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Z:\CSIS320\submissions\"/>
    </mc:Choice>
  </mc:AlternateContent>
  <bookViews>
    <workbookView xWindow="9210" yWindow="885" windowWidth="21420" windowHeight="14805" firstSheet="2" activeTab="3"/>
  </bookViews>
  <sheets>
    <sheet name="SATURN_SCRTEXT" sheetId="1" r:id="rId1"/>
    <sheet name="Sheet1" sheetId="2" r:id="rId2"/>
    <sheet name="Static" sheetId="4" r:id="rId3"/>
    <sheet name="SchoolMap" sheetId="3" r:id="rId4"/>
    <sheet name="PostProcessed" sheetId="5" r:id="rId5"/>
    <sheet name="descriptions" sheetId="6" r:id="rId6"/>
    <sheet name="school_codes" sheetId="7" r:id="rId7"/>
    <sheet name="dept_codes" sheetId="8" r:id="rId8"/>
    <sheet name="prefix_codes" sheetId="9" r:id="rId9"/>
  </sheets>
  <definedNames>
    <definedName name="_xlnm._FilterDatabase" localSheetId="0" hidden="1">SATURN_SCRTEXT!$A$1:$H$11762</definedName>
    <definedName name="_xlnm._FilterDatabase" localSheetId="2" hidden="1">Static!$A$1:$E$1315</definedName>
    <definedName name="Query324">SATURN_SCRTEXT!$A$1:$G$11761</definedName>
    <definedName name="SCRTEXT_1" localSheetId="4">PostProcessed!$A$1:$G$1315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5" l="1"/>
  <c r="E3" i="5"/>
  <c r="F3" i="5"/>
  <c r="D4" i="5"/>
  <c r="E4" i="5"/>
  <c r="F4" i="5"/>
  <c r="D5" i="5"/>
  <c r="E5" i="5"/>
  <c r="F5" i="5"/>
  <c r="D6" i="5"/>
  <c r="E6" i="5"/>
  <c r="F6" i="5"/>
  <c r="D7" i="5"/>
  <c r="E7" i="5"/>
  <c r="F7" i="5"/>
  <c r="D8" i="5"/>
  <c r="E8" i="5"/>
  <c r="F8" i="5"/>
  <c r="D9" i="5"/>
  <c r="E9" i="5"/>
  <c r="F9" i="5"/>
  <c r="D10" i="5"/>
  <c r="E10" i="5"/>
  <c r="F10" i="5"/>
  <c r="D11" i="5"/>
  <c r="E11" i="5"/>
  <c r="F11" i="5"/>
  <c r="D12" i="5"/>
  <c r="E12" i="5"/>
  <c r="F12" i="5"/>
  <c r="D13" i="5"/>
  <c r="E13" i="5"/>
  <c r="F13" i="5"/>
  <c r="D14" i="5"/>
  <c r="E14" i="5"/>
  <c r="F14" i="5"/>
  <c r="D15" i="5"/>
  <c r="E15" i="5"/>
  <c r="F15" i="5"/>
  <c r="D16" i="5"/>
  <c r="E16" i="5"/>
  <c r="F16" i="5"/>
  <c r="D17" i="5"/>
  <c r="E17" i="5"/>
  <c r="F17" i="5"/>
  <c r="D18" i="5"/>
  <c r="E18" i="5"/>
  <c r="F18" i="5"/>
  <c r="D19" i="5"/>
  <c r="E19" i="5"/>
  <c r="F19" i="5"/>
  <c r="D20" i="5"/>
  <c r="E20" i="5"/>
  <c r="F20" i="5"/>
  <c r="D21" i="5"/>
  <c r="E21" i="5"/>
  <c r="F21" i="5"/>
  <c r="D22" i="5"/>
  <c r="E22" i="5"/>
  <c r="F22" i="5"/>
  <c r="D23" i="5"/>
  <c r="E23" i="5"/>
  <c r="F23" i="5"/>
  <c r="D24" i="5"/>
  <c r="E24" i="5"/>
  <c r="F24" i="5"/>
  <c r="D25" i="5"/>
  <c r="E25" i="5"/>
  <c r="F25" i="5"/>
  <c r="D26" i="5"/>
  <c r="E26" i="5"/>
  <c r="F26" i="5"/>
  <c r="D27" i="5"/>
  <c r="E27" i="5"/>
  <c r="F27" i="5"/>
  <c r="D28" i="5"/>
  <c r="E28" i="5"/>
  <c r="F28" i="5"/>
  <c r="D29" i="5"/>
  <c r="E29" i="5"/>
  <c r="F29" i="5"/>
  <c r="D30" i="5"/>
  <c r="E30" i="5"/>
  <c r="F30" i="5"/>
  <c r="D31" i="5"/>
  <c r="E31" i="5"/>
  <c r="F31" i="5"/>
  <c r="D32" i="5"/>
  <c r="E32" i="5"/>
  <c r="F32" i="5"/>
  <c r="D33" i="5"/>
  <c r="E33" i="5"/>
  <c r="F33" i="5"/>
  <c r="D34" i="5"/>
  <c r="E34" i="5"/>
  <c r="F34" i="5"/>
  <c r="D35" i="5"/>
  <c r="E35" i="5"/>
  <c r="F35" i="5"/>
  <c r="D36" i="5"/>
  <c r="E36" i="5"/>
  <c r="F36" i="5"/>
  <c r="D37" i="5"/>
  <c r="E37" i="5"/>
  <c r="F37" i="5"/>
  <c r="D38" i="5"/>
  <c r="E38" i="5"/>
  <c r="F38" i="5"/>
  <c r="D39" i="5"/>
  <c r="E39" i="5"/>
  <c r="F39" i="5"/>
  <c r="D40" i="5"/>
  <c r="E40" i="5"/>
  <c r="F40" i="5"/>
  <c r="D41" i="5"/>
  <c r="E41" i="5"/>
  <c r="F41" i="5"/>
  <c r="D42" i="5"/>
  <c r="E42" i="5"/>
  <c r="F42" i="5"/>
  <c r="D43" i="5"/>
  <c r="E43" i="5"/>
  <c r="F43" i="5"/>
  <c r="D44" i="5"/>
  <c r="E44" i="5"/>
  <c r="F44" i="5"/>
  <c r="D45" i="5"/>
  <c r="E45" i="5"/>
  <c r="F45" i="5"/>
  <c r="D46" i="5"/>
  <c r="E46" i="5"/>
  <c r="F46" i="5"/>
  <c r="D47" i="5"/>
  <c r="E47" i="5"/>
  <c r="F47" i="5"/>
  <c r="D48" i="5"/>
  <c r="E48" i="5"/>
  <c r="F48" i="5"/>
  <c r="D49" i="5"/>
  <c r="E49" i="5"/>
  <c r="F49" i="5"/>
  <c r="D50" i="5"/>
  <c r="E50" i="5"/>
  <c r="F50" i="5"/>
  <c r="D51" i="5"/>
  <c r="E51" i="5"/>
  <c r="F51" i="5"/>
  <c r="D52" i="5"/>
  <c r="E52" i="5"/>
  <c r="F52" i="5"/>
  <c r="D53" i="5"/>
  <c r="E53" i="5"/>
  <c r="F53" i="5"/>
  <c r="D54" i="5"/>
  <c r="E54" i="5"/>
  <c r="F54" i="5"/>
  <c r="D55" i="5"/>
  <c r="E55" i="5"/>
  <c r="F55" i="5"/>
  <c r="D56" i="5"/>
  <c r="E56" i="5"/>
  <c r="F56" i="5"/>
  <c r="D57" i="5"/>
  <c r="E57" i="5"/>
  <c r="F57" i="5"/>
  <c r="D58" i="5"/>
  <c r="E58" i="5"/>
  <c r="F58" i="5"/>
  <c r="D59" i="5"/>
  <c r="E59" i="5"/>
  <c r="F59" i="5"/>
  <c r="D60" i="5"/>
  <c r="E60" i="5"/>
  <c r="F60" i="5"/>
  <c r="D61" i="5"/>
  <c r="E61" i="5"/>
  <c r="F61" i="5"/>
  <c r="D62" i="5"/>
  <c r="E62" i="5"/>
  <c r="F62" i="5"/>
  <c r="D63" i="5"/>
  <c r="E63" i="5"/>
  <c r="F63" i="5"/>
  <c r="D64" i="5"/>
  <c r="E64" i="5"/>
  <c r="F64" i="5"/>
  <c r="D65" i="5"/>
  <c r="E65" i="5"/>
  <c r="F65" i="5"/>
  <c r="D66" i="5"/>
  <c r="E66" i="5"/>
  <c r="F66" i="5"/>
  <c r="D67" i="5"/>
  <c r="E67" i="5"/>
  <c r="F67" i="5"/>
  <c r="D68" i="5"/>
  <c r="E68" i="5"/>
  <c r="F68" i="5"/>
  <c r="D69" i="5"/>
  <c r="E69" i="5"/>
  <c r="F69" i="5"/>
  <c r="D70" i="5"/>
  <c r="E70" i="5"/>
  <c r="F70" i="5"/>
  <c r="D71" i="5"/>
  <c r="E71" i="5"/>
  <c r="F71" i="5"/>
  <c r="D72" i="5"/>
  <c r="E72" i="5"/>
  <c r="F72" i="5"/>
  <c r="D73" i="5"/>
  <c r="E73" i="5"/>
  <c r="F73" i="5"/>
  <c r="D74" i="5"/>
  <c r="E74" i="5"/>
  <c r="F74" i="5"/>
  <c r="D75" i="5"/>
  <c r="E75" i="5"/>
  <c r="F75" i="5"/>
  <c r="D76" i="5"/>
  <c r="E76" i="5"/>
  <c r="F76" i="5"/>
  <c r="D77" i="5"/>
  <c r="E77" i="5"/>
  <c r="F77" i="5"/>
  <c r="D78" i="5"/>
  <c r="E78" i="5"/>
  <c r="F78" i="5"/>
  <c r="D79" i="5"/>
  <c r="E79" i="5"/>
  <c r="F79" i="5"/>
  <c r="D80" i="5"/>
  <c r="E80" i="5"/>
  <c r="F80" i="5"/>
  <c r="D81" i="5"/>
  <c r="E81" i="5"/>
  <c r="F81" i="5"/>
  <c r="D82" i="5"/>
  <c r="E82" i="5"/>
  <c r="F82" i="5"/>
  <c r="D83" i="5"/>
  <c r="E83" i="5"/>
  <c r="F83" i="5"/>
  <c r="D84" i="5"/>
  <c r="E84" i="5"/>
  <c r="F84" i="5"/>
  <c r="D85" i="5"/>
  <c r="E85" i="5"/>
  <c r="F85" i="5"/>
  <c r="D86" i="5"/>
  <c r="E86" i="5"/>
  <c r="F86" i="5"/>
  <c r="D87" i="5"/>
  <c r="E87" i="5"/>
  <c r="F87" i="5"/>
  <c r="D88" i="5"/>
  <c r="E88" i="5"/>
  <c r="F88" i="5"/>
  <c r="D89" i="5"/>
  <c r="E89" i="5"/>
  <c r="F89" i="5"/>
  <c r="D90" i="5"/>
  <c r="E90" i="5"/>
  <c r="F90" i="5"/>
  <c r="D91" i="5"/>
  <c r="E91" i="5"/>
  <c r="F91" i="5"/>
  <c r="D92" i="5"/>
  <c r="E92" i="5"/>
  <c r="F92" i="5"/>
  <c r="D93" i="5"/>
  <c r="E93" i="5"/>
  <c r="F93" i="5"/>
  <c r="D94" i="5"/>
  <c r="E94" i="5"/>
  <c r="F94" i="5"/>
  <c r="D95" i="5"/>
  <c r="E95" i="5"/>
  <c r="F95" i="5"/>
  <c r="D96" i="5"/>
  <c r="E96" i="5"/>
  <c r="F96" i="5"/>
  <c r="D97" i="5"/>
  <c r="E97" i="5"/>
  <c r="F97" i="5"/>
  <c r="D98" i="5"/>
  <c r="E98" i="5"/>
  <c r="F98" i="5"/>
  <c r="D99" i="5"/>
  <c r="E99" i="5"/>
  <c r="F99" i="5"/>
  <c r="D100" i="5"/>
  <c r="E100" i="5"/>
  <c r="F100" i="5"/>
  <c r="D101" i="5"/>
  <c r="E101" i="5"/>
  <c r="F101" i="5"/>
  <c r="D102" i="5"/>
  <c r="E102" i="5"/>
  <c r="F102" i="5"/>
  <c r="D103" i="5"/>
  <c r="E103" i="5"/>
  <c r="F103" i="5"/>
  <c r="D104" i="5"/>
  <c r="E104" i="5"/>
  <c r="F104" i="5"/>
  <c r="D105" i="5"/>
  <c r="E105" i="5"/>
  <c r="F105" i="5"/>
  <c r="D106" i="5"/>
  <c r="E106" i="5"/>
  <c r="F106" i="5"/>
  <c r="D107" i="5"/>
  <c r="E107" i="5"/>
  <c r="F107" i="5"/>
  <c r="D108" i="5"/>
  <c r="E108" i="5"/>
  <c r="F108" i="5"/>
  <c r="D109" i="5"/>
  <c r="E109" i="5"/>
  <c r="F109" i="5"/>
  <c r="D110" i="5"/>
  <c r="E110" i="5"/>
  <c r="F110" i="5"/>
  <c r="D111" i="5"/>
  <c r="E111" i="5"/>
  <c r="F111" i="5"/>
  <c r="D112" i="5"/>
  <c r="E112" i="5"/>
  <c r="F112" i="5"/>
  <c r="D113" i="5"/>
  <c r="E113" i="5"/>
  <c r="F113" i="5"/>
  <c r="D114" i="5"/>
  <c r="E114" i="5"/>
  <c r="F114" i="5"/>
  <c r="D115" i="5"/>
  <c r="E115" i="5"/>
  <c r="F115" i="5"/>
  <c r="D116" i="5"/>
  <c r="E116" i="5"/>
  <c r="F116" i="5"/>
  <c r="D117" i="5"/>
  <c r="E117" i="5"/>
  <c r="F117" i="5"/>
  <c r="D118" i="5"/>
  <c r="E118" i="5"/>
  <c r="F118" i="5"/>
  <c r="D119" i="5"/>
  <c r="E119" i="5"/>
  <c r="F119" i="5"/>
  <c r="D120" i="5"/>
  <c r="E120" i="5"/>
  <c r="F120" i="5"/>
  <c r="D121" i="5"/>
  <c r="E121" i="5"/>
  <c r="F121" i="5"/>
  <c r="D122" i="5"/>
  <c r="E122" i="5"/>
  <c r="F122" i="5"/>
  <c r="D123" i="5"/>
  <c r="E123" i="5"/>
  <c r="F123" i="5"/>
  <c r="D124" i="5"/>
  <c r="E124" i="5"/>
  <c r="F124" i="5"/>
  <c r="D125" i="5"/>
  <c r="E125" i="5"/>
  <c r="F125" i="5"/>
  <c r="D126" i="5"/>
  <c r="E126" i="5"/>
  <c r="F126" i="5"/>
  <c r="D127" i="5"/>
  <c r="E127" i="5"/>
  <c r="F127" i="5"/>
  <c r="D128" i="5"/>
  <c r="E128" i="5"/>
  <c r="F128" i="5"/>
  <c r="D129" i="5"/>
  <c r="E129" i="5"/>
  <c r="F129" i="5"/>
  <c r="D130" i="5"/>
  <c r="E130" i="5"/>
  <c r="F130" i="5"/>
  <c r="D131" i="5"/>
  <c r="E131" i="5"/>
  <c r="F131" i="5"/>
  <c r="D132" i="5"/>
  <c r="E132" i="5"/>
  <c r="F132" i="5"/>
  <c r="D133" i="5"/>
  <c r="E133" i="5"/>
  <c r="F133" i="5"/>
  <c r="D134" i="5"/>
  <c r="E134" i="5"/>
  <c r="F134" i="5"/>
  <c r="D135" i="5"/>
  <c r="E135" i="5"/>
  <c r="F135" i="5"/>
  <c r="D136" i="5"/>
  <c r="E136" i="5"/>
  <c r="F136" i="5"/>
  <c r="D137" i="5"/>
  <c r="E137" i="5"/>
  <c r="F137" i="5"/>
  <c r="D138" i="5"/>
  <c r="E138" i="5"/>
  <c r="F138" i="5"/>
  <c r="D139" i="5"/>
  <c r="E139" i="5"/>
  <c r="F139" i="5"/>
  <c r="D140" i="5"/>
  <c r="E140" i="5"/>
  <c r="F140" i="5"/>
  <c r="D141" i="5"/>
  <c r="E141" i="5"/>
  <c r="F141" i="5"/>
  <c r="D142" i="5"/>
  <c r="E142" i="5"/>
  <c r="F142" i="5"/>
  <c r="D143" i="5"/>
  <c r="E143" i="5"/>
  <c r="F143" i="5"/>
  <c r="D144" i="5"/>
  <c r="E144" i="5"/>
  <c r="F144" i="5"/>
  <c r="D145" i="5"/>
  <c r="E145" i="5"/>
  <c r="F145" i="5"/>
  <c r="D146" i="5"/>
  <c r="E146" i="5"/>
  <c r="F146" i="5"/>
  <c r="D147" i="5"/>
  <c r="E147" i="5"/>
  <c r="F147" i="5"/>
  <c r="D148" i="5"/>
  <c r="E148" i="5"/>
  <c r="F148" i="5"/>
  <c r="D149" i="5"/>
  <c r="E149" i="5"/>
  <c r="F149" i="5"/>
  <c r="D150" i="5"/>
  <c r="E150" i="5"/>
  <c r="F150" i="5"/>
  <c r="D151" i="5"/>
  <c r="E151" i="5"/>
  <c r="F151" i="5"/>
  <c r="D152" i="5"/>
  <c r="E152" i="5"/>
  <c r="F152" i="5"/>
  <c r="D153" i="5"/>
  <c r="E153" i="5"/>
  <c r="F153" i="5"/>
  <c r="D154" i="5"/>
  <c r="E154" i="5"/>
  <c r="F154" i="5"/>
  <c r="D155" i="5"/>
  <c r="E155" i="5"/>
  <c r="F155" i="5"/>
  <c r="D156" i="5"/>
  <c r="E156" i="5"/>
  <c r="F156" i="5"/>
  <c r="D157" i="5"/>
  <c r="E157" i="5"/>
  <c r="F157" i="5"/>
  <c r="D158" i="5"/>
  <c r="E158" i="5"/>
  <c r="F158" i="5"/>
  <c r="D159" i="5"/>
  <c r="E159" i="5"/>
  <c r="F159" i="5"/>
  <c r="D160" i="5"/>
  <c r="E160" i="5"/>
  <c r="F160" i="5"/>
  <c r="D161" i="5"/>
  <c r="E161" i="5"/>
  <c r="F161" i="5"/>
  <c r="D162" i="5"/>
  <c r="E162" i="5"/>
  <c r="F162" i="5"/>
  <c r="D163" i="5"/>
  <c r="E163" i="5"/>
  <c r="F163" i="5"/>
  <c r="D164" i="5"/>
  <c r="E164" i="5"/>
  <c r="F164" i="5"/>
  <c r="D165" i="5"/>
  <c r="E165" i="5"/>
  <c r="F165" i="5"/>
  <c r="D166" i="5"/>
  <c r="E166" i="5"/>
  <c r="F166" i="5"/>
  <c r="D167" i="5"/>
  <c r="E167" i="5"/>
  <c r="F167" i="5"/>
  <c r="D168" i="5"/>
  <c r="E168" i="5"/>
  <c r="F168" i="5"/>
  <c r="D169" i="5"/>
  <c r="E169" i="5"/>
  <c r="F169" i="5"/>
  <c r="D170" i="5"/>
  <c r="E170" i="5"/>
  <c r="F170" i="5"/>
  <c r="D171" i="5"/>
  <c r="E171" i="5"/>
  <c r="F171" i="5"/>
  <c r="D172" i="5"/>
  <c r="E172" i="5"/>
  <c r="F172" i="5"/>
  <c r="D173" i="5"/>
  <c r="E173" i="5"/>
  <c r="F173" i="5"/>
  <c r="D174" i="5"/>
  <c r="E174" i="5"/>
  <c r="F174" i="5"/>
  <c r="D175" i="5"/>
  <c r="E175" i="5"/>
  <c r="F175" i="5"/>
  <c r="D176" i="5"/>
  <c r="E176" i="5"/>
  <c r="F176" i="5"/>
  <c r="D177" i="5"/>
  <c r="E177" i="5"/>
  <c r="F177" i="5"/>
  <c r="D178" i="5"/>
  <c r="E178" i="5"/>
  <c r="F178" i="5"/>
  <c r="D179" i="5"/>
  <c r="E179" i="5"/>
  <c r="F179" i="5"/>
  <c r="D180" i="5"/>
  <c r="E180" i="5"/>
  <c r="F180" i="5"/>
  <c r="D181" i="5"/>
  <c r="E181" i="5"/>
  <c r="F181" i="5"/>
  <c r="D182" i="5"/>
  <c r="E182" i="5"/>
  <c r="F182" i="5"/>
  <c r="D183" i="5"/>
  <c r="E183" i="5"/>
  <c r="F183" i="5"/>
  <c r="D184" i="5"/>
  <c r="E184" i="5"/>
  <c r="F184" i="5"/>
  <c r="D185" i="5"/>
  <c r="E185" i="5"/>
  <c r="F185" i="5"/>
  <c r="D186" i="5"/>
  <c r="E186" i="5"/>
  <c r="F186" i="5"/>
  <c r="D187" i="5"/>
  <c r="E187" i="5"/>
  <c r="F187" i="5"/>
  <c r="D188" i="5"/>
  <c r="E188" i="5"/>
  <c r="F188" i="5"/>
  <c r="D189" i="5"/>
  <c r="E189" i="5"/>
  <c r="F189" i="5"/>
  <c r="D190" i="5"/>
  <c r="E190" i="5"/>
  <c r="F190" i="5"/>
  <c r="D191" i="5"/>
  <c r="E191" i="5"/>
  <c r="F191" i="5"/>
  <c r="D192" i="5"/>
  <c r="E192" i="5"/>
  <c r="F192" i="5"/>
  <c r="D193" i="5"/>
  <c r="E193" i="5"/>
  <c r="F193" i="5"/>
  <c r="D194" i="5"/>
  <c r="E194" i="5"/>
  <c r="F194" i="5"/>
  <c r="D195" i="5"/>
  <c r="E195" i="5"/>
  <c r="F195" i="5"/>
  <c r="D196" i="5"/>
  <c r="E196" i="5"/>
  <c r="F196" i="5"/>
  <c r="D197" i="5"/>
  <c r="E197" i="5"/>
  <c r="F197" i="5"/>
  <c r="D198" i="5"/>
  <c r="E198" i="5"/>
  <c r="F198" i="5"/>
  <c r="D199" i="5"/>
  <c r="E199" i="5"/>
  <c r="F199" i="5"/>
  <c r="D200" i="5"/>
  <c r="E200" i="5"/>
  <c r="F200" i="5"/>
  <c r="D201" i="5"/>
  <c r="E201" i="5"/>
  <c r="F201" i="5"/>
  <c r="D202" i="5"/>
  <c r="E202" i="5"/>
  <c r="F202" i="5"/>
  <c r="D203" i="5"/>
  <c r="E203" i="5"/>
  <c r="F203" i="5"/>
  <c r="D204" i="5"/>
  <c r="E204" i="5"/>
  <c r="F204" i="5"/>
  <c r="D205" i="5"/>
  <c r="E205" i="5"/>
  <c r="F205" i="5"/>
  <c r="D206" i="5"/>
  <c r="E206" i="5"/>
  <c r="F206" i="5"/>
  <c r="D207" i="5"/>
  <c r="E207" i="5"/>
  <c r="F207" i="5"/>
  <c r="D208" i="5"/>
  <c r="E208" i="5"/>
  <c r="F208" i="5"/>
  <c r="D209" i="5"/>
  <c r="E209" i="5"/>
  <c r="F209" i="5"/>
  <c r="D210" i="5"/>
  <c r="E210" i="5"/>
  <c r="F210" i="5"/>
  <c r="D211" i="5"/>
  <c r="E211" i="5"/>
  <c r="F211" i="5"/>
  <c r="D212" i="5"/>
  <c r="E212" i="5"/>
  <c r="F212" i="5"/>
  <c r="D213" i="5"/>
  <c r="E213" i="5"/>
  <c r="F213" i="5"/>
  <c r="D214" i="5"/>
  <c r="E214" i="5"/>
  <c r="F214" i="5"/>
  <c r="D215" i="5"/>
  <c r="E215" i="5"/>
  <c r="F215" i="5"/>
  <c r="D216" i="5"/>
  <c r="E216" i="5"/>
  <c r="F216" i="5"/>
  <c r="D217" i="5"/>
  <c r="E217" i="5"/>
  <c r="F217" i="5"/>
  <c r="D218" i="5"/>
  <c r="E218" i="5"/>
  <c r="F218" i="5"/>
  <c r="D219" i="5"/>
  <c r="E219" i="5"/>
  <c r="F219" i="5"/>
  <c r="D220" i="5"/>
  <c r="E220" i="5"/>
  <c r="F220" i="5"/>
  <c r="D221" i="5"/>
  <c r="E221" i="5"/>
  <c r="F221" i="5"/>
  <c r="D222" i="5"/>
  <c r="E222" i="5"/>
  <c r="F222" i="5"/>
  <c r="D223" i="5"/>
  <c r="E223" i="5"/>
  <c r="F223" i="5"/>
  <c r="D224" i="5"/>
  <c r="E224" i="5"/>
  <c r="F224" i="5"/>
  <c r="D225" i="5"/>
  <c r="E225" i="5"/>
  <c r="F225" i="5"/>
  <c r="D226" i="5"/>
  <c r="E226" i="5"/>
  <c r="F226" i="5"/>
  <c r="D227" i="5"/>
  <c r="E227" i="5"/>
  <c r="F227" i="5"/>
  <c r="D228" i="5"/>
  <c r="E228" i="5"/>
  <c r="F228" i="5"/>
  <c r="D229" i="5"/>
  <c r="E229" i="5"/>
  <c r="F229" i="5"/>
  <c r="D230" i="5"/>
  <c r="E230" i="5"/>
  <c r="F230" i="5"/>
  <c r="D231" i="5"/>
  <c r="E231" i="5"/>
  <c r="F231" i="5"/>
  <c r="D232" i="5"/>
  <c r="E232" i="5"/>
  <c r="F232" i="5"/>
  <c r="D233" i="5"/>
  <c r="E233" i="5"/>
  <c r="F233" i="5"/>
  <c r="D234" i="5"/>
  <c r="E234" i="5"/>
  <c r="F234" i="5"/>
  <c r="D235" i="5"/>
  <c r="E235" i="5"/>
  <c r="F235" i="5"/>
  <c r="D236" i="5"/>
  <c r="E236" i="5"/>
  <c r="F236" i="5"/>
  <c r="D237" i="5"/>
  <c r="E237" i="5"/>
  <c r="F237" i="5"/>
  <c r="D238" i="5"/>
  <c r="E238" i="5"/>
  <c r="F238" i="5"/>
  <c r="D239" i="5"/>
  <c r="E239" i="5"/>
  <c r="F239" i="5"/>
  <c r="D240" i="5"/>
  <c r="E240" i="5"/>
  <c r="F240" i="5"/>
  <c r="D241" i="5"/>
  <c r="E241" i="5"/>
  <c r="F241" i="5"/>
  <c r="D242" i="5"/>
  <c r="E242" i="5"/>
  <c r="F242" i="5"/>
  <c r="D243" i="5"/>
  <c r="E243" i="5"/>
  <c r="F243" i="5"/>
  <c r="D244" i="5"/>
  <c r="E244" i="5"/>
  <c r="F244" i="5"/>
  <c r="D245" i="5"/>
  <c r="E245" i="5"/>
  <c r="F245" i="5"/>
  <c r="D246" i="5"/>
  <c r="E246" i="5"/>
  <c r="F246" i="5"/>
  <c r="D247" i="5"/>
  <c r="E247" i="5"/>
  <c r="F247" i="5"/>
  <c r="D248" i="5"/>
  <c r="E248" i="5"/>
  <c r="F248" i="5"/>
  <c r="D249" i="5"/>
  <c r="E249" i="5"/>
  <c r="F249" i="5"/>
  <c r="D250" i="5"/>
  <c r="E250" i="5"/>
  <c r="F250" i="5"/>
  <c r="D251" i="5"/>
  <c r="E251" i="5"/>
  <c r="F251" i="5"/>
  <c r="D252" i="5"/>
  <c r="E252" i="5"/>
  <c r="F252" i="5"/>
  <c r="D253" i="5"/>
  <c r="E253" i="5"/>
  <c r="F253" i="5"/>
  <c r="D254" i="5"/>
  <c r="E254" i="5"/>
  <c r="F254" i="5"/>
  <c r="D255" i="5"/>
  <c r="E255" i="5"/>
  <c r="F255" i="5"/>
  <c r="D256" i="5"/>
  <c r="E256" i="5"/>
  <c r="F256" i="5"/>
  <c r="D257" i="5"/>
  <c r="E257" i="5"/>
  <c r="F257" i="5"/>
  <c r="D258" i="5"/>
  <c r="E258" i="5"/>
  <c r="F258" i="5"/>
  <c r="D259" i="5"/>
  <c r="E259" i="5"/>
  <c r="F259" i="5"/>
  <c r="D260" i="5"/>
  <c r="E260" i="5"/>
  <c r="F260" i="5"/>
  <c r="D261" i="5"/>
  <c r="E261" i="5"/>
  <c r="F261" i="5"/>
  <c r="D262" i="5"/>
  <c r="E262" i="5"/>
  <c r="F262" i="5"/>
  <c r="D263" i="5"/>
  <c r="E263" i="5"/>
  <c r="F263" i="5"/>
  <c r="D264" i="5"/>
  <c r="E264" i="5"/>
  <c r="F264" i="5"/>
  <c r="D265" i="5"/>
  <c r="E265" i="5"/>
  <c r="F265" i="5"/>
  <c r="D266" i="5"/>
  <c r="E266" i="5"/>
  <c r="F266" i="5"/>
  <c r="D267" i="5"/>
  <c r="E267" i="5"/>
  <c r="F267" i="5"/>
  <c r="D268" i="5"/>
  <c r="E268" i="5"/>
  <c r="F268" i="5"/>
  <c r="D269" i="5"/>
  <c r="E269" i="5"/>
  <c r="F269" i="5"/>
  <c r="D270" i="5"/>
  <c r="E270" i="5"/>
  <c r="F270" i="5"/>
  <c r="D271" i="5"/>
  <c r="E271" i="5"/>
  <c r="F271" i="5"/>
  <c r="D272" i="5"/>
  <c r="E272" i="5"/>
  <c r="F272" i="5"/>
  <c r="D273" i="5"/>
  <c r="E273" i="5"/>
  <c r="F273" i="5"/>
  <c r="D274" i="5"/>
  <c r="E274" i="5"/>
  <c r="F274" i="5"/>
  <c r="D275" i="5"/>
  <c r="E275" i="5"/>
  <c r="F275" i="5"/>
  <c r="D276" i="5"/>
  <c r="E276" i="5"/>
  <c r="F276" i="5"/>
  <c r="D277" i="5"/>
  <c r="E277" i="5"/>
  <c r="F277" i="5"/>
  <c r="D278" i="5"/>
  <c r="E278" i="5"/>
  <c r="F278" i="5"/>
  <c r="D279" i="5"/>
  <c r="E279" i="5"/>
  <c r="F279" i="5"/>
  <c r="D280" i="5"/>
  <c r="E280" i="5"/>
  <c r="F280" i="5"/>
  <c r="D281" i="5"/>
  <c r="E281" i="5"/>
  <c r="F281" i="5"/>
  <c r="D282" i="5"/>
  <c r="E282" i="5"/>
  <c r="F282" i="5"/>
  <c r="D283" i="5"/>
  <c r="E283" i="5"/>
  <c r="F283" i="5"/>
  <c r="D284" i="5"/>
  <c r="E284" i="5"/>
  <c r="F284" i="5"/>
  <c r="D285" i="5"/>
  <c r="E285" i="5"/>
  <c r="F285" i="5"/>
  <c r="D286" i="5"/>
  <c r="E286" i="5"/>
  <c r="F286" i="5"/>
  <c r="D287" i="5"/>
  <c r="E287" i="5"/>
  <c r="F287" i="5"/>
  <c r="D288" i="5"/>
  <c r="E288" i="5"/>
  <c r="F288" i="5"/>
  <c r="D289" i="5"/>
  <c r="E289" i="5"/>
  <c r="F289" i="5"/>
  <c r="D290" i="5"/>
  <c r="E290" i="5"/>
  <c r="F290" i="5"/>
  <c r="D291" i="5"/>
  <c r="E291" i="5"/>
  <c r="F291" i="5"/>
  <c r="D292" i="5"/>
  <c r="E292" i="5"/>
  <c r="F292" i="5"/>
  <c r="D293" i="5"/>
  <c r="E293" i="5"/>
  <c r="F293" i="5"/>
  <c r="D294" i="5"/>
  <c r="E294" i="5"/>
  <c r="F294" i="5"/>
  <c r="D295" i="5"/>
  <c r="E295" i="5"/>
  <c r="F295" i="5"/>
  <c r="D296" i="5"/>
  <c r="E296" i="5"/>
  <c r="F296" i="5"/>
  <c r="D297" i="5"/>
  <c r="E297" i="5"/>
  <c r="F297" i="5"/>
  <c r="D298" i="5"/>
  <c r="E298" i="5"/>
  <c r="F298" i="5"/>
  <c r="D299" i="5"/>
  <c r="E299" i="5"/>
  <c r="F299" i="5"/>
  <c r="D300" i="5"/>
  <c r="E300" i="5"/>
  <c r="F300" i="5"/>
  <c r="D301" i="5"/>
  <c r="E301" i="5"/>
  <c r="F301" i="5"/>
  <c r="D302" i="5"/>
  <c r="E302" i="5"/>
  <c r="F302" i="5"/>
  <c r="D303" i="5"/>
  <c r="E303" i="5"/>
  <c r="F303" i="5"/>
  <c r="D304" i="5"/>
  <c r="E304" i="5"/>
  <c r="F304" i="5"/>
  <c r="D305" i="5"/>
  <c r="E305" i="5"/>
  <c r="F305" i="5"/>
  <c r="D306" i="5"/>
  <c r="E306" i="5"/>
  <c r="F306" i="5"/>
  <c r="D307" i="5"/>
  <c r="E307" i="5"/>
  <c r="F307" i="5"/>
  <c r="D308" i="5"/>
  <c r="E308" i="5"/>
  <c r="F308" i="5"/>
  <c r="D309" i="5"/>
  <c r="E309" i="5"/>
  <c r="F309" i="5"/>
  <c r="D310" i="5"/>
  <c r="E310" i="5"/>
  <c r="F310" i="5"/>
  <c r="D311" i="5"/>
  <c r="E311" i="5"/>
  <c r="F311" i="5"/>
  <c r="D312" i="5"/>
  <c r="E312" i="5"/>
  <c r="F312" i="5"/>
  <c r="D313" i="5"/>
  <c r="E313" i="5"/>
  <c r="F313" i="5"/>
  <c r="D314" i="5"/>
  <c r="E314" i="5"/>
  <c r="F314" i="5"/>
  <c r="D315" i="5"/>
  <c r="E315" i="5"/>
  <c r="F315" i="5"/>
  <c r="D316" i="5"/>
  <c r="E316" i="5"/>
  <c r="F316" i="5"/>
  <c r="D317" i="5"/>
  <c r="E317" i="5"/>
  <c r="F317" i="5"/>
  <c r="D318" i="5"/>
  <c r="E318" i="5"/>
  <c r="F318" i="5"/>
  <c r="D319" i="5"/>
  <c r="E319" i="5"/>
  <c r="F319" i="5"/>
  <c r="D320" i="5"/>
  <c r="E320" i="5"/>
  <c r="F320" i="5"/>
  <c r="D321" i="5"/>
  <c r="E321" i="5"/>
  <c r="F321" i="5"/>
  <c r="D322" i="5"/>
  <c r="E322" i="5"/>
  <c r="F322" i="5"/>
  <c r="D323" i="5"/>
  <c r="E323" i="5"/>
  <c r="F323" i="5"/>
  <c r="D324" i="5"/>
  <c r="E324" i="5"/>
  <c r="F324" i="5"/>
  <c r="D325" i="5"/>
  <c r="E325" i="5"/>
  <c r="F325" i="5"/>
  <c r="D326" i="5"/>
  <c r="E326" i="5"/>
  <c r="F326" i="5"/>
  <c r="D327" i="5"/>
  <c r="E327" i="5"/>
  <c r="F327" i="5"/>
  <c r="D328" i="5"/>
  <c r="E328" i="5"/>
  <c r="F328" i="5"/>
  <c r="D329" i="5"/>
  <c r="E329" i="5"/>
  <c r="F329" i="5"/>
  <c r="D330" i="5"/>
  <c r="E330" i="5"/>
  <c r="F330" i="5"/>
  <c r="D331" i="5"/>
  <c r="E331" i="5"/>
  <c r="F331" i="5"/>
  <c r="D332" i="5"/>
  <c r="E332" i="5"/>
  <c r="F332" i="5"/>
  <c r="D333" i="5"/>
  <c r="E333" i="5"/>
  <c r="F333" i="5"/>
  <c r="D334" i="5"/>
  <c r="E334" i="5"/>
  <c r="F334" i="5"/>
  <c r="D335" i="5"/>
  <c r="E335" i="5"/>
  <c r="F335" i="5"/>
  <c r="D336" i="5"/>
  <c r="E336" i="5"/>
  <c r="F336" i="5"/>
  <c r="D337" i="5"/>
  <c r="E337" i="5"/>
  <c r="F337" i="5"/>
  <c r="D338" i="5"/>
  <c r="E338" i="5"/>
  <c r="F338" i="5"/>
  <c r="D339" i="5"/>
  <c r="E339" i="5"/>
  <c r="F339" i="5"/>
  <c r="D340" i="5"/>
  <c r="E340" i="5"/>
  <c r="F340" i="5"/>
  <c r="D341" i="5"/>
  <c r="E341" i="5"/>
  <c r="F341" i="5"/>
  <c r="D342" i="5"/>
  <c r="E342" i="5"/>
  <c r="F342" i="5"/>
  <c r="D343" i="5"/>
  <c r="E343" i="5"/>
  <c r="F343" i="5"/>
  <c r="D344" i="5"/>
  <c r="E344" i="5"/>
  <c r="F344" i="5"/>
  <c r="D345" i="5"/>
  <c r="E345" i="5"/>
  <c r="F345" i="5"/>
  <c r="D346" i="5"/>
  <c r="E346" i="5"/>
  <c r="F346" i="5"/>
  <c r="D347" i="5"/>
  <c r="E347" i="5"/>
  <c r="F347" i="5"/>
  <c r="D348" i="5"/>
  <c r="E348" i="5"/>
  <c r="F348" i="5"/>
  <c r="D349" i="5"/>
  <c r="E349" i="5"/>
  <c r="F349" i="5"/>
  <c r="D350" i="5"/>
  <c r="E350" i="5"/>
  <c r="F350" i="5"/>
  <c r="D351" i="5"/>
  <c r="E351" i="5"/>
  <c r="F351" i="5"/>
  <c r="D352" i="5"/>
  <c r="E352" i="5"/>
  <c r="F352" i="5"/>
  <c r="D353" i="5"/>
  <c r="E353" i="5"/>
  <c r="F353" i="5"/>
  <c r="D354" i="5"/>
  <c r="E354" i="5"/>
  <c r="F354" i="5"/>
  <c r="D355" i="5"/>
  <c r="E355" i="5"/>
  <c r="F355" i="5"/>
  <c r="D356" i="5"/>
  <c r="E356" i="5"/>
  <c r="F356" i="5"/>
  <c r="D357" i="5"/>
  <c r="E357" i="5"/>
  <c r="F357" i="5"/>
  <c r="D358" i="5"/>
  <c r="E358" i="5"/>
  <c r="F358" i="5"/>
  <c r="D359" i="5"/>
  <c r="E359" i="5"/>
  <c r="F359" i="5"/>
  <c r="D360" i="5"/>
  <c r="E360" i="5"/>
  <c r="F360" i="5"/>
  <c r="D361" i="5"/>
  <c r="E361" i="5"/>
  <c r="F361" i="5"/>
  <c r="D362" i="5"/>
  <c r="E362" i="5"/>
  <c r="F362" i="5"/>
  <c r="D363" i="5"/>
  <c r="E363" i="5"/>
  <c r="F363" i="5"/>
  <c r="D364" i="5"/>
  <c r="E364" i="5"/>
  <c r="F364" i="5"/>
  <c r="D365" i="5"/>
  <c r="E365" i="5"/>
  <c r="F365" i="5"/>
  <c r="D366" i="5"/>
  <c r="E366" i="5"/>
  <c r="F366" i="5"/>
  <c r="D367" i="5"/>
  <c r="E367" i="5"/>
  <c r="F367" i="5"/>
  <c r="D368" i="5"/>
  <c r="E368" i="5"/>
  <c r="F368" i="5"/>
  <c r="D369" i="5"/>
  <c r="E369" i="5"/>
  <c r="F369" i="5"/>
  <c r="D370" i="5"/>
  <c r="E370" i="5"/>
  <c r="F370" i="5"/>
  <c r="D371" i="5"/>
  <c r="E371" i="5"/>
  <c r="F371" i="5"/>
  <c r="D372" i="5"/>
  <c r="E372" i="5"/>
  <c r="F372" i="5"/>
  <c r="D373" i="5"/>
  <c r="E373" i="5"/>
  <c r="F373" i="5"/>
  <c r="D374" i="5"/>
  <c r="E374" i="5"/>
  <c r="F374" i="5"/>
  <c r="D375" i="5"/>
  <c r="E375" i="5"/>
  <c r="F375" i="5"/>
  <c r="D376" i="5"/>
  <c r="E376" i="5"/>
  <c r="F376" i="5"/>
  <c r="D377" i="5"/>
  <c r="E377" i="5"/>
  <c r="F377" i="5"/>
  <c r="D378" i="5"/>
  <c r="E378" i="5"/>
  <c r="F378" i="5"/>
  <c r="D379" i="5"/>
  <c r="E379" i="5"/>
  <c r="F379" i="5"/>
  <c r="D380" i="5"/>
  <c r="E380" i="5"/>
  <c r="F380" i="5"/>
  <c r="D381" i="5"/>
  <c r="E381" i="5"/>
  <c r="F381" i="5"/>
  <c r="D382" i="5"/>
  <c r="E382" i="5"/>
  <c r="F382" i="5"/>
  <c r="D383" i="5"/>
  <c r="E383" i="5"/>
  <c r="F383" i="5"/>
  <c r="D384" i="5"/>
  <c r="E384" i="5"/>
  <c r="F384" i="5"/>
  <c r="D385" i="5"/>
  <c r="E385" i="5"/>
  <c r="F385" i="5"/>
  <c r="D386" i="5"/>
  <c r="E386" i="5"/>
  <c r="F386" i="5"/>
  <c r="D387" i="5"/>
  <c r="E387" i="5"/>
  <c r="F387" i="5"/>
  <c r="D388" i="5"/>
  <c r="E388" i="5"/>
  <c r="F388" i="5"/>
  <c r="D389" i="5"/>
  <c r="E389" i="5"/>
  <c r="F389" i="5"/>
  <c r="D390" i="5"/>
  <c r="E390" i="5"/>
  <c r="F390" i="5"/>
  <c r="D391" i="5"/>
  <c r="E391" i="5"/>
  <c r="F391" i="5"/>
  <c r="D392" i="5"/>
  <c r="E392" i="5"/>
  <c r="F392" i="5"/>
  <c r="D393" i="5"/>
  <c r="E393" i="5"/>
  <c r="F393" i="5"/>
  <c r="D394" i="5"/>
  <c r="E394" i="5"/>
  <c r="F394" i="5"/>
  <c r="D395" i="5"/>
  <c r="E395" i="5"/>
  <c r="F395" i="5"/>
  <c r="D396" i="5"/>
  <c r="E396" i="5"/>
  <c r="F396" i="5"/>
  <c r="D397" i="5"/>
  <c r="E397" i="5"/>
  <c r="F397" i="5"/>
  <c r="D398" i="5"/>
  <c r="E398" i="5"/>
  <c r="F398" i="5"/>
  <c r="D399" i="5"/>
  <c r="E399" i="5"/>
  <c r="F399" i="5"/>
  <c r="D400" i="5"/>
  <c r="E400" i="5"/>
  <c r="F400" i="5"/>
  <c r="D401" i="5"/>
  <c r="E401" i="5"/>
  <c r="F401" i="5"/>
  <c r="D402" i="5"/>
  <c r="E402" i="5"/>
  <c r="F402" i="5"/>
  <c r="D403" i="5"/>
  <c r="E403" i="5"/>
  <c r="F403" i="5"/>
  <c r="D404" i="5"/>
  <c r="E404" i="5"/>
  <c r="F404" i="5"/>
  <c r="D405" i="5"/>
  <c r="E405" i="5"/>
  <c r="F405" i="5"/>
  <c r="D406" i="5"/>
  <c r="E406" i="5"/>
  <c r="F406" i="5"/>
  <c r="D407" i="5"/>
  <c r="E407" i="5"/>
  <c r="F407" i="5"/>
  <c r="D408" i="5"/>
  <c r="E408" i="5"/>
  <c r="F408" i="5"/>
  <c r="D409" i="5"/>
  <c r="E409" i="5"/>
  <c r="F409" i="5"/>
  <c r="D410" i="5"/>
  <c r="E410" i="5"/>
  <c r="F410" i="5"/>
  <c r="D411" i="5"/>
  <c r="E411" i="5"/>
  <c r="F411" i="5"/>
  <c r="D412" i="5"/>
  <c r="E412" i="5"/>
  <c r="F412" i="5"/>
  <c r="D413" i="5"/>
  <c r="E413" i="5"/>
  <c r="F413" i="5"/>
  <c r="D414" i="5"/>
  <c r="E414" i="5"/>
  <c r="F414" i="5"/>
  <c r="D415" i="5"/>
  <c r="E415" i="5"/>
  <c r="F415" i="5"/>
  <c r="D416" i="5"/>
  <c r="E416" i="5"/>
  <c r="F416" i="5"/>
  <c r="D417" i="5"/>
  <c r="E417" i="5"/>
  <c r="F417" i="5"/>
  <c r="D418" i="5"/>
  <c r="E418" i="5"/>
  <c r="F418" i="5"/>
  <c r="D419" i="5"/>
  <c r="E419" i="5"/>
  <c r="F419" i="5"/>
  <c r="D420" i="5"/>
  <c r="E420" i="5"/>
  <c r="F420" i="5"/>
  <c r="D421" i="5"/>
  <c r="E421" i="5"/>
  <c r="F421" i="5"/>
  <c r="D422" i="5"/>
  <c r="E422" i="5"/>
  <c r="F422" i="5"/>
  <c r="D423" i="5"/>
  <c r="E423" i="5"/>
  <c r="F423" i="5"/>
  <c r="D424" i="5"/>
  <c r="E424" i="5"/>
  <c r="F424" i="5"/>
  <c r="D425" i="5"/>
  <c r="E425" i="5"/>
  <c r="F425" i="5"/>
  <c r="D426" i="5"/>
  <c r="E426" i="5"/>
  <c r="F426" i="5"/>
  <c r="D427" i="5"/>
  <c r="E427" i="5"/>
  <c r="F427" i="5"/>
  <c r="D428" i="5"/>
  <c r="E428" i="5"/>
  <c r="F428" i="5"/>
  <c r="D429" i="5"/>
  <c r="E429" i="5"/>
  <c r="F429" i="5"/>
  <c r="D430" i="5"/>
  <c r="E430" i="5"/>
  <c r="F430" i="5"/>
  <c r="D431" i="5"/>
  <c r="E431" i="5"/>
  <c r="F431" i="5"/>
  <c r="D432" i="5"/>
  <c r="E432" i="5"/>
  <c r="F432" i="5"/>
  <c r="D433" i="5"/>
  <c r="E433" i="5"/>
  <c r="F433" i="5"/>
  <c r="D434" i="5"/>
  <c r="E434" i="5"/>
  <c r="F434" i="5"/>
  <c r="D435" i="5"/>
  <c r="E435" i="5"/>
  <c r="F435" i="5"/>
  <c r="D436" i="5"/>
  <c r="E436" i="5"/>
  <c r="F436" i="5"/>
  <c r="D437" i="5"/>
  <c r="E437" i="5"/>
  <c r="F437" i="5"/>
  <c r="D438" i="5"/>
  <c r="E438" i="5"/>
  <c r="F438" i="5"/>
  <c r="D439" i="5"/>
  <c r="E439" i="5"/>
  <c r="F439" i="5"/>
  <c r="D440" i="5"/>
  <c r="E440" i="5"/>
  <c r="F440" i="5"/>
  <c r="D441" i="5"/>
  <c r="E441" i="5"/>
  <c r="F441" i="5"/>
  <c r="D442" i="5"/>
  <c r="E442" i="5"/>
  <c r="F442" i="5"/>
  <c r="D443" i="5"/>
  <c r="E443" i="5"/>
  <c r="F443" i="5"/>
  <c r="D444" i="5"/>
  <c r="E444" i="5"/>
  <c r="F444" i="5"/>
  <c r="D445" i="5"/>
  <c r="E445" i="5"/>
  <c r="F445" i="5"/>
  <c r="D446" i="5"/>
  <c r="E446" i="5"/>
  <c r="F446" i="5"/>
  <c r="D447" i="5"/>
  <c r="E447" i="5"/>
  <c r="F447" i="5"/>
  <c r="D448" i="5"/>
  <c r="E448" i="5"/>
  <c r="F448" i="5"/>
  <c r="D449" i="5"/>
  <c r="E449" i="5"/>
  <c r="F449" i="5"/>
  <c r="D450" i="5"/>
  <c r="E450" i="5"/>
  <c r="F450" i="5"/>
  <c r="D451" i="5"/>
  <c r="E451" i="5"/>
  <c r="F451" i="5"/>
  <c r="D452" i="5"/>
  <c r="E452" i="5"/>
  <c r="F452" i="5"/>
  <c r="D453" i="5"/>
  <c r="E453" i="5"/>
  <c r="F453" i="5"/>
  <c r="D454" i="5"/>
  <c r="E454" i="5"/>
  <c r="F454" i="5"/>
  <c r="D455" i="5"/>
  <c r="E455" i="5"/>
  <c r="F455" i="5"/>
  <c r="D456" i="5"/>
  <c r="E456" i="5"/>
  <c r="F456" i="5"/>
  <c r="D457" i="5"/>
  <c r="E457" i="5"/>
  <c r="F457" i="5"/>
  <c r="D458" i="5"/>
  <c r="E458" i="5"/>
  <c r="F458" i="5"/>
  <c r="D459" i="5"/>
  <c r="E459" i="5"/>
  <c r="F459" i="5"/>
  <c r="D460" i="5"/>
  <c r="E460" i="5"/>
  <c r="F460" i="5"/>
  <c r="D461" i="5"/>
  <c r="E461" i="5"/>
  <c r="F461" i="5"/>
  <c r="D462" i="5"/>
  <c r="E462" i="5"/>
  <c r="F462" i="5"/>
  <c r="D463" i="5"/>
  <c r="E463" i="5"/>
  <c r="F463" i="5"/>
  <c r="D464" i="5"/>
  <c r="E464" i="5"/>
  <c r="F464" i="5"/>
  <c r="D465" i="5"/>
  <c r="E465" i="5"/>
  <c r="F465" i="5"/>
  <c r="D466" i="5"/>
  <c r="E466" i="5"/>
  <c r="F466" i="5"/>
  <c r="D467" i="5"/>
  <c r="E467" i="5"/>
  <c r="F467" i="5"/>
  <c r="D468" i="5"/>
  <c r="E468" i="5"/>
  <c r="F468" i="5"/>
  <c r="D469" i="5"/>
  <c r="E469" i="5"/>
  <c r="F469" i="5"/>
  <c r="D470" i="5"/>
  <c r="E470" i="5"/>
  <c r="F470" i="5"/>
  <c r="D471" i="5"/>
  <c r="E471" i="5"/>
  <c r="F471" i="5"/>
  <c r="D472" i="5"/>
  <c r="E472" i="5"/>
  <c r="F472" i="5"/>
  <c r="D473" i="5"/>
  <c r="E473" i="5"/>
  <c r="F473" i="5"/>
  <c r="D474" i="5"/>
  <c r="E474" i="5"/>
  <c r="F474" i="5"/>
  <c r="D475" i="5"/>
  <c r="E475" i="5"/>
  <c r="F475" i="5"/>
  <c r="D476" i="5"/>
  <c r="E476" i="5"/>
  <c r="F476" i="5"/>
  <c r="D477" i="5"/>
  <c r="E477" i="5"/>
  <c r="F477" i="5"/>
  <c r="D478" i="5"/>
  <c r="E478" i="5"/>
  <c r="F478" i="5"/>
  <c r="D479" i="5"/>
  <c r="E479" i="5"/>
  <c r="F479" i="5"/>
  <c r="D480" i="5"/>
  <c r="E480" i="5"/>
  <c r="F480" i="5"/>
  <c r="D481" i="5"/>
  <c r="E481" i="5"/>
  <c r="F481" i="5"/>
  <c r="D482" i="5"/>
  <c r="E482" i="5"/>
  <c r="F482" i="5"/>
  <c r="D483" i="5"/>
  <c r="E483" i="5"/>
  <c r="F483" i="5"/>
  <c r="D484" i="5"/>
  <c r="E484" i="5"/>
  <c r="F484" i="5"/>
  <c r="D485" i="5"/>
  <c r="E485" i="5"/>
  <c r="F485" i="5"/>
  <c r="D486" i="5"/>
  <c r="E486" i="5"/>
  <c r="F486" i="5"/>
  <c r="D487" i="5"/>
  <c r="E487" i="5"/>
  <c r="F487" i="5"/>
  <c r="D488" i="5"/>
  <c r="E488" i="5"/>
  <c r="F488" i="5"/>
  <c r="D489" i="5"/>
  <c r="E489" i="5"/>
  <c r="F489" i="5"/>
  <c r="D490" i="5"/>
  <c r="E490" i="5"/>
  <c r="F490" i="5"/>
  <c r="D491" i="5"/>
  <c r="E491" i="5"/>
  <c r="F491" i="5"/>
  <c r="D492" i="5"/>
  <c r="E492" i="5"/>
  <c r="F492" i="5"/>
  <c r="D493" i="5"/>
  <c r="E493" i="5"/>
  <c r="F493" i="5"/>
  <c r="D494" i="5"/>
  <c r="E494" i="5"/>
  <c r="F494" i="5"/>
  <c r="D495" i="5"/>
  <c r="E495" i="5"/>
  <c r="F495" i="5"/>
  <c r="D496" i="5"/>
  <c r="E496" i="5"/>
  <c r="F496" i="5"/>
  <c r="D497" i="5"/>
  <c r="E497" i="5"/>
  <c r="F497" i="5"/>
  <c r="D498" i="5"/>
  <c r="E498" i="5"/>
  <c r="F498" i="5"/>
  <c r="D499" i="5"/>
  <c r="E499" i="5"/>
  <c r="F499" i="5"/>
  <c r="D500" i="5"/>
  <c r="E500" i="5"/>
  <c r="F500" i="5"/>
  <c r="D501" i="5"/>
  <c r="E501" i="5"/>
  <c r="F501" i="5"/>
  <c r="D502" i="5"/>
  <c r="E502" i="5"/>
  <c r="F502" i="5"/>
  <c r="D503" i="5"/>
  <c r="E503" i="5"/>
  <c r="F503" i="5"/>
  <c r="D504" i="5"/>
  <c r="E504" i="5"/>
  <c r="F504" i="5"/>
  <c r="D505" i="5"/>
  <c r="E505" i="5"/>
  <c r="F505" i="5"/>
  <c r="D506" i="5"/>
  <c r="E506" i="5"/>
  <c r="F506" i="5"/>
  <c r="D507" i="5"/>
  <c r="E507" i="5"/>
  <c r="F507" i="5"/>
  <c r="D508" i="5"/>
  <c r="E508" i="5"/>
  <c r="F508" i="5"/>
  <c r="D509" i="5"/>
  <c r="E509" i="5"/>
  <c r="F509" i="5"/>
  <c r="D510" i="5"/>
  <c r="E510" i="5"/>
  <c r="F510" i="5"/>
  <c r="D511" i="5"/>
  <c r="E511" i="5"/>
  <c r="F511" i="5"/>
  <c r="D512" i="5"/>
  <c r="E512" i="5"/>
  <c r="F512" i="5"/>
  <c r="D513" i="5"/>
  <c r="E513" i="5"/>
  <c r="F513" i="5"/>
  <c r="D514" i="5"/>
  <c r="E514" i="5"/>
  <c r="F514" i="5"/>
  <c r="D515" i="5"/>
  <c r="E515" i="5"/>
  <c r="F515" i="5"/>
  <c r="D516" i="5"/>
  <c r="E516" i="5"/>
  <c r="F516" i="5"/>
  <c r="D517" i="5"/>
  <c r="E517" i="5"/>
  <c r="F517" i="5"/>
  <c r="D518" i="5"/>
  <c r="E518" i="5"/>
  <c r="F518" i="5"/>
  <c r="D519" i="5"/>
  <c r="E519" i="5"/>
  <c r="F519" i="5"/>
  <c r="D520" i="5"/>
  <c r="E520" i="5"/>
  <c r="F520" i="5"/>
  <c r="D521" i="5"/>
  <c r="E521" i="5"/>
  <c r="F521" i="5"/>
  <c r="D522" i="5"/>
  <c r="E522" i="5"/>
  <c r="F522" i="5"/>
  <c r="D523" i="5"/>
  <c r="E523" i="5"/>
  <c r="F523" i="5"/>
  <c r="D524" i="5"/>
  <c r="E524" i="5"/>
  <c r="F524" i="5"/>
  <c r="D525" i="5"/>
  <c r="E525" i="5"/>
  <c r="F525" i="5"/>
  <c r="D526" i="5"/>
  <c r="E526" i="5"/>
  <c r="F526" i="5"/>
  <c r="D527" i="5"/>
  <c r="E527" i="5"/>
  <c r="F527" i="5"/>
  <c r="D528" i="5"/>
  <c r="E528" i="5"/>
  <c r="F528" i="5"/>
  <c r="D529" i="5"/>
  <c r="E529" i="5"/>
  <c r="F529" i="5"/>
  <c r="D530" i="5"/>
  <c r="E530" i="5"/>
  <c r="F530" i="5"/>
  <c r="D531" i="5"/>
  <c r="E531" i="5"/>
  <c r="F531" i="5"/>
  <c r="D532" i="5"/>
  <c r="E532" i="5"/>
  <c r="F532" i="5"/>
  <c r="D533" i="5"/>
  <c r="E533" i="5"/>
  <c r="F533" i="5"/>
  <c r="D534" i="5"/>
  <c r="E534" i="5"/>
  <c r="F534" i="5"/>
  <c r="D535" i="5"/>
  <c r="E535" i="5"/>
  <c r="F535" i="5"/>
  <c r="D536" i="5"/>
  <c r="E536" i="5"/>
  <c r="F536" i="5"/>
  <c r="D537" i="5"/>
  <c r="E537" i="5"/>
  <c r="F537" i="5"/>
  <c r="D538" i="5"/>
  <c r="E538" i="5"/>
  <c r="F538" i="5"/>
  <c r="D539" i="5"/>
  <c r="E539" i="5"/>
  <c r="F539" i="5"/>
  <c r="D540" i="5"/>
  <c r="E540" i="5"/>
  <c r="F540" i="5"/>
  <c r="D541" i="5"/>
  <c r="E541" i="5"/>
  <c r="F541" i="5"/>
  <c r="D542" i="5"/>
  <c r="E542" i="5"/>
  <c r="F542" i="5"/>
  <c r="D543" i="5"/>
  <c r="E543" i="5"/>
  <c r="F543" i="5"/>
  <c r="D544" i="5"/>
  <c r="E544" i="5"/>
  <c r="F544" i="5"/>
  <c r="D545" i="5"/>
  <c r="E545" i="5"/>
  <c r="F545" i="5"/>
  <c r="D546" i="5"/>
  <c r="E546" i="5"/>
  <c r="F546" i="5"/>
  <c r="D547" i="5"/>
  <c r="E547" i="5"/>
  <c r="F547" i="5"/>
  <c r="D548" i="5"/>
  <c r="E548" i="5"/>
  <c r="F548" i="5"/>
  <c r="D549" i="5"/>
  <c r="E549" i="5"/>
  <c r="F549" i="5"/>
  <c r="D550" i="5"/>
  <c r="E550" i="5"/>
  <c r="F550" i="5"/>
  <c r="D551" i="5"/>
  <c r="E551" i="5"/>
  <c r="F551" i="5"/>
  <c r="D552" i="5"/>
  <c r="E552" i="5"/>
  <c r="F552" i="5"/>
  <c r="D553" i="5"/>
  <c r="E553" i="5"/>
  <c r="F553" i="5"/>
  <c r="D554" i="5"/>
  <c r="E554" i="5"/>
  <c r="F554" i="5"/>
  <c r="D555" i="5"/>
  <c r="E555" i="5"/>
  <c r="F555" i="5"/>
  <c r="D556" i="5"/>
  <c r="E556" i="5"/>
  <c r="F556" i="5"/>
  <c r="D557" i="5"/>
  <c r="E557" i="5"/>
  <c r="F557" i="5"/>
  <c r="D558" i="5"/>
  <c r="E558" i="5"/>
  <c r="F558" i="5"/>
  <c r="D559" i="5"/>
  <c r="E559" i="5"/>
  <c r="F559" i="5"/>
  <c r="D560" i="5"/>
  <c r="E560" i="5"/>
  <c r="F560" i="5"/>
  <c r="D561" i="5"/>
  <c r="E561" i="5"/>
  <c r="F561" i="5"/>
  <c r="D562" i="5"/>
  <c r="E562" i="5"/>
  <c r="F562" i="5"/>
  <c r="D563" i="5"/>
  <c r="E563" i="5"/>
  <c r="F563" i="5"/>
  <c r="D564" i="5"/>
  <c r="E564" i="5"/>
  <c r="F564" i="5"/>
  <c r="D565" i="5"/>
  <c r="E565" i="5"/>
  <c r="F565" i="5"/>
  <c r="D566" i="5"/>
  <c r="E566" i="5"/>
  <c r="F566" i="5"/>
  <c r="D567" i="5"/>
  <c r="E567" i="5"/>
  <c r="F567" i="5"/>
  <c r="D568" i="5"/>
  <c r="E568" i="5"/>
  <c r="F568" i="5"/>
  <c r="D569" i="5"/>
  <c r="E569" i="5"/>
  <c r="F569" i="5"/>
  <c r="D570" i="5"/>
  <c r="E570" i="5"/>
  <c r="F570" i="5"/>
  <c r="D571" i="5"/>
  <c r="E571" i="5"/>
  <c r="F571" i="5"/>
  <c r="D572" i="5"/>
  <c r="E572" i="5"/>
  <c r="F572" i="5"/>
  <c r="D573" i="5"/>
  <c r="E573" i="5"/>
  <c r="F573" i="5"/>
  <c r="D574" i="5"/>
  <c r="E574" i="5"/>
  <c r="F574" i="5"/>
  <c r="D575" i="5"/>
  <c r="E575" i="5"/>
  <c r="F575" i="5"/>
  <c r="D576" i="5"/>
  <c r="E576" i="5"/>
  <c r="F576" i="5"/>
  <c r="D577" i="5"/>
  <c r="E577" i="5"/>
  <c r="F577" i="5"/>
  <c r="D578" i="5"/>
  <c r="E578" i="5"/>
  <c r="F578" i="5"/>
  <c r="D579" i="5"/>
  <c r="E579" i="5"/>
  <c r="F579" i="5"/>
  <c r="D580" i="5"/>
  <c r="E580" i="5"/>
  <c r="F580" i="5"/>
  <c r="D581" i="5"/>
  <c r="E581" i="5"/>
  <c r="F581" i="5"/>
  <c r="D582" i="5"/>
  <c r="E582" i="5"/>
  <c r="F582" i="5"/>
  <c r="D583" i="5"/>
  <c r="E583" i="5"/>
  <c r="F583" i="5"/>
  <c r="D584" i="5"/>
  <c r="E584" i="5"/>
  <c r="F584" i="5"/>
  <c r="D585" i="5"/>
  <c r="E585" i="5"/>
  <c r="F585" i="5"/>
  <c r="D586" i="5"/>
  <c r="E586" i="5"/>
  <c r="F586" i="5"/>
  <c r="D587" i="5"/>
  <c r="E587" i="5"/>
  <c r="F587" i="5"/>
  <c r="D588" i="5"/>
  <c r="E588" i="5"/>
  <c r="F588" i="5"/>
  <c r="D589" i="5"/>
  <c r="E589" i="5"/>
  <c r="F589" i="5"/>
  <c r="D590" i="5"/>
  <c r="E590" i="5"/>
  <c r="F590" i="5"/>
  <c r="D591" i="5"/>
  <c r="E591" i="5"/>
  <c r="F591" i="5"/>
  <c r="D592" i="5"/>
  <c r="E592" i="5"/>
  <c r="F592" i="5"/>
  <c r="D593" i="5"/>
  <c r="E593" i="5"/>
  <c r="F593" i="5"/>
  <c r="D594" i="5"/>
  <c r="E594" i="5"/>
  <c r="F594" i="5"/>
  <c r="D595" i="5"/>
  <c r="E595" i="5"/>
  <c r="F595" i="5"/>
  <c r="D596" i="5"/>
  <c r="E596" i="5"/>
  <c r="F596" i="5"/>
  <c r="D597" i="5"/>
  <c r="E597" i="5"/>
  <c r="F597" i="5"/>
  <c r="D598" i="5"/>
  <c r="E598" i="5"/>
  <c r="F598" i="5"/>
  <c r="D599" i="5"/>
  <c r="E599" i="5"/>
  <c r="F599" i="5"/>
  <c r="D600" i="5"/>
  <c r="E600" i="5"/>
  <c r="F600" i="5"/>
  <c r="D601" i="5"/>
  <c r="E601" i="5"/>
  <c r="F601" i="5"/>
  <c r="D602" i="5"/>
  <c r="E602" i="5"/>
  <c r="F602" i="5"/>
  <c r="D603" i="5"/>
  <c r="E603" i="5"/>
  <c r="F603" i="5"/>
  <c r="D604" i="5"/>
  <c r="E604" i="5"/>
  <c r="F604" i="5"/>
  <c r="D605" i="5"/>
  <c r="E605" i="5"/>
  <c r="F605" i="5"/>
  <c r="D606" i="5"/>
  <c r="E606" i="5"/>
  <c r="F606" i="5"/>
  <c r="D607" i="5"/>
  <c r="E607" i="5"/>
  <c r="F607" i="5"/>
  <c r="D608" i="5"/>
  <c r="E608" i="5"/>
  <c r="F608" i="5"/>
  <c r="D609" i="5"/>
  <c r="E609" i="5"/>
  <c r="F609" i="5"/>
  <c r="D610" i="5"/>
  <c r="E610" i="5"/>
  <c r="F610" i="5"/>
  <c r="D611" i="5"/>
  <c r="E611" i="5"/>
  <c r="F611" i="5"/>
  <c r="D612" i="5"/>
  <c r="E612" i="5"/>
  <c r="F612" i="5"/>
  <c r="D613" i="5"/>
  <c r="E613" i="5"/>
  <c r="F613" i="5"/>
  <c r="D614" i="5"/>
  <c r="E614" i="5"/>
  <c r="F614" i="5"/>
  <c r="D615" i="5"/>
  <c r="E615" i="5"/>
  <c r="F615" i="5"/>
  <c r="D616" i="5"/>
  <c r="E616" i="5"/>
  <c r="F616" i="5"/>
  <c r="D617" i="5"/>
  <c r="E617" i="5"/>
  <c r="F617" i="5"/>
  <c r="D618" i="5"/>
  <c r="E618" i="5"/>
  <c r="F618" i="5"/>
  <c r="D619" i="5"/>
  <c r="E619" i="5"/>
  <c r="F619" i="5"/>
  <c r="D620" i="5"/>
  <c r="E620" i="5"/>
  <c r="F620" i="5"/>
  <c r="D621" i="5"/>
  <c r="E621" i="5"/>
  <c r="F621" i="5"/>
  <c r="D622" i="5"/>
  <c r="E622" i="5"/>
  <c r="F622" i="5"/>
  <c r="D623" i="5"/>
  <c r="E623" i="5"/>
  <c r="F623" i="5"/>
  <c r="D624" i="5"/>
  <c r="E624" i="5"/>
  <c r="F624" i="5"/>
  <c r="D625" i="5"/>
  <c r="E625" i="5"/>
  <c r="F625" i="5"/>
  <c r="D626" i="5"/>
  <c r="E626" i="5"/>
  <c r="F626" i="5"/>
  <c r="D627" i="5"/>
  <c r="E627" i="5"/>
  <c r="F627" i="5"/>
  <c r="D628" i="5"/>
  <c r="E628" i="5"/>
  <c r="F628" i="5"/>
  <c r="D629" i="5"/>
  <c r="E629" i="5"/>
  <c r="F629" i="5"/>
  <c r="D630" i="5"/>
  <c r="E630" i="5"/>
  <c r="F630" i="5"/>
  <c r="D631" i="5"/>
  <c r="E631" i="5"/>
  <c r="F631" i="5"/>
  <c r="D632" i="5"/>
  <c r="E632" i="5"/>
  <c r="F632" i="5"/>
  <c r="D633" i="5"/>
  <c r="E633" i="5"/>
  <c r="F633" i="5"/>
  <c r="D634" i="5"/>
  <c r="E634" i="5"/>
  <c r="F634" i="5"/>
  <c r="D635" i="5"/>
  <c r="E635" i="5"/>
  <c r="F635" i="5"/>
  <c r="D636" i="5"/>
  <c r="E636" i="5"/>
  <c r="F636" i="5"/>
  <c r="D637" i="5"/>
  <c r="E637" i="5"/>
  <c r="F637" i="5"/>
  <c r="D638" i="5"/>
  <c r="E638" i="5"/>
  <c r="F638" i="5"/>
  <c r="D639" i="5"/>
  <c r="E639" i="5"/>
  <c r="F639" i="5"/>
  <c r="D640" i="5"/>
  <c r="E640" i="5"/>
  <c r="F640" i="5"/>
  <c r="D641" i="5"/>
  <c r="E641" i="5"/>
  <c r="F641" i="5"/>
  <c r="D642" i="5"/>
  <c r="E642" i="5"/>
  <c r="F642" i="5"/>
  <c r="D643" i="5"/>
  <c r="E643" i="5"/>
  <c r="F643" i="5"/>
  <c r="D644" i="5"/>
  <c r="E644" i="5"/>
  <c r="F644" i="5"/>
  <c r="D645" i="5"/>
  <c r="E645" i="5"/>
  <c r="F645" i="5"/>
  <c r="D646" i="5"/>
  <c r="E646" i="5"/>
  <c r="F646" i="5"/>
  <c r="D647" i="5"/>
  <c r="E647" i="5"/>
  <c r="F647" i="5"/>
  <c r="D648" i="5"/>
  <c r="E648" i="5"/>
  <c r="F648" i="5"/>
  <c r="D649" i="5"/>
  <c r="E649" i="5"/>
  <c r="F649" i="5"/>
  <c r="D650" i="5"/>
  <c r="E650" i="5"/>
  <c r="F650" i="5"/>
  <c r="D651" i="5"/>
  <c r="E651" i="5"/>
  <c r="F651" i="5"/>
  <c r="D652" i="5"/>
  <c r="E652" i="5"/>
  <c r="F652" i="5"/>
  <c r="D653" i="5"/>
  <c r="E653" i="5"/>
  <c r="F653" i="5"/>
  <c r="D654" i="5"/>
  <c r="E654" i="5"/>
  <c r="F654" i="5"/>
  <c r="D655" i="5"/>
  <c r="E655" i="5"/>
  <c r="F655" i="5"/>
  <c r="D656" i="5"/>
  <c r="E656" i="5"/>
  <c r="F656" i="5"/>
  <c r="D657" i="5"/>
  <c r="E657" i="5"/>
  <c r="F657" i="5"/>
  <c r="D658" i="5"/>
  <c r="E658" i="5"/>
  <c r="F658" i="5"/>
  <c r="D659" i="5"/>
  <c r="E659" i="5"/>
  <c r="F659" i="5"/>
  <c r="D660" i="5"/>
  <c r="E660" i="5"/>
  <c r="F660" i="5"/>
  <c r="D661" i="5"/>
  <c r="E661" i="5"/>
  <c r="F661" i="5"/>
  <c r="D662" i="5"/>
  <c r="E662" i="5"/>
  <c r="F662" i="5"/>
  <c r="D663" i="5"/>
  <c r="E663" i="5"/>
  <c r="F663" i="5"/>
  <c r="D664" i="5"/>
  <c r="E664" i="5"/>
  <c r="F664" i="5"/>
  <c r="D665" i="5"/>
  <c r="E665" i="5"/>
  <c r="F665" i="5"/>
  <c r="D666" i="5"/>
  <c r="E666" i="5"/>
  <c r="F666" i="5"/>
  <c r="D667" i="5"/>
  <c r="E667" i="5"/>
  <c r="F667" i="5"/>
  <c r="D668" i="5"/>
  <c r="E668" i="5"/>
  <c r="F668" i="5"/>
  <c r="D669" i="5"/>
  <c r="E669" i="5"/>
  <c r="F669" i="5"/>
  <c r="D670" i="5"/>
  <c r="E670" i="5"/>
  <c r="F670" i="5"/>
  <c r="D671" i="5"/>
  <c r="E671" i="5"/>
  <c r="F671" i="5"/>
  <c r="D672" i="5"/>
  <c r="E672" i="5"/>
  <c r="F672" i="5"/>
  <c r="D673" i="5"/>
  <c r="E673" i="5"/>
  <c r="F673" i="5"/>
  <c r="D674" i="5"/>
  <c r="E674" i="5"/>
  <c r="F674" i="5"/>
  <c r="D675" i="5"/>
  <c r="E675" i="5"/>
  <c r="F675" i="5"/>
  <c r="D676" i="5"/>
  <c r="E676" i="5"/>
  <c r="F676" i="5"/>
  <c r="D677" i="5"/>
  <c r="E677" i="5"/>
  <c r="F677" i="5"/>
  <c r="D678" i="5"/>
  <c r="E678" i="5"/>
  <c r="F678" i="5"/>
  <c r="D679" i="5"/>
  <c r="E679" i="5"/>
  <c r="F679" i="5"/>
  <c r="D680" i="5"/>
  <c r="E680" i="5"/>
  <c r="F680" i="5"/>
  <c r="D681" i="5"/>
  <c r="E681" i="5"/>
  <c r="F681" i="5"/>
  <c r="D682" i="5"/>
  <c r="E682" i="5"/>
  <c r="F682" i="5"/>
  <c r="D683" i="5"/>
  <c r="E683" i="5"/>
  <c r="F683" i="5"/>
  <c r="D684" i="5"/>
  <c r="E684" i="5"/>
  <c r="F684" i="5"/>
  <c r="D685" i="5"/>
  <c r="E685" i="5"/>
  <c r="F685" i="5"/>
  <c r="D686" i="5"/>
  <c r="E686" i="5"/>
  <c r="F686" i="5"/>
  <c r="D687" i="5"/>
  <c r="E687" i="5"/>
  <c r="F687" i="5"/>
  <c r="D688" i="5"/>
  <c r="E688" i="5"/>
  <c r="F688" i="5"/>
  <c r="D689" i="5"/>
  <c r="E689" i="5"/>
  <c r="F689" i="5"/>
  <c r="D690" i="5"/>
  <c r="E690" i="5"/>
  <c r="F690" i="5"/>
  <c r="D691" i="5"/>
  <c r="E691" i="5"/>
  <c r="F691" i="5"/>
  <c r="D692" i="5"/>
  <c r="E692" i="5"/>
  <c r="F692" i="5"/>
  <c r="D693" i="5"/>
  <c r="E693" i="5"/>
  <c r="F693" i="5"/>
  <c r="D694" i="5"/>
  <c r="E694" i="5"/>
  <c r="F694" i="5"/>
  <c r="D695" i="5"/>
  <c r="E695" i="5"/>
  <c r="F695" i="5"/>
  <c r="D696" i="5"/>
  <c r="E696" i="5"/>
  <c r="F696" i="5"/>
  <c r="D697" i="5"/>
  <c r="E697" i="5"/>
  <c r="F697" i="5"/>
  <c r="D698" i="5"/>
  <c r="E698" i="5"/>
  <c r="F698" i="5"/>
  <c r="D699" i="5"/>
  <c r="E699" i="5"/>
  <c r="F699" i="5"/>
  <c r="D700" i="5"/>
  <c r="E700" i="5"/>
  <c r="F700" i="5"/>
  <c r="D701" i="5"/>
  <c r="E701" i="5"/>
  <c r="F701" i="5"/>
  <c r="D702" i="5"/>
  <c r="E702" i="5"/>
  <c r="F702" i="5"/>
  <c r="D703" i="5"/>
  <c r="E703" i="5"/>
  <c r="F703" i="5"/>
  <c r="D704" i="5"/>
  <c r="E704" i="5"/>
  <c r="F704" i="5"/>
  <c r="D705" i="5"/>
  <c r="E705" i="5"/>
  <c r="F705" i="5"/>
  <c r="D706" i="5"/>
  <c r="E706" i="5"/>
  <c r="F706" i="5"/>
  <c r="D707" i="5"/>
  <c r="E707" i="5"/>
  <c r="F707" i="5"/>
  <c r="D708" i="5"/>
  <c r="E708" i="5"/>
  <c r="F708" i="5"/>
  <c r="D709" i="5"/>
  <c r="E709" i="5"/>
  <c r="F709" i="5"/>
  <c r="D710" i="5"/>
  <c r="E710" i="5"/>
  <c r="F710" i="5"/>
  <c r="D711" i="5"/>
  <c r="E711" i="5"/>
  <c r="F711" i="5"/>
  <c r="D712" i="5"/>
  <c r="E712" i="5"/>
  <c r="F712" i="5"/>
  <c r="D713" i="5"/>
  <c r="E713" i="5"/>
  <c r="F713" i="5"/>
  <c r="D714" i="5"/>
  <c r="E714" i="5"/>
  <c r="F714" i="5"/>
  <c r="D715" i="5"/>
  <c r="E715" i="5"/>
  <c r="F715" i="5"/>
  <c r="D716" i="5"/>
  <c r="E716" i="5"/>
  <c r="F716" i="5"/>
  <c r="D717" i="5"/>
  <c r="E717" i="5"/>
  <c r="F717" i="5"/>
  <c r="D718" i="5"/>
  <c r="E718" i="5"/>
  <c r="F718" i="5"/>
  <c r="D719" i="5"/>
  <c r="E719" i="5"/>
  <c r="F719" i="5"/>
  <c r="D720" i="5"/>
  <c r="E720" i="5"/>
  <c r="F720" i="5"/>
  <c r="D721" i="5"/>
  <c r="E721" i="5"/>
  <c r="F721" i="5"/>
  <c r="D722" i="5"/>
  <c r="E722" i="5"/>
  <c r="F722" i="5"/>
  <c r="D723" i="5"/>
  <c r="E723" i="5"/>
  <c r="F723" i="5"/>
  <c r="D724" i="5"/>
  <c r="E724" i="5"/>
  <c r="F724" i="5"/>
  <c r="D725" i="5"/>
  <c r="E725" i="5"/>
  <c r="F725" i="5"/>
  <c r="D726" i="5"/>
  <c r="E726" i="5"/>
  <c r="F726" i="5"/>
  <c r="D727" i="5"/>
  <c r="E727" i="5"/>
  <c r="F727" i="5"/>
  <c r="D728" i="5"/>
  <c r="E728" i="5"/>
  <c r="F728" i="5"/>
  <c r="D729" i="5"/>
  <c r="E729" i="5"/>
  <c r="F729" i="5"/>
  <c r="D730" i="5"/>
  <c r="E730" i="5"/>
  <c r="F730" i="5"/>
  <c r="D731" i="5"/>
  <c r="E731" i="5"/>
  <c r="F731" i="5"/>
  <c r="D732" i="5"/>
  <c r="E732" i="5"/>
  <c r="F732" i="5"/>
  <c r="D733" i="5"/>
  <c r="E733" i="5"/>
  <c r="F733" i="5"/>
  <c r="D734" i="5"/>
  <c r="E734" i="5"/>
  <c r="F734" i="5"/>
  <c r="D735" i="5"/>
  <c r="E735" i="5"/>
  <c r="F735" i="5"/>
  <c r="D736" i="5"/>
  <c r="E736" i="5"/>
  <c r="F736" i="5"/>
  <c r="D737" i="5"/>
  <c r="E737" i="5"/>
  <c r="F737" i="5"/>
  <c r="D738" i="5"/>
  <c r="E738" i="5"/>
  <c r="F738" i="5"/>
  <c r="D739" i="5"/>
  <c r="E739" i="5"/>
  <c r="F739" i="5"/>
  <c r="D740" i="5"/>
  <c r="E740" i="5"/>
  <c r="F740" i="5"/>
  <c r="D741" i="5"/>
  <c r="E741" i="5"/>
  <c r="F741" i="5"/>
  <c r="D742" i="5"/>
  <c r="E742" i="5"/>
  <c r="F742" i="5"/>
  <c r="D743" i="5"/>
  <c r="E743" i="5"/>
  <c r="F743" i="5"/>
  <c r="D744" i="5"/>
  <c r="E744" i="5"/>
  <c r="F744" i="5"/>
  <c r="D745" i="5"/>
  <c r="E745" i="5"/>
  <c r="F745" i="5"/>
  <c r="D746" i="5"/>
  <c r="E746" i="5"/>
  <c r="F746" i="5"/>
  <c r="D747" i="5"/>
  <c r="E747" i="5"/>
  <c r="F747" i="5"/>
  <c r="D748" i="5"/>
  <c r="E748" i="5"/>
  <c r="F748" i="5"/>
  <c r="D749" i="5"/>
  <c r="E749" i="5"/>
  <c r="F749" i="5"/>
  <c r="D750" i="5"/>
  <c r="E750" i="5"/>
  <c r="F750" i="5"/>
  <c r="D751" i="5"/>
  <c r="E751" i="5"/>
  <c r="F751" i="5"/>
  <c r="D752" i="5"/>
  <c r="E752" i="5"/>
  <c r="F752" i="5"/>
  <c r="D753" i="5"/>
  <c r="E753" i="5"/>
  <c r="F753" i="5"/>
  <c r="D754" i="5"/>
  <c r="E754" i="5"/>
  <c r="F754" i="5"/>
  <c r="D755" i="5"/>
  <c r="E755" i="5"/>
  <c r="F755" i="5"/>
  <c r="D756" i="5"/>
  <c r="E756" i="5"/>
  <c r="F756" i="5"/>
  <c r="D757" i="5"/>
  <c r="E757" i="5"/>
  <c r="F757" i="5"/>
  <c r="D758" i="5"/>
  <c r="E758" i="5"/>
  <c r="F758" i="5"/>
  <c r="D759" i="5"/>
  <c r="E759" i="5"/>
  <c r="F759" i="5"/>
  <c r="D760" i="5"/>
  <c r="E760" i="5"/>
  <c r="F760" i="5"/>
  <c r="D761" i="5"/>
  <c r="E761" i="5"/>
  <c r="F761" i="5"/>
  <c r="D762" i="5"/>
  <c r="E762" i="5"/>
  <c r="F762" i="5"/>
  <c r="D763" i="5"/>
  <c r="E763" i="5"/>
  <c r="F763" i="5"/>
  <c r="D764" i="5"/>
  <c r="E764" i="5"/>
  <c r="F764" i="5"/>
  <c r="D765" i="5"/>
  <c r="E765" i="5"/>
  <c r="F765" i="5"/>
  <c r="D766" i="5"/>
  <c r="E766" i="5"/>
  <c r="F766" i="5"/>
  <c r="D767" i="5"/>
  <c r="E767" i="5"/>
  <c r="F767" i="5"/>
  <c r="D768" i="5"/>
  <c r="E768" i="5"/>
  <c r="F768" i="5"/>
  <c r="D769" i="5"/>
  <c r="E769" i="5"/>
  <c r="F769" i="5"/>
  <c r="D770" i="5"/>
  <c r="E770" i="5"/>
  <c r="F770" i="5"/>
  <c r="D771" i="5"/>
  <c r="E771" i="5"/>
  <c r="F771" i="5"/>
  <c r="D772" i="5"/>
  <c r="E772" i="5"/>
  <c r="F772" i="5"/>
  <c r="D773" i="5"/>
  <c r="E773" i="5"/>
  <c r="F773" i="5"/>
  <c r="D774" i="5"/>
  <c r="E774" i="5"/>
  <c r="F774" i="5"/>
  <c r="D775" i="5"/>
  <c r="E775" i="5"/>
  <c r="F775" i="5"/>
  <c r="D776" i="5"/>
  <c r="E776" i="5"/>
  <c r="F776" i="5"/>
  <c r="D777" i="5"/>
  <c r="E777" i="5"/>
  <c r="F777" i="5"/>
  <c r="D778" i="5"/>
  <c r="E778" i="5"/>
  <c r="F778" i="5"/>
  <c r="D779" i="5"/>
  <c r="E779" i="5"/>
  <c r="F779" i="5"/>
  <c r="D780" i="5"/>
  <c r="E780" i="5"/>
  <c r="F780" i="5"/>
  <c r="D781" i="5"/>
  <c r="E781" i="5"/>
  <c r="F781" i="5"/>
  <c r="D782" i="5"/>
  <c r="E782" i="5"/>
  <c r="F782" i="5"/>
  <c r="D783" i="5"/>
  <c r="E783" i="5"/>
  <c r="F783" i="5"/>
  <c r="D784" i="5"/>
  <c r="E784" i="5"/>
  <c r="F784" i="5"/>
  <c r="D785" i="5"/>
  <c r="E785" i="5"/>
  <c r="F785" i="5"/>
  <c r="D786" i="5"/>
  <c r="E786" i="5"/>
  <c r="F786" i="5"/>
  <c r="D787" i="5"/>
  <c r="E787" i="5"/>
  <c r="F787" i="5"/>
  <c r="D788" i="5"/>
  <c r="E788" i="5"/>
  <c r="F788" i="5"/>
  <c r="D789" i="5"/>
  <c r="E789" i="5"/>
  <c r="F789" i="5"/>
  <c r="D790" i="5"/>
  <c r="E790" i="5"/>
  <c r="F790" i="5"/>
  <c r="D791" i="5"/>
  <c r="E791" i="5"/>
  <c r="F791" i="5"/>
  <c r="D792" i="5"/>
  <c r="E792" i="5"/>
  <c r="F792" i="5"/>
  <c r="D793" i="5"/>
  <c r="E793" i="5"/>
  <c r="F793" i="5"/>
  <c r="D794" i="5"/>
  <c r="E794" i="5"/>
  <c r="F794" i="5"/>
  <c r="D795" i="5"/>
  <c r="E795" i="5"/>
  <c r="F795" i="5"/>
  <c r="D796" i="5"/>
  <c r="E796" i="5"/>
  <c r="F796" i="5"/>
  <c r="D797" i="5"/>
  <c r="E797" i="5"/>
  <c r="F797" i="5"/>
  <c r="D798" i="5"/>
  <c r="E798" i="5"/>
  <c r="F798" i="5"/>
  <c r="D799" i="5"/>
  <c r="E799" i="5"/>
  <c r="F799" i="5"/>
  <c r="D800" i="5"/>
  <c r="E800" i="5"/>
  <c r="F800" i="5"/>
  <c r="D801" i="5"/>
  <c r="E801" i="5"/>
  <c r="F801" i="5"/>
  <c r="D802" i="5"/>
  <c r="E802" i="5"/>
  <c r="F802" i="5"/>
  <c r="D803" i="5"/>
  <c r="E803" i="5"/>
  <c r="F803" i="5"/>
  <c r="D804" i="5"/>
  <c r="E804" i="5"/>
  <c r="F804" i="5"/>
  <c r="D805" i="5"/>
  <c r="E805" i="5"/>
  <c r="F805" i="5"/>
  <c r="D806" i="5"/>
  <c r="E806" i="5"/>
  <c r="F806" i="5"/>
  <c r="D807" i="5"/>
  <c r="E807" i="5"/>
  <c r="F807" i="5"/>
  <c r="D808" i="5"/>
  <c r="E808" i="5"/>
  <c r="F808" i="5"/>
  <c r="D809" i="5"/>
  <c r="E809" i="5"/>
  <c r="F809" i="5"/>
  <c r="D810" i="5"/>
  <c r="E810" i="5"/>
  <c r="F810" i="5"/>
  <c r="D811" i="5"/>
  <c r="E811" i="5"/>
  <c r="F811" i="5"/>
  <c r="D812" i="5"/>
  <c r="E812" i="5"/>
  <c r="F812" i="5"/>
  <c r="D813" i="5"/>
  <c r="E813" i="5"/>
  <c r="F813" i="5"/>
  <c r="D814" i="5"/>
  <c r="E814" i="5"/>
  <c r="F814" i="5"/>
  <c r="D815" i="5"/>
  <c r="E815" i="5"/>
  <c r="F815" i="5"/>
  <c r="D816" i="5"/>
  <c r="E816" i="5"/>
  <c r="F816" i="5"/>
  <c r="D817" i="5"/>
  <c r="E817" i="5"/>
  <c r="F817" i="5"/>
  <c r="D818" i="5"/>
  <c r="E818" i="5"/>
  <c r="F818" i="5"/>
  <c r="D819" i="5"/>
  <c r="E819" i="5"/>
  <c r="F819" i="5"/>
  <c r="D820" i="5"/>
  <c r="E820" i="5"/>
  <c r="F820" i="5"/>
  <c r="D821" i="5"/>
  <c r="E821" i="5"/>
  <c r="F821" i="5"/>
  <c r="D822" i="5"/>
  <c r="E822" i="5"/>
  <c r="F822" i="5"/>
  <c r="D823" i="5"/>
  <c r="E823" i="5"/>
  <c r="F823" i="5"/>
  <c r="D824" i="5"/>
  <c r="E824" i="5"/>
  <c r="F824" i="5"/>
  <c r="D825" i="5"/>
  <c r="E825" i="5"/>
  <c r="F825" i="5"/>
  <c r="D826" i="5"/>
  <c r="E826" i="5"/>
  <c r="F826" i="5"/>
  <c r="D827" i="5"/>
  <c r="E827" i="5"/>
  <c r="F827" i="5"/>
  <c r="D828" i="5"/>
  <c r="E828" i="5"/>
  <c r="F828" i="5"/>
  <c r="D829" i="5"/>
  <c r="E829" i="5"/>
  <c r="F829" i="5"/>
  <c r="D830" i="5"/>
  <c r="E830" i="5"/>
  <c r="F830" i="5"/>
  <c r="D831" i="5"/>
  <c r="E831" i="5"/>
  <c r="F831" i="5"/>
  <c r="D832" i="5"/>
  <c r="E832" i="5"/>
  <c r="F832" i="5"/>
  <c r="D833" i="5"/>
  <c r="E833" i="5"/>
  <c r="F833" i="5"/>
  <c r="D834" i="5"/>
  <c r="E834" i="5"/>
  <c r="F834" i="5"/>
  <c r="D835" i="5"/>
  <c r="E835" i="5"/>
  <c r="F835" i="5"/>
  <c r="D836" i="5"/>
  <c r="E836" i="5"/>
  <c r="F836" i="5"/>
  <c r="D837" i="5"/>
  <c r="E837" i="5"/>
  <c r="F837" i="5"/>
  <c r="D838" i="5"/>
  <c r="E838" i="5"/>
  <c r="F838" i="5"/>
  <c r="D839" i="5"/>
  <c r="E839" i="5"/>
  <c r="F839" i="5"/>
  <c r="D840" i="5"/>
  <c r="E840" i="5"/>
  <c r="F840" i="5"/>
  <c r="D841" i="5"/>
  <c r="E841" i="5"/>
  <c r="F841" i="5"/>
  <c r="D842" i="5"/>
  <c r="E842" i="5"/>
  <c r="F842" i="5"/>
  <c r="D843" i="5"/>
  <c r="E843" i="5"/>
  <c r="F843" i="5"/>
  <c r="D844" i="5"/>
  <c r="E844" i="5"/>
  <c r="F844" i="5"/>
  <c r="D845" i="5"/>
  <c r="E845" i="5"/>
  <c r="F845" i="5"/>
  <c r="D846" i="5"/>
  <c r="E846" i="5"/>
  <c r="F846" i="5"/>
  <c r="D847" i="5"/>
  <c r="E847" i="5"/>
  <c r="F847" i="5"/>
  <c r="D848" i="5"/>
  <c r="E848" i="5"/>
  <c r="F848" i="5"/>
  <c r="D849" i="5"/>
  <c r="E849" i="5"/>
  <c r="F849" i="5"/>
  <c r="D850" i="5"/>
  <c r="E850" i="5"/>
  <c r="F850" i="5"/>
  <c r="D851" i="5"/>
  <c r="E851" i="5"/>
  <c r="F851" i="5"/>
  <c r="D852" i="5"/>
  <c r="E852" i="5"/>
  <c r="F852" i="5"/>
  <c r="D853" i="5"/>
  <c r="E853" i="5"/>
  <c r="F853" i="5"/>
  <c r="D854" i="5"/>
  <c r="E854" i="5"/>
  <c r="F854" i="5"/>
  <c r="D855" i="5"/>
  <c r="E855" i="5"/>
  <c r="F855" i="5"/>
  <c r="D856" i="5"/>
  <c r="E856" i="5"/>
  <c r="F856" i="5"/>
  <c r="D857" i="5"/>
  <c r="E857" i="5"/>
  <c r="F857" i="5"/>
  <c r="D858" i="5"/>
  <c r="E858" i="5"/>
  <c r="F858" i="5"/>
  <c r="D859" i="5"/>
  <c r="E859" i="5"/>
  <c r="F859" i="5"/>
  <c r="D860" i="5"/>
  <c r="E860" i="5"/>
  <c r="F860" i="5"/>
  <c r="D861" i="5"/>
  <c r="E861" i="5"/>
  <c r="F861" i="5"/>
  <c r="D862" i="5"/>
  <c r="E862" i="5"/>
  <c r="F862" i="5"/>
  <c r="D863" i="5"/>
  <c r="E863" i="5"/>
  <c r="F863" i="5"/>
  <c r="D864" i="5"/>
  <c r="E864" i="5"/>
  <c r="F864" i="5"/>
  <c r="D865" i="5"/>
  <c r="E865" i="5"/>
  <c r="F865" i="5"/>
  <c r="D866" i="5"/>
  <c r="E866" i="5"/>
  <c r="F866" i="5"/>
  <c r="D867" i="5"/>
  <c r="E867" i="5"/>
  <c r="F867" i="5"/>
  <c r="D868" i="5"/>
  <c r="E868" i="5"/>
  <c r="F868" i="5"/>
  <c r="D869" i="5"/>
  <c r="E869" i="5"/>
  <c r="F869" i="5"/>
  <c r="D870" i="5"/>
  <c r="E870" i="5"/>
  <c r="F870" i="5"/>
  <c r="D871" i="5"/>
  <c r="E871" i="5"/>
  <c r="F871" i="5"/>
  <c r="D872" i="5"/>
  <c r="E872" i="5"/>
  <c r="F872" i="5"/>
  <c r="D873" i="5"/>
  <c r="E873" i="5"/>
  <c r="F873" i="5"/>
  <c r="D874" i="5"/>
  <c r="E874" i="5"/>
  <c r="F874" i="5"/>
  <c r="D875" i="5"/>
  <c r="E875" i="5"/>
  <c r="F875" i="5"/>
  <c r="D876" i="5"/>
  <c r="E876" i="5"/>
  <c r="F876" i="5"/>
  <c r="D877" i="5"/>
  <c r="E877" i="5"/>
  <c r="F877" i="5"/>
  <c r="D878" i="5"/>
  <c r="E878" i="5"/>
  <c r="F878" i="5"/>
  <c r="D879" i="5"/>
  <c r="E879" i="5"/>
  <c r="F879" i="5"/>
  <c r="D880" i="5"/>
  <c r="E880" i="5"/>
  <c r="F880" i="5"/>
  <c r="D881" i="5"/>
  <c r="E881" i="5"/>
  <c r="F881" i="5"/>
  <c r="D882" i="5"/>
  <c r="E882" i="5"/>
  <c r="F882" i="5"/>
  <c r="D883" i="5"/>
  <c r="E883" i="5"/>
  <c r="F883" i="5"/>
  <c r="D884" i="5"/>
  <c r="E884" i="5"/>
  <c r="F884" i="5"/>
  <c r="D885" i="5"/>
  <c r="E885" i="5"/>
  <c r="F885" i="5"/>
  <c r="D886" i="5"/>
  <c r="E886" i="5"/>
  <c r="F886" i="5"/>
  <c r="D887" i="5"/>
  <c r="E887" i="5"/>
  <c r="F887" i="5"/>
  <c r="D888" i="5"/>
  <c r="E888" i="5"/>
  <c r="F888" i="5"/>
  <c r="D889" i="5"/>
  <c r="E889" i="5"/>
  <c r="F889" i="5"/>
  <c r="D890" i="5"/>
  <c r="E890" i="5"/>
  <c r="F890" i="5"/>
  <c r="D891" i="5"/>
  <c r="E891" i="5"/>
  <c r="F891" i="5"/>
  <c r="D892" i="5"/>
  <c r="E892" i="5"/>
  <c r="F892" i="5"/>
  <c r="D893" i="5"/>
  <c r="E893" i="5"/>
  <c r="F893" i="5"/>
  <c r="D894" i="5"/>
  <c r="E894" i="5"/>
  <c r="F894" i="5"/>
  <c r="D895" i="5"/>
  <c r="E895" i="5"/>
  <c r="F895" i="5"/>
  <c r="D896" i="5"/>
  <c r="E896" i="5"/>
  <c r="F896" i="5"/>
  <c r="D897" i="5"/>
  <c r="E897" i="5"/>
  <c r="F897" i="5"/>
  <c r="D898" i="5"/>
  <c r="E898" i="5"/>
  <c r="F898" i="5"/>
  <c r="D899" i="5"/>
  <c r="E899" i="5"/>
  <c r="F899" i="5"/>
  <c r="D900" i="5"/>
  <c r="E900" i="5"/>
  <c r="F900" i="5"/>
  <c r="D901" i="5"/>
  <c r="E901" i="5"/>
  <c r="F901" i="5"/>
  <c r="D902" i="5"/>
  <c r="E902" i="5"/>
  <c r="F902" i="5"/>
  <c r="D903" i="5"/>
  <c r="E903" i="5"/>
  <c r="F903" i="5"/>
  <c r="D904" i="5"/>
  <c r="E904" i="5"/>
  <c r="F904" i="5"/>
  <c r="D905" i="5"/>
  <c r="E905" i="5"/>
  <c r="F905" i="5"/>
  <c r="D906" i="5"/>
  <c r="E906" i="5"/>
  <c r="F906" i="5"/>
  <c r="D907" i="5"/>
  <c r="E907" i="5"/>
  <c r="F907" i="5"/>
  <c r="D908" i="5"/>
  <c r="E908" i="5"/>
  <c r="F908" i="5"/>
  <c r="D909" i="5"/>
  <c r="E909" i="5"/>
  <c r="F909" i="5"/>
  <c r="D910" i="5"/>
  <c r="E910" i="5"/>
  <c r="F910" i="5"/>
  <c r="D911" i="5"/>
  <c r="E911" i="5"/>
  <c r="F911" i="5"/>
  <c r="D912" i="5"/>
  <c r="E912" i="5"/>
  <c r="F912" i="5"/>
  <c r="D913" i="5"/>
  <c r="E913" i="5"/>
  <c r="F913" i="5"/>
  <c r="D914" i="5"/>
  <c r="E914" i="5"/>
  <c r="F914" i="5"/>
  <c r="D915" i="5"/>
  <c r="E915" i="5"/>
  <c r="F915" i="5"/>
  <c r="D916" i="5"/>
  <c r="E916" i="5"/>
  <c r="F916" i="5"/>
  <c r="D917" i="5"/>
  <c r="E917" i="5"/>
  <c r="F917" i="5"/>
  <c r="D918" i="5"/>
  <c r="E918" i="5"/>
  <c r="F918" i="5"/>
  <c r="D919" i="5"/>
  <c r="E919" i="5"/>
  <c r="F919" i="5"/>
  <c r="D920" i="5"/>
  <c r="E920" i="5"/>
  <c r="F920" i="5"/>
  <c r="D921" i="5"/>
  <c r="E921" i="5"/>
  <c r="F921" i="5"/>
  <c r="D922" i="5"/>
  <c r="E922" i="5"/>
  <c r="F922" i="5"/>
  <c r="D923" i="5"/>
  <c r="E923" i="5"/>
  <c r="F923" i="5"/>
  <c r="D924" i="5"/>
  <c r="E924" i="5"/>
  <c r="F924" i="5"/>
  <c r="D925" i="5"/>
  <c r="E925" i="5"/>
  <c r="F925" i="5"/>
  <c r="D926" i="5"/>
  <c r="E926" i="5"/>
  <c r="F926" i="5"/>
  <c r="D927" i="5"/>
  <c r="E927" i="5"/>
  <c r="F927" i="5"/>
  <c r="D928" i="5"/>
  <c r="E928" i="5"/>
  <c r="F928" i="5"/>
  <c r="D929" i="5"/>
  <c r="E929" i="5"/>
  <c r="F929" i="5"/>
  <c r="D930" i="5"/>
  <c r="E930" i="5"/>
  <c r="F930" i="5"/>
  <c r="D931" i="5"/>
  <c r="E931" i="5"/>
  <c r="F931" i="5"/>
  <c r="D932" i="5"/>
  <c r="E932" i="5"/>
  <c r="F932" i="5"/>
  <c r="D933" i="5"/>
  <c r="E933" i="5"/>
  <c r="F933" i="5"/>
  <c r="D934" i="5"/>
  <c r="E934" i="5"/>
  <c r="F934" i="5"/>
  <c r="D935" i="5"/>
  <c r="E935" i="5"/>
  <c r="F935" i="5"/>
  <c r="D936" i="5"/>
  <c r="E936" i="5"/>
  <c r="F936" i="5"/>
  <c r="D937" i="5"/>
  <c r="E937" i="5"/>
  <c r="F937" i="5"/>
  <c r="D938" i="5"/>
  <c r="E938" i="5"/>
  <c r="F938" i="5"/>
  <c r="D939" i="5"/>
  <c r="E939" i="5"/>
  <c r="F939" i="5"/>
  <c r="D940" i="5"/>
  <c r="E940" i="5"/>
  <c r="F940" i="5"/>
  <c r="D941" i="5"/>
  <c r="E941" i="5"/>
  <c r="F941" i="5"/>
  <c r="D942" i="5"/>
  <c r="E942" i="5"/>
  <c r="F942" i="5"/>
  <c r="D943" i="5"/>
  <c r="E943" i="5"/>
  <c r="F943" i="5"/>
  <c r="D944" i="5"/>
  <c r="E944" i="5"/>
  <c r="F944" i="5"/>
  <c r="D945" i="5"/>
  <c r="E945" i="5"/>
  <c r="F945" i="5"/>
  <c r="D946" i="5"/>
  <c r="E946" i="5"/>
  <c r="F946" i="5"/>
  <c r="D947" i="5"/>
  <c r="E947" i="5"/>
  <c r="F947" i="5"/>
  <c r="D948" i="5"/>
  <c r="E948" i="5"/>
  <c r="F948" i="5"/>
  <c r="D949" i="5"/>
  <c r="E949" i="5"/>
  <c r="F949" i="5"/>
  <c r="D950" i="5"/>
  <c r="E950" i="5"/>
  <c r="F950" i="5"/>
  <c r="D951" i="5"/>
  <c r="E951" i="5"/>
  <c r="F951" i="5"/>
  <c r="D952" i="5"/>
  <c r="E952" i="5"/>
  <c r="F952" i="5"/>
  <c r="D953" i="5"/>
  <c r="E953" i="5"/>
  <c r="F953" i="5"/>
  <c r="D954" i="5"/>
  <c r="E954" i="5"/>
  <c r="F954" i="5"/>
  <c r="D955" i="5"/>
  <c r="E955" i="5"/>
  <c r="F955" i="5"/>
  <c r="D956" i="5"/>
  <c r="E956" i="5"/>
  <c r="F956" i="5"/>
  <c r="D957" i="5"/>
  <c r="E957" i="5"/>
  <c r="F957" i="5"/>
  <c r="D958" i="5"/>
  <c r="E958" i="5"/>
  <c r="F958" i="5"/>
  <c r="D959" i="5"/>
  <c r="E959" i="5"/>
  <c r="F959" i="5"/>
  <c r="D960" i="5"/>
  <c r="E960" i="5"/>
  <c r="F960" i="5"/>
  <c r="D961" i="5"/>
  <c r="E961" i="5"/>
  <c r="F961" i="5"/>
  <c r="D962" i="5"/>
  <c r="E962" i="5"/>
  <c r="F962" i="5"/>
  <c r="D963" i="5"/>
  <c r="E963" i="5"/>
  <c r="F963" i="5"/>
  <c r="D964" i="5"/>
  <c r="E964" i="5"/>
  <c r="F964" i="5"/>
  <c r="D965" i="5"/>
  <c r="E965" i="5"/>
  <c r="F965" i="5"/>
  <c r="D966" i="5"/>
  <c r="E966" i="5"/>
  <c r="F966" i="5"/>
  <c r="D967" i="5"/>
  <c r="E967" i="5"/>
  <c r="F967" i="5"/>
  <c r="D968" i="5"/>
  <c r="E968" i="5"/>
  <c r="F968" i="5"/>
  <c r="D969" i="5"/>
  <c r="E969" i="5"/>
  <c r="F969" i="5"/>
  <c r="D970" i="5"/>
  <c r="E970" i="5"/>
  <c r="F970" i="5"/>
  <c r="D971" i="5"/>
  <c r="E971" i="5"/>
  <c r="F971" i="5"/>
  <c r="D972" i="5"/>
  <c r="E972" i="5"/>
  <c r="F972" i="5"/>
  <c r="D973" i="5"/>
  <c r="E973" i="5"/>
  <c r="F973" i="5"/>
  <c r="D974" i="5"/>
  <c r="E974" i="5"/>
  <c r="F974" i="5"/>
  <c r="D975" i="5"/>
  <c r="E975" i="5"/>
  <c r="F975" i="5"/>
  <c r="D976" i="5"/>
  <c r="E976" i="5"/>
  <c r="F976" i="5"/>
  <c r="D977" i="5"/>
  <c r="E977" i="5"/>
  <c r="F977" i="5"/>
  <c r="D978" i="5"/>
  <c r="E978" i="5"/>
  <c r="F978" i="5"/>
  <c r="D979" i="5"/>
  <c r="E979" i="5"/>
  <c r="F979" i="5"/>
  <c r="D980" i="5"/>
  <c r="E980" i="5"/>
  <c r="F980" i="5"/>
  <c r="D981" i="5"/>
  <c r="E981" i="5"/>
  <c r="F981" i="5"/>
  <c r="D982" i="5"/>
  <c r="E982" i="5"/>
  <c r="F982" i="5"/>
  <c r="D983" i="5"/>
  <c r="E983" i="5"/>
  <c r="F983" i="5"/>
  <c r="D984" i="5"/>
  <c r="E984" i="5"/>
  <c r="F984" i="5"/>
  <c r="D985" i="5"/>
  <c r="E985" i="5"/>
  <c r="F985" i="5"/>
  <c r="D986" i="5"/>
  <c r="E986" i="5"/>
  <c r="F986" i="5"/>
  <c r="D987" i="5"/>
  <c r="E987" i="5"/>
  <c r="F987" i="5"/>
  <c r="D988" i="5"/>
  <c r="E988" i="5"/>
  <c r="F988" i="5"/>
  <c r="D989" i="5"/>
  <c r="E989" i="5"/>
  <c r="F989" i="5"/>
  <c r="D990" i="5"/>
  <c r="E990" i="5"/>
  <c r="F990" i="5"/>
  <c r="D991" i="5"/>
  <c r="E991" i="5"/>
  <c r="F991" i="5"/>
  <c r="D992" i="5"/>
  <c r="E992" i="5"/>
  <c r="F992" i="5"/>
  <c r="D993" i="5"/>
  <c r="E993" i="5"/>
  <c r="F993" i="5"/>
  <c r="D994" i="5"/>
  <c r="E994" i="5"/>
  <c r="F994" i="5"/>
  <c r="D995" i="5"/>
  <c r="E995" i="5"/>
  <c r="F995" i="5"/>
  <c r="D996" i="5"/>
  <c r="E996" i="5"/>
  <c r="F996" i="5"/>
  <c r="D997" i="5"/>
  <c r="E997" i="5"/>
  <c r="F997" i="5"/>
  <c r="D998" i="5"/>
  <c r="E998" i="5"/>
  <c r="F998" i="5"/>
  <c r="D999" i="5"/>
  <c r="E999" i="5"/>
  <c r="F999" i="5"/>
  <c r="D1000" i="5"/>
  <c r="E1000" i="5"/>
  <c r="F1000" i="5"/>
  <c r="D1001" i="5"/>
  <c r="E1001" i="5"/>
  <c r="F1001" i="5"/>
  <c r="D1002" i="5"/>
  <c r="E1002" i="5"/>
  <c r="F1002" i="5"/>
  <c r="D1003" i="5"/>
  <c r="E1003" i="5"/>
  <c r="F1003" i="5"/>
  <c r="D1004" i="5"/>
  <c r="E1004" i="5"/>
  <c r="F1004" i="5"/>
  <c r="D1005" i="5"/>
  <c r="E1005" i="5"/>
  <c r="F1005" i="5"/>
  <c r="D1006" i="5"/>
  <c r="E1006" i="5"/>
  <c r="F1006" i="5"/>
  <c r="D1007" i="5"/>
  <c r="E1007" i="5"/>
  <c r="F1007" i="5"/>
  <c r="D1008" i="5"/>
  <c r="E1008" i="5"/>
  <c r="F1008" i="5"/>
  <c r="D1009" i="5"/>
  <c r="E1009" i="5"/>
  <c r="F1009" i="5"/>
  <c r="D1010" i="5"/>
  <c r="E1010" i="5"/>
  <c r="F1010" i="5"/>
  <c r="D1011" i="5"/>
  <c r="E1011" i="5"/>
  <c r="F1011" i="5"/>
  <c r="D1012" i="5"/>
  <c r="E1012" i="5"/>
  <c r="F1012" i="5"/>
  <c r="D1013" i="5"/>
  <c r="E1013" i="5"/>
  <c r="F1013" i="5"/>
  <c r="D1014" i="5"/>
  <c r="E1014" i="5"/>
  <c r="F1014" i="5"/>
  <c r="D1015" i="5"/>
  <c r="E1015" i="5"/>
  <c r="F1015" i="5"/>
  <c r="D1016" i="5"/>
  <c r="E1016" i="5"/>
  <c r="F1016" i="5"/>
  <c r="D1017" i="5"/>
  <c r="E1017" i="5"/>
  <c r="F1017" i="5"/>
  <c r="D1018" i="5"/>
  <c r="E1018" i="5"/>
  <c r="F1018" i="5"/>
  <c r="D1019" i="5"/>
  <c r="E1019" i="5"/>
  <c r="F1019" i="5"/>
  <c r="D1020" i="5"/>
  <c r="E1020" i="5"/>
  <c r="F1020" i="5"/>
  <c r="D1021" i="5"/>
  <c r="E1021" i="5"/>
  <c r="F1021" i="5"/>
  <c r="D1022" i="5"/>
  <c r="E1022" i="5"/>
  <c r="F1022" i="5"/>
  <c r="D1023" i="5"/>
  <c r="E1023" i="5"/>
  <c r="F1023" i="5"/>
  <c r="D1024" i="5"/>
  <c r="E1024" i="5"/>
  <c r="F1024" i="5"/>
  <c r="D1025" i="5"/>
  <c r="E1025" i="5"/>
  <c r="F1025" i="5"/>
  <c r="D1026" i="5"/>
  <c r="E1026" i="5"/>
  <c r="F1026" i="5"/>
  <c r="D1027" i="5"/>
  <c r="E1027" i="5"/>
  <c r="F1027" i="5"/>
  <c r="D1028" i="5"/>
  <c r="E1028" i="5"/>
  <c r="F1028" i="5"/>
  <c r="D1029" i="5"/>
  <c r="E1029" i="5"/>
  <c r="F1029" i="5"/>
  <c r="D1030" i="5"/>
  <c r="E1030" i="5"/>
  <c r="F1030" i="5"/>
  <c r="D1031" i="5"/>
  <c r="E1031" i="5"/>
  <c r="F1031" i="5"/>
  <c r="D1032" i="5"/>
  <c r="E1032" i="5"/>
  <c r="F1032" i="5"/>
  <c r="D1033" i="5"/>
  <c r="E1033" i="5"/>
  <c r="F1033" i="5"/>
  <c r="D1034" i="5"/>
  <c r="E1034" i="5"/>
  <c r="F1034" i="5"/>
  <c r="D1035" i="5"/>
  <c r="E1035" i="5"/>
  <c r="F1035" i="5"/>
  <c r="D1036" i="5"/>
  <c r="E1036" i="5"/>
  <c r="F1036" i="5"/>
  <c r="D1037" i="5"/>
  <c r="E1037" i="5"/>
  <c r="F1037" i="5"/>
  <c r="D1038" i="5"/>
  <c r="E1038" i="5"/>
  <c r="F1038" i="5"/>
  <c r="D1039" i="5"/>
  <c r="E1039" i="5"/>
  <c r="F1039" i="5"/>
  <c r="D1040" i="5"/>
  <c r="E1040" i="5"/>
  <c r="F1040" i="5"/>
  <c r="D1041" i="5"/>
  <c r="E1041" i="5"/>
  <c r="F1041" i="5"/>
  <c r="D1042" i="5"/>
  <c r="E1042" i="5"/>
  <c r="F1042" i="5"/>
  <c r="D1043" i="5"/>
  <c r="E1043" i="5"/>
  <c r="F1043" i="5"/>
  <c r="D1044" i="5"/>
  <c r="E1044" i="5"/>
  <c r="F1044" i="5"/>
  <c r="D1045" i="5"/>
  <c r="E1045" i="5"/>
  <c r="F1045" i="5"/>
  <c r="D1046" i="5"/>
  <c r="E1046" i="5"/>
  <c r="F1046" i="5"/>
  <c r="D1047" i="5"/>
  <c r="E1047" i="5"/>
  <c r="F1047" i="5"/>
  <c r="D1048" i="5"/>
  <c r="E1048" i="5"/>
  <c r="F1048" i="5"/>
  <c r="D1049" i="5"/>
  <c r="E1049" i="5"/>
  <c r="F1049" i="5"/>
  <c r="D1050" i="5"/>
  <c r="E1050" i="5"/>
  <c r="F1050" i="5"/>
  <c r="D1051" i="5"/>
  <c r="E1051" i="5"/>
  <c r="F1051" i="5"/>
  <c r="D1052" i="5"/>
  <c r="E1052" i="5"/>
  <c r="F1052" i="5"/>
  <c r="D1053" i="5"/>
  <c r="E1053" i="5"/>
  <c r="F1053" i="5"/>
  <c r="D1054" i="5"/>
  <c r="E1054" i="5"/>
  <c r="F1054" i="5"/>
  <c r="D1055" i="5"/>
  <c r="E1055" i="5"/>
  <c r="F1055" i="5"/>
  <c r="D1056" i="5"/>
  <c r="E1056" i="5"/>
  <c r="F1056" i="5"/>
  <c r="D1057" i="5"/>
  <c r="E1057" i="5"/>
  <c r="F1057" i="5"/>
  <c r="D1058" i="5"/>
  <c r="E1058" i="5"/>
  <c r="F1058" i="5"/>
  <c r="D1059" i="5"/>
  <c r="E1059" i="5"/>
  <c r="F1059" i="5"/>
  <c r="D1060" i="5"/>
  <c r="E1060" i="5"/>
  <c r="F1060" i="5"/>
  <c r="D1061" i="5"/>
  <c r="E1061" i="5"/>
  <c r="F1061" i="5"/>
  <c r="D1062" i="5"/>
  <c r="E1062" i="5"/>
  <c r="F1062" i="5"/>
  <c r="D1063" i="5"/>
  <c r="E1063" i="5"/>
  <c r="F1063" i="5"/>
  <c r="D1064" i="5"/>
  <c r="E1064" i="5"/>
  <c r="F1064" i="5"/>
  <c r="D1065" i="5"/>
  <c r="E1065" i="5"/>
  <c r="F1065" i="5"/>
  <c r="D1066" i="5"/>
  <c r="E1066" i="5"/>
  <c r="F1066" i="5"/>
  <c r="D1067" i="5"/>
  <c r="E1067" i="5"/>
  <c r="F1067" i="5"/>
  <c r="D1068" i="5"/>
  <c r="E1068" i="5"/>
  <c r="F1068" i="5"/>
  <c r="D1069" i="5"/>
  <c r="E1069" i="5"/>
  <c r="F1069" i="5"/>
  <c r="D1070" i="5"/>
  <c r="E1070" i="5"/>
  <c r="F1070" i="5"/>
  <c r="D1071" i="5"/>
  <c r="E1071" i="5"/>
  <c r="F1071" i="5"/>
  <c r="D1072" i="5"/>
  <c r="E1072" i="5"/>
  <c r="F1072" i="5"/>
  <c r="D1073" i="5"/>
  <c r="E1073" i="5"/>
  <c r="F1073" i="5"/>
  <c r="D1074" i="5"/>
  <c r="E1074" i="5"/>
  <c r="F1074" i="5"/>
  <c r="D1075" i="5"/>
  <c r="E1075" i="5"/>
  <c r="F1075" i="5"/>
  <c r="D1076" i="5"/>
  <c r="E1076" i="5"/>
  <c r="F1076" i="5"/>
  <c r="D1077" i="5"/>
  <c r="E1077" i="5"/>
  <c r="F1077" i="5"/>
  <c r="D1078" i="5"/>
  <c r="E1078" i="5"/>
  <c r="F1078" i="5"/>
  <c r="D1079" i="5"/>
  <c r="E1079" i="5"/>
  <c r="F1079" i="5"/>
  <c r="D1080" i="5"/>
  <c r="E1080" i="5"/>
  <c r="F1080" i="5"/>
  <c r="D1081" i="5"/>
  <c r="E1081" i="5"/>
  <c r="F1081" i="5"/>
  <c r="D1082" i="5"/>
  <c r="E1082" i="5"/>
  <c r="F1082" i="5"/>
  <c r="D1083" i="5"/>
  <c r="E1083" i="5"/>
  <c r="F1083" i="5"/>
  <c r="D1084" i="5"/>
  <c r="E1084" i="5"/>
  <c r="F1084" i="5"/>
  <c r="D1085" i="5"/>
  <c r="E1085" i="5"/>
  <c r="F1085" i="5"/>
  <c r="D1086" i="5"/>
  <c r="E1086" i="5"/>
  <c r="F1086" i="5"/>
  <c r="D1087" i="5"/>
  <c r="E1087" i="5"/>
  <c r="F1087" i="5"/>
  <c r="D1088" i="5"/>
  <c r="E1088" i="5"/>
  <c r="F1088" i="5"/>
  <c r="D1089" i="5"/>
  <c r="E1089" i="5"/>
  <c r="F1089" i="5"/>
  <c r="D1090" i="5"/>
  <c r="E1090" i="5"/>
  <c r="F1090" i="5"/>
  <c r="D1091" i="5"/>
  <c r="E1091" i="5"/>
  <c r="F1091" i="5"/>
  <c r="D1092" i="5"/>
  <c r="E1092" i="5"/>
  <c r="F1092" i="5"/>
  <c r="D1093" i="5"/>
  <c r="E1093" i="5"/>
  <c r="F1093" i="5"/>
  <c r="D1094" i="5"/>
  <c r="E1094" i="5"/>
  <c r="F1094" i="5"/>
  <c r="D1095" i="5"/>
  <c r="E1095" i="5"/>
  <c r="F1095" i="5"/>
  <c r="D1096" i="5"/>
  <c r="E1096" i="5"/>
  <c r="F1096" i="5"/>
  <c r="D1097" i="5"/>
  <c r="E1097" i="5"/>
  <c r="F1097" i="5"/>
  <c r="D1098" i="5"/>
  <c r="E1098" i="5"/>
  <c r="F1098" i="5"/>
  <c r="D1099" i="5"/>
  <c r="E1099" i="5"/>
  <c r="F1099" i="5"/>
  <c r="D1100" i="5"/>
  <c r="E1100" i="5"/>
  <c r="F1100" i="5"/>
  <c r="D1101" i="5"/>
  <c r="E1101" i="5"/>
  <c r="F1101" i="5"/>
  <c r="D1102" i="5"/>
  <c r="E1102" i="5"/>
  <c r="F1102" i="5"/>
  <c r="D1103" i="5"/>
  <c r="E1103" i="5"/>
  <c r="F1103" i="5"/>
  <c r="D1104" i="5"/>
  <c r="E1104" i="5"/>
  <c r="F1104" i="5"/>
  <c r="D1105" i="5"/>
  <c r="E1105" i="5"/>
  <c r="F1105" i="5"/>
  <c r="D1106" i="5"/>
  <c r="E1106" i="5"/>
  <c r="F1106" i="5"/>
  <c r="D1107" i="5"/>
  <c r="E1107" i="5"/>
  <c r="F1107" i="5"/>
  <c r="D1108" i="5"/>
  <c r="E1108" i="5"/>
  <c r="F1108" i="5"/>
  <c r="D1109" i="5"/>
  <c r="E1109" i="5"/>
  <c r="F1109" i="5"/>
  <c r="D1110" i="5"/>
  <c r="E1110" i="5"/>
  <c r="F1110" i="5"/>
  <c r="D1111" i="5"/>
  <c r="E1111" i="5"/>
  <c r="F1111" i="5"/>
  <c r="D1112" i="5"/>
  <c r="E1112" i="5"/>
  <c r="F1112" i="5"/>
  <c r="D1113" i="5"/>
  <c r="E1113" i="5"/>
  <c r="F1113" i="5"/>
  <c r="D1114" i="5"/>
  <c r="E1114" i="5"/>
  <c r="F1114" i="5"/>
  <c r="D1115" i="5"/>
  <c r="E1115" i="5"/>
  <c r="F1115" i="5"/>
  <c r="D1116" i="5"/>
  <c r="E1116" i="5"/>
  <c r="F1116" i="5"/>
  <c r="D1117" i="5"/>
  <c r="E1117" i="5"/>
  <c r="F1117" i="5"/>
  <c r="D1118" i="5"/>
  <c r="E1118" i="5"/>
  <c r="F1118" i="5"/>
  <c r="D1119" i="5"/>
  <c r="E1119" i="5"/>
  <c r="F1119" i="5"/>
  <c r="D1120" i="5"/>
  <c r="E1120" i="5"/>
  <c r="F1120" i="5"/>
  <c r="D1121" i="5"/>
  <c r="E1121" i="5"/>
  <c r="F1121" i="5"/>
  <c r="D1122" i="5"/>
  <c r="E1122" i="5"/>
  <c r="F1122" i="5"/>
  <c r="D1123" i="5"/>
  <c r="E1123" i="5"/>
  <c r="F1123" i="5"/>
  <c r="D1124" i="5"/>
  <c r="E1124" i="5"/>
  <c r="F1124" i="5"/>
  <c r="D1125" i="5"/>
  <c r="E1125" i="5"/>
  <c r="F1125" i="5"/>
  <c r="D1126" i="5"/>
  <c r="E1126" i="5"/>
  <c r="F1126" i="5"/>
  <c r="D1127" i="5"/>
  <c r="E1127" i="5"/>
  <c r="F1127" i="5"/>
  <c r="D1128" i="5"/>
  <c r="E1128" i="5"/>
  <c r="F1128" i="5"/>
  <c r="D1129" i="5"/>
  <c r="E1129" i="5"/>
  <c r="F1129" i="5"/>
  <c r="D1130" i="5"/>
  <c r="E1130" i="5"/>
  <c r="F1130" i="5"/>
  <c r="D1131" i="5"/>
  <c r="E1131" i="5"/>
  <c r="F1131" i="5"/>
  <c r="D1132" i="5"/>
  <c r="E1132" i="5"/>
  <c r="F1132" i="5"/>
  <c r="D1133" i="5"/>
  <c r="E1133" i="5"/>
  <c r="F1133" i="5"/>
  <c r="D1134" i="5"/>
  <c r="E1134" i="5"/>
  <c r="F1134" i="5"/>
  <c r="D1135" i="5"/>
  <c r="E1135" i="5"/>
  <c r="F1135" i="5"/>
  <c r="D1136" i="5"/>
  <c r="E1136" i="5"/>
  <c r="F1136" i="5"/>
  <c r="D1137" i="5"/>
  <c r="E1137" i="5"/>
  <c r="F1137" i="5"/>
  <c r="D1138" i="5"/>
  <c r="E1138" i="5"/>
  <c r="F1138" i="5"/>
  <c r="D1139" i="5"/>
  <c r="E1139" i="5"/>
  <c r="F1139" i="5"/>
  <c r="D1140" i="5"/>
  <c r="E1140" i="5"/>
  <c r="F1140" i="5"/>
  <c r="D1141" i="5"/>
  <c r="E1141" i="5"/>
  <c r="F1141" i="5"/>
  <c r="D1142" i="5"/>
  <c r="E1142" i="5"/>
  <c r="F1142" i="5"/>
  <c r="D1143" i="5"/>
  <c r="E1143" i="5"/>
  <c r="F1143" i="5"/>
  <c r="D1144" i="5"/>
  <c r="E1144" i="5"/>
  <c r="F1144" i="5"/>
  <c r="D1145" i="5"/>
  <c r="E1145" i="5"/>
  <c r="F1145" i="5"/>
  <c r="D1146" i="5"/>
  <c r="E1146" i="5"/>
  <c r="F1146" i="5"/>
  <c r="D1147" i="5"/>
  <c r="E1147" i="5"/>
  <c r="F1147" i="5"/>
  <c r="D1148" i="5"/>
  <c r="E1148" i="5"/>
  <c r="F1148" i="5"/>
  <c r="D1149" i="5"/>
  <c r="E1149" i="5"/>
  <c r="F1149" i="5"/>
  <c r="D1150" i="5"/>
  <c r="E1150" i="5"/>
  <c r="F1150" i="5"/>
  <c r="D1151" i="5"/>
  <c r="E1151" i="5"/>
  <c r="F1151" i="5"/>
  <c r="D1152" i="5"/>
  <c r="E1152" i="5"/>
  <c r="F1152" i="5"/>
  <c r="D1153" i="5"/>
  <c r="E1153" i="5"/>
  <c r="F1153" i="5"/>
  <c r="D1154" i="5"/>
  <c r="E1154" i="5"/>
  <c r="F1154" i="5"/>
  <c r="D1155" i="5"/>
  <c r="E1155" i="5"/>
  <c r="F1155" i="5"/>
  <c r="D1156" i="5"/>
  <c r="E1156" i="5"/>
  <c r="F1156" i="5"/>
  <c r="D1157" i="5"/>
  <c r="E1157" i="5"/>
  <c r="F1157" i="5"/>
  <c r="D1158" i="5"/>
  <c r="E1158" i="5"/>
  <c r="F1158" i="5"/>
  <c r="D1159" i="5"/>
  <c r="E1159" i="5"/>
  <c r="F1159" i="5"/>
  <c r="D1160" i="5"/>
  <c r="E1160" i="5"/>
  <c r="F1160" i="5"/>
  <c r="D1161" i="5"/>
  <c r="E1161" i="5"/>
  <c r="F1161" i="5"/>
  <c r="D1162" i="5"/>
  <c r="E1162" i="5"/>
  <c r="F1162" i="5"/>
  <c r="D1163" i="5"/>
  <c r="E1163" i="5"/>
  <c r="F1163" i="5"/>
  <c r="D1164" i="5"/>
  <c r="E1164" i="5"/>
  <c r="F1164" i="5"/>
  <c r="D1165" i="5"/>
  <c r="E1165" i="5"/>
  <c r="F1165" i="5"/>
  <c r="D1166" i="5"/>
  <c r="E1166" i="5"/>
  <c r="F1166" i="5"/>
  <c r="D1167" i="5"/>
  <c r="E1167" i="5"/>
  <c r="F1167" i="5"/>
  <c r="D1168" i="5"/>
  <c r="E1168" i="5"/>
  <c r="F1168" i="5"/>
  <c r="D1169" i="5"/>
  <c r="E1169" i="5"/>
  <c r="F1169" i="5"/>
  <c r="D1170" i="5"/>
  <c r="E1170" i="5"/>
  <c r="F1170" i="5"/>
  <c r="D1171" i="5"/>
  <c r="E1171" i="5"/>
  <c r="F1171" i="5"/>
  <c r="D1172" i="5"/>
  <c r="E1172" i="5"/>
  <c r="F1172" i="5"/>
  <c r="D1173" i="5"/>
  <c r="E1173" i="5"/>
  <c r="F1173" i="5"/>
  <c r="D1174" i="5"/>
  <c r="E1174" i="5"/>
  <c r="F1174" i="5"/>
  <c r="D1175" i="5"/>
  <c r="E1175" i="5"/>
  <c r="F1175" i="5"/>
  <c r="D1176" i="5"/>
  <c r="E1176" i="5"/>
  <c r="F1176" i="5"/>
  <c r="D1177" i="5"/>
  <c r="E1177" i="5"/>
  <c r="F1177" i="5"/>
  <c r="D1178" i="5"/>
  <c r="E1178" i="5"/>
  <c r="F1178" i="5"/>
  <c r="D1179" i="5"/>
  <c r="E1179" i="5"/>
  <c r="F1179" i="5"/>
  <c r="D1180" i="5"/>
  <c r="E1180" i="5"/>
  <c r="F1180" i="5"/>
  <c r="D1181" i="5"/>
  <c r="E1181" i="5"/>
  <c r="F1181" i="5"/>
  <c r="D1182" i="5"/>
  <c r="E1182" i="5"/>
  <c r="F1182" i="5"/>
  <c r="D1183" i="5"/>
  <c r="E1183" i="5"/>
  <c r="F1183" i="5"/>
  <c r="D1184" i="5"/>
  <c r="E1184" i="5"/>
  <c r="F1184" i="5"/>
  <c r="D1185" i="5"/>
  <c r="E1185" i="5"/>
  <c r="F1185" i="5"/>
  <c r="D1186" i="5"/>
  <c r="E1186" i="5"/>
  <c r="F1186" i="5"/>
  <c r="D1187" i="5"/>
  <c r="E1187" i="5"/>
  <c r="F1187" i="5"/>
  <c r="D1188" i="5"/>
  <c r="E1188" i="5"/>
  <c r="F1188" i="5"/>
  <c r="D1189" i="5"/>
  <c r="E1189" i="5"/>
  <c r="F1189" i="5"/>
  <c r="D1190" i="5"/>
  <c r="E1190" i="5"/>
  <c r="F1190" i="5"/>
  <c r="D1191" i="5"/>
  <c r="E1191" i="5"/>
  <c r="F1191" i="5"/>
  <c r="D1192" i="5"/>
  <c r="E1192" i="5"/>
  <c r="F1192" i="5"/>
  <c r="D1193" i="5"/>
  <c r="E1193" i="5"/>
  <c r="F1193" i="5"/>
  <c r="D1194" i="5"/>
  <c r="E1194" i="5"/>
  <c r="F1194" i="5"/>
  <c r="D1195" i="5"/>
  <c r="E1195" i="5"/>
  <c r="F1195" i="5"/>
  <c r="D1196" i="5"/>
  <c r="E1196" i="5"/>
  <c r="F1196" i="5"/>
  <c r="D1197" i="5"/>
  <c r="E1197" i="5"/>
  <c r="F1197" i="5"/>
  <c r="D1198" i="5"/>
  <c r="E1198" i="5"/>
  <c r="F1198" i="5"/>
  <c r="D1199" i="5"/>
  <c r="E1199" i="5"/>
  <c r="F1199" i="5"/>
  <c r="D1200" i="5"/>
  <c r="E1200" i="5"/>
  <c r="F1200" i="5"/>
  <c r="D1201" i="5"/>
  <c r="E1201" i="5"/>
  <c r="F1201" i="5"/>
  <c r="D1202" i="5"/>
  <c r="E1202" i="5"/>
  <c r="F1202" i="5"/>
  <c r="D1203" i="5"/>
  <c r="E1203" i="5"/>
  <c r="F1203" i="5"/>
  <c r="D1204" i="5"/>
  <c r="E1204" i="5"/>
  <c r="F1204" i="5"/>
  <c r="D1205" i="5"/>
  <c r="E1205" i="5"/>
  <c r="F1205" i="5"/>
  <c r="D1206" i="5"/>
  <c r="E1206" i="5"/>
  <c r="F1206" i="5"/>
  <c r="D1207" i="5"/>
  <c r="E1207" i="5"/>
  <c r="F1207" i="5"/>
  <c r="D1208" i="5"/>
  <c r="E1208" i="5"/>
  <c r="F1208" i="5"/>
  <c r="D1209" i="5"/>
  <c r="E1209" i="5"/>
  <c r="F1209" i="5"/>
  <c r="D1210" i="5"/>
  <c r="E1210" i="5"/>
  <c r="F1210" i="5"/>
  <c r="D1211" i="5"/>
  <c r="E1211" i="5"/>
  <c r="F1211" i="5"/>
  <c r="D1212" i="5"/>
  <c r="E1212" i="5"/>
  <c r="F1212" i="5"/>
  <c r="D1213" i="5"/>
  <c r="E1213" i="5"/>
  <c r="F1213" i="5"/>
  <c r="D1214" i="5"/>
  <c r="E1214" i="5"/>
  <c r="F1214" i="5"/>
  <c r="D1215" i="5"/>
  <c r="E1215" i="5"/>
  <c r="F1215" i="5"/>
  <c r="D1216" i="5"/>
  <c r="E1216" i="5"/>
  <c r="F1216" i="5"/>
  <c r="D1217" i="5"/>
  <c r="E1217" i="5"/>
  <c r="F1217" i="5"/>
  <c r="D1218" i="5"/>
  <c r="E1218" i="5"/>
  <c r="F1218" i="5"/>
  <c r="D1219" i="5"/>
  <c r="E1219" i="5"/>
  <c r="F1219" i="5"/>
  <c r="D1220" i="5"/>
  <c r="E1220" i="5"/>
  <c r="F1220" i="5"/>
  <c r="D1221" i="5"/>
  <c r="E1221" i="5"/>
  <c r="F1221" i="5"/>
  <c r="D1222" i="5"/>
  <c r="E1222" i="5"/>
  <c r="F1222" i="5"/>
  <c r="D1223" i="5"/>
  <c r="E1223" i="5"/>
  <c r="F1223" i="5"/>
  <c r="D1224" i="5"/>
  <c r="E1224" i="5"/>
  <c r="F1224" i="5"/>
  <c r="D1225" i="5"/>
  <c r="E1225" i="5"/>
  <c r="F1225" i="5"/>
  <c r="D1226" i="5"/>
  <c r="E1226" i="5"/>
  <c r="F1226" i="5"/>
  <c r="D1227" i="5"/>
  <c r="E1227" i="5"/>
  <c r="F1227" i="5"/>
  <c r="D1228" i="5"/>
  <c r="E1228" i="5"/>
  <c r="F1228" i="5"/>
  <c r="D1229" i="5"/>
  <c r="E1229" i="5"/>
  <c r="F1229" i="5"/>
  <c r="D1230" i="5"/>
  <c r="E1230" i="5"/>
  <c r="F1230" i="5"/>
  <c r="D1231" i="5"/>
  <c r="E1231" i="5"/>
  <c r="F1231" i="5"/>
  <c r="D1232" i="5"/>
  <c r="E1232" i="5"/>
  <c r="F1232" i="5"/>
  <c r="D1233" i="5"/>
  <c r="E1233" i="5"/>
  <c r="F1233" i="5"/>
  <c r="D1234" i="5"/>
  <c r="E1234" i="5"/>
  <c r="F1234" i="5"/>
  <c r="D1235" i="5"/>
  <c r="E1235" i="5"/>
  <c r="F1235" i="5"/>
  <c r="D1236" i="5"/>
  <c r="E1236" i="5"/>
  <c r="F1236" i="5"/>
  <c r="D1237" i="5"/>
  <c r="E1237" i="5"/>
  <c r="F1237" i="5"/>
  <c r="D1238" i="5"/>
  <c r="E1238" i="5"/>
  <c r="F1238" i="5"/>
  <c r="D1239" i="5"/>
  <c r="E1239" i="5"/>
  <c r="F1239" i="5"/>
  <c r="D1240" i="5"/>
  <c r="E1240" i="5"/>
  <c r="F1240" i="5"/>
  <c r="D1241" i="5"/>
  <c r="E1241" i="5"/>
  <c r="F1241" i="5"/>
  <c r="D1242" i="5"/>
  <c r="E1242" i="5"/>
  <c r="F1242" i="5"/>
  <c r="D1243" i="5"/>
  <c r="E1243" i="5"/>
  <c r="F1243" i="5"/>
  <c r="D1244" i="5"/>
  <c r="E1244" i="5"/>
  <c r="F1244" i="5"/>
  <c r="D1245" i="5"/>
  <c r="E1245" i="5"/>
  <c r="F1245" i="5"/>
  <c r="D1246" i="5"/>
  <c r="E1246" i="5"/>
  <c r="F1246" i="5"/>
  <c r="D1247" i="5"/>
  <c r="E1247" i="5"/>
  <c r="F1247" i="5"/>
  <c r="D1248" i="5"/>
  <c r="E1248" i="5"/>
  <c r="F1248" i="5"/>
  <c r="D1249" i="5"/>
  <c r="E1249" i="5"/>
  <c r="F1249" i="5"/>
  <c r="D1250" i="5"/>
  <c r="E1250" i="5"/>
  <c r="F1250" i="5"/>
  <c r="D1251" i="5"/>
  <c r="E1251" i="5"/>
  <c r="F1251" i="5"/>
  <c r="D1252" i="5"/>
  <c r="E1252" i="5"/>
  <c r="F1252" i="5"/>
  <c r="D1253" i="5"/>
  <c r="E1253" i="5"/>
  <c r="F1253" i="5"/>
  <c r="D1254" i="5"/>
  <c r="E1254" i="5"/>
  <c r="F1254" i="5"/>
  <c r="D1255" i="5"/>
  <c r="E1255" i="5"/>
  <c r="F1255" i="5"/>
  <c r="D1256" i="5"/>
  <c r="E1256" i="5"/>
  <c r="F1256" i="5"/>
  <c r="D1257" i="5"/>
  <c r="E1257" i="5"/>
  <c r="F1257" i="5"/>
  <c r="D1258" i="5"/>
  <c r="E1258" i="5"/>
  <c r="F1258" i="5"/>
  <c r="D1259" i="5"/>
  <c r="E1259" i="5"/>
  <c r="F1259" i="5"/>
  <c r="D1260" i="5"/>
  <c r="E1260" i="5"/>
  <c r="F1260" i="5"/>
  <c r="D1261" i="5"/>
  <c r="E1261" i="5"/>
  <c r="F1261" i="5"/>
  <c r="D1262" i="5"/>
  <c r="E1262" i="5"/>
  <c r="F1262" i="5"/>
  <c r="D1263" i="5"/>
  <c r="E1263" i="5"/>
  <c r="F1263" i="5"/>
  <c r="D1264" i="5"/>
  <c r="E1264" i="5"/>
  <c r="F1264" i="5"/>
  <c r="D1265" i="5"/>
  <c r="E1265" i="5"/>
  <c r="F1265" i="5"/>
  <c r="D1266" i="5"/>
  <c r="E1266" i="5"/>
  <c r="F1266" i="5"/>
  <c r="D1267" i="5"/>
  <c r="E1267" i="5"/>
  <c r="F1267" i="5"/>
  <c r="D1268" i="5"/>
  <c r="E1268" i="5"/>
  <c r="F1268" i="5"/>
  <c r="D1269" i="5"/>
  <c r="E1269" i="5"/>
  <c r="F1269" i="5"/>
  <c r="D1270" i="5"/>
  <c r="E1270" i="5"/>
  <c r="F1270" i="5"/>
  <c r="D1271" i="5"/>
  <c r="E1271" i="5"/>
  <c r="F1271" i="5"/>
  <c r="D1272" i="5"/>
  <c r="E1272" i="5"/>
  <c r="F1272" i="5"/>
  <c r="D1273" i="5"/>
  <c r="E1273" i="5"/>
  <c r="F1273" i="5"/>
  <c r="D1274" i="5"/>
  <c r="E1274" i="5"/>
  <c r="F1274" i="5"/>
  <c r="D1275" i="5"/>
  <c r="E1275" i="5"/>
  <c r="F1275" i="5"/>
  <c r="D1276" i="5"/>
  <c r="E1276" i="5"/>
  <c r="F1276" i="5"/>
  <c r="D1277" i="5"/>
  <c r="E1277" i="5"/>
  <c r="F1277" i="5"/>
  <c r="D1278" i="5"/>
  <c r="E1278" i="5"/>
  <c r="F1278" i="5"/>
  <c r="D1279" i="5"/>
  <c r="E1279" i="5"/>
  <c r="F1279" i="5"/>
  <c r="D1280" i="5"/>
  <c r="E1280" i="5"/>
  <c r="F1280" i="5"/>
  <c r="D1281" i="5"/>
  <c r="E1281" i="5"/>
  <c r="F1281" i="5"/>
  <c r="D1282" i="5"/>
  <c r="E1282" i="5"/>
  <c r="F1282" i="5"/>
  <c r="D1283" i="5"/>
  <c r="E1283" i="5"/>
  <c r="F1283" i="5"/>
  <c r="D1284" i="5"/>
  <c r="E1284" i="5"/>
  <c r="F1284" i="5"/>
  <c r="D1285" i="5"/>
  <c r="E1285" i="5"/>
  <c r="F1285" i="5"/>
  <c r="D1286" i="5"/>
  <c r="E1286" i="5"/>
  <c r="F1286" i="5"/>
  <c r="D1287" i="5"/>
  <c r="E1287" i="5"/>
  <c r="F1287" i="5"/>
  <c r="D1288" i="5"/>
  <c r="E1288" i="5"/>
  <c r="F1288" i="5"/>
  <c r="D1289" i="5"/>
  <c r="E1289" i="5"/>
  <c r="F1289" i="5"/>
  <c r="D1290" i="5"/>
  <c r="E1290" i="5"/>
  <c r="F1290" i="5"/>
  <c r="D1291" i="5"/>
  <c r="E1291" i="5"/>
  <c r="F1291" i="5"/>
  <c r="D1292" i="5"/>
  <c r="E1292" i="5"/>
  <c r="F1292" i="5"/>
  <c r="D1293" i="5"/>
  <c r="E1293" i="5"/>
  <c r="F1293" i="5"/>
  <c r="D1294" i="5"/>
  <c r="E1294" i="5"/>
  <c r="F1294" i="5"/>
  <c r="D1295" i="5"/>
  <c r="E1295" i="5"/>
  <c r="F1295" i="5"/>
  <c r="D1296" i="5"/>
  <c r="E1296" i="5"/>
  <c r="F1296" i="5"/>
  <c r="D1297" i="5"/>
  <c r="E1297" i="5"/>
  <c r="F1297" i="5"/>
  <c r="D1298" i="5"/>
  <c r="E1298" i="5"/>
  <c r="F1298" i="5"/>
  <c r="D1299" i="5"/>
  <c r="E1299" i="5"/>
  <c r="F1299" i="5"/>
  <c r="D1300" i="5"/>
  <c r="E1300" i="5"/>
  <c r="F1300" i="5"/>
  <c r="D1301" i="5"/>
  <c r="E1301" i="5"/>
  <c r="F1301" i="5"/>
  <c r="D1302" i="5"/>
  <c r="E1302" i="5"/>
  <c r="F1302" i="5"/>
  <c r="D1303" i="5"/>
  <c r="E1303" i="5"/>
  <c r="F1303" i="5"/>
  <c r="D1304" i="5"/>
  <c r="E1304" i="5"/>
  <c r="F1304" i="5"/>
  <c r="D1305" i="5"/>
  <c r="E1305" i="5"/>
  <c r="F1305" i="5"/>
  <c r="D1306" i="5"/>
  <c r="E1306" i="5"/>
  <c r="F1306" i="5"/>
  <c r="D1307" i="5"/>
  <c r="E1307" i="5"/>
  <c r="F1307" i="5"/>
  <c r="D1308" i="5"/>
  <c r="E1308" i="5"/>
  <c r="F1308" i="5"/>
  <c r="D1309" i="5"/>
  <c r="E1309" i="5"/>
  <c r="F1309" i="5"/>
  <c r="D1310" i="5"/>
  <c r="E1310" i="5"/>
  <c r="F1310" i="5"/>
  <c r="D1311" i="5"/>
  <c r="E1311" i="5"/>
  <c r="F1311" i="5"/>
  <c r="D1312" i="5"/>
  <c r="E1312" i="5"/>
  <c r="F1312" i="5"/>
  <c r="D1313" i="5"/>
  <c r="E1313" i="5"/>
  <c r="F1313" i="5"/>
  <c r="D1314" i="5"/>
  <c r="E1314" i="5"/>
  <c r="F1314" i="5"/>
  <c r="D1315" i="5"/>
  <c r="E1315" i="5"/>
  <c r="F1315" i="5"/>
  <c r="E2" i="5"/>
  <c r="F2" i="5"/>
  <c r="D2" i="5"/>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2" i="4"/>
  <c r="H11" i="1"/>
  <c r="H10" i="1" s="1"/>
  <c r="H9" i="1" s="1"/>
  <c r="H8" i="1" s="1"/>
  <c r="H7" i="1" s="1"/>
  <c r="H6" i="1" s="1"/>
  <c r="H5" i="1" s="1"/>
  <c r="H4" i="1" s="1"/>
  <c r="H3" i="1" s="1"/>
  <c r="H20" i="1"/>
  <c r="H19" i="1" s="1"/>
  <c r="H18" i="1" s="1"/>
  <c r="H17" i="1" s="1"/>
  <c r="H16" i="1" s="1"/>
  <c r="H15" i="1" s="1"/>
  <c r="H14" i="1" s="1"/>
  <c r="H13" i="1" s="1"/>
  <c r="H12" i="1" s="1"/>
  <c r="H29" i="1"/>
  <c r="H28" i="1" s="1"/>
  <c r="H27" i="1" s="1"/>
  <c r="H26" i="1" s="1"/>
  <c r="H25" i="1" s="1"/>
  <c r="H24" i="1" s="1"/>
  <c r="H23" i="1" s="1"/>
  <c r="H22" i="1" s="1"/>
  <c r="H21" i="1" s="1"/>
  <c r="H35" i="1"/>
  <c r="H34" i="1" s="1"/>
  <c r="H33" i="1" s="1"/>
  <c r="H32" i="1" s="1"/>
  <c r="H31" i="1" s="1"/>
  <c r="H30" i="1" s="1"/>
  <c r="H44" i="1"/>
  <c r="H43" i="1" s="1"/>
  <c r="H42" i="1" s="1"/>
  <c r="H41" i="1" s="1"/>
  <c r="H40" i="1" s="1"/>
  <c r="H39" i="1" s="1"/>
  <c r="H38" i="1" s="1"/>
  <c r="H37" i="1" s="1"/>
  <c r="H36" i="1" s="1"/>
  <c r="H47" i="1"/>
  <c r="H46" i="1" s="1"/>
  <c r="H45" i="1" s="1"/>
  <c r="H53" i="1"/>
  <c r="H52" i="1" s="1"/>
  <c r="H51" i="1" s="1"/>
  <c r="H50" i="1" s="1"/>
  <c r="H49" i="1" s="1"/>
  <c r="H48" i="1" s="1"/>
  <c r="H57" i="1"/>
  <c r="H56" i="1" s="1"/>
  <c r="H55" i="1" s="1"/>
  <c r="H54" i="1" s="1"/>
  <c r="H62" i="1"/>
  <c r="H61" i="1" s="1"/>
  <c r="H60" i="1" s="1"/>
  <c r="H59" i="1" s="1"/>
  <c r="H58" i="1" s="1"/>
  <c r="H65" i="1"/>
  <c r="H64" i="1" s="1"/>
  <c r="H63" i="1" s="1"/>
  <c r="H68" i="1"/>
  <c r="H67" i="1" s="1"/>
  <c r="H66" i="1" s="1"/>
  <c r="H69" i="1"/>
  <c r="H75" i="1"/>
  <c r="H74" i="1" s="1"/>
  <c r="H73" i="1" s="1"/>
  <c r="H72" i="1" s="1"/>
  <c r="H71" i="1" s="1"/>
  <c r="H70" i="1" s="1"/>
  <c r="H81" i="1"/>
  <c r="H80" i="1" s="1"/>
  <c r="H79" i="1" s="1"/>
  <c r="H78" i="1" s="1"/>
  <c r="H77" i="1" s="1"/>
  <c r="H76" i="1" s="1"/>
  <c r="H83" i="1"/>
  <c r="H82" i="1" s="1"/>
  <c r="H89" i="1"/>
  <c r="H88" i="1" s="1"/>
  <c r="H87" i="1" s="1"/>
  <c r="H86" i="1" s="1"/>
  <c r="H85" i="1" s="1"/>
  <c r="H84" i="1" s="1"/>
  <c r="H90" i="1"/>
  <c r="H96" i="1"/>
  <c r="H95" i="1" s="1"/>
  <c r="H94" i="1" s="1"/>
  <c r="H93" i="1" s="1"/>
  <c r="H92" i="1" s="1"/>
  <c r="H91" i="1" s="1"/>
  <c r="H101" i="1"/>
  <c r="H100" i="1" s="1"/>
  <c r="H99" i="1" s="1"/>
  <c r="H98" i="1" s="1"/>
  <c r="H97" i="1" s="1"/>
  <c r="H102" i="1"/>
  <c r="H105" i="1"/>
  <c r="H104" i="1" s="1"/>
  <c r="H103" i="1" s="1"/>
  <c r="H108" i="1"/>
  <c r="H107" i="1" s="1"/>
  <c r="H106" i="1" s="1"/>
  <c r="H116" i="1"/>
  <c r="H115" i="1" s="1"/>
  <c r="H114" i="1" s="1"/>
  <c r="H113" i="1" s="1"/>
  <c r="H112" i="1" s="1"/>
  <c r="H111" i="1" s="1"/>
  <c r="H110" i="1" s="1"/>
  <c r="H109" i="1" s="1"/>
  <c r="H117" i="1"/>
  <c r="H121" i="1"/>
  <c r="H120" i="1" s="1"/>
  <c r="H119" i="1" s="1"/>
  <c r="H118" i="1" s="1"/>
  <c r="H123" i="1"/>
  <c r="H122" i="1" s="1"/>
  <c r="H132" i="1"/>
  <c r="H131" i="1" s="1"/>
  <c r="H130" i="1" s="1"/>
  <c r="H129" i="1" s="1"/>
  <c r="H128" i="1" s="1"/>
  <c r="H127" i="1" s="1"/>
  <c r="H126" i="1" s="1"/>
  <c r="H125" i="1" s="1"/>
  <c r="H124" i="1" s="1"/>
  <c r="H144" i="1"/>
  <c r="H143" i="1" s="1"/>
  <c r="H142" i="1" s="1"/>
  <c r="H141" i="1" s="1"/>
  <c r="H140" i="1" s="1"/>
  <c r="H139" i="1" s="1"/>
  <c r="H138" i="1" s="1"/>
  <c r="H137" i="1" s="1"/>
  <c r="H136" i="1" s="1"/>
  <c r="H135" i="1" s="1"/>
  <c r="H134" i="1" s="1"/>
  <c r="H133" i="1" s="1"/>
  <c r="H152" i="1"/>
  <c r="H151" i="1" s="1"/>
  <c r="H150" i="1" s="1"/>
  <c r="H149" i="1" s="1"/>
  <c r="H148" i="1" s="1"/>
  <c r="H147" i="1" s="1"/>
  <c r="H146" i="1" s="1"/>
  <c r="H145" i="1" s="1"/>
  <c r="H153" i="1"/>
  <c r="H165" i="1"/>
  <c r="H164" i="1" s="1"/>
  <c r="H163" i="1" s="1"/>
  <c r="H162" i="1" s="1"/>
  <c r="H161" i="1" s="1"/>
  <c r="H160" i="1" s="1"/>
  <c r="H159" i="1" s="1"/>
  <c r="H158" i="1" s="1"/>
  <c r="H157" i="1" s="1"/>
  <c r="H156" i="1" s="1"/>
  <c r="H155" i="1" s="1"/>
  <c r="H154" i="1" s="1"/>
  <c r="H174" i="1"/>
  <c r="H173" i="1" s="1"/>
  <c r="H172" i="1" s="1"/>
  <c r="H171" i="1" s="1"/>
  <c r="H170" i="1" s="1"/>
  <c r="H169" i="1" s="1"/>
  <c r="H168" i="1" s="1"/>
  <c r="H167" i="1" s="1"/>
  <c r="H166" i="1" s="1"/>
  <c r="H178" i="1"/>
  <c r="H177" i="1" s="1"/>
  <c r="H176" i="1" s="1"/>
  <c r="H175" i="1" s="1"/>
  <c r="H181" i="1"/>
  <c r="H180" i="1" s="1"/>
  <c r="H179" i="1" s="1"/>
  <c r="H182" i="1"/>
  <c r="H188" i="1"/>
  <c r="H187" i="1" s="1"/>
  <c r="H186" i="1" s="1"/>
  <c r="H185" i="1" s="1"/>
  <c r="H184" i="1" s="1"/>
  <c r="H183" i="1" s="1"/>
  <c r="H197" i="1"/>
  <c r="H196" i="1" s="1"/>
  <c r="H195" i="1" s="1"/>
  <c r="H194" i="1" s="1"/>
  <c r="H193" i="1" s="1"/>
  <c r="H192" i="1" s="1"/>
  <c r="H191" i="1" s="1"/>
  <c r="H190" i="1" s="1"/>
  <c r="H189" i="1" s="1"/>
  <c r="H201" i="1"/>
  <c r="H200" i="1" s="1"/>
  <c r="H199" i="1" s="1"/>
  <c r="H198" i="1" s="1"/>
  <c r="H202" i="1"/>
  <c r="H204" i="1"/>
  <c r="H203" i="1" s="1"/>
  <c r="H207" i="1"/>
  <c r="H206" i="1" s="1"/>
  <c r="H205" i="1" s="1"/>
  <c r="H212" i="1"/>
  <c r="H211" i="1" s="1"/>
  <c r="H210" i="1" s="1"/>
  <c r="H209" i="1" s="1"/>
  <c r="H208" i="1" s="1"/>
  <c r="H220" i="1"/>
  <c r="H219" i="1" s="1"/>
  <c r="H218" i="1" s="1"/>
  <c r="H217" i="1" s="1"/>
  <c r="H216" i="1" s="1"/>
  <c r="H215" i="1" s="1"/>
  <c r="H214" i="1" s="1"/>
  <c r="H213" i="1" s="1"/>
  <c r="H229" i="1"/>
  <c r="H228" i="1" s="1"/>
  <c r="H227" i="1" s="1"/>
  <c r="H226" i="1" s="1"/>
  <c r="H225" i="1" s="1"/>
  <c r="H224" i="1" s="1"/>
  <c r="H223" i="1" s="1"/>
  <c r="H222" i="1" s="1"/>
  <c r="H221" i="1" s="1"/>
  <c r="H243" i="1"/>
  <c r="H242" i="1" s="1"/>
  <c r="H241" i="1" s="1"/>
  <c r="H240" i="1" s="1"/>
  <c r="H239" i="1" s="1"/>
  <c r="H238" i="1" s="1"/>
  <c r="H237" i="1" s="1"/>
  <c r="H236" i="1" s="1"/>
  <c r="H235" i="1" s="1"/>
  <c r="H234" i="1" s="1"/>
  <c r="H233" i="1" s="1"/>
  <c r="H232" i="1" s="1"/>
  <c r="H231" i="1" s="1"/>
  <c r="H230" i="1" s="1"/>
  <c r="H249" i="1"/>
  <c r="H248" i="1" s="1"/>
  <c r="H247" i="1" s="1"/>
  <c r="H246" i="1" s="1"/>
  <c r="H245" i="1" s="1"/>
  <c r="H244" i="1" s="1"/>
  <c r="H254" i="1"/>
  <c r="H253" i="1" s="1"/>
  <c r="H252" i="1" s="1"/>
  <c r="H251" i="1" s="1"/>
  <c r="H250" i="1" s="1"/>
  <c r="H260" i="1"/>
  <c r="H259" i="1" s="1"/>
  <c r="H258" i="1" s="1"/>
  <c r="H257" i="1" s="1"/>
  <c r="H256" i="1" s="1"/>
  <c r="H255" i="1" s="1"/>
  <c r="H261" i="1"/>
  <c r="H273" i="1"/>
  <c r="H272" i="1" s="1"/>
  <c r="H271" i="1" s="1"/>
  <c r="H270" i="1" s="1"/>
  <c r="H269" i="1" s="1"/>
  <c r="H268" i="1" s="1"/>
  <c r="H267" i="1" s="1"/>
  <c r="H266" i="1" s="1"/>
  <c r="H265" i="1" s="1"/>
  <c r="H264" i="1" s="1"/>
  <c r="H263" i="1" s="1"/>
  <c r="H262" i="1" s="1"/>
  <c r="H274" i="1"/>
  <c r="H286" i="1"/>
  <c r="H285" i="1" s="1"/>
  <c r="H284" i="1" s="1"/>
  <c r="H283" i="1" s="1"/>
  <c r="H282" i="1" s="1"/>
  <c r="H281" i="1" s="1"/>
  <c r="H280" i="1" s="1"/>
  <c r="H279" i="1" s="1"/>
  <c r="H278" i="1" s="1"/>
  <c r="H277" i="1" s="1"/>
  <c r="H276" i="1" s="1"/>
  <c r="H275" i="1" s="1"/>
  <c r="H299" i="1"/>
  <c r="H298" i="1" s="1"/>
  <c r="H297" i="1" s="1"/>
  <c r="H296" i="1" s="1"/>
  <c r="H295" i="1" s="1"/>
  <c r="H294" i="1" s="1"/>
  <c r="H293" i="1" s="1"/>
  <c r="H292" i="1" s="1"/>
  <c r="H291" i="1" s="1"/>
  <c r="H290" i="1" s="1"/>
  <c r="H289" i="1" s="1"/>
  <c r="H288" i="1" s="1"/>
  <c r="H287" i="1" s="1"/>
  <c r="H305" i="1"/>
  <c r="H304" i="1" s="1"/>
  <c r="H303" i="1" s="1"/>
  <c r="H302" i="1" s="1"/>
  <c r="H301" i="1" s="1"/>
  <c r="H300" i="1" s="1"/>
  <c r="H311" i="1"/>
  <c r="H310" i="1" s="1"/>
  <c r="H309" i="1" s="1"/>
  <c r="H308" i="1" s="1"/>
  <c r="H307" i="1" s="1"/>
  <c r="H306" i="1" s="1"/>
  <c r="H317" i="1"/>
  <c r="H316" i="1" s="1"/>
  <c r="H315" i="1" s="1"/>
  <c r="H314" i="1" s="1"/>
  <c r="H313" i="1" s="1"/>
  <c r="H312" i="1" s="1"/>
  <c r="H319" i="1"/>
  <c r="H318" i="1" s="1"/>
  <c r="H320" i="1"/>
  <c r="H323" i="1"/>
  <c r="H322" i="1" s="1"/>
  <c r="H321" i="1" s="1"/>
  <c r="H324" i="1"/>
  <c r="H328" i="1"/>
  <c r="H327" i="1" s="1"/>
  <c r="H326" i="1" s="1"/>
  <c r="H325" i="1" s="1"/>
  <c r="H340" i="1"/>
  <c r="H339" i="1" s="1"/>
  <c r="H338" i="1" s="1"/>
  <c r="H337" i="1" s="1"/>
  <c r="H336" i="1" s="1"/>
  <c r="H335" i="1" s="1"/>
  <c r="H334" i="1" s="1"/>
  <c r="H333" i="1" s="1"/>
  <c r="H332" i="1" s="1"/>
  <c r="H331" i="1" s="1"/>
  <c r="H330" i="1" s="1"/>
  <c r="H329" i="1" s="1"/>
  <c r="H351" i="1"/>
  <c r="H350" i="1" s="1"/>
  <c r="H349" i="1" s="1"/>
  <c r="H348" i="1" s="1"/>
  <c r="H347" i="1" s="1"/>
  <c r="H346" i="1" s="1"/>
  <c r="H345" i="1" s="1"/>
  <c r="H344" i="1" s="1"/>
  <c r="H343" i="1" s="1"/>
  <c r="H342" i="1" s="1"/>
  <c r="H341" i="1" s="1"/>
  <c r="H361" i="1"/>
  <c r="H360" i="1" s="1"/>
  <c r="H359" i="1" s="1"/>
  <c r="H358" i="1" s="1"/>
  <c r="H357" i="1" s="1"/>
  <c r="H356" i="1" s="1"/>
  <c r="H355" i="1" s="1"/>
  <c r="H354" i="1" s="1"/>
  <c r="H353" i="1" s="1"/>
  <c r="H352" i="1" s="1"/>
  <c r="H363" i="1"/>
  <c r="H362" i="1" s="1"/>
  <c r="H367" i="1"/>
  <c r="H366" i="1" s="1"/>
  <c r="H365" i="1" s="1"/>
  <c r="H364" i="1" s="1"/>
  <c r="H377" i="1"/>
  <c r="H376" i="1" s="1"/>
  <c r="H375" i="1" s="1"/>
  <c r="H374" i="1" s="1"/>
  <c r="H373" i="1" s="1"/>
  <c r="H372" i="1" s="1"/>
  <c r="H371" i="1" s="1"/>
  <c r="H370" i="1" s="1"/>
  <c r="H369" i="1" s="1"/>
  <c r="H368" i="1" s="1"/>
  <c r="H381" i="1"/>
  <c r="H380" i="1" s="1"/>
  <c r="H379" i="1" s="1"/>
  <c r="H378" i="1" s="1"/>
  <c r="H387" i="1"/>
  <c r="H386" i="1" s="1"/>
  <c r="H385" i="1" s="1"/>
  <c r="H384" i="1" s="1"/>
  <c r="H383" i="1" s="1"/>
  <c r="H382" i="1" s="1"/>
  <c r="H391" i="1"/>
  <c r="H390" i="1" s="1"/>
  <c r="H389" i="1" s="1"/>
  <c r="H388" i="1" s="1"/>
  <c r="H393" i="1"/>
  <c r="H392" i="1" s="1"/>
  <c r="H401" i="1"/>
  <c r="H400" i="1" s="1"/>
  <c r="H399" i="1" s="1"/>
  <c r="H398" i="1" s="1"/>
  <c r="H397" i="1" s="1"/>
  <c r="H396" i="1" s="1"/>
  <c r="H395" i="1" s="1"/>
  <c r="H394" i="1" s="1"/>
  <c r="H409" i="1"/>
  <c r="H408" i="1" s="1"/>
  <c r="H407" i="1" s="1"/>
  <c r="H406" i="1" s="1"/>
  <c r="H405" i="1" s="1"/>
  <c r="H404" i="1" s="1"/>
  <c r="H403" i="1" s="1"/>
  <c r="H402" i="1" s="1"/>
  <c r="H411" i="1"/>
  <c r="H410" i="1" s="1"/>
  <c r="H414" i="1"/>
  <c r="H413" i="1" s="1"/>
  <c r="H412" i="1" s="1"/>
  <c r="H416" i="1"/>
  <c r="H415" i="1" s="1"/>
  <c r="H419" i="1"/>
  <c r="H418" i="1" s="1"/>
  <c r="H417" i="1" s="1"/>
  <c r="H429" i="1"/>
  <c r="H428" i="1" s="1"/>
  <c r="H427" i="1" s="1"/>
  <c r="H426" i="1" s="1"/>
  <c r="H425" i="1" s="1"/>
  <c r="H424" i="1" s="1"/>
  <c r="H423" i="1" s="1"/>
  <c r="H422" i="1" s="1"/>
  <c r="H421" i="1" s="1"/>
  <c r="H420" i="1" s="1"/>
  <c r="H435" i="1"/>
  <c r="H434" i="1" s="1"/>
  <c r="H433" i="1" s="1"/>
  <c r="H432" i="1" s="1"/>
  <c r="H431" i="1" s="1"/>
  <c r="H430" i="1" s="1"/>
  <c r="H441" i="1"/>
  <c r="H440" i="1" s="1"/>
  <c r="H439" i="1" s="1"/>
  <c r="H438" i="1" s="1"/>
  <c r="H437" i="1" s="1"/>
  <c r="H436" i="1" s="1"/>
  <c r="H442" i="1"/>
  <c r="H444" i="1"/>
  <c r="H443" i="1" s="1"/>
  <c r="H445" i="1"/>
  <c r="H449" i="1"/>
  <c r="H448" i="1" s="1"/>
  <c r="H447" i="1" s="1"/>
  <c r="H446" i="1" s="1"/>
  <c r="H450" i="1"/>
  <c r="H455" i="1"/>
  <c r="H454" i="1" s="1"/>
  <c r="H453" i="1" s="1"/>
  <c r="H452" i="1" s="1"/>
  <c r="H451" i="1" s="1"/>
  <c r="H460" i="1"/>
  <c r="H459" i="1" s="1"/>
  <c r="H458" i="1" s="1"/>
  <c r="H457" i="1" s="1"/>
  <c r="H456" i="1" s="1"/>
  <c r="H473" i="1"/>
  <c r="H472" i="1" s="1"/>
  <c r="H471" i="1" s="1"/>
  <c r="H470" i="1" s="1"/>
  <c r="H469" i="1" s="1"/>
  <c r="H468" i="1" s="1"/>
  <c r="H467" i="1" s="1"/>
  <c r="H466" i="1" s="1"/>
  <c r="H465" i="1" s="1"/>
  <c r="H464" i="1" s="1"/>
  <c r="H463" i="1" s="1"/>
  <c r="H462" i="1" s="1"/>
  <c r="H461" i="1" s="1"/>
  <c r="H482" i="1"/>
  <c r="H481" i="1" s="1"/>
  <c r="H480" i="1" s="1"/>
  <c r="H479" i="1" s="1"/>
  <c r="H478" i="1" s="1"/>
  <c r="H477" i="1" s="1"/>
  <c r="H476" i="1" s="1"/>
  <c r="H475" i="1" s="1"/>
  <c r="H474" i="1" s="1"/>
  <c r="H493" i="1"/>
  <c r="H492" i="1" s="1"/>
  <c r="H491" i="1" s="1"/>
  <c r="H490" i="1" s="1"/>
  <c r="H489" i="1" s="1"/>
  <c r="H488" i="1" s="1"/>
  <c r="H487" i="1" s="1"/>
  <c r="H486" i="1" s="1"/>
  <c r="H485" i="1" s="1"/>
  <c r="H484" i="1" s="1"/>
  <c r="H483" i="1" s="1"/>
  <c r="H500" i="1"/>
  <c r="H499" i="1" s="1"/>
  <c r="H498" i="1" s="1"/>
  <c r="H497" i="1" s="1"/>
  <c r="H496" i="1" s="1"/>
  <c r="H495" i="1" s="1"/>
  <c r="H494" i="1" s="1"/>
  <c r="H508" i="1"/>
  <c r="H507" i="1" s="1"/>
  <c r="H506" i="1" s="1"/>
  <c r="H505" i="1" s="1"/>
  <c r="H504" i="1" s="1"/>
  <c r="H503" i="1" s="1"/>
  <c r="H502" i="1" s="1"/>
  <c r="H501" i="1" s="1"/>
  <c r="H517" i="1"/>
  <c r="H516" i="1" s="1"/>
  <c r="H515" i="1" s="1"/>
  <c r="H514" i="1" s="1"/>
  <c r="H513" i="1" s="1"/>
  <c r="H512" i="1" s="1"/>
  <c r="H511" i="1" s="1"/>
  <c r="H510" i="1" s="1"/>
  <c r="H509" i="1" s="1"/>
  <c r="H524" i="1"/>
  <c r="H523" i="1" s="1"/>
  <c r="H522" i="1" s="1"/>
  <c r="H521" i="1" s="1"/>
  <c r="H520" i="1" s="1"/>
  <c r="H519" i="1" s="1"/>
  <c r="H518" i="1" s="1"/>
  <c r="H529" i="1"/>
  <c r="H528" i="1" s="1"/>
  <c r="H527" i="1" s="1"/>
  <c r="H526" i="1" s="1"/>
  <c r="H525" i="1" s="1"/>
  <c r="H536" i="1"/>
  <c r="H535" i="1" s="1"/>
  <c r="H534" i="1" s="1"/>
  <c r="H533" i="1" s="1"/>
  <c r="H532" i="1" s="1"/>
  <c r="H531" i="1" s="1"/>
  <c r="H530" i="1" s="1"/>
  <c r="H537" i="1"/>
  <c r="H546" i="1"/>
  <c r="H545" i="1" s="1"/>
  <c r="H544" i="1" s="1"/>
  <c r="H543" i="1" s="1"/>
  <c r="H542" i="1" s="1"/>
  <c r="H541" i="1" s="1"/>
  <c r="H540" i="1" s="1"/>
  <c r="H539" i="1" s="1"/>
  <c r="H538" i="1" s="1"/>
  <c r="H551" i="1"/>
  <c r="H550" i="1" s="1"/>
  <c r="H549" i="1" s="1"/>
  <c r="H548" i="1" s="1"/>
  <c r="H547" i="1" s="1"/>
  <c r="H559" i="1"/>
  <c r="H558" i="1" s="1"/>
  <c r="H557" i="1" s="1"/>
  <c r="H556" i="1" s="1"/>
  <c r="H555" i="1" s="1"/>
  <c r="H554" i="1" s="1"/>
  <c r="H553" i="1" s="1"/>
  <c r="H552" i="1" s="1"/>
  <c r="H569" i="1"/>
  <c r="H568" i="1" s="1"/>
  <c r="H567" i="1" s="1"/>
  <c r="H566" i="1" s="1"/>
  <c r="H565" i="1" s="1"/>
  <c r="H564" i="1" s="1"/>
  <c r="H563" i="1" s="1"/>
  <c r="H562" i="1" s="1"/>
  <c r="H561" i="1" s="1"/>
  <c r="H560" i="1" s="1"/>
  <c r="H587" i="1"/>
  <c r="H586" i="1" s="1"/>
  <c r="H585" i="1" s="1"/>
  <c r="H584" i="1" s="1"/>
  <c r="H583" i="1" s="1"/>
  <c r="H582" i="1" s="1"/>
  <c r="H581" i="1" s="1"/>
  <c r="H580" i="1" s="1"/>
  <c r="H579" i="1" s="1"/>
  <c r="H578" i="1" s="1"/>
  <c r="H577" i="1" s="1"/>
  <c r="H576" i="1" s="1"/>
  <c r="H575" i="1" s="1"/>
  <c r="H574" i="1" s="1"/>
  <c r="H573" i="1" s="1"/>
  <c r="H572" i="1" s="1"/>
  <c r="H571" i="1" s="1"/>
  <c r="H570" i="1" s="1"/>
  <c r="H606" i="1"/>
  <c r="H605" i="1" s="1"/>
  <c r="H604" i="1" s="1"/>
  <c r="H603" i="1" s="1"/>
  <c r="H602" i="1" s="1"/>
  <c r="H601" i="1" s="1"/>
  <c r="H600" i="1" s="1"/>
  <c r="H599" i="1" s="1"/>
  <c r="H598" i="1" s="1"/>
  <c r="H597" i="1" s="1"/>
  <c r="H596" i="1" s="1"/>
  <c r="H595" i="1" s="1"/>
  <c r="H594" i="1" s="1"/>
  <c r="H593" i="1" s="1"/>
  <c r="H592" i="1" s="1"/>
  <c r="H591" i="1" s="1"/>
  <c r="H590" i="1" s="1"/>
  <c r="H589" i="1" s="1"/>
  <c r="H588" i="1" s="1"/>
  <c r="H620" i="1"/>
  <c r="H619" i="1" s="1"/>
  <c r="H618" i="1" s="1"/>
  <c r="H617" i="1" s="1"/>
  <c r="H616" i="1" s="1"/>
  <c r="H615" i="1" s="1"/>
  <c r="H614" i="1" s="1"/>
  <c r="H613" i="1" s="1"/>
  <c r="H612" i="1" s="1"/>
  <c r="H611" i="1" s="1"/>
  <c r="H610" i="1" s="1"/>
  <c r="H609" i="1" s="1"/>
  <c r="H608" i="1" s="1"/>
  <c r="H607" i="1" s="1"/>
  <c r="H621" i="1"/>
  <c r="H638" i="1"/>
  <c r="H637" i="1" s="1"/>
  <c r="H636" i="1" s="1"/>
  <c r="H635" i="1" s="1"/>
  <c r="H634" i="1" s="1"/>
  <c r="H633" i="1" s="1"/>
  <c r="H632" i="1" s="1"/>
  <c r="H631" i="1" s="1"/>
  <c r="H630" i="1" s="1"/>
  <c r="H629" i="1" s="1"/>
  <c r="H628" i="1" s="1"/>
  <c r="H627" i="1" s="1"/>
  <c r="H626" i="1" s="1"/>
  <c r="H625" i="1" s="1"/>
  <c r="H624" i="1" s="1"/>
  <c r="H623" i="1" s="1"/>
  <c r="H622" i="1" s="1"/>
  <c r="H639" i="1"/>
  <c r="H645" i="1"/>
  <c r="H644" i="1" s="1"/>
  <c r="H643" i="1" s="1"/>
  <c r="H642" i="1" s="1"/>
  <c r="H641" i="1" s="1"/>
  <c r="H640" i="1" s="1"/>
  <c r="H646" i="1"/>
  <c r="H654" i="1"/>
  <c r="H653" i="1" s="1"/>
  <c r="H652" i="1" s="1"/>
  <c r="H651" i="1" s="1"/>
  <c r="H650" i="1" s="1"/>
  <c r="H649" i="1" s="1"/>
  <c r="H648" i="1" s="1"/>
  <c r="H647" i="1" s="1"/>
  <c r="H660" i="1"/>
  <c r="H659" i="1" s="1"/>
  <c r="H658" i="1" s="1"/>
  <c r="H657" i="1" s="1"/>
  <c r="H656" i="1" s="1"/>
  <c r="H655" i="1" s="1"/>
  <c r="H663" i="1"/>
  <c r="H662" i="1" s="1"/>
  <c r="H661" i="1" s="1"/>
  <c r="H667" i="1"/>
  <c r="H666" i="1" s="1"/>
  <c r="H665" i="1" s="1"/>
  <c r="H664" i="1" s="1"/>
  <c r="H670" i="1"/>
  <c r="H669" i="1" s="1"/>
  <c r="H668" i="1" s="1"/>
  <c r="H673" i="1"/>
  <c r="H672" i="1" s="1"/>
  <c r="H671" i="1" s="1"/>
  <c r="H674" i="1"/>
  <c r="H679" i="1"/>
  <c r="H678" i="1" s="1"/>
  <c r="H677" i="1" s="1"/>
  <c r="H676" i="1" s="1"/>
  <c r="H675" i="1" s="1"/>
  <c r="H680" i="1"/>
  <c r="H686" i="1"/>
  <c r="H685" i="1" s="1"/>
  <c r="H684" i="1" s="1"/>
  <c r="H683" i="1" s="1"/>
  <c r="H682" i="1" s="1"/>
  <c r="H681" i="1" s="1"/>
  <c r="H691" i="1"/>
  <c r="H690" i="1" s="1"/>
  <c r="H689" i="1" s="1"/>
  <c r="H688" i="1" s="1"/>
  <c r="H687" i="1" s="1"/>
  <c r="H695" i="1"/>
  <c r="H694" i="1" s="1"/>
  <c r="H693" i="1" s="1"/>
  <c r="H692" i="1" s="1"/>
  <c r="H705" i="1"/>
  <c r="H704" i="1" s="1"/>
  <c r="H703" i="1" s="1"/>
  <c r="H702" i="1" s="1"/>
  <c r="H701" i="1" s="1"/>
  <c r="H700" i="1" s="1"/>
  <c r="H699" i="1" s="1"/>
  <c r="H698" i="1" s="1"/>
  <c r="H697" i="1" s="1"/>
  <c r="H696" i="1" s="1"/>
  <c r="H712" i="1"/>
  <c r="H711" i="1" s="1"/>
  <c r="H710" i="1" s="1"/>
  <c r="H709" i="1" s="1"/>
  <c r="H708" i="1" s="1"/>
  <c r="H707" i="1" s="1"/>
  <c r="H706" i="1" s="1"/>
  <c r="H713" i="1"/>
  <c r="H721" i="1"/>
  <c r="H720" i="1" s="1"/>
  <c r="H719" i="1" s="1"/>
  <c r="H718" i="1" s="1"/>
  <c r="H717" i="1" s="1"/>
  <c r="H716" i="1" s="1"/>
  <c r="H715" i="1" s="1"/>
  <c r="H714" i="1" s="1"/>
  <c r="H728" i="1"/>
  <c r="H727" i="1" s="1"/>
  <c r="H726" i="1" s="1"/>
  <c r="H725" i="1" s="1"/>
  <c r="H724" i="1" s="1"/>
  <c r="H723" i="1" s="1"/>
  <c r="H722" i="1" s="1"/>
  <c r="H735" i="1"/>
  <c r="H734" i="1" s="1"/>
  <c r="H733" i="1" s="1"/>
  <c r="H732" i="1" s="1"/>
  <c r="H731" i="1" s="1"/>
  <c r="H730" i="1" s="1"/>
  <c r="H729" i="1" s="1"/>
  <c r="H737" i="1"/>
  <c r="H736" i="1" s="1"/>
  <c r="H740" i="1"/>
  <c r="H739" i="1" s="1"/>
  <c r="H738" i="1" s="1"/>
  <c r="H744" i="1"/>
  <c r="H743" i="1" s="1"/>
  <c r="H742" i="1" s="1"/>
  <c r="H741" i="1" s="1"/>
  <c r="H745" i="1"/>
  <c r="H756" i="1"/>
  <c r="H755" i="1" s="1"/>
  <c r="H754" i="1" s="1"/>
  <c r="H753" i="1" s="1"/>
  <c r="H752" i="1" s="1"/>
  <c r="H751" i="1" s="1"/>
  <c r="H750" i="1" s="1"/>
  <c r="H749" i="1" s="1"/>
  <c r="H748" i="1" s="1"/>
  <c r="H747" i="1" s="1"/>
  <c r="H746" i="1" s="1"/>
  <c r="H758" i="1"/>
  <c r="H757" i="1" s="1"/>
  <c r="H766" i="1"/>
  <c r="H765" i="1" s="1"/>
  <c r="H764" i="1" s="1"/>
  <c r="H763" i="1" s="1"/>
  <c r="H762" i="1" s="1"/>
  <c r="H761" i="1" s="1"/>
  <c r="H760" i="1" s="1"/>
  <c r="H759" i="1" s="1"/>
  <c r="H769" i="1"/>
  <c r="H768" i="1" s="1"/>
  <c r="H767" i="1" s="1"/>
  <c r="H770" i="1"/>
  <c r="H775" i="1"/>
  <c r="H774" i="1" s="1"/>
  <c r="H773" i="1" s="1"/>
  <c r="H772" i="1" s="1"/>
  <c r="H771" i="1" s="1"/>
  <c r="H776" i="1"/>
  <c r="H778" i="1"/>
  <c r="H777" i="1" s="1"/>
  <c r="H788" i="1"/>
  <c r="H787" i="1" s="1"/>
  <c r="H786" i="1" s="1"/>
  <c r="H785" i="1" s="1"/>
  <c r="H784" i="1" s="1"/>
  <c r="H783" i="1" s="1"/>
  <c r="H782" i="1" s="1"/>
  <c r="H781" i="1" s="1"/>
  <c r="H780" i="1" s="1"/>
  <c r="H779" i="1" s="1"/>
  <c r="H812" i="1"/>
  <c r="H811" i="1" s="1"/>
  <c r="H810" i="1" s="1"/>
  <c r="H809" i="1" s="1"/>
  <c r="H808" i="1" s="1"/>
  <c r="H807" i="1" s="1"/>
  <c r="H806" i="1" s="1"/>
  <c r="H805" i="1" s="1"/>
  <c r="H804" i="1" s="1"/>
  <c r="H803" i="1" s="1"/>
  <c r="H802" i="1" s="1"/>
  <c r="H801" i="1" s="1"/>
  <c r="H800" i="1" s="1"/>
  <c r="H799" i="1" s="1"/>
  <c r="H798" i="1" s="1"/>
  <c r="H797" i="1" s="1"/>
  <c r="H796" i="1" s="1"/>
  <c r="H795" i="1" s="1"/>
  <c r="H794" i="1" s="1"/>
  <c r="H793" i="1" s="1"/>
  <c r="H792" i="1" s="1"/>
  <c r="H791" i="1" s="1"/>
  <c r="H790" i="1" s="1"/>
  <c r="H789" i="1" s="1"/>
  <c r="H821" i="1"/>
  <c r="H820" i="1" s="1"/>
  <c r="H819" i="1" s="1"/>
  <c r="H818" i="1" s="1"/>
  <c r="H817" i="1" s="1"/>
  <c r="H816" i="1" s="1"/>
  <c r="H815" i="1" s="1"/>
  <c r="H814" i="1" s="1"/>
  <c r="H813" i="1" s="1"/>
  <c r="H833" i="1"/>
  <c r="H832" i="1" s="1"/>
  <c r="H831" i="1" s="1"/>
  <c r="H830" i="1" s="1"/>
  <c r="H829" i="1" s="1"/>
  <c r="H828" i="1" s="1"/>
  <c r="H827" i="1" s="1"/>
  <c r="H826" i="1" s="1"/>
  <c r="H825" i="1" s="1"/>
  <c r="H824" i="1" s="1"/>
  <c r="H823" i="1" s="1"/>
  <c r="H822" i="1" s="1"/>
  <c r="H839" i="1"/>
  <c r="H838" i="1" s="1"/>
  <c r="H837" i="1" s="1"/>
  <c r="H836" i="1" s="1"/>
  <c r="H835" i="1" s="1"/>
  <c r="H834" i="1" s="1"/>
  <c r="H840" i="1"/>
  <c r="H846" i="1"/>
  <c r="H845" i="1" s="1"/>
  <c r="H844" i="1" s="1"/>
  <c r="H843" i="1" s="1"/>
  <c r="H842" i="1" s="1"/>
  <c r="H841" i="1" s="1"/>
  <c r="H847" i="1"/>
  <c r="H853" i="1"/>
  <c r="H852" i="1" s="1"/>
  <c r="H851" i="1" s="1"/>
  <c r="H850" i="1" s="1"/>
  <c r="H849" i="1" s="1"/>
  <c r="H848" i="1" s="1"/>
  <c r="H859" i="1"/>
  <c r="H858" i="1" s="1"/>
  <c r="H857" i="1" s="1"/>
  <c r="H856" i="1" s="1"/>
  <c r="H855" i="1" s="1"/>
  <c r="H854" i="1" s="1"/>
  <c r="H868" i="1"/>
  <c r="H867" i="1" s="1"/>
  <c r="H866" i="1" s="1"/>
  <c r="H865" i="1" s="1"/>
  <c r="H864" i="1" s="1"/>
  <c r="H863" i="1" s="1"/>
  <c r="H862" i="1" s="1"/>
  <c r="H861" i="1" s="1"/>
  <c r="H860" i="1" s="1"/>
  <c r="H874" i="1"/>
  <c r="H873" i="1" s="1"/>
  <c r="H872" i="1" s="1"/>
  <c r="H871" i="1" s="1"/>
  <c r="H870" i="1" s="1"/>
  <c r="H869" i="1" s="1"/>
  <c r="H879" i="1"/>
  <c r="H878" i="1" s="1"/>
  <c r="H877" i="1" s="1"/>
  <c r="H876" i="1" s="1"/>
  <c r="H875" i="1" s="1"/>
  <c r="H882" i="1"/>
  <c r="H881" i="1" s="1"/>
  <c r="H880" i="1" s="1"/>
  <c r="H886" i="1"/>
  <c r="H885" i="1" s="1"/>
  <c r="H884" i="1" s="1"/>
  <c r="H883" i="1" s="1"/>
  <c r="H890" i="1"/>
  <c r="H889" i="1" s="1"/>
  <c r="H888" i="1" s="1"/>
  <c r="H887" i="1" s="1"/>
  <c r="H892" i="1"/>
  <c r="H891" i="1" s="1"/>
  <c r="H897" i="1"/>
  <c r="H896" i="1" s="1"/>
  <c r="H895" i="1" s="1"/>
  <c r="H894" i="1" s="1"/>
  <c r="H893" i="1" s="1"/>
  <c r="H906" i="1"/>
  <c r="H905" i="1" s="1"/>
  <c r="H904" i="1" s="1"/>
  <c r="H903" i="1" s="1"/>
  <c r="H902" i="1" s="1"/>
  <c r="H901" i="1" s="1"/>
  <c r="H900" i="1" s="1"/>
  <c r="H899" i="1" s="1"/>
  <c r="H898" i="1" s="1"/>
  <c r="H907" i="1"/>
  <c r="H914" i="1"/>
  <c r="H913" i="1" s="1"/>
  <c r="H912" i="1" s="1"/>
  <c r="H911" i="1" s="1"/>
  <c r="H910" i="1" s="1"/>
  <c r="H909" i="1" s="1"/>
  <c r="H908" i="1" s="1"/>
  <c r="H915" i="1"/>
  <c r="H921" i="1"/>
  <c r="H920" i="1" s="1"/>
  <c r="H919" i="1" s="1"/>
  <c r="H918" i="1" s="1"/>
  <c r="H917" i="1" s="1"/>
  <c r="H916" i="1" s="1"/>
  <c r="H933" i="1"/>
  <c r="H932" i="1" s="1"/>
  <c r="H931" i="1" s="1"/>
  <c r="H930" i="1" s="1"/>
  <c r="H929" i="1" s="1"/>
  <c r="H928" i="1" s="1"/>
  <c r="H927" i="1" s="1"/>
  <c r="H926" i="1" s="1"/>
  <c r="H925" i="1" s="1"/>
  <c r="H924" i="1" s="1"/>
  <c r="H923" i="1" s="1"/>
  <c r="H922" i="1" s="1"/>
  <c r="H942" i="1"/>
  <c r="H941" i="1" s="1"/>
  <c r="H940" i="1" s="1"/>
  <c r="H939" i="1" s="1"/>
  <c r="H938" i="1" s="1"/>
  <c r="H937" i="1" s="1"/>
  <c r="H936" i="1" s="1"/>
  <c r="H935" i="1" s="1"/>
  <c r="H934" i="1" s="1"/>
  <c r="H948" i="1"/>
  <c r="H947" i="1" s="1"/>
  <c r="H946" i="1" s="1"/>
  <c r="H945" i="1" s="1"/>
  <c r="H944" i="1" s="1"/>
  <c r="H943" i="1" s="1"/>
  <c r="H950" i="1"/>
  <c r="H949" i="1" s="1"/>
  <c r="H960" i="1"/>
  <c r="H959" i="1" s="1"/>
  <c r="H958" i="1" s="1"/>
  <c r="H957" i="1" s="1"/>
  <c r="H956" i="1" s="1"/>
  <c r="H955" i="1" s="1"/>
  <c r="H954" i="1" s="1"/>
  <c r="H953" i="1" s="1"/>
  <c r="H952" i="1" s="1"/>
  <c r="H951" i="1" s="1"/>
  <c r="H961" i="1"/>
  <c r="H972" i="1"/>
  <c r="H971" i="1" s="1"/>
  <c r="H970" i="1" s="1"/>
  <c r="H969" i="1" s="1"/>
  <c r="H968" i="1" s="1"/>
  <c r="H967" i="1" s="1"/>
  <c r="H966" i="1" s="1"/>
  <c r="H965" i="1" s="1"/>
  <c r="H964" i="1" s="1"/>
  <c r="H963" i="1" s="1"/>
  <c r="H962" i="1" s="1"/>
  <c r="H983" i="1"/>
  <c r="H982" i="1" s="1"/>
  <c r="H981" i="1" s="1"/>
  <c r="H980" i="1" s="1"/>
  <c r="H979" i="1" s="1"/>
  <c r="H978" i="1" s="1"/>
  <c r="H977" i="1" s="1"/>
  <c r="H976" i="1" s="1"/>
  <c r="H975" i="1" s="1"/>
  <c r="H974" i="1" s="1"/>
  <c r="H973" i="1" s="1"/>
  <c r="H987" i="1"/>
  <c r="H986" i="1" s="1"/>
  <c r="H985" i="1" s="1"/>
  <c r="H984" i="1" s="1"/>
  <c r="H992" i="1"/>
  <c r="H991" i="1" s="1"/>
  <c r="H990" i="1" s="1"/>
  <c r="H989" i="1" s="1"/>
  <c r="H988" i="1" s="1"/>
  <c r="H994" i="1"/>
  <c r="H993" i="1" s="1"/>
  <c r="H1003" i="1"/>
  <c r="H1002" i="1" s="1"/>
  <c r="H1001" i="1" s="1"/>
  <c r="H1000" i="1" s="1"/>
  <c r="H999" i="1" s="1"/>
  <c r="H998" i="1" s="1"/>
  <c r="H997" i="1" s="1"/>
  <c r="H996" i="1" s="1"/>
  <c r="H995" i="1" s="1"/>
  <c r="H1010" i="1"/>
  <c r="H1009" i="1" s="1"/>
  <c r="H1008" i="1" s="1"/>
  <c r="H1007" i="1" s="1"/>
  <c r="H1006" i="1" s="1"/>
  <c r="H1005" i="1" s="1"/>
  <c r="H1004" i="1" s="1"/>
  <c r="H1019" i="1"/>
  <c r="H1018" i="1" s="1"/>
  <c r="H1017" i="1" s="1"/>
  <c r="H1016" i="1" s="1"/>
  <c r="H1015" i="1" s="1"/>
  <c r="H1014" i="1" s="1"/>
  <c r="H1013" i="1" s="1"/>
  <c r="H1012" i="1" s="1"/>
  <c r="H1011" i="1" s="1"/>
  <c r="H1020" i="1"/>
  <c r="H1026" i="1"/>
  <c r="H1025" i="1" s="1"/>
  <c r="H1024" i="1" s="1"/>
  <c r="H1023" i="1" s="1"/>
  <c r="H1022" i="1" s="1"/>
  <c r="H1021" i="1" s="1"/>
  <c r="H1038" i="1"/>
  <c r="H1037" i="1" s="1"/>
  <c r="H1036" i="1" s="1"/>
  <c r="H1035" i="1" s="1"/>
  <c r="H1034" i="1" s="1"/>
  <c r="H1033" i="1" s="1"/>
  <c r="H1032" i="1" s="1"/>
  <c r="H1031" i="1" s="1"/>
  <c r="H1030" i="1" s="1"/>
  <c r="H1029" i="1" s="1"/>
  <c r="H1028" i="1" s="1"/>
  <c r="H1027" i="1" s="1"/>
  <c r="H1048" i="1"/>
  <c r="H1047" i="1" s="1"/>
  <c r="H1046" i="1" s="1"/>
  <c r="H1045" i="1" s="1"/>
  <c r="H1044" i="1" s="1"/>
  <c r="H1043" i="1" s="1"/>
  <c r="H1042" i="1" s="1"/>
  <c r="H1041" i="1" s="1"/>
  <c r="H1040" i="1" s="1"/>
  <c r="H1039" i="1" s="1"/>
  <c r="H1049" i="1"/>
  <c r="H1056" i="1"/>
  <c r="H1055" i="1" s="1"/>
  <c r="H1054" i="1" s="1"/>
  <c r="H1053" i="1" s="1"/>
  <c r="H1052" i="1" s="1"/>
  <c r="H1051" i="1" s="1"/>
  <c r="H1050" i="1" s="1"/>
  <c r="H1057" i="1"/>
  <c r="H1059" i="1"/>
  <c r="H1058" i="1" s="1"/>
  <c r="H1061" i="1"/>
  <c r="H1060" i="1" s="1"/>
  <c r="H1067" i="1"/>
  <c r="H1066" i="1" s="1"/>
  <c r="H1065" i="1" s="1"/>
  <c r="H1064" i="1" s="1"/>
  <c r="H1063" i="1" s="1"/>
  <c r="H1062" i="1" s="1"/>
  <c r="H1069" i="1"/>
  <c r="H1068" i="1" s="1"/>
  <c r="H1070" i="1"/>
  <c r="H1071" i="1"/>
  <c r="H1072" i="1"/>
  <c r="H1073" i="1"/>
  <c r="H1074" i="1"/>
  <c r="H1079" i="1"/>
  <c r="H1078" i="1" s="1"/>
  <c r="H1077" i="1" s="1"/>
  <c r="H1076" i="1" s="1"/>
  <c r="H1075" i="1" s="1"/>
  <c r="H1080" i="1"/>
  <c r="H1090" i="1"/>
  <c r="H1089" i="1" s="1"/>
  <c r="H1088" i="1" s="1"/>
  <c r="H1087" i="1" s="1"/>
  <c r="H1086" i="1" s="1"/>
  <c r="H1085" i="1" s="1"/>
  <c r="H1084" i="1" s="1"/>
  <c r="H1083" i="1" s="1"/>
  <c r="H1082" i="1" s="1"/>
  <c r="H1081" i="1" s="1"/>
  <c r="H1096" i="1"/>
  <c r="H1095" i="1" s="1"/>
  <c r="H1094" i="1" s="1"/>
  <c r="H1093" i="1" s="1"/>
  <c r="H1092" i="1" s="1"/>
  <c r="H1091" i="1" s="1"/>
  <c r="H1110" i="1"/>
  <c r="H1109" i="1" s="1"/>
  <c r="H1108" i="1" s="1"/>
  <c r="H1107" i="1" s="1"/>
  <c r="H1106" i="1" s="1"/>
  <c r="H1105" i="1" s="1"/>
  <c r="H1104" i="1" s="1"/>
  <c r="H1103" i="1" s="1"/>
  <c r="H1102" i="1" s="1"/>
  <c r="H1101" i="1" s="1"/>
  <c r="H1100" i="1" s="1"/>
  <c r="H1099" i="1" s="1"/>
  <c r="H1098" i="1" s="1"/>
  <c r="H1097" i="1" s="1"/>
  <c r="H1118" i="1"/>
  <c r="H1117" i="1" s="1"/>
  <c r="H1116" i="1" s="1"/>
  <c r="H1115" i="1" s="1"/>
  <c r="H1114" i="1" s="1"/>
  <c r="H1113" i="1" s="1"/>
  <c r="H1112" i="1" s="1"/>
  <c r="H1111" i="1" s="1"/>
  <c r="H1138" i="1"/>
  <c r="H1137" i="1" s="1"/>
  <c r="H1136" i="1" s="1"/>
  <c r="H1135" i="1" s="1"/>
  <c r="H1134" i="1" s="1"/>
  <c r="H1133" i="1" s="1"/>
  <c r="H1132" i="1" s="1"/>
  <c r="H1131" i="1" s="1"/>
  <c r="H1130" i="1" s="1"/>
  <c r="H1129" i="1" s="1"/>
  <c r="H1128" i="1" s="1"/>
  <c r="H1127" i="1" s="1"/>
  <c r="H1126" i="1" s="1"/>
  <c r="H1125" i="1" s="1"/>
  <c r="H1124" i="1" s="1"/>
  <c r="H1123" i="1" s="1"/>
  <c r="H1122" i="1" s="1"/>
  <c r="H1121" i="1" s="1"/>
  <c r="H1120" i="1" s="1"/>
  <c r="H1119" i="1" s="1"/>
  <c r="H1145" i="1"/>
  <c r="H1144" i="1" s="1"/>
  <c r="H1143" i="1" s="1"/>
  <c r="H1142" i="1" s="1"/>
  <c r="H1141" i="1" s="1"/>
  <c r="H1140" i="1" s="1"/>
  <c r="H1139" i="1" s="1"/>
  <c r="H1149" i="1"/>
  <c r="H1148" i="1" s="1"/>
  <c r="H1147" i="1" s="1"/>
  <c r="H1146" i="1" s="1"/>
  <c r="H1153" i="1"/>
  <c r="H1152" i="1" s="1"/>
  <c r="H1151" i="1" s="1"/>
  <c r="H1150" i="1" s="1"/>
  <c r="H1154" i="1"/>
  <c r="H1158" i="1"/>
  <c r="H1157" i="1" s="1"/>
  <c r="H1156" i="1" s="1"/>
  <c r="H1155" i="1" s="1"/>
  <c r="H1159" i="1"/>
  <c r="H1161" i="1"/>
  <c r="H1160" i="1" s="1"/>
  <c r="H1164" i="1"/>
  <c r="H1163" i="1" s="1"/>
  <c r="H1162" i="1" s="1"/>
  <c r="H1179" i="1"/>
  <c r="H1178" i="1" s="1"/>
  <c r="H1177" i="1" s="1"/>
  <c r="H1176" i="1" s="1"/>
  <c r="H1175" i="1" s="1"/>
  <c r="H1174" i="1" s="1"/>
  <c r="H1173" i="1" s="1"/>
  <c r="H1172" i="1" s="1"/>
  <c r="H1171" i="1" s="1"/>
  <c r="H1170" i="1" s="1"/>
  <c r="H1169" i="1" s="1"/>
  <c r="H1168" i="1" s="1"/>
  <c r="H1167" i="1" s="1"/>
  <c r="H1166" i="1" s="1"/>
  <c r="H1165" i="1" s="1"/>
  <c r="H1180" i="1"/>
  <c r="H1191" i="1"/>
  <c r="H1190" i="1" s="1"/>
  <c r="H1189" i="1" s="1"/>
  <c r="H1188" i="1" s="1"/>
  <c r="H1187" i="1" s="1"/>
  <c r="H1186" i="1" s="1"/>
  <c r="H1185" i="1" s="1"/>
  <c r="H1184" i="1" s="1"/>
  <c r="H1183" i="1" s="1"/>
  <c r="H1182" i="1" s="1"/>
  <c r="H1181" i="1" s="1"/>
  <c r="H1195" i="1"/>
  <c r="H1194" i="1" s="1"/>
  <c r="H1193" i="1" s="1"/>
  <c r="H1192" i="1" s="1"/>
  <c r="H1205" i="1"/>
  <c r="H1204" i="1" s="1"/>
  <c r="H1203" i="1" s="1"/>
  <c r="H1202" i="1" s="1"/>
  <c r="H1201" i="1" s="1"/>
  <c r="H1200" i="1" s="1"/>
  <c r="H1199" i="1" s="1"/>
  <c r="H1198" i="1" s="1"/>
  <c r="H1197" i="1" s="1"/>
  <c r="H1196" i="1" s="1"/>
  <c r="H1215" i="1"/>
  <c r="H1214" i="1" s="1"/>
  <c r="H1213" i="1" s="1"/>
  <c r="H1212" i="1" s="1"/>
  <c r="H1211" i="1" s="1"/>
  <c r="H1210" i="1" s="1"/>
  <c r="H1209" i="1" s="1"/>
  <c r="H1208" i="1" s="1"/>
  <c r="H1207" i="1" s="1"/>
  <c r="H1206" i="1" s="1"/>
  <c r="H1216" i="1"/>
  <c r="H1221" i="1"/>
  <c r="H1220" i="1" s="1"/>
  <c r="H1219" i="1" s="1"/>
  <c r="H1218" i="1" s="1"/>
  <c r="H1217" i="1" s="1"/>
  <c r="H1241" i="1"/>
  <c r="H1240" i="1" s="1"/>
  <c r="H1239" i="1" s="1"/>
  <c r="H1238" i="1" s="1"/>
  <c r="H1237" i="1" s="1"/>
  <c r="H1236" i="1" s="1"/>
  <c r="H1235" i="1" s="1"/>
  <c r="H1234" i="1" s="1"/>
  <c r="H1233" i="1" s="1"/>
  <c r="H1232" i="1" s="1"/>
  <c r="H1231" i="1" s="1"/>
  <c r="H1230" i="1" s="1"/>
  <c r="H1229" i="1" s="1"/>
  <c r="H1228" i="1" s="1"/>
  <c r="H1227" i="1" s="1"/>
  <c r="H1226" i="1" s="1"/>
  <c r="H1225" i="1" s="1"/>
  <c r="H1224" i="1" s="1"/>
  <c r="H1223" i="1" s="1"/>
  <c r="H1222" i="1" s="1"/>
  <c r="H1248" i="1"/>
  <c r="H1247" i="1" s="1"/>
  <c r="H1246" i="1" s="1"/>
  <c r="H1245" i="1" s="1"/>
  <c r="H1244" i="1" s="1"/>
  <c r="H1243" i="1" s="1"/>
  <c r="H1242" i="1" s="1"/>
  <c r="H1249" i="1"/>
  <c r="H1250" i="1"/>
  <c r="H1257" i="1"/>
  <c r="H1256" i="1" s="1"/>
  <c r="H1255" i="1" s="1"/>
  <c r="H1254" i="1" s="1"/>
  <c r="H1253" i="1" s="1"/>
  <c r="H1252" i="1" s="1"/>
  <c r="H1251" i="1" s="1"/>
  <c r="H1281" i="1"/>
  <c r="H1280" i="1" s="1"/>
  <c r="H1279" i="1" s="1"/>
  <c r="H1278" i="1" s="1"/>
  <c r="H1277" i="1" s="1"/>
  <c r="H1276" i="1" s="1"/>
  <c r="H1275" i="1" s="1"/>
  <c r="H1274" i="1" s="1"/>
  <c r="H1273" i="1" s="1"/>
  <c r="H1272" i="1" s="1"/>
  <c r="H1271" i="1" s="1"/>
  <c r="H1270" i="1" s="1"/>
  <c r="H1269" i="1" s="1"/>
  <c r="H1268" i="1" s="1"/>
  <c r="H1267" i="1" s="1"/>
  <c r="H1266" i="1" s="1"/>
  <c r="H1265" i="1" s="1"/>
  <c r="H1264" i="1" s="1"/>
  <c r="H1263" i="1" s="1"/>
  <c r="H1262" i="1" s="1"/>
  <c r="H1261" i="1" s="1"/>
  <c r="H1260" i="1" s="1"/>
  <c r="H1259" i="1" s="1"/>
  <c r="H1258" i="1" s="1"/>
  <c r="H1282" i="1"/>
  <c r="H1296" i="1"/>
  <c r="H1295" i="1" s="1"/>
  <c r="H1294" i="1" s="1"/>
  <c r="H1293" i="1" s="1"/>
  <c r="H1292" i="1" s="1"/>
  <c r="H1291" i="1" s="1"/>
  <c r="H1290" i="1" s="1"/>
  <c r="H1289" i="1" s="1"/>
  <c r="H1288" i="1" s="1"/>
  <c r="H1287" i="1" s="1"/>
  <c r="H1286" i="1" s="1"/>
  <c r="H1285" i="1" s="1"/>
  <c r="H1284" i="1" s="1"/>
  <c r="H1283" i="1" s="1"/>
  <c r="H1315" i="1"/>
  <c r="H1314" i="1" s="1"/>
  <c r="H1313" i="1" s="1"/>
  <c r="H1312" i="1" s="1"/>
  <c r="H1311" i="1" s="1"/>
  <c r="H1310" i="1" s="1"/>
  <c r="H1309" i="1" s="1"/>
  <c r="H1308" i="1" s="1"/>
  <c r="H1307" i="1" s="1"/>
  <c r="H1306" i="1" s="1"/>
  <c r="H1305" i="1" s="1"/>
  <c r="H1304" i="1" s="1"/>
  <c r="H1303" i="1" s="1"/>
  <c r="H1302" i="1" s="1"/>
  <c r="H1301" i="1" s="1"/>
  <c r="H1300" i="1" s="1"/>
  <c r="H1299" i="1" s="1"/>
  <c r="H1298" i="1" s="1"/>
  <c r="H1297" i="1" s="1"/>
  <c r="H1317" i="1"/>
  <c r="H1316" i="1" s="1"/>
  <c r="H1324" i="1"/>
  <c r="H1323" i="1" s="1"/>
  <c r="H1322" i="1" s="1"/>
  <c r="H1321" i="1" s="1"/>
  <c r="H1320" i="1" s="1"/>
  <c r="H1319" i="1" s="1"/>
  <c r="H1318" i="1" s="1"/>
  <c r="H1326" i="1"/>
  <c r="H1325" i="1" s="1"/>
  <c r="H1346" i="1"/>
  <c r="H1345" i="1" s="1"/>
  <c r="H1344" i="1" s="1"/>
  <c r="H1343" i="1" s="1"/>
  <c r="H1342" i="1" s="1"/>
  <c r="H1341" i="1" s="1"/>
  <c r="H1340" i="1" s="1"/>
  <c r="H1339" i="1" s="1"/>
  <c r="H1338" i="1" s="1"/>
  <c r="H1337" i="1" s="1"/>
  <c r="H1336" i="1" s="1"/>
  <c r="H1335" i="1" s="1"/>
  <c r="H1334" i="1" s="1"/>
  <c r="H1333" i="1" s="1"/>
  <c r="H1332" i="1" s="1"/>
  <c r="H1331" i="1" s="1"/>
  <c r="H1330" i="1" s="1"/>
  <c r="H1329" i="1" s="1"/>
  <c r="H1328" i="1" s="1"/>
  <c r="H1327" i="1" s="1"/>
  <c r="H1355" i="1"/>
  <c r="H1354" i="1" s="1"/>
  <c r="H1353" i="1" s="1"/>
  <c r="H1352" i="1" s="1"/>
  <c r="H1351" i="1" s="1"/>
  <c r="H1350" i="1" s="1"/>
  <c r="H1349" i="1" s="1"/>
  <c r="H1348" i="1" s="1"/>
  <c r="H1347" i="1" s="1"/>
  <c r="H1357" i="1"/>
  <c r="H1356" i="1" s="1"/>
  <c r="H1360" i="1"/>
  <c r="H1359" i="1" s="1"/>
  <c r="H1358" i="1" s="1"/>
  <c r="H1370" i="1"/>
  <c r="H1369" i="1" s="1"/>
  <c r="H1368" i="1" s="1"/>
  <c r="H1367" i="1" s="1"/>
  <c r="H1366" i="1" s="1"/>
  <c r="H1365" i="1" s="1"/>
  <c r="H1364" i="1" s="1"/>
  <c r="H1363" i="1" s="1"/>
  <c r="H1362" i="1" s="1"/>
  <c r="H1361" i="1" s="1"/>
  <c r="H1378" i="1"/>
  <c r="H1377" i="1" s="1"/>
  <c r="H1376" i="1" s="1"/>
  <c r="H1375" i="1" s="1"/>
  <c r="H1374" i="1" s="1"/>
  <c r="H1373" i="1" s="1"/>
  <c r="H1372" i="1" s="1"/>
  <c r="H1371" i="1" s="1"/>
  <c r="H1380" i="1"/>
  <c r="H1379" i="1" s="1"/>
  <c r="H1385" i="1"/>
  <c r="H1384" i="1" s="1"/>
  <c r="H1383" i="1" s="1"/>
  <c r="H1382" i="1" s="1"/>
  <c r="H1381" i="1" s="1"/>
  <c r="H1390" i="1"/>
  <c r="H1389" i="1" s="1"/>
  <c r="H1388" i="1" s="1"/>
  <c r="H1387" i="1" s="1"/>
  <c r="H1386" i="1" s="1"/>
  <c r="H1391" i="1"/>
  <c r="H1401" i="1"/>
  <c r="H1400" i="1" s="1"/>
  <c r="H1399" i="1" s="1"/>
  <c r="H1398" i="1" s="1"/>
  <c r="H1397" i="1" s="1"/>
  <c r="H1396" i="1" s="1"/>
  <c r="H1395" i="1" s="1"/>
  <c r="H1394" i="1" s="1"/>
  <c r="H1393" i="1" s="1"/>
  <c r="H1392" i="1" s="1"/>
  <c r="H1406" i="1"/>
  <c r="H1405" i="1" s="1"/>
  <c r="H1404" i="1" s="1"/>
  <c r="H1403" i="1" s="1"/>
  <c r="H1402" i="1" s="1"/>
  <c r="H1413" i="1"/>
  <c r="H1412" i="1" s="1"/>
  <c r="H1411" i="1" s="1"/>
  <c r="H1410" i="1" s="1"/>
  <c r="H1409" i="1" s="1"/>
  <c r="H1408" i="1" s="1"/>
  <c r="H1407" i="1" s="1"/>
  <c r="H1414" i="1"/>
  <c r="H1424" i="1"/>
  <c r="H1423" i="1" s="1"/>
  <c r="H1422" i="1" s="1"/>
  <c r="H1421" i="1" s="1"/>
  <c r="H1420" i="1" s="1"/>
  <c r="H1419" i="1" s="1"/>
  <c r="H1418" i="1" s="1"/>
  <c r="H1417" i="1" s="1"/>
  <c r="H1416" i="1" s="1"/>
  <c r="H1415" i="1" s="1"/>
  <c r="H1425" i="1"/>
  <c r="H1427" i="1"/>
  <c r="H1426" i="1" s="1"/>
  <c r="H1429" i="1"/>
  <c r="H1428" i="1" s="1"/>
  <c r="H1438" i="1"/>
  <c r="H1437" i="1" s="1"/>
  <c r="H1436" i="1" s="1"/>
  <c r="H1435" i="1" s="1"/>
  <c r="H1434" i="1" s="1"/>
  <c r="H1433" i="1" s="1"/>
  <c r="H1432" i="1" s="1"/>
  <c r="H1431" i="1" s="1"/>
  <c r="H1430" i="1" s="1"/>
  <c r="H1441" i="1"/>
  <c r="H1440" i="1" s="1"/>
  <c r="H1439" i="1" s="1"/>
  <c r="H1449" i="1"/>
  <c r="H1448" i="1" s="1"/>
  <c r="H1447" i="1" s="1"/>
  <c r="H1446" i="1" s="1"/>
  <c r="H1445" i="1" s="1"/>
  <c r="H1444" i="1" s="1"/>
  <c r="H1443" i="1" s="1"/>
  <c r="H1442" i="1" s="1"/>
  <c r="H1461" i="1"/>
  <c r="H1460" i="1" s="1"/>
  <c r="H1459" i="1" s="1"/>
  <c r="H1458" i="1" s="1"/>
  <c r="H1457" i="1" s="1"/>
  <c r="H1456" i="1" s="1"/>
  <c r="H1455" i="1" s="1"/>
  <c r="H1454" i="1" s="1"/>
  <c r="H1453" i="1" s="1"/>
  <c r="H1452" i="1" s="1"/>
  <c r="H1451" i="1" s="1"/>
  <c r="H1450" i="1" s="1"/>
  <c r="H1467" i="1"/>
  <c r="H1466" i="1" s="1"/>
  <c r="H1465" i="1" s="1"/>
  <c r="H1464" i="1" s="1"/>
  <c r="H1463" i="1" s="1"/>
  <c r="H1462" i="1" s="1"/>
  <c r="H1468" i="1"/>
  <c r="H1474" i="1"/>
  <c r="H1473" i="1" s="1"/>
  <c r="H1472" i="1" s="1"/>
  <c r="H1471" i="1" s="1"/>
  <c r="H1470" i="1" s="1"/>
  <c r="H1469" i="1" s="1"/>
  <c r="H1476" i="1"/>
  <c r="H1475" i="1" s="1"/>
  <c r="H1491" i="1"/>
  <c r="H1490" i="1" s="1"/>
  <c r="H1489" i="1" s="1"/>
  <c r="H1488" i="1" s="1"/>
  <c r="H1487" i="1" s="1"/>
  <c r="H1486" i="1" s="1"/>
  <c r="H1485" i="1" s="1"/>
  <c r="H1484" i="1" s="1"/>
  <c r="H1483" i="1" s="1"/>
  <c r="H1482" i="1" s="1"/>
  <c r="H1481" i="1" s="1"/>
  <c r="H1480" i="1" s="1"/>
  <c r="H1479" i="1" s="1"/>
  <c r="H1478" i="1" s="1"/>
  <c r="H1477" i="1" s="1"/>
  <c r="H1497" i="1"/>
  <c r="H1496" i="1" s="1"/>
  <c r="H1495" i="1" s="1"/>
  <c r="H1494" i="1" s="1"/>
  <c r="H1493" i="1" s="1"/>
  <c r="H1492" i="1" s="1"/>
  <c r="H1510" i="1"/>
  <c r="H1509" i="1" s="1"/>
  <c r="H1508" i="1" s="1"/>
  <c r="H1507" i="1" s="1"/>
  <c r="H1506" i="1" s="1"/>
  <c r="H1505" i="1" s="1"/>
  <c r="H1504" i="1" s="1"/>
  <c r="H1503" i="1" s="1"/>
  <c r="H1502" i="1" s="1"/>
  <c r="H1501" i="1" s="1"/>
  <c r="H1500" i="1" s="1"/>
  <c r="H1499" i="1" s="1"/>
  <c r="H1498" i="1" s="1"/>
  <c r="H1517" i="1"/>
  <c r="H1516" i="1" s="1"/>
  <c r="H1515" i="1" s="1"/>
  <c r="H1514" i="1" s="1"/>
  <c r="H1513" i="1" s="1"/>
  <c r="H1512" i="1" s="1"/>
  <c r="H1511" i="1" s="1"/>
  <c r="H1535" i="1"/>
  <c r="H1534" i="1" s="1"/>
  <c r="H1533" i="1" s="1"/>
  <c r="H1532" i="1" s="1"/>
  <c r="H1531" i="1" s="1"/>
  <c r="H1530" i="1" s="1"/>
  <c r="H1529" i="1" s="1"/>
  <c r="H1528" i="1" s="1"/>
  <c r="H1527" i="1" s="1"/>
  <c r="H1526" i="1" s="1"/>
  <c r="H1525" i="1" s="1"/>
  <c r="H1524" i="1" s="1"/>
  <c r="H1523" i="1" s="1"/>
  <c r="H1522" i="1" s="1"/>
  <c r="H1521" i="1" s="1"/>
  <c r="H1520" i="1" s="1"/>
  <c r="H1519" i="1" s="1"/>
  <c r="H1518" i="1" s="1"/>
  <c r="H1549" i="1"/>
  <c r="H1548" i="1" s="1"/>
  <c r="H1547" i="1" s="1"/>
  <c r="H1546" i="1" s="1"/>
  <c r="H1545" i="1" s="1"/>
  <c r="H1544" i="1" s="1"/>
  <c r="H1543" i="1" s="1"/>
  <c r="H1542" i="1" s="1"/>
  <c r="H1541" i="1" s="1"/>
  <c r="H1540" i="1" s="1"/>
  <c r="H1539" i="1" s="1"/>
  <c r="H1538" i="1" s="1"/>
  <c r="H1537" i="1" s="1"/>
  <c r="H1536" i="1" s="1"/>
  <c r="H1557" i="1"/>
  <c r="H1556" i="1" s="1"/>
  <c r="H1555" i="1" s="1"/>
  <c r="H1554" i="1" s="1"/>
  <c r="H1553" i="1" s="1"/>
  <c r="H1552" i="1" s="1"/>
  <c r="H1551" i="1" s="1"/>
  <c r="H1550" i="1" s="1"/>
  <c r="H1561" i="1"/>
  <c r="H1560" i="1" s="1"/>
  <c r="H1559" i="1" s="1"/>
  <c r="H1558" i="1" s="1"/>
  <c r="H1562" i="1"/>
  <c r="H1564" i="1"/>
  <c r="H1563" i="1" s="1"/>
  <c r="H1571" i="1"/>
  <c r="H1570" i="1" s="1"/>
  <c r="H1569" i="1" s="1"/>
  <c r="H1568" i="1" s="1"/>
  <c r="H1567" i="1" s="1"/>
  <c r="H1566" i="1" s="1"/>
  <c r="H1565" i="1" s="1"/>
  <c r="H1574" i="1"/>
  <c r="H1573" i="1" s="1"/>
  <c r="H1572" i="1" s="1"/>
  <c r="H1579" i="1"/>
  <c r="H1578" i="1" s="1"/>
  <c r="H1577" i="1" s="1"/>
  <c r="H1576" i="1" s="1"/>
  <c r="H1575" i="1" s="1"/>
  <c r="H1582" i="1"/>
  <c r="H1581" i="1" s="1"/>
  <c r="H1580" i="1" s="1"/>
  <c r="H1583" i="1"/>
  <c r="H1589" i="1"/>
  <c r="H1588" i="1" s="1"/>
  <c r="H1587" i="1" s="1"/>
  <c r="H1586" i="1" s="1"/>
  <c r="H1585" i="1" s="1"/>
  <c r="H1584" i="1" s="1"/>
  <c r="H1598" i="1"/>
  <c r="H1597" i="1" s="1"/>
  <c r="H1596" i="1" s="1"/>
  <c r="H1595" i="1" s="1"/>
  <c r="H1594" i="1" s="1"/>
  <c r="H1593" i="1" s="1"/>
  <c r="H1592" i="1" s="1"/>
  <c r="H1591" i="1" s="1"/>
  <c r="H1590" i="1" s="1"/>
  <c r="H1605" i="1"/>
  <c r="H1604" i="1" s="1"/>
  <c r="H1603" i="1" s="1"/>
  <c r="H1602" i="1" s="1"/>
  <c r="H1601" i="1" s="1"/>
  <c r="H1600" i="1" s="1"/>
  <c r="H1599" i="1" s="1"/>
  <c r="H1614" i="1"/>
  <c r="H1613" i="1" s="1"/>
  <c r="H1612" i="1" s="1"/>
  <c r="H1611" i="1" s="1"/>
  <c r="H1610" i="1" s="1"/>
  <c r="H1609" i="1" s="1"/>
  <c r="H1608" i="1" s="1"/>
  <c r="H1607" i="1" s="1"/>
  <c r="H1606" i="1" s="1"/>
  <c r="H1616" i="1"/>
  <c r="H1615" i="1" s="1"/>
  <c r="H1623" i="1"/>
  <c r="H1622" i="1" s="1"/>
  <c r="H1621" i="1" s="1"/>
  <c r="H1620" i="1" s="1"/>
  <c r="H1619" i="1" s="1"/>
  <c r="H1618" i="1" s="1"/>
  <c r="H1617" i="1" s="1"/>
  <c r="H1625" i="1"/>
  <c r="H1624" i="1" s="1"/>
  <c r="H1629" i="1"/>
  <c r="H1628" i="1" s="1"/>
  <c r="H1627" i="1" s="1"/>
  <c r="H1626" i="1" s="1"/>
  <c r="H1640" i="1"/>
  <c r="H1639" i="1" s="1"/>
  <c r="H1638" i="1" s="1"/>
  <c r="H1637" i="1" s="1"/>
  <c r="H1636" i="1" s="1"/>
  <c r="H1635" i="1" s="1"/>
  <c r="H1634" i="1" s="1"/>
  <c r="H1633" i="1" s="1"/>
  <c r="H1632" i="1" s="1"/>
  <c r="H1631" i="1" s="1"/>
  <c r="H1630" i="1" s="1"/>
  <c r="H1651" i="1"/>
  <c r="H1650" i="1" s="1"/>
  <c r="H1649" i="1" s="1"/>
  <c r="H1648" i="1" s="1"/>
  <c r="H1647" i="1" s="1"/>
  <c r="H1646" i="1" s="1"/>
  <c r="H1645" i="1" s="1"/>
  <c r="H1644" i="1" s="1"/>
  <c r="H1643" i="1" s="1"/>
  <c r="H1642" i="1" s="1"/>
  <c r="H1641" i="1" s="1"/>
  <c r="H1653" i="1"/>
  <c r="H1652" i="1" s="1"/>
  <c r="H1654" i="1"/>
  <c r="H1657" i="1"/>
  <c r="H1656" i="1" s="1"/>
  <c r="H1655" i="1" s="1"/>
  <c r="H1669" i="1"/>
  <c r="H1668" i="1" s="1"/>
  <c r="H1667" i="1" s="1"/>
  <c r="H1666" i="1" s="1"/>
  <c r="H1665" i="1" s="1"/>
  <c r="H1664" i="1" s="1"/>
  <c r="H1663" i="1" s="1"/>
  <c r="H1662" i="1" s="1"/>
  <c r="H1661" i="1" s="1"/>
  <c r="H1660" i="1" s="1"/>
  <c r="H1659" i="1" s="1"/>
  <c r="H1658" i="1" s="1"/>
  <c r="H1682" i="1"/>
  <c r="H1681" i="1" s="1"/>
  <c r="H1680" i="1" s="1"/>
  <c r="H1679" i="1" s="1"/>
  <c r="H1678" i="1" s="1"/>
  <c r="H1677" i="1" s="1"/>
  <c r="H1676" i="1" s="1"/>
  <c r="H1675" i="1" s="1"/>
  <c r="H1674" i="1" s="1"/>
  <c r="H1673" i="1" s="1"/>
  <c r="H1672" i="1" s="1"/>
  <c r="H1671" i="1" s="1"/>
  <c r="H1670" i="1" s="1"/>
  <c r="H1689" i="1"/>
  <c r="H1688" i="1" s="1"/>
  <c r="H1687" i="1" s="1"/>
  <c r="H1686" i="1" s="1"/>
  <c r="H1685" i="1" s="1"/>
  <c r="H1684" i="1" s="1"/>
  <c r="H1683" i="1" s="1"/>
  <c r="H1693" i="1"/>
  <c r="H1692" i="1" s="1"/>
  <c r="H1691" i="1" s="1"/>
  <c r="H1690" i="1" s="1"/>
  <c r="H1702" i="1"/>
  <c r="H1701" i="1" s="1"/>
  <c r="H1700" i="1" s="1"/>
  <c r="H1699" i="1" s="1"/>
  <c r="H1698" i="1" s="1"/>
  <c r="H1697" i="1" s="1"/>
  <c r="H1696" i="1" s="1"/>
  <c r="H1695" i="1" s="1"/>
  <c r="H1694" i="1" s="1"/>
  <c r="H1713" i="1"/>
  <c r="H1712" i="1" s="1"/>
  <c r="H1711" i="1" s="1"/>
  <c r="H1710" i="1" s="1"/>
  <c r="H1709" i="1" s="1"/>
  <c r="H1708" i="1" s="1"/>
  <c r="H1707" i="1" s="1"/>
  <c r="H1706" i="1" s="1"/>
  <c r="H1705" i="1" s="1"/>
  <c r="H1704" i="1" s="1"/>
  <c r="H1703" i="1" s="1"/>
  <c r="H1717" i="1"/>
  <c r="H1716" i="1" s="1"/>
  <c r="H1715" i="1" s="1"/>
  <c r="H1714" i="1" s="1"/>
  <c r="H1727" i="1"/>
  <c r="H1726" i="1" s="1"/>
  <c r="H1725" i="1" s="1"/>
  <c r="H1724" i="1" s="1"/>
  <c r="H1723" i="1" s="1"/>
  <c r="H1722" i="1" s="1"/>
  <c r="H1721" i="1" s="1"/>
  <c r="H1720" i="1" s="1"/>
  <c r="H1719" i="1" s="1"/>
  <c r="H1718" i="1" s="1"/>
  <c r="H1735" i="1"/>
  <c r="H1734" i="1" s="1"/>
  <c r="H1733" i="1" s="1"/>
  <c r="H1732" i="1" s="1"/>
  <c r="H1731" i="1" s="1"/>
  <c r="H1730" i="1" s="1"/>
  <c r="H1729" i="1" s="1"/>
  <c r="H1728" i="1" s="1"/>
  <c r="H1736" i="1"/>
  <c r="H1745" i="1"/>
  <c r="H1744" i="1" s="1"/>
  <c r="H1743" i="1" s="1"/>
  <c r="H1742" i="1" s="1"/>
  <c r="H1741" i="1" s="1"/>
  <c r="H1740" i="1" s="1"/>
  <c r="H1739" i="1" s="1"/>
  <c r="H1738" i="1" s="1"/>
  <c r="H1737" i="1" s="1"/>
  <c r="H1747" i="1"/>
  <c r="H1746" i="1" s="1"/>
  <c r="H1754" i="1"/>
  <c r="H1753" i="1" s="1"/>
  <c r="H1752" i="1" s="1"/>
  <c r="H1751" i="1" s="1"/>
  <c r="H1750" i="1" s="1"/>
  <c r="H1749" i="1" s="1"/>
  <c r="H1748" i="1" s="1"/>
  <c r="H1756" i="1"/>
  <c r="H1755" i="1" s="1"/>
  <c r="H1757" i="1"/>
  <c r="H1761" i="1"/>
  <c r="H1760" i="1" s="1"/>
  <c r="H1759" i="1" s="1"/>
  <c r="H1758" i="1" s="1"/>
  <c r="H1762" i="1"/>
  <c r="H1763" i="1"/>
  <c r="H1765" i="1"/>
  <c r="H1764" i="1" s="1"/>
  <c r="H1782" i="1"/>
  <c r="H1781" i="1" s="1"/>
  <c r="H1780" i="1" s="1"/>
  <c r="H1779" i="1" s="1"/>
  <c r="H1778" i="1" s="1"/>
  <c r="H1777" i="1" s="1"/>
  <c r="H1776" i="1" s="1"/>
  <c r="H1775" i="1" s="1"/>
  <c r="H1774" i="1" s="1"/>
  <c r="H1773" i="1" s="1"/>
  <c r="H1772" i="1" s="1"/>
  <c r="H1771" i="1" s="1"/>
  <c r="H1770" i="1" s="1"/>
  <c r="H1769" i="1" s="1"/>
  <c r="H1768" i="1" s="1"/>
  <c r="H1767" i="1" s="1"/>
  <c r="H1766" i="1" s="1"/>
  <c r="H1784" i="1"/>
  <c r="H1783" i="1" s="1"/>
  <c r="H1799" i="1"/>
  <c r="H1798" i="1" s="1"/>
  <c r="H1797" i="1" s="1"/>
  <c r="H1796" i="1" s="1"/>
  <c r="H1795" i="1" s="1"/>
  <c r="H1794" i="1" s="1"/>
  <c r="H1793" i="1" s="1"/>
  <c r="H1792" i="1" s="1"/>
  <c r="H1791" i="1" s="1"/>
  <c r="H1790" i="1" s="1"/>
  <c r="H1789" i="1" s="1"/>
  <c r="H1788" i="1" s="1"/>
  <c r="H1787" i="1" s="1"/>
  <c r="H1786" i="1" s="1"/>
  <c r="H1785" i="1" s="1"/>
  <c r="H1807" i="1"/>
  <c r="H1806" i="1" s="1"/>
  <c r="H1805" i="1" s="1"/>
  <c r="H1804" i="1" s="1"/>
  <c r="H1803" i="1" s="1"/>
  <c r="H1802" i="1" s="1"/>
  <c r="H1801" i="1" s="1"/>
  <c r="H1800" i="1" s="1"/>
  <c r="H1817" i="1"/>
  <c r="H1816" i="1" s="1"/>
  <c r="H1815" i="1" s="1"/>
  <c r="H1814" i="1" s="1"/>
  <c r="H1813" i="1" s="1"/>
  <c r="H1812" i="1" s="1"/>
  <c r="H1811" i="1" s="1"/>
  <c r="H1810" i="1" s="1"/>
  <c r="H1809" i="1" s="1"/>
  <c r="H1808" i="1" s="1"/>
  <c r="H1825" i="1"/>
  <c r="H1824" i="1" s="1"/>
  <c r="H1823" i="1" s="1"/>
  <c r="H1822" i="1" s="1"/>
  <c r="H1821" i="1" s="1"/>
  <c r="H1820" i="1" s="1"/>
  <c r="H1819" i="1" s="1"/>
  <c r="H1818" i="1" s="1"/>
  <c r="H1840" i="1"/>
  <c r="H1839" i="1" s="1"/>
  <c r="H1838" i="1" s="1"/>
  <c r="H1837" i="1" s="1"/>
  <c r="H1836" i="1" s="1"/>
  <c r="H1835" i="1" s="1"/>
  <c r="H1834" i="1" s="1"/>
  <c r="H1833" i="1" s="1"/>
  <c r="H1832" i="1" s="1"/>
  <c r="H1831" i="1" s="1"/>
  <c r="H1830" i="1" s="1"/>
  <c r="H1829" i="1" s="1"/>
  <c r="H1828" i="1" s="1"/>
  <c r="H1827" i="1" s="1"/>
  <c r="H1826" i="1" s="1"/>
  <c r="H1843" i="1"/>
  <c r="H1842" i="1" s="1"/>
  <c r="H1841" i="1" s="1"/>
  <c r="H1851" i="1"/>
  <c r="H1850" i="1" s="1"/>
  <c r="H1849" i="1" s="1"/>
  <c r="H1848" i="1" s="1"/>
  <c r="H1847" i="1" s="1"/>
  <c r="H1846" i="1" s="1"/>
  <c r="H1845" i="1" s="1"/>
  <c r="H1844" i="1" s="1"/>
  <c r="H1852" i="1"/>
  <c r="H1868" i="1"/>
  <c r="H1867" i="1" s="1"/>
  <c r="H1866" i="1" s="1"/>
  <c r="H1865" i="1" s="1"/>
  <c r="H1864" i="1" s="1"/>
  <c r="H1863" i="1" s="1"/>
  <c r="H1862" i="1" s="1"/>
  <c r="H1861" i="1" s="1"/>
  <c r="H1860" i="1" s="1"/>
  <c r="H1859" i="1" s="1"/>
  <c r="H1858" i="1" s="1"/>
  <c r="H1857" i="1" s="1"/>
  <c r="H1856" i="1" s="1"/>
  <c r="H1855" i="1" s="1"/>
  <c r="H1854" i="1" s="1"/>
  <c r="H1853" i="1" s="1"/>
  <c r="H1873" i="1"/>
  <c r="H1872" i="1" s="1"/>
  <c r="H1871" i="1" s="1"/>
  <c r="H1870" i="1" s="1"/>
  <c r="H1869" i="1" s="1"/>
  <c r="H1883" i="1"/>
  <c r="H1882" i="1" s="1"/>
  <c r="H1881" i="1" s="1"/>
  <c r="H1880" i="1" s="1"/>
  <c r="H1879" i="1" s="1"/>
  <c r="H1878" i="1" s="1"/>
  <c r="H1877" i="1" s="1"/>
  <c r="H1876" i="1" s="1"/>
  <c r="H1875" i="1" s="1"/>
  <c r="H1874" i="1" s="1"/>
  <c r="H1894" i="1"/>
  <c r="H1893" i="1" s="1"/>
  <c r="H1892" i="1" s="1"/>
  <c r="H1891" i="1" s="1"/>
  <c r="H1890" i="1" s="1"/>
  <c r="H1889" i="1" s="1"/>
  <c r="H1888" i="1" s="1"/>
  <c r="H1887" i="1" s="1"/>
  <c r="H1886" i="1" s="1"/>
  <c r="H1885" i="1" s="1"/>
  <c r="H1884" i="1" s="1"/>
  <c r="H1898" i="1"/>
  <c r="H1897" i="1" s="1"/>
  <c r="H1896" i="1" s="1"/>
  <c r="H1895" i="1" s="1"/>
  <c r="H1901" i="1"/>
  <c r="H1900" i="1" s="1"/>
  <c r="H1899" i="1" s="1"/>
  <c r="H1910" i="1"/>
  <c r="H1909" i="1" s="1"/>
  <c r="H1908" i="1" s="1"/>
  <c r="H1907" i="1" s="1"/>
  <c r="H1906" i="1" s="1"/>
  <c r="H1905" i="1" s="1"/>
  <c r="H1904" i="1" s="1"/>
  <c r="H1903" i="1" s="1"/>
  <c r="H1902" i="1" s="1"/>
  <c r="H1913" i="1"/>
  <c r="H1912" i="1" s="1"/>
  <c r="H1911" i="1" s="1"/>
  <c r="H1914" i="1"/>
  <c r="H1916" i="1"/>
  <c r="H1915" i="1" s="1"/>
  <c r="H1923" i="1"/>
  <c r="H1922" i="1" s="1"/>
  <c r="H1921" i="1" s="1"/>
  <c r="H1920" i="1" s="1"/>
  <c r="H1919" i="1" s="1"/>
  <c r="H1918" i="1" s="1"/>
  <c r="H1917" i="1" s="1"/>
  <c r="H1925" i="1"/>
  <c r="H1924" i="1" s="1"/>
  <c r="H1932" i="1"/>
  <c r="H1931" i="1" s="1"/>
  <c r="H1930" i="1" s="1"/>
  <c r="H1929" i="1" s="1"/>
  <c r="H1928" i="1" s="1"/>
  <c r="H1927" i="1" s="1"/>
  <c r="H1926" i="1" s="1"/>
  <c r="H1933" i="1"/>
  <c r="H1938" i="1"/>
  <c r="H1937" i="1" s="1"/>
  <c r="H1936" i="1" s="1"/>
  <c r="H1935" i="1" s="1"/>
  <c r="H1934" i="1" s="1"/>
  <c r="H1940" i="1"/>
  <c r="H1939" i="1" s="1"/>
  <c r="H1944" i="1"/>
  <c r="H1943" i="1" s="1"/>
  <c r="H1942" i="1" s="1"/>
  <c r="H1941" i="1" s="1"/>
  <c r="H1956" i="1"/>
  <c r="H1955" i="1" s="1"/>
  <c r="H1954" i="1" s="1"/>
  <c r="H1953" i="1" s="1"/>
  <c r="H1952" i="1" s="1"/>
  <c r="H1951" i="1" s="1"/>
  <c r="H1950" i="1" s="1"/>
  <c r="H1949" i="1" s="1"/>
  <c r="H1948" i="1" s="1"/>
  <c r="H1947" i="1" s="1"/>
  <c r="H1946" i="1" s="1"/>
  <c r="H1945" i="1" s="1"/>
  <c r="H1962" i="1"/>
  <c r="H1961" i="1" s="1"/>
  <c r="H1960" i="1" s="1"/>
  <c r="H1959" i="1" s="1"/>
  <c r="H1958" i="1" s="1"/>
  <c r="H1957" i="1" s="1"/>
  <c r="H1965" i="1"/>
  <c r="H1964" i="1" s="1"/>
  <c r="H1963" i="1" s="1"/>
  <c r="H1966" i="1"/>
  <c r="H1970" i="1"/>
  <c r="H1969" i="1" s="1"/>
  <c r="H1968" i="1" s="1"/>
  <c r="H1967" i="1" s="1"/>
  <c r="H1981" i="1"/>
  <c r="H1980" i="1" s="1"/>
  <c r="H1979" i="1" s="1"/>
  <c r="H1978" i="1" s="1"/>
  <c r="H1977" i="1" s="1"/>
  <c r="H1976" i="1" s="1"/>
  <c r="H1975" i="1" s="1"/>
  <c r="H1974" i="1" s="1"/>
  <c r="H1973" i="1" s="1"/>
  <c r="H1972" i="1" s="1"/>
  <c r="H1971" i="1" s="1"/>
  <c r="H1983" i="1"/>
  <c r="H1982" i="1" s="1"/>
  <c r="H1986" i="1"/>
  <c r="H1985" i="1" s="1"/>
  <c r="H1984" i="1" s="1"/>
  <c r="H1992" i="1"/>
  <c r="H1991" i="1" s="1"/>
  <c r="H1990" i="1" s="1"/>
  <c r="H1989" i="1" s="1"/>
  <c r="H1988" i="1" s="1"/>
  <c r="H1987" i="1" s="1"/>
  <c r="H1993" i="1"/>
  <c r="H2000" i="1"/>
  <c r="H1999" i="1" s="1"/>
  <c r="H1998" i="1" s="1"/>
  <c r="H1997" i="1" s="1"/>
  <c r="H1996" i="1" s="1"/>
  <c r="H1995" i="1" s="1"/>
  <c r="H1994" i="1" s="1"/>
  <c r="H2005" i="1"/>
  <c r="H2004" i="1" s="1"/>
  <c r="H2003" i="1" s="1"/>
  <c r="H2002" i="1" s="1"/>
  <c r="H2001" i="1" s="1"/>
  <c r="H2008" i="1"/>
  <c r="H2007" i="1" s="1"/>
  <c r="H2006" i="1" s="1"/>
  <c r="H2013" i="1"/>
  <c r="H2012" i="1" s="1"/>
  <c r="H2011" i="1" s="1"/>
  <c r="H2010" i="1" s="1"/>
  <c r="H2009" i="1" s="1"/>
  <c r="H2019" i="1"/>
  <c r="H2018" i="1" s="1"/>
  <c r="H2017" i="1" s="1"/>
  <c r="H2016" i="1" s="1"/>
  <c r="H2015" i="1" s="1"/>
  <c r="H2014" i="1" s="1"/>
  <c r="H2025" i="1"/>
  <c r="H2024" i="1" s="1"/>
  <c r="H2023" i="1" s="1"/>
  <c r="H2022" i="1" s="1"/>
  <c r="H2021" i="1" s="1"/>
  <c r="H2020" i="1" s="1"/>
  <c r="H2026" i="1"/>
  <c r="H2033" i="1"/>
  <c r="H2032" i="1" s="1"/>
  <c r="H2031" i="1" s="1"/>
  <c r="H2030" i="1" s="1"/>
  <c r="H2029" i="1" s="1"/>
  <c r="H2028" i="1" s="1"/>
  <c r="H2027" i="1" s="1"/>
  <c r="H2045" i="1"/>
  <c r="H2044" i="1" s="1"/>
  <c r="H2043" i="1" s="1"/>
  <c r="H2042" i="1" s="1"/>
  <c r="H2041" i="1" s="1"/>
  <c r="H2040" i="1" s="1"/>
  <c r="H2039" i="1" s="1"/>
  <c r="H2038" i="1" s="1"/>
  <c r="H2037" i="1" s="1"/>
  <c r="H2036" i="1" s="1"/>
  <c r="H2035" i="1" s="1"/>
  <c r="H2034" i="1" s="1"/>
  <c r="H2051" i="1"/>
  <c r="H2050" i="1" s="1"/>
  <c r="H2049" i="1" s="1"/>
  <c r="H2048" i="1" s="1"/>
  <c r="H2047" i="1" s="1"/>
  <c r="H2046" i="1" s="1"/>
  <c r="H2063" i="1"/>
  <c r="H2062" i="1" s="1"/>
  <c r="H2061" i="1" s="1"/>
  <c r="H2060" i="1" s="1"/>
  <c r="H2059" i="1" s="1"/>
  <c r="H2058" i="1" s="1"/>
  <c r="H2057" i="1" s="1"/>
  <c r="H2056" i="1" s="1"/>
  <c r="H2055" i="1" s="1"/>
  <c r="H2054" i="1" s="1"/>
  <c r="H2053" i="1" s="1"/>
  <c r="H2052" i="1" s="1"/>
  <c r="H2069" i="1"/>
  <c r="H2068" i="1" s="1"/>
  <c r="H2067" i="1" s="1"/>
  <c r="H2066" i="1" s="1"/>
  <c r="H2065" i="1" s="1"/>
  <c r="H2064" i="1" s="1"/>
  <c r="H2071" i="1"/>
  <c r="H2070" i="1" s="1"/>
  <c r="H2072" i="1"/>
  <c r="H2080" i="1"/>
  <c r="H2079" i="1" s="1"/>
  <c r="H2078" i="1" s="1"/>
  <c r="H2077" i="1" s="1"/>
  <c r="H2076" i="1" s="1"/>
  <c r="H2075" i="1" s="1"/>
  <c r="H2074" i="1" s="1"/>
  <c r="H2073" i="1" s="1"/>
  <c r="H2081" i="1"/>
  <c r="H2086" i="1"/>
  <c r="H2085" i="1" s="1"/>
  <c r="H2084" i="1" s="1"/>
  <c r="H2083" i="1" s="1"/>
  <c r="H2082" i="1" s="1"/>
  <c r="H2091" i="1"/>
  <c r="H2090" i="1" s="1"/>
  <c r="H2089" i="1" s="1"/>
  <c r="H2088" i="1" s="1"/>
  <c r="H2087" i="1" s="1"/>
  <c r="H2095" i="1"/>
  <c r="H2094" i="1" s="1"/>
  <c r="H2093" i="1" s="1"/>
  <c r="H2092" i="1" s="1"/>
  <c r="H2100" i="1"/>
  <c r="H2099" i="1" s="1"/>
  <c r="H2098" i="1" s="1"/>
  <c r="H2097" i="1" s="1"/>
  <c r="H2096" i="1" s="1"/>
  <c r="H2108" i="1"/>
  <c r="H2107" i="1" s="1"/>
  <c r="H2106" i="1" s="1"/>
  <c r="H2105" i="1" s="1"/>
  <c r="H2104" i="1" s="1"/>
  <c r="H2103" i="1" s="1"/>
  <c r="H2102" i="1" s="1"/>
  <c r="H2101" i="1" s="1"/>
  <c r="H2115" i="1"/>
  <c r="H2114" i="1" s="1"/>
  <c r="H2113" i="1" s="1"/>
  <c r="H2112" i="1" s="1"/>
  <c r="H2111" i="1" s="1"/>
  <c r="H2110" i="1" s="1"/>
  <c r="H2109" i="1" s="1"/>
  <c r="H2117" i="1"/>
  <c r="H2116" i="1" s="1"/>
  <c r="H2123" i="1"/>
  <c r="H2122" i="1" s="1"/>
  <c r="H2121" i="1" s="1"/>
  <c r="H2120" i="1" s="1"/>
  <c r="H2119" i="1" s="1"/>
  <c r="H2118" i="1" s="1"/>
  <c r="H2127" i="1"/>
  <c r="H2126" i="1" s="1"/>
  <c r="H2125" i="1" s="1"/>
  <c r="H2124" i="1" s="1"/>
  <c r="H2128" i="1"/>
  <c r="H2135" i="1"/>
  <c r="H2134" i="1" s="1"/>
  <c r="H2133" i="1" s="1"/>
  <c r="H2132" i="1" s="1"/>
  <c r="H2131" i="1" s="1"/>
  <c r="H2130" i="1" s="1"/>
  <c r="H2129" i="1" s="1"/>
  <c r="H2137" i="1"/>
  <c r="H2136" i="1" s="1"/>
  <c r="H2143" i="1"/>
  <c r="H2142" i="1" s="1"/>
  <c r="H2141" i="1" s="1"/>
  <c r="H2140" i="1" s="1"/>
  <c r="H2139" i="1" s="1"/>
  <c r="H2138" i="1" s="1"/>
  <c r="H2156" i="1"/>
  <c r="H2155" i="1" s="1"/>
  <c r="H2154" i="1" s="1"/>
  <c r="H2153" i="1" s="1"/>
  <c r="H2152" i="1" s="1"/>
  <c r="H2151" i="1" s="1"/>
  <c r="H2150" i="1" s="1"/>
  <c r="H2149" i="1" s="1"/>
  <c r="H2148" i="1" s="1"/>
  <c r="H2147" i="1" s="1"/>
  <c r="H2146" i="1" s="1"/>
  <c r="H2145" i="1" s="1"/>
  <c r="H2144" i="1" s="1"/>
  <c r="H2164" i="1"/>
  <c r="H2163" i="1" s="1"/>
  <c r="H2162" i="1" s="1"/>
  <c r="H2161" i="1" s="1"/>
  <c r="H2160" i="1" s="1"/>
  <c r="H2159" i="1" s="1"/>
  <c r="H2158" i="1" s="1"/>
  <c r="H2157" i="1" s="1"/>
  <c r="H2172" i="1"/>
  <c r="H2171" i="1" s="1"/>
  <c r="H2170" i="1" s="1"/>
  <c r="H2169" i="1" s="1"/>
  <c r="H2168" i="1" s="1"/>
  <c r="H2167" i="1" s="1"/>
  <c r="H2166" i="1" s="1"/>
  <c r="H2165" i="1" s="1"/>
  <c r="H2178" i="1"/>
  <c r="H2177" i="1" s="1"/>
  <c r="H2176" i="1" s="1"/>
  <c r="H2175" i="1" s="1"/>
  <c r="H2174" i="1" s="1"/>
  <c r="H2173" i="1" s="1"/>
  <c r="H2179" i="1"/>
  <c r="H2201" i="1"/>
  <c r="H2200" i="1" s="1"/>
  <c r="H2199" i="1" s="1"/>
  <c r="H2198" i="1" s="1"/>
  <c r="H2197" i="1" s="1"/>
  <c r="H2196" i="1" s="1"/>
  <c r="H2195" i="1" s="1"/>
  <c r="H2194" i="1" s="1"/>
  <c r="H2193" i="1" s="1"/>
  <c r="H2192" i="1" s="1"/>
  <c r="H2191" i="1" s="1"/>
  <c r="H2190" i="1" s="1"/>
  <c r="H2189" i="1" s="1"/>
  <c r="H2188" i="1" s="1"/>
  <c r="H2187" i="1" s="1"/>
  <c r="H2186" i="1" s="1"/>
  <c r="H2185" i="1" s="1"/>
  <c r="H2184" i="1" s="1"/>
  <c r="H2183" i="1" s="1"/>
  <c r="H2182" i="1" s="1"/>
  <c r="H2181" i="1" s="1"/>
  <c r="H2180" i="1" s="1"/>
  <c r="H2205" i="1"/>
  <c r="H2204" i="1" s="1"/>
  <c r="H2203" i="1" s="1"/>
  <c r="H2202" i="1" s="1"/>
  <c r="H2209" i="1"/>
  <c r="H2208" i="1" s="1"/>
  <c r="H2207" i="1" s="1"/>
  <c r="H2206" i="1" s="1"/>
  <c r="H2212" i="1"/>
  <c r="H2211" i="1" s="1"/>
  <c r="H2210" i="1" s="1"/>
  <c r="H2215" i="1"/>
  <c r="H2214" i="1" s="1"/>
  <c r="H2213" i="1" s="1"/>
  <c r="H2216" i="1"/>
  <c r="H2228" i="1"/>
  <c r="H2227" i="1" s="1"/>
  <c r="H2226" i="1" s="1"/>
  <c r="H2225" i="1" s="1"/>
  <c r="H2224" i="1" s="1"/>
  <c r="H2223" i="1" s="1"/>
  <c r="H2222" i="1" s="1"/>
  <c r="H2221" i="1" s="1"/>
  <c r="H2220" i="1" s="1"/>
  <c r="H2219" i="1" s="1"/>
  <c r="H2218" i="1" s="1"/>
  <c r="H2217" i="1" s="1"/>
  <c r="H2229" i="1"/>
  <c r="H2237" i="1"/>
  <c r="H2236" i="1" s="1"/>
  <c r="H2235" i="1" s="1"/>
  <c r="H2234" i="1" s="1"/>
  <c r="H2233" i="1" s="1"/>
  <c r="H2232" i="1" s="1"/>
  <c r="H2231" i="1" s="1"/>
  <c r="H2230" i="1" s="1"/>
  <c r="H2239" i="1"/>
  <c r="H2238" i="1" s="1"/>
  <c r="H2243" i="1"/>
  <c r="H2242" i="1" s="1"/>
  <c r="H2241" i="1" s="1"/>
  <c r="H2240" i="1" s="1"/>
  <c r="H2244" i="1"/>
  <c r="H2247" i="1"/>
  <c r="H2246" i="1" s="1"/>
  <c r="H2245" i="1" s="1"/>
  <c r="H2250" i="1"/>
  <c r="H2249" i="1" s="1"/>
  <c r="H2248" i="1" s="1"/>
  <c r="H2259" i="1"/>
  <c r="H2258" i="1" s="1"/>
  <c r="H2257" i="1" s="1"/>
  <c r="H2256" i="1" s="1"/>
  <c r="H2255" i="1" s="1"/>
  <c r="H2254" i="1" s="1"/>
  <c r="H2253" i="1" s="1"/>
  <c r="H2252" i="1" s="1"/>
  <c r="H2251" i="1" s="1"/>
  <c r="H2270" i="1"/>
  <c r="H2269" i="1" s="1"/>
  <c r="H2268" i="1" s="1"/>
  <c r="H2267" i="1" s="1"/>
  <c r="H2266" i="1" s="1"/>
  <c r="H2265" i="1" s="1"/>
  <c r="H2264" i="1" s="1"/>
  <c r="H2263" i="1" s="1"/>
  <c r="H2262" i="1" s="1"/>
  <c r="H2261" i="1" s="1"/>
  <c r="H2260" i="1" s="1"/>
  <c r="H2276" i="1"/>
  <c r="H2275" i="1" s="1"/>
  <c r="H2274" i="1" s="1"/>
  <c r="H2273" i="1" s="1"/>
  <c r="H2272" i="1" s="1"/>
  <c r="H2271" i="1" s="1"/>
  <c r="H2281" i="1"/>
  <c r="H2280" i="1" s="1"/>
  <c r="H2279" i="1" s="1"/>
  <c r="H2278" i="1" s="1"/>
  <c r="H2277" i="1" s="1"/>
  <c r="H2287" i="1"/>
  <c r="H2286" i="1" s="1"/>
  <c r="H2285" i="1" s="1"/>
  <c r="H2284" i="1" s="1"/>
  <c r="H2283" i="1" s="1"/>
  <c r="H2282" i="1" s="1"/>
  <c r="H2291" i="1"/>
  <c r="H2290" i="1" s="1"/>
  <c r="H2289" i="1" s="1"/>
  <c r="H2288" i="1" s="1"/>
  <c r="H2292" i="1"/>
  <c r="H2299" i="1"/>
  <c r="H2298" i="1" s="1"/>
  <c r="H2297" i="1" s="1"/>
  <c r="H2296" i="1" s="1"/>
  <c r="H2295" i="1" s="1"/>
  <c r="H2294" i="1" s="1"/>
  <c r="H2293" i="1" s="1"/>
  <c r="H2303" i="1"/>
  <c r="H2302" i="1" s="1"/>
  <c r="H2301" i="1" s="1"/>
  <c r="H2300" i="1" s="1"/>
  <c r="H2309" i="1"/>
  <c r="H2308" i="1" s="1"/>
  <c r="H2307" i="1" s="1"/>
  <c r="H2306" i="1" s="1"/>
  <c r="H2305" i="1" s="1"/>
  <c r="H2304" i="1" s="1"/>
  <c r="H2311" i="1"/>
  <c r="H2310" i="1" s="1"/>
  <c r="H2322" i="1"/>
  <c r="H2321" i="1" s="1"/>
  <c r="H2320" i="1" s="1"/>
  <c r="H2319" i="1" s="1"/>
  <c r="H2318" i="1" s="1"/>
  <c r="H2317" i="1" s="1"/>
  <c r="H2316" i="1" s="1"/>
  <c r="H2315" i="1" s="1"/>
  <c r="H2314" i="1" s="1"/>
  <c r="H2313" i="1" s="1"/>
  <c r="H2312" i="1" s="1"/>
  <c r="H2324" i="1"/>
  <c r="H2323" i="1" s="1"/>
  <c r="H2333" i="1"/>
  <c r="H2332" i="1" s="1"/>
  <c r="H2331" i="1" s="1"/>
  <c r="H2330" i="1" s="1"/>
  <c r="H2329" i="1" s="1"/>
  <c r="H2328" i="1" s="1"/>
  <c r="H2327" i="1" s="1"/>
  <c r="H2326" i="1" s="1"/>
  <c r="H2325" i="1" s="1"/>
  <c r="H2334" i="1"/>
  <c r="H2344" i="1"/>
  <c r="H2343" i="1" s="1"/>
  <c r="H2342" i="1" s="1"/>
  <c r="H2341" i="1" s="1"/>
  <c r="H2340" i="1" s="1"/>
  <c r="H2339" i="1" s="1"/>
  <c r="H2338" i="1" s="1"/>
  <c r="H2337" i="1" s="1"/>
  <c r="H2336" i="1" s="1"/>
  <c r="H2335" i="1" s="1"/>
  <c r="H2353" i="1"/>
  <c r="H2352" i="1" s="1"/>
  <c r="H2351" i="1" s="1"/>
  <c r="H2350" i="1" s="1"/>
  <c r="H2349" i="1" s="1"/>
  <c r="H2348" i="1" s="1"/>
  <c r="H2347" i="1" s="1"/>
  <c r="H2346" i="1" s="1"/>
  <c r="H2345" i="1" s="1"/>
  <c r="H2357" i="1"/>
  <c r="H2356" i="1" s="1"/>
  <c r="H2355" i="1" s="1"/>
  <c r="H2354" i="1" s="1"/>
  <c r="H2359" i="1"/>
  <c r="H2358" i="1" s="1"/>
  <c r="H2362" i="1"/>
  <c r="H2361" i="1" s="1"/>
  <c r="H2360" i="1" s="1"/>
  <c r="H2363" i="1"/>
  <c r="H2368" i="1"/>
  <c r="H2367" i="1" s="1"/>
  <c r="H2366" i="1" s="1"/>
  <c r="H2365" i="1" s="1"/>
  <c r="H2364" i="1" s="1"/>
  <c r="H2369" i="1"/>
  <c r="H2370" i="1"/>
  <c r="H2380" i="1"/>
  <c r="H2379" i="1" s="1"/>
  <c r="H2378" i="1" s="1"/>
  <c r="H2377" i="1" s="1"/>
  <c r="H2376" i="1" s="1"/>
  <c r="H2375" i="1" s="1"/>
  <c r="H2374" i="1" s="1"/>
  <c r="H2373" i="1" s="1"/>
  <c r="H2372" i="1" s="1"/>
  <c r="H2371" i="1" s="1"/>
  <c r="H2381" i="1"/>
  <c r="H2387" i="1"/>
  <c r="H2386" i="1" s="1"/>
  <c r="H2385" i="1" s="1"/>
  <c r="H2384" i="1" s="1"/>
  <c r="H2383" i="1" s="1"/>
  <c r="H2382" i="1" s="1"/>
  <c r="H2396" i="1"/>
  <c r="H2395" i="1" s="1"/>
  <c r="H2394" i="1" s="1"/>
  <c r="H2393" i="1" s="1"/>
  <c r="H2392" i="1" s="1"/>
  <c r="H2391" i="1" s="1"/>
  <c r="H2390" i="1" s="1"/>
  <c r="H2389" i="1" s="1"/>
  <c r="H2388" i="1" s="1"/>
  <c r="H2401" i="1"/>
  <c r="H2400" i="1" s="1"/>
  <c r="H2399" i="1" s="1"/>
  <c r="H2398" i="1" s="1"/>
  <c r="H2397" i="1" s="1"/>
  <c r="H2405" i="1"/>
  <c r="H2404" i="1" s="1"/>
  <c r="H2403" i="1" s="1"/>
  <c r="H2402" i="1" s="1"/>
  <c r="H2415" i="1"/>
  <c r="H2414" i="1" s="1"/>
  <c r="H2413" i="1" s="1"/>
  <c r="H2412" i="1" s="1"/>
  <c r="H2411" i="1" s="1"/>
  <c r="H2410" i="1" s="1"/>
  <c r="H2409" i="1" s="1"/>
  <c r="H2408" i="1" s="1"/>
  <c r="H2407" i="1" s="1"/>
  <c r="H2406" i="1" s="1"/>
  <c r="H2425" i="1"/>
  <c r="H2424" i="1" s="1"/>
  <c r="H2423" i="1" s="1"/>
  <c r="H2422" i="1" s="1"/>
  <c r="H2421" i="1" s="1"/>
  <c r="H2420" i="1" s="1"/>
  <c r="H2419" i="1" s="1"/>
  <c r="H2418" i="1" s="1"/>
  <c r="H2417" i="1" s="1"/>
  <c r="H2416" i="1" s="1"/>
  <c r="H2426" i="1"/>
  <c r="H2432" i="1"/>
  <c r="H2431" i="1" s="1"/>
  <c r="H2430" i="1" s="1"/>
  <c r="H2429" i="1" s="1"/>
  <c r="H2428" i="1" s="1"/>
  <c r="H2427" i="1" s="1"/>
  <c r="H2439" i="1"/>
  <c r="H2438" i="1" s="1"/>
  <c r="H2437" i="1" s="1"/>
  <c r="H2436" i="1" s="1"/>
  <c r="H2435" i="1" s="1"/>
  <c r="H2434" i="1" s="1"/>
  <c r="H2433" i="1" s="1"/>
  <c r="H2449" i="1"/>
  <c r="H2448" i="1" s="1"/>
  <c r="H2447" i="1" s="1"/>
  <c r="H2446" i="1" s="1"/>
  <c r="H2445" i="1" s="1"/>
  <c r="H2444" i="1" s="1"/>
  <c r="H2443" i="1" s="1"/>
  <c r="H2442" i="1" s="1"/>
  <c r="H2441" i="1" s="1"/>
  <c r="H2440" i="1" s="1"/>
  <c r="H2450" i="1"/>
  <c r="H2456" i="1"/>
  <c r="H2455" i="1" s="1"/>
  <c r="H2454" i="1" s="1"/>
  <c r="H2453" i="1" s="1"/>
  <c r="H2452" i="1" s="1"/>
  <c r="H2451" i="1" s="1"/>
  <c r="H2460" i="1"/>
  <c r="H2459" i="1" s="1"/>
  <c r="H2458" i="1" s="1"/>
  <c r="H2457" i="1" s="1"/>
  <c r="H2464" i="1"/>
  <c r="H2463" i="1" s="1"/>
  <c r="H2462" i="1" s="1"/>
  <c r="H2461" i="1" s="1"/>
  <c r="H2465" i="1"/>
  <c r="H2474" i="1"/>
  <c r="H2473" i="1" s="1"/>
  <c r="H2472" i="1" s="1"/>
  <c r="H2471" i="1" s="1"/>
  <c r="H2470" i="1" s="1"/>
  <c r="H2469" i="1" s="1"/>
  <c r="H2468" i="1" s="1"/>
  <c r="H2467" i="1" s="1"/>
  <c r="H2466" i="1" s="1"/>
  <c r="H2484" i="1"/>
  <c r="H2483" i="1" s="1"/>
  <c r="H2482" i="1" s="1"/>
  <c r="H2481" i="1" s="1"/>
  <c r="H2480" i="1" s="1"/>
  <c r="H2479" i="1" s="1"/>
  <c r="H2478" i="1" s="1"/>
  <c r="H2477" i="1" s="1"/>
  <c r="H2476" i="1" s="1"/>
  <c r="H2475" i="1" s="1"/>
  <c r="H2490" i="1"/>
  <c r="H2489" i="1" s="1"/>
  <c r="H2488" i="1" s="1"/>
  <c r="H2487" i="1" s="1"/>
  <c r="H2486" i="1" s="1"/>
  <c r="H2485" i="1" s="1"/>
  <c r="H2495" i="1"/>
  <c r="H2494" i="1" s="1"/>
  <c r="H2493" i="1" s="1"/>
  <c r="H2492" i="1" s="1"/>
  <c r="H2491" i="1" s="1"/>
  <c r="H2510" i="1"/>
  <c r="H2509" i="1" s="1"/>
  <c r="H2508" i="1" s="1"/>
  <c r="H2507" i="1" s="1"/>
  <c r="H2506" i="1" s="1"/>
  <c r="H2505" i="1" s="1"/>
  <c r="H2504" i="1" s="1"/>
  <c r="H2503" i="1" s="1"/>
  <c r="H2502" i="1" s="1"/>
  <c r="H2501" i="1" s="1"/>
  <c r="H2500" i="1" s="1"/>
  <c r="H2499" i="1" s="1"/>
  <c r="H2498" i="1" s="1"/>
  <c r="H2497" i="1" s="1"/>
  <c r="H2496" i="1" s="1"/>
  <c r="H2518" i="1"/>
  <c r="H2517" i="1" s="1"/>
  <c r="H2516" i="1" s="1"/>
  <c r="H2515" i="1" s="1"/>
  <c r="H2514" i="1" s="1"/>
  <c r="H2513" i="1" s="1"/>
  <c r="H2512" i="1" s="1"/>
  <c r="H2511" i="1" s="1"/>
  <c r="H2521" i="1"/>
  <c r="H2520" i="1" s="1"/>
  <c r="H2519" i="1" s="1"/>
  <c r="H2522" i="1"/>
  <c r="H2523" i="1"/>
  <c r="H2533" i="1"/>
  <c r="H2532" i="1" s="1"/>
  <c r="H2531" i="1" s="1"/>
  <c r="H2530" i="1" s="1"/>
  <c r="H2529" i="1" s="1"/>
  <c r="H2528" i="1" s="1"/>
  <c r="H2527" i="1" s="1"/>
  <c r="H2526" i="1" s="1"/>
  <c r="H2525" i="1" s="1"/>
  <c r="H2524" i="1" s="1"/>
  <c r="H2534" i="1"/>
  <c r="H2543" i="1"/>
  <c r="H2542" i="1" s="1"/>
  <c r="H2541" i="1" s="1"/>
  <c r="H2540" i="1" s="1"/>
  <c r="H2539" i="1" s="1"/>
  <c r="H2538" i="1" s="1"/>
  <c r="H2537" i="1" s="1"/>
  <c r="H2536" i="1" s="1"/>
  <c r="H2535" i="1" s="1"/>
  <c r="H2544" i="1"/>
  <c r="H2552" i="1"/>
  <c r="H2551" i="1" s="1"/>
  <c r="H2550" i="1" s="1"/>
  <c r="H2549" i="1" s="1"/>
  <c r="H2548" i="1" s="1"/>
  <c r="H2547" i="1" s="1"/>
  <c r="H2546" i="1" s="1"/>
  <c r="H2545" i="1" s="1"/>
  <c r="H2564" i="1"/>
  <c r="H2563" i="1" s="1"/>
  <c r="H2562" i="1" s="1"/>
  <c r="H2561" i="1" s="1"/>
  <c r="H2560" i="1" s="1"/>
  <c r="H2559" i="1" s="1"/>
  <c r="H2558" i="1" s="1"/>
  <c r="H2557" i="1" s="1"/>
  <c r="H2556" i="1" s="1"/>
  <c r="H2555" i="1" s="1"/>
  <c r="H2554" i="1" s="1"/>
  <c r="H2553" i="1" s="1"/>
  <c r="H2576" i="1"/>
  <c r="H2575" i="1" s="1"/>
  <c r="H2574" i="1" s="1"/>
  <c r="H2573" i="1" s="1"/>
  <c r="H2572" i="1" s="1"/>
  <c r="H2571" i="1" s="1"/>
  <c r="H2570" i="1" s="1"/>
  <c r="H2569" i="1" s="1"/>
  <c r="H2568" i="1" s="1"/>
  <c r="H2567" i="1" s="1"/>
  <c r="H2566" i="1" s="1"/>
  <c r="H2565" i="1" s="1"/>
  <c r="H2585" i="1"/>
  <c r="H2584" i="1" s="1"/>
  <c r="H2583" i="1" s="1"/>
  <c r="H2582" i="1" s="1"/>
  <c r="H2581" i="1" s="1"/>
  <c r="H2580" i="1" s="1"/>
  <c r="H2579" i="1" s="1"/>
  <c r="H2578" i="1" s="1"/>
  <c r="H2577" i="1" s="1"/>
  <c r="H2594" i="1"/>
  <c r="H2593" i="1" s="1"/>
  <c r="H2592" i="1" s="1"/>
  <c r="H2591" i="1" s="1"/>
  <c r="H2590" i="1" s="1"/>
  <c r="H2589" i="1" s="1"/>
  <c r="H2588" i="1" s="1"/>
  <c r="H2587" i="1" s="1"/>
  <c r="H2586" i="1" s="1"/>
  <c r="H2596" i="1"/>
  <c r="H2595" i="1" s="1"/>
  <c r="H2607" i="1"/>
  <c r="H2606" i="1" s="1"/>
  <c r="H2605" i="1" s="1"/>
  <c r="H2604" i="1" s="1"/>
  <c r="H2603" i="1" s="1"/>
  <c r="H2602" i="1" s="1"/>
  <c r="H2601" i="1" s="1"/>
  <c r="H2600" i="1" s="1"/>
  <c r="H2599" i="1" s="1"/>
  <c r="H2598" i="1" s="1"/>
  <c r="H2597" i="1" s="1"/>
  <c r="H2608" i="1"/>
  <c r="H2619" i="1"/>
  <c r="H2618" i="1" s="1"/>
  <c r="H2617" i="1" s="1"/>
  <c r="H2616" i="1" s="1"/>
  <c r="H2615" i="1" s="1"/>
  <c r="H2614" i="1" s="1"/>
  <c r="H2613" i="1" s="1"/>
  <c r="H2612" i="1" s="1"/>
  <c r="H2611" i="1" s="1"/>
  <c r="H2610" i="1" s="1"/>
  <c r="H2609" i="1" s="1"/>
  <c r="H2629" i="1"/>
  <c r="H2628" i="1" s="1"/>
  <c r="H2627" i="1" s="1"/>
  <c r="H2626" i="1" s="1"/>
  <c r="H2625" i="1" s="1"/>
  <c r="H2624" i="1" s="1"/>
  <c r="H2623" i="1" s="1"/>
  <c r="H2622" i="1" s="1"/>
  <c r="H2621" i="1" s="1"/>
  <c r="H2620" i="1" s="1"/>
  <c r="H2637" i="1"/>
  <c r="H2636" i="1" s="1"/>
  <c r="H2635" i="1" s="1"/>
  <c r="H2634" i="1" s="1"/>
  <c r="H2633" i="1" s="1"/>
  <c r="H2632" i="1" s="1"/>
  <c r="H2631" i="1" s="1"/>
  <c r="H2630" i="1" s="1"/>
  <c r="H2644" i="1"/>
  <c r="H2643" i="1" s="1"/>
  <c r="H2642" i="1" s="1"/>
  <c r="H2641" i="1" s="1"/>
  <c r="H2640" i="1" s="1"/>
  <c r="H2639" i="1" s="1"/>
  <c r="H2638" i="1" s="1"/>
  <c r="H2656" i="1"/>
  <c r="H2655" i="1" s="1"/>
  <c r="H2654" i="1" s="1"/>
  <c r="H2653" i="1" s="1"/>
  <c r="H2652" i="1" s="1"/>
  <c r="H2651" i="1" s="1"/>
  <c r="H2650" i="1" s="1"/>
  <c r="H2649" i="1" s="1"/>
  <c r="H2648" i="1" s="1"/>
  <c r="H2647" i="1" s="1"/>
  <c r="H2646" i="1" s="1"/>
  <c r="H2645" i="1" s="1"/>
  <c r="H2665" i="1"/>
  <c r="H2664" i="1" s="1"/>
  <c r="H2663" i="1" s="1"/>
  <c r="H2662" i="1" s="1"/>
  <c r="H2661" i="1" s="1"/>
  <c r="H2660" i="1" s="1"/>
  <c r="H2659" i="1" s="1"/>
  <c r="H2658" i="1" s="1"/>
  <c r="H2657" i="1" s="1"/>
  <c r="H2669" i="1"/>
  <c r="H2668" i="1" s="1"/>
  <c r="H2667" i="1" s="1"/>
  <c r="H2666" i="1" s="1"/>
  <c r="H2677" i="1"/>
  <c r="H2676" i="1" s="1"/>
  <c r="H2675" i="1" s="1"/>
  <c r="H2674" i="1" s="1"/>
  <c r="H2673" i="1" s="1"/>
  <c r="H2672" i="1" s="1"/>
  <c r="H2671" i="1" s="1"/>
  <c r="H2670" i="1" s="1"/>
  <c r="H2678" i="1"/>
  <c r="H2688" i="1"/>
  <c r="H2687" i="1" s="1"/>
  <c r="H2686" i="1" s="1"/>
  <c r="H2685" i="1" s="1"/>
  <c r="H2684" i="1" s="1"/>
  <c r="H2683" i="1" s="1"/>
  <c r="H2682" i="1" s="1"/>
  <c r="H2681" i="1" s="1"/>
  <c r="H2680" i="1" s="1"/>
  <c r="H2679" i="1" s="1"/>
  <c r="H2689" i="1"/>
  <c r="H2699" i="1"/>
  <c r="H2698" i="1" s="1"/>
  <c r="H2697" i="1" s="1"/>
  <c r="H2696" i="1" s="1"/>
  <c r="H2695" i="1" s="1"/>
  <c r="H2694" i="1" s="1"/>
  <c r="H2693" i="1" s="1"/>
  <c r="H2692" i="1" s="1"/>
  <c r="H2691" i="1" s="1"/>
  <c r="H2690" i="1" s="1"/>
  <c r="H2700" i="1"/>
  <c r="H2709" i="1"/>
  <c r="H2708" i="1" s="1"/>
  <c r="H2707" i="1" s="1"/>
  <c r="H2706" i="1" s="1"/>
  <c r="H2705" i="1" s="1"/>
  <c r="H2704" i="1" s="1"/>
  <c r="H2703" i="1" s="1"/>
  <c r="H2702" i="1" s="1"/>
  <c r="H2701" i="1" s="1"/>
  <c r="H2714" i="1"/>
  <c r="H2713" i="1" s="1"/>
  <c r="H2712" i="1" s="1"/>
  <c r="H2711" i="1" s="1"/>
  <c r="H2710" i="1" s="1"/>
  <c r="H2715" i="1"/>
  <c r="H2716" i="1"/>
  <c r="H2723" i="1"/>
  <c r="H2722" i="1" s="1"/>
  <c r="H2721" i="1" s="1"/>
  <c r="H2720" i="1" s="1"/>
  <c r="H2719" i="1" s="1"/>
  <c r="H2718" i="1" s="1"/>
  <c r="H2717" i="1" s="1"/>
  <c r="H2724" i="1"/>
  <c r="H2732" i="1"/>
  <c r="H2731" i="1" s="1"/>
  <c r="H2730" i="1" s="1"/>
  <c r="H2729" i="1" s="1"/>
  <c r="H2728" i="1" s="1"/>
  <c r="H2727" i="1" s="1"/>
  <c r="H2726" i="1" s="1"/>
  <c r="H2725" i="1" s="1"/>
  <c r="H2739" i="1"/>
  <c r="H2738" i="1" s="1"/>
  <c r="H2737" i="1" s="1"/>
  <c r="H2736" i="1" s="1"/>
  <c r="H2735" i="1" s="1"/>
  <c r="H2734" i="1" s="1"/>
  <c r="H2733" i="1" s="1"/>
  <c r="H2740" i="1"/>
  <c r="H2749" i="1"/>
  <c r="H2748" i="1" s="1"/>
  <c r="H2747" i="1" s="1"/>
  <c r="H2746" i="1" s="1"/>
  <c r="H2745" i="1" s="1"/>
  <c r="H2744" i="1" s="1"/>
  <c r="H2743" i="1" s="1"/>
  <c r="H2742" i="1" s="1"/>
  <c r="H2741" i="1" s="1"/>
  <c r="H2756" i="1"/>
  <c r="H2755" i="1" s="1"/>
  <c r="H2754" i="1" s="1"/>
  <c r="H2753" i="1" s="1"/>
  <c r="H2752" i="1" s="1"/>
  <c r="H2751" i="1" s="1"/>
  <c r="H2750" i="1" s="1"/>
  <c r="H2767" i="1"/>
  <c r="H2766" i="1" s="1"/>
  <c r="H2765" i="1" s="1"/>
  <c r="H2764" i="1" s="1"/>
  <c r="H2763" i="1" s="1"/>
  <c r="H2762" i="1" s="1"/>
  <c r="H2761" i="1" s="1"/>
  <c r="H2760" i="1" s="1"/>
  <c r="H2759" i="1" s="1"/>
  <c r="H2758" i="1" s="1"/>
  <c r="H2757" i="1" s="1"/>
  <c r="H2775" i="1"/>
  <c r="H2774" i="1" s="1"/>
  <c r="H2773" i="1" s="1"/>
  <c r="H2772" i="1" s="1"/>
  <c r="H2771" i="1" s="1"/>
  <c r="H2770" i="1" s="1"/>
  <c r="H2769" i="1" s="1"/>
  <c r="H2768" i="1" s="1"/>
  <c r="H2778" i="1"/>
  <c r="H2777" i="1" s="1"/>
  <c r="H2776" i="1" s="1"/>
  <c r="H2788" i="1"/>
  <c r="H2787" i="1" s="1"/>
  <c r="H2786" i="1" s="1"/>
  <c r="H2785" i="1" s="1"/>
  <c r="H2784" i="1" s="1"/>
  <c r="H2783" i="1" s="1"/>
  <c r="H2782" i="1" s="1"/>
  <c r="H2781" i="1" s="1"/>
  <c r="H2780" i="1" s="1"/>
  <c r="H2779" i="1" s="1"/>
  <c r="H2799" i="1"/>
  <c r="H2798" i="1" s="1"/>
  <c r="H2797" i="1" s="1"/>
  <c r="H2796" i="1" s="1"/>
  <c r="H2795" i="1" s="1"/>
  <c r="H2794" i="1" s="1"/>
  <c r="H2793" i="1" s="1"/>
  <c r="H2792" i="1" s="1"/>
  <c r="H2791" i="1" s="1"/>
  <c r="H2790" i="1" s="1"/>
  <c r="H2789" i="1" s="1"/>
  <c r="H2807" i="1"/>
  <c r="H2806" i="1" s="1"/>
  <c r="H2805" i="1" s="1"/>
  <c r="H2804" i="1" s="1"/>
  <c r="H2803" i="1" s="1"/>
  <c r="H2802" i="1" s="1"/>
  <c r="H2801" i="1" s="1"/>
  <c r="H2800" i="1" s="1"/>
  <c r="H2809" i="1"/>
  <c r="H2808" i="1" s="1"/>
  <c r="H2812" i="1"/>
  <c r="H2811" i="1" s="1"/>
  <c r="H2810" i="1" s="1"/>
  <c r="H2816" i="1"/>
  <c r="H2815" i="1" s="1"/>
  <c r="H2814" i="1" s="1"/>
  <c r="H2813" i="1" s="1"/>
  <c r="H2820" i="1"/>
  <c r="H2819" i="1" s="1"/>
  <c r="H2818" i="1" s="1"/>
  <c r="H2817" i="1" s="1"/>
  <c r="H2827" i="1"/>
  <c r="H2826" i="1" s="1"/>
  <c r="H2825" i="1" s="1"/>
  <c r="H2824" i="1" s="1"/>
  <c r="H2823" i="1" s="1"/>
  <c r="H2822" i="1" s="1"/>
  <c r="H2821" i="1" s="1"/>
  <c r="H2828" i="1"/>
  <c r="H2829" i="1"/>
  <c r="H2830" i="1"/>
  <c r="H2831" i="1"/>
  <c r="H2838" i="1"/>
  <c r="H2837" i="1" s="1"/>
  <c r="H2836" i="1" s="1"/>
  <c r="H2835" i="1" s="1"/>
  <c r="H2834" i="1" s="1"/>
  <c r="H2833" i="1" s="1"/>
  <c r="H2832" i="1" s="1"/>
  <c r="H2844" i="1"/>
  <c r="H2843" i="1" s="1"/>
  <c r="H2842" i="1" s="1"/>
  <c r="H2841" i="1" s="1"/>
  <c r="H2840" i="1" s="1"/>
  <c r="H2839" i="1" s="1"/>
  <c r="H2850" i="1"/>
  <c r="H2849" i="1" s="1"/>
  <c r="H2848" i="1" s="1"/>
  <c r="H2847" i="1" s="1"/>
  <c r="H2846" i="1" s="1"/>
  <c r="H2845" i="1" s="1"/>
  <c r="H2853" i="1"/>
  <c r="H2852" i="1" s="1"/>
  <c r="H2851" i="1" s="1"/>
  <c r="H2854" i="1"/>
  <c r="H2860" i="1"/>
  <c r="H2859" i="1" s="1"/>
  <c r="H2858" i="1" s="1"/>
  <c r="H2857" i="1" s="1"/>
  <c r="H2856" i="1" s="1"/>
  <c r="H2855" i="1" s="1"/>
  <c r="H2861" i="1"/>
  <c r="H2867" i="1"/>
  <c r="H2866" i="1" s="1"/>
  <c r="H2865" i="1" s="1"/>
  <c r="H2864" i="1" s="1"/>
  <c r="H2863" i="1" s="1"/>
  <c r="H2862" i="1" s="1"/>
  <c r="H2868" i="1"/>
  <c r="H2872" i="1"/>
  <c r="H2871" i="1" s="1"/>
  <c r="H2870" i="1" s="1"/>
  <c r="H2869" i="1" s="1"/>
  <c r="H2873" i="1"/>
  <c r="H2880" i="1"/>
  <c r="H2879" i="1" s="1"/>
  <c r="H2878" i="1" s="1"/>
  <c r="H2877" i="1" s="1"/>
  <c r="H2876" i="1" s="1"/>
  <c r="H2875" i="1" s="1"/>
  <c r="H2874" i="1" s="1"/>
  <c r="H2884" i="1"/>
  <c r="H2883" i="1" s="1"/>
  <c r="H2882" i="1" s="1"/>
  <c r="H2881" i="1" s="1"/>
  <c r="H2889" i="1"/>
  <c r="H2888" i="1" s="1"/>
  <c r="H2887" i="1" s="1"/>
  <c r="H2886" i="1" s="1"/>
  <c r="H2885" i="1" s="1"/>
  <c r="H2891" i="1"/>
  <c r="H2890" i="1" s="1"/>
  <c r="H2901" i="1"/>
  <c r="H2900" i="1" s="1"/>
  <c r="H2899" i="1" s="1"/>
  <c r="H2898" i="1" s="1"/>
  <c r="H2897" i="1" s="1"/>
  <c r="H2896" i="1" s="1"/>
  <c r="H2895" i="1" s="1"/>
  <c r="H2894" i="1" s="1"/>
  <c r="H2893" i="1" s="1"/>
  <c r="H2892" i="1" s="1"/>
  <c r="H2902" i="1"/>
  <c r="H2915" i="1"/>
  <c r="H2914" i="1" s="1"/>
  <c r="H2913" i="1" s="1"/>
  <c r="H2912" i="1" s="1"/>
  <c r="H2911" i="1" s="1"/>
  <c r="H2910" i="1" s="1"/>
  <c r="H2909" i="1" s="1"/>
  <c r="H2908" i="1" s="1"/>
  <c r="H2907" i="1" s="1"/>
  <c r="H2906" i="1" s="1"/>
  <c r="H2905" i="1" s="1"/>
  <c r="H2904" i="1" s="1"/>
  <c r="H2903" i="1" s="1"/>
  <c r="H2926" i="1"/>
  <c r="H2925" i="1" s="1"/>
  <c r="H2924" i="1" s="1"/>
  <c r="H2923" i="1" s="1"/>
  <c r="H2922" i="1" s="1"/>
  <c r="H2921" i="1" s="1"/>
  <c r="H2920" i="1" s="1"/>
  <c r="H2919" i="1" s="1"/>
  <c r="H2918" i="1" s="1"/>
  <c r="H2917" i="1" s="1"/>
  <c r="H2916" i="1" s="1"/>
  <c r="H2936" i="1"/>
  <c r="H2935" i="1" s="1"/>
  <c r="H2934" i="1" s="1"/>
  <c r="H2933" i="1" s="1"/>
  <c r="H2932" i="1" s="1"/>
  <c r="H2931" i="1" s="1"/>
  <c r="H2930" i="1" s="1"/>
  <c r="H2929" i="1" s="1"/>
  <c r="H2928" i="1" s="1"/>
  <c r="H2927" i="1" s="1"/>
  <c r="H2937" i="1"/>
  <c r="H2942" i="1"/>
  <c r="H2941" i="1" s="1"/>
  <c r="H2940" i="1" s="1"/>
  <c r="H2939" i="1" s="1"/>
  <c r="H2938" i="1" s="1"/>
  <c r="H2943" i="1"/>
  <c r="H2954" i="1"/>
  <c r="H2953" i="1" s="1"/>
  <c r="H2952" i="1" s="1"/>
  <c r="H2951" i="1" s="1"/>
  <c r="H2950" i="1" s="1"/>
  <c r="H2949" i="1" s="1"/>
  <c r="H2948" i="1" s="1"/>
  <c r="H2947" i="1" s="1"/>
  <c r="H2946" i="1" s="1"/>
  <c r="H2945" i="1" s="1"/>
  <c r="H2944" i="1" s="1"/>
  <c r="H2961" i="1"/>
  <c r="H2960" i="1" s="1"/>
  <c r="H2959" i="1" s="1"/>
  <c r="H2958" i="1" s="1"/>
  <c r="H2957" i="1" s="1"/>
  <c r="H2956" i="1" s="1"/>
  <c r="H2955" i="1" s="1"/>
  <c r="H2963" i="1"/>
  <c r="H2962" i="1" s="1"/>
  <c r="H2964" i="1"/>
  <c r="H2965" i="1"/>
  <c r="H2967" i="1"/>
  <c r="H2966" i="1" s="1"/>
  <c r="H2968" i="1"/>
  <c r="H2970" i="1"/>
  <c r="H2969" i="1" s="1"/>
  <c r="H2976" i="1"/>
  <c r="H2975" i="1" s="1"/>
  <c r="H2974" i="1" s="1"/>
  <c r="H2973" i="1" s="1"/>
  <c r="H2972" i="1" s="1"/>
  <c r="H2971" i="1" s="1"/>
  <c r="H2981" i="1"/>
  <c r="H2980" i="1" s="1"/>
  <c r="H2979" i="1" s="1"/>
  <c r="H2978" i="1" s="1"/>
  <c r="H2977" i="1" s="1"/>
  <c r="H2987" i="1"/>
  <c r="H2986" i="1" s="1"/>
  <c r="H2985" i="1" s="1"/>
  <c r="H2984" i="1" s="1"/>
  <c r="H2983" i="1" s="1"/>
  <c r="H2982" i="1" s="1"/>
  <c r="H2990" i="1"/>
  <c r="H2989" i="1" s="1"/>
  <c r="H2988" i="1" s="1"/>
  <c r="H3001" i="1"/>
  <c r="H3000" i="1" s="1"/>
  <c r="H2999" i="1" s="1"/>
  <c r="H2998" i="1" s="1"/>
  <c r="H2997" i="1" s="1"/>
  <c r="H2996" i="1" s="1"/>
  <c r="H2995" i="1" s="1"/>
  <c r="H2994" i="1" s="1"/>
  <c r="H2993" i="1" s="1"/>
  <c r="H2992" i="1" s="1"/>
  <c r="H2991" i="1" s="1"/>
  <c r="H3008" i="1"/>
  <c r="H3007" i="1" s="1"/>
  <c r="H3006" i="1" s="1"/>
  <c r="H3005" i="1" s="1"/>
  <c r="H3004" i="1" s="1"/>
  <c r="H3003" i="1" s="1"/>
  <c r="H3002" i="1" s="1"/>
  <c r="H3015" i="1"/>
  <c r="H3014" i="1" s="1"/>
  <c r="H3013" i="1" s="1"/>
  <c r="H3012" i="1" s="1"/>
  <c r="H3011" i="1" s="1"/>
  <c r="H3010" i="1" s="1"/>
  <c r="H3009" i="1" s="1"/>
  <c r="H3022" i="1"/>
  <c r="H3021" i="1" s="1"/>
  <c r="H3020" i="1" s="1"/>
  <c r="H3019" i="1" s="1"/>
  <c r="H3018" i="1" s="1"/>
  <c r="H3017" i="1" s="1"/>
  <c r="H3016" i="1" s="1"/>
  <c r="H3027" i="1"/>
  <c r="H3026" i="1" s="1"/>
  <c r="H3025" i="1" s="1"/>
  <c r="H3024" i="1" s="1"/>
  <c r="H3023" i="1" s="1"/>
  <c r="H3035" i="1"/>
  <c r="H3034" i="1" s="1"/>
  <c r="H3033" i="1" s="1"/>
  <c r="H3032" i="1" s="1"/>
  <c r="H3031" i="1" s="1"/>
  <c r="H3030" i="1" s="1"/>
  <c r="H3029" i="1" s="1"/>
  <c r="H3028" i="1" s="1"/>
  <c r="H3036" i="1"/>
  <c r="H3044" i="1"/>
  <c r="H3043" i="1" s="1"/>
  <c r="H3042" i="1" s="1"/>
  <c r="H3041" i="1" s="1"/>
  <c r="H3040" i="1" s="1"/>
  <c r="H3039" i="1" s="1"/>
  <c r="H3038" i="1" s="1"/>
  <c r="H3037" i="1" s="1"/>
  <c r="H3049" i="1"/>
  <c r="H3048" i="1" s="1"/>
  <c r="H3047" i="1" s="1"/>
  <c r="H3046" i="1" s="1"/>
  <c r="H3045" i="1" s="1"/>
  <c r="H3053" i="1"/>
  <c r="H3052" i="1" s="1"/>
  <c r="H3051" i="1" s="1"/>
  <c r="H3050" i="1" s="1"/>
  <c r="H3068" i="1"/>
  <c r="H3067" i="1" s="1"/>
  <c r="H3066" i="1" s="1"/>
  <c r="H3065" i="1" s="1"/>
  <c r="H3064" i="1" s="1"/>
  <c r="H3063" i="1" s="1"/>
  <c r="H3062" i="1" s="1"/>
  <c r="H3061" i="1" s="1"/>
  <c r="H3060" i="1" s="1"/>
  <c r="H3059" i="1" s="1"/>
  <c r="H3058" i="1" s="1"/>
  <c r="H3057" i="1" s="1"/>
  <c r="H3056" i="1" s="1"/>
  <c r="H3055" i="1" s="1"/>
  <c r="H3054" i="1" s="1"/>
  <c r="H3069" i="1"/>
  <c r="H3071" i="1"/>
  <c r="H3070" i="1" s="1"/>
  <c r="H3077" i="1"/>
  <c r="H3076" i="1" s="1"/>
  <c r="H3075" i="1" s="1"/>
  <c r="H3074" i="1" s="1"/>
  <c r="H3073" i="1" s="1"/>
  <c r="H3072" i="1" s="1"/>
  <c r="H3089" i="1"/>
  <c r="H3088" i="1" s="1"/>
  <c r="H3087" i="1" s="1"/>
  <c r="H3086" i="1" s="1"/>
  <c r="H3085" i="1" s="1"/>
  <c r="H3084" i="1" s="1"/>
  <c r="H3083" i="1" s="1"/>
  <c r="H3082" i="1" s="1"/>
  <c r="H3081" i="1" s="1"/>
  <c r="H3080" i="1" s="1"/>
  <c r="H3079" i="1" s="1"/>
  <c r="H3078" i="1" s="1"/>
  <c r="H3101" i="1"/>
  <c r="H3100" i="1" s="1"/>
  <c r="H3099" i="1" s="1"/>
  <c r="H3098" i="1" s="1"/>
  <c r="H3097" i="1" s="1"/>
  <c r="H3096" i="1" s="1"/>
  <c r="H3095" i="1" s="1"/>
  <c r="H3094" i="1" s="1"/>
  <c r="H3093" i="1" s="1"/>
  <c r="H3092" i="1" s="1"/>
  <c r="H3091" i="1" s="1"/>
  <c r="H3090" i="1" s="1"/>
  <c r="H3103" i="1"/>
  <c r="H3102" i="1" s="1"/>
  <c r="H3104" i="1"/>
  <c r="H3108" i="1"/>
  <c r="H3107" i="1" s="1"/>
  <c r="H3106" i="1" s="1"/>
  <c r="H3105" i="1" s="1"/>
  <c r="H3111" i="1"/>
  <c r="H3110" i="1" s="1"/>
  <c r="H3109" i="1" s="1"/>
  <c r="H3123" i="1"/>
  <c r="H3122" i="1" s="1"/>
  <c r="H3121" i="1" s="1"/>
  <c r="H3120" i="1" s="1"/>
  <c r="H3119" i="1" s="1"/>
  <c r="H3118" i="1" s="1"/>
  <c r="H3117" i="1" s="1"/>
  <c r="H3116" i="1" s="1"/>
  <c r="H3115" i="1" s="1"/>
  <c r="H3114" i="1" s="1"/>
  <c r="H3113" i="1" s="1"/>
  <c r="H3112" i="1" s="1"/>
  <c r="H3126" i="1"/>
  <c r="H3125" i="1" s="1"/>
  <c r="H3124" i="1" s="1"/>
  <c r="H3127" i="1"/>
  <c r="H3130" i="1"/>
  <c r="H3129" i="1" s="1"/>
  <c r="H3128" i="1" s="1"/>
  <c r="H3133" i="1"/>
  <c r="H3132" i="1" s="1"/>
  <c r="H3131" i="1" s="1"/>
  <c r="H3141" i="1"/>
  <c r="H3140" i="1" s="1"/>
  <c r="H3139" i="1" s="1"/>
  <c r="H3138" i="1" s="1"/>
  <c r="H3137" i="1" s="1"/>
  <c r="H3136" i="1" s="1"/>
  <c r="H3135" i="1" s="1"/>
  <c r="H3134" i="1" s="1"/>
  <c r="H3149" i="1"/>
  <c r="H3148" i="1" s="1"/>
  <c r="H3147" i="1" s="1"/>
  <c r="H3146" i="1" s="1"/>
  <c r="H3145" i="1" s="1"/>
  <c r="H3144" i="1" s="1"/>
  <c r="H3143" i="1" s="1"/>
  <c r="H3142" i="1" s="1"/>
  <c r="H3157" i="1"/>
  <c r="H3156" i="1" s="1"/>
  <c r="H3155" i="1" s="1"/>
  <c r="H3154" i="1" s="1"/>
  <c r="H3153" i="1" s="1"/>
  <c r="H3152" i="1" s="1"/>
  <c r="H3151" i="1" s="1"/>
  <c r="H3150" i="1" s="1"/>
  <c r="H3159" i="1"/>
  <c r="H3158" i="1" s="1"/>
  <c r="H3162" i="1"/>
  <c r="H3161" i="1" s="1"/>
  <c r="H3160" i="1" s="1"/>
  <c r="H3169" i="1"/>
  <c r="H3168" i="1" s="1"/>
  <c r="H3167" i="1" s="1"/>
  <c r="H3166" i="1" s="1"/>
  <c r="H3165" i="1" s="1"/>
  <c r="H3164" i="1" s="1"/>
  <c r="H3163" i="1" s="1"/>
  <c r="H3175" i="1"/>
  <c r="H3174" i="1" s="1"/>
  <c r="H3173" i="1" s="1"/>
  <c r="H3172" i="1" s="1"/>
  <c r="H3171" i="1" s="1"/>
  <c r="H3170" i="1" s="1"/>
  <c r="H3181" i="1"/>
  <c r="H3180" i="1" s="1"/>
  <c r="H3179" i="1" s="1"/>
  <c r="H3178" i="1" s="1"/>
  <c r="H3177" i="1" s="1"/>
  <c r="H3176" i="1" s="1"/>
  <c r="H3183" i="1"/>
  <c r="H3182" i="1" s="1"/>
  <c r="H3185" i="1"/>
  <c r="H3184" i="1" s="1"/>
  <c r="H3186" i="1"/>
  <c r="H3190" i="1"/>
  <c r="H3189" i="1" s="1"/>
  <c r="H3188" i="1" s="1"/>
  <c r="H3187" i="1" s="1"/>
  <c r="H3192" i="1"/>
  <c r="H3191" i="1" s="1"/>
  <c r="H3196" i="1"/>
  <c r="H3195" i="1" s="1"/>
  <c r="H3194" i="1" s="1"/>
  <c r="H3193" i="1" s="1"/>
  <c r="H3201" i="1"/>
  <c r="H3200" i="1" s="1"/>
  <c r="H3199" i="1" s="1"/>
  <c r="H3198" i="1" s="1"/>
  <c r="H3197" i="1" s="1"/>
  <c r="H3204" i="1"/>
  <c r="H3203" i="1" s="1"/>
  <c r="H3202" i="1" s="1"/>
  <c r="H3211" i="1"/>
  <c r="H3210" i="1" s="1"/>
  <c r="H3209" i="1" s="1"/>
  <c r="H3208" i="1" s="1"/>
  <c r="H3207" i="1" s="1"/>
  <c r="H3206" i="1" s="1"/>
  <c r="H3205" i="1" s="1"/>
  <c r="H3220" i="1"/>
  <c r="H3219" i="1" s="1"/>
  <c r="H3218" i="1" s="1"/>
  <c r="H3217" i="1" s="1"/>
  <c r="H3216" i="1" s="1"/>
  <c r="H3215" i="1" s="1"/>
  <c r="H3214" i="1" s="1"/>
  <c r="H3213" i="1" s="1"/>
  <c r="H3212" i="1" s="1"/>
  <c r="H3232" i="1"/>
  <c r="H3231" i="1" s="1"/>
  <c r="H3230" i="1" s="1"/>
  <c r="H3229" i="1" s="1"/>
  <c r="H3228" i="1" s="1"/>
  <c r="H3227" i="1" s="1"/>
  <c r="H3226" i="1" s="1"/>
  <c r="H3225" i="1" s="1"/>
  <c r="H3224" i="1" s="1"/>
  <c r="H3223" i="1" s="1"/>
  <c r="H3222" i="1" s="1"/>
  <c r="H3221" i="1" s="1"/>
  <c r="H3235" i="1"/>
  <c r="H3234" i="1" s="1"/>
  <c r="H3233" i="1" s="1"/>
  <c r="H3252" i="1"/>
  <c r="H3251" i="1" s="1"/>
  <c r="H3250" i="1" s="1"/>
  <c r="H3249" i="1" s="1"/>
  <c r="H3248" i="1" s="1"/>
  <c r="H3247" i="1" s="1"/>
  <c r="H3246" i="1" s="1"/>
  <c r="H3245" i="1" s="1"/>
  <c r="H3244" i="1" s="1"/>
  <c r="H3243" i="1" s="1"/>
  <c r="H3242" i="1" s="1"/>
  <c r="H3241" i="1" s="1"/>
  <c r="H3240" i="1" s="1"/>
  <c r="H3239" i="1" s="1"/>
  <c r="H3238" i="1" s="1"/>
  <c r="H3237" i="1" s="1"/>
  <c r="H3236" i="1" s="1"/>
  <c r="H3262" i="1"/>
  <c r="H3261" i="1" s="1"/>
  <c r="H3260" i="1" s="1"/>
  <c r="H3259" i="1" s="1"/>
  <c r="H3258" i="1" s="1"/>
  <c r="H3257" i="1" s="1"/>
  <c r="H3256" i="1" s="1"/>
  <c r="H3255" i="1" s="1"/>
  <c r="H3254" i="1" s="1"/>
  <c r="H3253" i="1" s="1"/>
  <c r="H3268" i="1"/>
  <c r="H3267" i="1" s="1"/>
  <c r="H3266" i="1" s="1"/>
  <c r="H3265" i="1" s="1"/>
  <c r="H3264" i="1" s="1"/>
  <c r="H3263" i="1" s="1"/>
  <c r="H3274" i="1"/>
  <c r="H3273" i="1" s="1"/>
  <c r="H3272" i="1" s="1"/>
  <c r="H3271" i="1" s="1"/>
  <c r="H3270" i="1" s="1"/>
  <c r="H3269" i="1" s="1"/>
  <c r="H3279" i="1"/>
  <c r="H3278" i="1" s="1"/>
  <c r="H3277" i="1" s="1"/>
  <c r="H3276" i="1" s="1"/>
  <c r="H3275" i="1" s="1"/>
  <c r="H3280" i="1"/>
  <c r="H3287" i="1"/>
  <c r="H3286" i="1" s="1"/>
  <c r="H3285" i="1" s="1"/>
  <c r="H3284" i="1" s="1"/>
  <c r="H3283" i="1" s="1"/>
  <c r="H3282" i="1" s="1"/>
  <c r="H3281" i="1" s="1"/>
  <c r="H3304" i="1"/>
  <c r="H3303" i="1" s="1"/>
  <c r="H3302" i="1" s="1"/>
  <c r="H3301" i="1" s="1"/>
  <c r="H3300" i="1" s="1"/>
  <c r="H3299" i="1" s="1"/>
  <c r="H3298" i="1" s="1"/>
  <c r="H3297" i="1" s="1"/>
  <c r="H3296" i="1" s="1"/>
  <c r="H3295" i="1" s="1"/>
  <c r="H3294" i="1" s="1"/>
  <c r="H3293" i="1" s="1"/>
  <c r="H3292" i="1" s="1"/>
  <c r="H3291" i="1" s="1"/>
  <c r="H3290" i="1" s="1"/>
  <c r="H3289" i="1" s="1"/>
  <c r="H3288" i="1" s="1"/>
  <c r="H3306" i="1"/>
  <c r="H3305" i="1" s="1"/>
  <c r="H3317" i="1"/>
  <c r="H3316" i="1" s="1"/>
  <c r="H3315" i="1" s="1"/>
  <c r="H3314" i="1" s="1"/>
  <c r="H3313" i="1" s="1"/>
  <c r="H3312" i="1" s="1"/>
  <c r="H3311" i="1" s="1"/>
  <c r="H3310" i="1" s="1"/>
  <c r="H3309" i="1" s="1"/>
  <c r="H3308" i="1" s="1"/>
  <c r="H3307" i="1" s="1"/>
  <c r="H3333" i="1"/>
  <c r="H3332" i="1" s="1"/>
  <c r="H3331" i="1" s="1"/>
  <c r="H3330" i="1" s="1"/>
  <c r="H3329" i="1" s="1"/>
  <c r="H3328" i="1" s="1"/>
  <c r="H3327" i="1" s="1"/>
  <c r="H3326" i="1" s="1"/>
  <c r="H3325" i="1" s="1"/>
  <c r="H3324" i="1" s="1"/>
  <c r="H3323" i="1" s="1"/>
  <c r="H3322" i="1" s="1"/>
  <c r="H3321" i="1" s="1"/>
  <c r="H3320" i="1" s="1"/>
  <c r="H3319" i="1" s="1"/>
  <c r="H3318" i="1" s="1"/>
  <c r="H3340" i="1"/>
  <c r="H3339" i="1" s="1"/>
  <c r="H3338" i="1" s="1"/>
  <c r="H3337" i="1" s="1"/>
  <c r="H3336" i="1" s="1"/>
  <c r="H3335" i="1" s="1"/>
  <c r="H3334" i="1" s="1"/>
  <c r="H3341" i="1"/>
  <c r="H3344" i="1"/>
  <c r="H3343" i="1" s="1"/>
  <c r="H3342" i="1" s="1"/>
  <c r="H3346" i="1"/>
  <c r="H3345" i="1" s="1"/>
  <c r="H3349" i="1"/>
  <c r="H3348" i="1" s="1"/>
  <c r="H3347" i="1" s="1"/>
  <c r="H3361" i="1"/>
  <c r="H3360" i="1" s="1"/>
  <c r="H3359" i="1" s="1"/>
  <c r="H3358" i="1" s="1"/>
  <c r="H3357" i="1" s="1"/>
  <c r="H3356" i="1" s="1"/>
  <c r="H3355" i="1" s="1"/>
  <c r="H3354" i="1" s="1"/>
  <c r="H3353" i="1" s="1"/>
  <c r="H3352" i="1" s="1"/>
  <c r="H3351" i="1" s="1"/>
  <c r="H3350" i="1" s="1"/>
  <c r="H3368" i="1"/>
  <c r="H3367" i="1" s="1"/>
  <c r="H3366" i="1" s="1"/>
  <c r="H3365" i="1" s="1"/>
  <c r="H3364" i="1" s="1"/>
  <c r="H3363" i="1" s="1"/>
  <c r="H3362" i="1" s="1"/>
  <c r="H3371" i="1"/>
  <c r="H3370" i="1" s="1"/>
  <c r="H3369" i="1" s="1"/>
  <c r="H3372" i="1"/>
  <c r="H3377" i="1"/>
  <c r="H3376" i="1" s="1"/>
  <c r="H3375" i="1" s="1"/>
  <c r="H3374" i="1" s="1"/>
  <c r="H3373" i="1" s="1"/>
  <c r="H3378" i="1"/>
  <c r="H3388" i="1"/>
  <c r="H3387" i="1" s="1"/>
  <c r="H3386" i="1" s="1"/>
  <c r="H3385" i="1" s="1"/>
  <c r="H3384" i="1" s="1"/>
  <c r="H3383" i="1" s="1"/>
  <c r="H3382" i="1" s="1"/>
  <c r="H3381" i="1" s="1"/>
  <c r="H3380" i="1" s="1"/>
  <c r="H3379" i="1" s="1"/>
  <c r="H3392" i="1"/>
  <c r="H3391" i="1" s="1"/>
  <c r="H3390" i="1" s="1"/>
  <c r="H3389" i="1" s="1"/>
  <c r="H3396" i="1"/>
  <c r="H3395" i="1" s="1"/>
  <c r="H3394" i="1" s="1"/>
  <c r="H3393" i="1" s="1"/>
  <c r="H3401" i="1"/>
  <c r="H3400" i="1" s="1"/>
  <c r="H3399" i="1" s="1"/>
  <c r="H3398" i="1" s="1"/>
  <c r="H3397" i="1" s="1"/>
  <c r="H3406" i="1"/>
  <c r="H3405" i="1" s="1"/>
  <c r="H3404" i="1" s="1"/>
  <c r="H3403" i="1" s="1"/>
  <c r="H3402" i="1" s="1"/>
  <c r="H3407" i="1"/>
  <c r="H3420" i="1"/>
  <c r="H3419" i="1" s="1"/>
  <c r="H3418" i="1" s="1"/>
  <c r="H3417" i="1" s="1"/>
  <c r="H3416" i="1" s="1"/>
  <c r="H3415" i="1" s="1"/>
  <c r="H3414" i="1" s="1"/>
  <c r="H3413" i="1" s="1"/>
  <c r="H3412" i="1" s="1"/>
  <c r="H3411" i="1" s="1"/>
  <c r="H3410" i="1" s="1"/>
  <c r="H3409" i="1" s="1"/>
  <c r="H3408" i="1" s="1"/>
  <c r="H3421" i="1"/>
  <c r="H3422" i="1"/>
  <c r="H3425" i="1"/>
  <c r="H3424" i="1" s="1"/>
  <c r="H3423" i="1" s="1"/>
  <c r="H3427" i="1"/>
  <c r="H3426" i="1" s="1"/>
  <c r="H3433" i="1"/>
  <c r="H3432" i="1" s="1"/>
  <c r="H3431" i="1" s="1"/>
  <c r="H3430" i="1" s="1"/>
  <c r="H3429" i="1" s="1"/>
  <c r="H3428" i="1" s="1"/>
  <c r="H3434" i="1"/>
  <c r="H3436" i="1"/>
  <c r="H3435" i="1" s="1"/>
  <c r="H3451" i="1"/>
  <c r="H3450" i="1" s="1"/>
  <c r="H3449" i="1" s="1"/>
  <c r="H3448" i="1" s="1"/>
  <c r="H3447" i="1" s="1"/>
  <c r="H3446" i="1" s="1"/>
  <c r="H3445" i="1" s="1"/>
  <c r="H3444" i="1" s="1"/>
  <c r="H3443" i="1" s="1"/>
  <c r="H3442" i="1" s="1"/>
  <c r="H3441" i="1" s="1"/>
  <c r="H3440" i="1" s="1"/>
  <c r="H3439" i="1" s="1"/>
  <c r="H3438" i="1" s="1"/>
  <c r="H3437" i="1" s="1"/>
  <c r="H3473" i="1"/>
  <c r="H3472" i="1" s="1"/>
  <c r="H3471" i="1" s="1"/>
  <c r="H3470" i="1" s="1"/>
  <c r="H3469" i="1" s="1"/>
  <c r="H3468" i="1" s="1"/>
  <c r="H3467" i="1" s="1"/>
  <c r="H3466" i="1" s="1"/>
  <c r="H3465" i="1" s="1"/>
  <c r="H3464" i="1" s="1"/>
  <c r="H3463" i="1" s="1"/>
  <c r="H3462" i="1" s="1"/>
  <c r="H3461" i="1" s="1"/>
  <c r="H3460" i="1" s="1"/>
  <c r="H3459" i="1" s="1"/>
  <c r="H3458" i="1" s="1"/>
  <c r="H3457" i="1" s="1"/>
  <c r="H3456" i="1" s="1"/>
  <c r="H3455" i="1" s="1"/>
  <c r="H3454" i="1" s="1"/>
  <c r="H3453" i="1" s="1"/>
  <c r="H3452" i="1" s="1"/>
  <c r="H3482" i="1"/>
  <c r="H3481" i="1" s="1"/>
  <c r="H3480" i="1" s="1"/>
  <c r="H3479" i="1" s="1"/>
  <c r="H3478" i="1" s="1"/>
  <c r="H3477" i="1" s="1"/>
  <c r="H3476" i="1" s="1"/>
  <c r="H3475" i="1" s="1"/>
  <c r="H3474" i="1" s="1"/>
  <c r="H3494" i="1"/>
  <c r="H3493" i="1" s="1"/>
  <c r="H3492" i="1" s="1"/>
  <c r="H3491" i="1" s="1"/>
  <c r="H3490" i="1" s="1"/>
  <c r="H3489" i="1" s="1"/>
  <c r="H3488" i="1" s="1"/>
  <c r="H3487" i="1" s="1"/>
  <c r="H3486" i="1" s="1"/>
  <c r="H3485" i="1" s="1"/>
  <c r="H3484" i="1" s="1"/>
  <c r="H3483" i="1" s="1"/>
  <c r="H3503" i="1"/>
  <c r="H3502" i="1" s="1"/>
  <c r="H3501" i="1" s="1"/>
  <c r="H3500" i="1" s="1"/>
  <c r="H3499" i="1" s="1"/>
  <c r="H3498" i="1" s="1"/>
  <c r="H3497" i="1" s="1"/>
  <c r="H3496" i="1" s="1"/>
  <c r="H3495" i="1" s="1"/>
  <c r="H3520" i="1"/>
  <c r="H3519" i="1" s="1"/>
  <c r="H3518" i="1" s="1"/>
  <c r="H3517" i="1" s="1"/>
  <c r="H3516" i="1" s="1"/>
  <c r="H3515" i="1" s="1"/>
  <c r="H3514" i="1" s="1"/>
  <c r="H3513" i="1" s="1"/>
  <c r="H3512" i="1" s="1"/>
  <c r="H3511" i="1" s="1"/>
  <c r="H3510" i="1" s="1"/>
  <c r="H3509" i="1" s="1"/>
  <c r="H3508" i="1" s="1"/>
  <c r="H3507" i="1" s="1"/>
  <c r="H3506" i="1" s="1"/>
  <c r="H3505" i="1" s="1"/>
  <c r="H3504" i="1" s="1"/>
  <c r="H3521" i="1"/>
  <c r="H3535" i="1"/>
  <c r="H3534" i="1" s="1"/>
  <c r="H3533" i="1" s="1"/>
  <c r="H3532" i="1" s="1"/>
  <c r="H3531" i="1" s="1"/>
  <c r="H3530" i="1" s="1"/>
  <c r="H3529" i="1" s="1"/>
  <c r="H3528" i="1" s="1"/>
  <c r="H3527" i="1" s="1"/>
  <c r="H3526" i="1" s="1"/>
  <c r="H3525" i="1" s="1"/>
  <c r="H3524" i="1" s="1"/>
  <c r="H3523" i="1" s="1"/>
  <c r="H3522" i="1" s="1"/>
  <c r="H3537" i="1"/>
  <c r="H3536" i="1" s="1"/>
  <c r="H3538" i="1"/>
  <c r="H3564" i="1"/>
  <c r="H3563" i="1" s="1"/>
  <c r="H3562" i="1" s="1"/>
  <c r="H3561" i="1" s="1"/>
  <c r="H3560" i="1" s="1"/>
  <c r="H3559" i="1" s="1"/>
  <c r="H3558" i="1" s="1"/>
  <c r="H3557" i="1" s="1"/>
  <c r="H3556" i="1" s="1"/>
  <c r="H3555" i="1" s="1"/>
  <c r="H3554" i="1" s="1"/>
  <c r="H3553" i="1" s="1"/>
  <c r="H3552" i="1" s="1"/>
  <c r="H3551" i="1" s="1"/>
  <c r="H3550" i="1" s="1"/>
  <c r="H3549" i="1" s="1"/>
  <c r="H3548" i="1" s="1"/>
  <c r="H3547" i="1" s="1"/>
  <c r="H3546" i="1" s="1"/>
  <c r="H3545" i="1" s="1"/>
  <c r="H3544" i="1" s="1"/>
  <c r="H3543" i="1" s="1"/>
  <c r="H3542" i="1" s="1"/>
  <c r="H3541" i="1" s="1"/>
  <c r="H3540" i="1" s="1"/>
  <c r="H3539" i="1" s="1"/>
  <c r="H3578" i="1"/>
  <c r="H3577" i="1" s="1"/>
  <c r="H3576" i="1" s="1"/>
  <c r="H3575" i="1" s="1"/>
  <c r="H3574" i="1" s="1"/>
  <c r="H3573" i="1" s="1"/>
  <c r="H3572" i="1" s="1"/>
  <c r="H3571" i="1" s="1"/>
  <c r="H3570" i="1" s="1"/>
  <c r="H3569" i="1" s="1"/>
  <c r="H3568" i="1" s="1"/>
  <c r="H3567" i="1" s="1"/>
  <c r="H3566" i="1" s="1"/>
  <c r="H3565" i="1" s="1"/>
  <c r="H3597" i="1"/>
  <c r="H3596" i="1" s="1"/>
  <c r="H3595" i="1" s="1"/>
  <c r="H3594" i="1" s="1"/>
  <c r="H3593" i="1" s="1"/>
  <c r="H3592" i="1" s="1"/>
  <c r="H3591" i="1" s="1"/>
  <c r="H3590" i="1" s="1"/>
  <c r="H3589" i="1" s="1"/>
  <c r="H3588" i="1" s="1"/>
  <c r="H3587" i="1" s="1"/>
  <c r="H3586" i="1" s="1"/>
  <c r="H3585" i="1" s="1"/>
  <c r="H3584" i="1" s="1"/>
  <c r="H3583" i="1" s="1"/>
  <c r="H3582" i="1" s="1"/>
  <c r="H3581" i="1" s="1"/>
  <c r="H3580" i="1" s="1"/>
  <c r="H3579" i="1" s="1"/>
  <c r="H3608" i="1"/>
  <c r="H3607" i="1" s="1"/>
  <c r="H3606" i="1" s="1"/>
  <c r="H3605" i="1" s="1"/>
  <c r="H3604" i="1" s="1"/>
  <c r="H3603" i="1" s="1"/>
  <c r="H3602" i="1" s="1"/>
  <c r="H3601" i="1" s="1"/>
  <c r="H3600" i="1" s="1"/>
  <c r="H3599" i="1" s="1"/>
  <c r="H3598" i="1" s="1"/>
  <c r="H3622" i="1"/>
  <c r="H3621" i="1" s="1"/>
  <c r="H3620" i="1" s="1"/>
  <c r="H3619" i="1" s="1"/>
  <c r="H3618" i="1" s="1"/>
  <c r="H3617" i="1" s="1"/>
  <c r="H3616" i="1" s="1"/>
  <c r="H3615" i="1" s="1"/>
  <c r="H3614" i="1" s="1"/>
  <c r="H3613" i="1" s="1"/>
  <c r="H3612" i="1" s="1"/>
  <c r="H3611" i="1" s="1"/>
  <c r="H3610" i="1" s="1"/>
  <c r="H3609" i="1" s="1"/>
  <c r="H3634" i="1"/>
  <c r="H3633" i="1" s="1"/>
  <c r="H3632" i="1" s="1"/>
  <c r="H3631" i="1" s="1"/>
  <c r="H3630" i="1" s="1"/>
  <c r="H3629" i="1" s="1"/>
  <c r="H3628" i="1" s="1"/>
  <c r="H3627" i="1" s="1"/>
  <c r="H3626" i="1" s="1"/>
  <c r="H3625" i="1" s="1"/>
  <c r="H3624" i="1" s="1"/>
  <c r="H3623" i="1" s="1"/>
  <c r="H3649" i="1"/>
  <c r="H3648" i="1" s="1"/>
  <c r="H3647" i="1" s="1"/>
  <c r="H3646" i="1" s="1"/>
  <c r="H3645" i="1" s="1"/>
  <c r="H3644" i="1" s="1"/>
  <c r="H3643" i="1" s="1"/>
  <c r="H3642" i="1" s="1"/>
  <c r="H3641" i="1" s="1"/>
  <c r="H3640" i="1" s="1"/>
  <c r="H3639" i="1" s="1"/>
  <c r="H3638" i="1" s="1"/>
  <c r="H3637" i="1" s="1"/>
  <c r="H3636" i="1" s="1"/>
  <c r="H3635" i="1" s="1"/>
  <c r="H3650" i="1"/>
  <c r="H3661" i="1"/>
  <c r="H3660" i="1" s="1"/>
  <c r="H3659" i="1" s="1"/>
  <c r="H3658" i="1" s="1"/>
  <c r="H3657" i="1" s="1"/>
  <c r="H3656" i="1" s="1"/>
  <c r="H3655" i="1" s="1"/>
  <c r="H3654" i="1" s="1"/>
  <c r="H3653" i="1" s="1"/>
  <c r="H3652" i="1" s="1"/>
  <c r="H3651" i="1" s="1"/>
  <c r="H3670" i="1"/>
  <c r="H3669" i="1" s="1"/>
  <c r="H3668" i="1" s="1"/>
  <c r="H3667" i="1" s="1"/>
  <c r="H3666" i="1" s="1"/>
  <c r="H3665" i="1" s="1"/>
  <c r="H3664" i="1" s="1"/>
  <c r="H3663" i="1" s="1"/>
  <c r="H3662" i="1" s="1"/>
  <c r="H3689" i="1"/>
  <c r="H3688" i="1" s="1"/>
  <c r="H3687" i="1" s="1"/>
  <c r="H3686" i="1" s="1"/>
  <c r="H3685" i="1" s="1"/>
  <c r="H3684" i="1" s="1"/>
  <c r="H3683" i="1" s="1"/>
  <c r="H3682" i="1" s="1"/>
  <c r="H3681" i="1" s="1"/>
  <c r="H3680" i="1" s="1"/>
  <c r="H3679" i="1" s="1"/>
  <c r="H3678" i="1" s="1"/>
  <c r="H3677" i="1" s="1"/>
  <c r="H3676" i="1" s="1"/>
  <c r="H3675" i="1" s="1"/>
  <c r="H3674" i="1" s="1"/>
  <c r="H3673" i="1" s="1"/>
  <c r="H3672" i="1" s="1"/>
  <c r="H3671" i="1" s="1"/>
  <c r="H3690" i="1"/>
  <c r="H3694" i="1"/>
  <c r="H3693" i="1" s="1"/>
  <c r="H3692" i="1" s="1"/>
  <c r="H3691" i="1" s="1"/>
  <c r="H3696" i="1"/>
  <c r="H3695" i="1" s="1"/>
  <c r="H3702" i="1"/>
  <c r="H3701" i="1" s="1"/>
  <c r="H3700" i="1" s="1"/>
  <c r="H3699" i="1" s="1"/>
  <c r="H3698" i="1" s="1"/>
  <c r="H3697" i="1" s="1"/>
  <c r="H3711" i="1"/>
  <c r="H3710" i="1" s="1"/>
  <c r="H3709" i="1" s="1"/>
  <c r="H3708" i="1" s="1"/>
  <c r="H3707" i="1" s="1"/>
  <c r="H3706" i="1" s="1"/>
  <c r="H3705" i="1" s="1"/>
  <c r="H3704" i="1" s="1"/>
  <c r="H3703" i="1" s="1"/>
  <c r="H3730" i="1"/>
  <c r="H3729" i="1" s="1"/>
  <c r="H3728" i="1" s="1"/>
  <c r="H3727" i="1" s="1"/>
  <c r="H3726" i="1" s="1"/>
  <c r="H3725" i="1" s="1"/>
  <c r="H3724" i="1" s="1"/>
  <c r="H3723" i="1" s="1"/>
  <c r="H3722" i="1" s="1"/>
  <c r="H3721" i="1" s="1"/>
  <c r="H3720" i="1" s="1"/>
  <c r="H3719" i="1" s="1"/>
  <c r="H3718" i="1" s="1"/>
  <c r="H3717" i="1" s="1"/>
  <c r="H3716" i="1" s="1"/>
  <c r="H3715" i="1" s="1"/>
  <c r="H3714" i="1" s="1"/>
  <c r="H3713" i="1" s="1"/>
  <c r="H3712" i="1" s="1"/>
  <c r="H3735" i="1"/>
  <c r="H3734" i="1" s="1"/>
  <c r="H3733" i="1" s="1"/>
  <c r="H3732" i="1" s="1"/>
  <c r="H3731" i="1" s="1"/>
  <c r="H3736" i="1"/>
  <c r="H3743" i="1"/>
  <c r="H3742" i="1" s="1"/>
  <c r="H3741" i="1" s="1"/>
  <c r="H3740" i="1" s="1"/>
  <c r="H3739" i="1" s="1"/>
  <c r="H3738" i="1" s="1"/>
  <c r="H3737" i="1" s="1"/>
  <c r="H3745" i="1"/>
  <c r="H3744" i="1" s="1"/>
  <c r="H3747" i="1"/>
  <c r="H3746" i="1" s="1"/>
  <c r="H3753" i="1"/>
  <c r="H3752" i="1" s="1"/>
  <c r="H3751" i="1" s="1"/>
  <c r="H3750" i="1" s="1"/>
  <c r="H3749" i="1" s="1"/>
  <c r="H3748" i="1" s="1"/>
  <c r="H3755" i="1"/>
  <c r="H3754" i="1" s="1"/>
  <c r="H3764" i="1"/>
  <c r="H3763" i="1" s="1"/>
  <c r="H3762" i="1" s="1"/>
  <c r="H3761" i="1" s="1"/>
  <c r="H3760" i="1" s="1"/>
  <c r="H3759" i="1" s="1"/>
  <c r="H3758" i="1" s="1"/>
  <c r="H3757" i="1" s="1"/>
  <c r="H3756" i="1" s="1"/>
  <c r="H3765" i="1"/>
  <c r="H3771" i="1"/>
  <c r="H3770" i="1" s="1"/>
  <c r="H3769" i="1" s="1"/>
  <c r="H3768" i="1" s="1"/>
  <c r="H3767" i="1" s="1"/>
  <c r="H3766" i="1" s="1"/>
  <c r="H3772" i="1"/>
  <c r="H3773" i="1"/>
  <c r="H3778" i="1"/>
  <c r="H3777" i="1" s="1"/>
  <c r="H3776" i="1" s="1"/>
  <c r="H3775" i="1" s="1"/>
  <c r="H3774" i="1" s="1"/>
  <c r="H3783" i="1"/>
  <c r="H3782" i="1" s="1"/>
  <c r="H3781" i="1" s="1"/>
  <c r="H3780" i="1" s="1"/>
  <c r="H3779" i="1" s="1"/>
  <c r="H3785" i="1"/>
  <c r="H3784" i="1" s="1"/>
  <c r="H3789" i="1"/>
  <c r="H3788" i="1" s="1"/>
  <c r="H3787" i="1" s="1"/>
  <c r="H3786" i="1" s="1"/>
  <c r="H3793" i="1"/>
  <c r="H3792" i="1" s="1"/>
  <c r="H3791" i="1" s="1"/>
  <c r="H3790" i="1" s="1"/>
  <c r="H3794" i="1"/>
  <c r="H3800" i="1"/>
  <c r="H3799" i="1" s="1"/>
  <c r="H3798" i="1" s="1"/>
  <c r="H3797" i="1" s="1"/>
  <c r="H3796" i="1" s="1"/>
  <c r="H3795" i="1" s="1"/>
  <c r="H3809" i="1"/>
  <c r="H3808" i="1" s="1"/>
  <c r="H3807" i="1" s="1"/>
  <c r="H3806" i="1" s="1"/>
  <c r="H3805" i="1" s="1"/>
  <c r="H3804" i="1" s="1"/>
  <c r="H3803" i="1" s="1"/>
  <c r="H3802" i="1" s="1"/>
  <c r="H3801" i="1" s="1"/>
  <c r="H3815" i="1"/>
  <c r="H3814" i="1" s="1"/>
  <c r="H3813" i="1" s="1"/>
  <c r="H3812" i="1" s="1"/>
  <c r="H3811" i="1" s="1"/>
  <c r="H3810" i="1" s="1"/>
  <c r="H3826" i="1"/>
  <c r="H3825" i="1" s="1"/>
  <c r="H3824" i="1" s="1"/>
  <c r="H3823" i="1" s="1"/>
  <c r="H3822" i="1" s="1"/>
  <c r="H3821" i="1" s="1"/>
  <c r="H3820" i="1" s="1"/>
  <c r="H3819" i="1" s="1"/>
  <c r="H3818" i="1" s="1"/>
  <c r="H3817" i="1" s="1"/>
  <c r="H3816" i="1" s="1"/>
  <c r="H3835" i="1"/>
  <c r="H3834" i="1" s="1"/>
  <c r="H3833" i="1" s="1"/>
  <c r="H3832" i="1" s="1"/>
  <c r="H3831" i="1" s="1"/>
  <c r="H3830" i="1" s="1"/>
  <c r="H3829" i="1" s="1"/>
  <c r="H3828" i="1" s="1"/>
  <c r="H3827" i="1" s="1"/>
  <c r="H3859" i="1"/>
  <c r="H3858" i="1" s="1"/>
  <c r="H3857" i="1" s="1"/>
  <c r="H3856" i="1" s="1"/>
  <c r="H3855" i="1" s="1"/>
  <c r="H3854" i="1" s="1"/>
  <c r="H3853" i="1" s="1"/>
  <c r="H3852" i="1" s="1"/>
  <c r="H3851" i="1" s="1"/>
  <c r="H3850" i="1" s="1"/>
  <c r="H3849" i="1" s="1"/>
  <c r="H3848" i="1" s="1"/>
  <c r="H3847" i="1" s="1"/>
  <c r="H3846" i="1" s="1"/>
  <c r="H3845" i="1" s="1"/>
  <c r="H3844" i="1" s="1"/>
  <c r="H3843" i="1" s="1"/>
  <c r="H3842" i="1" s="1"/>
  <c r="H3841" i="1" s="1"/>
  <c r="H3840" i="1" s="1"/>
  <c r="H3839" i="1" s="1"/>
  <c r="H3838" i="1" s="1"/>
  <c r="H3837" i="1" s="1"/>
  <c r="H3836" i="1" s="1"/>
  <c r="H3860" i="1"/>
  <c r="H3873" i="1"/>
  <c r="H3872" i="1" s="1"/>
  <c r="H3871" i="1" s="1"/>
  <c r="H3870" i="1" s="1"/>
  <c r="H3869" i="1" s="1"/>
  <c r="H3868" i="1" s="1"/>
  <c r="H3867" i="1" s="1"/>
  <c r="H3866" i="1" s="1"/>
  <c r="H3865" i="1" s="1"/>
  <c r="H3864" i="1" s="1"/>
  <c r="H3863" i="1" s="1"/>
  <c r="H3862" i="1" s="1"/>
  <c r="H3861" i="1" s="1"/>
  <c r="H3875" i="1"/>
  <c r="H3874" i="1" s="1"/>
  <c r="H3881" i="1"/>
  <c r="H3880" i="1" s="1"/>
  <c r="H3879" i="1" s="1"/>
  <c r="H3878" i="1" s="1"/>
  <c r="H3877" i="1" s="1"/>
  <c r="H3876" i="1" s="1"/>
  <c r="H3882" i="1"/>
  <c r="H3885" i="1"/>
  <c r="H3884" i="1" s="1"/>
  <c r="H3883" i="1" s="1"/>
  <c r="H3893" i="1"/>
  <c r="H3892" i="1" s="1"/>
  <c r="H3891" i="1" s="1"/>
  <c r="H3890" i="1" s="1"/>
  <c r="H3889" i="1" s="1"/>
  <c r="H3888" i="1" s="1"/>
  <c r="H3887" i="1" s="1"/>
  <c r="H3886" i="1" s="1"/>
  <c r="H3895" i="1"/>
  <c r="H3894" i="1" s="1"/>
  <c r="H3896" i="1"/>
  <c r="H3901" i="1"/>
  <c r="H3900" i="1" s="1"/>
  <c r="H3899" i="1" s="1"/>
  <c r="H3898" i="1" s="1"/>
  <c r="H3897" i="1" s="1"/>
  <c r="H3905" i="1"/>
  <c r="H3904" i="1" s="1"/>
  <c r="H3903" i="1" s="1"/>
  <c r="H3902" i="1" s="1"/>
  <c r="H3908" i="1"/>
  <c r="H3907" i="1" s="1"/>
  <c r="H3906" i="1" s="1"/>
  <c r="H3914" i="1"/>
  <c r="H3913" i="1" s="1"/>
  <c r="H3912" i="1" s="1"/>
  <c r="H3911" i="1" s="1"/>
  <c r="H3910" i="1" s="1"/>
  <c r="H3909" i="1" s="1"/>
  <c r="H3921" i="1"/>
  <c r="H3920" i="1" s="1"/>
  <c r="H3919" i="1" s="1"/>
  <c r="H3918" i="1" s="1"/>
  <c r="H3917" i="1" s="1"/>
  <c r="H3916" i="1" s="1"/>
  <c r="H3915" i="1" s="1"/>
  <c r="H3934" i="1"/>
  <c r="H3933" i="1" s="1"/>
  <c r="H3932" i="1" s="1"/>
  <c r="H3931" i="1" s="1"/>
  <c r="H3930" i="1" s="1"/>
  <c r="H3929" i="1" s="1"/>
  <c r="H3928" i="1" s="1"/>
  <c r="H3927" i="1" s="1"/>
  <c r="H3926" i="1" s="1"/>
  <c r="H3925" i="1" s="1"/>
  <c r="H3924" i="1" s="1"/>
  <c r="H3923" i="1" s="1"/>
  <c r="H3922" i="1" s="1"/>
  <c r="H3936" i="1"/>
  <c r="H3935" i="1" s="1"/>
  <c r="H3939" i="1"/>
  <c r="H3938" i="1" s="1"/>
  <c r="H3937" i="1" s="1"/>
  <c r="H3944" i="1"/>
  <c r="H3943" i="1" s="1"/>
  <c r="H3942" i="1" s="1"/>
  <c r="H3941" i="1" s="1"/>
  <c r="H3940" i="1" s="1"/>
  <c r="H3945" i="1"/>
  <c r="H3950" i="1"/>
  <c r="H3949" i="1" s="1"/>
  <c r="H3948" i="1" s="1"/>
  <c r="H3947" i="1" s="1"/>
  <c r="H3946" i="1" s="1"/>
  <c r="H3951" i="1"/>
  <c r="H3959" i="1"/>
  <c r="H3958" i="1" s="1"/>
  <c r="H3957" i="1" s="1"/>
  <c r="H3956" i="1" s="1"/>
  <c r="H3955" i="1" s="1"/>
  <c r="H3954" i="1" s="1"/>
  <c r="H3953" i="1" s="1"/>
  <c r="H3952" i="1" s="1"/>
  <c r="H3960" i="1"/>
  <c r="H3965" i="1"/>
  <c r="H3964" i="1" s="1"/>
  <c r="H3963" i="1" s="1"/>
  <c r="H3962" i="1" s="1"/>
  <c r="H3961" i="1" s="1"/>
  <c r="H3966" i="1"/>
  <c r="H3969" i="1"/>
  <c r="H3968" i="1" s="1"/>
  <c r="H3967" i="1" s="1"/>
  <c r="H3980" i="1"/>
  <c r="H3979" i="1" s="1"/>
  <c r="H3978" i="1" s="1"/>
  <c r="H3977" i="1" s="1"/>
  <c r="H3976" i="1" s="1"/>
  <c r="H3975" i="1" s="1"/>
  <c r="H3974" i="1" s="1"/>
  <c r="H3973" i="1" s="1"/>
  <c r="H3972" i="1" s="1"/>
  <c r="H3971" i="1" s="1"/>
  <c r="H3970" i="1" s="1"/>
  <c r="H3987" i="1"/>
  <c r="H3986" i="1" s="1"/>
  <c r="H3985" i="1" s="1"/>
  <c r="H3984" i="1" s="1"/>
  <c r="H3983" i="1" s="1"/>
  <c r="H3982" i="1" s="1"/>
  <c r="H3981" i="1" s="1"/>
  <c r="H3994" i="1"/>
  <c r="H3993" i="1" s="1"/>
  <c r="H3992" i="1" s="1"/>
  <c r="H3991" i="1" s="1"/>
  <c r="H3990" i="1" s="1"/>
  <c r="H3989" i="1" s="1"/>
  <c r="H3988" i="1" s="1"/>
  <c r="H3995" i="1"/>
  <c r="H4004" i="1"/>
  <c r="H4003" i="1" s="1"/>
  <c r="H4002" i="1" s="1"/>
  <c r="H4001" i="1" s="1"/>
  <c r="H4000" i="1" s="1"/>
  <c r="H3999" i="1" s="1"/>
  <c r="H3998" i="1" s="1"/>
  <c r="H3997" i="1" s="1"/>
  <c r="H3996" i="1" s="1"/>
  <c r="H4006" i="1"/>
  <c r="H4005" i="1" s="1"/>
  <c r="H4012" i="1"/>
  <c r="H4011" i="1" s="1"/>
  <c r="H4010" i="1" s="1"/>
  <c r="H4009" i="1" s="1"/>
  <c r="H4008" i="1" s="1"/>
  <c r="H4007" i="1" s="1"/>
  <c r="H4025" i="1"/>
  <c r="H4024" i="1" s="1"/>
  <c r="H4023" i="1" s="1"/>
  <c r="H4022" i="1" s="1"/>
  <c r="H4021" i="1" s="1"/>
  <c r="H4020" i="1" s="1"/>
  <c r="H4019" i="1" s="1"/>
  <c r="H4018" i="1" s="1"/>
  <c r="H4017" i="1" s="1"/>
  <c r="H4016" i="1" s="1"/>
  <c r="H4015" i="1" s="1"/>
  <c r="H4014" i="1" s="1"/>
  <c r="H4013" i="1" s="1"/>
  <c r="H4029" i="1"/>
  <c r="H4028" i="1" s="1"/>
  <c r="H4027" i="1" s="1"/>
  <c r="H4026" i="1" s="1"/>
  <c r="H4031" i="1"/>
  <c r="H4030" i="1" s="1"/>
  <c r="H4045" i="1"/>
  <c r="H4044" i="1" s="1"/>
  <c r="H4043" i="1" s="1"/>
  <c r="H4042" i="1" s="1"/>
  <c r="H4041" i="1" s="1"/>
  <c r="H4040" i="1" s="1"/>
  <c r="H4039" i="1" s="1"/>
  <c r="H4038" i="1" s="1"/>
  <c r="H4037" i="1" s="1"/>
  <c r="H4036" i="1" s="1"/>
  <c r="H4035" i="1" s="1"/>
  <c r="H4034" i="1" s="1"/>
  <c r="H4033" i="1" s="1"/>
  <c r="H4032" i="1" s="1"/>
  <c r="H4046" i="1"/>
  <c r="H4063" i="1"/>
  <c r="H4062" i="1" s="1"/>
  <c r="H4061" i="1" s="1"/>
  <c r="H4060" i="1" s="1"/>
  <c r="H4059" i="1" s="1"/>
  <c r="H4058" i="1" s="1"/>
  <c r="H4057" i="1" s="1"/>
  <c r="H4056" i="1" s="1"/>
  <c r="H4055" i="1" s="1"/>
  <c r="H4054" i="1" s="1"/>
  <c r="H4053" i="1" s="1"/>
  <c r="H4052" i="1" s="1"/>
  <c r="H4051" i="1" s="1"/>
  <c r="H4050" i="1" s="1"/>
  <c r="H4049" i="1" s="1"/>
  <c r="H4048" i="1" s="1"/>
  <c r="H4047" i="1" s="1"/>
  <c r="H4064" i="1"/>
  <c r="H4080" i="1"/>
  <c r="H4079" i="1" s="1"/>
  <c r="H4078" i="1" s="1"/>
  <c r="H4077" i="1" s="1"/>
  <c r="H4076" i="1" s="1"/>
  <c r="H4075" i="1" s="1"/>
  <c r="H4074" i="1" s="1"/>
  <c r="H4073" i="1" s="1"/>
  <c r="H4072" i="1" s="1"/>
  <c r="H4071" i="1" s="1"/>
  <c r="H4070" i="1" s="1"/>
  <c r="H4069" i="1" s="1"/>
  <c r="H4068" i="1" s="1"/>
  <c r="H4067" i="1" s="1"/>
  <c r="H4066" i="1" s="1"/>
  <c r="H4065" i="1" s="1"/>
  <c r="H4081" i="1"/>
  <c r="H4095" i="1"/>
  <c r="H4094" i="1" s="1"/>
  <c r="H4093" i="1" s="1"/>
  <c r="H4092" i="1" s="1"/>
  <c r="H4091" i="1" s="1"/>
  <c r="H4090" i="1" s="1"/>
  <c r="H4089" i="1" s="1"/>
  <c r="H4088" i="1" s="1"/>
  <c r="H4087" i="1" s="1"/>
  <c r="H4086" i="1" s="1"/>
  <c r="H4085" i="1" s="1"/>
  <c r="H4084" i="1" s="1"/>
  <c r="H4083" i="1" s="1"/>
  <c r="H4082" i="1" s="1"/>
  <c r="H4099" i="1"/>
  <c r="H4098" i="1" s="1"/>
  <c r="H4097" i="1" s="1"/>
  <c r="H4096" i="1" s="1"/>
  <c r="H4103" i="1"/>
  <c r="H4102" i="1" s="1"/>
  <c r="H4101" i="1" s="1"/>
  <c r="H4100" i="1" s="1"/>
  <c r="H4109" i="1"/>
  <c r="H4108" i="1" s="1"/>
  <c r="H4107" i="1" s="1"/>
  <c r="H4106" i="1" s="1"/>
  <c r="H4105" i="1" s="1"/>
  <c r="H4104" i="1" s="1"/>
  <c r="H4114" i="1"/>
  <c r="H4113" i="1" s="1"/>
  <c r="H4112" i="1" s="1"/>
  <c r="H4111" i="1" s="1"/>
  <c r="H4110" i="1" s="1"/>
  <c r="H4120" i="1"/>
  <c r="H4119" i="1" s="1"/>
  <c r="H4118" i="1" s="1"/>
  <c r="H4117" i="1" s="1"/>
  <c r="H4116" i="1" s="1"/>
  <c r="H4115" i="1" s="1"/>
  <c r="H4121" i="1"/>
  <c r="H4138" i="1"/>
  <c r="H4137" i="1" s="1"/>
  <c r="H4136" i="1" s="1"/>
  <c r="H4135" i="1" s="1"/>
  <c r="H4134" i="1" s="1"/>
  <c r="H4133" i="1" s="1"/>
  <c r="H4132" i="1" s="1"/>
  <c r="H4131" i="1" s="1"/>
  <c r="H4130" i="1" s="1"/>
  <c r="H4129" i="1" s="1"/>
  <c r="H4128" i="1" s="1"/>
  <c r="H4127" i="1" s="1"/>
  <c r="H4126" i="1" s="1"/>
  <c r="H4125" i="1" s="1"/>
  <c r="H4124" i="1" s="1"/>
  <c r="H4123" i="1" s="1"/>
  <c r="H4122" i="1" s="1"/>
  <c r="H4143" i="1"/>
  <c r="H4142" i="1" s="1"/>
  <c r="H4141" i="1" s="1"/>
  <c r="H4140" i="1" s="1"/>
  <c r="H4139" i="1" s="1"/>
  <c r="H4149" i="1"/>
  <c r="H4148" i="1" s="1"/>
  <c r="H4147" i="1" s="1"/>
  <c r="H4146" i="1" s="1"/>
  <c r="H4145" i="1" s="1"/>
  <c r="H4144" i="1" s="1"/>
  <c r="H4153" i="1"/>
  <c r="H4152" i="1" s="1"/>
  <c r="H4151" i="1" s="1"/>
  <c r="H4150" i="1" s="1"/>
  <c r="H4165" i="1"/>
  <c r="H4164" i="1" s="1"/>
  <c r="H4163" i="1" s="1"/>
  <c r="H4162" i="1" s="1"/>
  <c r="H4161" i="1" s="1"/>
  <c r="H4160" i="1" s="1"/>
  <c r="H4159" i="1" s="1"/>
  <c r="H4158" i="1" s="1"/>
  <c r="H4157" i="1" s="1"/>
  <c r="H4156" i="1" s="1"/>
  <c r="H4155" i="1" s="1"/>
  <c r="H4154" i="1" s="1"/>
  <c r="H4207" i="1"/>
  <c r="H4206" i="1" s="1"/>
  <c r="H4205" i="1" s="1"/>
  <c r="H4204" i="1" s="1"/>
  <c r="H4203" i="1" s="1"/>
  <c r="H4202" i="1" s="1"/>
  <c r="H4201" i="1" s="1"/>
  <c r="H4200" i="1" s="1"/>
  <c r="H4199" i="1" s="1"/>
  <c r="H4198" i="1" s="1"/>
  <c r="H4197" i="1" s="1"/>
  <c r="H4196" i="1" s="1"/>
  <c r="H4195" i="1" s="1"/>
  <c r="H4194" i="1" s="1"/>
  <c r="H4193" i="1" s="1"/>
  <c r="H4192" i="1" s="1"/>
  <c r="H4191" i="1" s="1"/>
  <c r="H4190" i="1" s="1"/>
  <c r="H4189" i="1" s="1"/>
  <c r="H4188" i="1" s="1"/>
  <c r="H4187" i="1" s="1"/>
  <c r="H4186" i="1" s="1"/>
  <c r="H4185" i="1" s="1"/>
  <c r="H4184" i="1" s="1"/>
  <c r="H4183" i="1" s="1"/>
  <c r="H4182" i="1" s="1"/>
  <c r="H4181" i="1" s="1"/>
  <c r="H4180" i="1" s="1"/>
  <c r="H4179" i="1" s="1"/>
  <c r="H4178" i="1" s="1"/>
  <c r="H4177" i="1" s="1"/>
  <c r="H4176" i="1" s="1"/>
  <c r="H4175" i="1" s="1"/>
  <c r="H4174" i="1" s="1"/>
  <c r="H4173" i="1" s="1"/>
  <c r="H4172" i="1" s="1"/>
  <c r="H4171" i="1" s="1"/>
  <c r="H4170" i="1" s="1"/>
  <c r="H4169" i="1" s="1"/>
  <c r="H4168" i="1" s="1"/>
  <c r="H4167" i="1" s="1"/>
  <c r="H4166" i="1" s="1"/>
  <c r="H4216" i="1"/>
  <c r="H4215" i="1" s="1"/>
  <c r="H4214" i="1" s="1"/>
  <c r="H4213" i="1" s="1"/>
  <c r="H4212" i="1" s="1"/>
  <c r="H4211" i="1" s="1"/>
  <c r="H4210" i="1" s="1"/>
  <c r="H4209" i="1" s="1"/>
  <c r="H4208" i="1" s="1"/>
  <c r="H4222" i="1"/>
  <c r="H4221" i="1" s="1"/>
  <c r="H4220" i="1" s="1"/>
  <c r="H4219" i="1" s="1"/>
  <c r="H4218" i="1" s="1"/>
  <c r="H4217" i="1" s="1"/>
  <c r="H4229" i="1"/>
  <c r="H4228" i="1" s="1"/>
  <c r="H4227" i="1" s="1"/>
  <c r="H4226" i="1" s="1"/>
  <c r="H4225" i="1" s="1"/>
  <c r="H4224" i="1" s="1"/>
  <c r="H4223" i="1" s="1"/>
  <c r="H4230" i="1"/>
  <c r="H4240" i="1"/>
  <c r="H4239" i="1" s="1"/>
  <c r="H4238" i="1" s="1"/>
  <c r="H4237" i="1" s="1"/>
  <c r="H4236" i="1" s="1"/>
  <c r="H4235" i="1" s="1"/>
  <c r="H4234" i="1" s="1"/>
  <c r="H4233" i="1" s="1"/>
  <c r="H4232" i="1" s="1"/>
  <c r="H4231" i="1" s="1"/>
  <c r="H4241" i="1"/>
  <c r="H4250" i="1"/>
  <c r="H4249" i="1" s="1"/>
  <c r="H4248" i="1" s="1"/>
  <c r="H4247" i="1" s="1"/>
  <c r="H4246" i="1" s="1"/>
  <c r="H4245" i="1" s="1"/>
  <c r="H4244" i="1" s="1"/>
  <c r="H4243" i="1" s="1"/>
  <c r="H4242" i="1" s="1"/>
  <c r="H4259" i="1"/>
  <c r="H4258" i="1" s="1"/>
  <c r="H4257" i="1" s="1"/>
  <c r="H4256" i="1" s="1"/>
  <c r="H4255" i="1" s="1"/>
  <c r="H4254" i="1" s="1"/>
  <c r="H4253" i="1" s="1"/>
  <c r="H4252" i="1" s="1"/>
  <c r="H4251" i="1" s="1"/>
  <c r="H4260" i="1"/>
  <c r="H4275" i="1"/>
  <c r="H4274" i="1" s="1"/>
  <c r="H4273" i="1" s="1"/>
  <c r="H4272" i="1" s="1"/>
  <c r="H4271" i="1" s="1"/>
  <c r="H4270" i="1" s="1"/>
  <c r="H4269" i="1" s="1"/>
  <c r="H4268" i="1" s="1"/>
  <c r="H4267" i="1" s="1"/>
  <c r="H4266" i="1" s="1"/>
  <c r="H4265" i="1" s="1"/>
  <c r="H4264" i="1" s="1"/>
  <c r="H4263" i="1" s="1"/>
  <c r="H4262" i="1" s="1"/>
  <c r="H4261" i="1" s="1"/>
  <c r="H4276" i="1"/>
  <c r="H4282" i="1"/>
  <c r="H4281" i="1" s="1"/>
  <c r="H4280" i="1" s="1"/>
  <c r="H4279" i="1" s="1"/>
  <c r="H4278" i="1" s="1"/>
  <c r="H4277" i="1" s="1"/>
  <c r="H4293" i="1"/>
  <c r="H4292" i="1" s="1"/>
  <c r="H4291" i="1" s="1"/>
  <c r="H4290" i="1" s="1"/>
  <c r="H4289" i="1" s="1"/>
  <c r="H4288" i="1" s="1"/>
  <c r="H4287" i="1" s="1"/>
  <c r="H4286" i="1" s="1"/>
  <c r="H4285" i="1" s="1"/>
  <c r="H4284" i="1" s="1"/>
  <c r="H4283" i="1" s="1"/>
  <c r="H4298" i="1"/>
  <c r="H4297" i="1" s="1"/>
  <c r="H4296" i="1" s="1"/>
  <c r="H4295" i="1" s="1"/>
  <c r="H4294" i="1" s="1"/>
  <c r="H4299" i="1"/>
  <c r="H4313" i="1"/>
  <c r="H4312" i="1" s="1"/>
  <c r="H4311" i="1" s="1"/>
  <c r="H4310" i="1" s="1"/>
  <c r="H4309" i="1" s="1"/>
  <c r="H4308" i="1" s="1"/>
  <c r="H4307" i="1" s="1"/>
  <c r="H4306" i="1" s="1"/>
  <c r="H4305" i="1" s="1"/>
  <c r="H4304" i="1" s="1"/>
  <c r="H4303" i="1" s="1"/>
  <c r="H4302" i="1" s="1"/>
  <c r="H4301" i="1" s="1"/>
  <c r="H4300" i="1" s="1"/>
  <c r="H4319" i="1"/>
  <c r="H4318" i="1" s="1"/>
  <c r="H4317" i="1" s="1"/>
  <c r="H4316" i="1" s="1"/>
  <c r="H4315" i="1" s="1"/>
  <c r="H4314" i="1" s="1"/>
  <c r="H4323" i="1"/>
  <c r="H4322" i="1" s="1"/>
  <c r="H4321" i="1" s="1"/>
  <c r="H4320" i="1" s="1"/>
  <c r="H4331" i="1"/>
  <c r="H4330" i="1" s="1"/>
  <c r="H4329" i="1" s="1"/>
  <c r="H4328" i="1" s="1"/>
  <c r="H4327" i="1" s="1"/>
  <c r="H4326" i="1" s="1"/>
  <c r="H4325" i="1" s="1"/>
  <c r="H4324" i="1" s="1"/>
  <c r="H4332" i="1"/>
  <c r="H4333" i="1"/>
  <c r="H4341" i="1"/>
  <c r="H4340" i="1" s="1"/>
  <c r="H4339" i="1" s="1"/>
  <c r="H4338" i="1" s="1"/>
  <c r="H4337" i="1" s="1"/>
  <c r="H4336" i="1" s="1"/>
  <c r="H4335" i="1" s="1"/>
  <c r="H4334" i="1" s="1"/>
  <c r="H4349" i="1"/>
  <c r="H4348" i="1" s="1"/>
  <c r="H4347" i="1" s="1"/>
  <c r="H4346" i="1" s="1"/>
  <c r="H4345" i="1" s="1"/>
  <c r="H4344" i="1" s="1"/>
  <c r="H4343" i="1" s="1"/>
  <c r="H4342" i="1" s="1"/>
  <c r="H4350" i="1"/>
  <c r="H4354" i="1"/>
  <c r="H4353" i="1" s="1"/>
  <c r="H4352" i="1" s="1"/>
  <c r="H4351" i="1" s="1"/>
  <c r="H4359" i="1"/>
  <c r="H4358" i="1" s="1"/>
  <c r="H4357" i="1" s="1"/>
  <c r="H4356" i="1" s="1"/>
  <c r="H4355" i="1" s="1"/>
  <c r="H4370" i="1"/>
  <c r="H4369" i="1" s="1"/>
  <c r="H4368" i="1" s="1"/>
  <c r="H4367" i="1" s="1"/>
  <c r="H4366" i="1" s="1"/>
  <c r="H4365" i="1" s="1"/>
  <c r="H4364" i="1" s="1"/>
  <c r="H4363" i="1" s="1"/>
  <c r="H4362" i="1" s="1"/>
  <c r="H4361" i="1" s="1"/>
  <c r="H4360" i="1" s="1"/>
  <c r="H4379" i="1"/>
  <c r="H4378" i="1" s="1"/>
  <c r="H4377" i="1" s="1"/>
  <c r="H4376" i="1" s="1"/>
  <c r="H4375" i="1" s="1"/>
  <c r="H4374" i="1" s="1"/>
  <c r="H4373" i="1" s="1"/>
  <c r="H4372" i="1" s="1"/>
  <c r="H4371" i="1" s="1"/>
  <c r="H4388" i="1"/>
  <c r="H4387" i="1" s="1"/>
  <c r="H4386" i="1" s="1"/>
  <c r="H4385" i="1" s="1"/>
  <c r="H4384" i="1" s="1"/>
  <c r="H4383" i="1" s="1"/>
  <c r="H4382" i="1" s="1"/>
  <c r="H4381" i="1" s="1"/>
  <c r="H4380" i="1" s="1"/>
  <c r="H4407" i="1"/>
  <c r="H4406" i="1" s="1"/>
  <c r="H4405" i="1" s="1"/>
  <c r="H4404" i="1" s="1"/>
  <c r="H4403" i="1" s="1"/>
  <c r="H4402" i="1" s="1"/>
  <c r="H4401" i="1" s="1"/>
  <c r="H4400" i="1" s="1"/>
  <c r="H4399" i="1" s="1"/>
  <c r="H4398" i="1" s="1"/>
  <c r="H4397" i="1" s="1"/>
  <c r="H4396" i="1" s="1"/>
  <c r="H4395" i="1" s="1"/>
  <c r="H4394" i="1" s="1"/>
  <c r="H4393" i="1" s="1"/>
  <c r="H4392" i="1" s="1"/>
  <c r="H4391" i="1" s="1"/>
  <c r="H4390" i="1" s="1"/>
  <c r="H4389" i="1" s="1"/>
  <c r="H4416" i="1"/>
  <c r="H4415" i="1" s="1"/>
  <c r="H4414" i="1" s="1"/>
  <c r="H4413" i="1" s="1"/>
  <c r="H4412" i="1" s="1"/>
  <c r="H4411" i="1" s="1"/>
  <c r="H4410" i="1" s="1"/>
  <c r="H4409" i="1" s="1"/>
  <c r="H4408" i="1" s="1"/>
  <c r="H4426" i="1"/>
  <c r="H4425" i="1" s="1"/>
  <c r="H4424" i="1" s="1"/>
  <c r="H4423" i="1" s="1"/>
  <c r="H4422" i="1" s="1"/>
  <c r="H4421" i="1" s="1"/>
  <c r="H4420" i="1" s="1"/>
  <c r="H4419" i="1" s="1"/>
  <c r="H4418" i="1" s="1"/>
  <c r="H4417" i="1" s="1"/>
  <c r="H4432" i="1"/>
  <c r="H4431" i="1" s="1"/>
  <c r="H4430" i="1" s="1"/>
  <c r="H4429" i="1" s="1"/>
  <c r="H4428" i="1" s="1"/>
  <c r="H4427" i="1" s="1"/>
  <c r="H4437" i="1"/>
  <c r="H4436" i="1" s="1"/>
  <c r="H4435" i="1" s="1"/>
  <c r="H4434" i="1" s="1"/>
  <c r="H4433" i="1" s="1"/>
  <c r="H4447" i="1"/>
  <c r="H4446" i="1" s="1"/>
  <c r="H4445" i="1" s="1"/>
  <c r="H4444" i="1" s="1"/>
  <c r="H4443" i="1" s="1"/>
  <c r="H4442" i="1" s="1"/>
  <c r="H4441" i="1" s="1"/>
  <c r="H4440" i="1" s="1"/>
  <c r="H4439" i="1" s="1"/>
  <c r="H4438" i="1" s="1"/>
  <c r="H4454" i="1"/>
  <c r="H4453" i="1" s="1"/>
  <c r="H4452" i="1" s="1"/>
  <c r="H4451" i="1" s="1"/>
  <c r="H4450" i="1" s="1"/>
  <c r="H4449" i="1" s="1"/>
  <c r="H4448" i="1" s="1"/>
  <c r="H4458" i="1"/>
  <c r="H4457" i="1" s="1"/>
  <c r="H4456" i="1" s="1"/>
  <c r="H4455" i="1" s="1"/>
  <c r="H4459" i="1"/>
  <c r="H4464" i="1"/>
  <c r="H4463" i="1" s="1"/>
  <c r="H4462" i="1" s="1"/>
  <c r="H4461" i="1" s="1"/>
  <c r="H4460" i="1" s="1"/>
  <c r="H4470" i="1"/>
  <c r="H4469" i="1" s="1"/>
  <c r="H4468" i="1" s="1"/>
  <c r="H4467" i="1" s="1"/>
  <c r="H4466" i="1" s="1"/>
  <c r="H4465" i="1" s="1"/>
  <c r="H4485" i="1"/>
  <c r="H4484" i="1" s="1"/>
  <c r="H4483" i="1" s="1"/>
  <c r="H4482" i="1" s="1"/>
  <c r="H4481" i="1" s="1"/>
  <c r="H4480" i="1" s="1"/>
  <c r="H4479" i="1" s="1"/>
  <c r="H4478" i="1" s="1"/>
  <c r="H4477" i="1" s="1"/>
  <c r="H4476" i="1" s="1"/>
  <c r="H4475" i="1" s="1"/>
  <c r="H4474" i="1" s="1"/>
  <c r="H4473" i="1" s="1"/>
  <c r="H4472" i="1" s="1"/>
  <c r="H4471" i="1" s="1"/>
  <c r="H4494" i="1"/>
  <c r="H4493" i="1" s="1"/>
  <c r="H4492" i="1" s="1"/>
  <c r="H4491" i="1" s="1"/>
  <c r="H4490" i="1" s="1"/>
  <c r="H4489" i="1" s="1"/>
  <c r="H4488" i="1" s="1"/>
  <c r="H4487" i="1" s="1"/>
  <c r="H4486" i="1" s="1"/>
  <c r="H4499" i="1"/>
  <c r="H4498" i="1" s="1"/>
  <c r="H4497" i="1" s="1"/>
  <c r="H4496" i="1" s="1"/>
  <c r="H4495" i="1" s="1"/>
  <c r="H4507" i="1"/>
  <c r="H4506" i="1" s="1"/>
  <c r="H4505" i="1" s="1"/>
  <c r="H4504" i="1" s="1"/>
  <c r="H4503" i="1" s="1"/>
  <c r="H4502" i="1" s="1"/>
  <c r="H4501" i="1" s="1"/>
  <c r="H4500" i="1" s="1"/>
  <c r="H4514" i="1"/>
  <c r="H4513" i="1" s="1"/>
  <c r="H4512" i="1" s="1"/>
  <c r="H4511" i="1" s="1"/>
  <c r="H4510" i="1" s="1"/>
  <c r="H4509" i="1" s="1"/>
  <c r="H4508" i="1" s="1"/>
  <c r="H4515" i="1"/>
  <c r="H4520" i="1"/>
  <c r="H4519" i="1" s="1"/>
  <c r="H4518" i="1" s="1"/>
  <c r="H4517" i="1" s="1"/>
  <c r="H4516" i="1" s="1"/>
  <c r="H4522" i="1"/>
  <c r="H4521" i="1" s="1"/>
  <c r="H4523" i="1"/>
  <c r="H4531" i="1"/>
  <c r="H4530" i="1" s="1"/>
  <c r="H4529" i="1" s="1"/>
  <c r="H4528" i="1" s="1"/>
  <c r="H4527" i="1" s="1"/>
  <c r="H4526" i="1" s="1"/>
  <c r="H4525" i="1" s="1"/>
  <c r="H4524" i="1" s="1"/>
  <c r="H4536" i="1"/>
  <c r="H4535" i="1" s="1"/>
  <c r="H4534" i="1" s="1"/>
  <c r="H4533" i="1" s="1"/>
  <c r="H4532" i="1" s="1"/>
  <c r="H4538" i="1"/>
  <c r="H4537" i="1" s="1"/>
  <c r="H4547" i="1"/>
  <c r="H4546" i="1" s="1"/>
  <c r="H4545" i="1" s="1"/>
  <c r="H4544" i="1" s="1"/>
  <c r="H4543" i="1" s="1"/>
  <c r="H4542" i="1" s="1"/>
  <c r="H4541" i="1" s="1"/>
  <c r="H4540" i="1" s="1"/>
  <c r="H4539" i="1" s="1"/>
  <c r="H4557" i="1"/>
  <c r="H4556" i="1" s="1"/>
  <c r="H4555" i="1" s="1"/>
  <c r="H4554" i="1" s="1"/>
  <c r="H4553" i="1" s="1"/>
  <c r="H4552" i="1" s="1"/>
  <c r="H4551" i="1" s="1"/>
  <c r="H4550" i="1" s="1"/>
  <c r="H4549" i="1" s="1"/>
  <c r="H4548" i="1" s="1"/>
  <c r="H4558" i="1"/>
  <c r="H4566" i="1"/>
  <c r="H4565" i="1" s="1"/>
  <c r="H4564" i="1" s="1"/>
  <c r="H4563" i="1" s="1"/>
  <c r="H4562" i="1" s="1"/>
  <c r="H4561" i="1" s="1"/>
  <c r="H4560" i="1" s="1"/>
  <c r="H4559" i="1" s="1"/>
  <c r="H4575" i="1"/>
  <c r="H4574" i="1" s="1"/>
  <c r="H4573" i="1" s="1"/>
  <c r="H4572" i="1" s="1"/>
  <c r="H4571" i="1" s="1"/>
  <c r="H4570" i="1" s="1"/>
  <c r="H4569" i="1" s="1"/>
  <c r="H4568" i="1" s="1"/>
  <c r="H4567" i="1" s="1"/>
  <c r="H4584" i="1"/>
  <c r="H4583" i="1" s="1"/>
  <c r="H4582" i="1" s="1"/>
  <c r="H4581" i="1" s="1"/>
  <c r="H4580" i="1" s="1"/>
  <c r="H4579" i="1" s="1"/>
  <c r="H4578" i="1" s="1"/>
  <c r="H4577" i="1" s="1"/>
  <c r="H4576" i="1" s="1"/>
  <c r="H4595" i="1"/>
  <c r="H4594" i="1" s="1"/>
  <c r="H4593" i="1" s="1"/>
  <c r="H4592" i="1" s="1"/>
  <c r="H4591" i="1" s="1"/>
  <c r="H4590" i="1" s="1"/>
  <c r="H4589" i="1" s="1"/>
  <c r="H4588" i="1" s="1"/>
  <c r="H4587" i="1" s="1"/>
  <c r="H4586" i="1" s="1"/>
  <c r="H4585" i="1" s="1"/>
  <c r="H4614" i="1"/>
  <c r="H4613" i="1" s="1"/>
  <c r="H4612" i="1" s="1"/>
  <c r="H4611" i="1" s="1"/>
  <c r="H4610" i="1" s="1"/>
  <c r="H4609" i="1" s="1"/>
  <c r="H4608" i="1" s="1"/>
  <c r="H4607" i="1" s="1"/>
  <c r="H4606" i="1" s="1"/>
  <c r="H4605" i="1" s="1"/>
  <c r="H4604" i="1" s="1"/>
  <c r="H4603" i="1" s="1"/>
  <c r="H4602" i="1" s="1"/>
  <c r="H4601" i="1" s="1"/>
  <c r="H4600" i="1" s="1"/>
  <c r="H4599" i="1" s="1"/>
  <c r="H4598" i="1" s="1"/>
  <c r="H4597" i="1" s="1"/>
  <c r="H4596" i="1" s="1"/>
  <c r="H4623" i="1"/>
  <c r="H4622" i="1" s="1"/>
  <c r="H4621" i="1" s="1"/>
  <c r="H4620" i="1" s="1"/>
  <c r="H4619" i="1" s="1"/>
  <c r="H4618" i="1" s="1"/>
  <c r="H4617" i="1" s="1"/>
  <c r="H4616" i="1" s="1"/>
  <c r="H4615" i="1" s="1"/>
  <c r="H4640" i="1"/>
  <c r="H4639" i="1" s="1"/>
  <c r="H4638" i="1" s="1"/>
  <c r="H4637" i="1" s="1"/>
  <c r="H4636" i="1" s="1"/>
  <c r="H4635" i="1" s="1"/>
  <c r="H4634" i="1" s="1"/>
  <c r="H4633" i="1" s="1"/>
  <c r="H4632" i="1" s="1"/>
  <c r="H4631" i="1" s="1"/>
  <c r="H4630" i="1" s="1"/>
  <c r="H4629" i="1" s="1"/>
  <c r="H4628" i="1" s="1"/>
  <c r="H4627" i="1" s="1"/>
  <c r="H4626" i="1" s="1"/>
  <c r="H4625" i="1" s="1"/>
  <c r="H4624" i="1" s="1"/>
  <c r="H4655" i="1"/>
  <c r="H4654" i="1" s="1"/>
  <c r="H4653" i="1" s="1"/>
  <c r="H4652" i="1" s="1"/>
  <c r="H4651" i="1" s="1"/>
  <c r="H4650" i="1" s="1"/>
  <c r="H4649" i="1" s="1"/>
  <c r="H4648" i="1" s="1"/>
  <c r="H4647" i="1" s="1"/>
  <c r="H4646" i="1" s="1"/>
  <c r="H4645" i="1" s="1"/>
  <c r="H4644" i="1" s="1"/>
  <c r="H4643" i="1" s="1"/>
  <c r="H4642" i="1" s="1"/>
  <c r="H4641" i="1" s="1"/>
  <c r="H4672" i="1"/>
  <c r="H4671" i="1" s="1"/>
  <c r="H4670" i="1" s="1"/>
  <c r="H4669" i="1" s="1"/>
  <c r="H4668" i="1" s="1"/>
  <c r="H4667" i="1" s="1"/>
  <c r="H4666" i="1" s="1"/>
  <c r="H4665" i="1" s="1"/>
  <c r="H4664" i="1" s="1"/>
  <c r="H4663" i="1" s="1"/>
  <c r="H4662" i="1" s="1"/>
  <c r="H4661" i="1" s="1"/>
  <c r="H4660" i="1" s="1"/>
  <c r="H4659" i="1" s="1"/>
  <c r="H4658" i="1" s="1"/>
  <c r="H4657" i="1" s="1"/>
  <c r="H4656" i="1" s="1"/>
  <c r="H4674" i="1"/>
  <c r="H4673" i="1" s="1"/>
  <c r="H4685" i="1"/>
  <c r="H4684" i="1" s="1"/>
  <c r="H4683" i="1" s="1"/>
  <c r="H4682" i="1" s="1"/>
  <c r="H4681" i="1" s="1"/>
  <c r="H4680" i="1" s="1"/>
  <c r="H4679" i="1" s="1"/>
  <c r="H4678" i="1" s="1"/>
  <c r="H4677" i="1" s="1"/>
  <c r="H4676" i="1" s="1"/>
  <c r="H4675" i="1" s="1"/>
  <c r="H4688" i="1"/>
  <c r="H4687" i="1" s="1"/>
  <c r="H4686" i="1" s="1"/>
  <c r="H4706" i="1"/>
  <c r="H4705" i="1" s="1"/>
  <c r="H4704" i="1" s="1"/>
  <c r="H4703" i="1" s="1"/>
  <c r="H4702" i="1" s="1"/>
  <c r="H4701" i="1" s="1"/>
  <c r="H4700" i="1" s="1"/>
  <c r="H4699" i="1" s="1"/>
  <c r="H4698" i="1" s="1"/>
  <c r="H4697" i="1" s="1"/>
  <c r="H4696" i="1" s="1"/>
  <c r="H4695" i="1" s="1"/>
  <c r="H4694" i="1" s="1"/>
  <c r="H4693" i="1" s="1"/>
  <c r="H4692" i="1" s="1"/>
  <c r="H4691" i="1" s="1"/>
  <c r="H4690" i="1" s="1"/>
  <c r="H4689" i="1" s="1"/>
  <c r="H4716" i="1"/>
  <c r="H4715" i="1" s="1"/>
  <c r="H4714" i="1" s="1"/>
  <c r="H4713" i="1" s="1"/>
  <c r="H4712" i="1" s="1"/>
  <c r="H4711" i="1" s="1"/>
  <c r="H4710" i="1" s="1"/>
  <c r="H4709" i="1" s="1"/>
  <c r="H4708" i="1" s="1"/>
  <c r="H4707" i="1" s="1"/>
  <c r="H4726" i="1"/>
  <c r="H4725" i="1" s="1"/>
  <c r="H4724" i="1" s="1"/>
  <c r="H4723" i="1" s="1"/>
  <c r="H4722" i="1" s="1"/>
  <c r="H4721" i="1" s="1"/>
  <c r="H4720" i="1" s="1"/>
  <c r="H4719" i="1" s="1"/>
  <c r="H4718" i="1" s="1"/>
  <c r="H4717" i="1" s="1"/>
  <c r="H4739" i="1"/>
  <c r="H4738" i="1" s="1"/>
  <c r="H4737" i="1" s="1"/>
  <c r="H4736" i="1" s="1"/>
  <c r="H4735" i="1" s="1"/>
  <c r="H4734" i="1" s="1"/>
  <c r="H4733" i="1" s="1"/>
  <c r="H4732" i="1" s="1"/>
  <c r="H4731" i="1" s="1"/>
  <c r="H4730" i="1" s="1"/>
  <c r="H4729" i="1" s="1"/>
  <c r="H4728" i="1" s="1"/>
  <c r="H4727" i="1" s="1"/>
  <c r="H4747" i="1"/>
  <c r="H4746" i="1" s="1"/>
  <c r="H4745" i="1" s="1"/>
  <c r="H4744" i="1" s="1"/>
  <c r="H4743" i="1" s="1"/>
  <c r="H4742" i="1" s="1"/>
  <c r="H4741" i="1" s="1"/>
  <c r="H4740" i="1" s="1"/>
  <c r="H4756" i="1"/>
  <c r="H4755" i="1" s="1"/>
  <c r="H4754" i="1" s="1"/>
  <c r="H4753" i="1" s="1"/>
  <c r="H4752" i="1" s="1"/>
  <c r="H4751" i="1" s="1"/>
  <c r="H4750" i="1" s="1"/>
  <c r="H4749" i="1" s="1"/>
  <c r="H4748" i="1" s="1"/>
  <c r="H4765" i="1"/>
  <c r="H4764" i="1" s="1"/>
  <c r="H4763" i="1" s="1"/>
  <c r="H4762" i="1" s="1"/>
  <c r="H4761" i="1" s="1"/>
  <c r="H4760" i="1" s="1"/>
  <c r="H4759" i="1" s="1"/>
  <c r="H4758" i="1" s="1"/>
  <c r="H4757" i="1" s="1"/>
  <c r="H4770" i="1"/>
  <c r="H4769" i="1" s="1"/>
  <c r="H4768" i="1" s="1"/>
  <c r="H4767" i="1" s="1"/>
  <c r="H4766" i="1" s="1"/>
  <c r="H4781" i="1"/>
  <c r="H4780" i="1" s="1"/>
  <c r="H4779" i="1" s="1"/>
  <c r="H4778" i="1" s="1"/>
  <c r="H4777" i="1" s="1"/>
  <c r="H4776" i="1" s="1"/>
  <c r="H4775" i="1" s="1"/>
  <c r="H4774" i="1" s="1"/>
  <c r="H4773" i="1" s="1"/>
  <c r="H4772" i="1" s="1"/>
  <c r="H4771" i="1" s="1"/>
  <c r="H4788" i="1"/>
  <c r="H4787" i="1" s="1"/>
  <c r="H4786" i="1" s="1"/>
  <c r="H4785" i="1" s="1"/>
  <c r="H4784" i="1" s="1"/>
  <c r="H4783" i="1" s="1"/>
  <c r="H4782" i="1" s="1"/>
  <c r="H4789" i="1"/>
  <c r="H4795" i="1"/>
  <c r="H4794" i="1" s="1"/>
  <c r="H4793" i="1" s="1"/>
  <c r="H4792" i="1" s="1"/>
  <c r="H4791" i="1" s="1"/>
  <c r="H4790" i="1" s="1"/>
  <c r="H4807" i="1"/>
  <c r="H4806" i="1" s="1"/>
  <c r="H4805" i="1" s="1"/>
  <c r="H4804" i="1" s="1"/>
  <c r="H4803" i="1" s="1"/>
  <c r="H4802" i="1" s="1"/>
  <c r="H4801" i="1" s="1"/>
  <c r="H4800" i="1" s="1"/>
  <c r="H4799" i="1" s="1"/>
  <c r="H4798" i="1" s="1"/>
  <c r="H4797" i="1" s="1"/>
  <c r="H4796" i="1" s="1"/>
  <c r="H4813" i="1"/>
  <c r="H4812" i="1" s="1"/>
  <c r="H4811" i="1" s="1"/>
  <c r="H4810" i="1" s="1"/>
  <c r="H4809" i="1" s="1"/>
  <c r="H4808" i="1" s="1"/>
  <c r="H4819" i="1"/>
  <c r="H4818" i="1" s="1"/>
  <c r="H4817" i="1" s="1"/>
  <c r="H4816" i="1" s="1"/>
  <c r="H4815" i="1" s="1"/>
  <c r="H4814" i="1" s="1"/>
  <c r="H4820" i="1"/>
  <c r="H4823" i="1"/>
  <c r="H4822" i="1" s="1"/>
  <c r="H4821" i="1" s="1"/>
  <c r="H4824" i="1"/>
  <c r="H4831" i="1"/>
  <c r="H4830" i="1" s="1"/>
  <c r="H4829" i="1" s="1"/>
  <c r="H4828" i="1" s="1"/>
  <c r="H4827" i="1" s="1"/>
  <c r="H4826" i="1" s="1"/>
  <c r="H4825" i="1" s="1"/>
  <c r="H4841" i="1"/>
  <c r="H4840" i="1" s="1"/>
  <c r="H4839" i="1" s="1"/>
  <c r="H4838" i="1" s="1"/>
  <c r="H4837" i="1" s="1"/>
  <c r="H4836" i="1" s="1"/>
  <c r="H4835" i="1" s="1"/>
  <c r="H4834" i="1" s="1"/>
  <c r="H4833" i="1" s="1"/>
  <c r="H4832" i="1" s="1"/>
  <c r="H4846" i="1"/>
  <c r="H4845" i="1" s="1"/>
  <c r="H4844" i="1" s="1"/>
  <c r="H4843" i="1" s="1"/>
  <c r="H4842" i="1" s="1"/>
  <c r="H4851" i="1"/>
  <c r="H4850" i="1" s="1"/>
  <c r="H4849" i="1" s="1"/>
  <c r="H4848" i="1" s="1"/>
  <c r="H4847" i="1" s="1"/>
  <c r="H4857" i="1"/>
  <c r="H4856" i="1" s="1"/>
  <c r="H4855" i="1" s="1"/>
  <c r="H4854" i="1" s="1"/>
  <c r="H4853" i="1" s="1"/>
  <c r="H4852" i="1" s="1"/>
  <c r="H4865" i="1"/>
  <c r="H4864" i="1" s="1"/>
  <c r="H4863" i="1" s="1"/>
  <c r="H4862" i="1" s="1"/>
  <c r="H4861" i="1" s="1"/>
  <c r="H4860" i="1" s="1"/>
  <c r="H4859" i="1" s="1"/>
  <c r="H4858" i="1" s="1"/>
  <c r="H4867" i="1"/>
  <c r="H4866" i="1" s="1"/>
  <c r="H4873" i="1"/>
  <c r="H4872" i="1" s="1"/>
  <c r="H4871" i="1" s="1"/>
  <c r="H4870" i="1" s="1"/>
  <c r="H4869" i="1" s="1"/>
  <c r="H4868" i="1" s="1"/>
  <c r="H4882" i="1"/>
  <c r="H4881" i="1" s="1"/>
  <c r="H4880" i="1" s="1"/>
  <c r="H4879" i="1" s="1"/>
  <c r="H4878" i="1" s="1"/>
  <c r="H4877" i="1" s="1"/>
  <c r="H4876" i="1" s="1"/>
  <c r="H4875" i="1" s="1"/>
  <c r="H4874" i="1" s="1"/>
  <c r="H4886" i="1"/>
  <c r="H4885" i="1" s="1"/>
  <c r="H4884" i="1" s="1"/>
  <c r="H4883" i="1" s="1"/>
  <c r="H4887" i="1"/>
  <c r="H4891" i="1"/>
  <c r="H4890" i="1" s="1"/>
  <c r="H4889" i="1" s="1"/>
  <c r="H4888" i="1" s="1"/>
  <c r="H4893" i="1"/>
  <c r="H4892" i="1" s="1"/>
  <c r="H4898" i="1"/>
  <c r="H4897" i="1" s="1"/>
  <c r="H4896" i="1" s="1"/>
  <c r="H4895" i="1" s="1"/>
  <c r="H4894" i="1" s="1"/>
  <c r="H4899" i="1"/>
  <c r="H4910" i="1"/>
  <c r="H4909" i="1" s="1"/>
  <c r="H4908" i="1" s="1"/>
  <c r="H4907" i="1" s="1"/>
  <c r="H4906" i="1" s="1"/>
  <c r="H4905" i="1" s="1"/>
  <c r="H4904" i="1" s="1"/>
  <c r="H4903" i="1" s="1"/>
  <c r="H4902" i="1" s="1"/>
  <c r="H4901" i="1" s="1"/>
  <c r="H4900" i="1" s="1"/>
  <c r="H4911" i="1"/>
  <c r="H4923" i="1"/>
  <c r="H4922" i="1" s="1"/>
  <c r="H4921" i="1" s="1"/>
  <c r="H4920" i="1" s="1"/>
  <c r="H4919" i="1" s="1"/>
  <c r="H4918" i="1" s="1"/>
  <c r="H4917" i="1" s="1"/>
  <c r="H4916" i="1" s="1"/>
  <c r="H4915" i="1" s="1"/>
  <c r="H4914" i="1" s="1"/>
  <c r="H4913" i="1" s="1"/>
  <c r="H4912" i="1" s="1"/>
  <c r="H4938" i="1"/>
  <c r="H4937" i="1" s="1"/>
  <c r="H4936" i="1" s="1"/>
  <c r="H4935" i="1" s="1"/>
  <c r="H4934" i="1" s="1"/>
  <c r="H4933" i="1" s="1"/>
  <c r="H4932" i="1" s="1"/>
  <c r="H4931" i="1" s="1"/>
  <c r="H4930" i="1" s="1"/>
  <c r="H4929" i="1" s="1"/>
  <c r="H4928" i="1" s="1"/>
  <c r="H4927" i="1" s="1"/>
  <c r="H4926" i="1" s="1"/>
  <c r="H4925" i="1" s="1"/>
  <c r="H4924" i="1" s="1"/>
  <c r="H4947" i="1"/>
  <c r="H4946" i="1" s="1"/>
  <c r="H4945" i="1" s="1"/>
  <c r="H4944" i="1" s="1"/>
  <c r="H4943" i="1" s="1"/>
  <c r="H4942" i="1" s="1"/>
  <c r="H4941" i="1" s="1"/>
  <c r="H4940" i="1" s="1"/>
  <c r="H4939" i="1" s="1"/>
  <c r="H4953" i="1"/>
  <c r="H4952" i="1" s="1"/>
  <c r="H4951" i="1" s="1"/>
  <c r="H4950" i="1" s="1"/>
  <c r="H4949" i="1" s="1"/>
  <c r="H4948" i="1" s="1"/>
  <c r="H4958" i="1"/>
  <c r="H4957" i="1" s="1"/>
  <c r="H4956" i="1" s="1"/>
  <c r="H4955" i="1" s="1"/>
  <c r="H4954" i="1" s="1"/>
  <c r="H4968" i="1"/>
  <c r="H4967" i="1" s="1"/>
  <c r="H4966" i="1" s="1"/>
  <c r="H4965" i="1" s="1"/>
  <c r="H4964" i="1" s="1"/>
  <c r="H4963" i="1" s="1"/>
  <c r="H4962" i="1" s="1"/>
  <c r="H4961" i="1" s="1"/>
  <c r="H4960" i="1" s="1"/>
  <c r="H4959" i="1" s="1"/>
  <c r="H4971" i="1"/>
  <c r="H4970" i="1" s="1"/>
  <c r="H4969" i="1" s="1"/>
  <c r="H4976" i="1"/>
  <c r="H4975" i="1" s="1"/>
  <c r="H4974" i="1" s="1"/>
  <c r="H4973" i="1" s="1"/>
  <c r="H4972" i="1" s="1"/>
  <c r="H4985" i="1"/>
  <c r="H4984" i="1" s="1"/>
  <c r="H4983" i="1" s="1"/>
  <c r="H4982" i="1" s="1"/>
  <c r="H4981" i="1" s="1"/>
  <c r="H4980" i="1" s="1"/>
  <c r="H4979" i="1" s="1"/>
  <c r="H4978" i="1" s="1"/>
  <c r="H4977" i="1" s="1"/>
  <c r="H4986" i="1"/>
  <c r="H4993" i="1"/>
  <c r="H4992" i="1" s="1"/>
  <c r="H4991" i="1" s="1"/>
  <c r="H4990" i="1" s="1"/>
  <c r="H4989" i="1" s="1"/>
  <c r="H4988" i="1" s="1"/>
  <c r="H4987" i="1" s="1"/>
  <c r="H4994" i="1"/>
  <c r="H5003" i="1"/>
  <c r="H5002" i="1" s="1"/>
  <c r="H5001" i="1" s="1"/>
  <c r="H5000" i="1" s="1"/>
  <c r="H4999" i="1" s="1"/>
  <c r="H4998" i="1" s="1"/>
  <c r="H4997" i="1" s="1"/>
  <c r="H4996" i="1" s="1"/>
  <c r="H4995" i="1" s="1"/>
  <c r="H5010" i="1"/>
  <c r="H5009" i="1" s="1"/>
  <c r="H5008" i="1" s="1"/>
  <c r="H5007" i="1" s="1"/>
  <c r="H5006" i="1" s="1"/>
  <c r="H5005" i="1" s="1"/>
  <c r="H5004" i="1" s="1"/>
  <c r="H5018" i="1"/>
  <c r="H5017" i="1" s="1"/>
  <c r="H5016" i="1" s="1"/>
  <c r="H5015" i="1" s="1"/>
  <c r="H5014" i="1" s="1"/>
  <c r="H5013" i="1" s="1"/>
  <c r="H5012" i="1" s="1"/>
  <c r="H5011" i="1" s="1"/>
  <c r="H5026" i="1"/>
  <c r="H5025" i="1" s="1"/>
  <c r="H5024" i="1" s="1"/>
  <c r="H5023" i="1" s="1"/>
  <c r="H5022" i="1" s="1"/>
  <c r="H5021" i="1" s="1"/>
  <c r="H5020" i="1" s="1"/>
  <c r="H5019" i="1" s="1"/>
  <c r="H5030" i="1"/>
  <c r="H5029" i="1" s="1"/>
  <c r="H5028" i="1" s="1"/>
  <c r="H5027" i="1" s="1"/>
  <c r="H5031" i="1"/>
  <c r="H5034" i="1"/>
  <c r="H5033" i="1" s="1"/>
  <c r="H5032" i="1" s="1"/>
  <c r="H5036" i="1"/>
  <c r="H5035" i="1" s="1"/>
  <c r="H5040" i="1"/>
  <c r="H5039" i="1" s="1"/>
  <c r="H5038" i="1" s="1"/>
  <c r="H5037" i="1" s="1"/>
  <c r="H5050" i="1"/>
  <c r="H5049" i="1" s="1"/>
  <c r="H5048" i="1" s="1"/>
  <c r="H5047" i="1" s="1"/>
  <c r="H5046" i="1" s="1"/>
  <c r="H5045" i="1" s="1"/>
  <c r="H5044" i="1" s="1"/>
  <c r="H5043" i="1" s="1"/>
  <c r="H5042" i="1" s="1"/>
  <c r="H5041" i="1" s="1"/>
  <c r="H5053" i="1"/>
  <c r="H5052" i="1" s="1"/>
  <c r="H5051" i="1" s="1"/>
  <c r="H5054" i="1"/>
  <c r="H5055" i="1"/>
  <c r="H5057" i="1"/>
  <c r="H5056" i="1" s="1"/>
  <c r="H5058" i="1"/>
  <c r="H5064" i="1"/>
  <c r="H5063" i="1" s="1"/>
  <c r="H5062" i="1" s="1"/>
  <c r="H5061" i="1" s="1"/>
  <c r="H5060" i="1" s="1"/>
  <c r="H5059" i="1" s="1"/>
  <c r="H5067" i="1"/>
  <c r="H5066" i="1" s="1"/>
  <c r="H5065" i="1" s="1"/>
  <c r="H5069" i="1"/>
  <c r="H5068" i="1" s="1"/>
  <c r="H5081" i="1"/>
  <c r="H5080" i="1" s="1"/>
  <c r="H5079" i="1" s="1"/>
  <c r="H5078" i="1" s="1"/>
  <c r="H5077" i="1" s="1"/>
  <c r="H5076" i="1" s="1"/>
  <c r="H5075" i="1" s="1"/>
  <c r="H5074" i="1" s="1"/>
  <c r="H5073" i="1" s="1"/>
  <c r="H5072" i="1" s="1"/>
  <c r="H5071" i="1" s="1"/>
  <c r="H5070" i="1" s="1"/>
  <c r="H5082" i="1"/>
  <c r="H5085" i="1"/>
  <c r="H5084" i="1" s="1"/>
  <c r="H5083" i="1" s="1"/>
  <c r="H5086" i="1"/>
  <c r="H5087" i="1"/>
  <c r="H5097" i="1"/>
  <c r="H5096" i="1" s="1"/>
  <c r="H5095" i="1" s="1"/>
  <c r="H5094" i="1" s="1"/>
  <c r="H5093" i="1" s="1"/>
  <c r="H5092" i="1" s="1"/>
  <c r="H5091" i="1" s="1"/>
  <c r="H5090" i="1" s="1"/>
  <c r="H5089" i="1" s="1"/>
  <c r="H5088" i="1" s="1"/>
  <c r="H5098" i="1"/>
  <c r="H5099" i="1"/>
  <c r="H5103" i="1"/>
  <c r="H5102" i="1" s="1"/>
  <c r="H5101" i="1" s="1"/>
  <c r="H5100" i="1" s="1"/>
  <c r="H5105" i="1"/>
  <c r="H5104" i="1" s="1"/>
  <c r="H5107" i="1"/>
  <c r="H5106" i="1" s="1"/>
  <c r="H5110" i="1"/>
  <c r="H5109" i="1" s="1"/>
  <c r="H5108" i="1" s="1"/>
  <c r="H5114" i="1"/>
  <c r="H5113" i="1" s="1"/>
  <c r="H5112" i="1" s="1"/>
  <c r="H5111" i="1" s="1"/>
  <c r="H5115" i="1"/>
  <c r="H5118" i="1"/>
  <c r="H5117" i="1" s="1"/>
  <c r="H5116" i="1" s="1"/>
  <c r="H5119" i="1"/>
  <c r="H5122" i="1"/>
  <c r="H5121" i="1" s="1"/>
  <c r="H5120" i="1" s="1"/>
  <c r="H5123" i="1"/>
  <c r="H5128" i="1"/>
  <c r="H5127" i="1" s="1"/>
  <c r="H5126" i="1" s="1"/>
  <c r="H5125" i="1" s="1"/>
  <c r="H5124" i="1" s="1"/>
  <c r="H5129" i="1"/>
  <c r="H5130" i="1"/>
  <c r="H5133" i="1"/>
  <c r="H5132" i="1" s="1"/>
  <c r="H5131" i="1" s="1"/>
  <c r="H5142" i="1"/>
  <c r="H5141" i="1" s="1"/>
  <c r="H5140" i="1" s="1"/>
  <c r="H5139" i="1" s="1"/>
  <c r="H5138" i="1" s="1"/>
  <c r="H5137" i="1" s="1"/>
  <c r="H5136" i="1" s="1"/>
  <c r="H5135" i="1" s="1"/>
  <c r="H5134" i="1" s="1"/>
  <c r="H5143" i="1"/>
  <c r="H5144" i="1"/>
  <c r="H5152" i="1"/>
  <c r="H5151" i="1" s="1"/>
  <c r="H5150" i="1" s="1"/>
  <c r="H5149" i="1" s="1"/>
  <c r="H5148" i="1" s="1"/>
  <c r="H5147" i="1" s="1"/>
  <c r="H5146" i="1" s="1"/>
  <c r="H5145" i="1" s="1"/>
  <c r="H5155" i="1"/>
  <c r="H5154" i="1" s="1"/>
  <c r="H5153" i="1" s="1"/>
  <c r="H5160" i="1"/>
  <c r="H5159" i="1" s="1"/>
  <c r="H5158" i="1" s="1"/>
  <c r="H5157" i="1" s="1"/>
  <c r="H5156" i="1" s="1"/>
  <c r="H5169" i="1"/>
  <c r="H5168" i="1" s="1"/>
  <c r="H5167" i="1" s="1"/>
  <c r="H5166" i="1" s="1"/>
  <c r="H5165" i="1" s="1"/>
  <c r="H5164" i="1" s="1"/>
  <c r="H5163" i="1" s="1"/>
  <c r="H5162" i="1" s="1"/>
  <c r="H5161" i="1" s="1"/>
  <c r="H5171" i="1"/>
  <c r="H5170" i="1" s="1"/>
  <c r="H5178" i="1"/>
  <c r="H5177" i="1" s="1"/>
  <c r="H5176" i="1" s="1"/>
  <c r="H5175" i="1" s="1"/>
  <c r="H5174" i="1" s="1"/>
  <c r="H5173" i="1" s="1"/>
  <c r="H5172" i="1" s="1"/>
  <c r="H5187" i="1"/>
  <c r="H5186" i="1" s="1"/>
  <c r="H5185" i="1" s="1"/>
  <c r="H5184" i="1" s="1"/>
  <c r="H5183" i="1" s="1"/>
  <c r="H5182" i="1" s="1"/>
  <c r="H5181" i="1" s="1"/>
  <c r="H5180" i="1" s="1"/>
  <c r="H5179" i="1" s="1"/>
  <c r="H5194" i="1"/>
  <c r="H5193" i="1" s="1"/>
  <c r="H5192" i="1" s="1"/>
  <c r="H5191" i="1" s="1"/>
  <c r="H5190" i="1" s="1"/>
  <c r="H5189" i="1" s="1"/>
  <c r="H5188" i="1" s="1"/>
  <c r="H5196" i="1"/>
  <c r="H5195" i="1" s="1"/>
  <c r="H5203" i="1"/>
  <c r="H5202" i="1" s="1"/>
  <c r="H5201" i="1" s="1"/>
  <c r="H5200" i="1" s="1"/>
  <c r="H5199" i="1" s="1"/>
  <c r="H5198" i="1" s="1"/>
  <c r="H5197" i="1" s="1"/>
  <c r="H5204" i="1"/>
  <c r="H5216" i="1"/>
  <c r="H5215" i="1" s="1"/>
  <c r="H5214" i="1" s="1"/>
  <c r="H5213" i="1" s="1"/>
  <c r="H5212" i="1" s="1"/>
  <c r="H5211" i="1" s="1"/>
  <c r="H5210" i="1" s="1"/>
  <c r="H5209" i="1" s="1"/>
  <c r="H5208" i="1" s="1"/>
  <c r="H5207" i="1" s="1"/>
  <c r="H5206" i="1" s="1"/>
  <c r="H5205" i="1" s="1"/>
  <c r="H5229" i="1"/>
  <c r="H5228" i="1" s="1"/>
  <c r="H5227" i="1" s="1"/>
  <c r="H5226" i="1" s="1"/>
  <c r="H5225" i="1" s="1"/>
  <c r="H5224" i="1" s="1"/>
  <c r="H5223" i="1" s="1"/>
  <c r="H5222" i="1" s="1"/>
  <c r="H5221" i="1" s="1"/>
  <c r="H5220" i="1" s="1"/>
  <c r="H5219" i="1" s="1"/>
  <c r="H5218" i="1" s="1"/>
  <c r="H5217" i="1" s="1"/>
  <c r="H5240" i="1"/>
  <c r="H5239" i="1" s="1"/>
  <c r="H5238" i="1" s="1"/>
  <c r="H5237" i="1" s="1"/>
  <c r="H5236" i="1" s="1"/>
  <c r="H5235" i="1" s="1"/>
  <c r="H5234" i="1" s="1"/>
  <c r="H5233" i="1" s="1"/>
  <c r="H5232" i="1" s="1"/>
  <c r="H5231" i="1" s="1"/>
  <c r="H5230" i="1" s="1"/>
  <c r="H5243" i="1"/>
  <c r="H5242" i="1" s="1"/>
  <c r="H5241" i="1" s="1"/>
  <c r="H5246" i="1"/>
  <c r="H5245" i="1" s="1"/>
  <c r="H5244" i="1" s="1"/>
  <c r="H5247" i="1"/>
  <c r="H5267" i="1"/>
  <c r="H5266" i="1" s="1"/>
  <c r="H5265" i="1" s="1"/>
  <c r="H5264" i="1" s="1"/>
  <c r="H5263" i="1" s="1"/>
  <c r="H5262" i="1" s="1"/>
  <c r="H5261" i="1" s="1"/>
  <c r="H5260" i="1" s="1"/>
  <c r="H5259" i="1" s="1"/>
  <c r="H5258" i="1" s="1"/>
  <c r="H5257" i="1" s="1"/>
  <c r="H5256" i="1" s="1"/>
  <c r="H5255" i="1" s="1"/>
  <c r="H5254" i="1" s="1"/>
  <c r="H5253" i="1" s="1"/>
  <c r="H5252" i="1" s="1"/>
  <c r="H5251" i="1" s="1"/>
  <c r="H5250" i="1" s="1"/>
  <c r="H5249" i="1" s="1"/>
  <c r="H5248" i="1" s="1"/>
  <c r="H5278" i="1"/>
  <c r="H5277" i="1" s="1"/>
  <c r="H5276" i="1" s="1"/>
  <c r="H5275" i="1" s="1"/>
  <c r="H5274" i="1" s="1"/>
  <c r="H5273" i="1" s="1"/>
  <c r="H5272" i="1" s="1"/>
  <c r="H5271" i="1" s="1"/>
  <c r="H5270" i="1" s="1"/>
  <c r="H5269" i="1" s="1"/>
  <c r="H5268" i="1" s="1"/>
  <c r="H5279" i="1"/>
  <c r="H5291" i="1"/>
  <c r="H5290" i="1" s="1"/>
  <c r="H5289" i="1" s="1"/>
  <c r="H5288" i="1" s="1"/>
  <c r="H5287" i="1" s="1"/>
  <c r="H5286" i="1" s="1"/>
  <c r="H5285" i="1" s="1"/>
  <c r="H5284" i="1" s="1"/>
  <c r="H5283" i="1" s="1"/>
  <c r="H5282" i="1" s="1"/>
  <c r="H5281" i="1" s="1"/>
  <c r="H5280" i="1" s="1"/>
  <c r="H5292" i="1"/>
  <c r="H5296" i="1"/>
  <c r="H5295" i="1" s="1"/>
  <c r="H5294" i="1" s="1"/>
  <c r="H5293" i="1" s="1"/>
  <c r="H5298" i="1"/>
  <c r="H5297" i="1" s="1"/>
  <c r="H5307" i="1"/>
  <c r="H5306" i="1" s="1"/>
  <c r="H5305" i="1" s="1"/>
  <c r="H5304" i="1" s="1"/>
  <c r="H5303" i="1" s="1"/>
  <c r="H5302" i="1" s="1"/>
  <c r="H5301" i="1" s="1"/>
  <c r="H5300" i="1" s="1"/>
  <c r="H5299" i="1" s="1"/>
  <c r="H5309" i="1"/>
  <c r="H5308" i="1" s="1"/>
  <c r="H5310" i="1"/>
  <c r="H5311" i="1"/>
  <c r="H5323" i="1"/>
  <c r="H5322" i="1" s="1"/>
  <c r="H5321" i="1" s="1"/>
  <c r="H5320" i="1" s="1"/>
  <c r="H5319" i="1" s="1"/>
  <c r="H5318" i="1" s="1"/>
  <c r="H5317" i="1" s="1"/>
  <c r="H5316" i="1" s="1"/>
  <c r="H5315" i="1" s="1"/>
  <c r="H5314" i="1" s="1"/>
  <c r="H5313" i="1" s="1"/>
  <c r="H5312" i="1" s="1"/>
  <c r="H5324" i="1"/>
  <c r="H5327" i="1"/>
  <c r="H5326" i="1" s="1"/>
  <c r="H5325" i="1" s="1"/>
  <c r="H5329" i="1"/>
  <c r="H5328" i="1" s="1"/>
  <c r="H5330" i="1"/>
  <c r="H5332" i="1"/>
  <c r="H5331" i="1" s="1"/>
  <c r="H5334" i="1"/>
  <c r="H5333" i="1" s="1"/>
  <c r="H5338" i="1"/>
  <c r="H5337" i="1" s="1"/>
  <c r="H5336" i="1" s="1"/>
  <c r="H5335" i="1" s="1"/>
  <c r="H5343" i="1"/>
  <c r="H5342" i="1" s="1"/>
  <c r="H5341" i="1" s="1"/>
  <c r="H5340" i="1" s="1"/>
  <c r="H5339" i="1" s="1"/>
  <c r="H5346" i="1"/>
  <c r="H5345" i="1" s="1"/>
  <c r="H5344" i="1" s="1"/>
  <c r="H5347" i="1"/>
  <c r="H5348" i="1"/>
  <c r="H5358" i="1"/>
  <c r="H5357" i="1" s="1"/>
  <c r="H5356" i="1" s="1"/>
  <c r="H5355" i="1" s="1"/>
  <c r="H5354" i="1" s="1"/>
  <c r="H5353" i="1" s="1"/>
  <c r="H5352" i="1" s="1"/>
  <c r="H5351" i="1" s="1"/>
  <c r="H5350" i="1" s="1"/>
  <c r="H5349" i="1" s="1"/>
  <c r="H5362" i="1"/>
  <c r="H5361" i="1" s="1"/>
  <c r="H5360" i="1" s="1"/>
  <c r="H5359" i="1" s="1"/>
  <c r="H5363" i="1"/>
  <c r="H5368" i="1"/>
  <c r="H5367" i="1" s="1"/>
  <c r="H5366" i="1" s="1"/>
  <c r="H5365" i="1" s="1"/>
  <c r="H5364" i="1" s="1"/>
  <c r="H5369" i="1"/>
  <c r="H5370" i="1"/>
  <c r="H5372" i="1"/>
  <c r="H5371" i="1" s="1"/>
  <c r="H5376" i="1"/>
  <c r="H5375" i="1" s="1"/>
  <c r="H5374" i="1" s="1"/>
  <c r="H5373" i="1" s="1"/>
  <c r="H5377" i="1"/>
  <c r="H5383" i="1"/>
  <c r="H5382" i="1" s="1"/>
  <c r="H5381" i="1" s="1"/>
  <c r="H5380" i="1" s="1"/>
  <c r="H5379" i="1" s="1"/>
  <c r="H5378" i="1" s="1"/>
  <c r="H5386" i="1"/>
  <c r="H5385" i="1" s="1"/>
  <c r="H5384" i="1" s="1"/>
  <c r="H5393" i="1"/>
  <c r="H5392" i="1" s="1"/>
  <c r="H5391" i="1" s="1"/>
  <c r="H5390" i="1" s="1"/>
  <c r="H5389" i="1" s="1"/>
  <c r="H5388" i="1" s="1"/>
  <c r="H5387" i="1" s="1"/>
  <c r="H5408" i="1"/>
  <c r="H5407" i="1" s="1"/>
  <c r="H5406" i="1" s="1"/>
  <c r="H5405" i="1" s="1"/>
  <c r="H5404" i="1" s="1"/>
  <c r="H5403" i="1" s="1"/>
  <c r="H5402" i="1" s="1"/>
  <c r="H5401" i="1" s="1"/>
  <c r="H5400" i="1" s="1"/>
  <c r="H5399" i="1" s="1"/>
  <c r="H5398" i="1" s="1"/>
  <c r="H5397" i="1" s="1"/>
  <c r="H5396" i="1" s="1"/>
  <c r="H5395" i="1" s="1"/>
  <c r="H5394" i="1" s="1"/>
  <c r="H5421" i="1"/>
  <c r="H5420" i="1" s="1"/>
  <c r="H5419" i="1" s="1"/>
  <c r="H5418" i="1" s="1"/>
  <c r="H5417" i="1" s="1"/>
  <c r="H5416" i="1" s="1"/>
  <c r="H5415" i="1" s="1"/>
  <c r="H5414" i="1" s="1"/>
  <c r="H5413" i="1" s="1"/>
  <c r="H5412" i="1" s="1"/>
  <c r="H5411" i="1" s="1"/>
  <c r="H5410" i="1" s="1"/>
  <c r="H5409" i="1" s="1"/>
  <c r="H5437" i="1"/>
  <c r="H5436" i="1" s="1"/>
  <c r="H5435" i="1" s="1"/>
  <c r="H5434" i="1" s="1"/>
  <c r="H5433" i="1" s="1"/>
  <c r="H5432" i="1" s="1"/>
  <c r="H5431" i="1" s="1"/>
  <c r="H5430" i="1" s="1"/>
  <c r="H5429" i="1" s="1"/>
  <c r="H5428" i="1" s="1"/>
  <c r="H5427" i="1" s="1"/>
  <c r="H5426" i="1" s="1"/>
  <c r="H5425" i="1" s="1"/>
  <c r="H5424" i="1" s="1"/>
  <c r="H5423" i="1" s="1"/>
  <c r="H5422" i="1" s="1"/>
  <c r="H5452" i="1"/>
  <c r="H5451" i="1" s="1"/>
  <c r="H5450" i="1" s="1"/>
  <c r="H5449" i="1" s="1"/>
  <c r="H5448" i="1" s="1"/>
  <c r="H5447" i="1" s="1"/>
  <c r="H5446" i="1" s="1"/>
  <c r="H5445" i="1" s="1"/>
  <c r="H5444" i="1" s="1"/>
  <c r="H5443" i="1" s="1"/>
  <c r="H5442" i="1" s="1"/>
  <c r="H5441" i="1" s="1"/>
  <c r="H5440" i="1" s="1"/>
  <c r="H5439" i="1" s="1"/>
  <c r="H5438" i="1" s="1"/>
  <c r="H5464" i="1"/>
  <c r="H5463" i="1" s="1"/>
  <c r="H5462" i="1" s="1"/>
  <c r="H5461" i="1" s="1"/>
  <c r="H5460" i="1" s="1"/>
  <c r="H5459" i="1" s="1"/>
  <c r="H5458" i="1" s="1"/>
  <c r="H5457" i="1" s="1"/>
  <c r="H5456" i="1" s="1"/>
  <c r="H5455" i="1" s="1"/>
  <c r="H5454" i="1" s="1"/>
  <c r="H5453" i="1" s="1"/>
  <c r="H5467" i="1"/>
  <c r="H5466" i="1" s="1"/>
  <c r="H5465" i="1" s="1"/>
  <c r="H5474" i="1"/>
  <c r="H5473" i="1" s="1"/>
  <c r="H5472" i="1" s="1"/>
  <c r="H5471" i="1" s="1"/>
  <c r="H5470" i="1" s="1"/>
  <c r="H5469" i="1" s="1"/>
  <c r="H5468" i="1" s="1"/>
  <c r="H5478" i="1"/>
  <c r="H5477" i="1" s="1"/>
  <c r="H5476" i="1" s="1"/>
  <c r="H5475" i="1" s="1"/>
  <c r="H5485" i="1"/>
  <c r="H5484" i="1" s="1"/>
  <c r="H5483" i="1" s="1"/>
  <c r="H5482" i="1" s="1"/>
  <c r="H5481" i="1" s="1"/>
  <c r="H5480" i="1" s="1"/>
  <c r="H5479" i="1" s="1"/>
  <c r="H5488" i="1"/>
  <c r="H5487" i="1" s="1"/>
  <c r="H5486" i="1" s="1"/>
  <c r="H5489" i="1"/>
  <c r="H5490" i="1"/>
  <c r="H5491" i="1"/>
  <c r="H5493" i="1"/>
  <c r="H5492" i="1" s="1"/>
  <c r="H5499" i="1"/>
  <c r="H5498" i="1" s="1"/>
  <c r="H5497" i="1" s="1"/>
  <c r="H5496" i="1" s="1"/>
  <c r="H5495" i="1" s="1"/>
  <c r="H5494" i="1" s="1"/>
  <c r="H5502" i="1"/>
  <c r="H5501" i="1" s="1"/>
  <c r="H5500" i="1" s="1"/>
  <c r="H5504" i="1"/>
  <c r="H5503" i="1" s="1"/>
  <c r="H5514" i="1"/>
  <c r="H5513" i="1" s="1"/>
  <c r="H5512" i="1" s="1"/>
  <c r="H5511" i="1" s="1"/>
  <c r="H5510" i="1" s="1"/>
  <c r="H5509" i="1" s="1"/>
  <c r="H5508" i="1" s="1"/>
  <c r="H5507" i="1" s="1"/>
  <c r="H5506" i="1" s="1"/>
  <c r="H5505" i="1" s="1"/>
  <c r="H5515" i="1"/>
  <c r="H5518" i="1"/>
  <c r="H5517" i="1" s="1"/>
  <c r="H5516" i="1" s="1"/>
  <c r="H5519" i="1"/>
  <c r="H5520" i="1"/>
  <c r="H5526" i="1"/>
  <c r="H5525" i="1" s="1"/>
  <c r="H5524" i="1" s="1"/>
  <c r="H5523" i="1" s="1"/>
  <c r="H5522" i="1" s="1"/>
  <c r="H5521" i="1" s="1"/>
  <c r="H5528" i="1"/>
  <c r="H5527" i="1" s="1"/>
  <c r="H5529" i="1"/>
  <c r="H5530" i="1"/>
  <c r="H5535" i="1"/>
  <c r="H5534" i="1" s="1"/>
  <c r="H5533" i="1" s="1"/>
  <c r="H5532" i="1" s="1"/>
  <c r="H5531" i="1" s="1"/>
  <c r="H5539" i="1"/>
  <c r="H5538" i="1" s="1"/>
  <c r="H5537" i="1" s="1"/>
  <c r="H5536" i="1" s="1"/>
  <c r="H5540" i="1"/>
  <c r="H5543" i="1"/>
  <c r="H5542" i="1" s="1"/>
  <c r="H5541" i="1" s="1"/>
  <c r="H5547" i="1"/>
  <c r="H5546" i="1" s="1"/>
  <c r="H5545" i="1" s="1"/>
  <c r="H5544" i="1" s="1"/>
  <c r="H5552" i="1"/>
  <c r="H5551" i="1" s="1"/>
  <c r="H5550" i="1" s="1"/>
  <c r="H5549" i="1" s="1"/>
  <c r="H5548" i="1" s="1"/>
  <c r="H5553" i="1"/>
  <c r="H5557" i="1"/>
  <c r="H5556" i="1" s="1"/>
  <c r="H5555" i="1" s="1"/>
  <c r="H5554" i="1" s="1"/>
  <c r="H5560" i="1"/>
  <c r="H5559" i="1" s="1"/>
  <c r="H5558" i="1" s="1"/>
  <c r="H5566" i="1"/>
  <c r="H5565" i="1" s="1"/>
  <c r="H5564" i="1" s="1"/>
  <c r="H5563" i="1" s="1"/>
  <c r="H5562" i="1" s="1"/>
  <c r="H5561" i="1" s="1"/>
  <c r="H5567" i="1"/>
  <c r="H5569" i="1"/>
  <c r="H5568" i="1" s="1"/>
  <c r="H5571" i="1"/>
  <c r="H5570" i="1" s="1"/>
  <c r="H5572" i="1"/>
  <c r="H5575" i="1"/>
  <c r="H5574" i="1" s="1"/>
  <c r="H5573" i="1" s="1"/>
  <c r="H5576" i="1"/>
  <c r="H5583" i="1"/>
  <c r="H5582" i="1" s="1"/>
  <c r="H5581" i="1" s="1"/>
  <c r="H5580" i="1" s="1"/>
  <c r="H5579" i="1" s="1"/>
  <c r="H5578" i="1" s="1"/>
  <c r="H5577" i="1" s="1"/>
  <c r="H5586" i="1"/>
  <c r="H5585" i="1" s="1"/>
  <c r="H5584" i="1" s="1"/>
  <c r="H5590" i="1"/>
  <c r="H5589" i="1" s="1"/>
  <c r="H5588" i="1" s="1"/>
  <c r="H5587" i="1" s="1"/>
  <c r="H5591" i="1"/>
  <c r="H5601" i="1"/>
  <c r="H5600" i="1" s="1"/>
  <c r="H5599" i="1" s="1"/>
  <c r="H5598" i="1" s="1"/>
  <c r="H5597" i="1" s="1"/>
  <c r="H5596" i="1" s="1"/>
  <c r="H5595" i="1" s="1"/>
  <c r="H5594" i="1" s="1"/>
  <c r="H5593" i="1" s="1"/>
  <c r="H5592" i="1" s="1"/>
  <c r="H5607" i="1"/>
  <c r="H5606" i="1" s="1"/>
  <c r="H5605" i="1" s="1"/>
  <c r="H5604" i="1" s="1"/>
  <c r="H5603" i="1" s="1"/>
  <c r="H5602" i="1" s="1"/>
  <c r="H5608" i="1"/>
  <c r="H5611" i="1"/>
  <c r="H5610" i="1" s="1"/>
  <c r="H5609" i="1" s="1"/>
  <c r="H5615" i="1"/>
  <c r="H5614" i="1" s="1"/>
  <c r="H5613" i="1" s="1"/>
  <c r="H5612" i="1" s="1"/>
  <c r="H5616" i="1"/>
  <c r="H5621" i="1"/>
  <c r="H5620" i="1" s="1"/>
  <c r="H5619" i="1" s="1"/>
  <c r="H5618" i="1" s="1"/>
  <c r="H5617" i="1" s="1"/>
  <c r="H5625" i="1"/>
  <c r="H5624" i="1" s="1"/>
  <c r="H5623" i="1" s="1"/>
  <c r="H5622" i="1" s="1"/>
  <c r="H5637" i="1"/>
  <c r="H5636" i="1" s="1"/>
  <c r="H5635" i="1" s="1"/>
  <c r="H5634" i="1" s="1"/>
  <c r="H5633" i="1" s="1"/>
  <c r="H5632" i="1" s="1"/>
  <c r="H5631" i="1" s="1"/>
  <c r="H5630" i="1" s="1"/>
  <c r="H5629" i="1" s="1"/>
  <c r="H5628" i="1" s="1"/>
  <c r="H5627" i="1" s="1"/>
  <c r="H5626" i="1" s="1"/>
  <c r="H5640" i="1"/>
  <c r="H5639" i="1" s="1"/>
  <c r="H5638" i="1" s="1"/>
  <c r="H5643" i="1"/>
  <c r="H5642" i="1" s="1"/>
  <c r="H5641" i="1" s="1"/>
  <c r="H5644" i="1"/>
  <c r="H5645" i="1"/>
  <c r="H5646" i="1"/>
  <c r="H5647" i="1"/>
  <c r="H5652" i="1"/>
  <c r="H5651" i="1" s="1"/>
  <c r="H5650" i="1" s="1"/>
  <c r="H5649" i="1" s="1"/>
  <c r="H5648" i="1" s="1"/>
  <c r="H5655" i="1"/>
  <c r="H5654" i="1" s="1"/>
  <c r="H5653" i="1" s="1"/>
  <c r="H5656" i="1"/>
  <c r="H5660" i="1"/>
  <c r="H5659" i="1" s="1"/>
  <c r="H5658" i="1" s="1"/>
  <c r="H5657" i="1" s="1"/>
  <c r="H5661" i="1"/>
  <c r="H5671" i="1"/>
  <c r="H5670" i="1" s="1"/>
  <c r="H5669" i="1" s="1"/>
  <c r="H5668" i="1" s="1"/>
  <c r="H5667" i="1" s="1"/>
  <c r="H5666" i="1" s="1"/>
  <c r="H5665" i="1" s="1"/>
  <c r="H5664" i="1" s="1"/>
  <c r="H5663" i="1" s="1"/>
  <c r="H5662" i="1" s="1"/>
  <c r="H5673" i="1"/>
  <c r="H5672" i="1" s="1"/>
  <c r="H5676" i="1"/>
  <c r="H5675" i="1" s="1"/>
  <c r="H5674" i="1" s="1"/>
  <c r="H5677" i="1"/>
  <c r="H5678" i="1"/>
  <c r="H5684" i="1"/>
  <c r="H5683" i="1" s="1"/>
  <c r="H5682" i="1" s="1"/>
  <c r="H5681" i="1" s="1"/>
  <c r="H5680" i="1" s="1"/>
  <c r="H5679" i="1" s="1"/>
  <c r="H5700" i="1"/>
  <c r="H5699" i="1" s="1"/>
  <c r="H5698" i="1" s="1"/>
  <c r="H5697" i="1" s="1"/>
  <c r="H5696" i="1" s="1"/>
  <c r="H5695" i="1" s="1"/>
  <c r="H5694" i="1" s="1"/>
  <c r="H5693" i="1" s="1"/>
  <c r="H5692" i="1" s="1"/>
  <c r="H5691" i="1" s="1"/>
  <c r="H5690" i="1" s="1"/>
  <c r="H5689" i="1" s="1"/>
  <c r="H5688" i="1" s="1"/>
  <c r="H5687" i="1" s="1"/>
  <c r="H5686" i="1" s="1"/>
  <c r="H5685" i="1" s="1"/>
  <c r="H5703" i="1"/>
  <c r="H5702" i="1" s="1"/>
  <c r="H5701" i="1" s="1"/>
  <c r="H5706" i="1"/>
  <c r="H5705" i="1" s="1"/>
  <c r="H5704" i="1" s="1"/>
  <c r="H5709" i="1"/>
  <c r="H5708" i="1" s="1"/>
  <c r="H5707" i="1" s="1"/>
  <c r="H5710" i="1"/>
  <c r="H5714" i="1"/>
  <c r="H5713" i="1" s="1"/>
  <c r="H5712" i="1" s="1"/>
  <c r="H5711" i="1" s="1"/>
  <c r="H5721" i="1"/>
  <c r="H5720" i="1" s="1"/>
  <c r="H5719" i="1" s="1"/>
  <c r="H5718" i="1" s="1"/>
  <c r="H5717" i="1" s="1"/>
  <c r="H5716" i="1" s="1"/>
  <c r="H5715" i="1" s="1"/>
  <c r="H5723" i="1"/>
  <c r="H5722" i="1" s="1"/>
  <c r="H5729" i="1"/>
  <c r="H5728" i="1" s="1"/>
  <c r="H5727" i="1" s="1"/>
  <c r="H5726" i="1" s="1"/>
  <c r="H5725" i="1" s="1"/>
  <c r="H5724" i="1" s="1"/>
  <c r="H5732" i="1"/>
  <c r="H5731" i="1" s="1"/>
  <c r="H5730" i="1" s="1"/>
  <c r="H5735" i="1"/>
  <c r="H5734" i="1" s="1"/>
  <c r="H5733" i="1" s="1"/>
  <c r="H5736" i="1"/>
  <c r="H5742" i="1"/>
  <c r="H5741" i="1" s="1"/>
  <c r="H5740" i="1" s="1"/>
  <c r="H5739" i="1" s="1"/>
  <c r="H5738" i="1" s="1"/>
  <c r="H5737" i="1" s="1"/>
  <c r="H5743" i="1"/>
  <c r="H5745" i="1"/>
  <c r="H5744" i="1" s="1"/>
  <c r="H5761" i="1"/>
  <c r="H5760" i="1" s="1"/>
  <c r="H5759" i="1" s="1"/>
  <c r="H5758" i="1" s="1"/>
  <c r="H5757" i="1" s="1"/>
  <c r="H5756" i="1" s="1"/>
  <c r="H5755" i="1" s="1"/>
  <c r="H5754" i="1" s="1"/>
  <c r="H5753" i="1" s="1"/>
  <c r="H5752" i="1" s="1"/>
  <c r="H5751" i="1" s="1"/>
  <c r="H5750" i="1" s="1"/>
  <c r="H5749" i="1" s="1"/>
  <c r="H5748" i="1" s="1"/>
  <c r="H5747" i="1" s="1"/>
  <c r="H5746" i="1" s="1"/>
  <c r="H5762" i="1"/>
  <c r="H5763" i="1"/>
  <c r="H5765" i="1"/>
  <c r="H5764" i="1" s="1"/>
  <c r="H5768" i="1"/>
  <c r="H5767" i="1" s="1"/>
  <c r="H5766" i="1" s="1"/>
  <c r="H5771" i="1"/>
  <c r="H5770" i="1" s="1"/>
  <c r="H5769" i="1" s="1"/>
  <c r="H5773" i="1"/>
  <c r="H5772" i="1" s="1"/>
  <c r="H5774" i="1"/>
  <c r="H5778" i="1"/>
  <c r="H5777" i="1" s="1"/>
  <c r="H5776" i="1" s="1"/>
  <c r="H5775" i="1" s="1"/>
  <c r="H5783" i="1"/>
  <c r="H5782" i="1" s="1"/>
  <c r="H5781" i="1" s="1"/>
  <c r="H5780" i="1" s="1"/>
  <c r="H5779" i="1" s="1"/>
  <c r="H5786" i="1"/>
  <c r="H5785" i="1" s="1"/>
  <c r="H5784" i="1" s="1"/>
  <c r="H5787" i="1"/>
  <c r="H5788" i="1"/>
  <c r="H5791" i="1"/>
  <c r="H5790" i="1" s="1"/>
  <c r="H5789" i="1" s="1"/>
  <c r="H5813" i="1"/>
  <c r="H5812" i="1" s="1"/>
  <c r="H5811" i="1" s="1"/>
  <c r="H5810" i="1" s="1"/>
  <c r="H5809" i="1" s="1"/>
  <c r="H5808" i="1" s="1"/>
  <c r="H5807" i="1" s="1"/>
  <c r="H5806" i="1" s="1"/>
  <c r="H5805" i="1" s="1"/>
  <c r="H5804" i="1" s="1"/>
  <c r="H5803" i="1" s="1"/>
  <c r="H5802" i="1" s="1"/>
  <c r="H5801" i="1" s="1"/>
  <c r="H5800" i="1" s="1"/>
  <c r="H5799" i="1" s="1"/>
  <c r="H5798" i="1" s="1"/>
  <c r="H5797" i="1" s="1"/>
  <c r="H5796" i="1" s="1"/>
  <c r="H5795" i="1" s="1"/>
  <c r="H5794" i="1" s="1"/>
  <c r="H5793" i="1" s="1"/>
  <c r="H5792" i="1" s="1"/>
  <c r="H5814" i="1"/>
  <c r="H5822" i="1"/>
  <c r="H5821" i="1" s="1"/>
  <c r="H5820" i="1" s="1"/>
  <c r="H5819" i="1" s="1"/>
  <c r="H5818" i="1" s="1"/>
  <c r="H5817" i="1" s="1"/>
  <c r="H5816" i="1" s="1"/>
  <c r="H5815" i="1" s="1"/>
  <c r="H5833" i="1"/>
  <c r="H5832" i="1" s="1"/>
  <c r="H5831" i="1" s="1"/>
  <c r="H5830" i="1" s="1"/>
  <c r="H5829" i="1" s="1"/>
  <c r="H5828" i="1" s="1"/>
  <c r="H5827" i="1" s="1"/>
  <c r="H5826" i="1" s="1"/>
  <c r="H5825" i="1" s="1"/>
  <c r="H5824" i="1" s="1"/>
  <c r="H5823" i="1" s="1"/>
  <c r="H5839" i="1"/>
  <c r="H5838" i="1" s="1"/>
  <c r="H5837" i="1" s="1"/>
  <c r="H5836" i="1" s="1"/>
  <c r="H5835" i="1" s="1"/>
  <c r="H5834" i="1" s="1"/>
  <c r="H5843" i="1"/>
  <c r="H5842" i="1" s="1"/>
  <c r="H5841" i="1" s="1"/>
  <c r="H5840" i="1" s="1"/>
  <c r="H5849" i="1"/>
  <c r="H5848" i="1" s="1"/>
  <c r="H5847" i="1" s="1"/>
  <c r="H5846" i="1" s="1"/>
  <c r="H5845" i="1" s="1"/>
  <c r="H5844" i="1" s="1"/>
  <c r="H5852" i="1"/>
  <c r="H5851" i="1" s="1"/>
  <c r="H5850" i="1" s="1"/>
  <c r="H5854" i="1"/>
  <c r="H5853" i="1" s="1"/>
  <c r="H5866" i="1"/>
  <c r="H5865" i="1" s="1"/>
  <c r="H5864" i="1" s="1"/>
  <c r="H5863" i="1" s="1"/>
  <c r="H5862" i="1" s="1"/>
  <c r="H5861" i="1" s="1"/>
  <c r="H5860" i="1" s="1"/>
  <c r="H5859" i="1" s="1"/>
  <c r="H5858" i="1" s="1"/>
  <c r="H5857" i="1" s="1"/>
  <c r="H5856" i="1" s="1"/>
  <c r="H5855" i="1" s="1"/>
  <c r="H5867" i="1"/>
  <c r="H5868" i="1"/>
  <c r="H5871" i="1"/>
  <c r="H5870" i="1" s="1"/>
  <c r="H5869" i="1" s="1"/>
  <c r="H5873" i="1"/>
  <c r="H5872" i="1" s="1"/>
  <c r="H5876" i="1"/>
  <c r="H5875" i="1" s="1"/>
  <c r="H5874" i="1" s="1"/>
  <c r="H5879" i="1"/>
  <c r="H5878" i="1" s="1"/>
  <c r="H5877" i="1" s="1"/>
  <c r="H5885" i="1"/>
  <c r="H5884" i="1" s="1"/>
  <c r="H5883" i="1" s="1"/>
  <c r="H5882" i="1" s="1"/>
  <c r="H5881" i="1" s="1"/>
  <c r="H5880" i="1" s="1"/>
  <c r="H5886" i="1"/>
  <c r="H5893" i="1"/>
  <c r="H5892" i="1" s="1"/>
  <c r="H5891" i="1" s="1"/>
  <c r="H5890" i="1" s="1"/>
  <c r="H5889" i="1" s="1"/>
  <c r="H5888" i="1" s="1"/>
  <c r="H5887" i="1" s="1"/>
  <c r="H5894" i="1"/>
  <c r="H5902" i="1"/>
  <c r="H5901" i="1" s="1"/>
  <c r="H5900" i="1" s="1"/>
  <c r="H5899" i="1" s="1"/>
  <c r="H5898" i="1" s="1"/>
  <c r="H5897" i="1" s="1"/>
  <c r="H5896" i="1" s="1"/>
  <c r="H5895" i="1" s="1"/>
  <c r="H5908" i="1"/>
  <c r="H5907" i="1" s="1"/>
  <c r="H5906" i="1" s="1"/>
  <c r="H5905" i="1" s="1"/>
  <c r="H5904" i="1" s="1"/>
  <c r="H5903" i="1" s="1"/>
  <c r="H5909" i="1"/>
  <c r="H5911" i="1"/>
  <c r="H5910" i="1" s="1"/>
  <c r="H5913" i="1"/>
  <c r="H5912" i="1" s="1"/>
  <c r="H5916" i="1"/>
  <c r="H5915" i="1" s="1"/>
  <c r="H5914" i="1" s="1"/>
  <c r="H5919" i="1"/>
  <c r="H5918" i="1" s="1"/>
  <c r="H5917" i="1" s="1"/>
  <c r="H5920" i="1"/>
  <c r="H5923" i="1"/>
  <c r="H5922" i="1" s="1"/>
  <c r="H5921" i="1" s="1"/>
  <c r="H5924" i="1"/>
  <c r="H5925" i="1"/>
  <c r="H5926" i="1"/>
  <c r="H5929" i="1"/>
  <c r="H5928" i="1" s="1"/>
  <c r="H5927" i="1" s="1"/>
  <c r="H5932" i="1"/>
  <c r="H5931" i="1" s="1"/>
  <c r="H5930" i="1" s="1"/>
  <c r="H5935" i="1"/>
  <c r="H5934" i="1" s="1"/>
  <c r="H5933" i="1" s="1"/>
  <c r="H5938" i="1"/>
  <c r="H5937" i="1" s="1"/>
  <c r="H5936" i="1" s="1"/>
  <c r="H5943" i="1"/>
  <c r="H5942" i="1" s="1"/>
  <c r="H5941" i="1" s="1"/>
  <c r="H5940" i="1" s="1"/>
  <c r="H5939" i="1" s="1"/>
  <c r="H5951" i="1"/>
  <c r="H5950" i="1" s="1"/>
  <c r="H5949" i="1" s="1"/>
  <c r="H5948" i="1" s="1"/>
  <c r="H5947" i="1" s="1"/>
  <c r="H5946" i="1" s="1"/>
  <c r="H5945" i="1" s="1"/>
  <c r="H5944" i="1" s="1"/>
  <c r="H5956" i="1"/>
  <c r="H5955" i="1" s="1"/>
  <c r="H5954" i="1" s="1"/>
  <c r="H5953" i="1" s="1"/>
  <c r="H5952" i="1" s="1"/>
  <c r="H5963" i="1"/>
  <c r="H5962" i="1" s="1"/>
  <c r="H5961" i="1" s="1"/>
  <c r="H5960" i="1" s="1"/>
  <c r="H5959" i="1" s="1"/>
  <c r="H5958" i="1" s="1"/>
  <c r="H5957" i="1" s="1"/>
  <c r="H5967" i="1"/>
  <c r="H5966" i="1" s="1"/>
  <c r="H5965" i="1" s="1"/>
  <c r="H5964" i="1" s="1"/>
  <c r="H5973" i="1"/>
  <c r="H5972" i="1" s="1"/>
  <c r="H5971" i="1" s="1"/>
  <c r="H5970" i="1" s="1"/>
  <c r="H5969" i="1" s="1"/>
  <c r="H5968" i="1" s="1"/>
  <c r="H5984" i="1"/>
  <c r="H5983" i="1" s="1"/>
  <c r="H5982" i="1" s="1"/>
  <c r="H5981" i="1" s="1"/>
  <c r="H5980" i="1" s="1"/>
  <c r="H5979" i="1" s="1"/>
  <c r="H5978" i="1" s="1"/>
  <c r="H5977" i="1" s="1"/>
  <c r="H5976" i="1" s="1"/>
  <c r="H5975" i="1" s="1"/>
  <c r="H5974" i="1" s="1"/>
  <c r="H5996" i="1"/>
  <c r="H5995" i="1" s="1"/>
  <c r="H5994" i="1" s="1"/>
  <c r="H5993" i="1" s="1"/>
  <c r="H5992" i="1" s="1"/>
  <c r="H5991" i="1" s="1"/>
  <c r="H5990" i="1" s="1"/>
  <c r="H5989" i="1" s="1"/>
  <c r="H5988" i="1" s="1"/>
  <c r="H5987" i="1" s="1"/>
  <c r="H5986" i="1" s="1"/>
  <c r="H5985" i="1" s="1"/>
  <c r="H5997" i="1"/>
  <c r="H6007" i="1"/>
  <c r="H6006" i="1" s="1"/>
  <c r="H6005" i="1" s="1"/>
  <c r="H6004" i="1" s="1"/>
  <c r="H6003" i="1" s="1"/>
  <c r="H6002" i="1" s="1"/>
  <c r="H6001" i="1" s="1"/>
  <c r="H6000" i="1" s="1"/>
  <c r="H5999" i="1" s="1"/>
  <c r="H5998" i="1" s="1"/>
  <c r="H6018" i="1"/>
  <c r="H6017" i="1" s="1"/>
  <c r="H6016" i="1" s="1"/>
  <c r="H6015" i="1" s="1"/>
  <c r="H6014" i="1" s="1"/>
  <c r="H6013" i="1" s="1"/>
  <c r="H6012" i="1" s="1"/>
  <c r="H6011" i="1" s="1"/>
  <c r="H6010" i="1" s="1"/>
  <c r="H6009" i="1" s="1"/>
  <c r="H6008" i="1" s="1"/>
  <c r="H6029" i="1"/>
  <c r="H6028" i="1" s="1"/>
  <c r="H6027" i="1" s="1"/>
  <c r="H6026" i="1" s="1"/>
  <c r="H6025" i="1" s="1"/>
  <c r="H6024" i="1" s="1"/>
  <c r="H6023" i="1" s="1"/>
  <c r="H6022" i="1" s="1"/>
  <c r="H6021" i="1" s="1"/>
  <c r="H6020" i="1" s="1"/>
  <c r="H6019" i="1" s="1"/>
  <c r="H6030" i="1"/>
  <c r="H6038" i="1"/>
  <c r="H6037" i="1" s="1"/>
  <c r="H6036" i="1" s="1"/>
  <c r="H6035" i="1" s="1"/>
  <c r="H6034" i="1" s="1"/>
  <c r="H6033" i="1" s="1"/>
  <c r="H6032" i="1" s="1"/>
  <c r="H6031" i="1" s="1"/>
  <c r="H6044" i="1"/>
  <c r="H6043" i="1" s="1"/>
  <c r="H6042" i="1" s="1"/>
  <c r="H6041" i="1" s="1"/>
  <c r="H6040" i="1" s="1"/>
  <c r="H6039" i="1" s="1"/>
  <c r="H6049" i="1"/>
  <c r="H6048" i="1" s="1"/>
  <c r="H6047" i="1" s="1"/>
  <c r="H6046" i="1" s="1"/>
  <c r="H6045" i="1" s="1"/>
  <c r="H6060" i="1"/>
  <c r="H6059" i="1" s="1"/>
  <c r="H6058" i="1" s="1"/>
  <c r="H6057" i="1" s="1"/>
  <c r="H6056" i="1" s="1"/>
  <c r="H6055" i="1" s="1"/>
  <c r="H6054" i="1" s="1"/>
  <c r="H6053" i="1" s="1"/>
  <c r="H6052" i="1" s="1"/>
  <c r="H6051" i="1" s="1"/>
  <c r="H6050" i="1" s="1"/>
  <c r="H6063" i="1"/>
  <c r="H6062" i="1" s="1"/>
  <c r="H6061" i="1" s="1"/>
  <c r="H6073" i="1"/>
  <c r="H6072" i="1" s="1"/>
  <c r="H6071" i="1" s="1"/>
  <c r="H6070" i="1" s="1"/>
  <c r="H6069" i="1" s="1"/>
  <c r="H6068" i="1" s="1"/>
  <c r="H6067" i="1" s="1"/>
  <c r="H6066" i="1" s="1"/>
  <c r="H6065" i="1" s="1"/>
  <c r="H6064" i="1" s="1"/>
  <c r="H6074" i="1"/>
  <c r="H6079" i="1"/>
  <c r="H6078" i="1" s="1"/>
  <c r="H6077" i="1" s="1"/>
  <c r="H6076" i="1" s="1"/>
  <c r="H6075" i="1" s="1"/>
  <c r="H6082" i="1"/>
  <c r="H6081" i="1" s="1"/>
  <c r="H6080" i="1" s="1"/>
  <c r="H6092" i="1"/>
  <c r="H6091" i="1" s="1"/>
  <c r="H6090" i="1" s="1"/>
  <c r="H6089" i="1" s="1"/>
  <c r="H6088" i="1" s="1"/>
  <c r="H6087" i="1" s="1"/>
  <c r="H6086" i="1" s="1"/>
  <c r="H6085" i="1" s="1"/>
  <c r="H6084" i="1" s="1"/>
  <c r="H6083" i="1" s="1"/>
  <c r="H6100" i="1"/>
  <c r="H6099" i="1" s="1"/>
  <c r="H6098" i="1" s="1"/>
  <c r="H6097" i="1" s="1"/>
  <c r="H6096" i="1" s="1"/>
  <c r="H6095" i="1" s="1"/>
  <c r="H6094" i="1" s="1"/>
  <c r="H6093" i="1" s="1"/>
  <c r="H6101" i="1"/>
  <c r="H6104" i="1"/>
  <c r="H6103" i="1" s="1"/>
  <c r="H6102" i="1" s="1"/>
  <c r="H6106" i="1"/>
  <c r="H6105" i="1" s="1"/>
  <c r="H6107" i="1"/>
  <c r="H6114" i="1"/>
  <c r="H6113" i="1" s="1"/>
  <c r="H6112" i="1" s="1"/>
  <c r="H6111" i="1" s="1"/>
  <c r="H6110" i="1" s="1"/>
  <c r="H6109" i="1" s="1"/>
  <c r="H6108" i="1" s="1"/>
  <c r="H6129" i="1"/>
  <c r="H6128" i="1" s="1"/>
  <c r="H6127" i="1" s="1"/>
  <c r="H6126" i="1" s="1"/>
  <c r="H6125" i="1" s="1"/>
  <c r="H6124" i="1" s="1"/>
  <c r="H6123" i="1" s="1"/>
  <c r="H6122" i="1" s="1"/>
  <c r="H6121" i="1" s="1"/>
  <c r="H6120" i="1" s="1"/>
  <c r="H6119" i="1" s="1"/>
  <c r="H6118" i="1" s="1"/>
  <c r="H6117" i="1" s="1"/>
  <c r="H6116" i="1" s="1"/>
  <c r="H6115" i="1" s="1"/>
  <c r="H6132" i="1"/>
  <c r="H6131" i="1" s="1"/>
  <c r="H6130" i="1" s="1"/>
  <c r="H6135" i="1"/>
  <c r="H6134" i="1" s="1"/>
  <c r="H6133" i="1" s="1"/>
  <c r="H6149" i="1"/>
  <c r="H6148" i="1" s="1"/>
  <c r="H6147" i="1" s="1"/>
  <c r="H6146" i="1" s="1"/>
  <c r="H6145" i="1" s="1"/>
  <c r="H6144" i="1" s="1"/>
  <c r="H6143" i="1" s="1"/>
  <c r="H6142" i="1" s="1"/>
  <c r="H6141" i="1" s="1"/>
  <c r="H6140" i="1" s="1"/>
  <c r="H6139" i="1" s="1"/>
  <c r="H6138" i="1" s="1"/>
  <c r="H6137" i="1" s="1"/>
  <c r="H6136" i="1" s="1"/>
  <c r="H6151" i="1"/>
  <c r="H6150" i="1" s="1"/>
  <c r="H6153" i="1"/>
  <c r="H6152" i="1" s="1"/>
  <c r="H6159" i="1"/>
  <c r="H6158" i="1" s="1"/>
  <c r="H6157" i="1" s="1"/>
  <c r="H6156" i="1" s="1"/>
  <c r="H6155" i="1" s="1"/>
  <c r="H6154" i="1" s="1"/>
  <c r="H6177" i="1"/>
  <c r="H6176" i="1" s="1"/>
  <c r="H6175" i="1" s="1"/>
  <c r="H6174" i="1" s="1"/>
  <c r="H6173" i="1" s="1"/>
  <c r="H6172" i="1" s="1"/>
  <c r="H6171" i="1" s="1"/>
  <c r="H6170" i="1" s="1"/>
  <c r="H6169" i="1" s="1"/>
  <c r="H6168" i="1" s="1"/>
  <c r="H6167" i="1" s="1"/>
  <c r="H6166" i="1" s="1"/>
  <c r="H6165" i="1" s="1"/>
  <c r="H6164" i="1" s="1"/>
  <c r="H6163" i="1" s="1"/>
  <c r="H6162" i="1" s="1"/>
  <c r="H6161" i="1" s="1"/>
  <c r="H6160" i="1" s="1"/>
  <c r="H6181" i="1"/>
  <c r="H6180" i="1" s="1"/>
  <c r="H6179" i="1" s="1"/>
  <c r="H6178" i="1" s="1"/>
  <c r="H6182" i="1"/>
  <c r="H6191" i="1"/>
  <c r="H6190" i="1" s="1"/>
  <c r="H6189" i="1" s="1"/>
  <c r="H6188" i="1" s="1"/>
  <c r="H6187" i="1" s="1"/>
  <c r="H6186" i="1" s="1"/>
  <c r="H6185" i="1" s="1"/>
  <c r="H6184" i="1" s="1"/>
  <c r="H6183" i="1" s="1"/>
  <c r="H6196" i="1"/>
  <c r="H6195" i="1" s="1"/>
  <c r="H6194" i="1" s="1"/>
  <c r="H6193" i="1" s="1"/>
  <c r="H6192" i="1" s="1"/>
  <c r="H6199" i="1"/>
  <c r="H6198" i="1" s="1"/>
  <c r="H6197" i="1" s="1"/>
  <c r="H6202" i="1"/>
  <c r="H6201" i="1" s="1"/>
  <c r="H6200" i="1" s="1"/>
  <c r="H6214" i="1"/>
  <c r="H6213" i="1" s="1"/>
  <c r="H6212" i="1" s="1"/>
  <c r="H6211" i="1" s="1"/>
  <c r="H6210" i="1" s="1"/>
  <c r="H6209" i="1" s="1"/>
  <c r="H6208" i="1" s="1"/>
  <c r="H6207" i="1" s="1"/>
  <c r="H6206" i="1" s="1"/>
  <c r="H6205" i="1" s="1"/>
  <c r="H6204" i="1" s="1"/>
  <c r="H6203" i="1" s="1"/>
  <c r="H6220" i="1"/>
  <c r="H6219" i="1" s="1"/>
  <c r="H6218" i="1" s="1"/>
  <c r="H6217" i="1" s="1"/>
  <c r="H6216" i="1" s="1"/>
  <c r="H6215" i="1" s="1"/>
  <c r="H6223" i="1"/>
  <c r="H6222" i="1" s="1"/>
  <c r="H6221" i="1" s="1"/>
  <c r="H6224" i="1"/>
  <c r="H6225" i="1"/>
  <c r="H6226" i="1"/>
  <c r="H6230" i="1"/>
  <c r="H6229" i="1" s="1"/>
  <c r="H6228" i="1" s="1"/>
  <c r="H6227" i="1" s="1"/>
  <c r="H6231" i="1"/>
  <c r="H6232" i="1"/>
  <c r="H6234" i="1"/>
  <c r="H6233" i="1" s="1"/>
  <c r="H6239" i="1"/>
  <c r="H6238" i="1" s="1"/>
  <c r="H6237" i="1" s="1"/>
  <c r="H6236" i="1" s="1"/>
  <c r="H6235" i="1" s="1"/>
  <c r="H6240" i="1"/>
  <c r="H6241" i="1"/>
  <c r="H6247" i="1"/>
  <c r="H6246" i="1" s="1"/>
  <c r="H6245" i="1" s="1"/>
  <c r="H6244" i="1" s="1"/>
  <c r="H6243" i="1" s="1"/>
  <c r="H6242" i="1" s="1"/>
  <c r="H6248" i="1"/>
  <c r="H6249" i="1"/>
  <c r="H6256" i="1"/>
  <c r="H6255" i="1" s="1"/>
  <c r="H6254" i="1" s="1"/>
  <c r="H6253" i="1" s="1"/>
  <c r="H6252" i="1" s="1"/>
  <c r="H6251" i="1" s="1"/>
  <c r="H6250" i="1" s="1"/>
  <c r="H6263" i="1"/>
  <c r="H6262" i="1" s="1"/>
  <c r="H6261" i="1" s="1"/>
  <c r="H6260" i="1" s="1"/>
  <c r="H6259" i="1" s="1"/>
  <c r="H6258" i="1" s="1"/>
  <c r="H6257" i="1" s="1"/>
  <c r="H6264" i="1"/>
  <c r="H6271" i="1"/>
  <c r="H6270" i="1" s="1"/>
  <c r="H6269" i="1" s="1"/>
  <c r="H6268" i="1" s="1"/>
  <c r="H6267" i="1" s="1"/>
  <c r="H6266" i="1" s="1"/>
  <c r="H6265" i="1" s="1"/>
  <c r="H6282" i="1"/>
  <c r="H6281" i="1" s="1"/>
  <c r="H6280" i="1" s="1"/>
  <c r="H6279" i="1" s="1"/>
  <c r="H6278" i="1" s="1"/>
  <c r="H6277" i="1" s="1"/>
  <c r="H6276" i="1" s="1"/>
  <c r="H6275" i="1" s="1"/>
  <c r="H6274" i="1" s="1"/>
  <c r="H6273" i="1" s="1"/>
  <c r="H6272" i="1" s="1"/>
  <c r="H6294" i="1"/>
  <c r="H6293" i="1" s="1"/>
  <c r="H6292" i="1" s="1"/>
  <c r="H6291" i="1" s="1"/>
  <c r="H6290" i="1" s="1"/>
  <c r="H6289" i="1" s="1"/>
  <c r="H6288" i="1" s="1"/>
  <c r="H6287" i="1" s="1"/>
  <c r="H6286" i="1" s="1"/>
  <c r="H6285" i="1" s="1"/>
  <c r="H6284" i="1" s="1"/>
  <c r="H6283" i="1" s="1"/>
  <c r="H6306" i="1"/>
  <c r="H6305" i="1" s="1"/>
  <c r="H6304" i="1" s="1"/>
  <c r="H6303" i="1" s="1"/>
  <c r="H6302" i="1" s="1"/>
  <c r="H6301" i="1" s="1"/>
  <c r="H6300" i="1" s="1"/>
  <c r="H6299" i="1" s="1"/>
  <c r="H6298" i="1" s="1"/>
  <c r="H6297" i="1" s="1"/>
  <c r="H6296" i="1" s="1"/>
  <c r="H6295" i="1" s="1"/>
  <c r="H6307" i="1"/>
  <c r="H6316" i="1"/>
  <c r="H6315" i="1" s="1"/>
  <c r="H6314" i="1" s="1"/>
  <c r="H6313" i="1" s="1"/>
  <c r="H6312" i="1" s="1"/>
  <c r="H6311" i="1" s="1"/>
  <c r="H6310" i="1" s="1"/>
  <c r="H6309" i="1" s="1"/>
  <c r="H6308" i="1" s="1"/>
  <c r="H6317" i="1"/>
  <c r="H6322" i="1"/>
  <c r="H6321" i="1" s="1"/>
  <c r="H6320" i="1" s="1"/>
  <c r="H6319" i="1" s="1"/>
  <c r="H6318" i="1" s="1"/>
  <c r="H6323" i="1"/>
  <c r="H6337" i="1"/>
  <c r="H6336" i="1" s="1"/>
  <c r="H6335" i="1" s="1"/>
  <c r="H6334" i="1" s="1"/>
  <c r="H6333" i="1" s="1"/>
  <c r="H6332" i="1" s="1"/>
  <c r="H6331" i="1" s="1"/>
  <c r="H6330" i="1" s="1"/>
  <c r="H6329" i="1" s="1"/>
  <c r="H6328" i="1" s="1"/>
  <c r="H6327" i="1" s="1"/>
  <c r="H6326" i="1" s="1"/>
  <c r="H6325" i="1" s="1"/>
  <c r="H6324" i="1" s="1"/>
  <c r="H6338" i="1"/>
  <c r="H6343" i="1"/>
  <c r="H6342" i="1" s="1"/>
  <c r="H6341" i="1" s="1"/>
  <c r="H6340" i="1" s="1"/>
  <c r="H6339" i="1" s="1"/>
  <c r="H6349" i="1"/>
  <c r="H6348" i="1" s="1"/>
  <c r="H6347" i="1" s="1"/>
  <c r="H6346" i="1" s="1"/>
  <c r="H6345" i="1" s="1"/>
  <c r="H6344" i="1" s="1"/>
  <c r="H6362" i="1"/>
  <c r="H6361" i="1" s="1"/>
  <c r="H6360" i="1" s="1"/>
  <c r="H6359" i="1" s="1"/>
  <c r="H6358" i="1" s="1"/>
  <c r="H6357" i="1" s="1"/>
  <c r="H6356" i="1" s="1"/>
  <c r="H6355" i="1" s="1"/>
  <c r="H6354" i="1" s="1"/>
  <c r="H6353" i="1" s="1"/>
  <c r="H6352" i="1" s="1"/>
  <c r="H6351" i="1" s="1"/>
  <c r="H6350" i="1" s="1"/>
  <c r="H6363" i="1"/>
  <c r="H6374" i="1"/>
  <c r="H6373" i="1" s="1"/>
  <c r="H6372" i="1" s="1"/>
  <c r="H6371" i="1" s="1"/>
  <c r="H6370" i="1" s="1"/>
  <c r="H6369" i="1" s="1"/>
  <c r="H6368" i="1" s="1"/>
  <c r="H6367" i="1" s="1"/>
  <c r="H6366" i="1" s="1"/>
  <c r="H6365" i="1" s="1"/>
  <c r="H6364" i="1" s="1"/>
  <c r="H6380" i="1"/>
  <c r="H6379" i="1" s="1"/>
  <c r="H6378" i="1" s="1"/>
  <c r="H6377" i="1" s="1"/>
  <c r="H6376" i="1" s="1"/>
  <c r="H6375" i="1" s="1"/>
  <c r="H6390" i="1"/>
  <c r="H6389" i="1" s="1"/>
  <c r="H6388" i="1" s="1"/>
  <c r="H6387" i="1" s="1"/>
  <c r="H6386" i="1" s="1"/>
  <c r="H6385" i="1" s="1"/>
  <c r="H6384" i="1" s="1"/>
  <c r="H6383" i="1" s="1"/>
  <c r="H6382" i="1" s="1"/>
  <c r="H6381" i="1" s="1"/>
  <c r="H6398" i="1"/>
  <c r="H6397" i="1" s="1"/>
  <c r="H6396" i="1" s="1"/>
  <c r="H6395" i="1" s="1"/>
  <c r="H6394" i="1" s="1"/>
  <c r="H6393" i="1" s="1"/>
  <c r="H6392" i="1" s="1"/>
  <c r="H6391" i="1" s="1"/>
  <c r="H6412" i="1"/>
  <c r="H6411" i="1" s="1"/>
  <c r="H6410" i="1" s="1"/>
  <c r="H6409" i="1" s="1"/>
  <c r="H6408" i="1" s="1"/>
  <c r="H6407" i="1" s="1"/>
  <c r="H6406" i="1" s="1"/>
  <c r="H6405" i="1" s="1"/>
  <c r="H6404" i="1" s="1"/>
  <c r="H6403" i="1" s="1"/>
  <c r="H6402" i="1" s="1"/>
  <c r="H6401" i="1" s="1"/>
  <c r="H6400" i="1" s="1"/>
  <c r="H6399" i="1" s="1"/>
  <c r="H6420" i="1"/>
  <c r="H6419" i="1" s="1"/>
  <c r="H6418" i="1" s="1"/>
  <c r="H6417" i="1" s="1"/>
  <c r="H6416" i="1" s="1"/>
  <c r="H6415" i="1" s="1"/>
  <c r="H6414" i="1" s="1"/>
  <c r="H6413" i="1" s="1"/>
  <c r="H6421" i="1"/>
  <c r="H6427" i="1"/>
  <c r="H6426" i="1" s="1"/>
  <c r="H6425" i="1" s="1"/>
  <c r="H6424" i="1" s="1"/>
  <c r="H6423" i="1" s="1"/>
  <c r="H6422" i="1" s="1"/>
  <c r="H6431" i="1"/>
  <c r="H6430" i="1" s="1"/>
  <c r="H6429" i="1" s="1"/>
  <c r="H6428" i="1" s="1"/>
  <c r="H6436" i="1"/>
  <c r="H6435" i="1" s="1"/>
  <c r="H6434" i="1" s="1"/>
  <c r="H6433" i="1" s="1"/>
  <c r="H6432" i="1" s="1"/>
  <c r="H6444" i="1"/>
  <c r="H6443" i="1" s="1"/>
  <c r="H6442" i="1" s="1"/>
  <c r="H6441" i="1" s="1"/>
  <c r="H6440" i="1" s="1"/>
  <c r="H6439" i="1" s="1"/>
  <c r="H6438" i="1" s="1"/>
  <c r="H6437" i="1" s="1"/>
  <c r="H6447" i="1"/>
  <c r="H6446" i="1" s="1"/>
  <c r="H6445" i="1" s="1"/>
  <c r="H6456" i="1"/>
  <c r="H6455" i="1" s="1"/>
  <c r="H6454" i="1" s="1"/>
  <c r="H6453" i="1" s="1"/>
  <c r="H6452" i="1" s="1"/>
  <c r="H6451" i="1" s="1"/>
  <c r="H6450" i="1" s="1"/>
  <c r="H6449" i="1" s="1"/>
  <c r="H6448" i="1" s="1"/>
  <c r="H6458" i="1"/>
  <c r="H6457" i="1" s="1"/>
  <c r="H6463" i="1"/>
  <c r="H6462" i="1" s="1"/>
  <c r="H6461" i="1" s="1"/>
  <c r="H6460" i="1" s="1"/>
  <c r="H6459" i="1" s="1"/>
  <c r="H6476" i="1"/>
  <c r="H6475" i="1" s="1"/>
  <c r="H6474" i="1" s="1"/>
  <c r="H6473" i="1" s="1"/>
  <c r="H6472" i="1" s="1"/>
  <c r="H6471" i="1" s="1"/>
  <c r="H6470" i="1" s="1"/>
  <c r="H6469" i="1" s="1"/>
  <c r="H6468" i="1" s="1"/>
  <c r="H6467" i="1" s="1"/>
  <c r="H6466" i="1" s="1"/>
  <c r="H6465" i="1" s="1"/>
  <c r="H6464" i="1" s="1"/>
  <c r="H6479" i="1"/>
  <c r="H6478" i="1" s="1"/>
  <c r="H6477" i="1" s="1"/>
  <c r="H6490" i="1"/>
  <c r="H6489" i="1" s="1"/>
  <c r="H6488" i="1" s="1"/>
  <c r="H6487" i="1" s="1"/>
  <c r="H6486" i="1" s="1"/>
  <c r="H6485" i="1" s="1"/>
  <c r="H6484" i="1" s="1"/>
  <c r="H6483" i="1" s="1"/>
  <c r="H6482" i="1" s="1"/>
  <c r="H6481" i="1" s="1"/>
  <c r="H6480" i="1" s="1"/>
  <c r="H6495" i="1"/>
  <c r="H6494" i="1" s="1"/>
  <c r="H6493" i="1" s="1"/>
  <c r="H6492" i="1" s="1"/>
  <c r="H6491" i="1" s="1"/>
  <c r="H6498" i="1"/>
  <c r="H6497" i="1" s="1"/>
  <c r="H6496" i="1" s="1"/>
  <c r="H6499" i="1"/>
  <c r="H6506" i="1"/>
  <c r="H6505" i="1" s="1"/>
  <c r="H6504" i="1" s="1"/>
  <c r="H6503" i="1" s="1"/>
  <c r="H6502" i="1" s="1"/>
  <c r="H6501" i="1" s="1"/>
  <c r="H6500" i="1" s="1"/>
  <c r="H6512" i="1"/>
  <c r="H6511" i="1" s="1"/>
  <c r="H6510" i="1" s="1"/>
  <c r="H6509" i="1" s="1"/>
  <c r="H6508" i="1" s="1"/>
  <c r="H6507" i="1" s="1"/>
  <c r="H6513" i="1"/>
  <c r="H6517" i="1"/>
  <c r="H6516" i="1" s="1"/>
  <c r="H6515" i="1" s="1"/>
  <c r="H6514" i="1" s="1"/>
  <c r="H6521" i="1"/>
  <c r="H6520" i="1" s="1"/>
  <c r="H6519" i="1" s="1"/>
  <c r="H6518" i="1" s="1"/>
  <c r="H6524" i="1"/>
  <c r="H6523" i="1" s="1"/>
  <c r="H6522" i="1" s="1"/>
  <c r="H6525" i="1"/>
  <c r="H6526" i="1"/>
  <c r="H6527" i="1"/>
  <c r="H6529" i="1"/>
  <c r="H6528" i="1" s="1"/>
  <c r="H6539" i="1"/>
  <c r="H6538" i="1" s="1"/>
  <c r="H6537" i="1" s="1"/>
  <c r="H6536" i="1" s="1"/>
  <c r="H6535" i="1" s="1"/>
  <c r="H6534" i="1" s="1"/>
  <c r="H6533" i="1" s="1"/>
  <c r="H6532" i="1" s="1"/>
  <c r="H6531" i="1" s="1"/>
  <c r="H6530" i="1" s="1"/>
  <c r="H6544" i="1"/>
  <c r="H6543" i="1" s="1"/>
  <c r="H6542" i="1" s="1"/>
  <c r="H6541" i="1" s="1"/>
  <c r="H6540" i="1" s="1"/>
  <c r="H6548" i="1"/>
  <c r="H6547" i="1" s="1"/>
  <c r="H6546" i="1" s="1"/>
  <c r="H6545" i="1" s="1"/>
  <c r="H6553" i="1"/>
  <c r="H6552" i="1" s="1"/>
  <c r="H6551" i="1" s="1"/>
  <c r="H6550" i="1" s="1"/>
  <c r="H6549" i="1" s="1"/>
  <c r="H6561" i="1"/>
  <c r="H6560" i="1" s="1"/>
  <c r="H6559" i="1" s="1"/>
  <c r="H6558" i="1" s="1"/>
  <c r="H6557" i="1" s="1"/>
  <c r="H6556" i="1" s="1"/>
  <c r="H6555" i="1" s="1"/>
  <c r="H6554" i="1" s="1"/>
  <c r="H6565" i="1"/>
  <c r="H6564" i="1" s="1"/>
  <c r="H6563" i="1" s="1"/>
  <c r="H6562" i="1" s="1"/>
  <c r="H6575" i="1"/>
  <c r="H6574" i="1" s="1"/>
  <c r="H6573" i="1" s="1"/>
  <c r="H6572" i="1" s="1"/>
  <c r="H6571" i="1" s="1"/>
  <c r="H6570" i="1" s="1"/>
  <c r="H6569" i="1" s="1"/>
  <c r="H6568" i="1" s="1"/>
  <c r="H6567" i="1" s="1"/>
  <c r="H6566" i="1" s="1"/>
  <c r="H6578" i="1"/>
  <c r="H6577" i="1" s="1"/>
  <c r="H6576" i="1" s="1"/>
  <c r="H6579" i="1"/>
  <c r="H6586" i="1"/>
  <c r="H6585" i="1" s="1"/>
  <c r="H6584" i="1" s="1"/>
  <c r="H6583" i="1" s="1"/>
  <c r="H6582" i="1" s="1"/>
  <c r="H6581" i="1" s="1"/>
  <c r="H6580" i="1" s="1"/>
  <c r="H6589" i="1"/>
  <c r="H6588" i="1" s="1"/>
  <c r="H6587" i="1" s="1"/>
  <c r="H6591" i="1"/>
  <c r="H6590" i="1" s="1"/>
  <c r="H6597" i="1"/>
  <c r="H6596" i="1" s="1"/>
  <c r="H6595" i="1" s="1"/>
  <c r="H6594" i="1" s="1"/>
  <c r="H6593" i="1" s="1"/>
  <c r="H6592" i="1" s="1"/>
  <c r="H6598" i="1"/>
  <c r="H6604" i="1"/>
  <c r="H6603" i="1" s="1"/>
  <c r="H6602" i="1" s="1"/>
  <c r="H6601" i="1" s="1"/>
  <c r="H6600" i="1" s="1"/>
  <c r="H6599" i="1" s="1"/>
  <c r="H6629" i="1"/>
  <c r="H6628" i="1" s="1"/>
  <c r="H6627" i="1" s="1"/>
  <c r="H6626" i="1" s="1"/>
  <c r="H6625" i="1" s="1"/>
  <c r="H6624" i="1" s="1"/>
  <c r="H6623" i="1" s="1"/>
  <c r="H6622" i="1" s="1"/>
  <c r="H6621" i="1" s="1"/>
  <c r="H6620" i="1" s="1"/>
  <c r="H6619" i="1" s="1"/>
  <c r="H6618" i="1" s="1"/>
  <c r="H6617" i="1" s="1"/>
  <c r="H6616" i="1" s="1"/>
  <c r="H6615" i="1" s="1"/>
  <c r="H6614" i="1" s="1"/>
  <c r="H6613" i="1" s="1"/>
  <c r="H6612" i="1" s="1"/>
  <c r="H6611" i="1" s="1"/>
  <c r="H6610" i="1" s="1"/>
  <c r="H6609" i="1" s="1"/>
  <c r="H6608" i="1" s="1"/>
  <c r="H6607" i="1" s="1"/>
  <c r="H6606" i="1" s="1"/>
  <c r="H6605" i="1" s="1"/>
  <c r="H6636" i="1"/>
  <c r="H6635" i="1" s="1"/>
  <c r="H6634" i="1" s="1"/>
  <c r="H6633" i="1" s="1"/>
  <c r="H6632" i="1" s="1"/>
  <c r="H6631" i="1" s="1"/>
  <c r="H6630" i="1" s="1"/>
  <c r="H6637" i="1"/>
  <c r="H6638" i="1"/>
  <c r="H6642" i="1"/>
  <c r="H6641" i="1" s="1"/>
  <c r="H6640" i="1" s="1"/>
  <c r="H6639" i="1" s="1"/>
  <c r="H6643" i="1"/>
  <c r="H6653" i="1"/>
  <c r="H6652" i="1" s="1"/>
  <c r="H6651" i="1" s="1"/>
  <c r="H6650" i="1" s="1"/>
  <c r="H6649" i="1" s="1"/>
  <c r="H6648" i="1" s="1"/>
  <c r="H6647" i="1" s="1"/>
  <c r="H6646" i="1" s="1"/>
  <c r="H6645" i="1" s="1"/>
  <c r="H6644" i="1" s="1"/>
  <c r="H6656" i="1"/>
  <c r="H6655" i="1" s="1"/>
  <c r="H6654" i="1" s="1"/>
  <c r="H6658" i="1"/>
  <c r="H6657" i="1" s="1"/>
  <c r="H6659" i="1"/>
  <c r="H6664" i="1"/>
  <c r="H6663" i="1" s="1"/>
  <c r="H6662" i="1" s="1"/>
  <c r="H6661" i="1" s="1"/>
  <c r="H6660" i="1" s="1"/>
  <c r="H6668" i="1"/>
  <c r="H6667" i="1" s="1"/>
  <c r="H6666" i="1" s="1"/>
  <c r="H6665" i="1" s="1"/>
  <c r="H6674" i="1"/>
  <c r="H6673" i="1" s="1"/>
  <c r="H6672" i="1" s="1"/>
  <c r="H6671" i="1" s="1"/>
  <c r="H6670" i="1" s="1"/>
  <c r="H6669" i="1" s="1"/>
  <c r="H6679" i="1"/>
  <c r="H6678" i="1" s="1"/>
  <c r="H6677" i="1" s="1"/>
  <c r="H6676" i="1" s="1"/>
  <c r="H6675" i="1" s="1"/>
  <c r="H6680" i="1"/>
  <c r="H6683" i="1"/>
  <c r="H6682" i="1" s="1"/>
  <c r="H6681" i="1" s="1"/>
  <c r="H6692" i="1"/>
  <c r="H6691" i="1" s="1"/>
  <c r="H6690" i="1" s="1"/>
  <c r="H6689" i="1" s="1"/>
  <c r="H6688" i="1" s="1"/>
  <c r="H6687" i="1" s="1"/>
  <c r="H6686" i="1" s="1"/>
  <c r="H6685" i="1" s="1"/>
  <c r="H6684" i="1" s="1"/>
  <c r="H6693" i="1"/>
  <c r="H6705" i="1"/>
  <c r="H6704" i="1" s="1"/>
  <c r="H6703" i="1" s="1"/>
  <c r="H6702" i="1" s="1"/>
  <c r="H6701" i="1" s="1"/>
  <c r="H6700" i="1" s="1"/>
  <c r="H6699" i="1" s="1"/>
  <c r="H6698" i="1" s="1"/>
  <c r="H6697" i="1" s="1"/>
  <c r="H6696" i="1" s="1"/>
  <c r="H6695" i="1" s="1"/>
  <c r="H6694" i="1" s="1"/>
  <c r="H6711" i="1"/>
  <c r="H6710" i="1" s="1"/>
  <c r="H6709" i="1" s="1"/>
  <c r="H6708" i="1" s="1"/>
  <c r="H6707" i="1" s="1"/>
  <c r="H6706" i="1" s="1"/>
  <c r="H6716" i="1"/>
  <c r="H6715" i="1" s="1"/>
  <c r="H6714" i="1" s="1"/>
  <c r="H6713" i="1" s="1"/>
  <c r="H6712" i="1" s="1"/>
  <c r="H6719" i="1"/>
  <c r="H6718" i="1" s="1"/>
  <c r="H6717" i="1" s="1"/>
  <c r="H6725" i="1"/>
  <c r="H6724" i="1" s="1"/>
  <c r="H6723" i="1" s="1"/>
  <c r="H6722" i="1" s="1"/>
  <c r="H6721" i="1" s="1"/>
  <c r="H6720" i="1" s="1"/>
  <c r="H6732" i="1"/>
  <c r="H6731" i="1" s="1"/>
  <c r="H6730" i="1" s="1"/>
  <c r="H6729" i="1" s="1"/>
  <c r="H6728" i="1" s="1"/>
  <c r="H6727" i="1" s="1"/>
  <c r="H6726" i="1" s="1"/>
  <c r="H6735" i="1"/>
  <c r="H6734" i="1" s="1"/>
  <c r="H6733" i="1" s="1"/>
  <c r="H6743" i="1"/>
  <c r="H6742" i="1" s="1"/>
  <c r="H6741" i="1" s="1"/>
  <c r="H6740" i="1" s="1"/>
  <c r="H6739" i="1" s="1"/>
  <c r="H6738" i="1" s="1"/>
  <c r="H6737" i="1" s="1"/>
  <c r="H6736" i="1" s="1"/>
  <c r="H6744" i="1"/>
  <c r="H6753" i="1"/>
  <c r="H6752" i="1" s="1"/>
  <c r="H6751" i="1" s="1"/>
  <c r="H6750" i="1" s="1"/>
  <c r="H6749" i="1" s="1"/>
  <c r="H6748" i="1" s="1"/>
  <c r="H6747" i="1" s="1"/>
  <c r="H6746" i="1" s="1"/>
  <c r="H6745" i="1" s="1"/>
  <c r="H6762" i="1"/>
  <c r="H6761" i="1" s="1"/>
  <c r="H6760" i="1" s="1"/>
  <c r="H6759" i="1" s="1"/>
  <c r="H6758" i="1" s="1"/>
  <c r="H6757" i="1" s="1"/>
  <c r="H6756" i="1" s="1"/>
  <c r="H6755" i="1" s="1"/>
  <c r="H6754" i="1" s="1"/>
  <c r="H6766" i="1"/>
  <c r="H6765" i="1" s="1"/>
  <c r="H6764" i="1" s="1"/>
  <c r="H6763" i="1" s="1"/>
  <c r="H6772" i="1"/>
  <c r="H6771" i="1" s="1"/>
  <c r="H6770" i="1" s="1"/>
  <c r="H6769" i="1" s="1"/>
  <c r="H6768" i="1" s="1"/>
  <c r="H6767" i="1" s="1"/>
  <c r="H6783" i="1"/>
  <c r="H6782" i="1" s="1"/>
  <c r="H6781" i="1" s="1"/>
  <c r="H6780" i="1" s="1"/>
  <c r="H6779" i="1" s="1"/>
  <c r="H6778" i="1" s="1"/>
  <c r="H6777" i="1" s="1"/>
  <c r="H6776" i="1" s="1"/>
  <c r="H6775" i="1" s="1"/>
  <c r="H6774" i="1" s="1"/>
  <c r="H6773" i="1" s="1"/>
  <c r="H6788" i="1"/>
  <c r="H6787" i="1" s="1"/>
  <c r="H6786" i="1" s="1"/>
  <c r="H6785" i="1" s="1"/>
  <c r="H6784" i="1" s="1"/>
  <c r="H6794" i="1"/>
  <c r="H6793" i="1" s="1"/>
  <c r="H6792" i="1" s="1"/>
  <c r="H6791" i="1" s="1"/>
  <c r="H6790" i="1" s="1"/>
  <c r="H6789" i="1" s="1"/>
  <c r="H6795" i="1"/>
  <c r="H6803" i="1"/>
  <c r="H6802" i="1" s="1"/>
  <c r="H6801" i="1" s="1"/>
  <c r="H6800" i="1" s="1"/>
  <c r="H6799" i="1" s="1"/>
  <c r="H6798" i="1" s="1"/>
  <c r="H6797" i="1" s="1"/>
  <c r="H6796" i="1" s="1"/>
  <c r="H6811" i="1"/>
  <c r="H6810" i="1" s="1"/>
  <c r="H6809" i="1" s="1"/>
  <c r="H6808" i="1" s="1"/>
  <c r="H6807" i="1" s="1"/>
  <c r="H6806" i="1" s="1"/>
  <c r="H6805" i="1" s="1"/>
  <c r="H6804" i="1" s="1"/>
  <c r="H6816" i="1"/>
  <c r="H6815" i="1" s="1"/>
  <c r="H6814" i="1" s="1"/>
  <c r="H6813" i="1" s="1"/>
  <c r="H6812" i="1" s="1"/>
  <c r="H6817" i="1"/>
  <c r="H6821" i="1"/>
  <c r="H6820" i="1" s="1"/>
  <c r="H6819" i="1" s="1"/>
  <c r="H6818" i="1" s="1"/>
  <c r="H6822" i="1"/>
  <c r="H6830" i="1"/>
  <c r="H6829" i="1" s="1"/>
  <c r="H6828" i="1" s="1"/>
  <c r="H6827" i="1" s="1"/>
  <c r="H6826" i="1" s="1"/>
  <c r="H6825" i="1" s="1"/>
  <c r="H6824" i="1" s="1"/>
  <c r="H6823" i="1" s="1"/>
  <c r="H6834" i="1"/>
  <c r="H6833" i="1" s="1"/>
  <c r="H6832" i="1" s="1"/>
  <c r="H6831" i="1" s="1"/>
  <c r="H6835" i="1"/>
  <c r="H6843" i="1"/>
  <c r="H6842" i="1" s="1"/>
  <c r="H6841" i="1" s="1"/>
  <c r="H6840" i="1" s="1"/>
  <c r="H6839" i="1" s="1"/>
  <c r="H6838" i="1" s="1"/>
  <c r="H6837" i="1" s="1"/>
  <c r="H6836" i="1" s="1"/>
  <c r="H6848" i="1"/>
  <c r="H6847" i="1" s="1"/>
  <c r="H6846" i="1" s="1"/>
  <c r="H6845" i="1" s="1"/>
  <c r="H6844" i="1" s="1"/>
  <c r="H6849" i="1"/>
  <c r="H6864" i="1"/>
  <c r="H6863" i="1" s="1"/>
  <c r="H6862" i="1" s="1"/>
  <c r="H6861" i="1" s="1"/>
  <c r="H6860" i="1" s="1"/>
  <c r="H6859" i="1" s="1"/>
  <c r="H6858" i="1" s="1"/>
  <c r="H6857" i="1" s="1"/>
  <c r="H6856" i="1" s="1"/>
  <c r="H6855" i="1" s="1"/>
  <c r="H6854" i="1" s="1"/>
  <c r="H6853" i="1" s="1"/>
  <c r="H6852" i="1" s="1"/>
  <c r="H6851" i="1" s="1"/>
  <c r="H6850" i="1" s="1"/>
  <c r="H6865" i="1"/>
  <c r="H6872" i="1"/>
  <c r="H6871" i="1" s="1"/>
  <c r="H6870" i="1" s="1"/>
  <c r="H6869" i="1" s="1"/>
  <c r="H6868" i="1" s="1"/>
  <c r="H6867" i="1" s="1"/>
  <c r="H6866" i="1" s="1"/>
  <c r="H6877" i="1"/>
  <c r="H6876" i="1" s="1"/>
  <c r="H6875" i="1" s="1"/>
  <c r="H6874" i="1" s="1"/>
  <c r="H6873" i="1" s="1"/>
  <c r="H6878" i="1"/>
  <c r="H6880" i="1"/>
  <c r="H6879" i="1" s="1"/>
  <c r="H6881" i="1"/>
  <c r="H6891" i="1"/>
  <c r="H6890" i="1" s="1"/>
  <c r="H6889" i="1" s="1"/>
  <c r="H6888" i="1" s="1"/>
  <c r="H6887" i="1" s="1"/>
  <c r="H6886" i="1" s="1"/>
  <c r="H6885" i="1" s="1"/>
  <c r="H6884" i="1" s="1"/>
  <c r="H6883" i="1" s="1"/>
  <c r="H6882" i="1" s="1"/>
  <c r="H6899" i="1"/>
  <c r="H6898" i="1" s="1"/>
  <c r="H6897" i="1" s="1"/>
  <c r="H6896" i="1" s="1"/>
  <c r="H6895" i="1" s="1"/>
  <c r="H6894" i="1" s="1"/>
  <c r="H6893" i="1" s="1"/>
  <c r="H6892" i="1" s="1"/>
  <c r="H6900" i="1"/>
  <c r="H6914" i="1"/>
  <c r="H6913" i="1" s="1"/>
  <c r="H6912" i="1" s="1"/>
  <c r="H6911" i="1" s="1"/>
  <c r="H6910" i="1" s="1"/>
  <c r="H6909" i="1" s="1"/>
  <c r="H6908" i="1" s="1"/>
  <c r="H6907" i="1" s="1"/>
  <c r="H6906" i="1" s="1"/>
  <c r="H6905" i="1" s="1"/>
  <c r="H6904" i="1" s="1"/>
  <c r="H6903" i="1" s="1"/>
  <c r="H6902" i="1" s="1"/>
  <c r="H6901" i="1" s="1"/>
  <c r="H6923" i="1"/>
  <c r="H6922" i="1" s="1"/>
  <c r="H6921" i="1" s="1"/>
  <c r="H6920" i="1" s="1"/>
  <c r="H6919" i="1" s="1"/>
  <c r="H6918" i="1" s="1"/>
  <c r="H6917" i="1" s="1"/>
  <c r="H6916" i="1" s="1"/>
  <c r="H6915" i="1" s="1"/>
  <c r="H6924" i="1"/>
  <c r="H6929" i="1"/>
  <c r="H6928" i="1" s="1"/>
  <c r="H6927" i="1" s="1"/>
  <c r="H6926" i="1" s="1"/>
  <c r="H6925" i="1" s="1"/>
  <c r="H6935" i="1"/>
  <c r="H6934" i="1" s="1"/>
  <c r="H6933" i="1" s="1"/>
  <c r="H6932" i="1" s="1"/>
  <c r="H6931" i="1" s="1"/>
  <c r="H6930" i="1" s="1"/>
  <c r="H6939" i="1"/>
  <c r="H6938" i="1" s="1"/>
  <c r="H6937" i="1" s="1"/>
  <c r="H6936" i="1" s="1"/>
  <c r="H6941" i="1"/>
  <c r="H6940" i="1" s="1"/>
  <c r="H6942" i="1"/>
  <c r="H6950" i="1"/>
  <c r="H6949" i="1" s="1"/>
  <c r="H6948" i="1" s="1"/>
  <c r="H6947" i="1" s="1"/>
  <c r="H6946" i="1" s="1"/>
  <c r="H6945" i="1" s="1"/>
  <c r="H6944" i="1" s="1"/>
  <c r="H6943" i="1" s="1"/>
  <c r="H6951" i="1"/>
  <c r="H6952" i="1"/>
  <c r="H6959" i="1"/>
  <c r="H6958" i="1" s="1"/>
  <c r="H6957" i="1" s="1"/>
  <c r="H6956" i="1" s="1"/>
  <c r="H6955" i="1" s="1"/>
  <c r="H6954" i="1" s="1"/>
  <c r="H6953" i="1" s="1"/>
  <c r="H6960" i="1"/>
  <c r="H6961" i="1"/>
  <c r="H6962" i="1"/>
  <c r="H6968" i="1"/>
  <c r="H6967" i="1" s="1"/>
  <c r="H6966" i="1" s="1"/>
  <c r="H6965" i="1" s="1"/>
  <c r="H6964" i="1" s="1"/>
  <c r="H6963" i="1" s="1"/>
  <c r="H6969" i="1"/>
  <c r="H6975" i="1"/>
  <c r="H6974" i="1" s="1"/>
  <c r="H6973" i="1" s="1"/>
  <c r="H6972" i="1" s="1"/>
  <c r="H6971" i="1" s="1"/>
  <c r="H6970" i="1" s="1"/>
  <c r="H6979" i="1"/>
  <c r="H6978" i="1" s="1"/>
  <c r="H6977" i="1" s="1"/>
  <c r="H6976" i="1" s="1"/>
  <c r="H6991" i="1"/>
  <c r="H6990" i="1" s="1"/>
  <c r="H6989" i="1" s="1"/>
  <c r="H6988" i="1" s="1"/>
  <c r="H6987" i="1" s="1"/>
  <c r="H6986" i="1" s="1"/>
  <c r="H6985" i="1" s="1"/>
  <c r="H6984" i="1" s="1"/>
  <c r="H6983" i="1" s="1"/>
  <c r="H6982" i="1" s="1"/>
  <c r="H6981" i="1" s="1"/>
  <c r="H6980" i="1" s="1"/>
  <c r="H6992" i="1"/>
  <c r="H6997" i="1"/>
  <c r="H6996" i="1" s="1"/>
  <c r="H6995" i="1" s="1"/>
  <c r="H6994" i="1" s="1"/>
  <c r="H6993" i="1" s="1"/>
  <c r="H7001" i="1"/>
  <c r="H7000" i="1" s="1"/>
  <c r="H6999" i="1" s="1"/>
  <c r="H6998" i="1" s="1"/>
  <c r="H7002" i="1"/>
  <c r="H7011" i="1"/>
  <c r="H7010" i="1" s="1"/>
  <c r="H7009" i="1" s="1"/>
  <c r="H7008" i="1" s="1"/>
  <c r="H7007" i="1" s="1"/>
  <c r="H7006" i="1" s="1"/>
  <c r="H7005" i="1" s="1"/>
  <c r="H7004" i="1" s="1"/>
  <c r="H7003" i="1" s="1"/>
  <c r="H7018" i="1"/>
  <c r="H7017" i="1" s="1"/>
  <c r="H7016" i="1" s="1"/>
  <c r="H7015" i="1" s="1"/>
  <c r="H7014" i="1" s="1"/>
  <c r="H7013" i="1" s="1"/>
  <c r="H7012" i="1" s="1"/>
  <c r="H7023" i="1"/>
  <c r="H7022" i="1" s="1"/>
  <c r="H7021" i="1" s="1"/>
  <c r="H7020" i="1" s="1"/>
  <c r="H7019" i="1" s="1"/>
  <c r="H7024" i="1"/>
  <c r="H7039" i="1"/>
  <c r="H7038" i="1" s="1"/>
  <c r="H7037" i="1" s="1"/>
  <c r="H7036" i="1" s="1"/>
  <c r="H7035" i="1" s="1"/>
  <c r="H7034" i="1" s="1"/>
  <c r="H7033" i="1" s="1"/>
  <c r="H7032" i="1" s="1"/>
  <c r="H7031" i="1" s="1"/>
  <c r="H7030" i="1" s="1"/>
  <c r="H7029" i="1" s="1"/>
  <c r="H7028" i="1" s="1"/>
  <c r="H7027" i="1" s="1"/>
  <c r="H7026" i="1" s="1"/>
  <c r="H7025" i="1" s="1"/>
  <c r="H7040" i="1"/>
  <c r="H7045" i="1"/>
  <c r="H7044" i="1" s="1"/>
  <c r="H7043" i="1" s="1"/>
  <c r="H7042" i="1" s="1"/>
  <c r="H7041" i="1" s="1"/>
  <c r="H7055" i="1"/>
  <c r="H7054" i="1" s="1"/>
  <c r="H7053" i="1" s="1"/>
  <c r="H7052" i="1" s="1"/>
  <c r="H7051" i="1" s="1"/>
  <c r="H7050" i="1" s="1"/>
  <c r="H7049" i="1" s="1"/>
  <c r="H7048" i="1" s="1"/>
  <c r="H7047" i="1" s="1"/>
  <c r="H7046" i="1" s="1"/>
  <c r="H7065" i="1"/>
  <c r="H7064" i="1" s="1"/>
  <c r="H7063" i="1" s="1"/>
  <c r="H7062" i="1" s="1"/>
  <c r="H7061" i="1" s="1"/>
  <c r="H7060" i="1" s="1"/>
  <c r="H7059" i="1" s="1"/>
  <c r="H7058" i="1" s="1"/>
  <c r="H7057" i="1" s="1"/>
  <c r="H7056" i="1" s="1"/>
  <c r="H7066" i="1"/>
  <c r="H7072" i="1"/>
  <c r="H7071" i="1" s="1"/>
  <c r="H7070" i="1" s="1"/>
  <c r="H7069" i="1" s="1"/>
  <c r="H7068" i="1" s="1"/>
  <c r="H7067" i="1" s="1"/>
  <c r="H7075" i="1"/>
  <c r="H7074" i="1" s="1"/>
  <c r="H7073" i="1" s="1"/>
  <c r="H7077" i="1"/>
  <c r="H7076" i="1" s="1"/>
  <c r="H7085" i="1"/>
  <c r="H7084" i="1" s="1"/>
  <c r="H7083" i="1" s="1"/>
  <c r="H7082" i="1" s="1"/>
  <c r="H7081" i="1" s="1"/>
  <c r="H7080" i="1" s="1"/>
  <c r="H7079" i="1" s="1"/>
  <c r="H7078" i="1" s="1"/>
  <c r="H7091" i="1"/>
  <c r="H7090" i="1" s="1"/>
  <c r="H7089" i="1" s="1"/>
  <c r="H7088" i="1" s="1"/>
  <c r="H7087" i="1" s="1"/>
  <c r="H7086" i="1" s="1"/>
  <c r="H7099" i="1"/>
  <c r="H7098" i="1" s="1"/>
  <c r="H7097" i="1" s="1"/>
  <c r="H7096" i="1" s="1"/>
  <c r="H7095" i="1" s="1"/>
  <c r="H7094" i="1" s="1"/>
  <c r="H7093" i="1" s="1"/>
  <c r="H7092" i="1" s="1"/>
  <c r="H7100" i="1"/>
  <c r="H7109" i="1"/>
  <c r="H7108" i="1" s="1"/>
  <c r="H7107" i="1" s="1"/>
  <c r="H7106" i="1" s="1"/>
  <c r="H7105" i="1" s="1"/>
  <c r="H7104" i="1" s="1"/>
  <c r="H7103" i="1" s="1"/>
  <c r="H7102" i="1" s="1"/>
  <c r="H7101" i="1" s="1"/>
  <c r="H7110" i="1"/>
  <c r="H7119" i="1"/>
  <c r="H7118" i="1" s="1"/>
  <c r="H7117" i="1" s="1"/>
  <c r="H7116" i="1" s="1"/>
  <c r="H7115" i="1" s="1"/>
  <c r="H7114" i="1" s="1"/>
  <c r="H7113" i="1" s="1"/>
  <c r="H7112" i="1" s="1"/>
  <c r="H7111" i="1" s="1"/>
  <c r="H7126" i="1"/>
  <c r="H7125" i="1" s="1"/>
  <c r="H7124" i="1" s="1"/>
  <c r="H7123" i="1" s="1"/>
  <c r="H7122" i="1" s="1"/>
  <c r="H7121" i="1" s="1"/>
  <c r="H7120" i="1" s="1"/>
  <c r="H7140" i="1"/>
  <c r="H7139" i="1" s="1"/>
  <c r="H7138" i="1" s="1"/>
  <c r="H7137" i="1" s="1"/>
  <c r="H7136" i="1" s="1"/>
  <c r="H7135" i="1" s="1"/>
  <c r="H7134" i="1" s="1"/>
  <c r="H7133" i="1" s="1"/>
  <c r="H7132" i="1" s="1"/>
  <c r="H7131" i="1" s="1"/>
  <c r="H7130" i="1" s="1"/>
  <c r="H7129" i="1" s="1"/>
  <c r="H7128" i="1" s="1"/>
  <c r="H7127" i="1" s="1"/>
  <c r="H7151" i="1"/>
  <c r="H7150" i="1" s="1"/>
  <c r="H7149" i="1" s="1"/>
  <c r="H7148" i="1" s="1"/>
  <c r="H7147" i="1" s="1"/>
  <c r="H7146" i="1" s="1"/>
  <c r="H7145" i="1" s="1"/>
  <c r="H7144" i="1" s="1"/>
  <c r="H7143" i="1" s="1"/>
  <c r="H7142" i="1" s="1"/>
  <c r="H7141" i="1" s="1"/>
  <c r="H7161" i="1"/>
  <c r="H7160" i="1" s="1"/>
  <c r="H7159" i="1" s="1"/>
  <c r="H7158" i="1" s="1"/>
  <c r="H7157" i="1" s="1"/>
  <c r="H7156" i="1" s="1"/>
  <c r="H7155" i="1" s="1"/>
  <c r="H7154" i="1" s="1"/>
  <c r="H7153" i="1" s="1"/>
  <c r="H7152" i="1" s="1"/>
  <c r="H7172" i="1"/>
  <c r="H7171" i="1" s="1"/>
  <c r="H7170" i="1" s="1"/>
  <c r="H7169" i="1" s="1"/>
  <c r="H7168" i="1" s="1"/>
  <c r="H7167" i="1" s="1"/>
  <c r="H7166" i="1" s="1"/>
  <c r="H7165" i="1" s="1"/>
  <c r="H7164" i="1" s="1"/>
  <c r="H7163" i="1" s="1"/>
  <c r="H7162" i="1" s="1"/>
  <c r="H7176" i="1"/>
  <c r="H7175" i="1" s="1"/>
  <c r="H7174" i="1" s="1"/>
  <c r="H7173" i="1" s="1"/>
  <c r="H7184" i="1"/>
  <c r="H7183" i="1" s="1"/>
  <c r="H7182" i="1" s="1"/>
  <c r="H7181" i="1" s="1"/>
  <c r="H7180" i="1" s="1"/>
  <c r="H7179" i="1" s="1"/>
  <c r="H7178" i="1" s="1"/>
  <c r="H7177" i="1" s="1"/>
  <c r="H7194" i="1"/>
  <c r="H7193" i="1" s="1"/>
  <c r="H7192" i="1" s="1"/>
  <c r="H7191" i="1" s="1"/>
  <c r="H7190" i="1" s="1"/>
  <c r="H7189" i="1" s="1"/>
  <c r="H7188" i="1" s="1"/>
  <c r="H7187" i="1" s="1"/>
  <c r="H7186" i="1" s="1"/>
  <c r="H7185" i="1" s="1"/>
  <c r="H7195" i="1"/>
  <c r="H7204" i="1"/>
  <c r="H7203" i="1" s="1"/>
  <c r="H7202" i="1" s="1"/>
  <c r="H7201" i="1" s="1"/>
  <c r="H7200" i="1" s="1"/>
  <c r="H7199" i="1" s="1"/>
  <c r="H7198" i="1" s="1"/>
  <c r="H7197" i="1" s="1"/>
  <c r="H7196" i="1" s="1"/>
  <c r="H7221" i="1"/>
  <c r="H7220" i="1" s="1"/>
  <c r="H7219" i="1" s="1"/>
  <c r="H7218" i="1" s="1"/>
  <c r="H7217" i="1" s="1"/>
  <c r="H7216" i="1" s="1"/>
  <c r="H7215" i="1" s="1"/>
  <c r="H7214" i="1" s="1"/>
  <c r="H7213" i="1" s="1"/>
  <c r="H7212" i="1" s="1"/>
  <c r="H7211" i="1" s="1"/>
  <c r="H7210" i="1" s="1"/>
  <c r="H7209" i="1" s="1"/>
  <c r="H7208" i="1" s="1"/>
  <c r="H7207" i="1" s="1"/>
  <c r="H7206" i="1" s="1"/>
  <c r="H7205" i="1" s="1"/>
  <c r="H7227" i="1"/>
  <c r="H7226" i="1" s="1"/>
  <c r="H7225" i="1" s="1"/>
  <c r="H7224" i="1" s="1"/>
  <c r="H7223" i="1" s="1"/>
  <c r="H7222" i="1" s="1"/>
  <c r="H7229" i="1"/>
  <c r="H7228" i="1" s="1"/>
  <c r="H7240" i="1"/>
  <c r="H7239" i="1" s="1"/>
  <c r="H7238" i="1" s="1"/>
  <c r="H7237" i="1" s="1"/>
  <c r="H7236" i="1" s="1"/>
  <c r="H7235" i="1" s="1"/>
  <c r="H7234" i="1" s="1"/>
  <c r="H7233" i="1" s="1"/>
  <c r="H7232" i="1" s="1"/>
  <c r="H7231" i="1" s="1"/>
  <c r="H7230" i="1" s="1"/>
  <c r="H7241" i="1"/>
  <c r="H7242" i="1"/>
  <c r="H7249" i="1"/>
  <c r="H7248" i="1" s="1"/>
  <c r="H7247" i="1" s="1"/>
  <c r="H7246" i="1" s="1"/>
  <c r="H7245" i="1" s="1"/>
  <c r="H7244" i="1" s="1"/>
  <c r="H7243" i="1" s="1"/>
  <c r="H7259" i="1"/>
  <c r="H7258" i="1" s="1"/>
  <c r="H7257" i="1" s="1"/>
  <c r="H7256" i="1" s="1"/>
  <c r="H7255" i="1" s="1"/>
  <c r="H7254" i="1" s="1"/>
  <c r="H7253" i="1" s="1"/>
  <c r="H7252" i="1" s="1"/>
  <c r="H7251" i="1" s="1"/>
  <c r="H7250" i="1" s="1"/>
  <c r="H7260" i="1"/>
  <c r="H7268" i="1"/>
  <c r="H7267" i="1" s="1"/>
  <c r="H7266" i="1" s="1"/>
  <c r="H7265" i="1" s="1"/>
  <c r="H7264" i="1" s="1"/>
  <c r="H7263" i="1" s="1"/>
  <c r="H7262" i="1" s="1"/>
  <c r="H7261" i="1" s="1"/>
  <c r="H7279" i="1"/>
  <c r="H7278" i="1" s="1"/>
  <c r="H7277" i="1" s="1"/>
  <c r="H7276" i="1" s="1"/>
  <c r="H7275" i="1" s="1"/>
  <c r="H7274" i="1" s="1"/>
  <c r="H7273" i="1" s="1"/>
  <c r="H7272" i="1" s="1"/>
  <c r="H7271" i="1" s="1"/>
  <c r="H7270" i="1" s="1"/>
  <c r="H7269" i="1" s="1"/>
  <c r="H7288" i="1"/>
  <c r="H7287" i="1" s="1"/>
  <c r="H7286" i="1" s="1"/>
  <c r="H7285" i="1" s="1"/>
  <c r="H7284" i="1" s="1"/>
  <c r="H7283" i="1" s="1"/>
  <c r="H7282" i="1" s="1"/>
  <c r="H7281" i="1" s="1"/>
  <c r="H7280" i="1" s="1"/>
  <c r="H7299" i="1"/>
  <c r="H7298" i="1" s="1"/>
  <c r="H7297" i="1" s="1"/>
  <c r="H7296" i="1" s="1"/>
  <c r="H7295" i="1" s="1"/>
  <c r="H7294" i="1" s="1"/>
  <c r="H7293" i="1" s="1"/>
  <c r="H7292" i="1" s="1"/>
  <c r="H7291" i="1" s="1"/>
  <c r="H7290" i="1" s="1"/>
  <c r="H7289" i="1" s="1"/>
  <c r="H7301" i="1"/>
  <c r="H7300" i="1" s="1"/>
  <c r="H7312" i="1"/>
  <c r="H7311" i="1" s="1"/>
  <c r="H7310" i="1" s="1"/>
  <c r="H7309" i="1" s="1"/>
  <c r="H7308" i="1" s="1"/>
  <c r="H7307" i="1" s="1"/>
  <c r="H7306" i="1" s="1"/>
  <c r="H7305" i="1" s="1"/>
  <c r="H7304" i="1" s="1"/>
  <c r="H7303" i="1" s="1"/>
  <c r="H7302" i="1" s="1"/>
  <c r="H7321" i="1"/>
  <c r="H7320" i="1" s="1"/>
  <c r="H7319" i="1" s="1"/>
  <c r="H7318" i="1" s="1"/>
  <c r="H7317" i="1" s="1"/>
  <c r="H7316" i="1" s="1"/>
  <c r="H7315" i="1" s="1"/>
  <c r="H7314" i="1" s="1"/>
  <c r="H7313" i="1" s="1"/>
  <c r="H7339" i="1"/>
  <c r="H7338" i="1" s="1"/>
  <c r="H7337" i="1" s="1"/>
  <c r="H7336" i="1" s="1"/>
  <c r="H7335" i="1" s="1"/>
  <c r="H7334" i="1" s="1"/>
  <c r="H7333" i="1" s="1"/>
  <c r="H7332" i="1" s="1"/>
  <c r="H7331" i="1" s="1"/>
  <c r="H7330" i="1" s="1"/>
  <c r="H7329" i="1" s="1"/>
  <c r="H7328" i="1" s="1"/>
  <c r="H7327" i="1" s="1"/>
  <c r="H7326" i="1" s="1"/>
  <c r="H7325" i="1" s="1"/>
  <c r="H7324" i="1" s="1"/>
  <c r="H7323" i="1" s="1"/>
  <c r="H7322" i="1" s="1"/>
  <c r="H7341" i="1"/>
  <c r="H7340" i="1" s="1"/>
  <c r="H7353" i="1"/>
  <c r="H7352" i="1" s="1"/>
  <c r="H7351" i="1" s="1"/>
  <c r="H7350" i="1" s="1"/>
  <c r="H7349" i="1" s="1"/>
  <c r="H7348" i="1" s="1"/>
  <c r="H7347" i="1" s="1"/>
  <c r="H7346" i="1" s="1"/>
  <c r="H7345" i="1" s="1"/>
  <c r="H7344" i="1" s="1"/>
  <c r="H7343" i="1" s="1"/>
  <c r="H7342" i="1" s="1"/>
  <c r="H7368" i="1"/>
  <c r="H7367" i="1" s="1"/>
  <c r="H7366" i="1" s="1"/>
  <c r="H7365" i="1" s="1"/>
  <c r="H7364" i="1" s="1"/>
  <c r="H7363" i="1" s="1"/>
  <c r="H7362" i="1" s="1"/>
  <c r="H7361" i="1" s="1"/>
  <c r="H7360" i="1" s="1"/>
  <c r="H7359" i="1" s="1"/>
  <c r="H7358" i="1" s="1"/>
  <c r="H7357" i="1" s="1"/>
  <c r="H7356" i="1" s="1"/>
  <c r="H7355" i="1" s="1"/>
  <c r="H7354" i="1" s="1"/>
  <c r="H7380" i="1"/>
  <c r="H7379" i="1" s="1"/>
  <c r="H7378" i="1" s="1"/>
  <c r="H7377" i="1" s="1"/>
  <c r="H7376" i="1" s="1"/>
  <c r="H7375" i="1" s="1"/>
  <c r="H7374" i="1" s="1"/>
  <c r="H7373" i="1" s="1"/>
  <c r="H7372" i="1" s="1"/>
  <c r="H7371" i="1" s="1"/>
  <c r="H7370" i="1" s="1"/>
  <c r="H7369" i="1" s="1"/>
  <c r="H7392" i="1"/>
  <c r="H7391" i="1" s="1"/>
  <c r="H7390" i="1" s="1"/>
  <c r="H7389" i="1" s="1"/>
  <c r="H7388" i="1" s="1"/>
  <c r="H7387" i="1" s="1"/>
  <c r="H7386" i="1" s="1"/>
  <c r="H7385" i="1" s="1"/>
  <c r="H7384" i="1" s="1"/>
  <c r="H7383" i="1" s="1"/>
  <c r="H7382" i="1" s="1"/>
  <c r="H7381" i="1" s="1"/>
  <c r="H7402" i="1"/>
  <c r="H7401" i="1" s="1"/>
  <c r="H7400" i="1" s="1"/>
  <c r="H7399" i="1" s="1"/>
  <c r="H7398" i="1" s="1"/>
  <c r="H7397" i="1" s="1"/>
  <c r="H7396" i="1" s="1"/>
  <c r="H7395" i="1" s="1"/>
  <c r="H7394" i="1" s="1"/>
  <c r="H7393" i="1" s="1"/>
  <c r="H7413" i="1"/>
  <c r="H7412" i="1" s="1"/>
  <c r="H7411" i="1" s="1"/>
  <c r="H7410" i="1" s="1"/>
  <c r="H7409" i="1" s="1"/>
  <c r="H7408" i="1" s="1"/>
  <c r="H7407" i="1" s="1"/>
  <c r="H7406" i="1" s="1"/>
  <c r="H7405" i="1" s="1"/>
  <c r="H7404" i="1" s="1"/>
  <c r="H7403" i="1" s="1"/>
  <c r="H7416" i="1"/>
  <c r="H7415" i="1" s="1"/>
  <c r="H7414" i="1" s="1"/>
  <c r="H7429" i="1"/>
  <c r="H7428" i="1" s="1"/>
  <c r="H7427" i="1" s="1"/>
  <c r="H7426" i="1" s="1"/>
  <c r="H7425" i="1" s="1"/>
  <c r="H7424" i="1" s="1"/>
  <c r="H7423" i="1" s="1"/>
  <c r="H7422" i="1" s="1"/>
  <c r="H7421" i="1" s="1"/>
  <c r="H7420" i="1" s="1"/>
  <c r="H7419" i="1" s="1"/>
  <c r="H7418" i="1" s="1"/>
  <c r="H7417" i="1" s="1"/>
  <c r="H7445" i="1"/>
  <c r="H7444" i="1" s="1"/>
  <c r="H7443" i="1" s="1"/>
  <c r="H7442" i="1" s="1"/>
  <c r="H7441" i="1" s="1"/>
  <c r="H7440" i="1" s="1"/>
  <c r="H7439" i="1" s="1"/>
  <c r="H7438" i="1" s="1"/>
  <c r="H7437" i="1" s="1"/>
  <c r="H7436" i="1" s="1"/>
  <c r="H7435" i="1" s="1"/>
  <c r="H7434" i="1" s="1"/>
  <c r="H7433" i="1" s="1"/>
  <c r="H7432" i="1" s="1"/>
  <c r="H7431" i="1" s="1"/>
  <c r="H7430" i="1" s="1"/>
  <c r="H7446" i="1"/>
  <c r="H7459" i="1"/>
  <c r="H7458" i="1" s="1"/>
  <c r="H7457" i="1" s="1"/>
  <c r="H7456" i="1" s="1"/>
  <c r="H7455" i="1" s="1"/>
  <c r="H7454" i="1" s="1"/>
  <c r="H7453" i="1" s="1"/>
  <c r="H7452" i="1" s="1"/>
  <c r="H7451" i="1" s="1"/>
  <c r="H7450" i="1" s="1"/>
  <c r="H7449" i="1" s="1"/>
  <c r="H7448" i="1" s="1"/>
  <c r="H7447" i="1" s="1"/>
  <c r="H7460" i="1"/>
  <c r="H7479" i="1"/>
  <c r="H7478" i="1" s="1"/>
  <c r="H7477" i="1" s="1"/>
  <c r="H7476" i="1" s="1"/>
  <c r="H7475" i="1" s="1"/>
  <c r="H7474" i="1" s="1"/>
  <c r="H7473" i="1" s="1"/>
  <c r="H7472" i="1" s="1"/>
  <c r="H7471" i="1" s="1"/>
  <c r="H7470" i="1" s="1"/>
  <c r="H7469" i="1" s="1"/>
  <c r="H7468" i="1" s="1"/>
  <c r="H7467" i="1" s="1"/>
  <c r="H7466" i="1" s="1"/>
  <c r="H7465" i="1" s="1"/>
  <c r="H7464" i="1" s="1"/>
  <c r="H7463" i="1" s="1"/>
  <c r="H7462" i="1" s="1"/>
  <c r="H7461" i="1" s="1"/>
  <c r="H7491" i="1"/>
  <c r="H7490" i="1" s="1"/>
  <c r="H7489" i="1" s="1"/>
  <c r="H7488" i="1" s="1"/>
  <c r="H7487" i="1" s="1"/>
  <c r="H7486" i="1" s="1"/>
  <c r="H7485" i="1" s="1"/>
  <c r="H7484" i="1" s="1"/>
  <c r="H7483" i="1" s="1"/>
  <c r="H7482" i="1" s="1"/>
  <c r="H7481" i="1" s="1"/>
  <c r="H7480" i="1" s="1"/>
  <c r="H7492" i="1"/>
  <c r="H7499" i="1"/>
  <c r="H7498" i="1" s="1"/>
  <c r="H7497" i="1" s="1"/>
  <c r="H7496" i="1" s="1"/>
  <c r="H7495" i="1" s="1"/>
  <c r="H7494" i="1" s="1"/>
  <c r="H7493" i="1" s="1"/>
  <c r="H7511" i="1"/>
  <c r="H7510" i="1" s="1"/>
  <c r="H7509" i="1" s="1"/>
  <c r="H7508" i="1" s="1"/>
  <c r="H7507" i="1" s="1"/>
  <c r="H7506" i="1" s="1"/>
  <c r="H7505" i="1" s="1"/>
  <c r="H7504" i="1" s="1"/>
  <c r="H7503" i="1" s="1"/>
  <c r="H7502" i="1" s="1"/>
  <c r="H7501" i="1" s="1"/>
  <c r="H7500" i="1" s="1"/>
  <c r="H7515" i="1"/>
  <c r="H7514" i="1" s="1"/>
  <c r="H7513" i="1" s="1"/>
  <c r="H7512" i="1" s="1"/>
  <c r="H7516" i="1"/>
  <c r="H7529" i="1"/>
  <c r="H7528" i="1" s="1"/>
  <c r="H7527" i="1" s="1"/>
  <c r="H7526" i="1" s="1"/>
  <c r="H7525" i="1" s="1"/>
  <c r="H7524" i="1" s="1"/>
  <c r="H7523" i="1" s="1"/>
  <c r="H7522" i="1" s="1"/>
  <c r="H7521" i="1" s="1"/>
  <c r="H7520" i="1" s="1"/>
  <c r="H7519" i="1" s="1"/>
  <c r="H7518" i="1" s="1"/>
  <c r="H7517" i="1" s="1"/>
  <c r="H7539" i="1"/>
  <c r="H7538" i="1" s="1"/>
  <c r="H7537" i="1" s="1"/>
  <c r="H7536" i="1" s="1"/>
  <c r="H7535" i="1" s="1"/>
  <c r="H7534" i="1" s="1"/>
  <c r="H7533" i="1" s="1"/>
  <c r="H7532" i="1" s="1"/>
  <c r="H7531" i="1" s="1"/>
  <c r="H7530" i="1" s="1"/>
  <c r="H7572" i="1"/>
  <c r="H7571" i="1" s="1"/>
  <c r="H7570" i="1" s="1"/>
  <c r="H7569" i="1" s="1"/>
  <c r="H7568" i="1" s="1"/>
  <c r="H7567" i="1" s="1"/>
  <c r="H7566" i="1" s="1"/>
  <c r="H7565" i="1" s="1"/>
  <c r="H7564" i="1" s="1"/>
  <c r="H7563" i="1" s="1"/>
  <c r="H7562" i="1" s="1"/>
  <c r="H7561" i="1" s="1"/>
  <c r="H7560" i="1" s="1"/>
  <c r="H7559" i="1" s="1"/>
  <c r="H7558" i="1" s="1"/>
  <c r="H7557" i="1" s="1"/>
  <c r="H7556" i="1" s="1"/>
  <c r="H7555" i="1" s="1"/>
  <c r="H7554" i="1" s="1"/>
  <c r="H7553" i="1" s="1"/>
  <c r="H7552" i="1" s="1"/>
  <c r="H7551" i="1" s="1"/>
  <c r="H7550" i="1" s="1"/>
  <c r="H7549" i="1" s="1"/>
  <c r="H7548" i="1" s="1"/>
  <c r="H7547" i="1" s="1"/>
  <c r="H7546" i="1" s="1"/>
  <c r="H7545" i="1" s="1"/>
  <c r="H7544" i="1" s="1"/>
  <c r="H7543" i="1" s="1"/>
  <c r="H7542" i="1" s="1"/>
  <c r="H7541" i="1" s="1"/>
  <c r="H7540" i="1" s="1"/>
  <c r="H7579" i="1"/>
  <c r="H7578" i="1" s="1"/>
  <c r="H7577" i="1" s="1"/>
  <c r="H7576" i="1" s="1"/>
  <c r="H7575" i="1" s="1"/>
  <c r="H7574" i="1" s="1"/>
  <c r="H7573" i="1" s="1"/>
  <c r="H7581" i="1"/>
  <c r="H7580" i="1" s="1"/>
  <c r="H7588" i="1"/>
  <c r="H7587" i="1" s="1"/>
  <c r="H7586" i="1" s="1"/>
  <c r="H7585" i="1" s="1"/>
  <c r="H7584" i="1" s="1"/>
  <c r="H7583" i="1" s="1"/>
  <c r="H7582" i="1" s="1"/>
  <c r="H7597" i="1"/>
  <c r="H7596" i="1" s="1"/>
  <c r="H7595" i="1" s="1"/>
  <c r="H7594" i="1" s="1"/>
  <c r="H7593" i="1" s="1"/>
  <c r="H7592" i="1" s="1"/>
  <c r="H7591" i="1" s="1"/>
  <c r="H7590" i="1" s="1"/>
  <c r="H7589" i="1" s="1"/>
  <c r="H7599" i="1"/>
  <c r="H7598" i="1" s="1"/>
  <c r="H7611" i="1"/>
  <c r="H7610" i="1" s="1"/>
  <c r="H7609" i="1" s="1"/>
  <c r="H7608" i="1" s="1"/>
  <c r="H7607" i="1" s="1"/>
  <c r="H7606" i="1" s="1"/>
  <c r="H7605" i="1" s="1"/>
  <c r="H7604" i="1" s="1"/>
  <c r="H7603" i="1" s="1"/>
  <c r="H7602" i="1" s="1"/>
  <c r="H7601" i="1" s="1"/>
  <c r="H7600" i="1" s="1"/>
  <c r="H7618" i="1"/>
  <c r="H7617" i="1" s="1"/>
  <c r="H7616" i="1" s="1"/>
  <c r="H7615" i="1" s="1"/>
  <c r="H7614" i="1" s="1"/>
  <c r="H7613" i="1" s="1"/>
  <c r="H7612" i="1" s="1"/>
  <c r="H7626" i="1"/>
  <c r="H7625" i="1" s="1"/>
  <c r="H7624" i="1" s="1"/>
  <c r="H7623" i="1" s="1"/>
  <c r="H7622" i="1" s="1"/>
  <c r="H7621" i="1" s="1"/>
  <c r="H7620" i="1" s="1"/>
  <c r="H7619" i="1" s="1"/>
  <c r="H7627" i="1"/>
  <c r="H7638" i="1"/>
  <c r="H7637" i="1" s="1"/>
  <c r="H7636" i="1" s="1"/>
  <c r="H7635" i="1" s="1"/>
  <c r="H7634" i="1" s="1"/>
  <c r="H7633" i="1" s="1"/>
  <c r="H7632" i="1" s="1"/>
  <c r="H7631" i="1" s="1"/>
  <c r="H7630" i="1" s="1"/>
  <c r="H7629" i="1" s="1"/>
  <c r="H7628" i="1" s="1"/>
  <c r="H7647" i="1"/>
  <c r="H7646" i="1" s="1"/>
  <c r="H7645" i="1" s="1"/>
  <c r="H7644" i="1" s="1"/>
  <c r="H7643" i="1" s="1"/>
  <c r="H7642" i="1" s="1"/>
  <c r="H7641" i="1" s="1"/>
  <c r="H7640" i="1" s="1"/>
  <c r="H7639" i="1" s="1"/>
  <c r="H7654" i="1"/>
  <c r="H7653" i="1" s="1"/>
  <c r="H7652" i="1" s="1"/>
  <c r="H7651" i="1" s="1"/>
  <c r="H7650" i="1" s="1"/>
  <c r="H7649" i="1" s="1"/>
  <c r="H7648" i="1" s="1"/>
  <c r="H7668" i="1"/>
  <c r="H7667" i="1" s="1"/>
  <c r="H7666" i="1" s="1"/>
  <c r="H7665" i="1" s="1"/>
  <c r="H7664" i="1" s="1"/>
  <c r="H7663" i="1" s="1"/>
  <c r="H7662" i="1" s="1"/>
  <c r="H7661" i="1" s="1"/>
  <c r="H7660" i="1" s="1"/>
  <c r="H7659" i="1" s="1"/>
  <c r="H7658" i="1" s="1"/>
  <c r="H7657" i="1" s="1"/>
  <c r="H7656" i="1" s="1"/>
  <c r="H7655" i="1" s="1"/>
  <c r="H7671" i="1"/>
  <c r="H7670" i="1" s="1"/>
  <c r="H7669" i="1" s="1"/>
  <c r="H7681" i="1"/>
  <c r="H7680" i="1" s="1"/>
  <c r="H7679" i="1" s="1"/>
  <c r="H7678" i="1" s="1"/>
  <c r="H7677" i="1" s="1"/>
  <c r="H7676" i="1" s="1"/>
  <c r="H7675" i="1" s="1"/>
  <c r="H7674" i="1" s="1"/>
  <c r="H7673" i="1" s="1"/>
  <c r="H7672" i="1" s="1"/>
  <c r="H7689" i="1"/>
  <c r="H7688" i="1" s="1"/>
  <c r="H7687" i="1" s="1"/>
  <c r="H7686" i="1" s="1"/>
  <c r="H7685" i="1" s="1"/>
  <c r="H7684" i="1" s="1"/>
  <c r="H7683" i="1" s="1"/>
  <c r="H7682" i="1" s="1"/>
  <c r="H7697" i="1"/>
  <c r="H7696" i="1" s="1"/>
  <c r="H7695" i="1" s="1"/>
  <c r="H7694" i="1" s="1"/>
  <c r="H7693" i="1" s="1"/>
  <c r="H7692" i="1" s="1"/>
  <c r="H7691" i="1" s="1"/>
  <c r="H7690" i="1" s="1"/>
  <c r="H7704" i="1"/>
  <c r="H7703" i="1" s="1"/>
  <c r="H7702" i="1" s="1"/>
  <c r="H7701" i="1" s="1"/>
  <c r="H7700" i="1" s="1"/>
  <c r="H7699" i="1" s="1"/>
  <c r="H7698" i="1" s="1"/>
  <c r="H7707" i="1"/>
  <c r="H7706" i="1" s="1"/>
  <c r="H7705" i="1" s="1"/>
  <c r="H7719" i="1"/>
  <c r="H7718" i="1" s="1"/>
  <c r="H7717" i="1" s="1"/>
  <c r="H7716" i="1" s="1"/>
  <c r="H7715" i="1" s="1"/>
  <c r="H7714" i="1" s="1"/>
  <c r="H7713" i="1" s="1"/>
  <c r="H7712" i="1" s="1"/>
  <c r="H7711" i="1" s="1"/>
  <c r="H7710" i="1" s="1"/>
  <c r="H7709" i="1" s="1"/>
  <c r="H7708" i="1" s="1"/>
  <c r="H7725" i="1"/>
  <c r="H7724" i="1" s="1"/>
  <c r="H7723" i="1" s="1"/>
  <c r="H7722" i="1" s="1"/>
  <c r="H7721" i="1" s="1"/>
  <c r="H7720" i="1" s="1"/>
  <c r="H7729" i="1"/>
  <c r="H7728" i="1" s="1"/>
  <c r="H7727" i="1" s="1"/>
  <c r="H7726" i="1" s="1"/>
  <c r="H7747" i="1"/>
  <c r="H7746" i="1" s="1"/>
  <c r="H7745" i="1" s="1"/>
  <c r="H7744" i="1" s="1"/>
  <c r="H7743" i="1" s="1"/>
  <c r="H7742" i="1" s="1"/>
  <c r="H7741" i="1" s="1"/>
  <c r="H7740" i="1" s="1"/>
  <c r="H7739" i="1" s="1"/>
  <c r="H7738" i="1" s="1"/>
  <c r="H7737" i="1" s="1"/>
  <c r="H7736" i="1" s="1"/>
  <c r="H7735" i="1" s="1"/>
  <c r="H7734" i="1" s="1"/>
  <c r="H7733" i="1" s="1"/>
  <c r="H7732" i="1" s="1"/>
  <c r="H7731" i="1" s="1"/>
  <c r="H7730" i="1" s="1"/>
  <c r="H7749" i="1"/>
  <c r="H7748" i="1" s="1"/>
  <c r="H7750" i="1"/>
  <c r="H7757" i="1"/>
  <c r="H7756" i="1" s="1"/>
  <c r="H7755" i="1" s="1"/>
  <c r="H7754" i="1" s="1"/>
  <c r="H7753" i="1" s="1"/>
  <c r="H7752" i="1" s="1"/>
  <c r="H7751" i="1" s="1"/>
  <c r="H7758" i="1"/>
  <c r="H7767" i="1"/>
  <c r="H7766" i="1" s="1"/>
  <c r="H7765" i="1" s="1"/>
  <c r="H7764" i="1" s="1"/>
  <c r="H7763" i="1" s="1"/>
  <c r="H7762" i="1" s="1"/>
  <c r="H7761" i="1" s="1"/>
  <c r="H7760" i="1" s="1"/>
  <c r="H7759" i="1" s="1"/>
  <c r="H7774" i="1"/>
  <c r="H7773" i="1" s="1"/>
  <c r="H7772" i="1" s="1"/>
  <c r="H7771" i="1" s="1"/>
  <c r="H7770" i="1" s="1"/>
  <c r="H7769" i="1" s="1"/>
  <c r="H7768" i="1" s="1"/>
  <c r="H7775" i="1"/>
  <c r="H7776" i="1"/>
  <c r="H7785" i="1"/>
  <c r="H7784" i="1" s="1"/>
  <c r="H7783" i="1" s="1"/>
  <c r="H7782" i="1" s="1"/>
  <c r="H7781" i="1" s="1"/>
  <c r="H7780" i="1" s="1"/>
  <c r="H7779" i="1" s="1"/>
  <c r="H7778" i="1" s="1"/>
  <c r="H7777" i="1" s="1"/>
  <c r="H7786" i="1"/>
  <c r="H7787" i="1"/>
  <c r="H7799" i="1"/>
  <c r="H7798" i="1" s="1"/>
  <c r="H7797" i="1" s="1"/>
  <c r="H7796" i="1" s="1"/>
  <c r="H7795" i="1" s="1"/>
  <c r="H7794" i="1" s="1"/>
  <c r="H7793" i="1" s="1"/>
  <c r="H7792" i="1" s="1"/>
  <c r="H7791" i="1" s="1"/>
  <c r="H7790" i="1" s="1"/>
  <c r="H7789" i="1" s="1"/>
  <c r="H7788" i="1" s="1"/>
  <c r="H7813" i="1"/>
  <c r="H7812" i="1" s="1"/>
  <c r="H7811" i="1" s="1"/>
  <c r="H7810" i="1" s="1"/>
  <c r="H7809" i="1" s="1"/>
  <c r="H7808" i="1" s="1"/>
  <c r="H7807" i="1" s="1"/>
  <c r="H7806" i="1" s="1"/>
  <c r="H7805" i="1" s="1"/>
  <c r="H7804" i="1" s="1"/>
  <c r="H7803" i="1" s="1"/>
  <c r="H7802" i="1" s="1"/>
  <c r="H7801" i="1" s="1"/>
  <c r="H7800" i="1" s="1"/>
  <c r="H7824" i="1"/>
  <c r="H7823" i="1" s="1"/>
  <c r="H7822" i="1" s="1"/>
  <c r="H7821" i="1" s="1"/>
  <c r="H7820" i="1" s="1"/>
  <c r="H7819" i="1" s="1"/>
  <c r="H7818" i="1" s="1"/>
  <c r="H7817" i="1" s="1"/>
  <c r="H7816" i="1" s="1"/>
  <c r="H7815" i="1" s="1"/>
  <c r="H7814" i="1" s="1"/>
  <c r="H7833" i="1"/>
  <c r="H7832" i="1" s="1"/>
  <c r="H7831" i="1" s="1"/>
  <c r="H7830" i="1" s="1"/>
  <c r="H7829" i="1" s="1"/>
  <c r="H7828" i="1" s="1"/>
  <c r="H7827" i="1" s="1"/>
  <c r="H7826" i="1" s="1"/>
  <c r="H7825" i="1" s="1"/>
  <c r="H7842" i="1"/>
  <c r="H7841" i="1" s="1"/>
  <c r="H7840" i="1" s="1"/>
  <c r="H7839" i="1" s="1"/>
  <c r="H7838" i="1" s="1"/>
  <c r="H7837" i="1" s="1"/>
  <c r="H7836" i="1" s="1"/>
  <c r="H7835" i="1" s="1"/>
  <c r="H7834" i="1" s="1"/>
  <c r="H7843" i="1"/>
  <c r="H7849" i="1"/>
  <c r="H7848" i="1" s="1"/>
  <c r="H7847" i="1" s="1"/>
  <c r="H7846" i="1" s="1"/>
  <c r="H7845" i="1" s="1"/>
  <c r="H7844" i="1" s="1"/>
  <c r="H7858" i="1"/>
  <c r="H7857" i="1" s="1"/>
  <c r="H7856" i="1" s="1"/>
  <c r="H7855" i="1" s="1"/>
  <c r="H7854" i="1" s="1"/>
  <c r="H7853" i="1" s="1"/>
  <c r="H7852" i="1" s="1"/>
  <c r="H7851" i="1" s="1"/>
  <c r="H7850" i="1" s="1"/>
  <c r="H7861" i="1"/>
  <c r="H7860" i="1" s="1"/>
  <c r="H7859" i="1" s="1"/>
  <c r="H7862" i="1"/>
  <c r="H7884" i="1"/>
  <c r="H7883" i="1" s="1"/>
  <c r="H7882" i="1" s="1"/>
  <c r="H7881" i="1" s="1"/>
  <c r="H7880" i="1" s="1"/>
  <c r="H7879" i="1" s="1"/>
  <c r="H7878" i="1" s="1"/>
  <c r="H7877" i="1" s="1"/>
  <c r="H7876" i="1" s="1"/>
  <c r="H7875" i="1" s="1"/>
  <c r="H7874" i="1" s="1"/>
  <c r="H7873" i="1" s="1"/>
  <c r="H7872" i="1" s="1"/>
  <c r="H7871" i="1" s="1"/>
  <c r="H7870" i="1" s="1"/>
  <c r="H7869" i="1" s="1"/>
  <c r="H7868" i="1" s="1"/>
  <c r="H7867" i="1" s="1"/>
  <c r="H7866" i="1" s="1"/>
  <c r="H7865" i="1" s="1"/>
  <c r="H7864" i="1" s="1"/>
  <c r="H7863" i="1" s="1"/>
  <c r="H7893" i="1"/>
  <c r="H7892" i="1" s="1"/>
  <c r="H7891" i="1" s="1"/>
  <c r="H7890" i="1" s="1"/>
  <c r="H7889" i="1" s="1"/>
  <c r="H7888" i="1" s="1"/>
  <c r="H7887" i="1" s="1"/>
  <c r="H7886" i="1" s="1"/>
  <c r="H7885" i="1" s="1"/>
  <c r="H7894" i="1"/>
  <c r="H7905" i="1"/>
  <c r="H7904" i="1" s="1"/>
  <c r="H7903" i="1" s="1"/>
  <c r="H7902" i="1" s="1"/>
  <c r="H7901" i="1" s="1"/>
  <c r="H7900" i="1" s="1"/>
  <c r="H7899" i="1" s="1"/>
  <c r="H7898" i="1" s="1"/>
  <c r="H7897" i="1" s="1"/>
  <c r="H7896" i="1" s="1"/>
  <c r="H7895" i="1" s="1"/>
  <c r="H7913" i="1"/>
  <c r="H7912" i="1" s="1"/>
  <c r="H7911" i="1" s="1"/>
  <c r="H7910" i="1" s="1"/>
  <c r="H7909" i="1" s="1"/>
  <c r="H7908" i="1" s="1"/>
  <c r="H7907" i="1" s="1"/>
  <c r="H7906" i="1" s="1"/>
  <c r="H7917" i="1"/>
  <c r="H7916" i="1" s="1"/>
  <c r="H7915" i="1" s="1"/>
  <c r="H7914" i="1" s="1"/>
  <c r="H7923" i="1"/>
  <c r="H7922" i="1" s="1"/>
  <c r="H7921" i="1" s="1"/>
  <c r="H7920" i="1" s="1"/>
  <c r="H7919" i="1" s="1"/>
  <c r="H7918" i="1" s="1"/>
  <c r="H7925" i="1"/>
  <c r="H7924" i="1" s="1"/>
  <c r="H7934" i="1"/>
  <c r="H7933" i="1" s="1"/>
  <c r="H7932" i="1" s="1"/>
  <c r="H7931" i="1" s="1"/>
  <c r="H7930" i="1" s="1"/>
  <c r="H7929" i="1" s="1"/>
  <c r="H7928" i="1" s="1"/>
  <c r="H7927" i="1" s="1"/>
  <c r="H7926" i="1" s="1"/>
  <c r="H7935" i="1"/>
  <c r="H7950" i="1"/>
  <c r="H7949" i="1" s="1"/>
  <c r="H7948" i="1" s="1"/>
  <c r="H7947" i="1" s="1"/>
  <c r="H7946" i="1" s="1"/>
  <c r="H7945" i="1" s="1"/>
  <c r="H7944" i="1" s="1"/>
  <c r="H7943" i="1" s="1"/>
  <c r="H7942" i="1" s="1"/>
  <c r="H7941" i="1" s="1"/>
  <c r="H7940" i="1" s="1"/>
  <c r="H7939" i="1" s="1"/>
  <c r="H7938" i="1" s="1"/>
  <c r="H7937" i="1" s="1"/>
  <c r="H7936" i="1" s="1"/>
  <c r="H7960" i="1"/>
  <c r="H7959" i="1" s="1"/>
  <c r="H7958" i="1" s="1"/>
  <c r="H7957" i="1" s="1"/>
  <c r="H7956" i="1" s="1"/>
  <c r="H7955" i="1" s="1"/>
  <c r="H7954" i="1" s="1"/>
  <c r="H7953" i="1" s="1"/>
  <c r="H7952" i="1" s="1"/>
  <c r="H7951" i="1" s="1"/>
  <c r="H7976" i="1"/>
  <c r="H7975" i="1" s="1"/>
  <c r="H7974" i="1" s="1"/>
  <c r="H7973" i="1" s="1"/>
  <c r="H7972" i="1" s="1"/>
  <c r="H7971" i="1" s="1"/>
  <c r="H7970" i="1" s="1"/>
  <c r="H7969" i="1" s="1"/>
  <c r="H7968" i="1" s="1"/>
  <c r="H7967" i="1" s="1"/>
  <c r="H7966" i="1" s="1"/>
  <c r="H7965" i="1" s="1"/>
  <c r="H7964" i="1" s="1"/>
  <c r="H7963" i="1" s="1"/>
  <c r="H7962" i="1" s="1"/>
  <c r="H7961" i="1" s="1"/>
  <c r="H7977" i="1"/>
  <c r="H7986" i="1"/>
  <c r="H7985" i="1" s="1"/>
  <c r="H7984" i="1" s="1"/>
  <c r="H7983" i="1" s="1"/>
  <c r="H7982" i="1" s="1"/>
  <c r="H7981" i="1" s="1"/>
  <c r="H7980" i="1" s="1"/>
  <c r="H7979" i="1" s="1"/>
  <c r="H7978" i="1" s="1"/>
  <c r="H7994" i="1"/>
  <c r="H7993" i="1" s="1"/>
  <c r="H7992" i="1" s="1"/>
  <c r="H7991" i="1" s="1"/>
  <c r="H7990" i="1" s="1"/>
  <c r="H7989" i="1" s="1"/>
  <c r="H7988" i="1" s="1"/>
  <c r="H7987" i="1" s="1"/>
  <c r="H8006" i="1"/>
  <c r="H8005" i="1" s="1"/>
  <c r="H8004" i="1" s="1"/>
  <c r="H8003" i="1" s="1"/>
  <c r="H8002" i="1" s="1"/>
  <c r="H8001" i="1" s="1"/>
  <c r="H8000" i="1" s="1"/>
  <c r="H7999" i="1" s="1"/>
  <c r="H7998" i="1" s="1"/>
  <c r="H7997" i="1" s="1"/>
  <c r="H7996" i="1" s="1"/>
  <c r="H7995" i="1" s="1"/>
  <c r="H8017" i="1"/>
  <c r="H8016" i="1" s="1"/>
  <c r="H8015" i="1" s="1"/>
  <c r="H8014" i="1" s="1"/>
  <c r="H8013" i="1" s="1"/>
  <c r="H8012" i="1" s="1"/>
  <c r="H8011" i="1" s="1"/>
  <c r="H8010" i="1" s="1"/>
  <c r="H8009" i="1" s="1"/>
  <c r="H8008" i="1" s="1"/>
  <c r="H8007" i="1" s="1"/>
  <c r="H8018" i="1"/>
  <c r="H8033" i="1"/>
  <c r="H8032" i="1" s="1"/>
  <c r="H8031" i="1" s="1"/>
  <c r="H8030" i="1" s="1"/>
  <c r="H8029" i="1" s="1"/>
  <c r="H8028" i="1" s="1"/>
  <c r="H8027" i="1" s="1"/>
  <c r="H8026" i="1" s="1"/>
  <c r="H8025" i="1" s="1"/>
  <c r="H8024" i="1" s="1"/>
  <c r="H8023" i="1" s="1"/>
  <c r="H8022" i="1" s="1"/>
  <c r="H8021" i="1" s="1"/>
  <c r="H8020" i="1" s="1"/>
  <c r="H8019" i="1" s="1"/>
  <c r="H8047" i="1"/>
  <c r="H8046" i="1" s="1"/>
  <c r="H8045" i="1" s="1"/>
  <c r="H8044" i="1" s="1"/>
  <c r="H8043" i="1" s="1"/>
  <c r="H8042" i="1" s="1"/>
  <c r="H8041" i="1" s="1"/>
  <c r="H8040" i="1" s="1"/>
  <c r="H8039" i="1" s="1"/>
  <c r="H8038" i="1" s="1"/>
  <c r="H8037" i="1" s="1"/>
  <c r="H8036" i="1" s="1"/>
  <c r="H8035" i="1" s="1"/>
  <c r="H8034" i="1" s="1"/>
  <c r="H8054" i="1"/>
  <c r="H8053" i="1" s="1"/>
  <c r="H8052" i="1" s="1"/>
  <c r="H8051" i="1" s="1"/>
  <c r="H8050" i="1" s="1"/>
  <c r="H8049" i="1" s="1"/>
  <c r="H8048" i="1" s="1"/>
  <c r="H8056" i="1"/>
  <c r="H8055" i="1" s="1"/>
  <c r="H8066" i="1"/>
  <c r="H8065" i="1" s="1"/>
  <c r="H8064" i="1" s="1"/>
  <c r="H8063" i="1" s="1"/>
  <c r="H8062" i="1" s="1"/>
  <c r="H8061" i="1" s="1"/>
  <c r="H8060" i="1" s="1"/>
  <c r="H8059" i="1" s="1"/>
  <c r="H8058" i="1" s="1"/>
  <c r="H8057" i="1" s="1"/>
  <c r="H8070" i="1"/>
  <c r="H8069" i="1" s="1"/>
  <c r="H8068" i="1" s="1"/>
  <c r="H8067" i="1" s="1"/>
  <c r="H8072" i="1"/>
  <c r="H8071" i="1" s="1"/>
  <c r="H8077" i="1"/>
  <c r="H8076" i="1" s="1"/>
  <c r="H8075" i="1" s="1"/>
  <c r="H8074" i="1" s="1"/>
  <c r="H8073" i="1" s="1"/>
  <c r="H8084" i="1"/>
  <c r="H8083" i="1" s="1"/>
  <c r="H8082" i="1" s="1"/>
  <c r="H8081" i="1" s="1"/>
  <c r="H8080" i="1" s="1"/>
  <c r="H8079" i="1" s="1"/>
  <c r="H8078" i="1" s="1"/>
  <c r="H8086" i="1"/>
  <c r="H8085" i="1" s="1"/>
  <c r="H8087" i="1"/>
  <c r="H8099" i="1"/>
  <c r="H8098" i="1" s="1"/>
  <c r="H8097" i="1" s="1"/>
  <c r="H8096" i="1" s="1"/>
  <c r="H8095" i="1" s="1"/>
  <c r="H8094" i="1" s="1"/>
  <c r="H8093" i="1" s="1"/>
  <c r="H8092" i="1" s="1"/>
  <c r="H8091" i="1" s="1"/>
  <c r="H8090" i="1" s="1"/>
  <c r="H8089" i="1" s="1"/>
  <c r="H8088" i="1" s="1"/>
  <c r="H8110" i="1"/>
  <c r="H8109" i="1" s="1"/>
  <c r="H8108" i="1" s="1"/>
  <c r="H8107" i="1" s="1"/>
  <c r="H8106" i="1" s="1"/>
  <c r="H8105" i="1" s="1"/>
  <c r="H8104" i="1" s="1"/>
  <c r="H8103" i="1" s="1"/>
  <c r="H8102" i="1" s="1"/>
  <c r="H8101" i="1" s="1"/>
  <c r="H8100" i="1" s="1"/>
  <c r="H8111" i="1"/>
  <c r="H8118" i="1"/>
  <c r="H8117" i="1" s="1"/>
  <c r="H8116" i="1" s="1"/>
  <c r="H8115" i="1" s="1"/>
  <c r="H8114" i="1" s="1"/>
  <c r="H8113" i="1" s="1"/>
  <c r="H8112" i="1" s="1"/>
  <c r="H8124" i="1"/>
  <c r="H8123" i="1" s="1"/>
  <c r="H8122" i="1" s="1"/>
  <c r="H8121" i="1" s="1"/>
  <c r="H8120" i="1" s="1"/>
  <c r="H8119" i="1" s="1"/>
  <c r="H8125" i="1"/>
  <c r="H8133" i="1"/>
  <c r="H8132" i="1" s="1"/>
  <c r="H8131" i="1" s="1"/>
  <c r="H8130" i="1" s="1"/>
  <c r="H8129" i="1" s="1"/>
  <c r="H8128" i="1" s="1"/>
  <c r="H8127" i="1" s="1"/>
  <c r="H8126" i="1" s="1"/>
  <c r="H8140" i="1"/>
  <c r="H8139" i="1" s="1"/>
  <c r="H8138" i="1" s="1"/>
  <c r="H8137" i="1" s="1"/>
  <c r="H8136" i="1" s="1"/>
  <c r="H8135" i="1" s="1"/>
  <c r="H8134" i="1" s="1"/>
  <c r="H8142" i="1"/>
  <c r="H8141" i="1" s="1"/>
  <c r="H8143" i="1"/>
  <c r="H8154" i="1"/>
  <c r="H8153" i="1" s="1"/>
  <c r="H8152" i="1" s="1"/>
  <c r="H8151" i="1" s="1"/>
  <c r="H8150" i="1" s="1"/>
  <c r="H8149" i="1" s="1"/>
  <c r="H8148" i="1" s="1"/>
  <c r="H8147" i="1" s="1"/>
  <c r="H8146" i="1" s="1"/>
  <c r="H8145" i="1" s="1"/>
  <c r="H8144" i="1" s="1"/>
  <c r="H8155" i="1"/>
  <c r="H8159" i="1"/>
  <c r="H8158" i="1" s="1"/>
  <c r="H8157" i="1" s="1"/>
  <c r="H8156" i="1" s="1"/>
  <c r="H8160" i="1"/>
  <c r="H8165" i="1"/>
  <c r="H8164" i="1" s="1"/>
  <c r="H8163" i="1" s="1"/>
  <c r="H8162" i="1" s="1"/>
  <c r="H8161" i="1" s="1"/>
  <c r="H8166" i="1"/>
  <c r="H8167" i="1"/>
  <c r="H8169" i="1"/>
  <c r="H8168" i="1" s="1"/>
  <c r="H8174" i="1"/>
  <c r="H8173" i="1" s="1"/>
  <c r="H8172" i="1" s="1"/>
  <c r="H8171" i="1" s="1"/>
  <c r="H8170" i="1" s="1"/>
  <c r="H8176" i="1"/>
  <c r="H8175" i="1" s="1"/>
  <c r="H8178" i="1"/>
  <c r="H8177" i="1" s="1"/>
  <c r="H8180" i="1"/>
  <c r="H8179" i="1" s="1"/>
  <c r="H8182" i="1"/>
  <c r="H8181" i="1" s="1"/>
  <c r="H8183" i="1"/>
  <c r="H8184" i="1"/>
  <c r="H8185" i="1"/>
  <c r="H8186" i="1"/>
  <c r="H8192" i="1"/>
  <c r="H8191" i="1" s="1"/>
  <c r="H8190" i="1" s="1"/>
  <c r="H8189" i="1" s="1"/>
  <c r="H8188" i="1" s="1"/>
  <c r="H8187" i="1" s="1"/>
  <c r="H8194" i="1"/>
  <c r="H8193" i="1" s="1"/>
  <c r="H8195" i="1"/>
  <c r="H8196" i="1"/>
  <c r="H8197" i="1"/>
  <c r="H8210" i="1"/>
  <c r="H8209" i="1" s="1"/>
  <c r="H8208" i="1" s="1"/>
  <c r="H8207" i="1" s="1"/>
  <c r="H8206" i="1" s="1"/>
  <c r="H8205" i="1" s="1"/>
  <c r="H8204" i="1" s="1"/>
  <c r="H8203" i="1" s="1"/>
  <c r="H8202" i="1" s="1"/>
  <c r="H8201" i="1" s="1"/>
  <c r="H8200" i="1" s="1"/>
  <c r="H8199" i="1" s="1"/>
  <c r="H8198" i="1" s="1"/>
  <c r="H8214" i="1"/>
  <c r="H8213" i="1" s="1"/>
  <c r="H8212" i="1" s="1"/>
  <c r="H8211" i="1" s="1"/>
  <c r="H8224" i="1"/>
  <c r="H8223" i="1" s="1"/>
  <c r="H8222" i="1" s="1"/>
  <c r="H8221" i="1" s="1"/>
  <c r="H8220" i="1" s="1"/>
  <c r="H8219" i="1" s="1"/>
  <c r="H8218" i="1" s="1"/>
  <c r="H8217" i="1" s="1"/>
  <c r="H8216" i="1" s="1"/>
  <c r="H8215" i="1" s="1"/>
  <c r="H8226" i="1"/>
  <c r="H8225" i="1" s="1"/>
  <c r="H8238" i="1"/>
  <c r="H8237" i="1" s="1"/>
  <c r="H8236" i="1" s="1"/>
  <c r="H8235" i="1" s="1"/>
  <c r="H8234" i="1" s="1"/>
  <c r="H8233" i="1" s="1"/>
  <c r="H8232" i="1" s="1"/>
  <c r="H8231" i="1" s="1"/>
  <c r="H8230" i="1" s="1"/>
  <c r="H8229" i="1" s="1"/>
  <c r="H8228" i="1" s="1"/>
  <c r="H8227" i="1" s="1"/>
  <c r="H8242" i="1"/>
  <c r="H8241" i="1" s="1"/>
  <c r="H8240" i="1" s="1"/>
  <c r="H8239" i="1" s="1"/>
  <c r="H8244" i="1"/>
  <c r="H8243" i="1" s="1"/>
  <c r="H8250" i="1"/>
  <c r="H8249" i="1" s="1"/>
  <c r="H8248" i="1" s="1"/>
  <c r="H8247" i="1" s="1"/>
  <c r="H8246" i="1" s="1"/>
  <c r="H8245" i="1" s="1"/>
  <c r="H8251" i="1"/>
  <c r="H8258" i="1"/>
  <c r="H8257" i="1" s="1"/>
  <c r="H8256" i="1" s="1"/>
  <c r="H8255" i="1" s="1"/>
  <c r="H8254" i="1" s="1"/>
  <c r="H8253" i="1" s="1"/>
  <c r="H8252" i="1" s="1"/>
  <c r="H8270" i="1"/>
  <c r="H8269" i="1" s="1"/>
  <c r="H8268" i="1" s="1"/>
  <c r="H8267" i="1" s="1"/>
  <c r="H8266" i="1" s="1"/>
  <c r="H8265" i="1" s="1"/>
  <c r="H8264" i="1" s="1"/>
  <c r="H8263" i="1" s="1"/>
  <c r="H8262" i="1" s="1"/>
  <c r="H8261" i="1" s="1"/>
  <c r="H8260" i="1" s="1"/>
  <c r="H8259" i="1" s="1"/>
  <c r="H8282" i="1"/>
  <c r="H8281" i="1" s="1"/>
  <c r="H8280" i="1" s="1"/>
  <c r="H8279" i="1" s="1"/>
  <c r="H8278" i="1" s="1"/>
  <c r="H8277" i="1" s="1"/>
  <c r="H8276" i="1" s="1"/>
  <c r="H8275" i="1" s="1"/>
  <c r="H8274" i="1" s="1"/>
  <c r="H8273" i="1" s="1"/>
  <c r="H8272" i="1" s="1"/>
  <c r="H8271" i="1" s="1"/>
  <c r="H8289" i="1"/>
  <c r="H8288" i="1" s="1"/>
  <c r="H8287" i="1" s="1"/>
  <c r="H8286" i="1" s="1"/>
  <c r="H8285" i="1" s="1"/>
  <c r="H8284" i="1" s="1"/>
  <c r="H8283" i="1" s="1"/>
  <c r="H8296" i="1"/>
  <c r="H8295" i="1" s="1"/>
  <c r="H8294" i="1" s="1"/>
  <c r="H8293" i="1" s="1"/>
  <c r="H8292" i="1" s="1"/>
  <c r="H8291" i="1" s="1"/>
  <c r="H8290" i="1" s="1"/>
  <c r="H8311" i="1"/>
  <c r="H8310" i="1" s="1"/>
  <c r="H8309" i="1" s="1"/>
  <c r="H8308" i="1" s="1"/>
  <c r="H8307" i="1" s="1"/>
  <c r="H8306" i="1" s="1"/>
  <c r="H8305" i="1" s="1"/>
  <c r="H8304" i="1" s="1"/>
  <c r="H8303" i="1" s="1"/>
  <c r="H8302" i="1" s="1"/>
  <c r="H8301" i="1" s="1"/>
  <c r="H8300" i="1" s="1"/>
  <c r="H8299" i="1" s="1"/>
  <c r="H8298" i="1" s="1"/>
  <c r="H8297" i="1" s="1"/>
  <c r="H8316" i="1"/>
  <c r="H8315" i="1" s="1"/>
  <c r="H8314" i="1" s="1"/>
  <c r="H8313" i="1" s="1"/>
  <c r="H8312" i="1" s="1"/>
  <c r="H8317" i="1"/>
  <c r="H8326" i="1"/>
  <c r="H8325" i="1" s="1"/>
  <c r="H8324" i="1" s="1"/>
  <c r="H8323" i="1" s="1"/>
  <c r="H8322" i="1" s="1"/>
  <c r="H8321" i="1" s="1"/>
  <c r="H8320" i="1" s="1"/>
  <c r="H8319" i="1" s="1"/>
  <c r="H8318" i="1" s="1"/>
  <c r="H8338" i="1"/>
  <c r="H8337" i="1" s="1"/>
  <c r="H8336" i="1" s="1"/>
  <c r="H8335" i="1" s="1"/>
  <c r="H8334" i="1" s="1"/>
  <c r="H8333" i="1" s="1"/>
  <c r="H8332" i="1" s="1"/>
  <c r="H8331" i="1" s="1"/>
  <c r="H8330" i="1" s="1"/>
  <c r="H8329" i="1" s="1"/>
  <c r="H8328" i="1" s="1"/>
  <c r="H8327" i="1" s="1"/>
  <c r="H8346" i="1"/>
  <c r="H8345" i="1" s="1"/>
  <c r="H8344" i="1" s="1"/>
  <c r="H8343" i="1" s="1"/>
  <c r="H8342" i="1" s="1"/>
  <c r="H8341" i="1" s="1"/>
  <c r="H8340" i="1" s="1"/>
  <c r="H8339" i="1" s="1"/>
  <c r="H8348" i="1"/>
  <c r="H8347" i="1" s="1"/>
  <c r="H8349" i="1"/>
  <c r="H8362" i="1"/>
  <c r="H8361" i="1" s="1"/>
  <c r="H8360" i="1" s="1"/>
  <c r="H8359" i="1" s="1"/>
  <c r="H8358" i="1" s="1"/>
  <c r="H8357" i="1" s="1"/>
  <c r="H8356" i="1" s="1"/>
  <c r="H8355" i="1" s="1"/>
  <c r="H8354" i="1" s="1"/>
  <c r="H8353" i="1" s="1"/>
  <c r="H8352" i="1" s="1"/>
  <c r="H8351" i="1" s="1"/>
  <c r="H8350" i="1" s="1"/>
  <c r="H8379" i="1"/>
  <c r="H8378" i="1" s="1"/>
  <c r="H8377" i="1" s="1"/>
  <c r="H8376" i="1" s="1"/>
  <c r="H8375" i="1" s="1"/>
  <c r="H8374" i="1" s="1"/>
  <c r="H8373" i="1" s="1"/>
  <c r="H8372" i="1" s="1"/>
  <c r="H8371" i="1" s="1"/>
  <c r="H8370" i="1" s="1"/>
  <c r="H8369" i="1" s="1"/>
  <c r="H8368" i="1" s="1"/>
  <c r="H8367" i="1" s="1"/>
  <c r="H8366" i="1" s="1"/>
  <c r="H8365" i="1" s="1"/>
  <c r="H8364" i="1" s="1"/>
  <c r="H8363" i="1" s="1"/>
  <c r="H8385" i="1"/>
  <c r="H8384" i="1" s="1"/>
  <c r="H8383" i="1" s="1"/>
  <c r="H8382" i="1" s="1"/>
  <c r="H8381" i="1" s="1"/>
  <c r="H8380" i="1" s="1"/>
  <c r="H8394" i="1"/>
  <c r="H8393" i="1" s="1"/>
  <c r="H8392" i="1" s="1"/>
  <c r="H8391" i="1" s="1"/>
  <c r="H8390" i="1" s="1"/>
  <c r="H8389" i="1" s="1"/>
  <c r="H8388" i="1" s="1"/>
  <c r="H8387" i="1" s="1"/>
  <c r="H8386" i="1" s="1"/>
  <c r="H8418" i="1"/>
  <c r="H8417" i="1" s="1"/>
  <c r="H8416" i="1" s="1"/>
  <c r="H8415" i="1" s="1"/>
  <c r="H8414" i="1" s="1"/>
  <c r="H8413" i="1" s="1"/>
  <c r="H8412" i="1" s="1"/>
  <c r="H8411" i="1" s="1"/>
  <c r="H8410" i="1" s="1"/>
  <c r="H8409" i="1" s="1"/>
  <c r="H8408" i="1" s="1"/>
  <c r="H8407" i="1" s="1"/>
  <c r="H8406" i="1" s="1"/>
  <c r="H8405" i="1" s="1"/>
  <c r="H8404" i="1" s="1"/>
  <c r="H8403" i="1" s="1"/>
  <c r="H8402" i="1" s="1"/>
  <c r="H8401" i="1" s="1"/>
  <c r="H8400" i="1" s="1"/>
  <c r="H8399" i="1" s="1"/>
  <c r="H8398" i="1" s="1"/>
  <c r="H8397" i="1" s="1"/>
  <c r="H8396" i="1" s="1"/>
  <c r="H8395" i="1" s="1"/>
  <c r="H8419" i="1"/>
  <c r="H8426" i="1"/>
  <c r="H8425" i="1" s="1"/>
  <c r="H8424" i="1" s="1"/>
  <c r="H8423" i="1" s="1"/>
  <c r="H8422" i="1" s="1"/>
  <c r="H8421" i="1" s="1"/>
  <c r="H8420" i="1" s="1"/>
  <c r="H8427" i="1"/>
  <c r="H8434" i="1"/>
  <c r="H8433" i="1" s="1"/>
  <c r="H8432" i="1" s="1"/>
  <c r="H8431" i="1" s="1"/>
  <c r="H8430" i="1" s="1"/>
  <c r="H8429" i="1" s="1"/>
  <c r="H8428" i="1" s="1"/>
  <c r="H8442" i="1"/>
  <c r="H8441" i="1" s="1"/>
  <c r="H8440" i="1" s="1"/>
  <c r="H8439" i="1" s="1"/>
  <c r="H8438" i="1" s="1"/>
  <c r="H8437" i="1" s="1"/>
  <c r="H8436" i="1" s="1"/>
  <c r="H8435" i="1" s="1"/>
  <c r="H8443" i="1"/>
  <c r="H8459" i="1"/>
  <c r="H8458" i="1" s="1"/>
  <c r="H8457" i="1" s="1"/>
  <c r="H8456" i="1" s="1"/>
  <c r="H8455" i="1" s="1"/>
  <c r="H8454" i="1" s="1"/>
  <c r="H8453" i="1" s="1"/>
  <c r="H8452" i="1" s="1"/>
  <c r="H8451" i="1" s="1"/>
  <c r="H8450" i="1" s="1"/>
  <c r="H8449" i="1" s="1"/>
  <c r="H8448" i="1" s="1"/>
  <c r="H8447" i="1" s="1"/>
  <c r="H8446" i="1" s="1"/>
  <c r="H8445" i="1" s="1"/>
  <c r="H8444" i="1" s="1"/>
  <c r="H8475" i="1"/>
  <c r="H8474" i="1" s="1"/>
  <c r="H8473" i="1" s="1"/>
  <c r="H8472" i="1" s="1"/>
  <c r="H8471" i="1" s="1"/>
  <c r="H8470" i="1" s="1"/>
  <c r="H8469" i="1" s="1"/>
  <c r="H8468" i="1" s="1"/>
  <c r="H8467" i="1" s="1"/>
  <c r="H8466" i="1" s="1"/>
  <c r="H8465" i="1" s="1"/>
  <c r="H8464" i="1" s="1"/>
  <c r="H8463" i="1" s="1"/>
  <c r="H8462" i="1" s="1"/>
  <c r="H8461" i="1" s="1"/>
  <c r="H8460" i="1" s="1"/>
  <c r="H8486" i="1"/>
  <c r="H8485" i="1" s="1"/>
  <c r="H8484" i="1" s="1"/>
  <c r="H8483" i="1" s="1"/>
  <c r="H8482" i="1" s="1"/>
  <c r="H8481" i="1" s="1"/>
  <c r="H8480" i="1" s="1"/>
  <c r="H8479" i="1" s="1"/>
  <c r="H8478" i="1" s="1"/>
  <c r="H8477" i="1" s="1"/>
  <c r="H8476" i="1" s="1"/>
  <c r="H8488" i="1"/>
  <c r="H8487" i="1" s="1"/>
  <c r="H8489" i="1"/>
  <c r="H8504" i="1"/>
  <c r="H8503" i="1" s="1"/>
  <c r="H8502" i="1" s="1"/>
  <c r="H8501" i="1" s="1"/>
  <c r="H8500" i="1" s="1"/>
  <c r="H8499" i="1" s="1"/>
  <c r="H8498" i="1" s="1"/>
  <c r="H8497" i="1" s="1"/>
  <c r="H8496" i="1" s="1"/>
  <c r="H8495" i="1" s="1"/>
  <c r="H8494" i="1" s="1"/>
  <c r="H8493" i="1" s="1"/>
  <c r="H8492" i="1" s="1"/>
  <c r="H8491" i="1" s="1"/>
  <c r="H8490" i="1" s="1"/>
  <c r="H8506" i="1"/>
  <c r="H8505" i="1" s="1"/>
  <c r="H8521" i="1"/>
  <c r="H8520" i="1" s="1"/>
  <c r="H8519" i="1" s="1"/>
  <c r="H8518" i="1" s="1"/>
  <c r="H8517" i="1" s="1"/>
  <c r="H8516" i="1" s="1"/>
  <c r="H8515" i="1" s="1"/>
  <c r="H8514" i="1" s="1"/>
  <c r="H8513" i="1" s="1"/>
  <c r="H8512" i="1" s="1"/>
  <c r="H8511" i="1" s="1"/>
  <c r="H8510" i="1" s="1"/>
  <c r="H8509" i="1" s="1"/>
  <c r="H8508" i="1" s="1"/>
  <c r="H8507" i="1" s="1"/>
  <c r="H8528" i="1"/>
  <c r="H8527" i="1" s="1"/>
  <c r="H8526" i="1" s="1"/>
  <c r="H8525" i="1" s="1"/>
  <c r="H8524" i="1" s="1"/>
  <c r="H8523" i="1" s="1"/>
  <c r="H8522" i="1" s="1"/>
  <c r="H8529" i="1"/>
  <c r="H8545" i="1"/>
  <c r="H8544" i="1" s="1"/>
  <c r="H8543" i="1" s="1"/>
  <c r="H8542" i="1" s="1"/>
  <c r="H8541" i="1" s="1"/>
  <c r="H8540" i="1" s="1"/>
  <c r="H8539" i="1" s="1"/>
  <c r="H8538" i="1" s="1"/>
  <c r="H8537" i="1" s="1"/>
  <c r="H8536" i="1" s="1"/>
  <c r="H8535" i="1" s="1"/>
  <c r="H8534" i="1" s="1"/>
  <c r="H8533" i="1" s="1"/>
  <c r="H8532" i="1" s="1"/>
  <c r="H8531" i="1" s="1"/>
  <c r="H8530" i="1" s="1"/>
  <c r="H8566" i="1"/>
  <c r="H8565" i="1" s="1"/>
  <c r="H8564" i="1" s="1"/>
  <c r="H8563" i="1" s="1"/>
  <c r="H8562" i="1" s="1"/>
  <c r="H8561" i="1" s="1"/>
  <c r="H8560" i="1" s="1"/>
  <c r="H8559" i="1" s="1"/>
  <c r="H8558" i="1" s="1"/>
  <c r="H8557" i="1" s="1"/>
  <c r="H8556" i="1" s="1"/>
  <c r="H8555" i="1" s="1"/>
  <c r="H8554" i="1" s="1"/>
  <c r="H8553" i="1" s="1"/>
  <c r="H8552" i="1" s="1"/>
  <c r="H8551" i="1" s="1"/>
  <c r="H8550" i="1" s="1"/>
  <c r="H8549" i="1" s="1"/>
  <c r="H8548" i="1" s="1"/>
  <c r="H8547" i="1" s="1"/>
  <c r="H8546" i="1" s="1"/>
  <c r="H8590" i="1"/>
  <c r="H8589" i="1" s="1"/>
  <c r="H8588" i="1" s="1"/>
  <c r="H8587" i="1" s="1"/>
  <c r="H8586" i="1" s="1"/>
  <c r="H8585" i="1" s="1"/>
  <c r="H8584" i="1" s="1"/>
  <c r="H8583" i="1" s="1"/>
  <c r="H8582" i="1" s="1"/>
  <c r="H8581" i="1" s="1"/>
  <c r="H8580" i="1" s="1"/>
  <c r="H8579" i="1" s="1"/>
  <c r="H8578" i="1" s="1"/>
  <c r="H8577" i="1" s="1"/>
  <c r="H8576" i="1" s="1"/>
  <c r="H8575" i="1" s="1"/>
  <c r="H8574" i="1" s="1"/>
  <c r="H8573" i="1" s="1"/>
  <c r="H8572" i="1" s="1"/>
  <c r="H8571" i="1" s="1"/>
  <c r="H8570" i="1" s="1"/>
  <c r="H8569" i="1" s="1"/>
  <c r="H8568" i="1" s="1"/>
  <c r="H8567" i="1" s="1"/>
  <c r="H8594" i="1"/>
  <c r="H8593" i="1" s="1"/>
  <c r="H8592" i="1" s="1"/>
  <c r="H8591" i="1" s="1"/>
  <c r="H8598" i="1"/>
  <c r="H8597" i="1" s="1"/>
  <c r="H8596" i="1" s="1"/>
  <c r="H8595" i="1" s="1"/>
  <c r="H8599" i="1"/>
  <c r="H8603" i="1"/>
  <c r="H8602" i="1" s="1"/>
  <c r="H8601" i="1" s="1"/>
  <c r="H8600" i="1" s="1"/>
  <c r="H8612" i="1"/>
  <c r="H8611" i="1" s="1"/>
  <c r="H8610" i="1" s="1"/>
  <c r="H8609" i="1" s="1"/>
  <c r="H8608" i="1" s="1"/>
  <c r="H8607" i="1" s="1"/>
  <c r="H8606" i="1" s="1"/>
  <c r="H8605" i="1" s="1"/>
  <c r="H8604" i="1" s="1"/>
  <c r="H8613" i="1"/>
  <c r="H8620" i="1"/>
  <c r="H8619" i="1" s="1"/>
  <c r="H8618" i="1" s="1"/>
  <c r="H8617" i="1" s="1"/>
  <c r="H8616" i="1" s="1"/>
  <c r="H8615" i="1" s="1"/>
  <c r="H8614" i="1" s="1"/>
  <c r="H8625" i="1"/>
  <c r="H8624" i="1" s="1"/>
  <c r="H8623" i="1" s="1"/>
  <c r="H8622" i="1" s="1"/>
  <c r="H8621" i="1" s="1"/>
  <c r="H8634" i="1"/>
  <c r="H8633" i="1" s="1"/>
  <c r="H8632" i="1" s="1"/>
  <c r="H8631" i="1" s="1"/>
  <c r="H8630" i="1" s="1"/>
  <c r="H8629" i="1" s="1"/>
  <c r="H8628" i="1" s="1"/>
  <c r="H8627" i="1" s="1"/>
  <c r="H8626" i="1" s="1"/>
  <c r="H8642" i="1"/>
  <c r="H8641" i="1" s="1"/>
  <c r="H8640" i="1" s="1"/>
  <c r="H8639" i="1" s="1"/>
  <c r="H8638" i="1" s="1"/>
  <c r="H8637" i="1" s="1"/>
  <c r="H8636" i="1" s="1"/>
  <c r="H8635" i="1" s="1"/>
  <c r="H8643" i="1"/>
  <c r="H8652" i="1"/>
  <c r="H8651" i="1" s="1"/>
  <c r="H8650" i="1" s="1"/>
  <c r="H8649" i="1" s="1"/>
  <c r="H8648" i="1" s="1"/>
  <c r="H8647" i="1" s="1"/>
  <c r="H8646" i="1" s="1"/>
  <c r="H8645" i="1" s="1"/>
  <c r="H8644" i="1" s="1"/>
  <c r="H8657" i="1"/>
  <c r="H8656" i="1" s="1"/>
  <c r="H8655" i="1" s="1"/>
  <c r="H8654" i="1" s="1"/>
  <c r="H8653" i="1" s="1"/>
  <c r="H8658" i="1"/>
  <c r="H8665" i="1"/>
  <c r="H8664" i="1" s="1"/>
  <c r="H8663" i="1" s="1"/>
  <c r="H8662" i="1" s="1"/>
  <c r="H8661" i="1" s="1"/>
  <c r="H8660" i="1" s="1"/>
  <c r="H8659" i="1" s="1"/>
  <c r="H8666" i="1"/>
  <c r="H8673" i="1"/>
  <c r="H8672" i="1" s="1"/>
  <c r="H8671" i="1" s="1"/>
  <c r="H8670" i="1" s="1"/>
  <c r="H8669" i="1" s="1"/>
  <c r="H8668" i="1" s="1"/>
  <c r="H8667" i="1" s="1"/>
  <c r="H8676" i="1"/>
  <c r="H8675" i="1" s="1"/>
  <c r="H8674" i="1" s="1"/>
  <c r="H8678" i="1"/>
  <c r="H8677" i="1" s="1"/>
  <c r="H8687" i="1"/>
  <c r="H8686" i="1" s="1"/>
  <c r="H8685" i="1" s="1"/>
  <c r="H8684" i="1" s="1"/>
  <c r="H8683" i="1" s="1"/>
  <c r="H8682" i="1" s="1"/>
  <c r="H8681" i="1" s="1"/>
  <c r="H8680" i="1" s="1"/>
  <c r="H8679" i="1" s="1"/>
  <c r="H8688" i="1"/>
  <c r="H8692" i="1"/>
  <c r="H8691" i="1" s="1"/>
  <c r="H8690" i="1" s="1"/>
  <c r="H8689" i="1" s="1"/>
  <c r="H8698" i="1"/>
  <c r="H8697" i="1" s="1"/>
  <c r="H8696" i="1" s="1"/>
  <c r="H8695" i="1" s="1"/>
  <c r="H8694" i="1" s="1"/>
  <c r="H8693" i="1" s="1"/>
  <c r="H8703" i="1"/>
  <c r="H8702" i="1" s="1"/>
  <c r="H8701" i="1" s="1"/>
  <c r="H8700" i="1" s="1"/>
  <c r="H8699" i="1" s="1"/>
  <c r="H8712" i="1"/>
  <c r="H8711" i="1" s="1"/>
  <c r="H8710" i="1" s="1"/>
  <c r="H8709" i="1" s="1"/>
  <c r="H8708" i="1" s="1"/>
  <c r="H8707" i="1" s="1"/>
  <c r="H8706" i="1" s="1"/>
  <c r="H8705" i="1" s="1"/>
  <c r="H8704" i="1" s="1"/>
  <c r="H8714" i="1"/>
  <c r="H8713" i="1" s="1"/>
  <c r="H8719" i="1"/>
  <c r="H8718" i="1" s="1"/>
  <c r="H8717" i="1" s="1"/>
  <c r="H8716" i="1" s="1"/>
  <c r="H8715" i="1" s="1"/>
  <c r="H8726" i="1"/>
  <c r="H8725" i="1" s="1"/>
  <c r="H8724" i="1" s="1"/>
  <c r="H8723" i="1" s="1"/>
  <c r="H8722" i="1" s="1"/>
  <c r="H8721" i="1" s="1"/>
  <c r="H8720" i="1" s="1"/>
  <c r="H8727" i="1"/>
  <c r="H8738" i="1"/>
  <c r="H8737" i="1" s="1"/>
  <c r="H8736" i="1" s="1"/>
  <c r="H8735" i="1" s="1"/>
  <c r="H8734" i="1" s="1"/>
  <c r="H8733" i="1" s="1"/>
  <c r="H8732" i="1" s="1"/>
  <c r="H8731" i="1" s="1"/>
  <c r="H8730" i="1" s="1"/>
  <c r="H8729" i="1" s="1"/>
  <c r="H8728" i="1" s="1"/>
  <c r="H8745" i="1"/>
  <c r="H8744" i="1" s="1"/>
  <c r="H8743" i="1" s="1"/>
  <c r="H8742" i="1" s="1"/>
  <c r="H8741" i="1" s="1"/>
  <c r="H8740" i="1" s="1"/>
  <c r="H8739" i="1" s="1"/>
  <c r="H8749" i="1"/>
  <c r="H8748" i="1" s="1"/>
  <c r="H8747" i="1" s="1"/>
  <c r="H8746" i="1" s="1"/>
  <c r="H8751" i="1"/>
  <c r="H8750" i="1" s="1"/>
  <c r="H8757" i="1"/>
  <c r="H8756" i="1" s="1"/>
  <c r="H8755" i="1" s="1"/>
  <c r="H8754" i="1" s="1"/>
  <c r="H8753" i="1" s="1"/>
  <c r="H8752" i="1" s="1"/>
  <c r="H8763" i="1"/>
  <c r="H8762" i="1" s="1"/>
  <c r="H8761" i="1" s="1"/>
  <c r="H8760" i="1" s="1"/>
  <c r="H8759" i="1" s="1"/>
  <c r="H8758" i="1" s="1"/>
  <c r="H8773" i="1"/>
  <c r="H8772" i="1" s="1"/>
  <c r="H8771" i="1" s="1"/>
  <c r="H8770" i="1" s="1"/>
  <c r="H8769" i="1" s="1"/>
  <c r="H8768" i="1" s="1"/>
  <c r="H8767" i="1" s="1"/>
  <c r="H8766" i="1" s="1"/>
  <c r="H8765" i="1" s="1"/>
  <c r="H8764" i="1" s="1"/>
  <c r="H8778" i="1"/>
  <c r="H8777" i="1" s="1"/>
  <c r="H8776" i="1" s="1"/>
  <c r="H8775" i="1" s="1"/>
  <c r="H8774" i="1" s="1"/>
  <c r="H8779" i="1"/>
  <c r="H8785" i="1"/>
  <c r="H8784" i="1" s="1"/>
  <c r="H8783" i="1" s="1"/>
  <c r="H8782" i="1" s="1"/>
  <c r="H8781" i="1" s="1"/>
  <c r="H8780" i="1" s="1"/>
  <c r="H8790" i="1"/>
  <c r="H8789" i="1" s="1"/>
  <c r="H8788" i="1" s="1"/>
  <c r="H8787" i="1" s="1"/>
  <c r="H8786" i="1" s="1"/>
  <c r="H8792" i="1"/>
  <c r="H8791" i="1" s="1"/>
  <c r="H8794" i="1"/>
  <c r="H8793" i="1" s="1"/>
  <c r="H8797" i="1"/>
  <c r="H8796" i="1" s="1"/>
  <c r="H8795" i="1" s="1"/>
  <c r="H8802" i="1"/>
  <c r="H8801" i="1" s="1"/>
  <c r="H8800" i="1" s="1"/>
  <c r="H8799" i="1" s="1"/>
  <c r="H8798" i="1" s="1"/>
  <c r="H8806" i="1"/>
  <c r="H8805" i="1" s="1"/>
  <c r="H8804" i="1" s="1"/>
  <c r="H8803" i="1" s="1"/>
  <c r="H8807" i="1"/>
  <c r="H8813" i="1"/>
  <c r="H8812" i="1" s="1"/>
  <c r="H8811" i="1" s="1"/>
  <c r="H8810" i="1" s="1"/>
  <c r="H8809" i="1" s="1"/>
  <c r="H8808" i="1" s="1"/>
  <c r="H8820" i="1"/>
  <c r="H8819" i="1" s="1"/>
  <c r="H8818" i="1" s="1"/>
  <c r="H8817" i="1" s="1"/>
  <c r="H8816" i="1" s="1"/>
  <c r="H8815" i="1" s="1"/>
  <c r="H8814" i="1" s="1"/>
  <c r="H8822" i="1"/>
  <c r="H8821" i="1" s="1"/>
  <c r="H8843" i="1"/>
  <c r="H8842" i="1" s="1"/>
  <c r="H8841" i="1" s="1"/>
  <c r="H8840" i="1" s="1"/>
  <c r="H8839" i="1" s="1"/>
  <c r="H8838" i="1" s="1"/>
  <c r="H8837" i="1" s="1"/>
  <c r="H8836" i="1" s="1"/>
  <c r="H8835" i="1" s="1"/>
  <c r="H8834" i="1" s="1"/>
  <c r="H8833" i="1" s="1"/>
  <c r="H8832" i="1" s="1"/>
  <c r="H8831" i="1" s="1"/>
  <c r="H8830" i="1" s="1"/>
  <c r="H8829" i="1" s="1"/>
  <c r="H8828" i="1" s="1"/>
  <c r="H8827" i="1" s="1"/>
  <c r="H8826" i="1" s="1"/>
  <c r="H8825" i="1" s="1"/>
  <c r="H8824" i="1" s="1"/>
  <c r="H8823" i="1" s="1"/>
  <c r="H8850" i="1"/>
  <c r="H8849" i="1" s="1"/>
  <c r="H8848" i="1" s="1"/>
  <c r="H8847" i="1" s="1"/>
  <c r="H8846" i="1" s="1"/>
  <c r="H8845" i="1" s="1"/>
  <c r="H8844" i="1" s="1"/>
  <c r="H8860" i="1"/>
  <c r="H8859" i="1" s="1"/>
  <c r="H8858" i="1" s="1"/>
  <c r="H8857" i="1" s="1"/>
  <c r="H8856" i="1" s="1"/>
  <c r="H8855" i="1" s="1"/>
  <c r="H8854" i="1" s="1"/>
  <c r="H8853" i="1" s="1"/>
  <c r="H8852" i="1" s="1"/>
  <c r="H8851" i="1" s="1"/>
  <c r="H8864" i="1"/>
  <c r="H8863" i="1" s="1"/>
  <c r="H8862" i="1" s="1"/>
  <c r="H8861" i="1" s="1"/>
  <c r="H8873" i="1"/>
  <c r="H8872" i="1" s="1"/>
  <c r="H8871" i="1" s="1"/>
  <c r="H8870" i="1" s="1"/>
  <c r="H8869" i="1" s="1"/>
  <c r="H8868" i="1" s="1"/>
  <c r="H8867" i="1" s="1"/>
  <c r="H8866" i="1" s="1"/>
  <c r="H8865" i="1" s="1"/>
  <c r="H8878" i="1"/>
  <c r="H8877" i="1" s="1"/>
  <c r="H8876" i="1" s="1"/>
  <c r="H8875" i="1" s="1"/>
  <c r="H8874" i="1" s="1"/>
  <c r="H8882" i="1"/>
  <c r="H8881" i="1" s="1"/>
  <c r="H8880" i="1" s="1"/>
  <c r="H8879" i="1" s="1"/>
  <c r="H8883" i="1"/>
  <c r="H8896" i="1"/>
  <c r="H8895" i="1" s="1"/>
  <c r="H8894" i="1" s="1"/>
  <c r="H8893" i="1" s="1"/>
  <c r="H8892" i="1" s="1"/>
  <c r="H8891" i="1" s="1"/>
  <c r="H8890" i="1" s="1"/>
  <c r="H8889" i="1" s="1"/>
  <c r="H8888" i="1" s="1"/>
  <c r="H8887" i="1" s="1"/>
  <c r="H8886" i="1" s="1"/>
  <c r="H8885" i="1" s="1"/>
  <c r="H8884" i="1" s="1"/>
  <c r="H8900" i="1"/>
  <c r="H8899" i="1" s="1"/>
  <c r="H8898" i="1" s="1"/>
  <c r="H8897" i="1" s="1"/>
  <c r="H8901" i="1"/>
  <c r="H8907" i="1"/>
  <c r="H8906" i="1" s="1"/>
  <c r="H8905" i="1" s="1"/>
  <c r="H8904" i="1" s="1"/>
  <c r="H8903" i="1" s="1"/>
  <c r="H8902" i="1" s="1"/>
  <c r="H8919" i="1"/>
  <c r="H8918" i="1" s="1"/>
  <c r="H8917" i="1" s="1"/>
  <c r="H8916" i="1" s="1"/>
  <c r="H8915" i="1" s="1"/>
  <c r="H8914" i="1" s="1"/>
  <c r="H8913" i="1" s="1"/>
  <c r="H8912" i="1" s="1"/>
  <c r="H8911" i="1" s="1"/>
  <c r="H8910" i="1" s="1"/>
  <c r="H8909" i="1" s="1"/>
  <c r="H8908" i="1" s="1"/>
  <c r="H8920" i="1"/>
  <c r="H8928" i="1"/>
  <c r="H8927" i="1" s="1"/>
  <c r="H8926" i="1" s="1"/>
  <c r="H8925" i="1" s="1"/>
  <c r="H8924" i="1" s="1"/>
  <c r="H8923" i="1" s="1"/>
  <c r="H8922" i="1" s="1"/>
  <c r="H8921" i="1" s="1"/>
  <c r="H8934" i="1"/>
  <c r="H8933" i="1" s="1"/>
  <c r="H8932" i="1" s="1"/>
  <c r="H8931" i="1" s="1"/>
  <c r="H8930" i="1" s="1"/>
  <c r="H8929" i="1" s="1"/>
  <c r="H8936" i="1"/>
  <c r="H8935" i="1" s="1"/>
  <c r="H8940" i="1"/>
  <c r="H8939" i="1" s="1"/>
  <c r="H8938" i="1" s="1"/>
  <c r="H8937" i="1" s="1"/>
  <c r="H8952" i="1"/>
  <c r="H8951" i="1" s="1"/>
  <c r="H8950" i="1" s="1"/>
  <c r="H8949" i="1" s="1"/>
  <c r="H8948" i="1" s="1"/>
  <c r="H8947" i="1" s="1"/>
  <c r="H8946" i="1" s="1"/>
  <c r="H8945" i="1" s="1"/>
  <c r="H8944" i="1" s="1"/>
  <c r="H8943" i="1" s="1"/>
  <c r="H8942" i="1" s="1"/>
  <c r="H8941" i="1" s="1"/>
  <c r="H8956" i="1"/>
  <c r="H8955" i="1" s="1"/>
  <c r="H8954" i="1" s="1"/>
  <c r="H8953" i="1" s="1"/>
  <c r="H8957" i="1"/>
  <c r="H8962" i="1"/>
  <c r="H8961" i="1" s="1"/>
  <c r="H8960" i="1" s="1"/>
  <c r="H8959" i="1" s="1"/>
  <c r="H8958" i="1" s="1"/>
  <c r="H8966" i="1"/>
  <c r="H8965" i="1" s="1"/>
  <c r="H8964" i="1" s="1"/>
  <c r="H8963" i="1" s="1"/>
  <c r="H8967" i="1"/>
  <c r="H8972" i="1"/>
  <c r="H8971" i="1" s="1"/>
  <c r="H8970" i="1" s="1"/>
  <c r="H8969" i="1" s="1"/>
  <c r="H8968" i="1" s="1"/>
  <c r="H8974" i="1"/>
  <c r="H8973" i="1" s="1"/>
  <c r="H8976" i="1"/>
  <c r="H8975" i="1" s="1"/>
  <c r="H8992" i="1"/>
  <c r="H8991" i="1" s="1"/>
  <c r="H8990" i="1" s="1"/>
  <c r="H8989" i="1" s="1"/>
  <c r="H8988" i="1" s="1"/>
  <c r="H8987" i="1" s="1"/>
  <c r="H8986" i="1" s="1"/>
  <c r="H8985" i="1" s="1"/>
  <c r="H8984" i="1" s="1"/>
  <c r="H8983" i="1" s="1"/>
  <c r="H8982" i="1" s="1"/>
  <c r="H8981" i="1" s="1"/>
  <c r="H8980" i="1" s="1"/>
  <c r="H8979" i="1" s="1"/>
  <c r="H8978" i="1" s="1"/>
  <c r="H8977" i="1" s="1"/>
  <c r="H8994" i="1"/>
  <c r="H8993" i="1" s="1"/>
  <c r="H8996" i="1"/>
  <c r="H8995" i="1" s="1"/>
  <c r="H9000" i="1"/>
  <c r="H8999" i="1" s="1"/>
  <c r="H8998" i="1" s="1"/>
  <c r="H8997" i="1" s="1"/>
  <c r="H9001" i="1"/>
  <c r="H9007" i="1"/>
  <c r="H9006" i="1" s="1"/>
  <c r="H9005" i="1" s="1"/>
  <c r="H9004" i="1" s="1"/>
  <c r="H9003" i="1" s="1"/>
  <c r="H9002" i="1" s="1"/>
  <c r="H9016" i="1"/>
  <c r="H9015" i="1" s="1"/>
  <c r="H9014" i="1" s="1"/>
  <c r="H9013" i="1" s="1"/>
  <c r="H9012" i="1" s="1"/>
  <c r="H9011" i="1" s="1"/>
  <c r="H9010" i="1" s="1"/>
  <c r="H9009" i="1" s="1"/>
  <c r="H9008" i="1" s="1"/>
  <c r="H9021" i="1"/>
  <c r="H9020" i="1" s="1"/>
  <c r="H9019" i="1" s="1"/>
  <c r="H9018" i="1" s="1"/>
  <c r="H9017" i="1" s="1"/>
  <c r="H9022" i="1"/>
  <c r="H9023" i="1"/>
  <c r="H9031" i="1"/>
  <c r="H9030" i="1" s="1"/>
  <c r="H9029" i="1" s="1"/>
  <c r="H9028" i="1" s="1"/>
  <c r="H9027" i="1" s="1"/>
  <c r="H9026" i="1" s="1"/>
  <c r="H9025" i="1" s="1"/>
  <c r="H9024" i="1" s="1"/>
  <c r="H9038" i="1"/>
  <c r="H9037" i="1" s="1"/>
  <c r="H9036" i="1" s="1"/>
  <c r="H9035" i="1" s="1"/>
  <c r="H9034" i="1" s="1"/>
  <c r="H9033" i="1" s="1"/>
  <c r="H9032" i="1" s="1"/>
  <c r="H9039" i="1"/>
  <c r="H9047" i="1"/>
  <c r="H9046" i="1" s="1"/>
  <c r="H9045" i="1" s="1"/>
  <c r="H9044" i="1" s="1"/>
  <c r="H9043" i="1" s="1"/>
  <c r="H9042" i="1" s="1"/>
  <c r="H9041" i="1" s="1"/>
  <c r="H9040" i="1" s="1"/>
  <c r="H9059" i="1"/>
  <c r="H9058" i="1" s="1"/>
  <c r="H9057" i="1" s="1"/>
  <c r="H9056" i="1" s="1"/>
  <c r="H9055" i="1" s="1"/>
  <c r="H9054" i="1" s="1"/>
  <c r="H9053" i="1" s="1"/>
  <c r="H9052" i="1" s="1"/>
  <c r="H9051" i="1" s="1"/>
  <c r="H9050" i="1" s="1"/>
  <c r="H9049" i="1" s="1"/>
  <c r="H9048" i="1" s="1"/>
  <c r="H9076" i="1"/>
  <c r="H9075" i="1" s="1"/>
  <c r="H9074" i="1" s="1"/>
  <c r="H9073" i="1" s="1"/>
  <c r="H9072" i="1" s="1"/>
  <c r="H9071" i="1" s="1"/>
  <c r="H9070" i="1" s="1"/>
  <c r="H9069" i="1" s="1"/>
  <c r="H9068" i="1" s="1"/>
  <c r="H9067" i="1" s="1"/>
  <c r="H9066" i="1" s="1"/>
  <c r="H9065" i="1" s="1"/>
  <c r="H9064" i="1" s="1"/>
  <c r="H9063" i="1" s="1"/>
  <c r="H9062" i="1" s="1"/>
  <c r="H9061" i="1" s="1"/>
  <c r="H9060" i="1" s="1"/>
  <c r="H9077" i="1"/>
  <c r="H9094" i="1"/>
  <c r="H9093" i="1" s="1"/>
  <c r="H9092" i="1" s="1"/>
  <c r="H9091" i="1" s="1"/>
  <c r="H9090" i="1" s="1"/>
  <c r="H9089" i="1" s="1"/>
  <c r="H9088" i="1" s="1"/>
  <c r="H9087" i="1" s="1"/>
  <c r="H9086" i="1" s="1"/>
  <c r="H9085" i="1" s="1"/>
  <c r="H9084" i="1" s="1"/>
  <c r="H9083" i="1" s="1"/>
  <c r="H9082" i="1" s="1"/>
  <c r="H9081" i="1" s="1"/>
  <c r="H9080" i="1" s="1"/>
  <c r="H9079" i="1" s="1"/>
  <c r="H9078" i="1" s="1"/>
  <c r="H9095" i="1"/>
  <c r="H9100" i="1"/>
  <c r="H9099" i="1" s="1"/>
  <c r="H9098" i="1" s="1"/>
  <c r="H9097" i="1" s="1"/>
  <c r="H9096" i="1" s="1"/>
  <c r="H9111" i="1"/>
  <c r="H9110" i="1" s="1"/>
  <c r="H9109" i="1" s="1"/>
  <c r="H9108" i="1" s="1"/>
  <c r="H9107" i="1" s="1"/>
  <c r="H9106" i="1" s="1"/>
  <c r="H9105" i="1" s="1"/>
  <c r="H9104" i="1" s="1"/>
  <c r="H9103" i="1" s="1"/>
  <c r="H9102" i="1" s="1"/>
  <c r="H9101" i="1" s="1"/>
  <c r="H9113" i="1"/>
  <c r="H9112" i="1" s="1"/>
  <c r="H9116" i="1"/>
  <c r="H9115" i="1" s="1"/>
  <c r="H9114" i="1" s="1"/>
  <c r="H9118" i="1"/>
  <c r="H9117" i="1" s="1"/>
  <c r="H9135" i="1"/>
  <c r="H9134" i="1" s="1"/>
  <c r="H9133" i="1" s="1"/>
  <c r="H9132" i="1" s="1"/>
  <c r="H9131" i="1" s="1"/>
  <c r="H9130" i="1" s="1"/>
  <c r="H9129" i="1" s="1"/>
  <c r="H9128" i="1" s="1"/>
  <c r="H9127" i="1" s="1"/>
  <c r="H9126" i="1" s="1"/>
  <c r="H9125" i="1" s="1"/>
  <c r="H9124" i="1" s="1"/>
  <c r="H9123" i="1" s="1"/>
  <c r="H9122" i="1" s="1"/>
  <c r="H9121" i="1" s="1"/>
  <c r="H9120" i="1" s="1"/>
  <c r="H9119" i="1" s="1"/>
  <c r="H9136" i="1"/>
  <c r="H9137" i="1"/>
  <c r="H9143" i="1"/>
  <c r="H9142" i="1" s="1"/>
  <c r="H9141" i="1" s="1"/>
  <c r="H9140" i="1" s="1"/>
  <c r="H9139" i="1" s="1"/>
  <c r="H9138" i="1" s="1"/>
  <c r="H9144" i="1"/>
  <c r="H9148" i="1"/>
  <c r="H9147" i="1" s="1"/>
  <c r="H9146" i="1" s="1"/>
  <c r="H9145" i="1" s="1"/>
  <c r="H9155" i="1"/>
  <c r="H9154" i="1" s="1"/>
  <c r="H9153" i="1" s="1"/>
  <c r="H9152" i="1" s="1"/>
  <c r="H9151" i="1" s="1"/>
  <c r="H9150" i="1" s="1"/>
  <c r="H9149" i="1" s="1"/>
  <c r="H9166" i="1"/>
  <c r="H9165" i="1" s="1"/>
  <c r="H9164" i="1" s="1"/>
  <c r="H9163" i="1" s="1"/>
  <c r="H9162" i="1" s="1"/>
  <c r="H9161" i="1" s="1"/>
  <c r="H9160" i="1" s="1"/>
  <c r="H9159" i="1" s="1"/>
  <c r="H9158" i="1" s="1"/>
  <c r="H9157" i="1" s="1"/>
  <c r="H9156" i="1" s="1"/>
  <c r="H9169" i="1"/>
  <c r="H9168" i="1" s="1"/>
  <c r="H9167" i="1" s="1"/>
  <c r="H9175" i="1"/>
  <c r="H9174" i="1" s="1"/>
  <c r="H9173" i="1" s="1"/>
  <c r="H9172" i="1" s="1"/>
  <c r="H9171" i="1" s="1"/>
  <c r="H9170" i="1" s="1"/>
  <c r="H9184" i="1"/>
  <c r="H9183" i="1" s="1"/>
  <c r="H9182" i="1" s="1"/>
  <c r="H9181" i="1" s="1"/>
  <c r="H9180" i="1" s="1"/>
  <c r="H9179" i="1" s="1"/>
  <c r="H9178" i="1" s="1"/>
  <c r="H9177" i="1" s="1"/>
  <c r="H9176" i="1" s="1"/>
  <c r="H9189" i="1"/>
  <c r="H9188" i="1" s="1"/>
  <c r="H9187" i="1" s="1"/>
  <c r="H9186" i="1" s="1"/>
  <c r="H9185" i="1" s="1"/>
  <c r="H9194" i="1"/>
  <c r="H9193" i="1" s="1"/>
  <c r="H9192" i="1" s="1"/>
  <c r="H9191" i="1" s="1"/>
  <c r="H9190" i="1" s="1"/>
  <c r="H9196" i="1"/>
  <c r="H9195" i="1" s="1"/>
  <c r="H9197" i="1"/>
  <c r="H9204" i="1"/>
  <c r="H9203" i="1" s="1"/>
  <c r="H9202" i="1" s="1"/>
  <c r="H9201" i="1" s="1"/>
  <c r="H9200" i="1" s="1"/>
  <c r="H9199" i="1" s="1"/>
  <c r="H9198" i="1" s="1"/>
  <c r="H9206" i="1"/>
  <c r="H9205" i="1" s="1"/>
  <c r="H9207" i="1"/>
  <c r="H9214" i="1"/>
  <c r="H9213" i="1" s="1"/>
  <c r="H9212" i="1" s="1"/>
  <c r="H9211" i="1" s="1"/>
  <c r="H9210" i="1" s="1"/>
  <c r="H9209" i="1" s="1"/>
  <c r="H9208" i="1" s="1"/>
  <c r="H9216" i="1"/>
  <c r="H9215" i="1" s="1"/>
  <c r="H9217" i="1"/>
  <c r="H9222" i="1"/>
  <c r="H9221" i="1" s="1"/>
  <c r="H9220" i="1" s="1"/>
  <c r="H9219" i="1" s="1"/>
  <c r="H9218" i="1" s="1"/>
  <c r="H9223" i="1"/>
  <c r="H9234" i="1"/>
  <c r="H9233" i="1" s="1"/>
  <c r="H9232" i="1" s="1"/>
  <c r="H9231" i="1" s="1"/>
  <c r="H9230" i="1" s="1"/>
  <c r="H9229" i="1" s="1"/>
  <c r="H9228" i="1" s="1"/>
  <c r="H9227" i="1" s="1"/>
  <c r="H9226" i="1" s="1"/>
  <c r="H9225" i="1" s="1"/>
  <c r="H9224" i="1" s="1"/>
  <c r="H9241" i="1"/>
  <c r="H9240" i="1" s="1"/>
  <c r="H9239" i="1" s="1"/>
  <c r="H9238" i="1" s="1"/>
  <c r="H9237" i="1" s="1"/>
  <c r="H9236" i="1" s="1"/>
  <c r="H9235" i="1" s="1"/>
  <c r="H9244" i="1"/>
  <c r="H9243" i="1" s="1"/>
  <c r="H9242" i="1" s="1"/>
  <c r="H9246" i="1"/>
  <c r="H9245" i="1" s="1"/>
  <c r="H9250" i="1"/>
  <c r="H9249" i="1" s="1"/>
  <c r="H9248" i="1" s="1"/>
  <c r="H9247" i="1" s="1"/>
  <c r="H9252" i="1"/>
  <c r="H9251" i="1" s="1"/>
  <c r="H9256" i="1"/>
  <c r="H9255" i="1" s="1"/>
  <c r="H9254" i="1" s="1"/>
  <c r="H9253" i="1" s="1"/>
  <c r="H9259" i="1"/>
  <c r="H9258" i="1" s="1"/>
  <c r="H9257" i="1" s="1"/>
  <c r="H9271" i="1"/>
  <c r="H9270" i="1" s="1"/>
  <c r="H9269" i="1" s="1"/>
  <c r="H9268" i="1" s="1"/>
  <c r="H9267" i="1" s="1"/>
  <c r="H9266" i="1" s="1"/>
  <c r="H9265" i="1" s="1"/>
  <c r="H9264" i="1" s="1"/>
  <c r="H9263" i="1" s="1"/>
  <c r="H9262" i="1" s="1"/>
  <c r="H9261" i="1" s="1"/>
  <c r="H9260" i="1" s="1"/>
  <c r="H9276" i="1"/>
  <c r="H9275" i="1" s="1"/>
  <c r="H9274" i="1" s="1"/>
  <c r="H9273" i="1" s="1"/>
  <c r="H9272" i="1" s="1"/>
  <c r="H9280" i="1"/>
  <c r="H9279" i="1" s="1"/>
  <c r="H9278" i="1" s="1"/>
  <c r="H9277" i="1" s="1"/>
  <c r="H9286" i="1"/>
  <c r="H9285" i="1" s="1"/>
  <c r="H9284" i="1" s="1"/>
  <c r="H9283" i="1" s="1"/>
  <c r="H9282" i="1" s="1"/>
  <c r="H9281" i="1" s="1"/>
  <c r="H9294" i="1"/>
  <c r="H9293" i="1" s="1"/>
  <c r="H9292" i="1" s="1"/>
  <c r="H9291" i="1" s="1"/>
  <c r="H9290" i="1" s="1"/>
  <c r="H9289" i="1" s="1"/>
  <c r="H9288" i="1" s="1"/>
  <c r="H9287" i="1" s="1"/>
  <c r="H9302" i="1"/>
  <c r="H9301" i="1" s="1"/>
  <c r="H9300" i="1" s="1"/>
  <c r="H9299" i="1" s="1"/>
  <c r="H9298" i="1" s="1"/>
  <c r="H9297" i="1" s="1"/>
  <c r="H9296" i="1" s="1"/>
  <c r="H9295" i="1" s="1"/>
  <c r="H9308" i="1"/>
  <c r="H9307" i="1" s="1"/>
  <c r="H9306" i="1" s="1"/>
  <c r="H9305" i="1" s="1"/>
  <c r="H9304" i="1" s="1"/>
  <c r="H9303" i="1" s="1"/>
  <c r="H9314" i="1"/>
  <c r="H9313" i="1" s="1"/>
  <c r="H9312" i="1" s="1"/>
  <c r="H9311" i="1" s="1"/>
  <c r="H9310" i="1" s="1"/>
  <c r="H9309" i="1" s="1"/>
  <c r="H9315" i="1"/>
  <c r="H9325" i="1"/>
  <c r="H9324" i="1" s="1"/>
  <c r="H9323" i="1" s="1"/>
  <c r="H9322" i="1" s="1"/>
  <c r="H9321" i="1" s="1"/>
  <c r="H9320" i="1" s="1"/>
  <c r="H9319" i="1" s="1"/>
  <c r="H9318" i="1" s="1"/>
  <c r="H9317" i="1" s="1"/>
  <c r="H9316" i="1" s="1"/>
  <c r="H9332" i="1"/>
  <c r="H9331" i="1" s="1"/>
  <c r="H9330" i="1" s="1"/>
  <c r="H9329" i="1" s="1"/>
  <c r="H9328" i="1" s="1"/>
  <c r="H9327" i="1" s="1"/>
  <c r="H9326" i="1" s="1"/>
  <c r="H9333" i="1"/>
  <c r="H9339" i="1"/>
  <c r="H9338" i="1" s="1"/>
  <c r="H9337" i="1" s="1"/>
  <c r="H9336" i="1" s="1"/>
  <c r="H9335" i="1" s="1"/>
  <c r="H9334" i="1" s="1"/>
  <c r="H9348" i="1"/>
  <c r="H9347" i="1" s="1"/>
  <c r="H9346" i="1" s="1"/>
  <c r="H9345" i="1" s="1"/>
  <c r="H9344" i="1" s="1"/>
  <c r="H9343" i="1" s="1"/>
  <c r="H9342" i="1" s="1"/>
  <c r="H9341" i="1" s="1"/>
  <c r="H9340" i="1" s="1"/>
  <c r="H9350" i="1"/>
  <c r="H9349" i="1" s="1"/>
  <c r="H9356" i="1"/>
  <c r="H9355" i="1" s="1"/>
  <c r="H9354" i="1" s="1"/>
  <c r="H9353" i="1" s="1"/>
  <c r="H9352" i="1" s="1"/>
  <c r="H9351" i="1" s="1"/>
  <c r="H9358" i="1"/>
  <c r="H9357" i="1" s="1"/>
  <c r="H9362" i="1"/>
  <c r="H9361" i="1" s="1"/>
  <c r="H9360" i="1" s="1"/>
  <c r="H9359" i="1" s="1"/>
  <c r="H9364" i="1"/>
  <c r="H9363" i="1" s="1"/>
  <c r="H9372" i="1"/>
  <c r="H9371" i="1" s="1"/>
  <c r="H9370" i="1" s="1"/>
  <c r="H9369" i="1" s="1"/>
  <c r="H9368" i="1" s="1"/>
  <c r="H9367" i="1" s="1"/>
  <c r="H9366" i="1" s="1"/>
  <c r="H9365" i="1" s="1"/>
  <c r="H9376" i="1"/>
  <c r="H9375" i="1" s="1"/>
  <c r="H9374" i="1" s="1"/>
  <c r="H9373" i="1" s="1"/>
  <c r="H9381" i="1"/>
  <c r="H9380" i="1" s="1"/>
  <c r="H9379" i="1" s="1"/>
  <c r="H9378" i="1" s="1"/>
  <c r="H9377" i="1" s="1"/>
  <c r="H9386" i="1"/>
  <c r="H9385" i="1" s="1"/>
  <c r="H9384" i="1" s="1"/>
  <c r="H9383" i="1" s="1"/>
  <c r="H9382" i="1" s="1"/>
  <c r="H9387" i="1"/>
  <c r="H9396" i="1"/>
  <c r="H9395" i="1" s="1"/>
  <c r="H9394" i="1" s="1"/>
  <c r="H9393" i="1" s="1"/>
  <c r="H9392" i="1" s="1"/>
  <c r="H9391" i="1" s="1"/>
  <c r="H9390" i="1" s="1"/>
  <c r="H9389" i="1" s="1"/>
  <c r="H9388" i="1" s="1"/>
  <c r="H9402" i="1"/>
  <c r="H9401" i="1" s="1"/>
  <c r="H9400" i="1" s="1"/>
  <c r="H9399" i="1" s="1"/>
  <c r="H9398" i="1" s="1"/>
  <c r="H9397" i="1" s="1"/>
  <c r="H9404" i="1"/>
  <c r="H9403" i="1" s="1"/>
  <c r="H9405" i="1"/>
  <c r="H9409" i="1"/>
  <c r="H9408" i="1" s="1"/>
  <c r="H9407" i="1" s="1"/>
  <c r="H9406" i="1" s="1"/>
  <c r="H9418" i="1"/>
  <c r="H9417" i="1" s="1"/>
  <c r="H9416" i="1" s="1"/>
  <c r="H9415" i="1" s="1"/>
  <c r="H9414" i="1" s="1"/>
  <c r="H9413" i="1" s="1"/>
  <c r="H9412" i="1" s="1"/>
  <c r="H9411" i="1" s="1"/>
  <c r="H9410" i="1" s="1"/>
  <c r="H9420" i="1"/>
  <c r="H9419" i="1" s="1"/>
  <c r="H9421" i="1"/>
  <c r="H9426" i="1"/>
  <c r="H9425" i="1" s="1"/>
  <c r="H9424" i="1" s="1"/>
  <c r="H9423" i="1" s="1"/>
  <c r="H9422" i="1" s="1"/>
  <c r="H9427" i="1"/>
  <c r="H9435" i="1"/>
  <c r="H9434" i="1" s="1"/>
  <c r="H9433" i="1" s="1"/>
  <c r="H9432" i="1" s="1"/>
  <c r="H9431" i="1" s="1"/>
  <c r="H9430" i="1" s="1"/>
  <c r="H9429" i="1" s="1"/>
  <c r="H9428" i="1" s="1"/>
  <c r="H9444" i="1"/>
  <c r="H9443" i="1" s="1"/>
  <c r="H9442" i="1" s="1"/>
  <c r="H9441" i="1" s="1"/>
  <c r="H9440" i="1" s="1"/>
  <c r="H9439" i="1" s="1"/>
  <c r="H9438" i="1" s="1"/>
  <c r="H9437" i="1" s="1"/>
  <c r="H9436" i="1" s="1"/>
  <c r="H9446" i="1"/>
  <c r="H9445" i="1" s="1"/>
  <c r="H9447" i="1"/>
  <c r="H9448" i="1"/>
  <c r="H9450" i="1"/>
  <c r="H9449" i="1" s="1"/>
  <c r="H9451" i="1"/>
  <c r="H9453" i="1"/>
  <c r="H9452" i="1" s="1"/>
  <c r="H9456" i="1"/>
  <c r="H9455" i="1" s="1"/>
  <c r="H9454" i="1" s="1"/>
  <c r="H9458" i="1"/>
  <c r="H9457" i="1" s="1"/>
  <c r="H9459" i="1"/>
  <c r="H9490" i="1"/>
  <c r="H9489" i="1" s="1"/>
  <c r="H9488" i="1" s="1"/>
  <c r="H9487" i="1" s="1"/>
  <c r="H9486" i="1" s="1"/>
  <c r="H9485" i="1" s="1"/>
  <c r="H9484" i="1" s="1"/>
  <c r="H9483" i="1" s="1"/>
  <c r="H9482" i="1" s="1"/>
  <c r="H9481" i="1" s="1"/>
  <c r="H9480" i="1" s="1"/>
  <c r="H9479" i="1" s="1"/>
  <c r="H9478" i="1" s="1"/>
  <c r="H9477" i="1" s="1"/>
  <c r="H9476" i="1" s="1"/>
  <c r="H9475" i="1" s="1"/>
  <c r="H9474" i="1" s="1"/>
  <c r="H9473" i="1" s="1"/>
  <c r="H9472" i="1" s="1"/>
  <c r="H9471" i="1" s="1"/>
  <c r="H9470" i="1" s="1"/>
  <c r="H9469" i="1" s="1"/>
  <c r="H9468" i="1" s="1"/>
  <c r="H9467" i="1" s="1"/>
  <c r="H9466" i="1" s="1"/>
  <c r="H9465" i="1" s="1"/>
  <c r="H9464" i="1" s="1"/>
  <c r="H9463" i="1" s="1"/>
  <c r="H9462" i="1" s="1"/>
  <c r="H9461" i="1" s="1"/>
  <c r="H9460" i="1" s="1"/>
  <c r="H9502" i="1"/>
  <c r="H9501" i="1" s="1"/>
  <c r="H9500" i="1" s="1"/>
  <c r="H9499" i="1" s="1"/>
  <c r="H9498" i="1" s="1"/>
  <c r="H9497" i="1" s="1"/>
  <c r="H9496" i="1" s="1"/>
  <c r="H9495" i="1" s="1"/>
  <c r="H9494" i="1" s="1"/>
  <c r="H9493" i="1" s="1"/>
  <c r="H9492" i="1" s="1"/>
  <c r="H9491" i="1" s="1"/>
  <c r="H9503" i="1"/>
  <c r="H9514" i="1"/>
  <c r="H9513" i="1" s="1"/>
  <c r="H9512" i="1" s="1"/>
  <c r="H9511" i="1" s="1"/>
  <c r="H9510" i="1" s="1"/>
  <c r="H9509" i="1" s="1"/>
  <c r="H9508" i="1" s="1"/>
  <c r="H9507" i="1" s="1"/>
  <c r="H9506" i="1" s="1"/>
  <c r="H9505" i="1" s="1"/>
  <c r="H9504" i="1" s="1"/>
  <c r="H9518" i="1"/>
  <c r="H9517" i="1" s="1"/>
  <c r="H9516" i="1" s="1"/>
  <c r="H9515" i="1" s="1"/>
  <c r="H9519" i="1"/>
  <c r="H9534" i="1"/>
  <c r="H9533" i="1" s="1"/>
  <c r="H9532" i="1" s="1"/>
  <c r="H9531" i="1" s="1"/>
  <c r="H9530" i="1" s="1"/>
  <c r="H9529" i="1" s="1"/>
  <c r="H9528" i="1" s="1"/>
  <c r="H9527" i="1" s="1"/>
  <c r="H9526" i="1" s="1"/>
  <c r="H9525" i="1" s="1"/>
  <c r="H9524" i="1" s="1"/>
  <c r="H9523" i="1" s="1"/>
  <c r="H9522" i="1" s="1"/>
  <c r="H9521" i="1" s="1"/>
  <c r="H9520" i="1" s="1"/>
  <c r="H9545" i="1"/>
  <c r="H9544" i="1" s="1"/>
  <c r="H9543" i="1" s="1"/>
  <c r="H9542" i="1" s="1"/>
  <c r="H9541" i="1" s="1"/>
  <c r="H9540" i="1" s="1"/>
  <c r="H9539" i="1" s="1"/>
  <c r="H9538" i="1" s="1"/>
  <c r="H9537" i="1" s="1"/>
  <c r="H9536" i="1" s="1"/>
  <c r="H9535" i="1" s="1"/>
  <c r="H9555" i="1"/>
  <c r="H9554" i="1" s="1"/>
  <c r="H9553" i="1" s="1"/>
  <c r="H9552" i="1" s="1"/>
  <c r="H9551" i="1" s="1"/>
  <c r="H9550" i="1" s="1"/>
  <c r="H9549" i="1" s="1"/>
  <c r="H9548" i="1" s="1"/>
  <c r="H9547" i="1" s="1"/>
  <c r="H9546" i="1" s="1"/>
  <c r="H9556" i="1"/>
  <c r="H9558" i="1"/>
  <c r="H9557" i="1" s="1"/>
  <c r="H9562" i="1"/>
  <c r="H9561" i="1" s="1"/>
  <c r="H9560" i="1" s="1"/>
  <c r="H9559" i="1" s="1"/>
  <c r="H9564" i="1"/>
  <c r="H9563" i="1" s="1"/>
  <c r="H9570" i="1"/>
  <c r="H9569" i="1" s="1"/>
  <c r="H9568" i="1" s="1"/>
  <c r="H9567" i="1" s="1"/>
  <c r="H9566" i="1" s="1"/>
  <c r="H9565" i="1" s="1"/>
  <c r="H9572" i="1"/>
  <c r="H9571" i="1" s="1"/>
  <c r="H9576" i="1"/>
  <c r="H9575" i="1" s="1"/>
  <c r="H9574" i="1" s="1"/>
  <c r="H9573" i="1" s="1"/>
  <c r="H9578" i="1"/>
  <c r="H9577" i="1" s="1"/>
  <c r="H9592" i="1"/>
  <c r="H9591" i="1" s="1"/>
  <c r="H9590" i="1" s="1"/>
  <c r="H9589" i="1" s="1"/>
  <c r="H9588" i="1" s="1"/>
  <c r="H9587" i="1" s="1"/>
  <c r="H9586" i="1" s="1"/>
  <c r="H9585" i="1" s="1"/>
  <c r="H9584" i="1" s="1"/>
  <c r="H9583" i="1" s="1"/>
  <c r="H9582" i="1" s="1"/>
  <c r="H9581" i="1" s="1"/>
  <c r="H9580" i="1" s="1"/>
  <c r="H9579" i="1" s="1"/>
  <c r="H9594" i="1"/>
  <c r="H9593" i="1" s="1"/>
  <c r="H9604" i="1"/>
  <c r="H9603" i="1" s="1"/>
  <c r="H9602" i="1" s="1"/>
  <c r="H9601" i="1" s="1"/>
  <c r="H9600" i="1" s="1"/>
  <c r="H9599" i="1" s="1"/>
  <c r="H9598" i="1" s="1"/>
  <c r="H9597" i="1" s="1"/>
  <c r="H9596" i="1" s="1"/>
  <c r="H9595" i="1" s="1"/>
  <c r="H9608" i="1"/>
  <c r="H9607" i="1" s="1"/>
  <c r="H9606" i="1" s="1"/>
  <c r="H9605" i="1" s="1"/>
  <c r="H9614" i="1"/>
  <c r="H9613" i="1" s="1"/>
  <c r="H9612" i="1" s="1"/>
  <c r="H9611" i="1" s="1"/>
  <c r="H9610" i="1" s="1"/>
  <c r="H9609" i="1" s="1"/>
  <c r="H9615" i="1"/>
  <c r="H9624" i="1"/>
  <c r="H9623" i="1" s="1"/>
  <c r="H9622" i="1" s="1"/>
  <c r="H9621" i="1" s="1"/>
  <c r="H9620" i="1" s="1"/>
  <c r="H9619" i="1" s="1"/>
  <c r="H9618" i="1" s="1"/>
  <c r="H9617" i="1" s="1"/>
  <c r="H9616" i="1" s="1"/>
  <c r="H9626" i="1"/>
  <c r="H9625" i="1" s="1"/>
  <c r="H9627" i="1"/>
  <c r="H9640" i="1"/>
  <c r="H9639" i="1" s="1"/>
  <c r="H9638" i="1" s="1"/>
  <c r="H9637" i="1" s="1"/>
  <c r="H9636" i="1" s="1"/>
  <c r="H9635" i="1" s="1"/>
  <c r="H9634" i="1" s="1"/>
  <c r="H9633" i="1" s="1"/>
  <c r="H9632" i="1" s="1"/>
  <c r="H9631" i="1" s="1"/>
  <c r="H9630" i="1" s="1"/>
  <c r="H9629" i="1" s="1"/>
  <c r="H9628" i="1" s="1"/>
  <c r="H9652" i="1"/>
  <c r="H9651" i="1" s="1"/>
  <c r="H9650" i="1" s="1"/>
  <c r="H9649" i="1" s="1"/>
  <c r="H9648" i="1" s="1"/>
  <c r="H9647" i="1" s="1"/>
  <c r="H9646" i="1" s="1"/>
  <c r="H9645" i="1" s="1"/>
  <c r="H9644" i="1" s="1"/>
  <c r="H9643" i="1" s="1"/>
  <c r="H9642" i="1" s="1"/>
  <c r="H9641" i="1" s="1"/>
  <c r="H9653" i="1"/>
  <c r="H9662" i="1"/>
  <c r="H9661" i="1" s="1"/>
  <c r="H9660" i="1" s="1"/>
  <c r="H9659" i="1" s="1"/>
  <c r="H9658" i="1" s="1"/>
  <c r="H9657" i="1" s="1"/>
  <c r="H9656" i="1" s="1"/>
  <c r="H9655" i="1" s="1"/>
  <c r="H9654" i="1" s="1"/>
  <c r="H9664" i="1"/>
  <c r="H9663" i="1" s="1"/>
  <c r="H9665" i="1"/>
  <c r="H9670" i="1"/>
  <c r="H9669" i="1" s="1"/>
  <c r="H9668" i="1" s="1"/>
  <c r="H9667" i="1" s="1"/>
  <c r="H9666" i="1" s="1"/>
  <c r="H9674" i="1"/>
  <c r="H9673" i="1" s="1"/>
  <c r="H9672" i="1" s="1"/>
  <c r="H9671" i="1" s="1"/>
  <c r="H9678" i="1"/>
  <c r="H9677" i="1" s="1"/>
  <c r="H9676" i="1" s="1"/>
  <c r="H9675" i="1" s="1"/>
  <c r="H9679" i="1"/>
  <c r="H9691" i="1"/>
  <c r="H9690" i="1" s="1"/>
  <c r="H9689" i="1" s="1"/>
  <c r="H9688" i="1" s="1"/>
  <c r="H9687" i="1" s="1"/>
  <c r="H9686" i="1" s="1"/>
  <c r="H9685" i="1" s="1"/>
  <c r="H9684" i="1" s="1"/>
  <c r="H9683" i="1" s="1"/>
  <c r="H9682" i="1" s="1"/>
  <c r="H9681" i="1" s="1"/>
  <c r="H9680" i="1" s="1"/>
  <c r="H9692" i="1"/>
  <c r="H9697" i="1"/>
  <c r="H9696" i="1" s="1"/>
  <c r="H9695" i="1" s="1"/>
  <c r="H9694" i="1" s="1"/>
  <c r="H9693" i="1" s="1"/>
  <c r="H9708" i="1"/>
  <c r="H9707" i="1" s="1"/>
  <c r="H9706" i="1" s="1"/>
  <c r="H9705" i="1" s="1"/>
  <c r="H9704" i="1" s="1"/>
  <c r="H9703" i="1" s="1"/>
  <c r="H9702" i="1" s="1"/>
  <c r="H9701" i="1" s="1"/>
  <c r="H9700" i="1" s="1"/>
  <c r="H9699" i="1" s="1"/>
  <c r="H9698" i="1" s="1"/>
  <c r="H9709" i="1"/>
  <c r="H9716" i="1"/>
  <c r="H9715" i="1" s="1"/>
  <c r="H9714" i="1" s="1"/>
  <c r="H9713" i="1" s="1"/>
  <c r="H9712" i="1" s="1"/>
  <c r="H9711" i="1" s="1"/>
  <c r="H9710" i="1" s="1"/>
  <c r="H9728" i="1"/>
  <c r="H9727" i="1" s="1"/>
  <c r="H9726" i="1" s="1"/>
  <c r="H9725" i="1" s="1"/>
  <c r="H9724" i="1" s="1"/>
  <c r="H9723" i="1" s="1"/>
  <c r="H9722" i="1" s="1"/>
  <c r="H9721" i="1" s="1"/>
  <c r="H9720" i="1" s="1"/>
  <c r="H9719" i="1" s="1"/>
  <c r="H9718" i="1" s="1"/>
  <c r="H9717" i="1" s="1"/>
  <c r="H9737" i="1"/>
  <c r="H9736" i="1" s="1"/>
  <c r="H9735" i="1" s="1"/>
  <c r="H9734" i="1" s="1"/>
  <c r="H9733" i="1" s="1"/>
  <c r="H9732" i="1" s="1"/>
  <c r="H9731" i="1" s="1"/>
  <c r="H9730" i="1" s="1"/>
  <c r="H9729" i="1" s="1"/>
  <c r="H9747" i="1"/>
  <c r="H9746" i="1" s="1"/>
  <c r="H9745" i="1" s="1"/>
  <c r="H9744" i="1" s="1"/>
  <c r="H9743" i="1" s="1"/>
  <c r="H9742" i="1" s="1"/>
  <c r="H9741" i="1" s="1"/>
  <c r="H9740" i="1" s="1"/>
  <c r="H9739" i="1" s="1"/>
  <c r="H9738" i="1" s="1"/>
  <c r="H9756" i="1"/>
  <c r="H9755" i="1" s="1"/>
  <c r="H9754" i="1" s="1"/>
  <c r="H9753" i="1" s="1"/>
  <c r="H9752" i="1" s="1"/>
  <c r="H9751" i="1" s="1"/>
  <c r="H9750" i="1" s="1"/>
  <c r="H9749" i="1" s="1"/>
  <c r="H9748" i="1" s="1"/>
  <c r="H9758" i="1"/>
  <c r="H9757" i="1" s="1"/>
  <c r="H9772" i="1"/>
  <c r="H9771" i="1" s="1"/>
  <c r="H9770" i="1" s="1"/>
  <c r="H9769" i="1" s="1"/>
  <c r="H9768" i="1" s="1"/>
  <c r="H9767" i="1" s="1"/>
  <c r="H9766" i="1" s="1"/>
  <c r="H9765" i="1" s="1"/>
  <c r="H9764" i="1" s="1"/>
  <c r="H9763" i="1" s="1"/>
  <c r="H9762" i="1" s="1"/>
  <c r="H9761" i="1" s="1"/>
  <c r="H9760" i="1" s="1"/>
  <c r="H9759" i="1" s="1"/>
  <c r="H9776" i="1"/>
  <c r="H9775" i="1" s="1"/>
  <c r="H9774" i="1" s="1"/>
  <c r="H9773" i="1" s="1"/>
  <c r="H9787" i="1"/>
  <c r="H9786" i="1" s="1"/>
  <c r="H9785" i="1" s="1"/>
  <c r="H9784" i="1" s="1"/>
  <c r="H9783" i="1" s="1"/>
  <c r="H9782" i="1" s="1"/>
  <c r="H9781" i="1" s="1"/>
  <c r="H9780" i="1" s="1"/>
  <c r="H9779" i="1" s="1"/>
  <c r="H9778" i="1" s="1"/>
  <c r="H9777" i="1" s="1"/>
  <c r="H9801" i="1"/>
  <c r="H9800" i="1" s="1"/>
  <c r="H9799" i="1" s="1"/>
  <c r="H9798" i="1" s="1"/>
  <c r="H9797" i="1" s="1"/>
  <c r="H9796" i="1" s="1"/>
  <c r="H9795" i="1" s="1"/>
  <c r="H9794" i="1" s="1"/>
  <c r="H9793" i="1" s="1"/>
  <c r="H9792" i="1" s="1"/>
  <c r="H9791" i="1" s="1"/>
  <c r="H9790" i="1" s="1"/>
  <c r="H9789" i="1" s="1"/>
  <c r="H9788" i="1" s="1"/>
  <c r="H9806" i="1"/>
  <c r="H9805" i="1" s="1"/>
  <c r="H9804" i="1" s="1"/>
  <c r="H9803" i="1" s="1"/>
  <c r="H9802" i="1" s="1"/>
  <c r="H9811" i="1"/>
  <c r="H9810" i="1" s="1"/>
  <c r="H9809" i="1" s="1"/>
  <c r="H9808" i="1" s="1"/>
  <c r="H9807" i="1" s="1"/>
  <c r="H9828" i="1"/>
  <c r="H9827" i="1" s="1"/>
  <c r="H9826" i="1" s="1"/>
  <c r="H9825" i="1" s="1"/>
  <c r="H9824" i="1" s="1"/>
  <c r="H9823" i="1" s="1"/>
  <c r="H9822" i="1" s="1"/>
  <c r="H9821" i="1" s="1"/>
  <c r="H9820" i="1" s="1"/>
  <c r="H9819" i="1" s="1"/>
  <c r="H9818" i="1" s="1"/>
  <c r="H9817" i="1" s="1"/>
  <c r="H9816" i="1" s="1"/>
  <c r="H9815" i="1" s="1"/>
  <c r="H9814" i="1" s="1"/>
  <c r="H9813" i="1" s="1"/>
  <c r="H9812" i="1" s="1"/>
  <c r="H9830" i="1"/>
  <c r="H9829" i="1" s="1"/>
  <c r="H9832" i="1"/>
  <c r="H9831" i="1" s="1"/>
  <c r="H9838" i="1"/>
  <c r="H9837" i="1" s="1"/>
  <c r="H9836" i="1" s="1"/>
  <c r="H9835" i="1" s="1"/>
  <c r="H9834" i="1" s="1"/>
  <c r="H9833" i="1" s="1"/>
  <c r="H9844" i="1"/>
  <c r="H9843" i="1" s="1"/>
  <c r="H9842" i="1" s="1"/>
  <c r="H9841" i="1" s="1"/>
  <c r="H9840" i="1" s="1"/>
  <c r="H9839" i="1" s="1"/>
  <c r="H9846" i="1"/>
  <c r="H9845" i="1" s="1"/>
  <c r="H9852" i="1"/>
  <c r="H9851" i="1" s="1"/>
  <c r="H9850" i="1" s="1"/>
  <c r="H9849" i="1" s="1"/>
  <c r="H9848" i="1" s="1"/>
  <c r="H9847" i="1" s="1"/>
  <c r="H9856" i="1"/>
  <c r="H9855" i="1" s="1"/>
  <c r="H9854" i="1" s="1"/>
  <c r="H9853" i="1" s="1"/>
  <c r="H9860" i="1"/>
  <c r="H9859" i="1" s="1"/>
  <c r="H9858" i="1" s="1"/>
  <c r="H9857" i="1" s="1"/>
  <c r="H9868" i="1"/>
  <c r="H9867" i="1" s="1"/>
  <c r="H9866" i="1" s="1"/>
  <c r="H9865" i="1" s="1"/>
  <c r="H9864" i="1" s="1"/>
  <c r="H9863" i="1" s="1"/>
  <c r="H9862" i="1" s="1"/>
  <c r="H9861" i="1" s="1"/>
  <c r="H9870" i="1"/>
  <c r="H9869" i="1" s="1"/>
  <c r="H9877" i="1"/>
  <c r="H9876" i="1" s="1"/>
  <c r="H9875" i="1" s="1"/>
  <c r="H9874" i="1" s="1"/>
  <c r="H9873" i="1" s="1"/>
  <c r="H9872" i="1" s="1"/>
  <c r="H9871" i="1" s="1"/>
  <c r="H9880" i="1"/>
  <c r="H9879" i="1" s="1"/>
  <c r="H9878" i="1" s="1"/>
  <c r="H9882" i="1"/>
  <c r="H9881" i="1" s="1"/>
  <c r="H9892" i="1"/>
  <c r="H9891" i="1" s="1"/>
  <c r="H9890" i="1" s="1"/>
  <c r="H9889" i="1" s="1"/>
  <c r="H9888" i="1" s="1"/>
  <c r="H9887" i="1" s="1"/>
  <c r="H9886" i="1" s="1"/>
  <c r="H9885" i="1" s="1"/>
  <c r="H9884" i="1" s="1"/>
  <c r="H9883" i="1" s="1"/>
  <c r="H9900" i="1"/>
  <c r="H9899" i="1" s="1"/>
  <c r="H9898" i="1" s="1"/>
  <c r="H9897" i="1" s="1"/>
  <c r="H9896" i="1" s="1"/>
  <c r="H9895" i="1" s="1"/>
  <c r="H9894" i="1" s="1"/>
  <c r="H9893" i="1" s="1"/>
  <c r="H9907" i="1"/>
  <c r="H9906" i="1" s="1"/>
  <c r="H9905" i="1" s="1"/>
  <c r="H9904" i="1" s="1"/>
  <c r="H9903" i="1" s="1"/>
  <c r="H9902" i="1" s="1"/>
  <c r="H9901" i="1" s="1"/>
  <c r="H9910" i="1"/>
  <c r="H9909" i="1" s="1"/>
  <c r="H9908" i="1" s="1"/>
  <c r="H9919" i="1"/>
  <c r="H9918" i="1" s="1"/>
  <c r="H9917" i="1" s="1"/>
  <c r="H9916" i="1" s="1"/>
  <c r="H9915" i="1" s="1"/>
  <c r="H9914" i="1" s="1"/>
  <c r="H9913" i="1" s="1"/>
  <c r="H9912" i="1" s="1"/>
  <c r="H9911" i="1" s="1"/>
  <c r="H9924" i="1"/>
  <c r="H9923" i="1" s="1"/>
  <c r="H9922" i="1" s="1"/>
  <c r="H9921" i="1" s="1"/>
  <c r="H9920" i="1" s="1"/>
  <c r="H9926" i="1"/>
  <c r="H9925" i="1" s="1"/>
  <c r="H9932" i="1"/>
  <c r="H9931" i="1" s="1"/>
  <c r="H9930" i="1" s="1"/>
  <c r="H9929" i="1" s="1"/>
  <c r="H9928" i="1" s="1"/>
  <c r="H9927" i="1" s="1"/>
  <c r="H9940" i="1"/>
  <c r="H9939" i="1" s="1"/>
  <c r="H9938" i="1" s="1"/>
  <c r="H9937" i="1" s="1"/>
  <c r="H9936" i="1" s="1"/>
  <c r="H9935" i="1" s="1"/>
  <c r="H9934" i="1" s="1"/>
  <c r="H9933" i="1" s="1"/>
  <c r="H9950" i="1"/>
  <c r="H9949" i="1" s="1"/>
  <c r="H9948" i="1" s="1"/>
  <c r="H9947" i="1" s="1"/>
  <c r="H9946" i="1" s="1"/>
  <c r="H9945" i="1" s="1"/>
  <c r="H9944" i="1" s="1"/>
  <c r="H9943" i="1" s="1"/>
  <c r="H9942" i="1" s="1"/>
  <c r="H9941" i="1" s="1"/>
  <c r="H9952" i="1"/>
  <c r="H9951" i="1" s="1"/>
  <c r="H9965" i="1"/>
  <c r="H9964" i="1" s="1"/>
  <c r="H9963" i="1" s="1"/>
  <c r="H9962" i="1" s="1"/>
  <c r="H9961" i="1" s="1"/>
  <c r="H9960" i="1" s="1"/>
  <c r="H9959" i="1" s="1"/>
  <c r="H9958" i="1" s="1"/>
  <c r="H9957" i="1" s="1"/>
  <c r="H9956" i="1" s="1"/>
  <c r="H9955" i="1" s="1"/>
  <c r="H9954" i="1" s="1"/>
  <c r="H9953" i="1" s="1"/>
  <c r="H9972" i="1"/>
  <c r="H9971" i="1" s="1"/>
  <c r="H9970" i="1" s="1"/>
  <c r="H9969" i="1" s="1"/>
  <c r="H9968" i="1" s="1"/>
  <c r="H9967" i="1" s="1"/>
  <c r="H9966" i="1" s="1"/>
  <c r="H9979" i="1"/>
  <c r="H9978" i="1" s="1"/>
  <c r="H9977" i="1" s="1"/>
  <c r="H9976" i="1" s="1"/>
  <c r="H9975" i="1" s="1"/>
  <c r="H9974" i="1" s="1"/>
  <c r="H9973" i="1" s="1"/>
  <c r="H9980" i="1"/>
  <c r="H9989" i="1"/>
  <c r="H9988" i="1" s="1"/>
  <c r="H9987" i="1" s="1"/>
  <c r="H9986" i="1" s="1"/>
  <c r="H9985" i="1" s="1"/>
  <c r="H9984" i="1" s="1"/>
  <c r="H9983" i="1" s="1"/>
  <c r="H9982" i="1" s="1"/>
  <c r="H9981" i="1" s="1"/>
  <c r="H9998" i="1"/>
  <c r="H9997" i="1" s="1"/>
  <c r="H9996" i="1" s="1"/>
  <c r="H9995" i="1" s="1"/>
  <c r="H9994" i="1" s="1"/>
  <c r="H9993" i="1" s="1"/>
  <c r="H9992" i="1" s="1"/>
  <c r="H9991" i="1" s="1"/>
  <c r="H9990" i="1" s="1"/>
  <c r="H9999" i="1"/>
  <c r="H10013" i="1"/>
  <c r="H10012" i="1" s="1"/>
  <c r="H10011" i="1" s="1"/>
  <c r="H10010" i="1" s="1"/>
  <c r="H10009" i="1" s="1"/>
  <c r="H10008" i="1" s="1"/>
  <c r="H10007" i="1" s="1"/>
  <c r="H10006" i="1" s="1"/>
  <c r="H10005" i="1" s="1"/>
  <c r="H10004" i="1" s="1"/>
  <c r="H10003" i="1" s="1"/>
  <c r="H10002" i="1" s="1"/>
  <c r="H10001" i="1" s="1"/>
  <c r="H10000" i="1" s="1"/>
  <c r="H10021" i="1"/>
  <c r="H10020" i="1" s="1"/>
  <c r="H10019" i="1" s="1"/>
  <c r="H10018" i="1" s="1"/>
  <c r="H10017" i="1" s="1"/>
  <c r="H10016" i="1" s="1"/>
  <c r="H10015" i="1" s="1"/>
  <c r="H10014" i="1" s="1"/>
  <c r="H10022" i="1"/>
  <c r="H10024" i="1"/>
  <c r="H10023" i="1" s="1"/>
  <c r="H10030" i="1"/>
  <c r="H10029" i="1" s="1"/>
  <c r="H10028" i="1" s="1"/>
  <c r="H10027" i="1" s="1"/>
  <c r="H10026" i="1" s="1"/>
  <c r="H10025" i="1" s="1"/>
  <c r="H10039" i="1"/>
  <c r="H10038" i="1" s="1"/>
  <c r="H10037" i="1" s="1"/>
  <c r="H10036" i="1" s="1"/>
  <c r="H10035" i="1" s="1"/>
  <c r="H10034" i="1" s="1"/>
  <c r="H10033" i="1" s="1"/>
  <c r="H10032" i="1" s="1"/>
  <c r="H10031" i="1" s="1"/>
  <c r="H10044" i="1"/>
  <c r="H10043" i="1" s="1"/>
  <c r="H10042" i="1" s="1"/>
  <c r="H10041" i="1" s="1"/>
  <c r="H10040" i="1" s="1"/>
  <c r="H10054" i="1"/>
  <c r="H10053" i="1" s="1"/>
  <c r="H10052" i="1" s="1"/>
  <c r="H10051" i="1" s="1"/>
  <c r="H10050" i="1" s="1"/>
  <c r="H10049" i="1" s="1"/>
  <c r="H10048" i="1" s="1"/>
  <c r="H10047" i="1" s="1"/>
  <c r="H10046" i="1" s="1"/>
  <c r="H10045" i="1" s="1"/>
  <c r="H10060" i="1"/>
  <c r="H10059" i="1" s="1"/>
  <c r="H10058" i="1" s="1"/>
  <c r="H10057" i="1" s="1"/>
  <c r="H10056" i="1" s="1"/>
  <c r="H10055" i="1" s="1"/>
  <c r="H10072" i="1"/>
  <c r="H10071" i="1" s="1"/>
  <c r="H10070" i="1" s="1"/>
  <c r="H10069" i="1" s="1"/>
  <c r="H10068" i="1" s="1"/>
  <c r="H10067" i="1" s="1"/>
  <c r="H10066" i="1" s="1"/>
  <c r="H10065" i="1" s="1"/>
  <c r="H10064" i="1" s="1"/>
  <c r="H10063" i="1" s="1"/>
  <c r="H10062" i="1" s="1"/>
  <c r="H10061" i="1" s="1"/>
  <c r="H10079" i="1"/>
  <c r="H10078" i="1" s="1"/>
  <c r="H10077" i="1" s="1"/>
  <c r="H10076" i="1" s="1"/>
  <c r="H10075" i="1" s="1"/>
  <c r="H10074" i="1" s="1"/>
  <c r="H10073" i="1" s="1"/>
  <c r="H10084" i="1"/>
  <c r="H10083" i="1" s="1"/>
  <c r="H10082" i="1" s="1"/>
  <c r="H10081" i="1" s="1"/>
  <c r="H10080" i="1" s="1"/>
  <c r="H10089" i="1"/>
  <c r="H10088" i="1" s="1"/>
  <c r="H10087" i="1" s="1"/>
  <c r="H10086" i="1" s="1"/>
  <c r="H10085" i="1" s="1"/>
  <c r="H10094" i="1"/>
  <c r="H10093" i="1" s="1"/>
  <c r="H10092" i="1" s="1"/>
  <c r="H10091" i="1" s="1"/>
  <c r="H10090" i="1" s="1"/>
  <c r="H10095" i="1"/>
  <c r="H10101" i="1"/>
  <c r="H10100" i="1" s="1"/>
  <c r="H10099" i="1" s="1"/>
  <c r="H10098" i="1" s="1"/>
  <c r="H10097" i="1" s="1"/>
  <c r="H10096" i="1" s="1"/>
  <c r="H10116" i="1"/>
  <c r="H10115" i="1" s="1"/>
  <c r="H10114" i="1" s="1"/>
  <c r="H10113" i="1" s="1"/>
  <c r="H10112" i="1" s="1"/>
  <c r="H10111" i="1" s="1"/>
  <c r="H10110" i="1" s="1"/>
  <c r="H10109" i="1" s="1"/>
  <c r="H10108" i="1" s="1"/>
  <c r="H10107" i="1" s="1"/>
  <c r="H10106" i="1" s="1"/>
  <c r="H10105" i="1" s="1"/>
  <c r="H10104" i="1" s="1"/>
  <c r="H10103" i="1" s="1"/>
  <c r="H10102" i="1" s="1"/>
  <c r="H10122" i="1"/>
  <c r="H10121" i="1" s="1"/>
  <c r="H10120" i="1" s="1"/>
  <c r="H10119" i="1" s="1"/>
  <c r="H10118" i="1" s="1"/>
  <c r="H10117" i="1" s="1"/>
  <c r="H10128" i="1"/>
  <c r="H10127" i="1" s="1"/>
  <c r="H10126" i="1" s="1"/>
  <c r="H10125" i="1" s="1"/>
  <c r="H10124" i="1" s="1"/>
  <c r="H10123" i="1" s="1"/>
  <c r="H10137" i="1"/>
  <c r="H10136" i="1" s="1"/>
  <c r="H10135" i="1" s="1"/>
  <c r="H10134" i="1" s="1"/>
  <c r="H10133" i="1" s="1"/>
  <c r="H10132" i="1" s="1"/>
  <c r="H10131" i="1" s="1"/>
  <c r="H10130" i="1" s="1"/>
  <c r="H10129" i="1" s="1"/>
  <c r="H10138" i="1"/>
  <c r="H10142" i="1"/>
  <c r="H10141" i="1" s="1"/>
  <c r="H10140" i="1" s="1"/>
  <c r="H10139" i="1" s="1"/>
  <c r="H10151" i="1"/>
  <c r="H10150" i="1" s="1"/>
  <c r="H10149" i="1" s="1"/>
  <c r="H10148" i="1" s="1"/>
  <c r="H10147" i="1" s="1"/>
  <c r="H10146" i="1" s="1"/>
  <c r="H10145" i="1" s="1"/>
  <c r="H10144" i="1" s="1"/>
  <c r="H10143" i="1" s="1"/>
  <c r="H10154" i="1"/>
  <c r="H10153" i="1" s="1"/>
  <c r="H10152" i="1" s="1"/>
  <c r="H10155" i="1"/>
  <c r="H10184" i="1"/>
  <c r="H10183" i="1" s="1"/>
  <c r="H10182" i="1" s="1"/>
  <c r="H10181" i="1" s="1"/>
  <c r="H10180" i="1" s="1"/>
  <c r="H10179" i="1" s="1"/>
  <c r="H10178" i="1" s="1"/>
  <c r="H10177" i="1" s="1"/>
  <c r="H10176" i="1" s="1"/>
  <c r="H10175" i="1" s="1"/>
  <c r="H10174" i="1" s="1"/>
  <c r="H10173" i="1" s="1"/>
  <c r="H10172" i="1" s="1"/>
  <c r="H10171" i="1" s="1"/>
  <c r="H10170" i="1" s="1"/>
  <c r="H10169" i="1" s="1"/>
  <c r="H10168" i="1" s="1"/>
  <c r="H10167" i="1" s="1"/>
  <c r="H10166" i="1" s="1"/>
  <c r="H10165" i="1" s="1"/>
  <c r="H10164" i="1" s="1"/>
  <c r="H10163" i="1" s="1"/>
  <c r="H10162" i="1" s="1"/>
  <c r="H10161" i="1" s="1"/>
  <c r="H10160" i="1" s="1"/>
  <c r="H10159" i="1" s="1"/>
  <c r="H10158" i="1" s="1"/>
  <c r="H10157" i="1" s="1"/>
  <c r="H10156" i="1" s="1"/>
  <c r="H10190" i="1"/>
  <c r="H10189" i="1" s="1"/>
  <c r="H10188" i="1" s="1"/>
  <c r="H10187" i="1" s="1"/>
  <c r="H10186" i="1" s="1"/>
  <c r="H10185" i="1" s="1"/>
  <c r="H10192" i="1"/>
  <c r="H10191" i="1" s="1"/>
  <c r="H10195" i="1"/>
  <c r="H10194" i="1" s="1"/>
  <c r="H10193" i="1" s="1"/>
  <c r="H10209" i="1"/>
  <c r="H10208" i="1" s="1"/>
  <c r="H10207" i="1" s="1"/>
  <c r="H10206" i="1" s="1"/>
  <c r="H10205" i="1" s="1"/>
  <c r="H10204" i="1" s="1"/>
  <c r="H10203" i="1" s="1"/>
  <c r="H10202" i="1" s="1"/>
  <c r="H10201" i="1" s="1"/>
  <c r="H10200" i="1" s="1"/>
  <c r="H10199" i="1" s="1"/>
  <c r="H10198" i="1" s="1"/>
  <c r="H10197" i="1" s="1"/>
  <c r="H10196" i="1" s="1"/>
  <c r="H10210" i="1"/>
  <c r="H10222" i="1"/>
  <c r="H10221" i="1" s="1"/>
  <c r="H10220" i="1" s="1"/>
  <c r="H10219" i="1" s="1"/>
  <c r="H10218" i="1" s="1"/>
  <c r="H10217" i="1" s="1"/>
  <c r="H10216" i="1" s="1"/>
  <c r="H10215" i="1" s="1"/>
  <c r="H10214" i="1" s="1"/>
  <c r="H10213" i="1" s="1"/>
  <c r="H10212" i="1" s="1"/>
  <c r="H10211" i="1" s="1"/>
  <c r="H10223" i="1"/>
  <c r="H10234" i="1"/>
  <c r="H10233" i="1" s="1"/>
  <c r="H10232" i="1" s="1"/>
  <c r="H10231" i="1" s="1"/>
  <c r="H10230" i="1" s="1"/>
  <c r="H10229" i="1" s="1"/>
  <c r="H10228" i="1" s="1"/>
  <c r="H10227" i="1" s="1"/>
  <c r="H10226" i="1" s="1"/>
  <c r="H10225" i="1" s="1"/>
  <c r="H10224" i="1" s="1"/>
  <c r="H10238" i="1"/>
  <c r="H10237" i="1" s="1"/>
  <c r="H10236" i="1" s="1"/>
  <c r="H10235" i="1" s="1"/>
  <c r="H10243" i="1"/>
  <c r="H10242" i="1" s="1"/>
  <c r="H10241" i="1" s="1"/>
  <c r="H10240" i="1" s="1"/>
  <c r="H10239" i="1" s="1"/>
  <c r="H10253" i="1"/>
  <c r="H10252" i="1" s="1"/>
  <c r="H10251" i="1" s="1"/>
  <c r="H10250" i="1" s="1"/>
  <c r="H10249" i="1" s="1"/>
  <c r="H10248" i="1" s="1"/>
  <c r="H10247" i="1" s="1"/>
  <c r="H10246" i="1" s="1"/>
  <c r="H10245" i="1" s="1"/>
  <c r="H10244" i="1" s="1"/>
  <c r="H10257" i="1"/>
  <c r="H10256" i="1" s="1"/>
  <c r="H10255" i="1" s="1"/>
  <c r="H10254" i="1" s="1"/>
  <c r="H10261" i="1"/>
  <c r="H10260" i="1" s="1"/>
  <c r="H10259" i="1" s="1"/>
  <c r="H10258" i="1" s="1"/>
  <c r="H10262" i="1"/>
  <c r="H10269" i="1"/>
  <c r="H10268" i="1" s="1"/>
  <c r="H10267" i="1" s="1"/>
  <c r="H10266" i="1" s="1"/>
  <c r="H10265" i="1" s="1"/>
  <c r="H10264" i="1" s="1"/>
  <c r="H10263" i="1" s="1"/>
  <c r="H10277" i="1"/>
  <c r="H10276" i="1" s="1"/>
  <c r="H10275" i="1" s="1"/>
  <c r="H10274" i="1" s="1"/>
  <c r="H10273" i="1" s="1"/>
  <c r="H10272" i="1" s="1"/>
  <c r="H10271" i="1" s="1"/>
  <c r="H10270" i="1" s="1"/>
  <c r="H10278" i="1"/>
  <c r="H10279" i="1"/>
  <c r="H10286" i="1"/>
  <c r="H10285" i="1" s="1"/>
  <c r="H10284" i="1" s="1"/>
  <c r="H10283" i="1" s="1"/>
  <c r="H10282" i="1" s="1"/>
  <c r="H10281" i="1" s="1"/>
  <c r="H10280" i="1" s="1"/>
  <c r="H10287" i="1"/>
  <c r="H10289" i="1"/>
  <c r="H10288" i="1" s="1"/>
  <c r="H10290" i="1"/>
  <c r="H10298" i="1"/>
  <c r="H10297" i="1" s="1"/>
  <c r="H10296" i="1" s="1"/>
  <c r="H10295" i="1" s="1"/>
  <c r="H10294" i="1" s="1"/>
  <c r="H10293" i="1" s="1"/>
  <c r="H10292" i="1" s="1"/>
  <c r="H10291" i="1" s="1"/>
  <c r="H10305" i="1"/>
  <c r="H10304" i="1" s="1"/>
  <c r="H10303" i="1" s="1"/>
  <c r="H10302" i="1" s="1"/>
  <c r="H10301" i="1" s="1"/>
  <c r="H10300" i="1" s="1"/>
  <c r="H10299" i="1" s="1"/>
  <c r="H10306" i="1"/>
  <c r="H10312" i="1"/>
  <c r="H10311" i="1" s="1"/>
  <c r="H10310" i="1" s="1"/>
  <c r="H10309" i="1" s="1"/>
  <c r="H10308" i="1" s="1"/>
  <c r="H10307" i="1" s="1"/>
  <c r="H10318" i="1"/>
  <c r="H10317" i="1" s="1"/>
  <c r="H10316" i="1" s="1"/>
  <c r="H10315" i="1" s="1"/>
  <c r="H10314" i="1" s="1"/>
  <c r="H10313" i="1" s="1"/>
  <c r="H10319" i="1"/>
  <c r="H10324" i="1"/>
  <c r="H10323" i="1" s="1"/>
  <c r="H10322" i="1" s="1"/>
  <c r="H10321" i="1" s="1"/>
  <c r="H10320" i="1" s="1"/>
  <c r="H10328" i="1"/>
  <c r="H10327" i="1" s="1"/>
  <c r="H10326" i="1" s="1"/>
  <c r="H10325" i="1" s="1"/>
  <c r="H10334" i="1"/>
  <c r="H10333" i="1" s="1"/>
  <c r="H10332" i="1" s="1"/>
  <c r="H10331" i="1" s="1"/>
  <c r="H10330" i="1" s="1"/>
  <c r="H10329" i="1" s="1"/>
  <c r="H10335" i="1"/>
  <c r="H10350" i="1"/>
  <c r="H10349" i="1" s="1"/>
  <c r="H10348" i="1" s="1"/>
  <c r="H10347" i="1" s="1"/>
  <c r="H10346" i="1" s="1"/>
  <c r="H10345" i="1" s="1"/>
  <c r="H10344" i="1" s="1"/>
  <c r="H10343" i="1" s="1"/>
  <c r="H10342" i="1" s="1"/>
  <c r="H10341" i="1" s="1"/>
  <c r="H10340" i="1" s="1"/>
  <c r="H10339" i="1" s="1"/>
  <c r="H10338" i="1" s="1"/>
  <c r="H10337" i="1" s="1"/>
  <c r="H10336" i="1" s="1"/>
  <c r="H10358" i="1"/>
  <c r="H10357" i="1" s="1"/>
  <c r="H10356" i="1" s="1"/>
  <c r="H10355" i="1" s="1"/>
  <c r="H10354" i="1" s="1"/>
  <c r="H10353" i="1" s="1"/>
  <c r="H10352" i="1" s="1"/>
  <c r="H10351" i="1" s="1"/>
  <c r="H10360" i="1"/>
  <c r="H10359" i="1" s="1"/>
  <c r="H10366" i="1"/>
  <c r="H10365" i="1" s="1"/>
  <c r="H10364" i="1" s="1"/>
  <c r="H10363" i="1" s="1"/>
  <c r="H10362" i="1" s="1"/>
  <c r="H10361" i="1" s="1"/>
  <c r="H10368" i="1"/>
  <c r="H10367" i="1" s="1"/>
  <c r="H10373" i="1"/>
  <c r="H10372" i="1" s="1"/>
  <c r="H10371" i="1" s="1"/>
  <c r="H10370" i="1" s="1"/>
  <c r="H10369" i="1" s="1"/>
  <c r="H10375" i="1"/>
  <c r="H10374" i="1" s="1"/>
  <c r="H10380" i="1"/>
  <c r="H10379" i="1" s="1"/>
  <c r="H10378" i="1" s="1"/>
  <c r="H10377" i="1" s="1"/>
  <c r="H10376" i="1" s="1"/>
  <c r="H10386" i="1"/>
  <c r="H10385" i="1" s="1"/>
  <c r="H10384" i="1" s="1"/>
  <c r="H10383" i="1" s="1"/>
  <c r="H10382" i="1" s="1"/>
  <c r="H10381" i="1" s="1"/>
  <c r="H10387" i="1"/>
  <c r="H10400" i="1"/>
  <c r="H10399" i="1" s="1"/>
  <c r="H10398" i="1" s="1"/>
  <c r="H10397" i="1" s="1"/>
  <c r="H10396" i="1" s="1"/>
  <c r="H10395" i="1" s="1"/>
  <c r="H10394" i="1" s="1"/>
  <c r="H10393" i="1" s="1"/>
  <c r="H10392" i="1" s="1"/>
  <c r="H10391" i="1" s="1"/>
  <c r="H10390" i="1" s="1"/>
  <c r="H10389" i="1" s="1"/>
  <c r="H10388" i="1" s="1"/>
  <c r="H10406" i="1"/>
  <c r="H10405" i="1" s="1"/>
  <c r="H10404" i="1" s="1"/>
  <c r="H10403" i="1" s="1"/>
  <c r="H10402" i="1" s="1"/>
  <c r="H10401" i="1" s="1"/>
  <c r="H10411" i="1"/>
  <c r="H10410" i="1" s="1"/>
  <c r="H10409" i="1" s="1"/>
  <c r="H10408" i="1" s="1"/>
  <c r="H10407" i="1" s="1"/>
  <c r="H10421" i="1"/>
  <c r="H10420" i="1" s="1"/>
  <c r="H10419" i="1" s="1"/>
  <c r="H10418" i="1" s="1"/>
  <c r="H10417" i="1" s="1"/>
  <c r="H10416" i="1" s="1"/>
  <c r="H10415" i="1" s="1"/>
  <c r="H10414" i="1" s="1"/>
  <c r="H10413" i="1" s="1"/>
  <c r="H10412" i="1" s="1"/>
  <c r="H10423" i="1"/>
  <c r="H10422" i="1" s="1"/>
  <c r="H10424" i="1"/>
  <c r="H10426" i="1"/>
  <c r="H10425" i="1" s="1"/>
  <c r="H10427" i="1"/>
  <c r="H10428" i="1"/>
  <c r="H10433" i="1"/>
  <c r="H10432" i="1" s="1"/>
  <c r="H10431" i="1" s="1"/>
  <c r="H10430" i="1" s="1"/>
  <c r="H10429" i="1" s="1"/>
  <c r="H10434" i="1"/>
  <c r="H10446" i="1"/>
  <c r="H10445" i="1" s="1"/>
  <c r="H10444" i="1" s="1"/>
  <c r="H10443" i="1" s="1"/>
  <c r="H10442" i="1" s="1"/>
  <c r="H10441" i="1" s="1"/>
  <c r="H10440" i="1" s="1"/>
  <c r="H10439" i="1" s="1"/>
  <c r="H10438" i="1" s="1"/>
  <c r="H10437" i="1" s="1"/>
  <c r="H10436" i="1" s="1"/>
  <c r="H10435" i="1" s="1"/>
  <c r="H10453" i="1"/>
  <c r="H10452" i="1" s="1"/>
  <c r="H10451" i="1" s="1"/>
  <c r="H10450" i="1" s="1"/>
  <c r="H10449" i="1" s="1"/>
  <c r="H10448" i="1" s="1"/>
  <c r="H10447" i="1" s="1"/>
  <c r="H10454" i="1"/>
  <c r="H10469" i="1"/>
  <c r="H10468" i="1" s="1"/>
  <c r="H10467" i="1" s="1"/>
  <c r="H10466" i="1" s="1"/>
  <c r="H10465" i="1" s="1"/>
  <c r="H10464" i="1" s="1"/>
  <c r="H10463" i="1" s="1"/>
  <c r="H10462" i="1" s="1"/>
  <c r="H10461" i="1" s="1"/>
  <c r="H10460" i="1" s="1"/>
  <c r="H10459" i="1" s="1"/>
  <c r="H10458" i="1" s="1"/>
  <c r="H10457" i="1" s="1"/>
  <c r="H10456" i="1" s="1"/>
  <c r="H10455" i="1" s="1"/>
  <c r="H10474" i="1"/>
  <c r="H10473" i="1" s="1"/>
  <c r="H10472" i="1" s="1"/>
  <c r="H10471" i="1" s="1"/>
  <c r="H10470" i="1" s="1"/>
  <c r="H10475" i="1"/>
  <c r="H10484" i="1"/>
  <c r="H10483" i="1" s="1"/>
  <c r="H10482" i="1" s="1"/>
  <c r="H10481" i="1" s="1"/>
  <c r="H10480" i="1" s="1"/>
  <c r="H10479" i="1" s="1"/>
  <c r="H10478" i="1" s="1"/>
  <c r="H10477" i="1" s="1"/>
  <c r="H10476" i="1" s="1"/>
  <c r="H10489" i="1"/>
  <c r="H10488" i="1" s="1"/>
  <c r="H10487" i="1" s="1"/>
  <c r="H10486" i="1" s="1"/>
  <c r="H10485" i="1" s="1"/>
  <c r="H10492" i="1"/>
  <c r="H10491" i="1" s="1"/>
  <c r="H10490" i="1" s="1"/>
  <c r="H10501" i="1"/>
  <c r="H10500" i="1" s="1"/>
  <c r="H10499" i="1" s="1"/>
  <c r="H10498" i="1" s="1"/>
  <c r="H10497" i="1" s="1"/>
  <c r="H10496" i="1" s="1"/>
  <c r="H10495" i="1" s="1"/>
  <c r="H10494" i="1" s="1"/>
  <c r="H10493" i="1" s="1"/>
  <c r="H10510" i="1"/>
  <c r="H10509" i="1" s="1"/>
  <c r="H10508" i="1" s="1"/>
  <c r="H10507" i="1" s="1"/>
  <c r="H10506" i="1" s="1"/>
  <c r="H10505" i="1" s="1"/>
  <c r="H10504" i="1" s="1"/>
  <c r="H10503" i="1" s="1"/>
  <c r="H10502" i="1" s="1"/>
  <c r="H10522" i="1"/>
  <c r="H10521" i="1" s="1"/>
  <c r="H10520" i="1" s="1"/>
  <c r="H10519" i="1" s="1"/>
  <c r="H10518" i="1" s="1"/>
  <c r="H10517" i="1" s="1"/>
  <c r="H10516" i="1" s="1"/>
  <c r="H10515" i="1" s="1"/>
  <c r="H10514" i="1" s="1"/>
  <c r="H10513" i="1" s="1"/>
  <c r="H10512" i="1" s="1"/>
  <c r="H10511" i="1" s="1"/>
  <c r="H10523" i="1"/>
  <c r="H10531" i="1"/>
  <c r="H10530" i="1" s="1"/>
  <c r="H10529" i="1" s="1"/>
  <c r="H10528" i="1" s="1"/>
  <c r="H10527" i="1" s="1"/>
  <c r="H10526" i="1" s="1"/>
  <c r="H10525" i="1" s="1"/>
  <c r="H10524" i="1" s="1"/>
  <c r="H10549" i="1"/>
  <c r="H10548" i="1" s="1"/>
  <c r="H10547" i="1" s="1"/>
  <c r="H10546" i="1" s="1"/>
  <c r="H10545" i="1" s="1"/>
  <c r="H10544" i="1" s="1"/>
  <c r="H10543" i="1" s="1"/>
  <c r="H10542" i="1" s="1"/>
  <c r="H10541" i="1" s="1"/>
  <c r="H10540" i="1" s="1"/>
  <c r="H10539" i="1" s="1"/>
  <c r="H10538" i="1" s="1"/>
  <c r="H10537" i="1" s="1"/>
  <c r="H10536" i="1" s="1"/>
  <c r="H10535" i="1" s="1"/>
  <c r="H10534" i="1" s="1"/>
  <c r="H10533" i="1" s="1"/>
  <c r="H10532" i="1" s="1"/>
  <c r="H10562" i="1"/>
  <c r="H10561" i="1" s="1"/>
  <c r="H10560" i="1" s="1"/>
  <c r="H10559" i="1" s="1"/>
  <c r="H10558" i="1" s="1"/>
  <c r="H10557" i="1" s="1"/>
  <c r="H10556" i="1" s="1"/>
  <c r="H10555" i="1" s="1"/>
  <c r="H10554" i="1" s="1"/>
  <c r="H10553" i="1" s="1"/>
  <c r="H10552" i="1" s="1"/>
  <c r="H10551" i="1" s="1"/>
  <c r="H10550" i="1" s="1"/>
  <c r="H10564" i="1"/>
  <c r="H10563" i="1" s="1"/>
  <c r="H10573" i="1"/>
  <c r="H10572" i="1" s="1"/>
  <c r="H10571" i="1" s="1"/>
  <c r="H10570" i="1" s="1"/>
  <c r="H10569" i="1" s="1"/>
  <c r="H10568" i="1" s="1"/>
  <c r="H10567" i="1" s="1"/>
  <c r="H10566" i="1" s="1"/>
  <c r="H10565" i="1" s="1"/>
  <c r="H10587" i="1"/>
  <c r="H10586" i="1" s="1"/>
  <c r="H10585" i="1" s="1"/>
  <c r="H10584" i="1" s="1"/>
  <c r="H10583" i="1" s="1"/>
  <c r="H10582" i="1" s="1"/>
  <c r="H10581" i="1" s="1"/>
  <c r="H10580" i="1" s="1"/>
  <c r="H10579" i="1" s="1"/>
  <c r="H10578" i="1" s="1"/>
  <c r="H10577" i="1" s="1"/>
  <c r="H10576" i="1" s="1"/>
  <c r="H10575" i="1" s="1"/>
  <c r="H10574" i="1" s="1"/>
  <c r="H10589" i="1"/>
  <c r="H10588" i="1" s="1"/>
  <c r="H10590" i="1"/>
  <c r="H10593" i="1"/>
  <c r="H10592" i="1" s="1"/>
  <c r="H10591" i="1" s="1"/>
  <c r="H10608" i="1"/>
  <c r="H10607" i="1" s="1"/>
  <c r="H10606" i="1" s="1"/>
  <c r="H10605" i="1" s="1"/>
  <c r="H10604" i="1" s="1"/>
  <c r="H10603" i="1" s="1"/>
  <c r="H10602" i="1" s="1"/>
  <c r="H10601" i="1" s="1"/>
  <c r="H10600" i="1" s="1"/>
  <c r="H10599" i="1" s="1"/>
  <c r="H10598" i="1" s="1"/>
  <c r="H10597" i="1" s="1"/>
  <c r="H10596" i="1" s="1"/>
  <c r="H10595" i="1" s="1"/>
  <c r="H10594" i="1" s="1"/>
  <c r="H10622" i="1"/>
  <c r="H10621" i="1" s="1"/>
  <c r="H10620" i="1" s="1"/>
  <c r="H10619" i="1" s="1"/>
  <c r="H10618" i="1" s="1"/>
  <c r="H10617" i="1" s="1"/>
  <c r="H10616" i="1" s="1"/>
  <c r="H10615" i="1" s="1"/>
  <c r="H10614" i="1" s="1"/>
  <c r="H10613" i="1" s="1"/>
  <c r="H10612" i="1" s="1"/>
  <c r="H10611" i="1" s="1"/>
  <c r="H10610" i="1" s="1"/>
  <c r="H10609" i="1" s="1"/>
  <c r="H10623" i="1"/>
  <c r="H10631" i="1"/>
  <c r="H10630" i="1" s="1"/>
  <c r="H10629" i="1" s="1"/>
  <c r="H10628" i="1" s="1"/>
  <c r="H10627" i="1" s="1"/>
  <c r="H10626" i="1" s="1"/>
  <c r="H10625" i="1" s="1"/>
  <c r="H10624" i="1" s="1"/>
  <c r="H10646" i="1"/>
  <c r="H10645" i="1" s="1"/>
  <c r="H10644" i="1" s="1"/>
  <c r="H10643" i="1" s="1"/>
  <c r="H10642" i="1" s="1"/>
  <c r="H10641" i="1" s="1"/>
  <c r="H10640" i="1" s="1"/>
  <c r="H10639" i="1" s="1"/>
  <c r="H10638" i="1" s="1"/>
  <c r="H10637" i="1" s="1"/>
  <c r="H10636" i="1" s="1"/>
  <c r="H10635" i="1" s="1"/>
  <c r="H10634" i="1" s="1"/>
  <c r="H10633" i="1" s="1"/>
  <c r="H10632" i="1" s="1"/>
  <c r="H10652" i="1"/>
  <c r="H10651" i="1" s="1"/>
  <c r="H10650" i="1" s="1"/>
  <c r="H10649" i="1" s="1"/>
  <c r="H10648" i="1" s="1"/>
  <c r="H10647" i="1" s="1"/>
  <c r="H10676" i="1"/>
  <c r="H10675" i="1" s="1"/>
  <c r="H10674" i="1" s="1"/>
  <c r="H10673" i="1" s="1"/>
  <c r="H10672" i="1" s="1"/>
  <c r="H10671" i="1" s="1"/>
  <c r="H10670" i="1" s="1"/>
  <c r="H10669" i="1" s="1"/>
  <c r="H10668" i="1" s="1"/>
  <c r="H10667" i="1" s="1"/>
  <c r="H10666" i="1" s="1"/>
  <c r="H10665" i="1" s="1"/>
  <c r="H10664" i="1" s="1"/>
  <c r="H10663" i="1" s="1"/>
  <c r="H10662" i="1" s="1"/>
  <c r="H10661" i="1" s="1"/>
  <c r="H10660" i="1" s="1"/>
  <c r="H10659" i="1" s="1"/>
  <c r="H10658" i="1" s="1"/>
  <c r="H10657" i="1" s="1"/>
  <c r="H10656" i="1" s="1"/>
  <c r="H10655" i="1" s="1"/>
  <c r="H10654" i="1" s="1"/>
  <c r="H10653" i="1" s="1"/>
  <c r="H10693" i="1"/>
  <c r="H10692" i="1" s="1"/>
  <c r="H10691" i="1" s="1"/>
  <c r="H10690" i="1" s="1"/>
  <c r="H10689" i="1" s="1"/>
  <c r="H10688" i="1" s="1"/>
  <c r="H10687" i="1" s="1"/>
  <c r="H10686" i="1" s="1"/>
  <c r="H10685" i="1" s="1"/>
  <c r="H10684" i="1" s="1"/>
  <c r="H10683" i="1" s="1"/>
  <c r="H10682" i="1" s="1"/>
  <c r="H10681" i="1" s="1"/>
  <c r="H10680" i="1" s="1"/>
  <c r="H10679" i="1" s="1"/>
  <c r="H10678" i="1" s="1"/>
  <c r="H10677" i="1" s="1"/>
  <c r="H10695" i="1"/>
  <c r="H10694" i="1" s="1"/>
  <c r="H10698" i="1"/>
  <c r="H10697" i="1" s="1"/>
  <c r="H10696" i="1" s="1"/>
  <c r="H10700" i="1"/>
  <c r="H10699" i="1" s="1"/>
  <c r="H10701" i="1"/>
  <c r="H10709" i="1"/>
  <c r="H10708" i="1" s="1"/>
  <c r="H10707" i="1" s="1"/>
  <c r="H10706" i="1" s="1"/>
  <c r="H10705" i="1" s="1"/>
  <c r="H10704" i="1" s="1"/>
  <c r="H10703" i="1" s="1"/>
  <c r="H10702" i="1" s="1"/>
  <c r="H10722" i="1"/>
  <c r="H10721" i="1" s="1"/>
  <c r="H10720" i="1" s="1"/>
  <c r="H10719" i="1" s="1"/>
  <c r="H10718" i="1" s="1"/>
  <c r="H10717" i="1" s="1"/>
  <c r="H10716" i="1" s="1"/>
  <c r="H10715" i="1" s="1"/>
  <c r="H10714" i="1" s="1"/>
  <c r="H10713" i="1" s="1"/>
  <c r="H10712" i="1" s="1"/>
  <c r="H10711" i="1" s="1"/>
  <c r="H10710" i="1" s="1"/>
  <c r="H10726" i="1"/>
  <c r="H10725" i="1" s="1"/>
  <c r="H10724" i="1" s="1"/>
  <c r="H10723" i="1" s="1"/>
  <c r="H10733" i="1"/>
  <c r="H10732" i="1" s="1"/>
  <c r="H10731" i="1" s="1"/>
  <c r="H10730" i="1" s="1"/>
  <c r="H10729" i="1" s="1"/>
  <c r="H10728" i="1" s="1"/>
  <c r="H10727" i="1" s="1"/>
  <c r="H10741" i="1"/>
  <c r="H10740" i="1" s="1"/>
  <c r="H10739" i="1" s="1"/>
  <c r="H10738" i="1" s="1"/>
  <c r="H10737" i="1" s="1"/>
  <c r="H10736" i="1" s="1"/>
  <c r="H10735" i="1" s="1"/>
  <c r="H10734" i="1" s="1"/>
  <c r="H10742" i="1"/>
  <c r="H10749" i="1"/>
  <c r="H10748" i="1" s="1"/>
  <c r="H10747" i="1" s="1"/>
  <c r="H10746" i="1" s="1"/>
  <c r="H10745" i="1" s="1"/>
  <c r="H10744" i="1" s="1"/>
  <c r="H10743" i="1" s="1"/>
  <c r="H10756" i="1"/>
  <c r="H10755" i="1" s="1"/>
  <c r="H10754" i="1" s="1"/>
  <c r="H10753" i="1" s="1"/>
  <c r="H10752" i="1" s="1"/>
  <c r="H10751" i="1" s="1"/>
  <c r="H10750" i="1" s="1"/>
  <c r="H10761" i="1"/>
  <c r="H10760" i="1" s="1"/>
  <c r="H10759" i="1" s="1"/>
  <c r="H10758" i="1" s="1"/>
  <c r="H10757" i="1" s="1"/>
  <c r="H10766" i="1"/>
  <c r="H10765" i="1" s="1"/>
  <c r="H10764" i="1" s="1"/>
  <c r="H10763" i="1" s="1"/>
  <c r="H10762" i="1" s="1"/>
  <c r="H10767" i="1"/>
  <c r="H10775" i="1"/>
  <c r="H10774" i="1" s="1"/>
  <c r="H10773" i="1" s="1"/>
  <c r="H10772" i="1" s="1"/>
  <c r="H10771" i="1" s="1"/>
  <c r="H10770" i="1" s="1"/>
  <c r="H10769" i="1" s="1"/>
  <c r="H10768" i="1" s="1"/>
  <c r="H10786" i="1"/>
  <c r="H10785" i="1" s="1"/>
  <c r="H10784" i="1" s="1"/>
  <c r="H10783" i="1" s="1"/>
  <c r="H10782" i="1" s="1"/>
  <c r="H10781" i="1" s="1"/>
  <c r="H10780" i="1" s="1"/>
  <c r="H10779" i="1" s="1"/>
  <c r="H10778" i="1" s="1"/>
  <c r="H10777" i="1" s="1"/>
  <c r="H10776" i="1" s="1"/>
  <c r="H10795" i="1"/>
  <c r="H10794" i="1" s="1"/>
  <c r="H10793" i="1" s="1"/>
  <c r="H10792" i="1" s="1"/>
  <c r="H10791" i="1" s="1"/>
  <c r="H10790" i="1" s="1"/>
  <c r="H10789" i="1" s="1"/>
  <c r="H10788" i="1" s="1"/>
  <c r="H10787" i="1" s="1"/>
  <c r="H10801" i="1"/>
  <c r="H10800" i="1" s="1"/>
  <c r="H10799" i="1" s="1"/>
  <c r="H10798" i="1" s="1"/>
  <c r="H10797" i="1" s="1"/>
  <c r="H10796" i="1" s="1"/>
  <c r="H10809" i="1"/>
  <c r="H10808" i="1" s="1"/>
  <c r="H10807" i="1" s="1"/>
  <c r="H10806" i="1" s="1"/>
  <c r="H10805" i="1" s="1"/>
  <c r="H10804" i="1" s="1"/>
  <c r="H10803" i="1" s="1"/>
  <c r="H10802" i="1" s="1"/>
  <c r="H10810" i="1"/>
  <c r="H10816" i="1"/>
  <c r="H10815" i="1" s="1"/>
  <c r="H10814" i="1" s="1"/>
  <c r="H10813" i="1" s="1"/>
  <c r="H10812" i="1" s="1"/>
  <c r="H10811" i="1" s="1"/>
  <c r="H10822" i="1"/>
  <c r="H10821" i="1" s="1"/>
  <c r="H10820" i="1" s="1"/>
  <c r="H10819" i="1" s="1"/>
  <c r="H10818" i="1" s="1"/>
  <c r="H10817" i="1" s="1"/>
  <c r="H10829" i="1"/>
  <c r="H10828" i="1" s="1"/>
  <c r="H10827" i="1" s="1"/>
  <c r="H10826" i="1" s="1"/>
  <c r="H10825" i="1" s="1"/>
  <c r="H10824" i="1" s="1"/>
  <c r="H10823" i="1" s="1"/>
  <c r="H10830" i="1"/>
  <c r="H10837" i="1"/>
  <c r="H10836" i="1" s="1"/>
  <c r="H10835" i="1" s="1"/>
  <c r="H10834" i="1" s="1"/>
  <c r="H10833" i="1" s="1"/>
  <c r="H10832" i="1" s="1"/>
  <c r="H10831" i="1" s="1"/>
  <c r="H10849" i="1"/>
  <c r="H10848" i="1" s="1"/>
  <c r="H10847" i="1" s="1"/>
  <c r="H10846" i="1" s="1"/>
  <c r="H10845" i="1" s="1"/>
  <c r="H10844" i="1" s="1"/>
  <c r="H10843" i="1" s="1"/>
  <c r="H10842" i="1" s="1"/>
  <c r="H10841" i="1" s="1"/>
  <c r="H10840" i="1" s="1"/>
  <c r="H10839" i="1" s="1"/>
  <c r="H10838" i="1" s="1"/>
  <c r="H10852" i="1"/>
  <c r="H10851" i="1" s="1"/>
  <c r="H10850" i="1" s="1"/>
  <c r="H10861" i="1"/>
  <c r="H10860" i="1" s="1"/>
  <c r="H10859" i="1" s="1"/>
  <c r="H10858" i="1" s="1"/>
  <c r="H10857" i="1" s="1"/>
  <c r="H10856" i="1" s="1"/>
  <c r="H10855" i="1" s="1"/>
  <c r="H10854" i="1" s="1"/>
  <c r="H10853" i="1" s="1"/>
  <c r="H10862" i="1"/>
  <c r="H10866" i="1"/>
  <c r="H10865" i="1" s="1"/>
  <c r="H10864" i="1" s="1"/>
  <c r="H10863" i="1" s="1"/>
  <c r="H10867" i="1"/>
  <c r="H10876" i="1"/>
  <c r="H10875" i="1" s="1"/>
  <c r="H10874" i="1" s="1"/>
  <c r="H10873" i="1" s="1"/>
  <c r="H10872" i="1" s="1"/>
  <c r="H10871" i="1" s="1"/>
  <c r="H10870" i="1" s="1"/>
  <c r="H10869" i="1" s="1"/>
  <c r="H10868" i="1" s="1"/>
  <c r="H10882" i="1"/>
  <c r="H10881" i="1" s="1"/>
  <c r="H10880" i="1" s="1"/>
  <c r="H10879" i="1" s="1"/>
  <c r="H10878" i="1" s="1"/>
  <c r="H10877" i="1" s="1"/>
  <c r="H10884" i="1"/>
  <c r="H10883" i="1" s="1"/>
  <c r="H10896" i="1"/>
  <c r="H10895" i="1" s="1"/>
  <c r="H10894" i="1" s="1"/>
  <c r="H10893" i="1" s="1"/>
  <c r="H10892" i="1" s="1"/>
  <c r="H10891" i="1" s="1"/>
  <c r="H10890" i="1" s="1"/>
  <c r="H10889" i="1" s="1"/>
  <c r="H10888" i="1" s="1"/>
  <c r="H10887" i="1" s="1"/>
  <c r="H10886" i="1" s="1"/>
  <c r="H10885" i="1" s="1"/>
  <c r="H10900" i="1"/>
  <c r="H10899" i="1" s="1"/>
  <c r="H10898" i="1" s="1"/>
  <c r="H10897" i="1" s="1"/>
  <c r="H10906" i="1"/>
  <c r="H10905" i="1" s="1"/>
  <c r="H10904" i="1" s="1"/>
  <c r="H10903" i="1" s="1"/>
  <c r="H10902" i="1" s="1"/>
  <c r="H10901" i="1" s="1"/>
  <c r="H10911" i="1"/>
  <c r="H10910" i="1" s="1"/>
  <c r="H10909" i="1" s="1"/>
  <c r="H10908" i="1" s="1"/>
  <c r="H10907" i="1" s="1"/>
  <c r="H10926" i="1"/>
  <c r="H10925" i="1" s="1"/>
  <c r="H10924" i="1" s="1"/>
  <c r="H10923" i="1" s="1"/>
  <c r="H10922" i="1" s="1"/>
  <c r="H10921" i="1" s="1"/>
  <c r="H10920" i="1" s="1"/>
  <c r="H10919" i="1" s="1"/>
  <c r="H10918" i="1" s="1"/>
  <c r="H10917" i="1" s="1"/>
  <c r="H10916" i="1" s="1"/>
  <c r="H10915" i="1" s="1"/>
  <c r="H10914" i="1" s="1"/>
  <c r="H10913" i="1" s="1"/>
  <c r="H10912" i="1" s="1"/>
  <c r="H10934" i="1"/>
  <c r="H10933" i="1" s="1"/>
  <c r="H10932" i="1" s="1"/>
  <c r="H10931" i="1" s="1"/>
  <c r="H10930" i="1" s="1"/>
  <c r="H10929" i="1" s="1"/>
  <c r="H10928" i="1" s="1"/>
  <c r="H10927" i="1" s="1"/>
  <c r="H10935" i="1"/>
  <c r="H10941" i="1"/>
  <c r="H10940" i="1" s="1"/>
  <c r="H10939" i="1" s="1"/>
  <c r="H10938" i="1" s="1"/>
  <c r="H10937" i="1" s="1"/>
  <c r="H10936" i="1" s="1"/>
  <c r="H10948" i="1"/>
  <c r="H10947" i="1" s="1"/>
  <c r="H10946" i="1" s="1"/>
  <c r="H10945" i="1" s="1"/>
  <c r="H10944" i="1" s="1"/>
  <c r="H10943" i="1" s="1"/>
  <c r="H10942" i="1" s="1"/>
  <c r="H10953" i="1"/>
  <c r="H10952" i="1" s="1"/>
  <c r="H10951" i="1" s="1"/>
  <c r="H10950" i="1" s="1"/>
  <c r="H10949" i="1" s="1"/>
  <c r="H10961" i="1"/>
  <c r="H10960" i="1" s="1"/>
  <c r="H10959" i="1" s="1"/>
  <c r="H10958" i="1" s="1"/>
  <c r="H10957" i="1" s="1"/>
  <c r="H10956" i="1" s="1"/>
  <c r="H10955" i="1" s="1"/>
  <c r="H10954" i="1" s="1"/>
  <c r="H10962" i="1"/>
  <c r="H10971" i="1"/>
  <c r="H10970" i="1" s="1"/>
  <c r="H10969" i="1" s="1"/>
  <c r="H10968" i="1" s="1"/>
  <c r="H10967" i="1" s="1"/>
  <c r="H10966" i="1" s="1"/>
  <c r="H10965" i="1" s="1"/>
  <c r="H10964" i="1" s="1"/>
  <c r="H10963" i="1" s="1"/>
  <c r="H10978" i="1"/>
  <c r="H10977" i="1" s="1"/>
  <c r="H10976" i="1" s="1"/>
  <c r="H10975" i="1" s="1"/>
  <c r="H10974" i="1" s="1"/>
  <c r="H10973" i="1" s="1"/>
  <c r="H10972" i="1" s="1"/>
  <c r="H10990" i="1"/>
  <c r="H10989" i="1" s="1"/>
  <c r="H10988" i="1" s="1"/>
  <c r="H10987" i="1" s="1"/>
  <c r="H10986" i="1" s="1"/>
  <c r="H10985" i="1" s="1"/>
  <c r="H10984" i="1" s="1"/>
  <c r="H10983" i="1" s="1"/>
  <c r="H10982" i="1" s="1"/>
  <c r="H10981" i="1" s="1"/>
  <c r="H10980" i="1" s="1"/>
  <c r="H10979" i="1" s="1"/>
  <c r="H10998" i="1"/>
  <c r="H10997" i="1" s="1"/>
  <c r="H10996" i="1" s="1"/>
  <c r="H10995" i="1" s="1"/>
  <c r="H10994" i="1" s="1"/>
  <c r="H10993" i="1" s="1"/>
  <c r="H10992" i="1" s="1"/>
  <c r="H10991" i="1" s="1"/>
  <c r="H11006" i="1"/>
  <c r="H11005" i="1" s="1"/>
  <c r="H11004" i="1" s="1"/>
  <c r="H11003" i="1" s="1"/>
  <c r="H11002" i="1" s="1"/>
  <c r="H11001" i="1" s="1"/>
  <c r="H11000" i="1" s="1"/>
  <c r="H10999" i="1" s="1"/>
  <c r="H11017" i="1"/>
  <c r="H11016" i="1" s="1"/>
  <c r="H11015" i="1" s="1"/>
  <c r="H11014" i="1" s="1"/>
  <c r="H11013" i="1" s="1"/>
  <c r="H11012" i="1" s="1"/>
  <c r="H11011" i="1" s="1"/>
  <c r="H11010" i="1" s="1"/>
  <c r="H11009" i="1" s="1"/>
  <c r="H11008" i="1" s="1"/>
  <c r="H11007" i="1" s="1"/>
  <c r="H11020" i="1"/>
  <c r="H11019" i="1" s="1"/>
  <c r="H11018" i="1" s="1"/>
  <c r="H11023" i="1"/>
  <c r="H11022" i="1" s="1"/>
  <c r="H11021" i="1" s="1"/>
  <c r="H11028" i="1"/>
  <c r="H11027" i="1" s="1"/>
  <c r="H11026" i="1" s="1"/>
  <c r="H11025" i="1" s="1"/>
  <c r="H11024" i="1" s="1"/>
  <c r="H11029" i="1"/>
  <c r="H11036" i="1"/>
  <c r="H11035" i="1" s="1"/>
  <c r="H11034" i="1" s="1"/>
  <c r="H11033" i="1" s="1"/>
  <c r="H11032" i="1" s="1"/>
  <c r="H11031" i="1" s="1"/>
  <c r="H11030" i="1" s="1"/>
  <c r="H11037" i="1"/>
  <c r="H11041" i="1"/>
  <c r="H11040" i="1" s="1"/>
  <c r="H11039" i="1" s="1"/>
  <c r="H11038" i="1" s="1"/>
  <c r="H11048" i="1"/>
  <c r="H11047" i="1" s="1"/>
  <c r="H11046" i="1" s="1"/>
  <c r="H11045" i="1" s="1"/>
  <c r="H11044" i="1" s="1"/>
  <c r="H11043" i="1" s="1"/>
  <c r="H11042" i="1" s="1"/>
  <c r="H11057" i="1"/>
  <c r="H11056" i="1" s="1"/>
  <c r="H11055" i="1" s="1"/>
  <c r="H11054" i="1" s="1"/>
  <c r="H11053" i="1" s="1"/>
  <c r="H11052" i="1" s="1"/>
  <c r="H11051" i="1" s="1"/>
  <c r="H11050" i="1" s="1"/>
  <c r="H11049" i="1" s="1"/>
  <c r="H11074" i="1"/>
  <c r="H11073" i="1" s="1"/>
  <c r="H11072" i="1" s="1"/>
  <c r="H11071" i="1" s="1"/>
  <c r="H11070" i="1" s="1"/>
  <c r="H11069" i="1" s="1"/>
  <c r="H11068" i="1" s="1"/>
  <c r="H11067" i="1" s="1"/>
  <c r="H11066" i="1" s="1"/>
  <c r="H11065" i="1" s="1"/>
  <c r="H11064" i="1" s="1"/>
  <c r="H11063" i="1" s="1"/>
  <c r="H11062" i="1" s="1"/>
  <c r="H11061" i="1" s="1"/>
  <c r="H11060" i="1" s="1"/>
  <c r="H11059" i="1" s="1"/>
  <c r="H11058" i="1" s="1"/>
  <c r="H11075" i="1"/>
  <c r="H11082" i="1"/>
  <c r="H11081" i="1" s="1"/>
  <c r="H11080" i="1" s="1"/>
  <c r="H11079" i="1" s="1"/>
  <c r="H11078" i="1" s="1"/>
  <c r="H11077" i="1" s="1"/>
  <c r="H11076" i="1" s="1"/>
  <c r="H11084" i="1"/>
  <c r="H11083" i="1" s="1"/>
  <c r="H11093" i="1"/>
  <c r="H11092" i="1" s="1"/>
  <c r="H11091" i="1" s="1"/>
  <c r="H11090" i="1" s="1"/>
  <c r="H11089" i="1" s="1"/>
  <c r="H11088" i="1" s="1"/>
  <c r="H11087" i="1" s="1"/>
  <c r="H11086" i="1" s="1"/>
  <c r="H11085" i="1" s="1"/>
  <c r="H11106" i="1"/>
  <c r="H11105" i="1" s="1"/>
  <c r="H11104" i="1" s="1"/>
  <c r="H11103" i="1" s="1"/>
  <c r="H11102" i="1" s="1"/>
  <c r="H11101" i="1" s="1"/>
  <c r="H11100" i="1" s="1"/>
  <c r="H11099" i="1" s="1"/>
  <c r="H11098" i="1" s="1"/>
  <c r="H11097" i="1" s="1"/>
  <c r="H11096" i="1" s="1"/>
  <c r="H11095" i="1" s="1"/>
  <c r="H11094" i="1" s="1"/>
  <c r="H11107" i="1"/>
  <c r="H11119" i="1"/>
  <c r="H11118" i="1" s="1"/>
  <c r="H11117" i="1" s="1"/>
  <c r="H11116" i="1" s="1"/>
  <c r="H11115" i="1" s="1"/>
  <c r="H11114" i="1" s="1"/>
  <c r="H11113" i="1" s="1"/>
  <c r="H11112" i="1" s="1"/>
  <c r="H11111" i="1" s="1"/>
  <c r="H11110" i="1" s="1"/>
  <c r="H11109" i="1" s="1"/>
  <c r="H11108" i="1" s="1"/>
  <c r="H11120" i="1"/>
  <c r="H11131" i="1"/>
  <c r="H11130" i="1" s="1"/>
  <c r="H11129" i="1" s="1"/>
  <c r="H11128" i="1" s="1"/>
  <c r="H11127" i="1" s="1"/>
  <c r="H11126" i="1" s="1"/>
  <c r="H11125" i="1" s="1"/>
  <c r="H11124" i="1" s="1"/>
  <c r="H11123" i="1" s="1"/>
  <c r="H11122" i="1" s="1"/>
  <c r="H11121" i="1" s="1"/>
  <c r="H11132" i="1"/>
  <c r="H11150" i="1"/>
  <c r="H11149" i="1" s="1"/>
  <c r="H11148" i="1" s="1"/>
  <c r="H11147" i="1" s="1"/>
  <c r="H11146" i="1" s="1"/>
  <c r="H11145" i="1" s="1"/>
  <c r="H11144" i="1" s="1"/>
  <c r="H11143" i="1" s="1"/>
  <c r="H11142" i="1" s="1"/>
  <c r="H11141" i="1" s="1"/>
  <c r="H11140" i="1" s="1"/>
  <c r="H11139" i="1" s="1"/>
  <c r="H11138" i="1" s="1"/>
  <c r="H11137" i="1" s="1"/>
  <c r="H11136" i="1" s="1"/>
  <c r="H11135" i="1" s="1"/>
  <c r="H11134" i="1" s="1"/>
  <c r="H11133" i="1" s="1"/>
  <c r="H11151" i="1"/>
  <c r="H11166" i="1"/>
  <c r="H11165" i="1" s="1"/>
  <c r="H11164" i="1" s="1"/>
  <c r="H11163" i="1" s="1"/>
  <c r="H11162" i="1" s="1"/>
  <c r="H11161" i="1" s="1"/>
  <c r="H11160" i="1" s="1"/>
  <c r="H11159" i="1" s="1"/>
  <c r="H11158" i="1" s="1"/>
  <c r="H11157" i="1" s="1"/>
  <c r="H11156" i="1" s="1"/>
  <c r="H11155" i="1" s="1"/>
  <c r="H11154" i="1" s="1"/>
  <c r="H11153" i="1" s="1"/>
  <c r="H11152" i="1" s="1"/>
  <c r="H11176" i="1"/>
  <c r="H11175" i="1" s="1"/>
  <c r="H11174" i="1" s="1"/>
  <c r="H11173" i="1" s="1"/>
  <c r="H11172" i="1" s="1"/>
  <c r="H11171" i="1" s="1"/>
  <c r="H11170" i="1" s="1"/>
  <c r="H11169" i="1" s="1"/>
  <c r="H11168" i="1" s="1"/>
  <c r="H11167" i="1" s="1"/>
  <c r="H11184" i="1"/>
  <c r="H11183" i="1" s="1"/>
  <c r="H11182" i="1" s="1"/>
  <c r="H11181" i="1" s="1"/>
  <c r="H11180" i="1" s="1"/>
  <c r="H11179" i="1" s="1"/>
  <c r="H11178" i="1" s="1"/>
  <c r="H11177" i="1" s="1"/>
  <c r="H11185" i="1"/>
  <c r="H11186" i="1"/>
  <c r="H11197" i="1"/>
  <c r="H11196" i="1" s="1"/>
  <c r="H11195" i="1" s="1"/>
  <c r="H11194" i="1" s="1"/>
  <c r="H11193" i="1" s="1"/>
  <c r="H11192" i="1" s="1"/>
  <c r="H11191" i="1" s="1"/>
  <c r="H11190" i="1" s="1"/>
  <c r="H11189" i="1" s="1"/>
  <c r="H11188" i="1" s="1"/>
  <c r="H11187" i="1" s="1"/>
  <c r="H11198" i="1"/>
  <c r="H11206" i="1"/>
  <c r="H11205" i="1" s="1"/>
  <c r="H11204" i="1" s="1"/>
  <c r="H11203" i="1" s="1"/>
  <c r="H11202" i="1" s="1"/>
  <c r="H11201" i="1" s="1"/>
  <c r="H11200" i="1" s="1"/>
  <c r="H11199" i="1" s="1"/>
  <c r="H11207" i="1"/>
  <c r="H11214" i="1"/>
  <c r="H11213" i="1" s="1"/>
  <c r="H11212" i="1" s="1"/>
  <c r="H11211" i="1" s="1"/>
  <c r="H11210" i="1" s="1"/>
  <c r="H11209" i="1" s="1"/>
  <c r="H11208" i="1" s="1"/>
  <c r="H11216" i="1"/>
  <c r="H11215" i="1" s="1"/>
  <c r="H11230" i="1"/>
  <c r="H11229" i="1" s="1"/>
  <c r="H11228" i="1" s="1"/>
  <c r="H11227" i="1" s="1"/>
  <c r="H11226" i="1" s="1"/>
  <c r="H11225" i="1" s="1"/>
  <c r="H11224" i="1" s="1"/>
  <c r="H11223" i="1" s="1"/>
  <c r="H11222" i="1" s="1"/>
  <c r="H11221" i="1" s="1"/>
  <c r="H11220" i="1" s="1"/>
  <c r="H11219" i="1" s="1"/>
  <c r="H11218" i="1" s="1"/>
  <c r="H11217" i="1" s="1"/>
  <c r="H11242" i="1"/>
  <c r="H11241" i="1" s="1"/>
  <c r="H11240" i="1" s="1"/>
  <c r="H11239" i="1" s="1"/>
  <c r="H11238" i="1" s="1"/>
  <c r="H11237" i="1" s="1"/>
  <c r="H11236" i="1" s="1"/>
  <c r="H11235" i="1" s="1"/>
  <c r="H11234" i="1" s="1"/>
  <c r="H11233" i="1" s="1"/>
  <c r="H11232" i="1" s="1"/>
  <c r="H11231" i="1" s="1"/>
  <c r="H11243" i="1"/>
  <c r="H11253" i="1"/>
  <c r="H11252" i="1" s="1"/>
  <c r="H11251" i="1" s="1"/>
  <c r="H11250" i="1" s="1"/>
  <c r="H11249" i="1" s="1"/>
  <c r="H11248" i="1" s="1"/>
  <c r="H11247" i="1" s="1"/>
  <c r="H11246" i="1" s="1"/>
  <c r="H11245" i="1" s="1"/>
  <c r="H11244" i="1" s="1"/>
  <c r="H11254" i="1"/>
  <c r="H11267" i="1"/>
  <c r="H11266" i="1" s="1"/>
  <c r="H11265" i="1" s="1"/>
  <c r="H11264" i="1" s="1"/>
  <c r="H11263" i="1" s="1"/>
  <c r="H11262" i="1" s="1"/>
  <c r="H11261" i="1" s="1"/>
  <c r="H11260" i="1" s="1"/>
  <c r="H11259" i="1" s="1"/>
  <c r="H11258" i="1" s="1"/>
  <c r="H11257" i="1" s="1"/>
  <c r="H11256" i="1" s="1"/>
  <c r="H11255" i="1" s="1"/>
  <c r="H11274" i="1"/>
  <c r="H11273" i="1" s="1"/>
  <c r="H11272" i="1" s="1"/>
  <c r="H11271" i="1" s="1"/>
  <c r="H11270" i="1" s="1"/>
  <c r="H11269" i="1" s="1"/>
  <c r="H11268" i="1" s="1"/>
  <c r="H11275" i="1"/>
  <c r="H11281" i="1"/>
  <c r="H11280" i="1" s="1"/>
  <c r="H11279" i="1" s="1"/>
  <c r="H11278" i="1" s="1"/>
  <c r="H11277" i="1" s="1"/>
  <c r="H11276" i="1" s="1"/>
  <c r="H11286" i="1"/>
  <c r="H11285" i="1" s="1"/>
  <c r="H11284" i="1" s="1"/>
  <c r="H11283" i="1" s="1"/>
  <c r="H11282" i="1" s="1"/>
  <c r="H11287" i="1"/>
  <c r="H11288" i="1"/>
  <c r="H11292" i="1"/>
  <c r="H11291" i="1" s="1"/>
  <c r="H11290" i="1" s="1"/>
  <c r="H11289" i="1" s="1"/>
  <c r="H11295" i="1"/>
  <c r="H11294" i="1" s="1"/>
  <c r="H11293" i="1" s="1"/>
  <c r="H11297" i="1"/>
  <c r="H11296" i="1" s="1"/>
  <c r="H11299" i="1"/>
  <c r="H11298" i="1" s="1"/>
  <c r="H11308" i="1"/>
  <c r="H11307" i="1" s="1"/>
  <c r="H11306" i="1" s="1"/>
  <c r="H11305" i="1" s="1"/>
  <c r="H11304" i="1" s="1"/>
  <c r="H11303" i="1" s="1"/>
  <c r="H11302" i="1" s="1"/>
  <c r="H11301" i="1" s="1"/>
  <c r="H11300" i="1" s="1"/>
  <c r="H11309" i="1"/>
  <c r="H11310" i="1"/>
  <c r="H11319" i="1"/>
  <c r="H11318" i="1" s="1"/>
  <c r="H11317" i="1" s="1"/>
  <c r="H11316" i="1" s="1"/>
  <c r="H11315" i="1" s="1"/>
  <c r="H11314" i="1" s="1"/>
  <c r="H11313" i="1" s="1"/>
  <c r="H11312" i="1" s="1"/>
  <c r="H11311" i="1" s="1"/>
  <c r="H11327" i="1"/>
  <c r="H11326" i="1" s="1"/>
  <c r="H11325" i="1" s="1"/>
  <c r="H11324" i="1" s="1"/>
  <c r="H11323" i="1" s="1"/>
  <c r="H11322" i="1" s="1"/>
  <c r="H11321" i="1" s="1"/>
  <c r="H11320" i="1" s="1"/>
  <c r="H11335" i="1"/>
  <c r="H11334" i="1" s="1"/>
  <c r="H11333" i="1" s="1"/>
  <c r="H11332" i="1" s="1"/>
  <c r="H11331" i="1" s="1"/>
  <c r="H11330" i="1" s="1"/>
  <c r="H11329" i="1" s="1"/>
  <c r="H11328" i="1" s="1"/>
  <c r="H11341" i="1"/>
  <c r="H11340" i="1" s="1"/>
  <c r="H11339" i="1" s="1"/>
  <c r="H11338" i="1" s="1"/>
  <c r="H11337" i="1" s="1"/>
  <c r="H11336" i="1" s="1"/>
  <c r="H11354" i="1"/>
  <c r="H11353" i="1" s="1"/>
  <c r="H11352" i="1" s="1"/>
  <c r="H11351" i="1" s="1"/>
  <c r="H11350" i="1" s="1"/>
  <c r="H11349" i="1" s="1"/>
  <c r="H11348" i="1" s="1"/>
  <c r="H11347" i="1" s="1"/>
  <c r="H11346" i="1" s="1"/>
  <c r="H11345" i="1" s="1"/>
  <c r="H11344" i="1" s="1"/>
  <c r="H11343" i="1" s="1"/>
  <c r="H11342" i="1" s="1"/>
  <c r="H11355" i="1"/>
  <c r="H11361" i="1"/>
  <c r="H11360" i="1" s="1"/>
  <c r="H11359" i="1" s="1"/>
  <c r="H11358" i="1" s="1"/>
  <c r="H11357" i="1" s="1"/>
  <c r="H11356" i="1" s="1"/>
  <c r="H11362" i="1"/>
  <c r="H11383" i="1"/>
  <c r="H11382" i="1" s="1"/>
  <c r="H11381" i="1" s="1"/>
  <c r="H11380" i="1" s="1"/>
  <c r="H11379" i="1" s="1"/>
  <c r="H11378" i="1" s="1"/>
  <c r="H11377" i="1" s="1"/>
  <c r="H11376" i="1" s="1"/>
  <c r="H11375" i="1" s="1"/>
  <c r="H11374" i="1" s="1"/>
  <c r="H11373" i="1" s="1"/>
  <c r="H11372" i="1" s="1"/>
  <c r="H11371" i="1" s="1"/>
  <c r="H11370" i="1" s="1"/>
  <c r="H11369" i="1" s="1"/>
  <c r="H11368" i="1" s="1"/>
  <c r="H11367" i="1" s="1"/>
  <c r="H11366" i="1" s="1"/>
  <c r="H11365" i="1" s="1"/>
  <c r="H11364" i="1" s="1"/>
  <c r="H11363" i="1" s="1"/>
  <c r="H11384" i="1"/>
  <c r="H11398" i="1"/>
  <c r="H11397" i="1" s="1"/>
  <c r="H11396" i="1" s="1"/>
  <c r="H11395" i="1" s="1"/>
  <c r="H11394" i="1" s="1"/>
  <c r="H11393" i="1" s="1"/>
  <c r="H11392" i="1" s="1"/>
  <c r="H11391" i="1" s="1"/>
  <c r="H11390" i="1" s="1"/>
  <c r="H11389" i="1" s="1"/>
  <c r="H11388" i="1" s="1"/>
  <c r="H11387" i="1" s="1"/>
  <c r="H11386" i="1" s="1"/>
  <c r="H11385" i="1" s="1"/>
  <c r="H11399" i="1"/>
  <c r="H11406" i="1"/>
  <c r="H11405" i="1" s="1"/>
  <c r="H11404" i="1" s="1"/>
  <c r="H11403" i="1" s="1"/>
  <c r="H11402" i="1" s="1"/>
  <c r="H11401" i="1" s="1"/>
  <c r="H11400" i="1" s="1"/>
  <c r="H11410" i="1"/>
  <c r="H11409" i="1" s="1"/>
  <c r="H11408" i="1" s="1"/>
  <c r="H11407" i="1" s="1"/>
  <c r="H11416" i="1"/>
  <c r="H11415" i="1" s="1"/>
  <c r="H11414" i="1" s="1"/>
  <c r="H11413" i="1" s="1"/>
  <c r="H11412" i="1" s="1"/>
  <c r="H11411" i="1" s="1"/>
  <c r="H11417" i="1"/>
  <c r="H11427" i="1"/>
  <c r="H11426" i="1" s="1"/>
  <c r="H11425" i="1" s="1"/>
  <c r="H11424" i="1" s="1"/>
  <c r="H11423" i="1" s="1"/>
  <c r="H11422" i="1" s="1"/>
  <c r="H11421" i="1" s="1"/>
  <c r="H11420" i="1" s="1"/>
  <c r="H11419" i="1" s="1"/>
  <c r="H11418" i="1" s="1"/>
  <c r="H11428" i="1"/>
  <c r="H11433" i="1"/>
  <c r="H11432" i="1" s="1"/>
  <c r="H11431" i="1" s="1"/>
  <c r="H11430" i="1" s="1"/>
  <c r="H11429" i="1" s="1"/>
  <c r="H11438" i="1"/>
  <c r="H11437" i="1" s="1"/>
  <c r="H11436" i="1" s="1"/>
  <c r="H11435" i="1" s="1"/>
  <c r="H11434" i="1" s="1"/>
  <c r="H11448" i="1"/>
  <c r="H11447" i="1" s="1"/>
  <c r="H11446" i="1" s="1"/>
  <c r="H11445" i="1" s="1"/>
  <c r="H11444" i="1" s="1"/>
  <c r="H11443" i="1" s="1"/>
  <c r="H11442" i="1" s="1"/>
  <c r="H11441" i="1" s="1"/>
  <c r="H11440" i="1" s="1"/>
  <c r="H11439" i="1" s="1"/>
  <c r="H11455" i="1"/>
  <c r="H11454" i="1" s="1"/>
  <c r="H11453" i="1" s="1"/>
  <c r="H11452" i="1" s="1"/>
  <c r="H11451" i="1" s="1"/>
  <c r="H11450" i="1" s="1"/>
  <c r="H11449" i="1" s="1"/>
  <c r="H11456" i="1"/>
  <c r="H11461" i="1"/>
  <c r="H11460" i="1" s="1"/>
  <c r="H11459" i="1" s="1"/>
  <c r="H11458" i="1" s="1"/>
  <c r="H11457" i="1" s="1"/>
  <c r="H11471" i="1"/>
  <c r="H11470" i="1" s="1"/>
  <c r="H11469" i="1" s="1"/>
  <c r="H11468" i="1" s="1"/>
  <c r="H11467" i="1" s="1"/>
  <c r="H11466" i="1" s="1"/>
  <c r="H11465" i="1" s="1"/>
  <c r="H11464" i="1" s="1"/>
  <c r="H11463" i="1" s="1"/>
  <c r="H11462" i="1" s="1"/>
  <c r="H11472" i="1"/>
  <c r="H11482" i="1"/>
  <c r="H11481" i="1" s="1"/>
  <c r="H11480" i="1" s="1"/>
  <c r="H11479" i="1" s="1"/>
  <c r="H11478" i="1" s="1"/>
  <c r="H11477" i="1" s="1"/>
  <c r="H11476" i="1" s="1"/>
  <c r="H11475" i="1" s="1"/>
  <c r="H11474" i="1" s="1"/>
  <c r="H11473" i="1" s="1"/>
  <c r="H11494" i="1"/>
  <c r="H11493" i="1" s="1"/>
  <c r="H11492" i="1" s="1"/>
  <c r="H11491" i="1" s="1"/>
  <c r="H11490" i="1" s="1"/>
  <c r="H11489" i="1" s="1"/>
  <c r="H11488" i="1" s="1"/>
  <c r="H11487" i="1" s="1"/>
  <c r="H11486" i="1" s="1"/>
  <c r="H11485" i="1" s="1"/>
  <c r="H11484" i="1" s="1"/>
  <c r="H11483" i="1" s="1"/>
  <c r="H11510" i="1"/>
  <c r="H11509" i="1" s="1"/>
  <c r="H11508" i="1" s="1"/>
  <c r="H11507" i="1" s="1"/>
  <c r="H11506" i="1" s="1"/>
  <c r="H11505" i="1" s="1"/>
  <c r="H11504" i="1" s="1"/>
  <c r="H11503" i="1" s="1"/>
  <c r="H11502" i="1" s="1"/>
  <c r="H11501" i="1" s="1"/>
  <c r="H11500" i="1" s="1"/>
  <c r="H11499" i="1" s="1"/>
  <c r="H11498" i="1" s="1"/>
  <c r="H11497" i="1" s="1"/>
  <c r="H11496" i="1" s="1"/>
  <c r="H11495" i="1" s="1"/>
  <c r="H11515" i="1"/>
  <c r="H11514" i="1" s="1"/>
  <c r="H11513" i="1" s="1"/>
  <c r="H11512" i="1" s="1"/>
  <c r="H11511" i="1" s="1"/>
  <c r="H11520" i="1"/>
  <c r="H11519" i="1" s="1"/>
  <c r="H11518" i="1" s="1"/>
  <c r="H11517" i="1" s="1"/>
  <c r="H11516" i="1" s="1"/>
  <c r="H11527" i="1"/>
  <c r="H11526" i="1" s="1"/>
  <c r="H11525" i="1" s="1"/>
  <c r="H11524" i="1" s="1"/>
  <c r="H11523" i="1" s="1"/>
  <c r="H11522" i="1" s="1"/>
  <c r="H11521" i="1" s="1"/>
  <c r="H11530" i="1"/>
  <c r="H11529" i="1" s="1"/>
  <c r="H11528" i="1" s="1"/>
  <c r="H11531" i="1"/>
  <c r="H11537" i="1"/>
  <c r="H11536" i="1" s="1"/>
  <c r="H11535" i="1" s="1"/>
  <c r="H11534" i="1" s="1"/>
  <c r="H11533" i="1" s="1"/>
  <c r="H11532" i="1" s="1"/>
  <c r="H11542" i="1"/>
  <c r="H11541" i="1" s="1"/>
  <c r="H11540" i="1" s="1"/>
  <c r="H11539" i="1" s="1"/>
  <c r="H11538" i="1" s="1"/>
  <c r="H11543" i="1"/>
  <c r="H11553" i="1"/>
  <c r="H11552" i="1" s="1"/>
  <c r="H11551" i="1" s="1"/>
  <c r="H11550" i="1" s="1"/>
  <c r="H11549" i="1" s="1"/>
  <c r="H11548" i="1" s="1"/>
  <c r="H11547" i="1" s="1"/>
  <c r="H11546" i="1" s="1"/>
  <c r="H11545" i="1" s="1"/>
  <c r="H11544" i="1" s="1"/>
  <c r="H11569" i="1"/>
  <c r="H11568" i="1" s="1"/>
  <c r="H11567" i="1" s="1"/>
  <c r="H11566" i="1" s="1"/>
  <c r="H11565" i="1" s="1"/>
  <c r="H11564" i="1" s="1"/>
  <c r="H11563" i="1" s="1"/>
  <c r="H11562" i="1" s="1"/>
  <c r="H11561" i="1" s="1"/>
  <c r="H11560" i="1" s="1"/>
  <c r="H11559" i="1" s="1"/>
  <c r="H11558" i="1" s="1"/>
  <c r="H11557" i="1" s="1"/>
  <c r="H11556" i="1" s="1"/>
  <c r="H11555" i="1" s="1"/>
  <c r="H11554" i="1" s="1"/>
  <c r="H11578" i="1"/>
  <c r="H11577" i="1" s="1"/>
  <c r="H11576" i="1" s="1"/>
  <c r="H11575" i="1" s="1"/>
  <c r="H11574" i="1" s="1"/>
  <c r="H11573" i="1" s="1"/>
  <c r="H11572" i="1" s="1"/>
  <c r="H11571" i="1" s="1"/>
  <c r="H11570" i="1" s="1"/>
  <c r="H11579" i="1"/>
  <c r="H11585" i="1"/>
  <c r="H11584" i="1" s="1"/>
  <c r="H11583" i="1" s="1"/>
  <c r="H11582" i="1" s="1"/>
  <c r="H11581" i="1" s="1"/>
  <c r="H11580" i="1" s="1"/>
  <c r="H11586" i="1"/>
  <c r="H11591" i="1"/>
  <c r="H11590" i="1" s="1"/>
  <c r="H11589" i="1" s="1"/>
  <c r="H11588" i="1" s="1"/>
  <c r="H11587" i="1" s="1"/>
  <c r="H11596" i="1"/>
  <c r="H11595" i="1" s="1"/>
  <c r="H11594" i="1" s="1"/>
  <c r="H11593" i="1" s="1"/>
  <c r="H11592" i="1" s="1"/>
  <c r="H11609" i="1"/>
  <c r="H11608" i="1" s="1"/>
  <c r="H11607" i="1" s="1"/>
  <c r="H11606" i="1" s="1"/>
  <c r="H11605" i="1" s="1"/>
  <c r="H11604" i="1" s="1"/>
  <c r="H11603" i="1" s="1"/>
  <c r="H11602" i="1" s="1"/>
  <c r="H11601" i="1" s="1"/>
  <c r="H11600" i="1" s="1"/>
  <c r="H11599" i="1" s="1"/>
  <c r="H11598" i="1" s="1"/>
  <c r="H11597" i="1" s="1"/>
  <c r="H11627" i="1"/>
  <c r="H11626" i="1" s="1"/>
  <c r="H11625" i="1" s="1"/>
  <c r="H11624" i="1" s="1"/>
  <c r="H11623" i="1" s="1"/>
  <c r="H11622" i="1" s="1"/>
  <c r="H11621" i="1" s="1"/>
  <c r="H11620" i="1" s="1"/>
  <c r="H11619" i="1" s="1"/>
  <c r="H11618" i="1" s="1"/>
  <c r="H11617" i="1" s="1"/>
  <c r="H11616" i="1" s="1"/>
  <c r="H11615" i="1" s="1"/>
  <c r="H11614" i="1" s="1"/>
  <c r="H11613" i="1" s="1"/>
  <c r="H11612" i="1" s="1"/>
  <c r="H11611" i="1" s="1"/>
  <c r="H11610" i="1" s="1"/>
  <c r="H11631" i="1"/>
  <c r="H11630" i="1" s="1"/>
  <c r="H11629" i="1" s="1"/>
  <c r="H11628" i="1" s="1"/>
  <c r="H11637" i="1"/>
  <c r="H11636" i="1" s="1"/>
  <c r="H11635" i="1" s="1"/>
  <c r="H11634" i="1" s="1"/>
  <c r="H11633" i="1" s="1"/>
  <c r="H11632" i="1" s="1"/>
  <c r="H11645" i="1"/>
  <c r="H11644" i="1" s="1"/>
  <c r="H11643" i="1" s="1"/>
  <c r="H11642" i="1" s="1"/>
  <c r="H11641" i="1" s="1"/>
  <c r="H11640" i="1" s="1"/>
  <c r="H11639" i="1" s="1"/>
  <c r="H11638" i="1" s="1"/>
  <c r="H11652" i="1"/>
  <c r="H11651" i="1" s="1"/>
  <c r="H11650" i="1" s="1"/>
  <c r="H11649" i="1" s="1"/>
  <c r="H11648" i="1" s="1"/>
  <c r="H11647" i="1" s="1"/>
  <c r="H11646" i="1" s="1"/>
  <c r="H11657" i="1"/>
  <c r="H11656" i="1" s="1"/>
  <c r="H11655" i="1" s="1"/>
  <c r="H11654" i="1" s="1"/>
  <c r="H11653" i="1" s="1"/>
  <c r="H11658" i="1"/>
  <c r="H11664" i="1"/>
  <c r="H11663" i="1" s="1"/>
  <c r="H11662" i="1" s="1"/>
  <c r="H11661" i="1" s="1"/>
  <c r="H11660" i="1" s="1"/>
  <c r="H11659" i="1" s="1"/>
  <c r="H11673" i="1"/>
  <c r="H11672" i="1" s="1"/>
  <c r="H11671" i="1" s="1"/>
  <c r="H11670" i="1" s="1"/>
  <c r="H11669" i="1" s="1"/>
  <c r="H11668" i="1" s="1"/>
  <c r="H11667" i="1" s="1"/>
  <c r="H11666" i="1" s="1"/>
  <c r="H11665" i="1" s="1"/>
  <c r="H11674" i="1"/>
  <c r="H11675" i="1"/>
  <c r="H11685" i="1"/>
  <c r="H11684" i="1" s="1"/>
  <c r="H11683" i="1" s="1"/>
  <c r="H11682" i="1" s="1"/>
  <c r="H11681" i="1" s="1"/>
  <c r="H11680" i="1" s="1"/>
  <c r="H11679" i="1" s="1"/>
  <c r="H11678" i="1" s="1"/>
  <c r="H11677" i="1" s="1"/>
  <c r="H11676" i="1" s="1"/>
  <c r="H11686" i="1"/>
  <c r="H11693" i="1"/>
  <c r="H11692" i="1" s="1"/>
  <c r="H11691" i="1" s="1"/>
  <c r="H11690" i="1" s="1"/>
  <c r="H11689" i="1" s="1"/>
  <c r="H11688" i="1" s="1"/>
  <c r="H11687" i="1" s="1"/>
  <c r="H11694" i="1"/>
  <c r="H11695" i="1"/>
  <c r="H11696" i="1"/>
  <c r="H11702" i="1"/>
  <c r="H11701" i="1" s="1"/>
  <c r="H11700" i="1" s="1"/>
  <c r="H11699" i="1" s="1"/>
  <c r="H11698" i="1" s="1"/>
  <c r="H11697" i="1" s="1"/>
  <c r="H11703" i="1"/>
  <c r="H11711" i="1"/>
  <c r="H11710" i="1" s="1"/>
  <c r="H11709" i="1" s="1"/>
  <c r="H11708" i="1" s="1"/>
  <c r="H11707" i="1" s="1"/>
  <c r="H11706" i="1" s="1"/>
  <c r="H11705" i="1" s="1"/>
  <c r="H11704" i="1" s="1"/>
  <c r="H11715" i="1"/>
  <c r="H11714" i="1" s="1"/>
  <c r="H11713" i="1" s="1"/>
  <c r="H11712" i="1" s="1"/>
  <c r="H11722" i="1"/>
  <c r="H11721" i="1" s="1"/>
  <c r="H11720" i="1" s="1"/>
  <c r="H11719" i="1" s="1"/>
  <c r="H11718" i="1" s="1"/>
  <c r="H11717" i="1" s="1"/>
  <c r="H11716" i="1" s="1"/>
  <c r="H11732" i="1"/>
  <c r="H11731" i="1" s="1"/>
  <c r="H11730" i="1" s="1"/>
  <c r="H11729" i="1" s="1"/>
  <c r="H11728" i="1" s="1"/>
  <c r="H11727" i="1" s="1"/>
  <c r="H11726" i="1" s="1"/>
  <c r="H11725" i="1" s="1"/>
  <c r="H11724" i="1" s="1"/>
  <c r="H11723" i="1" s="1"/>
  <c r="H11741" i="1"/>
  <c r="H11740" i="1" s="1"/>
  <c r="H11739" i="1" s="1"/>
  <c r="H11738" i="1" s="1"/>
  <c r="H11737" i="1" s="1"/>
  <c r="H11736" i="1" s="1"/>
  <c r="H11735" i="1" s="1"/>
  <c r="H11734" i="1" s="1"/>
  <c r="H11733" i="1" s="1"/>
  <c r="H11746" i="1"/>
  <c r="H11745" i="1" s="1"/>
  <c r="H11744" i="1" s="1"/>
  <c r="H11743" i="1" s="1"/>
  <c r="H11742" i="1" s="1"/>
  <c r="H11747" i="1"/>
  <c r="H11753" i="1"/>
  <c r="H11752" i="1" s="1"/>
  <c r="H11751" i="1" s="1"/>
  <c r="H11750" i="1" s="1"/>
  <c r="H11749" i="1" s="1"/>
  <c r="H11748" i="1" s="1"/>
  <c r="H11761" i="1"/>
  <c r="H11760" i="1" s="1"/>
  <c r="H11759" i="1" s="1"/>
  <c r="H11758" i="1" s="1"/>
  <c r="H11757" i="1" s="1"/>
  <c r="H11756" i="1" s="1"/>
  <c r="H11755" i="1" s="1"/>
  <c r="H11754" i="1" s="1"/>
  <c r="H11762" i="1"/>
  <c r="A2" i="2" l="1"/>
  <c r="A3" i="2" s="1"/>
  <c r="A4" i="2" s="1"/>
  <c r="H2" i="1"/>
  <c r="D2" i="2" l="1"/>
  <c r="B4" i="2"/>
  <c r="C4" i="2"/>
  <c r="A5" i="2"/>
  <c r="D4" i="2"/>
  <c r="B2" i="2"/>
  <c r="C2" i="2"/>
  <c r="B3" i="2"/>
  <c r="C3" i="2"/>
  <c r="D3" i="2"/>
  <c r="B5" i="2" l="1"/>
  <c r="A6" i="2"/>
  <c r="C5" i="2"/>
  <c r="D5" i="2"/>
  <c r="C6" i="2" l="1"/>
  <c r="D6" i="2"/>
  <c r="B6" i="2"/>
  <c r="A7" i="2"/>
  <c r="B7" i="2" l="1"/>
  <c r="D7" i="2"/>
  <c r="C7" i="2"/>
  <c r="A8" i="2"/>
  <c r="B8" i="2" l="1"/>
  <c r="A9" i="2"/>
  <c r="D8" i="2"/>
  <c r="C8" i="2"/>
  <c r="B9" i="2" l="1"/>
  <c r="C9" i="2"/>
  <c r="D9" i="2"/>
  <c r="A10" i="2"/>
  <c r="C10" i="2" l="1"/>
  <c r="B10" i="2"/>
  <c r="D10" i="2"/>
  <c r="A11" i="2"/>
  <c r="B11" i="2" l="1"/>
  <c r="D11" i="2"/>
  <c r="A12" i="2"/>
  <c r="C11" i="2"/>
  <c r="D12" i="2" l="1"/>
  <c r="A13" i="2"/>
  <c r="C12" i="2"/>
  <c r="B12" i="2"/>
  <c r="B13" i="2" l="1"/>
  <c r="A14" i="2"/>
  <c r="C13" i="2"/>
  <c r="D13" i="2"/>
  <c r="A15" i="2" l="1"/>
  <c r="C14" i="2"/>
  <c r="B14" i="2"/>
  <c r="D14" i="2"/>
  <c r="B15" i="2" l="1"/>
  <c r="D15" i="2"/>
  <c r="C15" i="2"/>
  <c r="A16" i="2"/>
  <c r="C16" i="2" l="1"/>
  <c r="D16" i="2"/>
  <c r="B16" i="2"/>
  <c r="A17" i="2"/>
  <c r="B17" i="2" l="1"/>
  <c r="C17" i="2"/>
  <c r="A18" i="2"/>
  <c r="D17" i="2"/>
  <c r="A19" i="2" l="1"/>
  <c r="D18" i="2"/>
  <c r="C18" i="2"/>
  <c r="B18" i="2"/>
  <c r="B19" i="2" l="1"/>
  <c r="D19" i="2"/>
  <c r="A20" i="2"/>
  <c r="C19" i="2"/>
  <c r="D20" i="2" l="1"/>
  <c r="C20" i="2"/>
  <c r="A21" i="2"/>
  <c r="B20" i="2"/>
  <c r="B21" i="2" l="1"/>
  <c r="A22" i="2"/>
  <c r="D21" i="2"/>
  <c r="C21" i="2"/>
  <c r="D22" i="2" l="1"/>
  <c r="A23" i="2"/>
  <c r="B22" i="2"/>
  <c r="C22" i="2"/>
  <c r="B23" i="2" l="1"/>
  <c r="D23" i="2"/>
  <c r="A24" i="2"/>
  <c r="C23" i="2"/>
  <c r="B24" i="2" l="1"/>
  <c r="C24" i="2"/>
  <c r="D24" i="2"/>
  <c r="A25" i="2"/>
  <c r="B25" i="2" l="1"/>
  <c r="D25" i="2"/>
  <c r="A26" i="2"/>
  <c r="C25" i="2"/>
  <c r="C26" i="2" l="1"/>
  <c r="A27" i="2"/>
  <c r="D26" i="2"/>
  <c r="B26" i="2"/>
  <c r="B27" i="2" l="1"/>
  <c r="C27" i="2"/>
  <c r="D27" i="2"/>
  <c r="A28" i="2"/>
  <c r="D28" i="2" l="1"/>
  <c r="C28" i="2"/>
  <c r="B28" i="2"/>
  <c r="A29" i="2"/>
  <c r="B29" i="2" l="1"/>
  <c r="D29" i="2"/>
  <c r="A30" i="2"/>
  <c r="C29" i="2"/>
  <c r="A31" i="2" l="1"/>
  <c r="D30" i="2"/>
  <c r="B30" i="2"/>
  <c r="C30" i="2"/>
  <c r="B31" i="2" l="1"/>
  <c r="D31" i="2"/>
  <c r="C31" i="2"/>
  <c r="A32" i="2"/>
  <c r="B32" i="2" l="1"/>
  <c r="D32" i="2"/>
  <c r="C32" i="2"/>
  <c r="A33" i="2"/>
  <c r="B33" i="2" l="1"/>
  <c r="C33" i="2"/>
  <c r="A34" i="2"/>
  <c r="D33" i="2"/>
  <c r="D34" i="2" l="1"/>
  <c r="C34" i="2"/>
  <c r="A35" i="2"/>
  <c r="B34" i="2"/>
  <c r="B35" i="2" l="1"/>
  <c r="D35" i="2"/>
  <c r="A36" i="2"/>
  <c r="C35" i="2"/>
  <c r="C36" i="2" l="1"/>
  <c r="D36" i="2"/>
  <c r="A37" i="2"/>
  <c r="B36" i="2"/>
  <c r="B37" i="2" l="1"/>
  <c r="A38" i="2"/>
  <c r="C37" i="2"/>
  <c r="D37" i="2"/>
  <c r="D38" i="2" l="1"/>
  <c r="A39" i="2"/>
  <c r="B38" i="2"/>
  <c r="C38" i="2"/>
  <c r="B39" i="2" l="1"/>
  <c r="A40" i="2"/>
  <c r="D39" i="2"/>
  <c r="C39" i="2"/>
  <c r="B40" i="2" l="1"/>
  <c r="D40" i="2"/>
  <c r="C40" i="2"/>
  <c r="A41" i="2"/>
  <c r="B41" i="2" l="1"/>
  <c r="D41" i="2"/>
  <c r="A42" i="2"/>
  <c r="C41" i="2"/>
  <c r="C42" i="2" l="1"/>
  <c r="D42" i="2"/>
  <c r="A43" i="2"/>
  <c r="B42" i="2"/>
  <c r="B43" i="2" l="1"/>
  <c r="D43" i="2"/>
  <c r="C43" i="2"/>
  <c r="A44" i="2"/>
  <c r="D44" i="2" l="1"/>
  <c r="C44" i="2"/>
  <c r="B44" i="2"/>
  <c r="A45" i="2"/>
  <c r="B45" i="2" l="1"/>
  <c r="C45" i="2"/>
  <c r="A46" i="2"/>
  <c r="D45" i="2"/>
  <c r="A47" i="2" l="1"/>
  <c r="C46" i="2"/>
  <c r="D46" i="2"/>
  <c r="B46" i="2"/>
  <c r="B47" i="2" l="1"/>
  <c r="A48" i="2"/>
  <c r="D47" i="2"/>
  <c r="C47" i="2"/>
  <c r="C48" i="2" l="1"/>
  <c r="B48" i="2"/>
  <c r="D48" i="2"/>
  <c r="A49" i="2"/>
  <c r="B49" i="2" l="1"/>
  <c r="C49" i="2"/>
  <c r="D49" i="2"/>
  <c r="A50" i="2"/>
  <c r="C50" i="2" l="1"/>
  <c r="D50" i="2"/>
  <c r="A51" i="2"/>
  <c r="B50" i="2"/>
  <c r="B51" i="2" l="1"/>
  <c r="D51" i="2"/>
  <c r="C51" i="2"/>
  <c r="A52" i="2"/>
  <c r="A53" i="2" l="1"/>
  <c r="C52" i="2"/>
  <c r="B52" i="2"/>
  <c r="D52" i="2"/>
  <c r="B53" i="2" l="1"/>
  <c r="A54" i="2"/>
  <c r="D53" i="2"/>
  <c r="C53" i="2"/>
  <c r="D54" i="2" l="1"/>
  <c r="B54" i="2"/>
  <c r="C54" i="2"/>
  <c r="A55" i="2"/>
  <c r="B55" i="2" l="1"/>
  <c r="D55" i="2"/>
  <c r="C55" i="2"/>
  <c r="A56" i="2"/>
  <c r="B56" i="2" l="1"/>
  <c r="D56" i="2"/>
  <c r="C56" i="2"/>
  <c r="A57" i="2"/>
  <c r="B57" i="2" l="1"/>
  <c r="D57" i="2"/>
  <c r="A58" i="2"/>
  <c r="C57" i="2"/>
  <c r="C58" i="2" l="1"/>
  <c r="B58" i="2"/>
  <c r="D58" i="2"/>
  <c r="A59" i="2"/>
  <c r="B59" i="2" l="1"/>
  <c r="D59" i="2"/>
  <c r="C59" i="2"/>
  <c r="A60" i="2"/>
  <c r="D60" i="2" l="1"/>
  <c r="A61" i="2"/>
  <c r="B60" i="2"/>
  <c r="C60" i="2"/>
  <c r="B61" i="2" l="1"/>
  <c r="D61" i="2"/>
  <c r="A62" i="2"/>
  <c r="C61" i="2"/>
  <c r="A63" i="2" l="1"/>
  <c r="C62" i="2"/>
  <c r="D62" i="2"/>
  <c r="B62" i="2"/>
  <c r="B63" i="2" l="1"/>
  <c r="D63" i="2"/>
  <c r="C63" i="2"/>
  <c r="A64" i="2"/>
  <c r="C64" i="2" l="1"/>
  <c r="B64" i="2"/>
  <c r="D64" i="2"/>
  <c r="A65" i="2"/>
  <c r="B65" i="2" l="1"/>
  <c r="C65" i="2"/>
  <c r="D65" i="2"/>
  <c r="A66" i="2"/>
  <c r="B66" i="2" l="1"/>
  <c r="D66" i="2"/>
  <c r="A67" i="2"/>
  <c r="C66" i="2"/>
  <c r="B67" i="2" l="1"/>
  <c r="D67" i="2"/>
  <c r="C67" i="2"/>
  <c r="A68" i="2"/>
  <c r="D68" i="2" l="1"/>
  <c r="C68" i="2"/>
  <c r="B68" i="2"/>
  <c r="A69" i="2"/>
  <c r="B69" i="2" l="1"/>
  <c r="A70" i="2"/>
  <c r="C69" i="2"/>
  <c r="D69" i="2"/>
  <c r="C70" i="2" l="1"/>
  <c r="D70" i="2"/>
  <c r="B70" i="2"/>
  <c r="A71" i="2"/>
  <c r="B71" i="2" l="1"/>
  <c r="C71" i="2"/>
  <c r="D71" i="2"/>
  <c r="A72" i="2"/>
  <c r="B72" i="2" l="1"/>
  <c r="C72" i="2"/>
  <c r="D72" i="2"/>
  <c r="A73" i="2"/>
  <c r="B73" i="2" l="1"/>
  <c r="A74" i="2"/>
  <c r="C73" i="2"/>
  <c r="D73" i="2"/>
  <c r="C74" i="2" l="1"/>
  <c r="D74" i="2"/>
  <c r="A75" i="2"/>
  <c r="B74" i="2"/>
  <c r="B75" i="2" l="1"/>
  <c r="A76" i="2"/>
  <c r="C75" i="2"/>
  <c r="D75" i="2"/>
  <c r="D76" i="2" l="1"/>
  <c r="C76" i="2"/>
  <c r="B76" i="2"/>
  <c r="A77" i="2"/>
  <c r="B77" i="2" l="1"/>
  <c r="D77" i="2"/>
  <c r="A78" i="2"/>
  <c r="C77" i="2"/>
  <c r="A79" i="2" l="1"/>
  <c r="C78" i="2"/>
  <c r="D78" i="2"/>
  <c r="B78" i="2"/>
  <c r="B79" i="2" l="1"/>
  <c r="C79" i="2"/>
  <c r="D79" i="2"/>
  <c r="A80" i="2"/>
  <c r="C80" i="2" l="1"/>
  <c r="B80" i="2"/>
  <c r="D80" i="2"/>
  <c r="A81" i="2"/>
  <c r="B81" i="2" l="1"/>
  <c r="C81" i="2"/>
  <c r="A82" i="2"/>
  <c r="D81" i="2"/>
  <c r="C82" i="2" l="1"/>
  <c r="D82" i="2"/>
  <c r="A83" i="2"/>
  <c r="B82" i="2"/>
  <c r="B83" i="2" l="1"/>
  <c r="D83" i="2"/>
  <c r="C83" i="2"/>
  <c r="A84" i="2"/>
  <c r="C84" i="2" l="1"/>
  <c r="B84" i="2"/>
  <c r="D84" i="2"/>
  <c r="A85" i="2"/>
  <c r="B85" i="2" l="1"/>
  <c r="A86" i="2"/>
  <c r="C85" i="2"/>
  <c r="D85" i="2"/>
  <c r="A87" i="2" l="1"/>
  <c r="C86" i="2"/>
  <c r="D86" i="2"/>
  <c r="B86" i="2"/>
  <c r="B87" i="2" l="1"/>
  <c r="A88" i="2"/>
  <c r="D87" i="2"/>
  <c r="C87" i="2"/>
  <c r="B88" i="2" l="1"/>
  <c r="C88" i="2"/>
  <c r="D88" i="2"/>
  <c r="A89" i="2"/>
  <c r="B89" i="2" l="1"/>
  <c r="D89" i="2"/>
  <c r="C89" i="2"/>
  <c r="A90" i="2"/>
  <c r="C90" i="2" l="1"/>
  <c r="D90" i="2"/>
  <c r="B90" i="2"/>
  <c r="A91" i="2"/>
  <c r="B91" i="2" l="1"/>
  <c r="C91" i="2"/>
  <c r="A92" i="2"/>
  <c r="D91" i="2"/>
  <c r="D92" i="2" l="1"/>
  <c r="B92" i="2"/>
  <c r="C92" i="2"/>
  <c r="A93" i="2"/>
  <c r="B93" i="2" l="1"/>
  <c r="D93" i="2"/>
  <c r="C93" i="2"/>
  <c r="A94" i="2"/>
  <c r="A95" i="2" l="1"/>
  <c r="D94" i="2"/>
  <c r="B94" i="2"/>
  <c r="C94" i="2"/>
  <c r="B95" i="2" l="1"/>
  <c r="D95" i="2"/>
  <c r="C95" i="2"/>
  <c r="A96" i="2"/>
  <c r="A97" i="2" l="1"/>
  <c r="B96" i="2"/>
  <c r="C96" i="2"/>
  <c r="D96" i="2"/>
  <c r="B97" i="2" l="1"/>
  <c r="C97" i="2"/>
  <c r="D97" i="2"/>
  <c r="A98" i="2"/>
  <c r="C98" i="2" l="1"/>
  <c r="D98" i="2"/>
  <c r="A99" i="2"/>
  <c r="B98" i="2"/>
  <c r="B99" i="2" l="1"/>
  <c r="D99" i="2"/>
  <c r="A100" i="2"/>
  <c r="C99" i="2"/>
  <c r="B100" i="2" l="1"/>
  <c r="C100" i="2"/>
  <c r="D100" i="2"/>
  <c r="A101" i="2"/>
  <c r="B101" i="2" l="1"/>
  <c r="A102" i="2"/>
  <c r="C101" i="2"/>
  <c r="D101" i="2"/>
  <c r="D102" i="2" l="1"/>
  <c r="C102" i="2"/>
  <c r="B102" i="2"/>
  <c r="A103" i="2"/>
  <c r="B103" i="2" l="1"/>
  <c r="C103" i="2"/>
  <c r="A104" i="2"/>
  <c r="D103" i="2"/>
  <c r="B104" i="2" l="1"/>
  <c r="C104" i="2"/>
  <c r="D104" i="2"/>
  <c r="A105" i="2"/>
  <c r="B105" i="2" l="1"/>
  <c r="C105" i="2"/>
  <c r="D105" i="2"/>
  <c r="A106" i="2"/>
  <c r="C106" i="2" l="1"/>
  <c r="B106" i="2"/>
  <c r="D106" i="2"/>
  <c r="A107" i="2"/>
  <c r="B107" i="2" l="1"/>
  <c r="A108" i="2"/>
  <c r="C107" i="2"/>
  <c r="D107" i="2"/>
  <c r="D108" i="2" l="1"/>
  <c r="B108" i="2"/>
  <c r="A109" i="2"/>
  <c r="C108" i="2"/>
  <c r="B109" i="2" l="1"/>
  <c r="C109" i="2"/>
  <c r="D109" i="2"/>
  <c r="A110" i="2"/>
  <c r="A111" i="2" l="1"/>
  <c r="C110" i="2"/>
  <c r="B110" i="2"/>
  <c r="D110" i="2"/>
  <c r="B111" i="2" l="1"/>
  <c r="A112" i="2"/>
  <c r="C111" i="2"/>
  <c r="D111" i="2"/>
  <c r="A113" i="2" l="1"/>
  <c r="B112" i="2"/>
  <c r="C112" i="2"/>
  <c r="D112" i="2"/>
  <c r="B113" i="2" l="1"/>
  <c r="C113" i="2"/>
  <c r="D113" i="2"/>
  <c r="A114" i="2"/>
  <c r="A115" i="2" l="1"/>
  <c r="C114" i="2"/>
  <c r="D114" i="2"/>
  <c r="B114" i="2"/>
  <c r="B115" i="2" l="1"/>
  <c r="D115" i="2"/>
  <c r="A116" i="2"/>
  <c r="C115" i="2"/>
  <c r="C116" i="2" l="1"/>
  <c r="B116" i="2"/>
  <c r="D116" i="2"/>
  <c r="A117" i="2"/>
  <c r="B117" i="2" l="1"/>
  <c r="A118" i="2"/>
  <c r="C117" i="2"/>
  <c r="D117" i="2"/>
  <c r="C118" i="2" l="1"/>
  <c r="B118" i="2"/>
  <c r="D118" i="2"/>
  <c r="A119" i="2"/>
  <c r="B119" i="2" l="1"/>
  <c r="C119" i="2"/>
  <c r="A120" i="2"/>
  <c r="D119" i="2"/>
  <c r="B120" i="2" l="1"/>
  <c r="A121" i="2"/>
  <c r="C120" i="2"/>
  <c r="D120" i="2"/>
  <c r="B121" i="2" l="1"/>
  <c r="C121" i="2"/>
  <c r="D121" i="2"/>
  <c r="A122" i="2"/>
  <c r="C122" i="2" l="1"/>
  <c r="B122" i="2"/>
  <c r="D122" i="2"/>
  <c r="A123" i="2"/>
  <c r="B123" i="2" l="1"/>
  <c r="D123" i="2"/>
  <c r="A124" i="2"/>
  <c r="C123" i="2"/>
  <c r="D124" i="2" l="1"/>
  <c r="B124" i="2"/>
  <c r="A125" i="2"/>
  <c r="C124" i="2"/>
  <c r="B125" i="2" l="1"/>
  <c r="C125" i="2"/>
  <c r="D125" i="2"/>
  <c r="A126" i="2"/>
  <c r="A127" i="2" l="1"/>
  <c r="B126" i="2"/>
  <c r="C126" i="2"/>
  <c r="D126" i="2"/>
  <c r="B127" i="2" l="1"/>
  <c r="C127" i="2"/>
  <c r="A128" i="2"/>
  <c r="D127" i="2"/>
  <c r="D128" i="2" l="1"/>
  <c r="B128" i="2"/>
  <c r="C128" i="2"/>
  <c r="A129" i="2"/>
  <c r="B129" i="2" l="1"/>
  <c r="C129" i="2"/>
  <c r="A130" i="2"/>
  <c r="D129" i="2"/>
  <c r="B130" i="2" l="1"/>
  <c r="A131" i="2"/>
  <c r="C130" i="2"/>
  <c r="D130" i="2"/>
  <c r="B131" i="2" l="1"/>
  <c r="D131" i="2"/>
  <c r="C131" i="2"/>
  <c r="A132" i="2"/>
  <c r="A133" i="2" l="1"/>
  <c r="B132" i="2"/>
  <c r="C132" i="2"/>
  <c r="D132" i="2"/>
  <c r="B133" i="2" l="1"/>
  <c r="A134" i="2"/>
  <c r="C133" i="2"/>
  <c r="D133" i="2"/>
  <c r="B134" i="2" l="1"/>
  <c r="C134" i="2"/>
  <c r="D134" i="2"/>
  <c r="A135" i="2"/>
  <c r="B135" i="2" l="1"/>
  <c r="A136" i="2"/>
  <c r="D135" i="2"/>
  <c r="C135" i="2"/>
  <c r="B136" i="2" l="1"/>
  <c r="D136" i="2"/>
  <c r="C136" i="2"/>
  <c r="A137" i="2"/>
  <c r="B137" i="2" l="1"/>
  <c r="C137" i="2"/>
  <c r="D137" i="2"/>
  <c r="A138" i="2"/>
  <c r="C138" i="2" l="1"/>
  <c r="A139" i="2"/>
  <c r="B138" i="2"/>
  <c r="D138" i="2"/>
  <c r="B139" i="2" l="1"/>
  <c r="C139" i="2"/>
  <c r="A140" i="2"/>
  <c r="D139" i="2"/>
  <c r="D140" i="2" l="1"/>
  <c r="B140" i="2"/>
  <c r="A141" i="2"/>
  <c r="C140" i="2"/>
  <c r="B141" i="2" l="1"/>
  <c r="A142" i="2"/>
  <c r="C141" i="2"/>
  <c r="D141" i="2"/>
  <c r="A143" i="2" l="1"/>
  <c r="B142" i="2"/>
  <c r="C142" i="2"/>
  <c r="D142" i="2"/>
  <c r="B143" i="2" l="1"/>
  <c r="C143" i="2"/>
  <c r="A144" i="2"/>
  <c r="D143" i="2"/>
  <c r="C144" i="2" l="1"/>
  <c r="A145" i="2"/>
  <c r="B144" i="2"/>
  <c r="D144" i="2"/>
  <c r="B145" i="2" l="1"/>
  <c r="C145" i="2"/>
  <c r="A146" i="2"/>
  <c r="D145" i="2"/>
  <c r="A147" i="2" l="1"/>
  <c r="B146" i="2"/>
  <c r="C146" i="2"/>
  <c r="D146" i="2"/>
  <c r="B147" i="2" l="1"/>
  <c r="D147" i="2"/>
  <c r="A148" i="2"/>
  <c r="C147" i="2"/>
  <c r="B148" i="2" l="1"/>
  <c r="A149" i="2"/>
  <c r="C148" i="2"/>
  <c r="D148" i="2"/>
  <c r="B149" i="2" l="1"/>
  <c r="A150" i="2"/>
  <c r="D149" i="2"/>
  <c r="C149" i="2"/>
  <c r="A151" i="2" l="1"/>
  <c r="C150" i="2"/>
  <c r="D150" i="2"/>
  <c r="B150" i="2"/>
  <c r="B151" i="2" l="1"/>
  <c r="A152" i="2"/>
  <c r="D151" i="2"/>
  <c r="C151" i="2"/>
  <c r="B152" i="2" l="1"/>
  <c r="C152" i="2"/>
  <c r="D152" i="2"/>
  <c r="A153" i="2"/>
  <c r="B153" i="2" l="1"/>
  <c r="A154" i="2"/>
  <c r="C153" i="2"/>
  <c r="D153" i="2"/>
  <c r="C154" i="2" l="1"/>
  <c r="A155" i="2"/>
  <c r="B154" i="2"/>
  <c r="D154" i="2"/>
  <c r="B155" i="2" l="1"/>
  <c r="C155" i="2"/>
  <c r="A156" i="2"/>
  <c r="D155" i="2"/>
  <c r="D156" i="2" l="1"/>
  <c r="A157" i="2"/>
  <c r="C156" i="2"/>
  <c r="B156" i="2"/>
  <c r="B157" i="2" l="1"/>
  <c r="D157" i="2"/>
  <c r="C157" i="2"/>
  <c r="A158" i="2"/>
  <c r="A159" i="2" l="1"/>
  <c r="B158" i="2"/>
  <c r="C158" i="2"/>
  <c r="D158" i="2"/>
  <c r="B159" i="2" l="1"/>
  <c r="A160" i="2"/>
  <c r="D159" i="2"/>
  <c r="C159" i="2"/>
  <c r="B160" i="2" l="1"/>
  <c r="A161" i="2"/>
  <c r="C160" i="2"/>
  <c r="D160" i="2"/>
  <c r="B161" i="2" l="1"/>
  <c r="C161" i="2"/>
  <c r="A162" i="2"/>
  <c r="D161" i="2"/>
  <c r="D162" i="2" l="1"/>
  <c r="A163" i="2"/>
  <c r="B162" i="2"/>
  <c r="C162" i="2"/>
  <c r="B163" i="2" l="1"/>
  <c r="D163" i="2"/>
  <c r="A164" i="2"/>
  <c r="C163" i="2"/>
  <c r="B164" i="2" l="1"/>
  <c r="C164" i="2"/>
  <c r="D164" i="2"/>
  <c r="A165" i="2"/>
  <c r="B165" i="2" l="1"/>
  <c r="A166" i="2"/>
  <c r="C165" i="2"/>
  <c r="D165" i="2"/>
  <c r="B166" i="2" l="1"/>
  <c r="A167" i="2"/>
  <c r="C166" i="2"/>
  <c r="D166" i="2"/>
  <c r="B167" i="2" l="1"/>
  <c r="A168" i="2"/>
  <c r="D167" i="2"/>
  <c r="C167" i="2"/>
  <c r="B168" i="2" l="1"/>
  <c r="A169" i="2"/>
  <c r="C168" i="2"/>
  <c r="D168" i="2"/>
  <c r="B169" i="2" l="1"/>
  <c r="A170" i="2"/>
  <c r="C169" i="2"/>
  <c r="D169" i="2"/>
  <c r="C170" i="2" l="1"/>
  <c r="D170" i="2"/>
  <c r="B170" i="2"/>
  <c r="A171" i="2"/>
  <c r="B171" i="2" l="1"/>
  <c r="A172" i="2"/>
  <c r="D171" i="2"/>
  <c r="C171" i="2"/>
  <c r="D172" i="2" l="1"/>
  <c r="A173" i="2"/>
  <c r="C172" i="2"/>
  <c r="B172" i="2"/>
  <c r="B173" i="2" l="1"/>
  <c r="C173" i="2"/>
  <c r="D173" i="2"/>
  <c r="A174" i="2"/>
  <c r="A175" i="2" l="1"/>
  <c r="D174" i="2"/>
  <c r="B174" i="2"/>
  <c r="C174" i="2"/>
  <c r="D175" i="2" l="1"/>
  <c r="A176" i="2"/>
  <c r="C175" i="2"/>
  <c r="B175" i="2"/>
  <c r="A177" i="2" l="1"/>
  <c r="B176" i="2"/>
  <c r="D176" i="2"/>
  <c r="C176" i="2"/>
  <c r="A178" i="2" l="1"/>
  <c r="C177" i="2"/>
  <c r="D177" i="2"/>
  <c r="B177" i="2"/>
  <c r="A179" i="2" l="1"/>
  <c r="C178" i="2"/>
  <c r="B178" i="2"/>
  <c r="D178" i="2"/>
  <c r="A180" i="2" l="1"/>
  <c r="B179" i="2"/>
  <c r="C179" i="2"/>
  <c r="D179" i="2"/>
  <c r="A181" i="2" l="1"/>
  <c r="B180" i="2"/>
  <c r="C180" i="2"/>
  <c r="D180" i="2"/>
  <c r="B181" i="2" l="1"/>
  <c r="C181" i="2"/>
  <c r="A182" i="2"/>
  <c r="D181" i="2"/>
  <c r="A183" i="2" l="1"/>
  <c r="C182" i="2"/>
  <c r="D182" i="2"/>
  <c r="B182" i="2"/>
  <c r="D183" i="2" l="1"/>
  <c r="B183" i="2"/>
  <c r="A184" i="2"/>
  <c r="C183" i="2"/>
  <c r="A185" i="2" l="1"/>
  <c r="D184" i="2"/>
  <c r="C184" i="2"/>
  <c r="B184" i="2"/>
  <c r="C185" i="2" l="1"/>
  <c r="A186" i="2"/>
  <c r="B185" i="2"/>
  <c r="D185" i="2"/>
  <c r="A187" i="2" l="1"/>
  <c r="B186" i="2"/>
  <c r="D186" i="2"/>
  <c r="C186" i="2"/>
  <c r="B187" i="2" l="1"/>
  <c r="A188" i="2"/>
  <c r="C187" i="2"/>
  <c r="D187" i="2"/>
  <c r="A189" i="2" l="1"/>
  <c r="D188" i="2"/>
  <c r="B188" i="2"/>
  <c r="C188" i="2"/>
  <c r="C189" i="2" l="1"/>
  <c r="D189" i="2"/>
  <c r="B189" i="2"/>
  <c r="A190" i="2"/>
  <c r="A191" i="2" l="1"/>
  <c r="C190" i="2"/>
  <c r="D190" i="2"/>
  <c r="B190" i="2"/>
  <c r="D191" i="2" l="1"/>
  <c r="C191" i="2"/>
  <c r="A192" i="2"/>
  <c r="B191" i="2"/>
  <c r="A193" i="2" l="1"/>
  <c r="D192" i="2"/>
  <c r="B192" i="2"/>
  <c r="C192" i="2"/>
  <c r="A194" i="2" l="1"/>
  <c r="B193" i="2"/>
  <c r="C193" i="2"/>
  <c r="D193" i="2"/>
  <c r="A195" i="2" l="1"/>
  <c r="B194" i="2"/>
  <c r="C194" i="2"/>
  <c r="D194" i="2"/>
  <c r="D195" i="2" l="1"/>
  <c r="B195" i="2"/>
  <c r="A196" i="2"/>
  <c r="C195" i="2"/>
  <c r="B196" i="2" l="1"/>
  <c r="D196" i="2"/>
  <c r="C196" i="2"/>
  <c r="A197" i="2"/>
  <c r="A198" i="2" l="1"/>
  <c r="C197" i="2"/>
  <c r="D197" i="2"/>
  <c r="B197" i="2"/>
  <c r="B198" i="2" l="1"/>
  <c r="A199" i="2"/>
  <c r="C198" i="2"/>
  <c r="D198" i="2"/>
  <c r="C199" i="2" l="1"/>
  <c r="A200" i="2"/>
  <c r="B199" i="2"/>
  <c r="D199" i="2"/>
  <c r="B200" i="2" l="1"/>
  <c r="C200" i="2"/>
  <c r="D200" i="2"/>
  <c r="A201" i="2"/>
  <c r="B201" i="2" l="1"/>
  <c r="C201" i="2"/>
  <c r="D201" i="2"/>
  <c r="A202" i="2"/>
  <c r="B202" i="2" l="1"/>
  <c r="D202" i="2"/>
  <c r="C202" i="2"/>
  <c r="A203" i="2"/>
  <c r="C203" i="2" l="1"/>
  <c r="A204" i="2"/>
  <c r="D203" i="2"/>
  <c r="B203" i="2"/>
  <c r="B204" i="2" l="1"/>
  <c r="A205" i="2"/>
  <c r="C204" i="2"/>
  <c r="D204" i="2"/>
  <c r="D205" i="2" l="1"/>
  <c r="C205" i="2"/>
  <c r="A206" i="2"/>
  <c r="B205" i="2"/>
  <c r="B206" i="2" l="1"/>
  <c r="C206" i="2"/>
  <c r="D206" i="2"/>
  <c r="A207" i="2"/>
  <c r="B207" i="2" l="1"/>
  <c r="A208" i="2"/>
  <c r="C207" i="2"/>
  <c r="D207" i="2"/>
  <c r="B208" i="2" l="1"/>
  <c r="D208" i="2"/>
  <c r="A209" i="2"/>
  <c r="C208" i="2"/>
  <c r="C209" i="2" l="1"/>
  <c r="D209" i="2"/>
  <c r="A210" i="2"/>
  <c r="B209" i="2"/>
  <c r="B210" i="2" l="1"/>
  <c r="C210" i="2"/>
  <c r="D210" i="2"/>
  <c r="A211" i="2"/>
  <c r="D211" i="2" l="1"/>
  <c r="C211" i="2"/>
  <c r="B211" i="2"/>
  <c r="A212" i="2"/>
  <c r="B212" i="2" l="1"/>
  <c r="D212" i="2"/>
  <c r="A213" i="2"/>
  <c r="C212" i="2"/>
  <c r="A214" i="2" l="1"/>
  <c r="C213" i="2"/>
  <c r="D213" i="2"/>
  <c r="B213" i="2"/>
  <c r="B214" i="2" l="1"/>
  <c r="A215" i="2"/>
  <c r="D214" i="2"/>
  <c r="C214" i="2"/>
  <c r="B215" i="2" l="1"/>
  <c r="A216" i="2"/>
  <c r="C215" i="2"/>
  <c r="D215" i="2"/>
  <c r="B216" i="2" l="1"/>
  <c r="C216" i="2"/>
  <c r="D216" i="2"/>
  <c r="A217" i="2"/>
  <c r="B217" i="2" l="1"/>
  <c r="D217" i="2"/>
  <c r="A218" i="2"/>
  <c r="C217" i="2"/>
  <c r="B218" i="2" l="1"/>
  <c r="D218" i="2"/>
  <c r="C218" i="2"/>
  <c r="A219" i="2"/>
  <c r="C219" i="2" l="1"/>
  <c r="D219" i="2"/>
  <c r="B219" i="2"/>
  <c r="A220" i="2"/>
  <c r="B220" i="2" l="1"/>
  <c r="A221" i="2"/>
  <c r="D220" i="2"/>
  <c r="C220" i="2"/>
  <c r="D221" i="2" l="1"/>
  <c r="B221" i="2"/>
  <c r="A222" i="2"/>
  <c r="C221" i="2"/>
  <c r="B222" i="2" l="1"/>
  <c r="D222" i="2"/>
  <c r="C222" i="2"/>
  <c r="A223" i="2"/>
  <c r="B223" i="2" l="1"/>
  <c r="A224" i="2"/>
  <c r="D223" i="2"/>
  <c r="C223" i="2"/>
  <c r="B224" i="2" l="1"/>
  <c r="A225" i="2"/>
  <c r="D224" i="2"/>
  <c r="C224" i="2"/>
  <c r="C225" i="2" l="1"/>
  <c r="D225" i="2"/>
  <c r="A226" i="2"/>
  <c r="B225" i="2"/>
  <c r="B226" i="2" l="1"/>
  <c r="C226" i="2"/>
  <c r="A227" i="2"/>
  <c r="D226" i="2"/>
  <c r="D227" i="2" l="1"/>
  <c r="B227" i="2"/>
  <c r="C227" i="2"/>
  <c r="A228" i="2"/>
  <c r="B228" i="2" l="1"/>
  <c r="D228" i="2"/>
  <c r="A229" i="2"/>
  <c r="C228" i="2"/>
  <c r="A230" i="2" l="1"/>
  <c r="D229" i="2"/>
  <c r="B229" i="2"/>
  <c r="C229" i="2"/>
  <c r="B230" i="2" l="1"/>
  <c r="A231" i="2"/>
  <c r="C230" i="2"/>
  <c r="D230" i="2"/>
  <c r="D231" i="2" l="1"/>
  <c r="B231" i="2"/>
  <c r="C231" i="2"/>
  <c r="A232" i="2"/>
  <c r="B232" i="2" l="1"/>
  <c r="C232" i="2"/>
  <c r="A233" i="2"/>
  <c r="D232" i="2"/>
  <c r="B233" i="2" l="1"/>
  <c r="C233" i="2"/>
  <c r="A234" i="2"/>
  <c r="D233" i="2"/>
  <c r="B234" i="2" l="1"/>
  <c r="D234" i="2"/>
  <c r="A235" i="2"/>
  <c r="C234" i="2"/>
  <c r="C235" i="2" l="1"/>
  <c r="A236" i="2"/>
  <c r="B235" i="2"/>
  <c r="D235" i="2"/>
  <c r="B236" i="2" l="1"/>
  <c r="A237" i="2"/>
  <c r="D236" i="2"/>
  <c r="C236" i="2"/>
  <c r="D237" i="2" l="1"/>
  <c r="A238" i="2"/>
  <c r="B237" i="2"/>
  <c r="C237" i="2"/>
  <c r="B238" i="2" l="1"/>
  <c r="A239" i="2"/>
  <c r="C238" i="2"/>
  <c r="D238" i="2"/>
  <c r="B239" i="2" l="1"/>
  <c r="C239" i="2"/>
  <c r="D239" i="2"/>
  <c r="A240" i="2"/>
  <c r="B240" i="2" l="1"/>
  <c r="D240" i="2"/>
  <c r="A241" i="2"/>
  <c r="C240" i="2"/>
  <c r="C241" i="2" l="1"/>
  <c r="D241" i="2"/>
  <c r="A242" i="2"/>
  <c r="B241" i="2"/>
  <c r="B242" i="2" l="1"/>
  <c r="C242" i="2"/>
  <c r="D242" i="2"/>
  <c r="A243" i="2"/>
  <c r="D243" i="2" l="1"/>
  <c r="B243" i="2"/>
  <c r="A244" i="2"/>
  <c r="C243" i="2"/>
  <c r="B244" i="2" l="1"/>
  <c r="C244" i="2"/>
  <c r="D244" i="2"/>
  <c r="A245" i="2"/>
  <c r="D245" i="2" l="1"/>
  <c r="B245" i="2"/>
  <c r="C245" i="2"/>
  <c r="A246" i="2"/>
  <c r="B246" i="2" l="1"/>
  <c r="D246" i="2"/>
  <c r="C246" i="2"/>
  <c r="A247" i="2"/>
  <c r="A248" i="2" l="1"/>
  <c r="C247" i="2"/>
  <c r="B247" i="2"/>
  <c r="D247" i="2"/>
  <c r="B248" i="2" l="1"/>
  <c r="A249" i="2"/>
  <c r="C248" i="2"/>
  <c r="D248" i="2"/>
  <c r="B249" i="2" l="1"/>
  <c r="A250" i="2"/>
  <c r="C249" i="2"/>
  <c r="D249" i="2"/>
  <c r="B250" i="2" l="1"/>
  <c r="C250" i="2"/>
  <c r="D250" i="2"/>
  <c r="A251" i="2"/>
  <c r="B251" i="2" l="1"/>
  <c r="C251" i="2"/>
  <c r="D251" i="2"/>
  <c r="A252" i="2"/>
  <c r="B252" i="2" l="1"/>
  <c r="D252" i="2"/>
  <c r="A253" i="2"/>
  <c r="C252" i="2"/>
  <c r="C253" i="2" l="1"/>
  <c r="D253" i="2"/>
  <c r="B253" i="2"/>
  <c r="A254" i="2"/>
  <c r="B254" i="2" l="1"/>
  <c r="A255" i="2"/>
  <c r="C254" i="2"/>
  <c r="D254" i="2"/>
  <c r="D255" i="2" l="1"/>
  <c r="B255" i="2"/>
  <c r="C255" i="2"/>
  <c r="A256" i="2"/>
  <c r="B256" i="2" l="1"/>
  <c r="D256" i="2"/>
  <c r="C256" i="2"/>
  <c r="A257" i="2"/>
  <c r="B257" i="2" l="1"/>
  <c r="A258" i="2"/>
  <c r="C257" i="2"/>
  <c r="D257" i="2"/>
  <c r="B258" i="2" l="1"/>
  <c r="C258" i="2"/>
  <c r="A259" i="2"/>
  <c r="D258" i="2"/>
  <c r="C259" i="2" l="1"/>
  <c r="D259" i="2"/>
  <c r="B259" i="2"/>
  <c r="A260" i="2"/>
  <c r="B260" i="2" l="1"/>
  <c r="C260" i="2"/>
  <c r="D260" i="2"/>
  <c r="A261" i="2"/>
  <c r="D261" i="2" l="1"/>
  <c r="B261" i="2"/>
  <c r="A262" i="2"/>
  <c r="C261" i="2"/>
  <c r="B262" i="2" l="1"/>
  <c r="D262" i="2"/>
  <c r="A263" i="2"/>
  <c r="C262" i="2"/>
  <c r="A264" i="2" l="1"/>
  <c r="C263" i="2"/>
  <c r="D263" i="2"/>
  <c r="B263" i="2"/>
  <c r="B264" i="2" l="1"/>
  <c r="A265" i="2"/>
  <c r="C264" i="2"/>
  <c r="D264" i="2"/>
  <c r="D265" i="2" l="1"/>
  <c r="C265" i="2"/>
  <c r="B265" i="2"/>
  <c r="A266" i="2"/>
  <c r="B266" i="2" l="1"/>
  <c r="C266" i="2"/>
  <c r="D266" i="2"/>
  <c r="A267" i="2"/>
  <c r="B267" i="2" l="1"/>
  <c r="C267" i="2"/>
  <c r="D267" i="2"/>
  <c r="A268" i="2"/>
  <c r="B268" i="2" l="1"/>
  <c r="D268" i="2"/>
  <c r="A269" i="2"/>
  <c r="C268" i="2"/>
  <c r="C269" i="2" l="1"/>
  <c r="D269" i="2"/>
  <c r="A270" i="2"/>
  <c r="B269" i="2"/>
  <c r="B270" i="2" l="1"/>
  <c r="A271" i="2"/>
  <c r="C270" i="2"/>
  <c r="D270" i="2"/>
  <c r="D271" i="2" l="1"/>
  <c r="A272" i="2"/>
  <c r="C271" i="2"/>
  <c r="B271" i="2"/>
  <c r="B272" i="2" l="1"/>
  <c r="D272" i="2"/>
  <c r="A273" i="2"/>
  <c r="C272" i="2"/>
  <c r="B273" i="2" l="1"/>
  <c r="A274" i="2"/>
  <c r="C273" i="2"/>
  <c r="D273" i="2"/>
  <c r="B274" i="2" l="1"/>
  <c r="A275" i="2"/>
  <c r="D274" i="2"/>
  <c r="C274" i="2"/>
  <c r="C275" i="2" l="1"/>
  <c r="D275" i="2"/>
  <c r="A276" i="2"/>
  <c r="B275" i="2"/>
  <c r="B276" i="2" l="1"/>
  <c r="C276" i="2"/>
  <c r="D276" i="2"/>
  <c r="A277" i="2"/>
  <c r="D277" i="2" l="1"/>
  <c r="A278" i="2"/>
  <c r="C277" i="2"/>
  <c r="B277" i="2"/>
  <c r="B278" i="2" l="1"/>
  <c r="D278" i="2"/>
  <c r="A279" i="2"/>
  <c r="C278" i="2"/>
  <c r="A280" i="2" l="1"/>
  <c r="B279" i="2"/>
  <c r="C279" i="2"/>
  <c r="D279" i="2"/>
  <c r="B280" i="2" l="1"/>
  <c r="A281" i="2"/>
  <c r="D280" i="2"/>
  <c r="C280" i="2"/>
  <c r="B281" i="2" l="1"/>
  <c r="D281" i="2"/>
  <c r="A282" i="2"/>
  <c r="C281" i="2"/>
  <c r="B282" i="2" l="1"/>
  <c r="C282" i="2"/>
  <c r="D282" i="2"/>
  <c r="A283" i="2"/>
  <c r="B283" i="2" l="1"/>
  <c r="A284" i="2"/>
  <c r="D283" i="2"/>
  <c r="C283" i="2"/>
  <c r="B284" i="2" l="1"/>
  <c r="D284" i="2"/>
  <c r="A285" i="2"/>
  <c r="C284" i="2"/>
  <c r="C285" i="2" l="1"/>
  <c r="B285" i="2"/>
  <c r="D285" i="2"/>
  <c r="A286" i="2"/>
  <c r="B286" i="2" l="1"/>
  <c r="A287" i="2"/>
  <c r="D286" i="2"/>
  <c r="C286" i="2"/>
  <c r="D287" i="2" l="1"/>
  <c r="B287" i="2"/>
  <c r="A288" i="2"/>
  <c r="C287" i="2"/>
  <c r="B288" i="2" l="1"/>
  <c r="C288" i="2"/>
  <c r="D288" i="2"/>
  <c r="A289" i="2"/>
  <c r="B289" i="2" l="1"/>
  <c r="A290" i="2"/>
  <c r="D289" i="2"/>
  <c r="C289" i="2"/>
  <c r="B290" i="2" l="1"/>
  <c r="C290" i="2"/>
  <c r="A291" i="2"/>
  <c r="D290" i="2"/>
  <c r="C291" i="2" l="1"/>
  <c r="B291" i="2"/>
  <c r="D291" i="2"/>
  <c r="A292" i="2"/>
  <c r="B292" i="2" l="1"/>
  <c r="C292" i="2"/>
  <c r="A293" i="2"/>
  <c r="D292" i="2"/>
  <c r="D293" i="2" l="1"/>
  <c r="B293" i="2"/>
  <c r="A294" i="2"/>
  <c r="C293" i="2"/>
  <c r="B294" i="2" l="1"/>
  <c r="D294" i="2"/>
  <c r="C294" i="2"/>
  <c r="A295" i="2"/>
  <c r="A296" i="2" l="1"/>
  <c r="D295" i="2"/>
  <c r="B295" i="2"/>
  <c r="C295" i="2"/>
  <c r="B296" i="2" l="1"/>
  <c r="A297" i="2"/>
  <c r="C296" i="2"/>
  <c r="D296" i="2"/>
  <c r="B297" i="2" l="1"/>
  <c r="C297" i="2"/>
  <c r="D297" i="2"/>
  <c r="A298" i="2"/>
  <c r="B298" i="2" l="1"/>
  <c r="C298" i="2"/>
  <c r="A299" i="2"/>
  <c r="D298" i="2"/>
  <c r="B299" i="2" l="1"/>
  <c r="C299" i="2"/>
  <c r="A300" i="2"/>
  <c r="D299" i="2"/>
  <c r="B300" i="2" l="1"/>
  <c r="D300" i="2"/>
  <c r="C300" i="2"/>
  <c r="A301" i="2"/>
  <c r="C301" i="2" l="1"/>
  <c r="A302" i="2"/>
  <c r="D301" i="2"/>
  <c r="B301" i="2"/>
  <c r="B302" i="2" l="1"/>
  <c r="A303" i="2"/>
  <c r="C302" i="2"/>
  <c r="D302" i="2"/>
  <c r="D303" i="2" l="1"/>
  <c r="B303" i="2"/>
  <c r="C303" i="2"/>
  <c r="A304" i="2"/>
  <c r="B304" i="2" l="1"/>
  <c r="A305" i="2"/>
  <c r="C304" i="2"/>
  <c r="D304" i="2"/>
  <c r="B305" i="2" l="1"/>
  <c r="A306" i="2"/>
  <c r="C305" i="2"/>
  <c r="D305" i="2"/>
  <c r="B306" i="2" l="1"/>
  <c r="C306" i="2"/>
  <c r="D306" i="2"/>
  <c r="A307" i="2"/>
  <c r="C307" i="2" l="1"/>
  <c r="A308" i="2"/>
  <c r="B307" i="2"/>
  <c r="D307" i="2"/>
  <c r="B308" i="2" l="1"/>
  <c r="C308" i="2"/>
  <c r="D308" i="2"/>
  <c r="A309" i="2"/>
  <c r="D309" i="2" l="1"/>
  <c r="B309" i="2"/>
  <c r="C309" i="2"/>
  <c r="A310" i="2"/>
  <c r="B310" i="2" l="1"/>
  <c r="D310" i="2"/>
  <c r="C310" i="2"/>
  <c r="A311" i="2"/>
  <c r="A312" i="2" l="1"/>
  <c r="C311" i="2"/>
  <c r="B311" i="2"/>
  <c r="D311" i="2"/>
  <c r="B312" i="2" l="1"/>
  <c r="A313" i="2"/>
  <c r="C312" i="2"/>
  <c r="D312" i="2"/>
  <c r="A314" i="2" l="1"/>
  <c r="B313" i="2"/>
  <c r="C313" i="2"/>
  <c r="D313" i="2"/>
  <c r="B314" i="2" l="1"/>
  <c r="C314" i="2"/>
  <c r="D314" i="2"/>
  <c r="A315" i="2"/>
  <c r="B315" i="2" l="1"/>
  <c r="C315" i="2"/>
  <c r="D315" i="2"/>
  <c r="A316" i="2"/>
  <c r="B316" i="2" l="1"/>
  <c r="D316" i="2"/>
  <c r="C316" i="2"/>
  <c r="A317" i="2"/>
  <c r="C317" i="2" l="1"/>
  <c r="D317" i="2"/>
  <c r="B317" i="2"/>
  <c r="A318" i="2"/>
  <c r="B318" i="2" l="1"/>
  <c r="A319" i="2"/>
  <c r="C318" i="2"/>
  <c r="D318" i="2"/>
  <c r="D319" i="2" l="1"/>
  <c r="A320" i="2"/>
  <c r="C319" i="2"/>
  <c r="B319" i="2"/>
  <c r="B320" i="2" l="1"/>
  <c r="D320" i="2"/>
  <c r="C320" i="2"/>
  <c r="A321" i="2"/>
  <c r="B321" i="2" l="1"/>
  <c r="A322" i="2"/>
  <c r="C321" i="2"/>
  <c r="D321" i="2"/>
  <c r="B322" i="2" l="1"/>
  <c r="C322" i="2"/>
  <c r="D322" i="2"/>
  <c r="A323" i="2"/>
  <c r="C323" i="2" l="1"/>
  <c r="D323" i="2"/>
  <c r="B323" i="2"/>
  <c r="A324" i="2"/>
  <c r="B324" i="2" l="1"/>
  <c r="C324" i="2"/>
  <c r="D324" i="2"/>
  <c r="A325" i="2"/>
  <c r="D325" i="2" l="1"/>
  <c r="B325" i="2"/>
  <c r="C325" i="2"/>
  <c r="A326" i="2"/>
  <c r="B326" i="2" l="1"/>
  <c r="D326" i="2"/>
  <c r="A327" i="2"/>
  <c r="C326" i="2"/>
  <c r="A328" i="2" l="1"/>
  <c r="D327" i="2"/>
  <c r="C327" i="2"/>
  <c r="B327" i="2"/>
  <c r="B328" i="2" l="1"/>
  <c r="A329" i="2"/>
  <c r="C328" i="2"/>
  <c r="D328" i="2"/>
  <c r="D329" i="2" l="1"/>
  <c r="C329" i="2"/>
  <c r="B329" i="2"/>
  <c r="A330" i="2"/>
  <c r="B330" i="2" l="1"/>
  <c r="C330" i="2"/>
  <c r="D330" i="2"/>
  <c r="A331" i="2"/>
  <c r="B331" i="2" l="1"/>
  <c r="D331" i="2"/>
  <c r="A332" i="2"/>
  <c r="C331" i="2"/>
  <c r="B332" i="2" l="1"/>
  <c r="D332" i="2"/>
  <c r="A333" i="2"/>
  <c r="C332" i="2"/>
  <c r="C333" i="2" l="1"/>
  <c r="B333" i="2"/>
  <c r="D333" i="2"/>
  <c r="A334" i="2"/>
  <c r="B334" i="2" l="1"/>
  <c r="A335" i="2"/>
  <c r="C334" i="2"/>
  <c r="D334" i="2"/>
  <c r="D335" i="2" l="1"/>
  <c r="A336" i="2"/>
  <c r="C335" i="2"/>
  <c r="B335" i="2"/>
  <c r="B336" i="2" l="1"/>
  <c r="C336" i="2"/>
  <c r="D336" i="2"/>
  <c r="A337" i="2"/>
  <c r="B337" i="2" l="1"/>
  <c r="A338" i="2"/>
  <c r="C337" i="2"/>
  <c r="D337" i="2"/>
  <c r="B338" i="2" l="1"/>
  <c r="A339" i="2"/>
  <c r="D338" i="2"/>
  <c r="C338" i="2"/>
  <c r="C339" i="2" l="1"/>
  <c r="A340" i="2"/>
  <c r="D339" i="2"/>
  <c r="B339" i="2"/>
  <c r="B340" i="2" l="1"/>
  <c r="C340" i="2"/>
  <c r="D340" i="2"/>
  <c r="A341" i="2"/>
  <c r="D341" i="2" l="1"/>
  <c r="A342" i="2"/>
  <c r="C341" i="2"/>
  <c r="B341" i="2"/>
  <c r="B342" i="2" l="1"/>
  <c r="D342" i="2"/>
  <c r="C342" i="2"/>
  <c r="A343" i="2"/>
  <c r="A344" i="2" l="1"/>
  <c r="D343" i="2"/>
  <c r="C343" i="2"/>
  <c r="B343" i="2"/>
  <c r="B344" i="2" l="1"/>
  <c r="A345" i="2"/>
  <c r="D344" i="2"/>
  <c r="C344" i="2"/>
  <c r="B345" i="2" l="1"/>
  <c r="C345" i="2"/>
  <c r="D345" i="2"/>
  <c r="A346" i="2"/>
  <c r="B346" i="2" l="1"/>
  <c r="C346" i="2"/>
  <c r="D346" i="2"/>
  <c r="A347" i="2"/>
  <c r="B347" i="2" l="1"/>
  <c r="A348" i="2"/>
  <c r="D347" i="2"/>
  <c r="C347" i="2"/>
  <c r="B348" i="2" l="1"/>
  <c r="D348" i="2"/>
  <c r="C348" i="2"/>
  <c r="A349" i="2"/>
  <c r="C349" i="2" l="1"/>
  <c r="B349" i="2"/>
  <c r="D349" i="2"/>
  <c r="A350" i="2"/>
  <c r="B350" i="2" l="1"/>
  <c r="A351" i="2"/>
  <c r="D350" i="2"/>
  <c r="C350" i="2"/>
  <c r="D351" i="2" l="1"/>
  <c r="B351" i="2"/>
  <c r="A352" i="2"/>
  <c r="C351" i="2"/>
  <c r="B352" i="2" l="1"/>
  <c r="C352" i="2"/>
  <c r="D352" i="2"/>
  <c r="A353" i="2"/>
  <c r="B353" i="2" l="1"/>
  <c r="A354" i="2"/>
  <c r="D353" i="2"/>
  <c r="C353" i="2"/>
  <c r="B354" i="2" l="1"/>
  <c r="C354" i="2"/>
  <c r="A355" i="2"/>
  <c r="D354" i="2"/>
  <c r="C355" i="2" l="1"/>
  <c r="A356" i="2"/>
  <c r="D355" i="2"/>
  <c r="B355" i="2"/>
  <c r="B356" i="2" l="1"/>
  <c r="C356" i="2"/>
  <c r="A357" i="2"/>
  <c r="D356" i="2"/>
  <c r="D357" i="2" l="1"/>
  <c r="B357" i="2"/>
  <c r="C357" i="2"/>
  <c r="A358" i="2"/>
  <c r="B358" i="2" l="1"/>
  <c r="D358" i="2"/>
  <c r="C358" i="2"/>
  <c r="A359" i="2"/>
  <c r="A360" i="2" l="1"/>
  <c r="D359" i="2"/>
  <c r="C359" i="2"/>
  <c r="B359" i="2"/>
  <c r="B360" i="2" l="1"/>
  <c r="A361" i="2"/>
  <c r="C360" i="2"/>
  <c r="D360" i="2"/>
  <c r="B361" i="2" l="1"/>
  <c r="C361" i="2"/>
  <c r="D361" i="2"/>
  <c r="A362" i="2"/>
  <c r="B362" i="2" l="1"/>
  <c r="C362" i="2"/>
  <c r="A363" i="2"/>
  <c r="D362" i="2"/>
  <c r="B363" i="2" l="1"/>
  <c r="C363" i="2"/>
  <c r="D363" i="2"/>
  <c r="A364" i="2"/>
  <c r="B364" i="2" l="1"/>
  <c r="D364" i="2"/>
  <c r="C364" i="2"/>
  <c r="A365" i="2"/>
  <c r="C365" i="2" l="1"/>
  <c r="A366" i="2"/>
  <c r="B365" i="2"/>
  <c r="D365" i="2"/>
  <c r="B366" i="2" l="1"/>
  <c r="A367" i="2"/>
  <c r="D366" i="2"/>
  <c r="C366" i="2"/>
  <c r="D367" i="2" l="1"/>
  <c r="B367" i="2"/>
  <c r="C367" i="2"/>
  <c r="A368" i="2"/>
  <c r="B368" i="2" l="1"/>
  <c r="A369" i="2"/>
  <c r="C368" i="2"/>
  <c r="D368" i="2"/>
  <c r="B369" i="2" l="1"/>
  <c r="A370" i="2"/>
  <c r="D369" i="2"/>
  <c r="C369" i="2"/>
  <c r="B370" i="2" l="1"/>
  <c r="C370" i="2"/>
  <c r="D370" i="2"/>
  <c r="A371" i="2"/>
  <c r="C371" i="2" l="1"/>
  <c r="A372" i="2"/>
  <c r="B371" i="2"/>
  <c r="D371" i="2"/>
  <c r="B372" i="2" l="1"/>
  <c r="C372" i="2"/>
  <c r="A373" i="2"/>
  <c r="D372" i="2"/>
  <c r="D373" i="2" l="1"/>
  <c r="C373" i="2"/>
  <c r="A374" i="2"/>
  <c r="B373" i="2"/>
  <c r="B374" i="2" l="1"/>
  <c r="D374" i="2"/>
  <c r="C374" i="2"/>
  <c r="A375" i="2"/>
  <c r="A376" i="2" l="1"/>
  <c r="B375" i="2"/>
  <c r="C375" i="2"/>
  <c r="D375" i="2"/>
  <c r="B376" i="2" l="1"/>
  <c r="A377" i="2"/>
  <c r="D376" i="2"/>
  <c r="C376" i="2"/>
  <c r="A378" i="2" l="1"/>
  <c r="B377" i="2"/>
  <c r="C377" i="2"/>
  <c r="D377" i="2"/>
  <c r="B378" i="2" l="1"/>
  <c r="C378" i="2"/>
  <c r="D378" i="2"/>
  <c r="A379" i="2"/>
  <c r="B379" i="2" l="1"/>
  <c r="A380" i="2"/>
  <c r="C379" i="2"/>
  <c r="D379" i="2"/>
  <c r="B380" i="2" l="1"/>
  <c r="D380" i="2"/>
  <c r="C380" i="2"/>
  <c r="A381" i="2"/>
  <c r="C381" i="2" l="1"/>
  <c r="B381" i="2"/>
  <c r="D381" i="2"/>
  <c r="A382" i="2"/>
  <c r="B382" i="2" l="1"/>
  <c r="A383" i="2"/>
  <c r="D382" i="2"/>
  <c r="C382" i="2"/>
  <c r="D383" i="2" l="1"/>
  <c r="A384" i="2"/>
  <c r="C383" i="2"/>
  <c r="B383" i="2"/>
  <c r="B384" i="2" l="1"/>
  <c r="C384" i="2"/>
  <c r="D384" i="2"/>
  <c r="A385" i="2"/>
  <c r="B385" i="2" l="1"/>
  <c r="A386" i="2"/>
  <c r="C385" i="2"/>
  <c r="D385" i="2"/>
  <c r="B386" i="2" l="1"/>
  <c r="A387" i="2"/>
  <c r="C386" i="2"/>
  <c r="D386" i="2"/>
  <c r="C387" i="2" l="1"/>
  <c r="B387" i="2"/>
  <c r="D387" i="2"/>
  <c r="A388" i="2"/>
  <c r="B388" i="2" l="1"/>
  <c r="C388" i="2"/>
  <c r="D388" i="2"/>
  <c r="A389" i="2"/>
  <c r="C389" i="2" l="1"/>
  <c r="A390" i="2"/>
  <c r="B389" i="2"/>
  <c r="D389" i="2"/>
  <c r="B390" i="2" l="1"/>
  <c r="D390" i="2"/>
  <c r="A391" i="2"/>
  <c r="C390" i="2"/>
  <c r="C391" i="2" l="1"/>
  <c r="B391" i="2"/>
  <c r="D391" i="2"/>
  <c r="A392" i="2"/>
  <c r="B392" i="2" l="1"/>
  <c r="D392" i="2"/>
  <c r="C392" i="2"/>
  <c r="A393" i="2"/>
  <c r="C393" i="2" l="1"/>
  <c r="D393" i="2"/>
  <c r="A394" i="2"/>
  <c r="B393" i="2"/>
  <c r="B394" i="2" l="1"/>
  <c r="C394" i="2"/>
  <c r="D394" i="2"/>
  <c r="A395" i="2"/>
  <c r="C395" i="2" l="1"/>
  <c r="B395" i="2"/>
  <c r="D395" i="2"/>
  <c r="A396" i="2"/>
  <c r="B396" i="2" l="1"/>
  <c r="D396" i="2"/>
  <c r="A397" i="2"/>
  <c r="C396" i="2"/>
  <c r="C397" i="2" l="1"/>
  <c r="A398" i="2"/>
  <c r="B397" i="2"/>
  <c r="D397" i="2"/>
  <c r="B398" i="2" l="1"/>
  <c r="C398" i="2"/>
  <c r="A399" i="2"/>
  <c r="D398" i="2"/>
  <c r="C399" i="2" l="1"/>
  <c r="D399" i="2"/>
  <c r="A400" i="2"/>
  <c r="B399" i="2"/>
  <c r="B400" i="2" l="1"/>
  <c r="D400" i="2"/>
  <c r="C400" i="2"/>
  <c r="A401" i="2"/>
  <c r="C401" i="2" l="1"/>
  <c r="B401" i="2"/>
  <c r="D401" i="2"/>
  <c r="A402" i="2"/>
  <c r="B402" i="2" l="1"/>
  <c r="D402" i="2"/>
  <c r="A403" i="2"/>
  <c r="C402" i="2"/>
  <c r="C403" i="2" l="1"/>
  <c r="B403" i="2"/>
  <c r="D403" i="2"/>
  <c r="A404" i="2"/>
  <c r="B404" i="2" l="1"/>
  <c r="C404" i="2"/>
  <c r="D404" i="2"/>
  <c r="A405" i="2"/>
  <c r="C405" i="2" l="1"/>
  <c r="A406" i="2"/>
  <c r="D405" i="2"/>
  <c r="B405" i="2"/>
  <c r="B406" i="2" l="1"/>
  <c r="C406" i="2"/>
  <c r="D406" i="2"/>
  <c r="A407" i="2"/>
  <c r="C407" i="2" l="1"/>
  <c r="A408" i="2"/>
  <c r="D407" i="2"/>
  <c r="B407" i="2"/>
  <c r="B408" i="2" l="1"/>
  <c r="D408" i="2"/>
  <c r="A409" i="2"/>
  <c r="C408" i="2"/>
  <c r="C409" i="2" l="1"/>
  <c r="B409" i="2"/>
  <c r="D409" i="2"/>
  <c r="A410" i="2"/>
  <c r="B410" i="2" l="1"/>
  <c r="C410" i="2"/>
  <c r="D410" i="2"/>
  <c r="A411" i="2"/>
  <c r="C411" i="2" l="1"/>
  <c r="B411" i="2"/>
  <c r="A412" i="2"/>
  <c r="D411" i="2"/>
  <c r="B412" i="2" l="1"/>
  <c r="C412" i="2"/>
  <c r="D412" i="2"/>
  <c r="A413" i="2"/>
  <c r="C413" i="2" l="1"/>
  <c r="A414" i="2"/>
  <c r="B413" i="2"/>
  <c r="D413" i="2"/>
  <c r="B414" i="2" l="1"/>
  <c r="A415" i="2"/>
  <c r="D414" i="2"/>
  <c r="C414" i="2"/>
  <c r="C415" i="2" l="1"/>
  <c r="B415" i="2"/>
  <c r="D415" i="2"/>
  <c r="A416" i="2"/>
  <c r="B416" i="2" l="1"/>
  <c r="D416" i="2"/>
  <c r="A417" i="2"/>
  <c r="C416" i="2"/>
  <c r="C417" i="2" l="1"/>
  <c r="A418" i="2"/>
  <c r="D417" i="2"/>
  <c r="B417" i="2"/>
  <c r="B418" i="2" l="1"/>
  <c r="C418" i="2"/>
  <c r="D418" i="2"/>
  <c r="A419" i="2"/>
  <c r="C419" i="2" l="1"/>
  <c r="B419" i="2"/>
  <c r="D419" i="2"/>
  <c r="A420" i="2"/>
  <c r="B420" i="2" l="1"/>
  <c r="A421" i="2"/>
  <c r="D420" i="2"/>
  <c r="C420" i="2"/>
  <c r="C421" i="2" l="1"/>
  <c r="A422" i="2"/>
  <c r="B421" i="2"/>
  <c r="D421" i="2"/>
  <c r="B422" i="2" l="1"/>
  <c r="C422" i="2"/>
  <c r="D422" i="2"/>
  <c r="A423" i="2"/>
  <c r="C423" i="2" l="1"/>
  <c r="A424" i="2"/>
  <c r="D423" i="2"/>
  <c r="B423" i="2"/>
  <c r="B424" i="2" l="1"/>
  <c r="D424" i="2"/>
  <c r="C424" i="2"/>
  <c r="A425" i="2"/>
  <c r="C425" i="2" l="1"/>
  <c r="B425" i="2"/>
  <c r="D425" i="2"/>
  <c r="A426" i="2"/>
  <c r="B426" i="2" l="1"/>
  <c r="A427" i="2"/>
  <c r="D426" i="2"/>
  <c r="C426" i="2"/>
  <c r="C427" i="2" l="1"/>
  <c r="B427" i="2"/>
  <c r="D427" i="2"/>
  <c r="A428" i="2"/>
  <c r="B428" i="2" l="1"/>
  <c r="C428" i="2"/>
  <c r="D428" i="2"/>
  <c r="A429" i="2"/>
  <c r="C429" i="2" l="1"/>
  <c r="A430" i="2"/>
  <c r="D429" i="2"/>
  <c r="B429" i="2"/>
  <c r="B430" i="2" l="1"/>
  <c r="C430" i="2"/>
  <c r="D430" i="2"/>
  <c r="A431" i="2"/>
  <c r="C431" i="2" l="1"/>
  <c r="B431" i="2"/>
  <c r="A432" i="2"/>
  <c r="D431" i="2"/>
  <c r="B432" i="2" l="1"/>
  <c r="D432" i="2"/>
  <c r="A433" i="2"/>
  <c r="C432" i="2"/>
  <c r="C433" i="2" l="1"/>
  <c r="B433" i="2"/>
  <c r="D433" i="2"/>
  <c r="A434" i="2"/>
  <c r="B434" i="2" l="1"/>
  <c r="C434" i="2"/>
  <c r="D434" i="2"/>
  <c r="A435" i="2"/>
  <c r="C435" i="2" l="1"/>
  <c r="B435" i="2"/>
  <c r="A436" i="2"/>
  <c r="D435" i="2"/>
  <c r="B436" i="2" l="1"/>
  <c r="C436" i="2"/>
  <c r="D436" i="2"/>
  <c r="A437" i="2"/>
  <c r="C437" i="2" l="1"/>
  <c r="A438" i="2"/>
  <c r="B437" i="2"/>
  <c r="D437" i="2"/>
  <c r="B438" i="2" l="1"/>
  <c r="A439" i="2"/>
  <c r="C438" i="2"/>
  <c r="D438" i="2"/>
  <c r="C439" i="2" l="1"/>
  <c r="B439" i="2"/>
  <c r="D439" i="2"/>
  <c r="A440" i="2"/>
  <c r="B440" i="2" l="1"/>
  <c r="D440" i="2"/>
  <c r="C440" i="2"/>
  <c r="A441" i="2"/>
  <c r="C441" i="2" l="1"/>
  <c r="A442" i="2"/>
  <c r="B441" i="2"/>
  <c r="D441" i="2"/>
  <c r="B442" i="2" l="1"/>
  <c r="C442" i="2"/>
  <c r="D442" i="2"/>
  <c r="A443" i="2"/>
  <c r="C443" i="2" l="1"/>
  <c r="B443" i="2"/>
  <c r="D443" i="2"/>
  <c r="A444" i="2"/>
  <c r="B444" i="2" l="1"/>
  <c r="A445" i="2"/>
  <c r="C444" i="2"/>
  <c r="D444" i="2"/>
  <c r="C445" i="2" l="1"/>
  <c r="A446" i="2"/>
  <c r="B445" i="2"/>
  <c r="D445" i="2"/>
  <c r="B446" i="2" l="1"/>
  <c r="C446" i="2"/>
  <c r="D446" i="2"/>
  <c r="A447" i="2"/>
  <c r="C447" i="2" l="1"/>
  <c r="A448" i="2"/>
  <c r="D447" i="2"/>
  <c r="B447" i="2"/>
  <c r="B448" i="2" l="1"/>
  <c r="D448" i="2"/>
  <c r="C448" i="2"/>
  <c r="A449" i="2"/>
  <c r="C449" i="2" l="1"/>
  <c r="B449" i="2"/>
  <c r="D449" i="2"/>
  <c r="A450" i="2"/>
  <c r="B450" i="2" l="1"/>
  <c r="A451" i="2"/>
  <c r="C450" i="2"/>
  <c r="D450" i="2"/>
  <c r="C451" i="2" l="1"/>
  <c r="B451" i="2"/>
  <c r="D451" i="2"/>
  <c r="A452" i="2"/>
  <c r="B452" i="2" l="1"/>
  <c r="C452" i="2"/>
  <c r="D452" i="2"/>
  <c r="A453" i="2"/>
  <c r="C453" i="2" l="1"/>
  <c r="A454" i="2"/>
  <c r="B453" i="2"/>
  <c r="D453" i="2"/>
  <c r="B454" i="2" l="1"/>
  <c r="D454" i="2"/>
  <c r="A455" i="2"/>
  <c r="C454" i="2"/>
  <c r="C455" i="2" l="1"/>
  <c r="B455" i="2"/>
  <c r="D455" i="2"/>
  <c r="A456" i="2"/>
  <c r="B456" i="2" l="1"/>
  <c r="D456" i="2"/>
  <c r="A457" i="2"/>
  <c r="C456" i="2"/>
  <c r="C457" i="2" l="1"/>
  <c r="D457" i="2"/>
  <c r="A458" i="2"/>
  <c r="B457" i="2"/>
  <c r="B458" i="2" l="1"/>
  <c r="C458" i="2"/>
  <c r="D458" i="2"/>
  <c r="A459" i="2"/>
  <c r="C459" i="2" l="1"/>
  <c r="B459" i="2"/>
  <c r="D459" i="2"/>
  <c r="A460" i="2"/>
  <c r="B460" i="2" l="1"/>
  <c r="D460" i="2"/>
  <c r="A461" i="2"/>
  <c r="C460" i="2"/>
  <c r="C461" i="2" l="1"/>
  <c r="A462" i="2"/>
  <c r="B461" i="2"/>
  <c r="D461" i="2"/>
  <c r="B462" i="2" l="1"/>
  <c r="C462" i="2"/>
  <c r="D462" i="2"/>
  <c r="A463" i="2"/>
  <c r="C463" i="2" l="1"/>
  <c r="D463" i="2"/>
  <c r="A464" i="2"/>
  <c r="B463" i="2"/>
  <c r="B464" i="2" l="1"/>
  <c r="D464" i="2"/>
  <c r="C464" i="2"/>
  <c r="A465" i="2"/>
  <c r="C465" i="2" l="1"/>
  <c r="D465" i="2"/>
  <c r="A466" i="2"/>
  <c r="B465" i="2"/>
  <c r="B466" i="2" l="1"/>
  <c r="D466" i="2"/>
  <c r="A467" i="2"/>
  <c r="C466" i="2"/>
  <c r="C467" i="2" l="1"/>
  <c r="B467" i="2"/>
  <c r="D467" i="2"/>
  <c r="A468" i="2"/>
  <c r="B468" i="2" l="1"/>
  <c r="C468" i="2"/>
  <c r="D468" i="2"/>
  <c r="A469" i="2"/>
  <c r="C469" i="2" l="1"/>
  <c r="A470" i="2"/>
  <c r="D469" i="2"/>
  <c r="B469" i="2"/>
  <c r="B470" i="2" l="1"/>
  <c r="C470" i="2"/>
  <c r="D470" i="2"/>
  <c r="A471" i="2"/>
  <c r="C471" i="2" l="1"/>
  <c r="B471" i="2"/>
  <c r="A472" i="2"/>
  <c r="D471" i="2"/>
  <c r="B472" i="2" l="1"/>
  <c r="D472" i="2"/>
  <c r="A473" i="2"/>
  <c r="C472" i="2"/>
  <c r="C473" i="2" l="1"/>
  <c r="B473" i="2"/>
  <c r="D473" i="2"/>
  <c r="A474" i="2"/>
  <c r="B474" i="2" l="1"/>
  <c r="C474" i="2"/>
  <c r="D474" i="2"/>
  <c r="A475" i="2"/>
  <c r="B475" i="2" l="1"/>
  <c r="D475" i="2"/>
  <c r="A476" i="2"/>
  <c r="C475" i="2"/>
  <c r="B476" i="2" l="1"/>
  <c r="C476" i="2"/>
  <c r="D476" i="2"/>
  <c r="A477" i="2"/>
  <c r="C477" i="2" l="1"/>
  <c r="A478" i="2"/>
  <c r="B477" i="2"/>
  <c r="D477" i="2"/>
  <c r="B478" i="2" l="1"/>
  <c r="C478" i="2"/>
  <c r="D478" i="2"/>
  <c r="A479" i="2"/>
  <c r="D479" i="2" l="1"/>
  <c r="B479" i="2"/>
  <c r="A480" i="2"/>
  <c r="C479" i="2"/>
  <c r="B480" i="2" l="1"/>
  <c r="A481" i="2"/>
  <c r="D480" i="2"/>
  <c r="C480" i="2"/>
  <c r="A482" i="2" l="1"/>
  <c r="B481" i="2"/>
  <c r="C481" i="2"/>
  <c r="D481" i="2"/>
  <c r="B482" i="2" l="1"/>
  <c r="C482" i="2"/>
  <c r="D482" i="2"/>
  <c r="A483" i="2"/>
  <c r="C483" i="2" l="1"/>
  <c r="D483" i="2"/>
  <c r="A484" i="2"/>
  <c r="B483" i="2"/>
  <c r="B484" i="2" l="1"/>
  <c r="C484" i="2"/>
  <c r="D484" i="2"/>
  <c r="A485" i="2"/>
  <c r="A486" i="2" l="1"/>
  <c r="D485" i="2"/>
  <c r="B485" i="2"/>
  <c r="C485" i="2"/>
  <c r="B486" i="2" l="1"/>
  <c r="D486" i="2"/>
  <c r="C486" i="2"/>
  <c r="A487" i="2"/>
  <c r="C487" i="2" l="1"/>
  <c r="D487" i="2"/>
  <c r="A488" i="2"/>
  <c r="B487" i="2"/>
  <c r="B488" i="2" l="1"/>
  <c r="A489" i="2"/>
  <c r="D488" i="2"/>
  <c r="C488" i="2"/>
  <c r="B489" i="2" l="1"/>
  <c r="C489" i="2"/>
  <c r="D489" i="2"/>
  <c r="A490" i="2"/>
  <c r="B490" i="2" l="1"/>
  <c r="A491" i="2"/>
  <c r="C490" i="2"/>
  <c r="D490" i="2"/>
  <c r="B491" i="2" l="1"/>
  <c r="C491" i="2"/>
  <c r="D491" i="2"/>
  <c r="A492" i="2"/>
  <c r="B492" i="2" l="1"/>
  <c r="D492" i="2"/>
  <c r="A493" i="2"/>
  <c r="C492" i="2"/>
  <c r="C493" i="2" l="1"/>
  <c r="A494" i="2"/>
  <c r="D493" i="2"/>
  <c r="B493" i="2"/>
  <c r="B494" i="2" l="1"/>
  <c r="C494" i="2"/>
  <c r="D494" i="2"/>
  <c r="A495" i="2"/>
  <c r="D495" i="2" l="1"/>
  <c r="B495" i="2"/>
  <c r="C495" i="2"/>
  <c r="A496" i="2"/>
  <c r="B496" i="2" l="1"/>
  <c r="D496" i="2"/>
  <c r="A497" i="2"/>
  <c r="C496" i="2"/>
  <c r="A498" i="2" l="1"/>
  <c r="B497" i="2"/>
  <c r="D497" i="2"/>
  <c r="C497" i="2"/>
  <c r="B498" i="2" l="1"/>
  <c r="A499" i="2"/>
  <c r="C498" i="2"/>
  <c r="D498" i="2"/>
  <c r="B499" i="2" l="1"/>
  <c r="C499" i="2"/>
  <c r="D499" i="2"/>
  <c r="A500" i="2"/>
  <c r="B500" i="2" l="1"/>
  <c r="C500" i="2"/>
  <c r="D500" i="2"/>
  <c r="A501" i="2"/>
  <c r="D501" i="2" l="1"/>
  <c r="C501" i="2"/>
  <c r="A502" i="2"/>
  <c r="B501" i="2"/>
  <c r="B502" i="2" l="1"/>
  <c r="D502" i="2"/>
  <c r="C502" i="2"/>
  <c r="A503" i="2"/>
  <c r="A504" i="2" l="1"/>
  <c r="B503" i="2"/>
  <c r="C503" i="2"/>
  <c r="D503" i="2"/>
  <c r="B504" i="2" l="1"/>
  <c r="A505" i="2"/>
  <c r="C504" i="2"/>
  <c r="D504" i="2"/>
  <c r="D505" i="2" l="1"/>
  <c r="A506" i="2"/>
  <c r="C505" i="2"/>
  <c r="B505" i="2"/>
  <c r="B506" i="2" l="1"/>
  <c r="D506" i="2"/>
  <c r="C506" i="2"/>
  <c r="A507" i="2"/>
  <c r="B507" i="2" l="1"/>
  <c r="C507" i="2"/>
  <c r="D507" i="2"/>
  <c r="A508" i="2"/>
  <c r="B508" i="2" l="1"/>
  <c r="D508" i="2"/>
  <c r="A509" i="2"/>
  <c r="C508" i="2"/>
  <c r="C509" i="2" l="1"/>
  <c r="B509" i="2"/>
  <c r="D509" i="2"/>
  <c r="A510" i="2"/>
  <c r="B510" i="2" l="1"/>
  <c r="C510" i="2"/>
  <c r="D510" i="2"/>
  <c r="A511" i="2"/>
  <c r="D511" i="2" l="1"/>
  <c r="A512" i="2"/>
  <c r="C511" i="2"/>
  <c r="B511" i="2"/>
  <c r="B512" i="2" l="1"/>
  <c r="C512" i="2"/>
  <c r="D512" i="2"/>
  <c r="A513" i="2"/>
  <c r="A514" i="2" l="1"/>
  <c r="B513" i="2"/>
  <c r="C513" i="2"/>
  <c r="D513" i="2"/>
  <c r="B514" i="2" l="1"/>
  <c r="D514" i="2"/>
  <c r="A515" i="2"/>
  <c r="C514" i="2"/>
  <c r="B515" i="2" l="1"/>
  <c r="C515" i="2"/>
  <c r="D515" i="2"/>
  <c r="A516" i="2"/>
  <c r="B516" i="2" l="1"/>
  <c r="C516" i="2"/>
  <c r="D516" i="2"/>
  <c r="A517" i="2"/>
  <c r="B517" i="2" l="1"/>
  <c r="D517" i="2"/>
  <c r="A518" i="2"/>
  <c r="C517" i="2"/>
  <c r="B518" i="2" l="1"/>
  <c r="D518" i="2"/>
  <c r="C518" i="2"/>
  <c r="A519" i="2"/>
  <c r="D519" i="2" l="1"/>
  <c r="B519" i="2"/>
  <c r="A520" i="2"/>
  <c r="C519" i="2"/>
  <c r="B520" i="2" l="1"/>
  <c r="A521" i="2"/>
  <c r="D520" i="2"/>
  <c r="C520" i="2"/>
  <c r="B521" i="2" l="1"/>
  <c r="C521" i="2"/>
  <c r="D521" i="2"/>
  <c r="A522" i="2"/>
  <c r="B522" i="2" l="1"/>
  <c r="C522" i="2"/>
  <c r="D522" i="2"/>
  <c r="A523" i="2"/>
  <c r="B523" i="2" l="1"/>
  <c r="D523" i="2"/>
  <c r="A524" i="2"/>
  <c r="C523" i="2"/>
  <c r="B524" i="2" l="1"/>
  <c r="A525" i="2"/>
  <c r="C524" i="2"/>
  <c r="D524" i="2"/>
  <c r="C525" i="2" l="1"/>
  <c r="B525" i="2"/>
  <c r="D525" i="2"/>
  <c r="A526" i="2"/>
  <c r="B526" i="2" l="1"/>
  <c r="D526" i="2"/>
  <c r="A527" i="2"/>
  <c r="C526" i="2"/>
  <c r="D527" i="2" l="1"/>
  <c r="C527" i="2"/>
  <c r="B527" i="2"/>
  <c r="A528" i="2"/>
  <c r="B528" i="2" l="1"/>
  <c r="C528" i="2"/>
  <c r="A529" i="2"/>
  <c r="D528" i="2"/>
  <c r="A530" i="2" l="1"/>
  <c r="C529" i="2"/>
  <c r="D529" i="2"/>
  <c r="B529" i="2"/>
  <c r="B530" i="2" l="1"/>
  <c r="C530" i="2"/>
  <c r="D530" i="2"/>
  <c r="A531" i="2"/>
  <c r="B531" i="2" l="1"/>
  <c r="A532" i="2"/>
  <c r="D531" i="2"/>
  <c r="C531" i="2"/>
  <c r="B532" i="2" l="1"/>
  <c r="C532" i="2"/>
  <c r="A533" i="2"/>
  <c r="D532" i="2"/>
  <c r="B533" i="2" l="1"/>
  <c r="C533" i="2"/>
  <c r="D533" i="2"/>
  <c r="A534" i="2"/>
  <c r="B534" i="2" l="1"/>
  <c r="D534" i="2"/>
  <c r="A535" i="2"/>
  <c r="C534" i="2"/>
  <c r="C535" i="2" l="1"/>
  <c r="D535" i="2"/>
  <c r="A536" i="2"/>
  <c r="B535" i="2"/>
  <c r="B536" i="2" l="1"/>
  <c r="A537" i="2"/>
  <c r="C536" i="2"/>
  <c r="D536" i="2"/>
  <c r="A538" i="2" l="1"/>
  <c r="B537" i="2"/>
  <c r="C537" i="2"/>
  <c r="D537" i="2"/>
  <c r="B538" i="2" l="1"/>
  <c r="D538" i="2"/>
  <c r="A539" i="2"/>
  <c r="C538" i="2"/>
  <c r="B539" i="2" l="1"/>
  <c r="C539" i="2"/>
  <c r="D539" i="2"/>
  <c r="A540" i="2"/>
  <c r="B540" i="2" l="1"/>
  <c r="D540" i="2"/>
  <c r="A541" i="2"/>
  <c r="C540" i="2"/>
  <c r="C541" i="2" l="1"/>
  <c r="D541" i="2"/>
  <c r="A542" i="2"/>
  <c r="B541" i="2"/>
  <c r="B542" i="2" l="1"/>
  <c r="C542" i="2"/>
  <c r="D542" i="2"/>
  <c r="A543" i="2"/>
  <c r="D543" i="2" l="1"/>
  <c r="B543" i="2"/>
  <c r="A544" i="2"/>
  <c r="C543" i="2"/>
  <c r="B544" i="2" l="1"/>
  <c r="D544" i="2"/>
  <c r="A545" i="2"/>
  <c r="C544" i="2"/>
  <c r="A546" i="2" l="1"/>
  <c r="D545" i="2"/>
  <c r="B545" i="2"/>
  <c r="C545" i="2"/>
  <c r="B546" i="2" l="1"/>
  <c r="C546" i="2"/>
  <c r="D546" i="2"/>
  <c r="A547" i="2"/>
  <c r="C547" i="2" l="1"/>
  <c r="D547" i="2"/>
  <c r="A548" i="2"/>
  <c r="B547" i="2"/>
  <c r="B548" i="2" l="1"/>
  <c r="C548" i="2"/>
  <c r="D548" i="2"/>
  <c r="A549" i="2"/>
  <c r="B549" i="2" l="1"/>
  <c r="A550" i="2"/>
  <c r="C549" i="2"/>
  <c r="D549" i="2"/>
  <c r="B550" i="2" l="1"/>
  <c r="D550" i="2"/>
  <c r="C550" i="2"/>
  <c r="A551" i="2"/>
  <c r="B551" i="2" l="1"/>
  <c r="C551" i="2"/>
  <c r="D551" i="2"/>
  <c r="A552" i="2"/>
  <c r="B552" i="2" l="1"/>
  <c r="A553" i="2"/>
  <c r="C552" i="2"/>
  <c r="D552" i="2"/>
  <c r="D553" i="2" l="1"/>
  <c r="C553" i="2"/>
  <c r="A554" i="2"/>
  <c r="B553" i="2"/>
  <c r="B554" i="2" l="1"/>
  <c r="C554" i="2"/>
  <c r="D554" i="2"/>
  <c r="A555" i="2"/>
  <c r="B555" i="2" l="1"/>
  <c r="A556" i="2"/>
  <c r="D555" i="2"/>
  <c r="C555" i="2"/>
  <c r="B556" i="2" l="1"/>
  <c r="C556" i="2"/>
  <c r="D556" i="2"/>
  <c r="A557" i="2"/>
  <c r="C557" i="2" l="1"/>
  <c r="B557" i="2"/>
  <c r="D557" i="2"/>
  <c r="A558" i="2"/>
  <c r="B558" i="2" l="1"/>
  <c r="A559" i="2"/>
  <c r="C558" i="2"/>
  <c r="D558" i="2"/>
  <c r="D559" i="2" l="1"/>
  <c r="C559" i="2"/>
  <c r="A560" i="2"/>
  <c r="B559" i="2"/>
  <c r="B560" i="2" l="1"/>
  <c r="C560" i="2"/>
  <c r="D560" i="2"/>
  <c r="A561" i="2"/>
  <c r="A562" i="2" l="1"/>
  <c r="C561" i="2"/>
  <c r="B561" i="2"/>
  <c r="D561" i="2"/>
  <c r="B562" i="2" l="1"/>
  <c r="D562" i="2"/>
  <c r="A563" i="2"/>
  <c r="C562" i="2"/>
  <c r="A564" i="2" l="1"/>
  <c r="B563" i="2"/>
  <c r="C563" i="2"/>
  <c r="D563" i="2"/>
  <c r="B564" i="2" l="1"/>
  <c r="C564" i="2"/>
  <c r="A565" i="2"/>
  <c r="D564" i="2"/>
  <c r="C565" i="2" l="1"/>
  <c r="D565" i="2"/>
  <c r="A566" i="2"/>
  <c r="B565" i="2"/>
  <c r="B566" i="2" l="1"/>
  <c r="D566" i="2"/>
  <c r="A567" i="2"/>
  <c r="C566" i="2"/>
  <c r="B567" i="2" l="1"/>
  <c r="A568" i="2"/>
  <c r="D567" i="2"/>
  <c r="C567" i="2"/>
  <c r="B568" i="2" l="1"/>
  <c r="A569" i="2"/>
  <c r="C568" i="2"/>
  <c r="D568" i="2"/>
  <c r="C569" i="2" l="1"/>
  <c r="B569" i="2"/>
  <c r="D569" i="2"/>
  <c r="A570" i="2"/>
  <c r="B570" i="2" l="1"/>
  <c r="A571" i="2"/>
  <c r="C570" i="2"/>
  <c r="D570" i="2"/>
  <c r="B571" i="2" l="1"/>
  <c r="A572" i="2"/>
  <c r="C571" i="2"/>
  <c r="D571" i="2"/>
  <c r="B572" i="2" l="1"/>
  <c r="C572" i="2"/>
  <c r="D572" i="2"/>
  <c r="A573" i="2"/>
  <c r="C573" i="2" l="1"/>
  <c r="A574" i="2"/>
  <c r="B573" i="2"/>
  <c r="D573" i="2"/>
  <c r="B574" i="2" l="1"/>
  <c r="D574" i="2"/>
  <c r="C574" i="2"/>
  <c r="A575" i="2"/>
  <c r="D575" i="2" l="1"/>
  <c r="B575" i="2"/>
  <c r="C575" i="2"/>
  <c r="A576" i="2"/>
  <c r="B576" i="2" l="1"/>
  <c r="A577" i="2"/>
  <c r="C576" i="2"/>
  <c r="D576" i="2"/>
  <c r="A578" i="2" l="1"/>
  <c r="B577" i="2"/>
  <c r="C577" i="2"/>
  <c r="D577" i="2"/>
  <c r="B578" i="2" l="1"/>
  <c r="C578" i="2"/>
  <c r="D578" i="2"/>
  <c r="A579" i="2"/>
  <c r="D579" i="2" l="1"/>
  <c r="A580" i="2"/>
  <c r="C579" i="2"/>
  <c r="B579" i="2"/>
  <c r="B580" i="2" l="1"/>
  <c r="C580" i="2"/>
  <c r="D580" i="2"/>
  <c r="A581" i="2"/>
  <c r="A582" i="2" l="1"/>
  <c r="B581" i="2"/>
  <c r="C581" i="2"/>
  <c r="D581" i="2"/>
  <c r="B582" i="2" l="1"/>
  <c r="A583" i="2"/>
  <c r="D582" i="2"/>
  <c r="C582" i="2"/>
  <c r="B583" i="2" l="1"/>
  <c r="C583" i="2"/>
  <c r="D583" i="2"/>
  <c r="A584" i="2"/>
  <c r="B584" i="2" l="1"/>
  <c r="C584" i="2"/>
  <c r="D584" i="2"/>
  <c r="A585" i="2"/>
  <c r="C585" i="2" l="1"/>
  <c r="D585" i="2"/>
  <c r="A586" i="2"/>
  <c r="B585" i="2"/>
  <c r="B586" i="2" l="1"/>
  <c r="D586" i="2"/>
  <c r="C586" i="2"/>
  <c r="A587" i="2"/>
  <c r="A588" i="2" l="1"/>
  <c r="D587" i="2"/>
  <c r="B587" i="2"/>
  <c r="C587" i="2"/>
  <c r="B588" i="2" l="1"/>
  <c r="A589" i="2"/>
  <c r="C588" i="2"/>
  <c r="D588" i="2"/>
  <c r="B589" i="2" l="1"/>
  <c r="C589" i="2"/>
  <c r="A590" i="2"/>
  <c r="D589" i="2"/>
  <c r="B590" i="2" l="1"/>
  <c r="D590" i="2"/>
  <c r="A591" i="2"/>
  <c r="C590" i="2"/>
  <c r="B591" i="2" l="1"/>
  <c r="C591" i="2"/>
  <c r="D591" i="2"/>
  <c r="A592" i="2"/>
  <c r="B592" i="2" l="1"/>
  <c r="A593" i="2"/>
  <c r="C592" i="2"/>
  <c r="D592" i="2"/>
  <c r="C593" i="2" l="1"/>
  <c r="B593" i="2"/>
  <c r="D593" i="2"/>
  <c r="A594" i="2"/>
  <c r="B594" i="2" l="1"/>
  <c r="C594" i="2"/>
  <c r="D594" i="2"/>
  <c r="A595" i="2"/>
  <c r="D595" i="2" l="1"/>
  <c r="A596" i="2"/>
  <c r="C595" i="2"/>
  <c r="B595" i="2"/>
  <c r="B596" i="2" l="1"/>
  <c r="C596" i="2"/>
  <c r="D596" i="2"/>
  <c r="A597" i="2"/>
  <c r="A598" i="2" l="1"/>
  <c r="B597" i="2"/>
  <c r="D597" i="2"/>
  <c r="C597" i="2"/>
  <c r="B598" i="2" l="1"/>
  <c r="D598" i="2"/>
  <c r="A599" i="2"/>
  <c r="C598" i="2"/>
  <c r="B599" i="2" l="1"/>
  <c r="C599" i="2"/>
  <c r="D599" i="2"/>
  <c r="A600" i="2"/>
  <c r="B600" i="2" l="1"/>
  <c r="C600" i="2"/>
  <c r="A601" i="2"/>
  <c r="D600" i="2"/>
  <c r="B601" i="2" l="1"/>
  <c r="C601" i="2"/>
  <c r="D601" i="2"/>
  <c r="A602" i="2"/>
  <c r="B602" i="2" l="1"/>
  <c r="D602" i="2"/>
  <c r="C602" i="2"/>
  <c r="A603" i="2"/>
  <c r="D603" i="2" l="1"/>
  <c r="A604" i="2"/>
  <c r="C603" i="2"/>
  <c r="B603" i="2"/>
  <c r="B604" i="2" l="1"/>
  <c r="A605" i="2"/>
  <c r="C604" i="2"/>
  <c r="D604" i="2"/>
  <c r="B605" i="2" l="1"/>
  <c r="A606" i="2"/>
  <c r="C605" i="2"/>
  <c r="D605" i="2"/>
  <c r="B606" i="2" l="1"/>
  <c r="C606" i="2"/>
  <c r="D606" i="2"/>
  <c r="A607" i="2"/>
  <c r="B607" i="2" l="1"/>
  <c r="C607" i="2"/>
  <c r="D607" i="2"/>
  <c r="A608" i="2"/>
  <c r="B608" i="2" l="1"/>
  <c r="A609" i="2"/>
  <c r="D608" i="2"/>
  <c r="C608" i="2"/>
  <c r="C609" i="2" l="1"/>
  <c r="B609" i="2"/>
  <c r="D609" i="2"/>
  <c r="A610" i="2"/>
  <c r="B610" i="2" l="1"/>
  <c r="C610" i="2"/>
  <c r="A611" i="2"/>
  <c r="D610" i="2"/>
  <c r="D611" i="2" l="1"/>
  <c r="C611" i="2"/>
  <c r="A612" i="2"/>
  <c r="B611" i="2"/>
  <c r="B612" i="2" l="1"/>
  <c r="C612" i="2"/>
  <c r="D612" i="2"/>
  <c r="A613" i="2"/>
  <c r="A614" i="2" l="1"/>
  <c r="D613" i="2"/>
  <c r="B613" i="2"/>
  <c r="C613" i="2"/>
  <c r="B614" i="2" l="1"/>
  <c r="C614" i="2"/>
  <c r="D614" i="2"/>
  <c r="A615" i="2"/>
  <c r="B615" i="2" l="1"/>
  <c r="C615" i="2"/>
  <c r="D615" i="2"/>
  <c r="A616" i="2"/>
  <c r="B616" i="2" l="1"/>
  <c r="C616" i="2"/>
  <c r="A617" i="2"/>
  <c r="D616" i="2"/>
  <c r="B617" i="2" l="1"/>
  <c r="C617" i="2"/>
  <c r="D617" i="2"/>
  <c r="A618" i="2"/>
  <c r="B618" i="2" l="1"/>
  <c r="D618" i="2"/>
  <c r="A619" i="2"/>
  <c r="C618" i="2"/>
  <c r="C619" i="2" l="1"/>
  <c r="D619" i="2"/>
  <c r="A620" i="2"/>
  <c r="B619" i="2"/>
  <c r="B620" i="2" l="1"/>
  <c r="A621" i="2"/>
  <c r="C620" i="2"/>
  <c r="D620" i="2"/>
  <c r="A622" i="2" l="1"/>
  <c r="D621" i="2"/>
  <c r="C621" i="2"/>
  <c r="B621" i="2"/>
  <c r="B622" i="2" l="1"/>
  <c r="C622" i="2"/>
  <c r="D622" i="2"/>
  <c r="A623" i="2"/>
  <c r="B623" i="2" l="1"/>
  <c r="C623" i="2"/>
  <c r="D623" i="2"/>
  <c r="A624" i="2"/>
  <c r="B624" i="2" l="1"/>
  <c r="D624" i="2"/>
  <c r="A625" i="2"/>
  <c r="C624" i="2"/>
  <c r="C625" i="2" l="1"/>
  <c r="B625" i="2"/>
  <c r="D625" i="2"/>
  <c r="A626" i="2"/>
  <c r="B626" i="2" l="1"/>
  <c r="A627" i="2"/>
  <c r="C626" i="2"/>
  <c r="D626" i="2"/>
  <c r="D627" i="2" l="1"/>
  <c r="B627" i="2"/>
  <c r="C627" i="2"/>
  <c r="A628" i="2"/>
  <c r="B628" i="2" l="1"/>
  <c r="C628" i="2"/>
  <c r="D628" i="2"/>
  <c r="A629" i="2"/>
  <c r="A630" i="2" l="1"/>
  <c r="D629" i="2"/>
  <c r="C629" i="2"/>
  <c r="B629" i="2"/>
  <c r="B630" i="2" l="1"/>
  <c r="C630" i="2"/>
  <c r="D630" i="2"/>
  <c r="A631" i="2"/>
  <c r="B631" i="2" l="1"/>
  <c r="A632" i="2"/>
  <c r="D631" i="2"/>
  <c r="C631" i="2"/>
  <c r="B632" i="2" l="1"/>
  <c r="C632" i="2"/>
  <c r="D632" i="2"/>
  <c r="A633" i="2"/>
  <c r="B633" i="2" l="1"/>
  <c r="C633" i="2"/>
  <c r="D633" i="2"/>
  <c r="A634" i="2"/>
  <c r="B634" i="2" l="1"/>
  <c r="D634" i="2"/>
  <c r="A635" i="2"/>
  <c r="C634" i="2"/>
  <c r="B635" i="2" l="1"/>
  <c r="C635" i="2"/>
  <c r="D635" i="2"/>
  <c r="A636" i="2"/>
  <c r="B636" i="2" l="1"/>
  <c r="A637" i="2"/>
  <c r="C636" i="2"/>
  <c r="D636" i="2"/>
  <c r="D637" i="2" l="1"/>
  <c r="A638" i="2"/>
  <c r="C637" i="2"/>
  <c r="B637" i="2"/>
  <c r="B638" i="2" l="1"/>
  <c r="C638" i="2"/>
  <c r="A639" i="2"/>
  <c r="D638" i="2"/>
  <c r="B639" i="2" l="1"/>
  <c r="A640" i="2"/>
  <c r="C639" i="2"/>
  <c r="D639" i="2"/>
  <c r="B640" i="2" l="1"/>
  <c r="C640" i="2"/>
  <c r="D640" i="2"/>
  <c r="A641" i="2"/>
  <c r="C641" i="2" l="1"/>
  <c r="B641" i="2"/>
  <c r="D641" i="2"/>
  <c r="A642" i="2"/>
  <c r="B642" i="2" l="1"/>
  <c r="A643" i="2"/>
  <c r="D642" i="2"/>
  <c r="C642" i="2"/>
  <c r="D643" i="2" l="1"/>
  <c r="B643" i="2"/>
  <c r="C643" i="2"/>
  <c r="A644" i="2"/>
  <c r="B644" i="2" l="1"/>
  <c r="D644" i="2"/>
  <c r="C644" i="2"/>
  <c r="A645" i="2"/>
  <c r="A646" i="2" l="1"/>
  <c r="C645" i="2"/>
  <c r="D645" i="2"/>
  <c r="B645" i="2"/>
  <c r="B646" i="2" l="1"/>
  <c r="C646" i="2"/>
  <c r="D646" i="2"/>
  <c r="A647" i="2"/>
  <c r="A648" i="2" l="1"/>
  <c r="D647" i="2"/>
  <c r="B647" i="2"/>
  <c r="C647" i="2"/>
  <c r="B648" i="2" l="1"/>
  <c r="C648" i="2"/>
  <c r="D648" i="2"/>
  <c r="A649" i="2"/>
  <c r="D649" i="2" l="1"/>
  <c r="B649" i="2"/>
  <c r="C649" i="2"/>
  <c r="A650" i="2"/>
  <c r="B650" i="2" l="1"/>
  <c r="D650" i="2"/>
  <c r="C650" i="2"/>
  <c r="A651" i="2"/>
  <c r="B651" i="2" l="1"/>
  <c r="C651" i="2"/>
  <c r="D651" i="2"/>
  <c r="A652" i="2"/>
  <c r="B652" i="2" l="1"/>
  <c r="A653" i="2"/>
  <c r="C652" i="2"/>
  <c r="D652" i="2"/>
  <c r="B653" i="2" l="1"/>
  <c r="D653" i="2"/>
  <c r="A654" i="2"/>
  <c r="C653" i="2"/>
  <c r="B654" i="2" l="1"/>
  <c r="C654" i="2"/>
  <c r="D654" i="2"/>
  <c r="A655" i="2"/>
  <c r="B655" i="2" l="1"/>
  <c r="D655" i="2"/>
  <c r="C655" i="2"/>
  <c r="A656" i="2"/>
  <c r="B656" i="2" l="1"/>
  <c r="D656" i="2"/>
  <c r="A657" i="2"/>
  <c r="C656" i="2"/>
  <c r="C657" i="2" l="1"/>
  <c r="B657" i="2"/>
  <c r="D657" i="2"/>
  <c r="A658" i="2"/>
  <c r="B658" i="2" l="1"/>
  <c r="C658" i="2"/>
  <c r="A659" i="2"/>
  <c r="D658" i="2"/>
  <c r="D659" i="2" l="1"/>
  <c r="C659" i="2"/>
  <c r="A660" i="2"/>
  <c r="B659" i="2"/>
  <c r="B660" i="2" l="1"/>
  <c r="A661" i="2"/>
  <c r="C660" i="2"/>
  <c r="D660" i="2"/>
  <c r="A662" i="2" l="1"/>
  <c r="D661" i="2"/>
  <c r="B661" i="2"/>
  <c r="C661" i="2"/>
  <c r="B662" i="2" l="1"/>
  <c r="D662" i="2"/>
  <c r="A663" i="2"/>
  <c r="C662" i="2"/>
  <c r="C663" i="2" l="1"/>
  <c r="B663" i="2"/>
  <c r="D663" i="2"/>
  <c r="A664" i="2"/>
  <c r="B664" i="2" l="1"/>
  <c r="C664" i="2"/>
  <c r="A665" i="2"/>
  <c r="D664" i="2"/>
  <c r="A666" i="2" l="1"/>
  <c r="C665" i="2"/>
  <c r="D665" i="2"/>
  <c r="B665" i="2"/>
  <c r="B666" i="2" l="1"/>
  <c r="D666" i="2"/>
  <c r="C666" i="2"/>
  <c r="A667" i="2"/>
  <c r="B667" i="2" l="1"/>
  <c r="C667" i="2"/>
  <c r="D667" i="2"/>
  <c r="A668" i="2"/>
  <c r="B668" i="2" l="1"/>
  <c r="A669" i="2"/>
  <c r="D668" i="2"/>
  <c r="C668" i="2"/>
  <c r="B669" i="2" l="1"/>
  <c r="C669" i="2"/>
  <c r="D669" i="2"/>
  <c r="A670" i="2"/>
  <c r="B670" i="2" l="1"/>
  <c r="D670" i="2"/>
  <c r="C670" i="2"/>
  <c r="A671" i="2"/>
  <c r="B671" i="2" l="1"/>
  <c r="C671" i="2"/>
  <c r="D671" i="2"/>
  <c r="A672" i="2"/>
  <c r="B672" i="2" l="1"/>
  <c r="C672" i="2"/>
  <c r="D672" i="2"/>
  <c r="A673" i="2"/>
  <c r="C673" i="2" l="1"/>
  <c r="A674" i="2"/>
  <c r="D673" i="2"/>
  <c r="B673" i="2"/>
  <c r="B674" i="2" l="1"/>
  <c r="D674" i="2"/>
  <c r="A675" i="2"/>
  <c r="C674" i="2"/>
  <c r="D675" i="2" l="1"/>
  <c r="B675" i="2"/>
  <c r="C675" i="2"/>
  <c r="A676" i="2"/>
  <c r="B676" i="2" l="1"/>
  <c r="D676" i="2"/>
  <c r="A677" i="2"/>
  <c r="C676" i="2"/>
  <c r="A678" i="2" l="1"/>
  <c r="C677" i="2"/>
  <c r="D677" i="2"/>
  <c r="B677" i="2"/>
  <c r="B678" i="2" l="1"/>
  <c r="C678" i="2"/>
  <c r="D678" i="2"/>
  <c r="A679" i="2"/>
  <c r="B679" i="2" l="1"/>
  <c r="C679" i="2"/>
  <c r="A680" i="2"/>
  <c r="D679" i="2"/>
  <c r="B680" i="2" l="1"/>
  <c r="C680" i="2"/>
  <c r="D680" i="2"/>
  <c r="A681" i="2"/>
  <c r="D681" i="2" l="1"/>
  <c r="B681" i="2"/>
  <c r="C681" i="2"/>
  <c r="A682" i="2"/>
  <c r="B682" i="2" l="1"/>
  <c r="D682" i="2"/>
  <c r="C682" i="2"/>
  <c r="A683" i="2"/>
  <c r="C683" i="2" l="1"/>
  <c r="D683" i="2"/>
  <c r="A684" i="2"/>
  <c r="B683" i="2"/>
  <c r="B684" i="2" l="1"/>
  <c r="A685" i="2"/>
  <c r="C684" i="2"/>
  <c r="D684" i="2"/>
  <c r="D685" i="2" l="1"/>
  <c r="B685" i="2"/>
  <c r="C685" i="2"/>
  <c r="A686" i="2"/>
  <c r="B686" i="2" l="1"/>
  <c r="A687" i="2"/>
  <c r="C686" i="2"/>
  <c r="D686" i="2"/>
  <c r="B687" i="2" l="1"/>
  <c r="C687" i="2"/>
  <c r="D687" i="2"/>
  <c r="A688" i="2"/>
  <c r="B688" i="2" l="1"/>
  <c r="D688" i="2"/>
  <c r="C688" i="2"/>
  <c r="A689" i="2"/>
  <c r="C689" i="2" l="1"/>
  <c r="D689" i="2"/>
  <c r="B689" i="2"/>
  <c r="A690" i="2"/>
  <c r="B690" i="2" l="1"/>
  <c r="C690" i="2"/>
  <c r="D690" i="2"/>
  <c r="A691" i="2"/>
  <c r="D691" i="2" l="1"/>
  <c r="C691" i="2"/>
  <c r="B691" i="2"/>
  <c r="A692" i="2"/>
  <c r="B692" i="2" l="1"/>
  <c r="C692" i="2"/>
  <c r="D692" i="2"/>
  <c r="A693" i="2"/>
  <c r="A694" i="2" l="1"/>
  <c r="B693" i="2"/>
  <c r="C693" i="2"/>
  <c r="D693" i="2"/>
  <c r="B694" i="2" l="1"/>
  <c r="A695" i="2"/>
  <c r="D694" i="2"/>
  <c r="C694" i="2"/>
  <c r="C695" i="2" l="1"/>
  <c r="D695" i="2"/>
  <c r="A696" i="2"/>
  <c r="B695" i="2"/>
  <c r="B696" i="2" l="1"/>
  <c r="C696" i="2"/>
  <c r="D696" i="2"/>
  <c r="A697" i="2"/>
  <c r="C697" i="2" l="1"/>
  <c r="B697" i="2"/>
  <c r="A698" i="2"/>
  <c r="D697" i="2"/>
  <c r="B698" i="2" l="1"/>
  <c r="D698" i="2"/>
  <c r="C698" i="2"/>
  <c r="A699" i="2"/>
  <c r="A700" i="2" l="1"/>
  <c r="B699" i="2"/>
  <c r="C699" i="2"/>
  <c r="D699" i="2"/>
  <c r="B700" i="2" l="1"/>
  <c r="A701" i="2"/>
  <c r="D700" i="2"/>
  <c r="C700" i="2"/>
  <c r="C701" i="2" l="1"/>
  <c r="D701" i="2"/>
  <c r="A702" i="2"/>
  <c r="B701" i="2"/>
  <c r="B702" i="2" l="1"/>
  <c r="D702" i="2"/>
  <c r="C702" i="2"/>
  <c r="A703" i="2"/>
  <c r="B703" i="2" l="1"/>
  <c r="C703" i="2"/>
  <c r="D703" i="2"/>
  <c r="A704" i="2"/>
  <c r="B704" i="2" l="1"/>
  <c r="C704" i="2"/>
  <c r="D704" i="2"/>
  <c r="A705" i="2"/>
  <c r="C705" i="2" l="1"/>
  <c r="B705" i="2"/>
  <c r="D705" i="2"/>
  <c r="A706" i="2"/>
  <c r="B706" i="2" l="1"/>
  <c r="D706" i="2"/>
  <c r="C706" i="2"/>
  <c r="A707" i="2"/>
  <c r="D707" i="2" l="1"/>
  <c r="A708" i="2"/>
  <c r="B707" i="2"/>
  <c r="C707" i="2"/>
  <c r="B708" i="2" l="1"/>
  <c r="C708" i="2"/>
  <c r="D708" i="2"/>
  <c r="A709" i="2"/>
  <c r="A710" i="2" l="1"/>
  <c r="C709" i="2"/>
  <c r="B709" i="2"/>
  <c r="D709" i="2"/>
  <c r="B710" i="2" l="1"/>
  <c r="D710" i="2"/>
  <c r="C710" i="2"/>
  <c r="A711" i="2"/>
  <c r="B711" i="2" l="1"/>
  <c r="C711" i="2"/>
  <c r="D711" i="2"/>
  <c r="A712" i="2"/>
  <c r="B712" i="2" l="1"/>
  <c r="C712" i="2"/>
  <c r="D712" i="2"/>
  <c r="A713" i="2"/>
  <c r="B713" i="2" l="1"/>
  <c r="C713" i="2"/>
  <c r="D713" i="2"/>
  <c r="A714" i="2"/>
  <c r="B714" i="2" l="1"/>
  <c r="D714" i="2"/>
  <c r="C714" i="2"/>
  <c r="A715" i="2"/>
  <c r="D715" i="2" l="1"/>
  <c r="C715" i="2"/>
  <c r="B715" i="2"/>
  <c r="A716" i="2"/>
  <c r="B716" i="2" l="1"/>
  <c r="A717" i="2"/>
  <c r="C716" i="2"/>
  <c r="D716" i="2"/>
  <c r="B717" i="2" l="1"/>
  <c r="C717" i="2"/>
  <c r="D717" i="2"/>
  <c r="A718" i="2"/>
  <c r="B718" i="2" l="1"/>
  <c r="C718" i="2"/>
  <c r="A719" i="2"/>
  <c r="D718" i="2"/>
  <c r="B719" i="2" l="1"/>
  <c r="C719" i="2"/>
  <c r="D719" i="2"/>
  <c r="A720" i="2"/>
  <c r="B720" i="2" l="1"/>
  <c r="A721" i="2"/>
  <c r="C720" i="2"/>
  <c r="D720" i="2"/>
  <c r="C721" i="2" l="1"/>
  <c r="D721" i="2"/>
  <c r="B721" i="2"/>
  <c r="A722" i="2"/>
  <c r="B722" i="2" l="1"/>
  <c r="C722" i="2"/>
  <c r="D722" i="2"/>
  <c r="A723" i="2"/>
  <c r="D723" i="2" l="1"/>
  <c r="C723" i="2"/>
  <c r="B723" i="2"/>
  <c r="A724" i="2"/>
  <c r="B724" i="2" l="1"/>
  <c r="C724" i="2"/>
  <c r="D724" i="2"/>
  <c r="A725" i="2"/>
  <c r="A726" i="2" l="1"/>
  <c r="B725" i="2"/>
  <c r="C725" i="2"/>
  <c r="D725" i="2"/>
  <c r="B726" i="2" l="1"/>
  <c r="C726" i="2"/>
  <c r="D726" i="2"/>
  <c r="A727" i="2"/>
  <c r="A728" i="2" l="1"/>
  <c r="C727" i="2"/>
  <c r="B727" i="2"/>
  <c r="D727" i="2"/>
  <c r="B728" i="2" l="1"/>
  <c r="C728" i="2"/>
  <c r="A729" i="2"/>
  <c r="D728" i="2"/>
  <c r="B729" i="2" l="1"/>
  <c r="C729" i="2"/>
  <c r="D729" i="2"/>
  <c r="A730" i="2"/>
  <c r="B730" i="2" l="1"/>
  <c r="D730" i="2"/>
  <c r="C730" i="2"/>
  <c r="A731" i="2"/>
  <c r="C731" i="2" l="1"/>
  <c r="B731" i="2"/>
  <c r="D731" i="2"/>
  <c r="A732" i="2"/>
  <c r="B732" i="2" l="1"/>
  <c r="A733" i="2"/>
  <c r="C732" i="2"/>
  <c r="D732" i="2"/>
  <c r="A734" i="2" l="1"/>
  <c r="C733" i="2"/>
  <c r="B733" i="2"/>
  <c r="D733" i="2"/>
  <c r="B734" i="2" l="1"/>
  <c r="C734" i="2"/>
  <c r="D734" i="2"/>
  <c r="A735" i="2"/>
  <c r="B735" i="2" l="1"/>
  <c r="C735" i="2"/>
  <c r="D735" i="2"/>
  <c r="A736" i="2"/>
  <c r="B736" i="2" l="1"/>
  <c r="D736" i="2"/>
  <c r="A737" i="2"/>
  <c r="C736" i="2"/>
  <c r="C737" i="2" l="1"/>
  <c r="B737" i="2"/>
  <c r="D737" i="2"/>
  <c r="A738" i="2"/>
  <c r="B738" i="2" l="1"/>
  <c r="C738" i="2"/>
  <c r="D738" i="2"/>
  <c r="A739" i="2"/>
  <c r="D739" i="2" l="1"/>
  <c r="B739" i="2"/>
  <c r="C739" i="2"/>
  <c r="A740" i="2"/>
  <c r="B740" i="2" l="1"/>
  <c r="C740" i="2"/>
  <c r="D740" i="2"/>
  <c r="A741" i="2"/>
  <c r="A742" i="2" l="1"/>
  <c r="D741" i="2"/>
  <c r="B741" i="2"/>
  <c r="C741" i="2"/>
  <c r="B742" i="2" l="1"/>
  <c r="D742" i="2"/>
  <c r="C742" i="2"/>
  <c r="A743" i="2"/>
  <c r="B743" i="2" l="1"/>
  <c r="C743" i="2"/>
  <c r="D743" i="2"/>
  <c r="A744" i="2"/>
  <c r="B744" i="2" l="1"/>
  <c r="C744" i="2"/>
  <c r="D744" i="2"/>
  <c r="A745" i="2"/>
  <c r="A746" i="2" l="1"/>
  <c r="B745" i="2"/>
  <c r="C745" i="2"/>
  <c r="D745" i="2"/>
  <c r="B746" i="2" l="1"/>
  <c r="D746" i="2"/>
  <c r="C746" i="2"/>
  <c r="A747" i="2"/>
  <c r="B747" i="2" l="1"/>
  <c r="C747" i="2"/>
  <c r="D747" i="2"/>
  <c r="A748" i="2"/>
  <c r="B748" i="2" l="1"/>
  <c r="A749" i="2"/>
  <c r="C748" i="2"/>
  <c r="D748" i="2"/>
  <c r="D749" i="2" l="1"/>
  <c r="B749" i="2"/>
  <c r="C749" i="2"/>
  <c r="A750" i="2"/>
  <c r="B750" i="2" l="1"/>
  <c r="C750" i="2"/>
  <c r="D750" i="2"/>
  <c r="A751" i="2"/>
  <c r="B751" i="2" l="1"/>
  <c r="A752" i="2"/>
  <c r="C751" i="2"/>
  <c r="D751" i="2"/>
  <c r="B752" i="2" l="1"/>
  <c r="C752" i="2"/>
  <c r="D752" i="2"/>
  <c r="A753" i="2"/>
  <c r="C753" i="2" l="1"/>
  <c r="B753" i="2"/>
  <c r="D753" i="2"/>
  <c r="A754" i="2"/>
  <c r="B754" i="2" l="1"/>
  <c r="A755" i="2"/>
  <c r="D754" i="2"/>
  <c r="C754" i="2"/>
  <c r="D755" i="2" l="1"/>
  <c r="B755" i="2"/>
  <c r="C755" i="2"/>
  <c r="A756" i="2"/>
  <c r="B756" i="2" l="1"/>
  <c r="C756" i="2"/>
  <c r="D756" i="2"/>
  <c r="A757" i="2"/>
  <c r="A758" i="2" l="1"/>
  <c r="C757" i="2"/>
  <c r="B757" i="2"/>
  <c r="D757" i="2"/>
  <c r="B758" i="2" l="1"/>
  <c r="C758" i="2"/>
  <c r="D758" i="2"/>
  <c r="A759" i="2"/>
  <c r="A760" i="2" l="1"/>
  <c r="B759" i="2"/>
  <c r="C759" i="2"/>
  <c r="D759" i="2"/>
  <c r="B760" i="2" l="1"/>
  <c r="C760" i="2"/>
  <c r="D760" i="2"/>
  <c r="A761" i="2"/>
  <c r="B761" i="2" l="1"/>
  <c r="C761" i="2"/>
  <c r="D761" i="2"/>
  <c r="A762" i="2"/>
  <c r="B762" i="2" l="1"/>
  <c r="D762" i="2"/>
  <c r="A763" i="2"/>
  <c r="C762" i="2"/>
  <c r="A764" i="2" l="1"/>
  <c r="C763" i="2"/>
  <c r="B763" i="2"/>
  <c r="D763" i="2"/>
  <c r="B764" i="2" l="1"/>
  <c r="A765" i="2"/>
  <c r="C764" i="2"/>
  <c r="D764" i="2"/>
  <c r="C765" i="2" l="1"/>
  <c r="B765" i="2"/>
  <c r="D765" i="2"/>
  <c r="A766" i="2"/>
  <c r="B766" i="2" l="1"/>
  <c r="A767" i="2"/>
  <c r="C766" i="2"/>
  <c r="D766" i="2"/>
  <c r="B767" i="2" l="1"/>
  <c r="A768" i="2"/>
  <c r="C767" i="2"/>
  <c r="D767" i="2"/>
  <c r="B768" i="2" l="1"/>
  <c r="C768" i="2"/>
  <c r="D768" i="2"/>
  <c r="A769" i="2"/>
  <c r="C769" i="2" l="1"/>
  <c r="A770" i="2"/>
  <c r="B769" i="2"/>
  <c r="D769" i="2"/>
  <c r="B770" i="2" l="1"/>
  <c r="D770" i="2"/>
  <c r="C770" i="2"/>
  <c r="A771" i="2"/>
  <c r="D771" i="2" l="1"/>
  <c r="B771" i="2"/>
  <c r="C771" i="2"/>
  <c r="A772" i="2"/>
  <c r="B772" i="2" l="1"/>
  <c r="A773" i="2"/>
  <c r="D772" i="2"/>
  <c r="C772" i="2"/>
  <c r="A774" i="2" l="1"/>
  <c r="B773" i="2"/>
  <c r="C773" i="2"/>
  <c r="D773" i="2"/>
  <c r="B774" i="2" l="1"/>
  <c r="C774" i="2"/>
  <c r="D774" i="2"/>
  <c r="A775" i="2"/>
  <c r="D775" i="2" l="1"/>
  <c r="A776" i="2"/>
  <c r="B775" i="2"/>
  <c r="C775" i="2"/>
  <c r="B776" i="2" l="1"/>
  <c r="C776" i="2"/>
  <c r="D776" i="2"/>
  <c r="A777" i="2"/>
  <c r="A778" i="2" l="1"/>
  <c r="B777" i="2"/>
  <c r="C777" i="2"/>
  <c r="D777" i="2"/>
  <c r="B778" i="2" l="1"/>
  <c r="D778" i="2"/>
  <c r="C778" i="2"/>
  <c r="A779" i="2"/>
  <c r="B779" i="2" l="1"/>
  <c r="C779" i="2"/>
  <c r="D779" i="2"/>
  <c r="A780" i="2"/>
  <c r="B780" i="2" l="1"/>
  <c r="A781" i="2"/>
  <c r="C780" i="2"/>
  <c r="D780" i="2"/>
  <c r="B781" i="2" l="1"/>
  <c r="A782" i="2"/>
  <c r="C781" i="2"/>
  <c r="D781" i="2"/>
  <c r="B782" i="2" l="1"/>
  <c r="C782" i="2"/>
  <c r="D782" i="2"/>
  <c r="A783" i="2"/>
  <c r="B783" i="2" l="1"/>
  <c r="D783" i="2"/>
  <c r="C783" i="2"/>
  <c r="A784" i="2"/>
  <c r="B784" i="2" l="1"/>
  <c r="A785" i="2"/>
  <c r="C784" i="2"/>
  <c r="D784" i="2"/>
  <c r="C785" i="2" l="1"/>
  <c r="B785" i="2"/>
  <c r="D785" i="2"/>
  <c r="A786" i="2"/>
  <c r="B786" i="2" l="1"/>
  <c r="C786" i="2"/>
  <c r="D786" i="2"/>
  <c r="A787" i="2"/>
  <c r="D787" i="2" l="1"/>
  <c r="A788" i="2"/>
  <c r="B787" i="2"/>
  <c r="C787" i="2"/>
  <c r="B788" i="2" l="1"/>
  <c r="A789" i="2"/>
  <c r="C788" i="2"/>
  <c r="D788" i="2"/>
  <c r="A790" i="2" l="1"/>
  <c r="B789" i="2"/>
  <c r="C789" i="2"/>
  <c r="D789" i="2"/>
  <c r="B790" i="2" l="1"/>
  <c r="A791" i="2"/>
  <c r="C790" i="2"/>
  <c r="D790" i="2"/>
  <c r="C791" i="2" l="1"/>
  <c r="B791" i="2"/>
  <c r="D791" i="2"/>
  <c r="A792" i="2"/>
  <c r="B792" i="2" l="1"/>
  <c r="C792" i="2"/>
  <c r="D792" i="2"/>
  <c r="A793" i="2"/>
  <c r="A794" i="2" l="1"/>
  <c r="D793" i="2"/>
  <c r="C793" i="2"/>
  <c r="B793" i="2"/>
  <c r="B794" i="2" l="1"/>
  <c r="D794" i="2"/>
  <c r="C794" i="2"/>
  <c r="A795" i="2"/>
  <c r="A796" i="2" s="1"/>
  <c r="A797" i="2" l="1"/>
  <c r="B796" i="2"/>
  <c r="C796" i="2"/>
  <c r="D796" i="2"/>
  <c r="B795" i="2"/>
  <c r="C795" i="2"/>
  <c r="D795" i="2"/>
  <c r="A798" i="2" l="1"/>
  <c r="D797" i="2"/>
  <c r="C797" i="2"/>
  <c r="B797" i="2"/>
  <c r="A799" i="2" l="1"/>
  <c r="B798" i="2"/>
  <c r="D798" i="2"/>
  <c r="C798" i="2"/>
  <c r="A800" i="2" l="1"/>
  <c r="D799" i="2"/>
  <c r="B799" i="2"/>
  <c r="C799" i="2"/>
  <c r="A801" i="2" l="1"/>
  <c r="D800" i="2"/>
  <c r="B800" i="2"/>
  <c r="C800" i="2"/>
  <c r="A802" i="2" l="1"/>
  <c r="D801" i="2"/>
  <c r="B801" i="2"/>
  <c r="C801" i="2"/>
  <c r="A803" i="2" l="1"/>
  <c r="B802" i="2"/>
  <c r="D802" i="2"/>
  <c r="C802" i="2"/>
  <c r="A804" i="2" l="1"/>
  <c r="D803" i="2"/>
  <c r="B803" i="2"/>
  <c r="C803" i="2"/>
  <c r="A805" i="2" l="1"/>
  <c r="B804" i="2"/>
  <c r="C804" i="2"/>
  <c r="D804" i="2"/>
  <c r="A806" i="2" l="1"/>
  <c r="D805" i="2"/>
  <c r="B805" i="2"/>
  <c r="C805" i="2"/>
  <c r="A807" i="2" l="1"/>
  <c r="B806" i="2"/>
  <c r="D806" i="2"/>
  <c r="C806" i="2"/>
  <c r="A808" i="2" l="1"/>
  <c r="D807" i="2"/>
  <c r="B807" i="2"/>
  <c r="C807" i="2"/>
  <c r="A809" i="2" l="1"/>
  <c r="C808" i="2"/>
  <c r="D808" i="2"/>
  <c r="B808" i="2"/>
  <c r="A810" i="2" l="1"/>
  <c r="D809" i="2"/>
  <c r="B809" i="2"/>
  <c r="C809" i="2"/>
  <c r="A811" i="2" l="1"/>
  <c r="C810" i="2"/>
  <c r="D810" i="2"/>
  <c r="B810" i="2"/>
  <c r="A812" i="2" l="1"/>
  <c r="D811" i="2"/>
  <c r="C811" i="2"/>
  <c r="B811" i="2"/>
  <c r="A813" i="2" l="1"/>
  <c r="B812" i="2"/>
  <c r="D812" i="2"/>
  <c r="C812" i="2"/>
  <c r="A814" i="2" l="1"/>
  <c r="D813" i="2"/>
  <c r="C813" i="2"/>
  <c r="B813" i="2"/>
  <c r="A815" i="2" l="1"/>
  <c r="B814" i="2"/>
  <c r="D814" i="2"/>
  <c r="C814" i="2"/>
  <c r="A816" i="2" l="1"/>
  <c r="D815" i="2"/>
  <c r="C815" i="2"/>
  <c r="B815" i="2"/>
  <c r="A817" i="2" l="1"/>
  <c r="D816" i="2"/>
  <c r="B816" i="2"/>
  <c r="C816" i="2"/>
  <c r="A818" i="2" l="1"/>
  <c r="D817" i="2"/>
  <c r="B817" i="2"/>
  <c r="C817" i="2"/>
  <c r="A819" i="2" l="1"/>
  <c r="B818" i="2"/>
  <c r="D818" i="2"/>
  <c r="C818" i="2"/>
  <c r="A820" i="2" l="1"/>
  <c r="D819" i="2"/>
  <c r="B819" i="2"/>
  <c r="C819" i="2"/>
  <c r="A821" i="2" l="1"/>
  <c r="B820" i="2"/>
  <c r="C820" i="2"/>
  <c r="D820" i="2"/>
  <c r="A822" i="2" l="1"/>
  <c r="D821" i="2"/>
  <c r="B821" i="2"/>
  <c r="C821" i="2"/>
  <c r="A823" i="2" l="1"/>
  <c r="B822" i="2"/>
  <c r="D822" i="2"/>
  <c r="C822" i="2"/>
  <c r="D823" i="2" l="1"/>
  <c r="B823" i="2"/>
  <c r="C823" i="2"/>
  <c r="A824" i="2"/>
  <c r="A825" i="2" l="1"/>
  <c r="B824" i="2"/>
  <c r="C824" i="2"/>
  <c r="D824" i="2"/>
  <c r="D825" i="2" l="1"/>
  <c r="A826" i="2"/>
  <c r="B825" i="2"/>
  <c r="C825" i="2"/>
  <c r="A827" i="2" l="1"/>
  <c r="B826" i="2"/>
  <c r="D826" i="2"/>
  <c r="C826" i="2"/>
  <c r="D827" i="2" l="1"/>
  <c r="A828" i="2"/>
  <c r="B827" i="2"/>
  <c r="C827" i="2"/>
  <c r="A829" i="2" l="1"/>
  <c r="C828" i="2"/>
  <c r="D828" i="2"/>
  <c r="B828" i="2"/>
  <c r="D829" i="2" l="1"/>
  <c r="C829" i="2"/>
  <c r="A830" i="2"/>
  <c r="B829" i="2"/>
  <c r="A831" i="2" l="1"/>
  <c r="C830" i="2"/>
  <c r="D830" i="2"/>
  <c r="B830" i="2"/>
  <c r="D831" i="2" l="1"/>
  <c r="B831" i="2"/>
  <c r="C831" i="2"/>
  <c r="A832" i="2"/>
  <c r="A833" i="2" l="1"/>
  <c r="B832" i="2"/>
  <c r="C832" i="2"/>
  <c r="D832" i="2"/>
  <c r="D833" i="2" l="1"/>
  <c r="A834" i="2"/>
  <c r="C833" i="2"/>
  <c r="B833" i="2"/>
  <c r="A835" i="2" l="1"/>
  <c r="B834" i="2"/>
  <c r="D834" i="2"/>
  <c r="C834" i="2"/>
  <c r="D835" i="2" l="1"/>
  <c r="C835" i="2"/>
  <c r="A836" i="2"/>
  <c r="B835" i="2"/>
  <c r="A837" i="2" l="1"/>
  <c r="C836" i="2"/>
  <c r="D836" i="2"/>
  <c r="B836" i="2"/>
  <c r="D837" i="2" l="1"/>
  <c r="C837" i="2"/>
  <c r="B837" i="2"/>
  <c r="A838" i="2"/>
  <c r="A839" i="2" l="1"/>
  <c r="B838" i="2"/>
  <c r="C838" i="2"/>
  <c r="D838" i="2"/>
  <c r="D839" i="2" l="1"/>
  <c r="B839" i="2"/>
  <c r="C839" i="2"/>
  <c r="A840" i="2"/>
  <c r="A841" i="2" l="1"/>
  <c r="B840" i="2"/>
  <c r="D840" i="2"/>
  <c r="C840" i="2"/>
  <c r="D841" i="2" l="1"/>
  <c r="A842" i="2"/>
  <c r="B841" i="2"/>
  <c r="C841" i="2"/>
  <c r="A843" i="2" l="1"/>
  <c r="B842" i="2"/>
  <c r="D842" i="2"/>
  <c r="C842" i="2"/>
  <c r="D843" i="2" l="1"/>
  <c r="B843" i="2"/>
  <c r="A844" i="2"/>
  <c r="C843" i="2"/>
  <c r="A845" i="2" l="1"/>
  <c r="C844" i="2"/>
  <c r="D844" i="2"/>
  <c r="B844" i="2"/>
  <c r="D845" i="2" l="1"/>
  <c r="C845" i="2"/>
  <c r="B845" i="2"/>
  <c r="A846" i="2"/>
  <c r="A847" i="2" l="1"/>
  <c r="C846" i="2"/>
  <c r="D846" i="2"/>
  <c r="B846" i="2"/>
  <c r="D847" i="2" l="1"/>
  <c r="B847" i="2"/>
  <c r="C847" i="2"/>
  <c r="A848" i="2"/>
  <c r="A849" i="2" l="1"/>
  <c r="B848" i="2"/>
  <c r="D848" i="2"/>
  <c r="C848" i="2"/>
  <c r="D849" i="2" l="1"/>
  <c r="A850" i="2"/>
  <c r="B849" i="2"/>
  <c r="C849" i="2"/>
  <c r="A851" i="2" l="1"/>
  <c r="B850" i="2"/>
  <c r="D850" i="2"/>
  <c r="C850" i="2"/>
  <c r="D851" i="2" l="1"/>
  <c r="B851" i="2"/>
  <c r="C851" i="2"/>
  <c r="A852" i="2"/>
  <c r="A853" i="2" l="1"/>
  <c r="C852" i="2"/>
  <c r="D852" i="2"/>
  <c r="B852" i="2"/>
  <c r="D853" i="2" l="1"/>
  <c r="C853" i="2"/>
  <c r="A854" i="2"/>
  <c r="B853" i="2"/>
  <c r="A855" i="2" l="1"/>
  <c r="B854" i="2"/>
  <c r="D854" i="2"/>
  <c r="C854" i="2"/>
  <c r="D855" i="2" l="1"/>
  <c r="B855" i="2"/>
  <c r="C855" i="2"/>
  <c r="A856" i="2"/>
  <c r="A857" i="2" l="1"/>
  <c r="B856" i="2"/>
  <c r="C856" i="2"/>
  <c r="D856" i="2"/>
  <c r="D857" i="2" l="1"/>
  <c r="A858" i="2"/>
  <c r="C857" i="2"/>
  <c r="B857" i="2"/>
  <c r="A859" i="2" l="1"/>
  <c r="B858" i="2"/>
  <c r="D858" i="2"/>
  <c r="C858" i="2"/>
  <c r="D859" i="2" l="1"/>
  <c r="C859" i="2"/>
  <c r="A860" i="2"/>
  <c r="B859" i="2"/>
  <c r="A861" i="2" l="1"/>
  <c r="C860" i="2"/>
  <c r="D860" i="2"/>
  <c r="B860" i="2"/>
  <c r="D861" i="2" l="1"/>
  <c r="C861" i="2"/>
  <c r="B861" i="2"/>
  <c r="A862" i="2"/>
  <c r="A863" i="2" l="1"/>
  <c r="B862" i="2"/>
  <c r="C862" i="2"/>
  <c r="D862" i="2"/>
  <c r="D863" i="2" l="1"/>
  <c r="B863" i="2"/>
  <c r="C863" i="2"/>
  <c r="A864" i="2"/>
  <c r="A865" i="2" l="1"/>
  <c r="B864" i="2"/>
  <c r="D864" i="2"/>
  <c r="C864" i="2"/>
  <c r="D865" i="2" l="1"/>
  <c r="A866" i="2"/>
  <c r="B865" i="2"/>
  <c r="C865" i="2"/>
  <c r="A867" i="2" l="1"/>
  <c r="B866" i="2"/>
  <c r="D866" i="2"/>
  <c r="C866" i="2"/>
  <c r="D867" i="2" l="1"/>
  <c r="B867" i="2"/>
  <c r="A868" i="2"/>
  <c r="C867" i="2"/>
  <c r="A869" i="2" l="1"/>
  <c r="C868" i="2"/>
  <c r="D868" i="2"/>
  <c r="B868" i="2"/>
  <c r="D869" i="2" l="1"/>
  <c r="C869" i="2"/>
  <c r="A870" i="2"/>
  <c r="B869" i="2"/>
  <c r="A871" i="2" l="1"/>
  <c r="C870" i="2"/>
  <c r="D870" i="2"/>
  <c r="B870" i="2"/>
  <c r="D871" i="2" l="1"/>
  <c r="B871" i="2"/>
  <c r="C871" i="2"/>
  <c r="A872" i="2"/>
  <c r="A873" i="2" l="1"/>
  <c r="B872" i="2"/>
  <c r="C872" i="2"/>
  <c r="D872" i="2"/>
  <c r="D873" i="2" l="1"/>
  <c r="A874" i="2"/>
  <c r="C873" i="2"/>
  <c r="B873" i="2"/>
  <c r="A875" i="2" l="1"/>
  <c r="B874" i="2"/>
  <c r="D874" i="2"/>
  <c r="C874" i="2"/>
  <c r="D875" i="2" l="1"/>
  <c r="B875" i="2"/>
  <c r="C875" i="2"/>
  <c r="A876" i="2"/>
  <c r="A877" i="2" l="1"/>
  <c r="C876" i="2"/>
  <c r="D876" i="2"/>
  <c r="B876" i="2"/>
  <c r="D877" i="2" l="1"/>
  <c r="C877" i="2"/>
  <c r="B877" i="2"/>
  <c r="A878" i="2"/>
  <c r="A879" i="2" l="1"/>
  <c r="D878" i="2"/>
  <c r="B878" i="2"/>
  <c r="C878" i="2"/>
  <c r="D879" i="2" l="1"/>
  <c r="B879" i="2"/>
  <c r="C879" i="2"/>
  <c r="A880" i="2"/>
  <c r="A881" i="2" l="1"/>
  <c r="B880" i="2"/>
  <c r="D880" i="2"/>
  <c r="C880" i="2"/>
  <c r="D881" i="2" l="1"/>
  <c r="A882" i="2"/>
  <c r="C881" i="2"/>
  <c r="B881" i="2"/>
  <c r="A883" i="2" l="1"/>
  <c r="B882" i="2"/>
  <c r="D882" i="2"/>
  <c r="C882" i="2"/>
  <c r="D883" i="2" l="1"/>
  <c r="C883" i="2"/>
  <c r="A884" i="2"/>
  <c r="B883" i="2"/>
  <c r="A885" i="2" l="1"/>
  <c r="C884" i="2"/>
  <c r="D884" i="2"/>
  <c r="B884" i="2"/>
  <c r="D885" i="2" l="1"/>
  <c r="C885" i="2"/>
  <c r="B885" i="2"/>
  <c r="A886" i="2"/>
  <c r="A887" i="2" l="1"/>
  <c r="D886" i="2"/>
  <c r="C886" i="2"/>
  <c r="B886" i="2"/>
  <c r="D887" i="2" l="1"/>
  <c r="B887" i="2"/>
  <c r="C887" i="2"/>
  <c r="A888" i="2"/>
  <c r="A889" i="2" l="1"/>
  <c r="B888" i="2"/>
  <c r="C888" i="2"/>
  <c r="D888" i="2"/>
  <c r="D889" i="2" l="1"/>
  <c r="A890" i="2"/>
  <c r="B889" i="2"/>
  <c r="C889" i="2"/>
  <c r="A891" i="2" l="1"/>
  <c r="B890" i="2"/>
  <c r="D890" i="2"/>
  <c r="C890" i="2"/>
  <c r="D891" i="2" l="1"/>
  <c r="A892" i="2"/>
  <c r="C891" i="2"/>
  <c r="B891" i="2"/>
  <c r="A893" i="2" l="1"/>
  <c r="C892" i="2"/>
  <c r="D892" i="2"/>
  <c r="B892" i="2"/>
  <c r="D893" i="2" l="1"/>
  <c r="C893" i="2"/>
  <c r="A894" i="2"/>
  <c r="B893" i="2"/>
  <c r="A895" i="2" l="1"/>
  <c r="D894" i="2"/>
  <c r="C894" i="2"/>
  <c r="B894" i="2"/>
  <c r="D895" i="2" l="1"/>
  <c r="B895" i="2"/>
  <c r="C895" i="2"/>
  <c r="A896" i="2"/>
  <c r="A897" i="2" l="1"/>
  <c r="B896" i="2"/>
  <c r="C896" i="2"/>
  <c r="D896" i="2"/>
  <c r="D897" i="2" l="1"/>
  <c r="A898" i="2"/>
  <c r="C897" i="2"/>
  <c r="B897" i="2"/>
  <c r="A899" i="2" l="1"/>
  <c r="B898" i="2"/>
  <c r="D898" i="2"/>
  <c r="C898" i="2"/>
  <c r="D899" i="2" l="1"/>
  <c r="B899" i="2"/>
  <c r="C899" i="2"/>
  <c r="A900" i="2"/>
  <c r="A901" i="2" l="1"/>
  <c r="C900" i="2"/>
  <c r="D900" i="2"/>
  <c r="B900" i="2"/>
  <c r="D901" i="2" l="1"/>
  <c r="C901" i="2"/>
  <c r="B901" i="2"/>
  <c r="A902" i="2"/>
  <c r="A903" i="2" l="1"/>
  <c r="B902" i="2"/>
  <c r="C902" i="2"/>
  <c r="D902" i="2"/>
  <c r="D903" i="2" l="1"/>
  <c r="B903" i="2"/>
  <c r="C903" i="2"/>
  <c r="A904" i="2"/>
  <c r="A905" i="2" l="1"/>
  <c r="B904" i="2"/>
  <c r="D904" i="2"/>
  <c r="C904" i="2"/>
  <c r="D905" i="2" l="1"/>
  <c r="A906" i="2"/>
  <c r="B905" i="2"/>
  <c r="C905" i="2"/>
  <c r="A907" i="2" l="1"/>
  <c r="B906" i="2"/>
  <c r="D906" i="2"/>
  <c r="C906" i="2"/>
  <c r="D907" i="2" l="1"/>
  <c r="A908" i="2"/>
  <c r="B907" i="2"/>
  <c r="C907" i="2"/>
  <c r="A909" i="2" l="1"/>
  <c r="C908" i="2"/>
  <c r="D908" i="2"/>
  <c r="B908" i="2"/>
  <c r="D909" i="2" l="1"/>
  <c r="C909" i="2"/>
  <c r="B909" i="2"/>
  <c r="A910" i="2"/>
  <c r="A911" i="2" l="1"/>
  <c r="C910" i="2"/>
  <c r="D910" i="2"/>
  <c r="B910" i="2"/>
  <c r="D911" i="2" l="1"/>
  <c r="B911" i="2"/>
  <c r="C911" i="2"/>
  <c r="A912" i="2"/>
  <c r="A913" i="2" l="1"/>
  <c r="B912" i="2"/>
  <c r="C912" i="2"/>
  <c r="D912" i="2"/>
  <c r="D913" i="2" l="1"/>
  <c r="A914" i="2"/>
  <c r="B913" i="2"/>
  <c r="C913" i="2"/>
  <c r="A915" i="2" l="1"/>
  <c r="B914" i="2"/>
  <c r="D914" i="2"/>
  <c r="C914" i="2"/>
  <c r="D915" i="2" l="1"/>
  <c r="B915" i="2"/>
  <c r="A916" i="2"/>
  <c r="C915" i="2"/>
  <c r="A917" i="2" l="1"/>
  <c r="C916" i="2"/>
  <c r="D916" i="2"/>
  <c r="B916" i="2"/>
  <c r="D917" i="2" l="1"/>
  <c r="C917" i="2"/>
  <c r="A918" i="2"/>
  <c r="B917" i="2"/>
  <c r="A919" i="2" l="1"/>
  <c r="B918" i="2"/>
  <c r="D918" i="2"/>
  <c r="C918" i="2"/>
  <c r="D919" i="2" l="1"/>
  <c r="B919" i="2"/>
  <c r="C919" i="2"/>
  <c r="A920" i="2"/>
  <c r="A921" i="2" l="1"/>
  <c r="B920" i="2"/>
  <c r="C920" i="2"/>
  <c r="D920" i="2"/>
  <c r="D921" i="2" l="1"/>
  <c r="A922" i="2"/>
  <c r="C921" i="2"/>
  <c r="B921" i="2"/>
  <c r="A923" i="2" l="1"/>
  <c r="B922" i="2"/>
  <c r="D922" i="2"/>
  <c r="C922" i="2"/>
  <c r="D923" i="2" l="1"/>
  <c r="C923" i="2"/>
  <c r="B923" i="2"/>
  <c r="A924" i="2"/>
  <c r="A925" i="2" l="1"/>
  <c r="C924" i="2"/>
  <c r="D924" i="2"/>
  <c r="B924" i="2"/>
  <c r="D925" i="2" l="1"/>
  <c r="C925" i="2"/>
  <c r="A926" i="2"/>
  <c r="B925" i="2"/>
  <c r="A927" i="2" l="1"/>
  <c r="B926" i="2"/>
  <c r="C926" i="2"/>
  <c r="D926" i="2"/>
  <c r="D927" i="2" l="1"/>
  <c r="B927" i="2"/>
  <c r="C927" i="2"/>
  <c r="A928" i="2"/>
  <c r="A929" i="2" l="1"/>
  <c r="B928" i="2"/>
  <c r="D928" i="2"/>
  <c r="C928" i="2"/>
  <c r="D929" i="2" l="1"/>
  <c r="A930" i="2"/>
  <c r="B929" i="2"/>
  <c r="C929" i="2"/>
  <c r="A931" i="2" l="1"/>
  <c r="B930" i="2"/>
  <c r="D930" i="2"/>
  <c r="C930" i="2"/>
  <c r="D931" i="2" l="1"/>
  <c r="B931" i="2"/>
  <c r="A932" i="2"/>
  <c r="C931" i="2"/>
  <c r="A933" i="2" l="1"/>
  <c r="C932" i="2"/>
  <c r="D932" i="2"/>
  <c r="B932" i="2"/>
  <c r="D933" i="2" l="1"/>
  <c r="C933" i="2"/>
  <c r="B933" i="2"/>
  <c r="A934" i="2"/>
  <c r="A935" i="2" l="1"/>
  <c r="C934" i="2"/>
  <c r="D934" i="2"/>
  <c r="B934" i="2"/>
  <c r="D935" i="2" l="1"/>
  <c r="B935" i="2"/>
  <c r="C935" i="2"/>
  <c r="A936" i="2"/>
  <c r="A937" i="2" l="1"/>
  <c r="B936" i="2"/>
  <c r="C936" i="2"/>
  <c r="D936" i="2"/>
  <c r="D937" i="2" l="1"/>
  <c r="A938" i="2"/>
  <c r="B937" i="2"/>
  <c r="C937" i="2"/>
  <c r="A939" i="2" l="1"/>
  <c r="B938" i="2"/>
  <c r="D938" i="2"/>
  <c r="C938" i="2"/>
  <c r="D939" i="2" l="1"/>
  <c r="B939" i="2"/>
  <c r="C939" i="2"/>
  <c r="A940" i="2"/>
  <c r="A941" i="2" l="1"/>
  <c r="C940" i="2"/>
  <c r="D940" i="2"/>
  <c r="B940" i="2"/>
  <c r="D941" i="2" l="1"/>
  <c r="C941" i="2"/>
  <c r="B941" i="2"/>
  <c r="A942" i="2"/>
  <c r="A943" i="2" l="1"/>
  <c r="D942" i="2"/>
  <c r="C942" i="2"/>
  <c r="B942" i="2"/>
  <c r="D943" i="2" l="1"/>
  <c r="B943" i="2"/>
  <c r="C943" i="2"/>
  <c r="A944" i="2"/>
  <c r="A945" i="2" l="1"/>
  <c r="B944" i="2"/>
  <c r="D944" i="2"/>
  <c r="C944" i="2"/>
  <c r="D945" i="2" l="1"/>
  <c r="A946" i="2"/>
  <c r="B945" i="2"/>
  <c r="C945" i="2"/>
  <c r="A947" i="2" l="1"/>
  <c r="B946" i="2"/>
  <c r="D946" i="2"/>
  <c r="C946" i="2"/>
  <c r="D947" i="2" l="1"/>
  <c r="C947" i="2"/>
  <c r="A948" i="2"/>
  <c r="B947" i="2"/>
  <c r="A949" i="2" l="1"/>
  <c r="C948" i="2"/>
  <c r="D948" i="2"/>
  <c r="B948" i="2"/>
  <c r="D949" i="2" l="1"/>
  <c r="C949" i="2"/>
  <c r="B949" i="2"/>
  <c r="A950" i="2"/>
  <c r="A951" i="2" l="1"/>
  <c r="B950" i="2"/>
  <c r="C950" i="2"/>
  <c r="D950" i="2"/>
  <c r="D951" i="2" l="1"/>
  <c r="B951" i="2"/>
  <c r="C951" i="2"/>
  <c r="A952" i="2"/>
  <c r="A953" i="2" l="1"/>
  <c r="B952" i="2"/>
  <c r="C952" i="2"/>
  <c r="D952" i="2"/>
  <c r="D953" i="2" l="1"/>
  <c r="A954" i="2"/>
  <c r="B953" i="2"/>
  <c r="C953" i="2"/>
  <c r="A955" i="2" l="1"/>
  <c r="B954" i="2"/>
  <c r="D954" i="2"/>
  <c r="C954" i="2"/>
  <c r="D955" i="2" l="1"/>
  <c r="A956" i="2"/>
  <c r="C955" i="2"/>
  <c r="B955" i="2"/>
  <c r="A957" i="2" l="1"/>
  <c r="C956" i="2"/>
  <c r="D956" i="2"/>
  <c r="B956" i="2"/>
  <c r="D957" i="2" l="1"/>
  <c r="C957" i="2"/>
  <c r="A958" i="2"/>
  <c r="B957" i="2"/>
  <c r="A959" i="2" l="1"/>
  <c r="C958" i="2"/>
  <c r="B958" i="2"/>
  <c r="D958" i="2"/>
  <c r="D959" i="2" l="1"/>
  <c r="B959" i="2"/>
  <c r="C959" i="2"/>
  <c r="A960" i="2"/>
  <c r="A961" i="2" l="1"/>
  <c r="B960" i="2"/>
  <c r="C960" i="2"/>
  <c r="D960" i="2"/>
  <c r="D961" i="2" l="1"/>
  <c r="A962" i="2"/>
  <c r="C961" i="2"/>
  <c r="B961" i="2"/>
  <c r="A963" i="2" l="1"/>
  <c r="B962" i="2"/>
  <c r="D962" i="2"/>
  <c r="C962" i="2"/>
  <c r="D963" i="2" l="1"/>
  <c r="C963" i="2"/>
  <c r="B963" i="2"/>
  <c r="A964" i="2"/>
  <c r="A965" i="2" l="1"/>
  <c r="C964" i="2"/>
  <c r="D964" i="2"/>
  <c r="B964" i="2"/>
  <c r="D965" i="2" l="1"/>
  <c r="C965" i="2"/>
  <c r="B965" i="2"/>
  <c r="A966" i="2"/>
  <c r="A967" i="2" l="1"/>
  <c r="B966" i="2"/>
  <c r="D966" i="2"/>
  <c r="C966" i="2"/>
  <c r="B967" i="2" l="1"/>
  <c r="D967" i="2"/>
  <c r="A968" i="2"/>
  <c r="C967" i="2"/>
  <c r="A969" i="2" l="1"/>
  <c r="B968" i="2"/>
  <c r="C968" i="2"/>
  <c r="D968" i="2"/>
  <c r="B969" i="2" l="1"/>
  <c r="D969" i="2"/>
  <c r="C969" i="2"/>
  <c r="A970" i="2"/>
  <c r="A971" i="2" l="1"/>
  <c r="D970" i="2"/>
  <c r="B970" i="2"/>
  <c r="C970" i="2"/>
  <c r="B971" i="2" l="1"/>
  <c r="D971" i="2"/>
  <c r="C971" i="2"/>
  <c r="A972" i="2"/>
  <c r="A973" i="2" l="1"/>
  <c r="C972" i="2"/>
  <c r="B972" i="2"/>
  <c r="D972" i="2"/>
  <c r="B973" i="2" l="1"/>
  <c r="D973" i="2"/>
  <c r="A974" i="2"/>
  <c r="C973" i="2"/>
  <c r="A975" i="2" l="1"/>
  <c r="C974" i="2"/>
  <c r="D974" i="2"/>
  <c r="B974" i="2"/>
  <c r="B975" i="2" l="1"/>
  <c r="D975" i="2"/>
  <c r="A976" i="2"/>
  <c r="C975" i="2"/>
  <c r="A977" i="2" l="1"/>
  <c r="D976" i="2"/>
  <c r="C976" i="2"/>
  <c r="B976" i="2"/>
  <c r="B977" i="2" l="1"/>
  <c r="D977" i="2"/>
  <c r="A978" i="2"/>
  <c r="C977" i="2"/>
  <c r="A979" i="2" l="1"/>
  <c r="B978" i="2"/>
  <c r="D978" i="2"/>
  <c r="C978" i="2"/>
  <c r="B979" i="2" l="1"/>
  <c r="D979" i="2"/>
  <c r="A980" i="2"/>
  <c r="C979" i="2"/>
  <c r="A981" i="2" l="1"/>
  <c r="D980" i="2"/>
  <c r="B980" i="2"/>
  <c r="C980" i="2"/>
  <c r="B981" i="2" l="1"/>
  <c r="D981" i="2"/>
  <c r="C981" i="2"/>
  <c r="A982" i="2"/>
  <c r="A983" i="2" l="1"/>
  <c r="B982" i="2"/>
  <c r="C982" i="2"/>
  <c r="D982" i="2"/>
  <c r="B983" i="2" l="1"/>
  <c r="D983" i="2"/>
  <c r="A984" i="2"/>
  <c r="C983" i="2"/>
  <c r="A985" i="2" l="1"/>
  <c r="B984" i="2"/>
  <c r="C984" i="2"/>
  <c r="D984" i="2"/>
  <c r="B985" i="2" l="1"/>
  <c r="D985" i="2"/>
  <c r="C985" i="2"/>
  <c r="A986" i="2"/>
  <c r="A987" i="2" l="1"/>
  <c r="D986" i="2"/>
  <c r="B986" i="2"/>
  <c r="C986" i="2"/>
  <c r="B987" i="2" l="1"/>
  <c r="D987" i="2"/>
  <c r="C987" i="2"/>
  <c r="A988" i="2"/>
  <c r="A989" i="2" l="1"/>
  <c r="C988" i="2"/>
  <c r="D988" i="2"/>
  <c r="B988" i="2"/>
  <c r="B989" i="2" l="1"/>
  <c r="D989" i="2"/>
  <c r="A990" i="2"/>
  <c r="C989" i="2"/>
  <c r="A991" i="2" l="1"/>
  <c r="C990" i="2"/>
  <c r="D990" i="2"/>
  <c r="B990" i="2"/>
  <c r="B991" i="2" l="1"/>
  <c r="D991" i="2"/>
  <c r="A992" i="2"/>
  <c r="C991" i="2"/>
  <c r="A993" i="2" l="1"/>
  <c r="C992" i="2"/>
  <c r="D992" i="2"/>
  <c r="B992" i="2"/>
  <c r="B993" i="2" l="1"/>
  <c r="D993" i="2"/>
  <c r="A994" i="2"/>
  <c r="C993" i="2"/>
  <c r="A995" i="2" l="1"/>
  <c r="B994" i="2"/>
  <c r="D994" i="2"/>
  <c r="C994" i="2"/>
  <c r="B995" i="2" l="1"/>
  <c r="D995" i="2"/>
  <c r="C995" i="2"/>
  <c r="A996" i="2"/>
  <c r="A997" i="2" l="1"/>
  <c r="D996" i="2"/>
  <c r="C996" i="2"/>
  <c r="B996" i="2"/>
  <c r="B997" i="2" l="1"/>
  <c r="D997" i="2"/>
  <c r="C997" i="2"/>
  <c r="A998" i="2"/>
  <c r="A999" i="2" l="1"/>
  <c r="B998" i="2"/>
  <c r="C998" i="2"/>
  <c r="D998" i="2"/>
  <c r="B999" i="2" l="1"/>
  <c r="D999" i="2"/>
  <c r="A1000" i="2"/>
  <c r="C999" i="2"/>
  <c r="A1001" i="2" l="1"/>
  <c r="B1000" i="2"/>
  <c r="C1000" i="2"/>
  <c r="D1000" i="2"/>
  <c r="B1001" i="2" l="1"/>
  <c r="D1001" i="2"/>
  <c r="C1001" i="2"/>
  <c r="A1002" i="2"/>
  <c r="A1003" i="2" l="1"/>
  <c r="C1002" i="2"/>
  <c r="D1002" i="2"/>
  <c r="B1002" i="2"/>
  <c r="B1003" i="2" l="1"/>
  <c r="D1003" i="2"/>
  <c r="C1003" i="2"/>
  <c r="A1004" i="2"/>
  <c r="A1005" i="2" l="1"/>
  <c r="C1004" i="2"/>
  <c r="D1004" i="2"/>
  <c r="B1004" i="2"/>
  <c r="B1005" i="2" l="1"/>
  <c r="D1005" i="2"/>
  <c r="C1005" i="2"/>
  <c r="A1006" i="2"/>
  <c r="A1007" i="2" l="1"/>
  <c r="C1006" i="2"/>
  <c r="D1006" i="2"/>
  <c r="B1006" i="2"/>
  <c r="B1007" i="2" l="1"/>
  <c r="D1007" i="2"/>
  <c r="A1008" i="2"/>
  <c r="C1007" i="2"/>
  <c r="A1009" i="2" l="1"/>
  <c r="B1008" i="2"/>
  <c r="D1008" i="2"/>
  <c r="C1008" i="2"/>
  <c r="B1009" i="2" l="1"/>
  <c r="D1009" i="2"/>
  <c r="A1010" i="2"/>
  <c r="C1009" i="2"/>
  <c r="A1011" i="2" l="1"/>
  <c r="B1010" i="2"/>
  <c r="D1010" i="2"/>
  <c r="C1010" i="2"/>
  <c r="A1012" i="2" l="1"/>
  <c r="C1011" i="2"/>
  <c r="D1011" i="2"/>
  <c r="B1011" i="2"/>
  <c r="B1012" i="2" l="1"/>
  <c r="C1012" i="2"/>
  <c r="A1013" i="2"/>
  <c r="D1012" i="2"/>
  <c r="D1013" i="2" l="1"/>
  <c r="C1013" i="2"/>
  <c r="B1013" i="2"/>
  <c r="A1014" i="2"/>
  <c r="B1014" i="2" l="1"/>
  <c r="C1014" i="2"/>
  <c r="A1015" i="2"/>
  <c r="D1014" i="2"/>
  <c r="C1015" i="2" l="1"/>
  <c r="B1015" i="2"/>
  <c r="A1016" i="2"/>
  <c r="D1015" i="2"/>
  <c r="B1016" i="2" l="1"/>
  <c r="C1016" i="2"/>
  <c r="A1017" i="2"/>
  <c r="D1016" i="2"/>
  <c r="B1017" i="2" l="1"/>
  <c r="A1018" i="2"/>
  <c r="D1017" i="2"/>
  <c r="C1017" i="2"/>
  <c r="B1018" i="2" l="1"/>
  <c r="C1018" i="2"/>
  <c r="A1019" i="2"/>
  <c r="D1018" i="2"/>
  <c r="A1020" i="2" l="1"/>
  <c r="D1019" i="2"/>
  <c r="B1019" i="2"/>
  <c r="C1019" i="2"/>
  <c r="B1020" i="2" l="1"/>
  <c r="C1020" i="2"/>
  <c r="A1021" i="2"/>
  <c r="D1020" i="2"/>
  <c r="D1021" i="2" l="1"/>
  <c r="B1021" i="2"/>
  <c r="A1022" i="2"/>
  <c r="C1021" i="2"/>
  <c r="B1022" i="2" l="1"/>
  <c r="C1022" i="2"/>
  <c r="A1023" i="2"/>
  <c r="D1022" i="2"/>
  <c r="C1023" i="2" l="1"/>
  <c r="B1023" i="2"/>
  <c r="D1023" i="2"/>
  <c r="A1024" i="2"/>
  <c r="B1024" i="2" l="1"/>
  <c r="C1024" i="2"/>
  <c r="A1025" i="2"/>
  <c r="D1024" i="2"/>
  <c r="B1025" i="2" l="1"/>
  <c r="A1026" i="2"/>
  <c r="C1025" i="2"/>
  <c r="D1025" i="2"/>
  <c r="B1026" i="2" l="1"/>
  <c r="C1026" i="2"/>
  <c r="A1027" i="2"/>
  <c r="D1026" i="2"/>
  <c r="A1028" i="2" l="1"/>
  <c r="C1027" i="2"/>
  <c r="D1027" i="2"/>
  <c r="B1027" i="2"/>
  <c r="B1028" i="2" l="1"/>
  <c r="C1028" i="2"/>
  <c r="A1029" i="2"/>
  <c r="D1028" i="2"/>
  <c r="D1029" i="2" l="1"/>
  <c r="C1029" i="2"/>
  <c r="B1029" i="2"/>
  <c r="A1030" i="2"/>
  <c r="B1030" i="2" l="1"/>
  <c r="C1030" i="2"/>
  <c r="A1031" i="2"/>
  <c r="D1030" i="2"/>
  <c r="C1031" i="2" l="1"/>
  <c r="A1032" i="2"/>
  <c r="D1031" i="2"/>
  <c r="B1031" i="2"/>
  <c r="B1032" i="2" l="1"/>
  <c r="C1032" i="2"/>
  <c r="A1033" i="2"/>
  <c r="D1032" i="2"/>
  <c r="B1033" i="2" l="1"/>
  <c r="D1033" i="2"/>
  <c r="A1034" i="2"/>
  <c r="C1033" i="2"/>
  <c r="B1034" i="2" l="1"/>
  <c r="C1034" i="2"/>
  <c r="A1035" i="2"/>
  <c r="D1034" i="2"/>
  <c r="A1036" i="2" l="1"/>
  <c r="D1035" i="2"/>
  <c r="C1035" i="2"/>
  <c r="B1035" i="2"/>
  <c r="B1036" i="2" l="1"/>
  <c r="C1036" i="2"/>
  <c r="A1037" i="2"/>
  <c r="D1036" i="2"/>
  <c r="D1037" i="2" l="1"/>
  <c r="B1037" i="2"/>
  <c r="A1038" i="2"/>
  <c r="C1037" i="2"/>
  <c r="B1038" i="2" l="1"/>
  <c r="C1038" i="2"/>
  <c r="A1039" i="2"/>
  <c r="D1038" i="2"/>
  <c r="C1039" i="2" l="1"/>
  <c r="B1039" i="2"/>
  <c r="D1039" i="2"/>
  <c r="A1040" i="2"/>
  <c r="B1040" i="2" l="1"/>
  <c r="C1040" i="2"/>
  <c r="A1041" i="2"/>
  <c r="D1040" i="2"/>
  <c r="B1041" i="2" l="1"/>
  <c r="A1042" i="2"/>
  <c r="C1041" i="2"/>
  <c r="D1041" i="2"/>
  <c r="B1042" i="2" l="1"/>
  <c r="C1042" i="2"/>
  <c r="A1043" i="2"/>
  <c r="D1042" i="2"/>
  <c r="A1044" i="2" l="1"/>
  <c r="D1043" i="2"/>
  <c r="C1043" i="2"/>
  <c r="B1043" i="2"/>
  <c r="B1044" i="2" l="1"/>
  <c r="C1044" i="2"/>
  <c r="A1045" i="2"/>
  <c r="D1044" i="2"/>
  <c r="D1045" i="2" l="1"/>
  <c r="C1045" i="2"/>
  <c r="A1046" i="2"/>
  <c r="B1045" i="2"/>
  <c r="B1046" i="2" l="1"/>
  <c r="C1046" i="2"/>
  <c r="A1047" i="2"/>
  <c r="D1046" i="2"/>
  <c r="C1047" i="2" l="1"/>
  <c r="A1048" i="2"/>
  <c r="D1047" i="2"/>
  <c r="B1047" i="2"/>
  <c r="B1048" i="2" l="1"/>
  <c r="C1048" i="2"/>
  <c r="A1049" i="2"/>
  <c r="D1048" i="2"/>
  <c r="B1049" i="2" l="1"/>
  <c r="C1049" i="2"/>
  <c r="D1049" i="2"/>
  <c r="A1050" i="2"/>
  <c r="B1050" i="2" l="1"/>
  <c r="C1050" i="2"/>
  <c r="A1051" i="2"/>
  <c r="D1050" i="2"/>
  <c r="A1052" i="2" l="1"/>
  <c r="D1051" i="2"/>
  <c r="B1051" i="2"/>
  <c r="C1051" i="2"/>
  <c r="B1052" i="2" l="1"/>
  <c r="C1052" i="2"/>
  <c r="A1053" i="2"/>
  <c r="D1052" i="2"/>
  <c r="D1053" i="2" l="1"/>
  <c r="A1054" i="2"/>
  <c r="B1053" i="2"/>
  <c r="C1053" i="2"/>
  <c r="B1054" i="2" l="1"/>
  <c r="C1054" i="2"/>
  <c r="A1055" i="2"/>
  <c r="D1054" i="2"/>
  <c r="B1055" i="2" l="1"/>
  <c r="D1055" i="2"/>
  <c r="A1056" i="2"/>
  <c r="C1055" i="2"/>
  <c r="B1056" i="2" l="1"/>
  <c r="C1056" i="2"/>
  <c r="D1056" i="2"/>
  <c r="A1057" i="2"/>
  <c r="D1057" i="2" l="1"/>
  <c r="C1057" i="2"/>
  <c r="B1057" i="2"/>
  <c r="A1058" i="2"/>
  <c r="B1058" i="2" l="1"/>
  <c r="C1058" i="2"/>
  <c r="D1058" i="2"/>
  <c r="A1059" i="2"/>
  <c r="B1059" i="2" l="1"/>
  <c r="A1060" i="2"/>
  <c r="D1059" i="2"/>
  <c r="C1059" i="2"/>
  <c r="C1060" i="2" l="1"/>
  <c r="B1060" i="2"/>
  <c r="D1060" i="2"/>
  <c r="A1061" i="2"/>
  <c r="C1061" i="2" l="1"/>
  <c r="A1062" i="2"/>
  <c r="D1061" i="2"/>
  <c r="B1061" i="2"/>
  <c r="C1062" i="2" l="1"/>
  <c r="D1062" i="2"/>
  <c r="B1062" i="2"/>
  <c r="A1063" i="2"/>
  <c r="D1063" i="2" l="1"/>
  <c r="C1063" i="2"/>
  <c r="B1063" i="2"/>
  <c r="A1064" i="2"/>
  <c r="C1064" i="2" l="1"/>
  <c r="A1065" i="2"/>
  <c r="D1064" i="2"/>
  <c r="B1064" i="2"/>
  <c r="A1066" i="2" l="1"/>
  <c r="D1065" i="2"/>
  <c r="B1065" i="2"/>
  <c r="C1065" i="2"/>
  <c r="C1066" i="2" l="1"/>
  <c r="A1067" i="2"/>
  <c r="B1066" i="2"/>
  <c r="D1066" i="2"/>
  <c r="B1067" i="2" l="1"/>
  <c r="C1067" i="2"/>
  <c r="A1068" i="2"/>
  <c r="D1067" i="2"/>
  <c r="C1068" i="2" l="1"/>
  <c r="B1068" i="2"/>
  <c r="D1068" i="2"/>
  <c r="A1069" i="2"/>
  <c r="C1069" i="2" l="1"/>
  <c r="B1069" i="2"/>
  <c r="D1069" i="2"/>
  <c r="A1070" i="2"/>
  <c r="C1070" i="2" l="1"/>
  <c r="D1070" i="2"/>
  <c r="A1071" i="2"/>
  <c r="B1070" i="2"/>
  <c r="D1071" i="2" l="1"/>
  <c r="C1071" i="2"/>
  <c r="B1071" i="2"/>
  <c r="A1072" i="2"/>
  <c r="C1072" i="2" l="1"/>
  <c r="A1073" i="2"/>
  <c r="D1072" i="2"/>
  <c r="B1072" i="2"/>
  <c r="A1074" i="2" l="1"/>
  <c r="D1073" i="2"/>
  <c r="B1073" i="2"/>
  <c r="C1073" i="2"/>
  <c r="C1074" i="2" l="1"/>
  <c r="D1074" i="2"/>
  <c r="A1075" i="2"/>
  <c r="B1074" i="2"/>
  <c r="B1075" i="2" l="1"/>
  <c r="A1076" i="2"/>
  <c r="C1075" i="2"/>
  <c r="D1075" i="2"/>
  <c r="B1076" i="2" l="1"/>
  <c r="D1076" i="2"/>
  <c r="A1077" i="2"/>
  <c r="C1076" i="2"/>
  <c r="B1077" i="2" l="1"/>
  <c r="A1078" i="2"/>
  <c r="D1077" i="2"/>
  <c r="C1077" i="2"/>
  <c r="B1078" i="2" l="1"/>
  <c r="A1079" i="2"/>
  <c r="D1078" i="2"/>
  <c r="C1078" i="2"/>
  <c r="B1079" i="2" l="1"/>
  <c r="A1080" i="2"/>
  <c r="D1079" i="2"/>
  <c r="C1079" i="2"/>
  <c r="B1080" i="2" l="1"/>
  <c r="C1080" i="2"/>
  <c r="A1081" i="2"/>
  <c r="D1080" i="2"/>
  <c r="B1081" i="2" l="1"/>
  <c r="A1082" i="2"/>
  <c r="D1081" i="2"/>
  <c r="C1081" i="2"/>
  <c r="B1082" i="2" l="1"/>
  <c r="A1083" i="2"/>
  <c r="C1082" i="2"/>
  <c r="D1082" i="2"/>
  <c r="B1083" i="2" l="1"/>
  <c r="A1084" i="2"/>
  <c r="C1083" i="2"/>
  <c r="D1083" i="2"/>
  <c r="B1084" i="2" l="1"/>
  <c r="C1084" i="2"/>
  <c r="A1085" i="2"/>
  <c r="D1084" i="2"/>
  <c r="B1085" i="2" l="1"/>
  <c r="A1086" i="2"/>
  <c r="D1085" i="2"/>
  <c r="C1085" i="2"/>
  <c r="B1086" i="2" l="1"/>
  <c r="C1086" i="2"/>
  <c r="D1086" i="2"/>
  <c r="A1087" i="2"/>
  <c r="B1087" i="2" l="1"/>
  <c r="A1088" i="2"/>
  <c r="C1087" i="2"/>
  <c r="D1087" i="2"/>
  <c r="B1088" i="2" l="1"/>
  <c r="A1089" i="2"/>
  <c r="D1088" i="2"/>
  <c r="C1088" i="2"/>
  <c r="B1089" i="2" l="1"/>
  <c r="A1090" i="2"/>
  <c r="C1089" i="2"/>
  <c r="D1089" i="2"/>
  <c r="B1090" i="2" l="1"/>
  <c r="D1090" i="2"/>
  <c r="C1090" i="2"/>
  <c r="A1091" i="2"/>
  <c r="B1091" i="2" l="1"/>
  <c r="A1092" i="2"/>
  <c r="D1091" i="2"/>
  <c r="C1091" i="2"/>
  <c r="B1092" i="2" l="1"/>
  <c r="D1092" i="2"/>
  <c r="A1093" i="2"/>
  <c r="C1092" i="2"/>
  <c r="B1093" i="2" l="1"/>
  <c r="A1094" i="2"/>
  <c r="D1093" i="2"/>
  <c r="C1093" i="2"/>
  <c r="B1094" i="2" l="1"/>
  <c r="A1095" i="2"/>
  <c r="D1094" i="2"/>
  <c r="C1094" i="2"/>
  <c r="B1095" i="2" l="1"/>
  <c r="A1096" i="2"/>
  <c r="D1095" i="2"/>
  <c r="C1095" i="2"/>
  <c r="B1096" i="2" l="1"/>
  <c r="C1096" i="2"/>
  <c r="A1097" i="2"/>
  <c r="D1096" i="2"/>
  <c r="B1097" i="2" l="1"/>
  <c r="A1098" i="2"/>
  <c r="C1097" i="2"/>
  <c r="D1097" i="2"/>
  <c r="B1098" i="2" l="1"/>
  <c r="A1099" i="2"/>
  <c r="D1098" i="2"/>
  <c r="C1098" i="2"/>
  <c r="B1099" i="2" l="1"/>
  <c r="A1100" i="2"/>
  <c r="C1099" i="2"/>
  <c r="D1099" i="2"/>
  <c r="B1100" i="2" l="1"/>
  <c r="C1100" i="2"/>
  <c r="D1100" i="2"/>
  <c r="A1101" i="2"/>
  <c r="B1101" i="2" l="1"/>
  <c r="A1102" i="2"/>
  <c r="D1101" i="2"/>
  <c r="C1101" i="2"/>
  <c r="B1102" i="2" l="1"/>
  <c r="C1102" i="2"/>
  <c r="D1102" i="2"/>
  <c r="A1103" i="2"/>
  <c r="B1103" i="2" l="1"/>
  <c r="A1104" i="2"/>
  <c r="C1103" i="2"/>
  <c r="D1103" i="2"/>
  <c r="B1104" i="2" l="1"/>
  <c r="D1104" i="2"/>
  <c r="C1104" i="2"/>
  <c r="A1105" i="2"/>
  <c r="B1105" i="2" l="1"/>
  <c r="A1106" i="2"/>
  <c r="C1105" i="2"/>
  <c r="D1105" i="2"/>
  <c r="B1106" i="2" l="1"/>
  <c r="D1106" i="2"/>
  <c r="C1106" i="2"/>
  <c r="A1107" i="2"/>
  <c r="B1107" i="2" l="1"/>
  <c r="A1108" i="2"/>
  <c r="D1107" i="2"/>
  <c r="C1107" i="2"/>
  <c r="B1108" i="2" l="1"/>
  <c r="D1108" i="2"/>
  <c r="A1109" i="2"/>
  <c r="C1108" i="2"/>
  <c r="B1109" i="2" l="1"/>
  <c r="A1110" i="2"/>
  <c r="D1109" i="2"/>
  <c r="C1109" i="2"/>
  <c r="C1110" i="2" l="1"/>
  <c r="D1110" i="2"/>
  <c r="B1110" i="2"/>
  <c r="A1111" i="2"/>
  <c r="B1111" i="2" l="1"/>
  <c r="A1112" i="2"/>
  <c r="C1111" i="2"/>
  <c r="D1111" i="2"/>
  <c r="C1112" i="2" l="1"/>
  <c r="D1112" i="2"/>
  <c r="B1112" i="2"/>
  <c r="A1113" i="2"/>
  <c r="B1113" i="2" l="1"/>
  <c r="A1114" i="2"/>
  <c r="D1113" i="2"/>
  <c r="C1113" i="2"/>
  <c r="B1114" i="2" l="1"/>
  <c r="A1115" i="2"/>
  <c r="C1114" i="2"/>
  <c r="D1114" i="2"/>
  <c r="B1115" i="2" l="1"/>
  <c r="A1116" i="2"/>
  <c r="D1115" i="2"/>
  <c r="C1115" i="2"/>
  <c r="D1116" i="2" l="1"/>
  <c r="B1116" i="2"/>
  <c r="C1116" i="2"/>
  <c r="A1117" i="2"/>
  <c r="B1117" i="2" l="1"/>
  <c r="A1118" i="2"/>
  <c r="D1117" i="2"/>
  <c r="C1117" i="2"/>
  <c r="B1118" i="2" l="1"/>
  <c r="A1119" i="2"/>
  <c r="D1118" i="2"/>
  <c r="C1118" i="2"/>
  <c r="B1119" i="2" l="1"/>
  <c r="A1120" i="2"/>
  <c r="C1119" i="2"/>
  <c r="D1119" i="2"/>
  <c r="C1120" i="2" l="1"/>
  <c r="A1121" i="2"/>
  <c r="B1120" i="2"/>
  <c r="D1120" i="2"/>
  <c r="B1121" i="2" l="1"/>
  <c r="A1122" i="2"/>
  <c r="C1121" i="2"/>
  <c r="D1121" i="2"/>
  <c r="B1122" i="2" l="1"/>
  <c r="A1123" i="2"/>
  <c r="D1122" i="2"/>
  <c r="C1122" i="2"/>
  <c r="B1123" i="2" l="1"/>
  <c r="A1124" i="2"/>
  <c r="C1123" i="2"/>
  <c r="D1123" i="2"/>
  <c r="D1124" i="2" l="1"/>
  <c r="C1124" i="2"/>
  <c r="A1125" i="2"/>
  <c r="B1124" i="2"/>
  <c r="B1125" i="2" l="1"/>
  <c r="A1126" i="2"/>
  <c r="D1125" i="2"/>
  <c r="C1125" i="2"/>
  <c r="D1126" i="2" l="1"/>
  <c r="C1126" i="2"/>
  <c r="B1126" i="2"/>
  <c r="A1127" i="2"/>
  <c r="B1127" i="2" l="1"/>
  <c r="A1128" i="2"/>
  <c r="C1127" i="2"/>
  <c r="D1127" i="2"/>
  <c r="C1128" i="2" l="1"/>
  <c r="B1128" i="2"/>
  <c r="D1128" i="2"/>
  <c r="A1129" i="2"/>
  <c r="B1129" i="2" l="1"/>
  <c r="A1130" i="2"/>
  <c r="D1129" i="2"/>
  <c r="C1129" i="2"/>
  <c r="B1130" i="2" l="1"/>
  <c r="A1131" i="2"/>
  <c r="C1130" i="2"/>
  <c r="D1130" i="2"/>
  <c r="B1131" i="2" l="1"/>
  <c r="A1132" i="2"/>
  <c r="D1131" i="2"/>
  <c r="C1131" i="2"/>
  <c r="D1132" i="2" l="1"/>
  <c r="B1132" i="2"/>
  <c r="A1133" i="2"/>
  <c r="C1132" i="2"/>
  <c r="B1133" i="2" l="1"/>
  <c r="A1134" i="2"/>
  <c r="D1133" i="2"/>
  <c r="C1133" i="2"/>
  <c r="B1134" i="2" l="1"/>
  <c r="A1135" i="2"/>
  <c r="C1134" i="2"/>
  <c r="D1134" i="2"/>
  <c r="B1135" i="2" l="1"/>
  <c r="A1136" i="2"/>
  <c r="C1135" i="2"/>
  <c r="D1135" i="2"/>
  <c r="C1136" i="2" l="1"/>
  <c r="A1137" i="2"/>
  <c r="D1136" i="2"/>
  <c r="B1136" i="2"/>
  <c r="B1137" i="2" l="1"/>
  <c r="A1138" i="2"/>
  <c r="C1137" i="2"/>
  <c r="D1137" i="2"/>
  <c r="B1138" i="2" l="1"/>
  <c r="A1139" i="2"/>
  <c r="D1138" i="2"/>
  <c r="C1138" i="2"/>
  <c r="B1139" i="2" l="1"/>
  <c r="A1140" i="2"/>
  <c r="C1139" i="2"/>
  <c r="D1139" i="2"/>
  <c r="D1140" i="2" l="1"/>
  <c r="A1141" i="2"/>
  <c r="C1140" i="2"/>
  <c r="B1140" i="2"/>
  <c r="B1141" i="2" l="1"/>
  <c r="A1142" i="2"/>
  <c r="D1141" i="2"/>
  <c r="C1141" i="2"/>
  <c r="C1142" i="2" l="1"/>
  <c r="D1142" i="2"/>
  <c r="B1142" i="2"/>
  <c r="A1143" i="2"/>
  <c r="B1143" i="2" l="1"/>
  <c r="A1144" i="2"/>
  <c r="C1143" i="2"/>
  <c r="D1143" i="2"/>
  <c r="C1144" i="2" l="1"/>
  <c r="D1144" i="2"/>
  <c r="B1144" i="2"/>
  <c r="A1145" i="2"/>
  <c r="B1145" i="2" l="1"/>
  <c r="A1146" i="2"/>
  <c r="D1145" i="2"/>
  <c r="C1145" i="2"/>
  <c r="B1146" i="2" l="1"/>
  <c r="A1147" i="2"/>
  <c r="C1146" i="2"/>
  <c r="D1146" i="2"/>
  <c r="B1147" i="2" l="1"/>
  <c r="A1148" i="2"/>
  <c r="D1147" i="2"/>
  <c r="C1147" i="2"/>
  <c r="D1148" i="2" l="1"/>
  <c r="B1148" i="2"/>
  <c r="A1149" i="2"/>
  <c r="C1148" i="2"/>
  <c r="B1149" i="2" l="1"/>
  <c r="A1150" i="2"/>
  <c r="D1149" i="2"/>
  <c r="C1149" i="2"/>
  <c r="B1150" i="2" l="1"/>
  <c r="A1151" i="2"/>
  <c r="D1150" i="2"/>
  <c r="C1150" i="2"/>
  <c r="B1151" i="2" l="1"/>
  <c r="A1152" i="2"/>
  <c r="C1151" i="2"/>
  <c r="D1151" i="2"/>
  <c r="C1152" i="2" l="1"/>
  <c r="A1153" i="2"/>
  <c r="B1152" i="2"/>
  <c r="D1152" i="2"/>
  <c r="B1153" i="2" l="1"/>
  <c r="A1154" i="2"/>
  <c r="C1153" i="2"/>
  <c r="D1153" i="2"/>
  <c r="B1154" i="2" l="1"/>
  <c r="A1155" i="2"/>
  <c r="D1154" i="2"/>
  <c r="C1154" i="2"/>
  <c r="B1155" i="2" l="1"/>
  <c r="A1156" i="2"/>
  <c r="C1155" i="2"/>
  <c r="D1155" i="2"/>
  <c r="D1156" i="2" l="1"/>
  <c r="C1156" i="2"/>
  <c r="A1157" i="2"/>
  <c r="B1156" i="2"/>
  <c r="B1157" i="2" l="1"/>
  <c r="A1158" i="2"/>
  <c r="D1157" i="2"/>
  <c r="C1157" i="2"/>
  <c r="D1158" i="2" l="1"/>
  <c r="C1158" i="2"/>
  <c r="B1158" i="2"/>
  <c r="A1159" i="2"/>
  <c r="B1159" i="2" l="1"/>
  <c r="A1160" i="2"/>
  <c r="C1159" i="2"/>
  <c r="D1159" i="2"/>
  <c r="C1160" i="2" l="1"/>
  <c r="B1160" i="2"/>
  <c r="D1160" i="2"/>
  <c r="A1161" i="2"/>
  <c r="B1161" i="2" l="1"/>
  <c r="A1162" i="2"/>
  <c r="D1161" i="2"/>
  <c r="C1161" i="2"/>
  <c r="B1162" i="2" l="1"/>
  <c r="A1163" i="2"/>
  <c r="C1162" i="2"/>
  <c r="D1162" i="2"/>
  <c r="B1163" i="2" l="1"/>
  <c r="A1164" i="2"/>
  <c r="D1163" i="2"/>
  <c r="C1163" i="2"/>
  <c r="D1164" i="2" l="1"/>
  <c r="B1164" i="2"/>
  <c r="A1165" i="2"/>
  <c r="C1164" i="2"/>
  <c r="B1165" i="2" l="1"/>
  <c r="A1166" i="2"/>
  <c r="D1165" i="2"/>
  <c r="C1165" i="2"/>
  <c r="B1166" i="2" l="1"/>
  <c r="A1167" i="2"/>
  <c r="C1166" i="2"/>
  <c r="D1166" i="2"/>
  <c r="B1167" i="2" l="1"/>
  <c r="A1168" i="2"/>
  <c r="C1167" i="2"/>
  <c r="D1167" i="2"/>
  <c r="C1168" i="2" l="1"/>
  <c r="A1169" i="2"/>
  <c r="D1168" i="2"/>
  <c r="B1168" i="2"/>
  <c r="B1169" i="2" l="1"/>
  <c r="A1170" i="2"/>
  <c r="C1169" i="2"/>
  <c r="D1169" i="2"/>
  <c r="B1170" i="2" l="1"/>
  <c r="A1171" i="2"/>
  <c r="D1170" i="2"/>
  <c r="C1170" i="2"/>
  <c r="B1171" i="2" l="1"/>
  <c r="A1172" i="2"/>
  <c r="C1171" i="2"/>
  <c r="D1171" i="2"/>
  <c r="D1172" i="2" l="1"/>
  <c r="A1173" i="2"/>
  <c r="C1172" i="2"/>
  <c r="B1172" i="2"/>
  <c r="B1173" i="2" l="1"/>
  <c r="A1174" i="2"/>
  <c r="D1173" i="2"/>
  <c r="C1173" i="2"/>
  <c r="C1174" i="2" l="1"/>
  <c r="D1174" i="2"/>
  <c r="A1175" i="2"/>
  <c r="B1174" i="2"/>
  <c r="B1175" i="2" l="1"/>
  <c r="A1176" i="2"/>
  <c r="C1175" i="2"/>
  <c r="D1175" i="2"/>
  <c r="C1176" i="2" l="1"/>
  <c r="D1176" i="2"/>
  <c r="B1176" i="2"/>
  <c r="A1177" i="2"/>
  <c r="B1177" i="2" l="1"/>
  <c r="A1178" i="2"/>
  <c r="D1177" i="2"/>
  <c r="C1177" i="2"/>
  <c r="B1178" i="2" l="1"/>
  <c r="A1179" i="2"/>
  <c r="C1178" i="2"/>
  <c r="D1178" i="2"/>
  <c r="B1179" i="2" l="1"/>
  <c r="A1180" i="2"/>
  <c r="D1179" i="2"/>
  <c r="C1179" i="2"/>
  <c r="D1180" i="2" l="1"/>
  <c r="B1180" i="2"/>
  <c r="C1180" i="2"/>
  <c r="A1181" i="2"/>
  <c r="B1181" i="2" l="1"/>
  <c r="A1182" i="2"/>
  <c r="D1181" i="2"/>
  <c r="C1181" i="2"/>
  <c r="B1182" i="2" l="1"/>
  <c r="A1183" i="2"/>
  <c r="D1182" i="2"/>
  <c r="C1182" i="2"/>
  <c r="B1183" i="2" l="1"/>
  <c r="A1184" i="2"/>
  <c r="C1183" i="2"/>
  <c r="D1183" i="2"/>
  <c r="C1184" i="2" l="1"/>
  <c r="A1185" i="2"/>
  <c r="B1184" i="2"/>
  <c r="D1184" i="2"/>
  <c r="B1185" i="2" l="1"/>
  <c r="A1186" i="2"/>
  <c r="C1185" i="2"/>
  <c r="D1185" i="2"/>
  <c r="B1186" i="2" l="1"/>
  <c r="A1187" i="2"/>
  <c r="D1186" i="2"/>
  <c r="C1186" i="2"/>
  <c r="B1187" i="2" l="1"/>
  <c r="A1188" i="2"/>
  <c r="C1187" i="2"/>
  <c r="D1187" i="2"/>
  <c r="D1188" i="2" l="1"/>
  <c r="C1188" i="2"/>
  <c r="A1189" i="2"/>
  <c r="B1188" i="2"/>
  <c r="B1189" i="2" l="1"/>
  <c r="A1190" i="2"/>
  <c r="D1189" i="2"/>
  <c r="C1189" i="2"/>
  <c r="D1190" i="2" l="1"/>
  <c r="C1190" i="2"/>
  <c r="B1190" i="2"/>
  <c r="A1191" i="2"/>
  <c r="B1191" i="2" l="1"/>
  <c r="A1192" i="2"/>
  <c r="C1191" i="2"/>
  <c r="D1191" i="2"/>
  <c r="C1192" i="2" l="1"/>
  <c r="B1192" i="2"/>
  <c r="D1192" i="2"/>
  <c r="A1193" i="2"/>
  <c r="B1193" i="2" l="1"/>
  <c r="A1194" i="2"/>
  <c r="D1193" i="2"/>
  <c r="C1193" i="2"/>
  <c r="B1194" i="2" l="1"/>
  <c r="A1195" i="2"/>
  <c r="C1194" i="2"/>
  <c r="D1194" i="2"/>
  <c r="B1195" i="2" l="1"/>
  <c r="A1196" i="2"/>
  <c r="D1195" i="2"/>
  <c r="C1195" i="2"/>
  <c r="D1196" i="2" l="1"/>
  <c r="B1196" i="2"/>
  <c r="A1197" i="2"/>
  <c r="C1196" i="2"/>
  <c r="B1197" i="2" l="1"/>
  <c r="A1198" i="2"/>
  <c r="D1197" i="2"/>
  <c r="C1197" i="2"/>
  <c r="B1198" i="2" l="1"/>
  <c r="A1199" i="2"/>
  <c r="C1198" i="2"/>
  <c r="D1198" i="2"/>
  <c r="B1199" i="2" l="1"/>
  <c r="A1200" i="2"/>
  <c r="C1199" i="2"/>
  <c r="D1199" i="2"/>
  <c r="C1200" i="2" l="1"/>
  <c r="A1201" i="2"/>
  <c r="D1200" i="2"/>
  <c r="B1200" i="2"/>
  <c r="B1201" i="2" l="1"/>
  <c r="A1202" i="2"/>
  <c r="C1201" i="2"/>
  <c r="D1201" i="2"/>
  <c r="B1202" i="2" l="1"/>
  <c r="A1203" i="2"/>
  <c r="D1202" i="2"/>
  <c r="C1202" i="2"/>
  <c r="B1203" i="2" l="1"/>
  <c r="A1204" i="2"/>
  <c r="C1203" i="2"/>
  <c r="D1203" i="2"/>
  <c r="D1204" i="2" l="1"/>
  <c r="A1205" i="2"/>
  <c r="C1204" i="2"/>
  <c r="B1204" i="2"/>
  <c r="B1205" i="2" l="1"/>
  <c r="A1206" i="2"/>
  <c r="D1205" i="2"/>
  <c r="C1205" i="2"/>
  <c r="C1206" i="2" l="1"/>
  <c r="D1206" i="2"/>
  <c r="B1206" i="2"/>
  <c r="A1207" i="2"/>
  <c r="B1207" i="2" l="1"/>
  <c r="A1208" i="2"/>
  <c r="C1207" i="2"/>
  <c r="D1207" i="2"/>
  <c r="C1208" i="2" l="1"/>
  <c r="D1208" i="2"/>
  <c r="B1208" i="2"/>
  <c r="A1209" i="2"/>
  <c r="B1209" i="2" l="1"/>
  <c r="A1210" i="2"/>
  <c r="D1209" i="2"/>
  <c r="C1209" i="2"/>
  <c r="B1210" i="2" l="1"/>
  <c r="A1211" i="2"/>
  <c r="C1210" i="2"/>
  <c r="D1210" i="2"/>
  <c r="B1211" i="2" l="1"/>
  <c r="A1212" i="2"/>
  <c r="D1211" i="2"/>
  <c r="C1211" i="2"/>
  <c r="D1212" i="2" l="1"/>
  <c r="B1212" i="2"/>
  <c r="C1212" i="2"/>
  <c r="A1213" i="2"/>
  <c r="B1213" i="2" l="1"/>
  <c r="A1214" i="2"/>
  <c r="D1213" i="2"/>
  <c r="C1213" i="2"/>
  <c r="B1214" i="2" l="1"/>
  <c r="A1215" i="2"/>
  <c r="D1214" i="2"/>
  <c r="C1214" i="2"/>
  <c r="B1215" i="2" l="1"/>
  <c r="A1216" i="2"/>
  <c r="C1215" i="2"/>
  <c r="D1215" i="2"/>
  <c r="C1216" i="2" l="1"/>
  <c r="A1217" i="2"/>
  <c r="B1216" i="2"/>
  <c r="D1216" i="2"/>
  <c r="B1217" i="2" l="1"/>
  <c r="A1218" i="2"/>
  <c r="C1217" i="2"/>
  <c r="D1217" i="2"/>
  <c r="B1218" i="2" l="1"/>
  <c r="A1219" i="2"/>
  <c r="D1218" i="2"/>
  <c r="C1218" i="2"/>
  <c r="B1219" i="2" l="1"/>
  <c r="A1220" i="2"/>
  <c r="C1219" i="2"/>
  <c r="D1219" i="2"/>
  <c r="D1220" i="2" l="1"/>
  <c r="C1220" i="2"/>
  <c r="A1221" i="2"/>
  <c r="B1220" i="2"/>
  <c r="B1221" i="2" l="1"/>
  <c r="A1222" i="2"/>
  <c r="D1221" i="2"/>
  <c r="C1221" i="2"/>
  <c r="D1222" i="2" l="1"/>
  <c r="C1222" i="2"/>
  <c r="B1222" i="2"/>
  <c r="A1223" i="2"/>
  <c r="B1223" i="2" l="1"/>
  <c r="A1224" i="2"/>
  <c r="C1223" i="2"/>
  <c r="D1223" i="2"/>
  <c r="C1224" i="2" l="1"/>
  <c r="B1224" i="2"/>
  <c r="D1224" i="2"/>
  <c r="A1225" i="2"/>
  <c r="B1225" i="2" l="1"/>
  <c r="A1226" i="2"/>
  <c r="D1225" i="2"/>
  <c r="C1225" i="2"/>
  <c r="B1226" i="2" l="1"/>
  <c r="A1227" i="2"/>
  <c r="C1226" i="2"/>
  <c r="D1226" i="2"/>
  <c r="B1227" i="2" l="1"/>
  <c r="A1228" i="2"/>
  <c r="D1227" i="2"/>
  <c r="C1227" i="2"/>
  <c r="D1228" i="2" l="1"/>
  <c r="B1228" i="2"/>
  <c r="A1229" i="2"/>
  <c r="C1228" i="2"/>
  <c r="B1229" i="2" l="1"/>
  <c r="A1230" i="2"/>
  <c r="D1229" i="2"/>
  <c r="C1229" i="2"/>
  <c r="B1230" i="2" l="1"/>
  <c r="A1231" i="2"/>
  <c r="C1230" i="2"/>
  <c r="D1230" i="2"/>
  <c r="B1231" i="2" l="1"/>
  <c r="A1232" i="2"/>
  <c r="C1231" i="2"/>
  <c r="D1231" i="2"/>
  <c r="C1232" i="2" l="1"/>
  <c r="A1233" i="2"/>
  <c r="D1232" i="2"/>
  <c r="B1232" i="2"/>
  <c r="B1233" i="2" l="1"/>
  <c r="A1234" i="2"/>
  <c r="C1233" i="2"/>
  <c r="D1233" i="2"/>
  <c r="B1234" i="2" l="1"/>
  <c r="A1235" i="2"/>
  <c r="D1234" i="2"/>
  <c r="C1234" i="2"/>
  <c r="B1235" i="2" l="1"/>
  <c r="A1236" i="2"/>
  <c r="C1235" i="2"/>
  <c r="D1235" i="2"/>
  <c r="D1236" i="2" l="1"/>
  <c r="A1237" i="2"/>
  <c r="C1236" i="2"/>
  <c r="B1236" i="2"/>
  <c r="B1237" i="2" l="1"/>
  <c r="A1238" i="2"/>
  <c r="D1237" i="2"/>
  <c r="C1237" i="2"/>
  <c r="C1238" i="2" l="1"/>
  <c r="D1238" i="2"/>
  <c r="A1239" i="2"/>
  <c r="B1238" i="2"/>
  <c r="B1239" i="2" l="1"/>
  <c r="A1240" i="2"/>
  <c r="C1239" i="2"/>
  <c r="D1239" i="2"/>
  <c r="C1240" i="2" l="1"/>
  <c r="D1240" i="2"/>
  <c r="B1240" i="2"/>
  <c r="A1241" i="2"/>
  <c r="B1241" i="2" l="1"/>
  <c r="A1242" i="2"/>
  <c r="D1241" i="2"/>
  <c r="C1241" i="2"/>
  <c r="B1242" i="2" l="1"/>
  <c r="A1243" i="2"/>
  <c r="C1242" i="2"/>
  <c r="D1242" i="2"/>
  <c r="B1243" i="2" l="1"/>
  <c r="A1244" i="2"/>
  <c r="D1243" i="2"/>
  <c r="C1243" i="2"/>
  <c r="D1244" i="2" l="1"/>
  <c r="B1244" i="2"/>
  <c r="C1244" i="2"/>
  <c r="A1245" i="2"/>
  <c r="B1245" i="2" l="1"/>
  <c r="A1246" i="2"/>
  <c r="D1245" i="2"/>
  <c r="C1245" i="2"/>
  <c r="B1246" i="2" l="1"/>
  <c r="A1247" i="2"/>
  <c r="D1246" i="2"/>
  <c r="C1246" i="2"/>
  <c r="B1247" i="2" l="1"/>
  <c r="A1248" i="2"/>
  <c r="C1247" i="2"/>
  <c r="D1247" i="2"/>
  <c r="C1248" i="2" l="1"/>
  <c r="A1249" i="2"/>
  <c r="B1248" i="2"/>
  <c r="D1248" i="2"/>
  <c r="B1249" i="2" l="1"/>
  <c r="A1250" i="2"/>
  <c r="C1249" i="2"/>
  <c r="D1249" i="2"/>
  <c r="B1250" i="2" l="1"/>
  <c r="A1251" i="2"/>
  <c r="D1250" i="2"/>
  <c r="C1250" i="2"/>
  <c r="B1251" i="2" l="1"/>
  <c r="A1252" i="2"/>
  <c r="C1251" i="2"/>
  <c r="D1251" i="2"/>
  <c r="D1252" i="2" l="1"/>
  <c r="C1252" i="2"/>
  <c r="A1253" i="2"/>
  <c r="B1252" i="2"/>
  <c r="B1253" i="2" l="1"/>
  <c r="A1254" i="2"/>
  <c r="D1253" i="2"/>
  <c r="C1253" i="2"/>
  <c r="D1254" i="2" l="1"/>
  <c r="C1254" i="2"/>
  <c r="B1254" i="2"/>
  <c r="A1255" i="2"/>
  <c r="B1255" i="2" l="1"/>
  <c r="A1256" i="2"/>
  <c r="C1255" i="2"/>
  <c r="D1255" i="2"/>
  <c r="C1256" i="2" l="1"/>
  <c r="B1256" i="2"/>
  <c r="D1256" i="2"/>
  <c r="A1257" i="2"/>
  <c r="B1257" i="2" l="1"/>
  <c r="A1258" i="2"/>
  <c r="D1257" i="2"/>
  <c r="C1257" i="2"/>
  <c r="B1258" i="2" l="1"/>
  <c r="A1259" i="2"/>
  <c r="C1258" i="2"/>
  <c r="D1258" i="2"/>
  <c r="B1259" i="2" l="1"/>
  <c r="A1260" i="2"/>
  <c r="D1259" i="2"/>
  <c r="C1259" i="2"/>
  <c r="D1260" i="2" l="1"/>
  <c r="B1260" i="2"/>
  <c r="A1261" i="2"/>
  <c r="C1260" i="2"/>
  <c r="B1261" i="2" l="1"/>
  <c r="A1262" i="2"/>
  <c r="D1261" i="2"/>
  <c r="C1261" i="2"/>
  <c r="B1262" i="2" l="1"/>
  <c r="A1263" i="2"/>
  <c r="D1262" i="2"/>
  <c r="C1262" i="2"/>
  <c r="B1263" i="2" l="1"/>
  <c r="A1264" i="2"/>
  <c r="C1263" i="2"/>
  <c r="D1263" i="2"/>
  <c r="C1264" i="2" l="1"/>
  <c r="A1265" i="2"/>
  <c r="D1264" i="2"/>
  <c r="B1264" i="2"/>
  <c r="B1265" i="2" l="1"/>
  <c r="A1266" i="2"/>
  <c r="C1265" i="2"/>
  <c r="D1265" i="2"/>
  <c r="B1266" i="2" l="1"/>
  <c r="A1267" i="2"/>
  <c r="D1266" i="2"/>
  <c r="C1266" i="2"/>
  <c r="B1267" i="2" l="1"/>
  <c r="A1268" i="2"/>
  <c r="C1267" i="2"/>
  <c r="D1267" i="2"/>
  <c r="D1268" i="2" l="1"/>
  <c r="A1269" i="2"/>
  <c r="C1268" i="2"/>
  <c r="B1268" i="2"/>
  <c r="B1269" i="2" l="1"/>
  <c r="A1270" i="2"/>
  <c r="D1269" i="2"/>
  <c r="C1269" i="2"/>
  <c r="C1270" i="2" l="1"/>
  <c r="D1270" i="2"/>
  <c r="B1270" i="2"/>
  <c r="A1271" i="2"/>
  <c r="B1271" i="2" l="1"/>
  <c r="A1272" i="2"/>
  <c r="C1271" i="2"/>
  <c r="D1271" i="2"/>
  <c r="C1272" i="2" l="1"/>
  <c r="D1272" i="2"/>
  <c r="B1272" i="2"/>
  <c r="A1273" i="2"/>
  <c r="B1273" i="2" l="1"/>
  <c r="A1274" i="2"/>
  <c r="D1273" i="2"/>
  <c r="C1273" i="2"/>
  <c r="B1274" i="2" l="1"/>
  <c r="A1275" i="2"/>
  <c r="C1274" i="2"/>
  <c r="D1274" i="2"/>
  <c r="B1275" i="2" l="1"/>
  <c r="A1276" i="2"/>
  <c r="C1275" i="2"/>
  <c r="D1275" i="2"/>
  <c r="D1276" i="2" l="1"/>
  <c r="B1276" i="2"/>
  <c r="A1277" i="2"/>
  <c r="C1276" i="2"/>
  <c r="A1278" i="2" l="1"/>
  <c r="C1277" i="2"/>
  <c r="B1277" i="2"/>
  <c r="D1277" i="2"/>
  <c r="A1279" i="2" l="1"/>
  <c r="B1278" i="2"/>
  <c r="C1278" i="2"/>
  <c r="D1278" i="2"/>
  <c r="A1280" i="2" l="1"/>
  <c r="D1279" i="2"/>
  <c r="B1279" i="2"/>
  <c r="C1279" i="2"/>
  <c r="C1280" i="2" l="1"/>
  <c r="D1280" i="2"/>
  <c r="A1281" i="2"/>
  <c r="B1280" i="2"/>
  <c r="A1282" i="2" l="1"/>
  <c r="B1281" i="2"/>
  <c r="D1281" i="2"/>
  <c r="C1281" i="2"/>
  <c r="B1282" i="2" l="1"/>
  <c r="C1282" i="2"/>
  <c r="D1282" i="2"/>
  <c r="A1283" i="2"/>
  <c r="A1284" i="2" l="1"/>
  <c r="C1283" i="2"/>
  <c r="B1283" i="2"/>
  <c r="D1283" i="2"/>
  <c r="C1284" i="2" l="1"/>
  <c r="D1284" i="2"/>
  <c r="A1285" i="2"/>
  <c r="B1284" i="2"/>
  <c r="A1286" i="2" l="1"/>
  <c r="D1285" i="2"/>
  <c r="B1285" i="2"/>
  <c r="C1285" i="2"/>
  <c r="D1286" i="2" l="1"/>
  <c r="C1286" i="2"/>
  <c r="A1287" i="2"/>
  <c r="B1286" i="2"/>
  <c r="A1288" i="2" l="1"/>
  <c r="B1287" i="2"/>
  <c r="C1287" i="2"/>
  <c r="D1287" i="2"/>
  <c r="B1288" i="2" l="1"/>
  <c r="A1289" i="2"/>
  <c r="C1288" i="2"/>
  <c r="D1288" i="2"/>
  <c r="A1290" i="2" l="1"/>
  <c r="C1289" i="2"/>
  <c r="B1289" i="2"/>
  <c r="D1289" i="2"/>
  <c r="C1290" i="2" l="1"/>
  <c r="A1291" i="2"/>
  <c r="B1290" i="2"/>
  <c r="D1290" i="2"/>
  <c r="A1292" i="2" l="1"/>
  <c r="B1291" i="2"/>
  <c r="C1291" i="2"/>
  <c r="D1291" i="2"/>
  <c r="D1292" i="2" l="1"/>
  <c r="C1292" i="2"/>
  <c r="B1292" i="2"/>
  <c r="A1293" i="2"/>
  <c r="A1294" i="2" l="1"/>
  <c r="C1293" i="2"/>
  <c r="B1293" i="2"/>
  <c r="D1293" i="2"/>
  <c r="A1295" i="2" l="1"/>
  <c r="C1294" i="2"/>
  <c r="D1294" i="2"/>
  <c r="B1294" i="2"/>
  <c r="A1296" i="2" l="1"/>
  <c r="D1295" i="2"/>
  <c r="C1295" i="2"/>
  <c r="B1295" i="2"/>
  <c r="B1296" i="2" l="1"/>
  <c r="A1297" i="2"/>
  <c r="C1296" i="2"/>
  <c r="D1296" i="2"/>
  <c r="A1298" i="2" l="1"/>
  <c r="B1297" i="2"/>
  <c r="C1297" i="2"/>
  <c r="D1297" i="2"/>
  <c r="B1298" i="2" l="1"/>
  <c r="D1298" i="2"/>
  <c r="C1298" i="2"/>
  <c r="A1299" i="2"/>
  <c r="A1300" i="2" l="1"/>
  <c r="C1299" i="2"/>
  <c r="B1299" i="2"/>
  <c r="D1299" i="2"/>
  <c r="C1300" i="2" l="1"/>
  <c r="D1300" i="2"/>
  <c r="B1300" i="2"/>
  <c r="A1301" i="2"/>
  <c r="A1302" i="2" l="1"/>
  <c r="D1301" i="2"/>
  <c r="C1301" i="2"/>
  <c r="B1301" i="2"/>
  <c r="D1302" i="2" l="1"/>
  <c r="C1302" i="2"/>
  <c r="B1302" i="2"/>
  <c r="A1303" i="2"/>
  <c r="A1304" i="2" l="1"/>
  <c r="C1303" i="2"/>
  <c r="B1303" i="2"/>
  <c r="D1303" i="2"/>
  <c r="B1304" i="2" l="1"/>
  <c r="A1305" i="2"/>
  <c r="D1304" i="2"/>
  <c r="C1304" i="2"/>
  <c r="C1305" i="2" l="1"/>
  <c r="B1305" i="2"/>
  <c r="D1305" i="2"/>
  <c r="A1306" i="2"/>
  <c r="B1306" i="2" l="1"/>
  <c r="A1307" i="2"/>
  <c r="C1306" i="2"/>
  <c r="D1306" i="2"/>
  <c r="C1307" i="2" l="1"/>
  <c r="B1307" i="2"/>
  <c r="D1307" i="2"/>
  <c r="A1308" i="2"/>
  <c r="B1308" i="2" l="1"/>
  <c r="A1309" i="2"/>
  <c r="D1308" i="2"/>
  <c r="C1308" i="2"/>
  <c r="A1310" i="2" l="1"/>
  <c r="D1309" i="2"/>
  <c r="B1309" i="2"/>
  <c r="C1309" i="2"/>
  <c r="B1310" i="2" l="1"/>
  <c r="A1311" i="2"/>
  <c r="C1310" i="2"/>
  <c r="D1310" i="2"/>
  <c r="C1311" i="2" l="1"/>
  <c r="A1312" i="2"/>
  <c r="B1311" i="2"/>
  <c r="D1311" i="2"/>
  <c r="B1312" i="2" l="1"/>
  <c r="A1313" i="2"/>
  <c r="D1312" i="2"/>
  <c r="C1312" i="2"/>
  <c r="B1313" i="2" l="1"/>
  <c r="A1314" i="2"/>
  <c r="C1313" i="2"/>
  <c r="D1313" i="2"/>
  <c r="B1314" i="2" l="1"/>
  <c r="A1315" i="2"/>
  <c r="C1314" i="2"/>
  <c r="D1314" i="2"/>
  <c r="C1315" i="2" l="1"/>
  <c r="D1315" i="2"/>
  <c r="A1316" i="2"/>
  <c r="B1315" i="2"/>
  <c r="B1316" i="2" l="1"/>
  <c r="A1317" i="2"/>
  <c r="D1316" i="2"/>
  <c r="C1316" i="2"/>
  <c r="A1318" i="2" l="1"/>
  <c r="B1317" i="2"/>
  <c r="C1317" i="2"/>
  <c r="D1317" i="2"/>
  <c r="B1318" i="2" l="1"/>
  <c r="A1319" i="2"/>
  <c r="C1318" i="2"/>
  <c r="D1318" i="2"/>
  <c r="C1319" i="2" l="1"/>
  <c r="B1319" i="2"/>
  <c r="D1319" i="2"/>
  <c r="A1320" i="2"/>
  <c r="B1320" i="2" l="1"/>
  <c r="A1321" i="2"/>
  <c r="D1320" i="2"/>
  <c r="C1320" i="2"/>
  <c r="B1321" i="2" l="1"/>
  <c r="A1322" i="2"/>
  <c r="C1321" i="2"/>
  <c r="D1321" i="2"/>
  <c r="B1322" i="2" l="1"/>
  <c r="A1323" i="2"/>
  <c r="D1322" i="2"/>
  <c r="C1322" i="2"/>
  <c r="C1323" i="2" l="1"/>
  <c r="D1323" i="2"/>
  <c r="B1323" i="2"/>
  <c r="A1324" i="2"/>
  <c r="B1324" i="2" l="1"/>
  <c r="A1325" i="2"/>
  <c r="D1324" i="2"/>
  <c r="C1324" i="2"/>
  <c r="A1326" i="2" l="1"/>
  <c r="C1325" i="2"/>
  <c r="B1325" i="2"/>
  <c r="D1325" i="2"/>
  <c r="B1326" i="2" l="1"/>
  <c r="A1327" i="2"/>
  <c r="C1326" i="2"/>
  <c r="D1326" i="2"/>
  <c r="C1327" i="2" l="1"/>
  <c r="B1327" i="2"/>
  <c r="D1327" i="2"/>
  <c r="A1328" i="2"/>
  <c r="B1328" i="2" l="1"/>
  <c r="A1329" i="2"/>
  <c r="D1328" i="2"/>
  <c r="C1328" i="2"/>
  <c r="B1329" i="2" l="1"/>
  <c r="A1330" i="2"/>
  <c r="D1329" i="2"/>
  <c r="C1329" i="2"/>
  <c r="B1330" i="2" l="1"/>
  <c r="A1331" i="2"/>
  <c r="C1330" i="2"/>
  <c r="D1330" i="2"/>
  <c r="C1331" i="2" l="1"/>
  <c r="D1331" i="2"/>
  <c r="B1331" i="2"/>
  <c r="A1332" i="2"/>
  <c r="B1332" i="2" l="1"/>
  <c r="A1333" i="2"/>
  <c r="D1332" i="2"/>
  <c r="C1332" i="2"/>
  <c r="A1334" i="2" l="1"/>
  <c r="D1333" i="2"/>
  <c r="C1333" i="2"/>
  <c r="B1333" i="2"/>
  <c r="B1334" i="2" l="1"/>
  <c r="A1335" i="2"/>
  <c r="C1334" i="2"/>
  <c r="D1334" i="2"/>
  <c r="C1335" i="2" l="1"/>
  <c r="D1335" i="2"/>
  <c r="A1336" i="2"/>
  <c r="B1335" i="2"/>
  <c r="B1336" i="2" l="1"/>
  <c r="A1337" i="2"/>
  <c r="D1336" i="2"/>
  <c r="C1336" i="2"/>
  <c r="B1337" i="2" l="1"/>
  <c r="A1338" i="2"/>
  <c r="D1337" i="2"/>
  <c r="C1337" i="2"/>
  <c r="B1338" i="2" l="1"/>
  <c r="A1339" i="2"/>
  <c r="C1338" i="2"/>
  <c r="D1338" i="2"/>
  <c r="C1339" i="2" l="1"/>
  <c r="D1339" i="2"/>
  <c r="A1340" i="2"/>
  <c r="B1339" i="2"/>
  <c r="B1340" i="2" l="1"/>
  <c r="A1341" i="2"/>
  <c r="D1340" i="2"/>
  <c r="C1340" i="2"/>
  <c r="A1342" i="2" l="1"/>
  <c r="D1341" i="2"/>
  <c r="C1341" i="2"/>
  <c r="B1341" i="2"/>
  <c r="B1342" i="2" l="1"/>
  <c r="A1343" i="2"/>
  <c r="C1342" i="2"/>
  <c r="D1342" i="2"/>
  <c r="C1343" i="2" l="1"/>
  <c r="A1344" i="2"/>
  <c r="B1343" i="2"/>
  <c r="D1343" i="2"/>
  <c r="B1344" i="2" l="1"/>
  <c r="A1345" i="2"/>
  <c r="D1344" i="2"/>
  <c r="C1344" i="2"/>
  <c r="B1345" i="2" l="1"/>
  <c r="A1346" i="2"/>
  <c r="C1345" i="2"/>
  <c r="D1345" i="2"/>
  <c r="B1346" i="2" l="1"/>
  <c r="A1347" i="2"/>
  <c r="D1346" i="2"/>
  <c r="C1346" i="2"/>
  <c r="C1347" i="2" l="1"/>
  <c r="D1347" i="2"/>
  <c r="B1347" i="2"/>
  <c r="A1348" i="2"/>
  <c r="B1348" i="2" l="1"/>
  <c r="A1349" i="2"/>
  <c r="D1348" i="2"/>
  <c r="C1348" i="2"/>
  <c r="A1350" i="2" l="1"/>
  <c r="B1349" i="2"/>
  <c r="D1349" i="2"/>
  <c r="C1349" i="2"/>
  <c r="B1350" i="2" l="1"/>
  <c r="A1351" i="2"/>
  <c r="C1350" i="2"/>
  <c r="D1350" i="2"/>
  <c r="C1351" i="2" l="1"/>
  <c r="B1351" i="2"/>
  <c r="D1351" i="2"/>
  <c r="A1352" i="2"/>
  <c r="B1352" i="2" l="1"/>
  <c r="A1353" i="2"/>
  <c r="D1352" i="2"/>
  <c r="C1352" i="2"/>
  <c r="B1353" i="2" l="1"/>
  <c r="A1354" i="2"/>
  <c r="C1353" i="2"/>
  <c r="D1353" i="2"/>
  <c r="B1354" i="2" l="1"/>
  <c r="A1355" i="2"/>
  <c r="D1354" i="2"/>
  <c r="C1354" i="2"/>
  <c r="C1355" i="2" l="1"/>
  <c r="D1355" i="2"/>
  <c r="B1355" i="2"/>
  <c r="A1356" i="2"/>
  <c r="B1356" i="2" l="1"/>
  <c r="A1357" i="2"/>
  <c r="D1356" i="2"/>
  <c r="C1356" i="2"/>
  <c r="A1358" i="2" l="1"/>
  <c r="B1357" i="2"/>
  <c r="C1357" i="2"/>
  <c r="D1357" i="2"/>
  <c r="B1358" i="2" l="1"/>
  <c r="A1359" i="2"/>
  <c r="C1358" i="2"/>
  <c r="D1358" i="2"/>
  <c r="C1359" i="2" l="1"/>
  <c r="D1359" i="2"/>
  <c r="B1359" i="2"/>
  <c r="A1360" i="2"/>
  <c r="B1360" i="2" l="1"/>
  <c r="A1361" i="2"/>
  <c r="D1360" i="2"/>
  <c r="C1360" i="2"/>
  <c r="B1361" i="2" l="1"/>
  <c r="A1362" i="2"/>
  <c r="C1361" i="2"/>
  <c r="D1361" i="2"/>
  <c r="B1362" i="2" l="1"/>
  <c r="A1363" i="2"/>
  <c r="C1362" i="2"/>
  <c r="D1362" i="2"/>
  <c r="C1363" i="2" l="1"/>
  <c r="D1363" i="2"/>
  <c r="A1364" i="2"/>
  <c r="B1363" i="2"/>
  <c r="B1364" i="2" l="1"/>
  <c r="A1365" i="2"/>
  <c r="D1364" i="2"/>
  <c r="C1364" i="2"/>
  <c r="A1366" i="2" l="1"/>
  <c r="C1365" i="2"/>
  <c r="D1365" i="2"/>
  <c r="B1365" i="2"/>
  <c r="B1366" i="2" l="1"/>
  <c r="A1367" i="2"/>
  <c r="C1366" i="2"/>
  <c r="D1366" i="2"/>
  <c r="C1367" i="2" l="1"/>
  <c r="A1368" i="2"/>
  <c r="D1367" i="2"/>
  <c r="B1367" i="2"/>
  <c r="B1368" i="2" l="1"/>
  <c r="A1369" i="2"/>
  <c r="D1368" i="2"/>
  <c r="C1368" i="2"/>
  <c r="B1369" i="2" l="1"/>
  <c r="A1370" i="2"/>
  <c r="D1369" i="2"/>
  <c r="C1369" i="2"/>
  <c r="B1370" i="2" l="1"/>
  <c r="A1371" i="2"/>
  <c r="C1370" i="2"/>
  <c r="D1370" i="2"/>
  <c r="C1371" i="2" l="1"/>
  <c r="D1371" i="2"/>
  <c r="A1372" i="2"/>
  <c r="B1371" i="2"/>
  <c r="B1372" i="2" l="1"/>
  <c r="A1373" i="2"/>
  <c r="D1372" i="2"/>
  <c r="C1372" i="2"/>
  <c r="A1374" i="2" l="1"/>
  <c r="D1373" i="2"/>
  <c r="B1373" i="2"/>
  <c r="C1373" i="2"/>
  <c r="B1374" i="2" l="1"/>
  <c r="A1375" i="2"/>
  <c r="C1374" i="2"/>
  <c r="D1374" i="2"/>
  <c r="C1375" i="2" l="1"/>
  <c r="A1376" i="2"/>
  <c r="D1375" i="2"/>
  <c r="B1375" i="2"/>
  <c r="B1376" i="2" l="1"/>
  <c r="A1377" i="2"/>
  <c r="D1376" i="2"/>
  <c r="C1376" i="2"/>
  <c r="B1377" i="2" l="1"/>
  <c r="A1378" i="2"/>
  <c r="C1377" i="2"/>
  <c r="D1377" i="2"/>
  <c r="B1378" i="2" l="1"/>
  <c r="A1379" i="2"/>
  <c r="C1378" i="2"/>
  <c r="D1378" i="2"/>
  <c r="C1379" i="2" l="1"/>
  <c r="D1379" i="2"/>
  <c r="B1379" i="2"/>
  <c r="A1380" i="2"/>
  <c r="B1380" i="2" l="1"/>
  <c r="A1381" i="2"/>
  <c r="D1380" i="2"/>
  <c r="C1380" i="2"/>
  <c r="A1382" i="2" l="1"/>
  <c r="B1381" i="2"/>
  <c r="C1381" i="2"/>
  <c r="D1381" i="2"/>
  <c r="B1382" i="2" l="1"/>
  <c r="A1383" i="2"/>
  <c r="C1382" i="2"/>
  <c r="D1382" i="2"/>
  <c r="C1383" i="2" l="1"/>
  <c r="B1383" i="2"/>
  <c r="A1384" i="2"/>
  <c r="D1383" i="2"/>
  <c r="B1384" i="2" l="1"/>
  <c r="A1385" i="2"/>
  <c r="D1384" i="2"/>
  <c r="C1384" i="2"/>
  <c r="B1385" i="2" l="1"/>
  <c r="A1386" i="2"/>
  <c r="C1385" i="2"/>
  <c r="D1385" i="2"/>
  <c r="B1386" i="2" l="1"/>
  <c r="A1387" i="2"/>
  <c r="D1386" i="2"/>
  <c r="C1386" i="2"/>
  <c r="C1387" i="2" l="1"/>
  <c r="D1387" i="2"/>
  <c r="B1387" i="2"/>
  <c r="A1388" i="2"/>
  <c r="B1388" i="2" l="1"/>
  <c r="A1389" i="2"/>
  <c r="D1388" i="2"/>
  <c r="C1388" i="2"/>
  <c r="A1390" i="2" l="1"/>
  <c r="C1389" i="2"/>
  <c r="B1389" i="2"/>
  <c r="D1389" i="2"/>
  <c r="B1390" i="2" l="1"/>
  <c r="A1391" i="2"/>
  <c r="C1390" i="2"/>
  <c r="D1390" i="2"/>
  <c r="C1391" i="2" l="1"/>
  <c r="B1391" i="2"/>
  <c r="D1391" i="2"/>
  <c r="A1392" i="2"/>
  <c r="B1392" i="2" l="1"/>
  <c r="A1393" i="2"/>
  <c r="D1392" i="2"/>
  <c r="C1392" i="2"/>
  <c r="B1393" i="2" l="1"/>
  <c r="A1394" i="2"/>
  <c r="D1393" i="2"/>
  <c r="C1393" i="2"/>
  <c r="B1394" i="2" l="1"/>
  <c r="A1395" i="2"/>
  <c r="C1394" i="2"/>
  <c r="D1394" i="2"/>
  <c r="C1395" i="2" l="1"/>
  <c r="D1395" i="2"/>
  <c r="B1395" i="2"/>
  <c r="A1396" i="2"/>
  <c r="B1396" i="2" l="1"/>
  <c r="A1397" i="2"/>
  <c r="D1396" i="2"/>
  <c r="C1396" i="2"/>
  <c r="A1398" i="2" l="1"/>
  <c r="D1397" i="2"/>
  <c r="C1397" i="2"/>
  <c r="B1397" i="2"/>
  <c r="B1398" i="2" l="1"/>
  <c r="A1399" i="2"/>
  <c r="C1398" i="2"/>
  <c r="D1398" i="2"/>
  <c r="C1399" i="2" l="1"/>
  <c r="D1399" i="2"/>
  <c r="A1400" i="2"/>
  <c r="B1399" i="2"/>
  <c r="B1400" i="2" l="1"/>
  <c r="A1401" i="2"/>
  <c r="D1400" i="2"/>
  <c r="C1400" i="2"/>
  <c r="B1401" i="2" l="1"/>
  <c r="A1402" i="2"/>
  <c r="D1401" i="2"/>
  <c r="C1401" i="2"/>
  <c r="B1402" i="2" l="1"/>
  <c r="A1403" i="2"/>
  <c r="C1402" i="2"/>
  <c r="D1402" i="2"/>
  <c r="C1403" i="2" l="1"/>
  <c r="D1403" i="2"/>
  <c r="A1404" i="2"/>
  <c r="B1403" i="2"/>
  <c r="B1404" i="2" l="1"/>
  <c r="A1405" i="2"/>
  <c r="D1404" i="2"/>
  <c r="C1404" i="2"/>
  <c r="A1406" i="2" l="1"/>
  <c r="D1405" i="2"/>
  <c r="B1405" i="2"/>
  <c r="C1405" i="2"/>
  <c r="B1406" i="2" l="1"/>
  <c r="A1407" i="2"/>
  <c r="C1406" i="2"/>
  <c r="D1406" i="2"/>
  <c r="C1407" i="2" l="1"/>
  <c r="A1408" i="2"/>
  <c r="B1407" i="2"/>
  <c r="D1407" i="2"/>
  <c r="B1408" i="2" l="1"/>
  <c r="A1409" i="2"/>
  <c r="D1408" i="2"/>
  <c r="C1408" i="2"/>
  <c r="B1409" i="2" l="1"/>
  <c r="A1410" i="2"/>
  <c r="D1409" i="2"/>
  <c r="C1409" i="2"/>
  <c r="A1411" i="2" l="1"/>
  <c r="C1410" i="2"/>
  <c r="B1410" i="2"/>
  <c r="D1410" i="2"/>
  <c r="B1411" i="2" l="1"/>
  <c r="C1411" i="2"/>
  <c r="A1412" i="2"/>
  <c r="D1411" i="2"/>
  <c r="A1413" i="2" l="1"/>
  <c r="B1412" i="2"/>
  <c r="C1412" i="2"/>
  <c r="D1412" i="2"/>
  <c r="C1413" i="2" l="1"/>
  <c r="D1413" i="2"/>
  <c r="A1414" i="2"/>
  <c r="B1413" i="2"/>
  <c r="A1415" i="2" l="1"/>
  <c r="C1414" i="2"/>
  <c r="B1414" i="2"/>
  <c r="D1414" i="2"/>
  <c r="D1415" i="2" l="1"/>
  <c r="A1416" i="2"/>
  <c r="C1415" i="2"/>
  <c r="B1415" i="2"/>
  <c r="A1417" i="2" l="1"/>
  <c r="D1416" i="2"/>
  <c r="B1416" i="2"/>
  <c r="C1416" i="2"/>
  <c r="A1418" i="2" l="1"/>
  <c r="D1417" i="2"/>
  <c r="C1417" i="2"/>
  <c r="B1417" i="2"/>
  <c r="A1419" i="2" l="1"/>
  <c r="B1418" i="2"/>
  <c r="C1418" i="2"/>
  <c r="D1418" i="2"/>
  <c r="B1419" i="2" l="1"/>
  <c r="C1419" i="2"/>
  <c r="D1419" i="2"/>
  <c r="A1420" i="2"/>
  <c r="A1421" i="2" l="1"/>
  <c r="B1420" i="2"/>
  <c r="C1420" i="2"/>
  <c r="D1420" i="2"/>
  <c r="C1421" i="2" l="1"/>
  <c r="D1421" i="2"/>
  <c r="B1421" i="2"/>
  <c r="A1422" i="2"/>
  <c r="A1423" i="2" l="1"/>
  <c r="C1422" i="2"/>
  <c r="D1422" i="2"/>
  <c r="B1422" i="2"/>
  <c r="D1423" i="2" l="1"/>
  <c r="B1423" i="2"/>
  <c r="C1423" i="2"/>
  <c r="A1424" i="2"/>
  <c r="A1425" i="2" l="1"/>
  <c r="D1424" i="2"/>
  <c r="C1424" i="2"/>
  <c r="B1424" i="2"/>
  <c r="B1425" i="2" l="1"/>
  <c r="A1426" i="2"/>
  <c r="C1425" i="2"/>
  <c r="D1425" i="2"/>
  <c r="A1427" i="2" l="1"/>
  <c r="C1426" i="2"/>
  <c r="D1426" i="2"/>
  <c r="B1426" i="2"/>
  <c r="B1427" i="2" l="1"/>
  <c r="C1427" i="2"/>
  <c r="D1427" i="2"/>
  <c r="A1428" i="2"/>
  <c r="A1429" i="2" l="1"/>
  <c r="B1428" i="2"/>
  <c r="D1428" i="2"/>
  <c r="C1428" i="2"/>
  <c r="C1429" i="2" l="1"/>
  <c r="D1429" i="2"/>
  <c r="B1429" i="2"/>
  <c r="A1430" i="2"/>
  <c r="A1431" i="2" l="1"/>
  <c r="C1430" i="2"/>
  <c r="B1430" i="2"/>
  <c r="D1430" i="2"/>
  <c r="D1431" i="2" l="1"/>
  <c r="A1432" i="2"/>
  <c r="C1431" i="2"/>
  <c r="B1431" i="2"/>
  <c r="A1433" i="2" l="1"/>
  <c r="D1432" i="2"/>
  <c r="C1432" i="2"/>
  <c r="B1432" i="2"/>
  <c r="A1434" i="2" l="1"/>
  <c r="D1433" i="2"/>
  <c r="B1433" i="2"/>
  <c r="C1433" i="2"/>
  <c r="B1434" i="2" l="1"/>
  <c r="A1435" i="2"/>
  <c r="C1434" i="2"/>
  <c r="D1434" i="2"/>
  <c r="A1436" i="2" l="1"/>
  <c r="D1435" i="2"/>
  <c r="C1435" i="2"/>
  <c r="B1435" i="2"/>
  <c r="B1436" i="2" l="1"/>
  <c r="A1437" i="2"/>
  <c r="C1436" i="2"/>
  <c r="D1436" i="2"/>
  <c r="A1438" i="2" l="1"/>
  <c r="B1437" i="2"/>
  <c r="C1437" i="2"/>
  <c r="D1437" i="2"/>
  <c r="B1438" i="2" l="1"/>
  <c r="A1439" i="2"/>
  <c r="D1438" i="2"/>
  <c r="C1438" i="2"/>
  <c r="A1440" i="2" l="1"/>
  <c r="B1439" i="2"/>
  <c r="C1439" i="2"/>
  <c r="D1439" i="2"/>
  <c r="B1440" i="2" l="1"/>
  <c r="A1441" i="2"/>
  <c r="C1440" i="2"/>
  <c r="D1440" i="2"/>
  <c r="A1442" i="2" l="1"/>
  <c r="D1441" i="2"/>
  <c r="B1441" i="2"/>
  <c r="C1441" i="2"/>
  <c r="B1442" i="2" l="1"/>
  <c r="A1443" i="2"/>
  <c r="C1442" i="2"/>
  <c r="D1442" i="2"/>
  <c r="A1444" i="2" l="1"/>
  <c r="C1443" i="2"/>
  <c r="D1443" i="2"/>
  <c r="B1443" i="2"/>
  <c r="B1444" i="2" l="1"/>
  <c r="A1445" i="2"/>
  <c r="D1444" i="2"/>
  <c r="C1444" i="2"/>
  <c r="A1446" i="2" l="1"/>
  <c r="C1445" i="2"/>
  <c r="B1445" i="2"/>
  <c r="D1445" i="2"/>
  <c r="B1446" i="2" l="1"/>
  <c r="A1447" i="2"/>
  <c r="D1446" i="2"/>
  <c r="C1446" i="2"/>
  <c r="A1448" i="2" l="1"/>
  <c r="B1447" i="2"/>
  <c r="C1447" i="2"/>
  <c r="D1447" i="2"/>
  <c r="B1448" i="2" l="1"/>
  <c r="A1449" i="2"/>
  <c r="D1448" i="2"/>
  <c r="C1448" i="2"/>
  <c r="A1450" i="2" l="1"/>
  <c r="D1449" i="2"/>
  <c r="B1449" i="2"/>
  <c r="C1449" i="2"/>
  <c r="B1450" i="2" l="1"/>
  <c r="A1451" i="2"/>
  <c r="C1450" i="2"/>
  <c r="D1450" i="2"/>
  <c r="A1452" i="2" l="1"/>
  <c r="D1451" i="2"/>
  <c r="C1451" i="2"/>
  <c r="B1451" i="2"/>
  <c r="B1452" i="2" l="1"/>
  <c r="A1453" i="2"/>
  <c r="C1452" i="2"/>
  <c r="D1452" i="2"/>
  <c r="A1454" i="2" l="1"/>
  <c r="B1453" i="2"/>
  <c r="C1453" i="2"/>
  <c r="D1453" i="2"/>
  <c r="B1454" i="2" l="1"/>
  <c r="A1455" i="2"/>
  <c r="D1454" i="2"/>
  <c r="C1454" i="2"/>
  <c r="A1456" i="2" l="1"/>
  <c r="B1455" i="2"/>
  <c r="C1455" i="2"/>
  <c r="D1455" i="2"/>
  <c r="B1456" i="2" l="1"/>
  <c r="A1457" i="2"/>
  <c r="C1456" i="2"/>
  <c r="D1456" i="2"/>
  <c r="A1458" i="2" l="1"/>
  <c r="D1457" i="2"/>
  <c r="C1457" i="2"/>
  <c r="B1457" i="2"/>
  <c r="B1458" i="2" l="1"/>
  <c r="A1459" i="2"/>
  <c r="C1458" i="2"/>
  <c r="D1458" i="2"/>
  <c r="A1460" i="2" l="1"/>
  <c r="C1459" i="2"/>
  <c r="D1459" i="2"/>
  <c r="B1459" i="2"/>
  <c r="B1460" i="2" l="1"/>
  <c r="A1461" i="2"/>
  <c r="C1460" i="2"/>
  <c r="D1460" i="2"/>
  <c r="A1462" i="2" l="1"/>
  <c r="C1461" i="2"/>
  <c r="B1461" i="2"/>
  <c r="D1461" i="2"/>
  <c r="B1462" i="2" l="1"/>
  <c r="A1463" i="2"/>
  <c r="D1462" i="2"/>
  <c r="C1462" i="2"/>
  <c r="B1463" i="2" l="1"/>
  <c r="D1463" i="2"/>
  <c r="C1463" i="2"/>
</calcChain>
</file>

<file path=xl/connections.xml><?xml version="1.0" encoding="utf-8"?>
<connections xmlns="http://schemas.openxmlformats.org/spreadsheetml/2006/main">
  <connection id="1" name="SCRTEXT" type="6" refreshedVersion="6" background="1" saveData="1">
    <textPr codePage="437" sourceFile="C:\Users\ditur\Documents\Siena\CSIS320\data\SCRTEXT.txt">
      <textFields count="5">
        <textField/>
        <textField type="text"/>
        <textField/>
        <textField type="text"/>
        <textField type="text"/>
      </textFields>
    </textPr>
  </connection>
</connections>
</file>

<file path=xl/sharedStrings.xml><?xml version="1.0" encoding="utf-8"?>
<sst xmlns="http://schemas.openxmlformats.org/spreadsheetml/2006/main" count="68104" uniqueCount="13367">
  <si>
    <t>SCRTEXT_SUBJ_CODE</t>
  </si>
  <si>
    <t>SCRTEXT_CRSE_NUMB</t>
  </si>
  <si>
    <t>SCRTEXT_EFF_TERM</t>
  </si>
  <si>
    <t>SCRTEXT_TEXT_CODE</t>
  </si>
  <si>
    <t>SCRTEXT_SEQNO</t>
  </si>
  <si>
    <t>SCRTEXT_TEXT</t>
  </si>
  <si>
    <t>SCRTEXT_ACTIVITY_DATE</t>
  </si>
  <si>
    <t>ACCT</t>
  </si>
  <si>
    <t>200</t>
  </si>
  <si>
    <t>200230</t>
  </si>
  <si>
    <t>A</t>
  </si>
  <si>
    <t>The first half of the introductory course in accounting</t>
  </si>
  <si>
    <t>emphasizes the role of accounting as an information and</t>
  </si>
  <si>
    <t>communication system necessary for economic decisions.  The</t>
  </si>
  <si>
    <t>accounting process, systems and resulting classified</t>
  </si>
  <si>
    <t>financial statements are covered.  Financial accounting</t>
  </si>
  <si>
    <t>concepts and practices relating to topics such as current</t>
  </si>
  <si>
    <t>and long term assets, inventories, current liabilites,</t>
  </si>
  <si>
    <t>(ATTR: BUS, ISP)</t>
  </si>
  <si>
    <t>205</t>
  </si>
  <si>
    <t>300</t>
  </si>
  <si>
    <t>This course is the first in the two-course sequence in</t>
  </si>
  <si>
    <t>Intermediate Accounting. It provides a comprehensive</t>
  </si>
  <si>
    <t>review of the accounting process, a study of the conceptual</t>
  </si>
  <si>
    <t>basis of accounting, and a review of the preparation and</t>
  </si>
  <si>
    <t>understanding of classified financial statements. The course</t>
  </si>
  <si>
    <t>will focus on the study of contemporary accounting theory</t>
  </si>
  <si>
    <t>and the application of generally accepted accounting</t>
  </si>
  <si>
    <t>principles to various specific topics and financial</t>
  </si>
  <si>
    <t>(ATTR: BUS)</t>
  </si>
  <si>
    <t>305</t>
  </si>
  <si>
    <t>Continued study of contemporary accounting theory and the</t>
  </si>
  <si>
    <t>application of generally accepted accounting principles to</t>
  </si>
  <si>
    <t>340</t>
  </si>
  <si>
    <t>A study of the principles of Federal income taxation</t>
  </si>
  <si>
    <t>primarily focused on taxation of individuals. The course</t>
  </si>
  <si>
    <t>includes an introduction to tax research. Reference will be</t>
  </si>
  <si>
    <t>made to state tax laws to corporate taxation. Lab problems</t>
  </si>
  <si>
    <t>required. Lab fee.</t>
  </si>
  <si>
    <t>350</t>
  </si>
  <si>
    <t>The principles and objectives of cost accounting, production</t>
  </si>
  <si>
    <t>control, and inventory control as they relate to the</t>
  </si>
  <si>
    <t>management decision making and control processes within the</t>
  </si>
  <si>
    <t>400</t>
  </si>
  <si>
    <t>Continued study of financial accounting theory and practice</t>
  </si>
  <si>
    <t>in selected areas of accounting such as accounting for</t>
  </si>
  <si>
    <t>partnerships and accounting for complex corporate units and</t>
  </si>
  <si>
    <t>420</t>
  </si>
  <si>
    <t>An introduction to the accounting principles and practices</t>
  </si>
  <si>
    <t>of government and not-for-profit organizations. The course</t>
  </si>
  <si>
    <t>considers fund accounting principles and the unique</t>
  </si>
  <si>
    <t>financial reporting problems important to entities operating</t>
  </si>
  <si>
    <t>within the non-profit area: state and local government,</t>
  </si>
  <si>
    <t>colleges and universities, hospitals, health and welfare</t>
  </si>
  <si>
    <t>agencies, churches and other organizations. Lab problems</t>
  </si>
  <si>
    <t>430</t>
  </si>
  <si>
    <t>The course will emphasize concepts and principles that</t>
  </si>
  <si>
    <t>enable the student to understand the philosophy and</t>
  </si>
  <si>
    <t>Generally Accepted Auditing Standards utilized by the</t>
  </si>
  <si>
    <t>profession in reporting on the financial statements of</t>
  </si>
  <si>
    <t>450</t>
  </si>
  <si>
    <t>An in-depth study of the principles and objectives of the</t>
  </si>
  <si>
    <t>techniques and theories used in managerial accounting.</t>
  </si>
  <si>
    <t>Topics such as capital budgeting; variance analysis; cost</t>
  </si>
  <si>
    <t>allocation; management control systems and quantitative</t>
  </si>
  <si>
    <t>techniques for planning and control will be discussed. Lab</t>
  </si>
  <si>
    <t>460</t>
  </si>
  <si>
    <t>This course will examine the common body of knowledge needed</t>
  </si>
  <si>
    <t>by internal auditors. Emphasis is placed on the tools and</t>
  </si>
  <si>
    <t>techniques used to assess the economy, efficiency,</t>
  </si>
  <si>
    <t>effectiveness and results of management activity as they are</t>
  </si>
  <si>
    <t>used in government, not-for-profit agencies and the private</t>
  </si>
  <si>
    <t>470</t>
  </si>
  <si>
    <t>An up-to-date and comprehensive treatment of the aspects of</t>
  </si>
  <si>
    <t>accounting systems building with appropriate emphasis on</t>
  </si>
  <si>
    <t>data for decision making. The interrelationships of the</t>
  </si>
  <si>
    <t>functions of recording, processing, and analysis, using the</t>
  </si>
  <si>
    <t>principles of good systems building, are blended with the</t>
  </si>
  <si>
    <t>AMST</t>
  </si>
  <si>
    <t>480</t>
  </si>
  <si>
    <t>(ATTR: ARTS, INT)</t>
  </si>
  <si>
    <t>(ATTR: ARTS)</t>
  </si>
  <si>
    <t>ATDV</t>
  </si>
  <si>
    <t>110</t>
  </si>
  <si>
    <t>Internship opportunities not covered by departmental areas.</t>
  </si>
  <si>
    <t>Permission of Dean required.</t>
  </si>
  <si>
    <t>BIOL</t>
  </si>
  <si>
    <t>020</t>
  </si>
  <si>
    <t>This course will be offered with emphasis on different</t>
  </si>
  <si>
    <t>topics. The content will be designated by a subtitle.</t>
  </si>
  <si>
    <t>Students may take this course more than once with different</t>
  </si>
  <si>
    <t>content. Not open to Biology majors. This course is designed</t>
  </si>
  <si>
    <t>to fulfill part of the School of Science Core requirement</t>
  </si>
  <si>
    <t>Nutrition:</t>
  </si>
  <si>
    <t>This course is designed to help students evaluate their</t>
  </si>
  <si>
    <t>eating habits based on quantity and distribution of</t>
  </si>
  <si>
    <t>nutrients. Topics will include the chemical nature and</t>
  </si>
  <si>
    <t>biological function of the six classes of nutrients:</t>
  </si>
  <si>
    <t>carbohydrates, lipids, proteins, vitamins, minerals, and</t>
  </si>
  <si>
    <t>water. Additionally, current nutritional ideas on health and</t>
  </si>
  <si>
    <t>Drugs and the Human Body:</t>
  </si>
  <si>
    <t>Covers the biochemistry and physiology of drug action.</t>
  </si>
  <si>
    <t>Topics will include stimulants, depressants, (rohypol and</t>
  </si>
  <si>
    <t>alcohol), analgesics (pain relievers), steroids (oral</t>
  </si>
  <si>
    <t>contraceptives, RU486 - the abortion pill, and anabolic</t>
  </si>
  <si>
    <t>steroids), marijuana, hallucinogens, and drugs used to treat</t>
  </si>
  <si>
    <t>depression and anxiety. Emphasis will be placed on how these</t>
  </si>
  <si>
    <t>A study of breast cancer through the lens of evolutionary</t>
  </si>
  <si>
    <t>medicine. Lecture, discussion and laboratory work on breast</t>
  </si>
  <si>
    <t>cancer will be used to explore how the biological</t>
  </si>
  <si>
    <t>disciplines of cell and development biology, endocrinology,</t>
  </si>
  <si>
    <t>genetics, and environmental biology are related to this</t>
  </si>
  <si>
    <t>disease. Studies of breast cancer screening, treatment, and</t>
  </si>
  <si>
    <t>incidence will be used to explore theories of cancer,</t>
  </si>
  <si>
    <t>and the use of evidence-based medicine.</t>
  </si>
  <si>
    <t>Illness narratives will be used to explore the cultural</t>
  </si>
  <si>
    <t>attitudes about breasts, lactation and breast cancer. A</t>
  </si>
  <si>
    <t>major emphasis of the course is the development of skill in</t>
  </si>
  <si>
    <t>reading primary medical literature on breast cancer.</t>
  </si>
  <si>
    <t>025</t>
  </si>
  <si>
    <t>This course covers the principles of anatomy, physiology and</t>
  </si>
  <si>
    <t>genetics as applied to human health and disease. Content is</t>
  </si>
  <si>
    <t>focused on four systems: genetics and development,</t>
  </si>
  <si>
    <t>cardiovascular system, neuro-muscular system and digestive</t>
  </si>
  <si>
    <t>system and nutrition. Through study of clinical applications</t>
  </si>
  <si>
    <t>students will understand 1) the biological basis of human</t>
  </si>
  <si>
    <t>diseases, 2) the physiological consequences of disease</t>
  </si>
  <si>
    <t>progression, including treatments and prevention and 3) how</t>
  </si>
  <si>
    <t>to access and use medical and scientific information to</t>
  </si>
  <si>
    <t>investigate questions in human biology. Demonstrations,</t>
  </si>
  <si>
    <t>experiments and readings will support these topics and allow</t>
  </si>
  <si>
    <t>exploration of ethical and other issues relevant to human</t>
  </si>
  <si>
    <t>biology. In addition, all students will take part in a long-</t>
  </si>
  <si>
    <t>term independent investigation of a case study in human</t>
  </si>
  <si>
    <t>health. Not open to biology majors. This course is designed</t>
  </si>
  <si>
    <t>(ATTR: ARTS, CAN)</t>
  </si>
  <si>
    <t>Lectures covering the general principles of Biology with</t>
  </si>
  <si>
    <t>evolution as the unifying theme. Topics include the</t>
  </si>
  <si>
    <t>scientific method, mechanisms of evolution, genetics,</t>
  </si>
  <si>
    <t>111</t>
  </si>
  <si>
    <t>This laboratory is required for students enrolled in</t>
  </si>
  <si>
    <t>BIOL---110 and BIOL---170 lectures. Lab work includes</t>
  </si>
  <si>
    <t>experiments designed to illustrate basic biological</t>
  </si>
  <si>
    <t>concepts. Emphases include developing and testing hypotheses</t>
  </si>
  <si>
    <t>and writing laboratory reports. Lab fee.</t>
  </si>
  <si>
    <t>130</t>
  </si>
  <si>
    <t>Lecture and laboratory covering fundamental principles of</t>
  </si>
  <si>
    <t>biology including the scientific method, Darwinian theories</t>
  </si>
  <si>
    <t>on evolution and natural selection, cell theory and the</t>
  </si>
  <si>
    <t>genetic basis of evolutionary change. The course concludes</t>
  </si>
  <si>
    <t>with an introduction to cell biology, with an emphasis on</t>
  </si>
  <si>
    <t>organelle structure and function. Required course for</t>
  </si>
  <si>
    <t>Psychology majors. Not open to Biology majors. Lab fee.</t>
  </si>
  <si>
    <t>170</t>
  </si>
  <si>
    <t>This course is designed for students who have taken advanced</t>
  </si>
  <si>
    <t>or higher on the AP exam. Topics include evolution,</t>
  </si>
  <si>
    <t>classification, and diversity. Students enrolled in this</t>
  </si>
  <si>
    <t>190</t>
  </si>
  <si>
    <t>This course should be taken concurrently with BIOL---120</t>
  </si>
  <si>
    <t>or BIOL---220. The purpose of this course is to enable the</t>
  </si>
  <si>
    <t>student to present original data in a clear and well-</t>
  </si>
  <si>
    <t>organized report, modeled after the format of original</t>
  </si>
  <si>
    <t>220</t>
  </si>
  <si>
    <t>A study of the molecular organization of cells as it relates</t>
  </si>
  <si>
    <t>organelles, the nucleus, and the cytoskeleton are correlated</t>
  </si>
  <si>
    <t>to membrane transport, respiration, photosynthesis, cell</t>
  </si>
  <si>
    <t>growth and division, cell communication, basic genetic</t>
  </si>
  <si>
    <t>mechanisms, and cell motility. The labs are correlated to</t>
  </si>
  <si>
    <t>the lecture topics and are designed to introduce students to</t>
  </si>
  <si>
    <t>the techniques and equipment used in modern cell and</t>
  </si>
  <si>
    <t>(ATTR: ARTS, CEMO)</t>
  </si>
  <si>
    <t>225</t>
  </si>
  <si>
    <t>A study of the interrelations of organisms with each other</t>
  </si>
  <si>
    <t>and the environment. The lectures are equally divided</t>
  </si>
  <si>
    <t>between ecosystem ecology (energy and material flux,</t>
  </si>
  <si>
    <t>modeling) population ecology (population, dynamics,</t>
  </si>
  <si>
    <t>competition, predation) and community ecology (structure,</t>
  </si>
  <si>
    <t>diversity, and succession). The lab will emphasize</t>
  </si>
  <si>
    <t>methodology with weekly field trips to various local</t>
  </si>
  <si>
    <t>(ATTR: ARTS, ORPO)</t>
  </si>
  <si>
    <t>240</t>
  </si>
  <si>
    <t>Lectures cover in detail the natural history and ecology of</t>
  </si>
  <si>
    <t>plants with an emphasis on the communities of northeastern</t>
  </si>
  <si>
    <t>North America. Laboratories include field studies of local</t>
  </si>
  <si>
    <t>plants and two overnight weekend field trips to unique plant</t>
  </si>
  <si>
    <t>250</t>
  </si>
  <si>
    <t>(ATTR: ARTS, MORP)</t>
  </si>
  <si>
    <t>Morphology of cells, tissues, and organs with emphasis on</t>
  </si>
  <si>
    <t>the relationship of structure to function at each level of</t>
  </si>
  <si>
    <t>organization. Laboratory includes the study of electron</t>
  </si>
  <si>
    <t>micrographs of cells, histological slides of tissues and</t>
  </si>
  <si>
    <t>organs, and the preparation of slides. Lab fee.</t>
  </si>
  <si>
    <t>440</t>
  </si>
  <si>
    <t>The lectures will cover the structure and function of</t>
  </si>
  <si>
    <t>individual neurons and neuronal circuits in both</t>
  </si>
  <si>
    <t>invertebrate and vertebrate species. Topics will include</t>
  </si>
  <si>
    <t>electrical signalling and action potentials, ion channels,</t>
  </si>
  <si>
    <t>synaptic transmission, neuronal plasticity, and general</t>
  </si>
  <si>
    <t>principles governing sensory and motor processing. The</t>
  </si>
  <si>
    <t>laboratory will provide students with hands on experience</t>
  </si>
  <si>
    <t>using fundamental electrophysiological techniques. Students</t>
  </si>
  <si>
    <t>will also investigate neuronal function using computer</t>
  </si>
  <si>
    <t>simulations of ion channels, neurons and circuits. Lab fee.</t>
  </si>
  <si>
    <t>(ATTR: ARTS, PHYL)</t>
  </si>
  <si>
    <t>490</t>
  </si>
  <si>
    <t>Offered each semester with a topic selected to serve as a</t>
  </si>
  <si>
    <t>central theme for that semester. One meeting each week for</t>
  </si>
  <si>
    <t>presentations by students, faculty, and guests. May be taken</t>
  </si>
  <si>
    <t>more than once with different content. Consult fall and</t>
  </si>
  <si>
    <t>CHEM</t>
  </si>
  <si>
    <t>mastery of basic laboratory techniques including an</t>
  </si>
  <si>
    <t>An introduction to quantum mechanics/atomic structure,</t>
  </si>
  <si>
    <t>periodicity, valence bond theory, solid state structure/</t>
  </si>
  <si>
    <t>thermodynamics, and the descriptive chemistry of the Main</t>
  </si>
  <si>
    <t>Group. Two hours of lecture each week.</t>
  </si>
  <si>
    <t>210</t>
  </si>
  <si>
    <t>An introduction to the chemistry of carbon compounds,</t>
  </si>
  <si>
    <t>including the study of bonding, structure, nomenclature,</t>
  </si>
  <si>
    <t>physical and spectrosopic properties, methods of preparation</t>
  </si>
  <si>
    <t>and reactivity of alkanes, alkenes, alkynes, alkyl halides,</t>
  </si>
  <si>
    <t>and alcohols. Separation and purification techniques are</t>
  </si>
  <si>
    <t>stressed in the laboratory and reaction products are</t>
  </si>
  <si>
    <t>analyzed by spectroscopic and chromatographic methods,</t>
  </si>
  <si>
    <t>including GC, HPLC, FTIR, and FT-NMR. Three hours of lecture</t>
  </si>
  <si>
    <t>and four hours of laboratory each week. Lab fee.</t>
  </si>
  <si>
    <t>310</t>
  </si>
  <si>
    <t>428</t>
  </si>
  <si>
    <t>This course covers the concepts of biochemistry. It focuses</t>
  </si>
  <si>
    <t>on the fundamental principles of physical and organic</t>
  </si>
  <si>
    <t>chemistry as it applies to the behavior of biological</t>
  </si>
  <si>
    <t>macromolecules. Three hours of lecture each week.</t>
  </si>
  <si>
    <t>311</t>
  </si>
  <si>
    <t>This course addresses the conventions and style of all forms</t>
  </si>
  <si>
    <t>of communications in chemistry: scientific writing, oral</t>
  </si>
  <si>
    <t>presentations, presentation of data in tables and figures.</t>
  </si>
  <si>
    <t>499</t>
  </si>
  <si>
    <t>Original laboratory and literature research under the</t>
  </si>
  <si>
    <t>direction of a faculty member. The course is arranged by</t>
  </si>
  <si>
    <t>mutual consent of student and faculty member.</t>
  </si>
  <si>
    <t>CLSS</t>
  </si>
  <si>
    <t>A survey of the social, cultural, and political development</t>
  </si>
  <si>
    <t>of Rome from its foundation to the fall of the Empire.(Same</t>
  </si>
  <si>
    <t>as HIST-206) (ATTR:ARTS, CAH, HEUR, PNH)</t>
  </si>
  <si>
    <t>A study, using a variety of methods and differing kinds of</t>
  </si>
  <si>
    <t>materials including tragedies, comedies, lyric poetry,</t>
  </si>
  <si>
    <t>historical writings, lawcourt speeches, funeral stele, vase</t>
  </si>
  <si>
    <t>and fresco paintings, sculpture, medical treatises, etc., to</t>
  </si>
  <si>
    <t>recover as clear a reflection of the feminine voice from the</t>
  </si>
  <si>
    <t>Greco-Roman past as possible and to understand not only the</t>
  </si>
  <si>
    <t>role or position of women in antiquity, but the very meaning</t>
  </si>
  <si>
    <t>of "woman" for the ancients.  Among the  works by women</t>
  </si>
  <si>
    <t>writers that are extant we may include the poets Sappho,</t>
  </si>
  <si>
    <t>Corinna, Erinna, Nossis, and Sulpicia; early Hellenistic</t>
  </si>
  <si>
    <t>treaties attributed to Pythagorean women; private</t>
  </si>
  <si>
    <t>correspondence; Egeria's 5th-cent.  C.E. travel diary.</t>
  </si>
  <si>
    <t>260</t>
  </si>
  <si>
    <t>A study in English of the Greco-Roman myths that treat the</t>
  </si>
  <si>
    <t>origin of the world, the generations of the gods, the</t>
  </si>
  <si>
    <t>creation of the human race, and the relationship between</t>
  </si>
  <si>
    <t>mortals and immortals.  Also examined will be ancient</t>
  </si>
  <si>
    <t>notions of worship, including the importance of sacrifice</t>
  </si>
  <si>
    <t>and mystery cults.  Different, contemporary, theoretical</t>
  </si>
  <si>
    <t>perspectives will be employed to interpret the meaning</t>
  </si>
  <si>
    <t>conveyed by these stories both for the ancients and for the</t>
  </si>
  <si>
    <t>modern world and to evaluate their force in the development</t>
  </si>
  <si>
    <t>of Greek and Roman culture, literature, and art and their</t>
  </si>
  <si>
    <t>495</t>
  </si>
  <si>
    <t>Qualified students are invited to pursue a special project</t>
  </si>
  <si>
    <t>in Classics of their own choosing, and with the approval of</t>
  </si>
  <si>
    <t>the Department. (ATTR: ARTS)</t>
  </si>
  <si>
    <t>CONV</t>
  </si>
  <si>
    <t>100</t>
  </si>
  <si>
    <t>Set between the crumbling of the Roman Empire and the time</t>
  </si>
  <si>
    <t>commonly called the Enlightenment, the Medieval and Early</t>
  </si>
  <si>
    <t>Modern periods encompassed a time of religious diversity,</t>
  </si>
  <si>
    <t>cultural contact, and shifting gender roles.  Medieval and</t>
  </si>
  <si>
    <t>Early Modern Studies, a multidiscinplinary field, introduces</t>
  </si>
  <si>
    <t>students to the founding traditions of Western Society.</t>
  </si>
  <si>
    <t>This course is an introduction to multidisciplinary medieval</t>
  </si>
  <si>
    <t>and early modern studies (MEMS), emphasizing the nature and</t>
  </si>
  <si>
    <t>methodology of MEMS; the primary source materials for MEMS</t>
  </si>
  <si>
    <t>including documents, poetry, music, art, letters, laws, and/</t>
  </si>
  <si>
    <t>Laboratory or field research of an original nature under the</t>
  </si>
  <si>
    <t>direction of a faculty member. Arranged by mutual consent of</t>
  </si>
  <si>
    <t>student and faculty member. Credit for independent research</t>
  </si>
  <si>
    <t>may be earned in more than one semester. Normally taken for</t>
  </si>
  <si>
    <t>2 credits, but may be taken for 1 or 3 credits with approval</t>
  </si>
  <si>
    <t>of department head. Attendance at all departmental colloquia</t>
  </si>
  <si>
    <t>required.</t>
  </si>
  <si>
    <t>BLAW</t>
  </si>
  <si>
    <t>This course presents the legal concepts governing the</t>
  </si>
  <si>
    <t>conduct of business in the United States from a managerial</t>
  </si>
  <si>
    <t>perspective including contracts, torts, agency and</t>
  </si>
  <si>
    <t>government regulations. The course is designed to equip</t>
  </si>
  <si>
    <t>managers and other business persons with an understanding of</t>
  </si>
  <si>
    <t>the legal process as it applies to managerial and other</t>
  </si>
  <si>
    <t>business problems. As legal rules frequently change, the</t>
  </si>
  <si>
    <t>emphasis will be developing independent critical thinking</t>
  </si>
  <si>
    <t>skills.</t>
  </si>
  <si>
    <t>A general survey of the uniform commercial code. Sales:</t>
  </si>
  <si>
    <t>passing of title, risk of loss, financing and security</t>
  </si>
  <si>
    <t>interests, bailments, and carriers. Commercial Paper:</t>
  </si>
  <si>
    <t>negotiation and assignment, holders in due course, defenses,</t>
  </si>
  <si>
    <t>banks, debtor-creditor, and bankruptcy. Property: real and</t>
  </si>
  <si>
    <t>This course is intended to provide opportunities for</t>
  </si>
  <si>
    <t>concentrated study at an advanced level in areas beyond the</t>
  </si>
  <si>
    <t>scope of regular course offerings including topics of</t>
  </si>
  <si>
    <t>current concern and topics specifically identified as</t>
  </si>
  <si>
    <t>meeting specialized interests of students. This course is</t>
  </si>
  <si>
    <t>offered on an irregular basis. It may be taken more than</t>
  </si>
  <si>
    <t>BUDV</t>
  </si>
  <si>
    <t>482</t>
  </si>
  <si>
    <t>Field study experience in subject areas covered by the</t>
  </si>
  <si>
    <t>departments of Accounting, Economics, Finance, and</t>
  </si>
  <si>
    <t>Marketing/Management. Students will explore career</t>
  </si>
  <si>
    <t>opportunities and field work experience related to their</t>
  </si>
  <si>
    <t>major field of study, working 120 to 150 hours per semester</t>
  </si>
  <si>
    <t>for each 3-credit internship. Students will be graded on a</t>
  </si>
  <si>
    <t>pass/fail basis. Students will be required to maintain a</t>
  </si>
  <si>
    <t>field experience journal, attend scheduled classroom</t>
  </si>
  <si>
    <t>seminars, and complete a final report or project. BUDV---482</t>
  </si>
  <si>
    <t>may be taken twice for a maximum of 6 credits, which do not</t>
  </si>
  <si>
    <t>count toward credits earned in a student's major field of</t>
  </si>
  <si>
    <t>010</t>
  </si>
  <si>
    <t>A survey course of lectures, demonstrations, and</t>
  </si>
  <si>
    <t>laboratories in the principles of chemistry including a</t>
  </si>
  <si>
    <t>discussion of topics of contemporary interest. This course</t>
  </si>
  <si>
    <t>is usually offered with emphasis on a specific topic. When</t>
  </si>
  <si>
    <t>such an offering occurs, the content will be designated by a</t>
  </si>
  <si>
    <t>subtitle. This course is designed to fulfill part of the</t>
  </si>
  <si>
    <t>An example of the special topic follows:</t>
  </si>
  <si>
    <t>Chemistry in the News:</t>
  </si>
  <si>
    <t>This course will provide a basic backgroung in chemical</t>
  </si>
  <si>
    <t>principles and processes in the context of their role in</t>
  </si>
  <si>
    <t>environmental, health and consumer issues. Topics covered</t>
  </si>
  <si>
    <t>may include ozone depletion, acid rain, global warming,</t>
  </si>
  <si>
    <t>nuclear power and alternative energy sources, recycling,</t>
  </si>
  <si>
    <t>pharmacology, food additives and polymers. The goal of this</t>
  </si>
  <si>
    <t>course is to enable students as informed consumers to</t>
  </si>
  <si>
    <t>critically evaluate scientific issues which have a crucial</t>
  </si>
  <si>
    <t>Lecture and laboratory covering the fundamental laws and</t>
  </si>
  <si>
    <t>principles of chemical structure and reactivity. Interactive</t>
  </si>
  <si>
    <t>laboratories focus on rediscovery of these principles and</t>
  </si>
  <si>
    <t>EDUC</t>
  </si>
  <si>
    <t>interact effectively in the social-learning environment that</t>
  </si>
  <si>
    <t>is established between student and teacher and among</t>
  </si>
  <si>
    <t>is theoretical as well as applied. Emphasis is on</t>
  </si>
  <si>
    <t>establishing a foundation for making sound and informed</t>
  </si>
  <si>
    <t>educational decisions based on the body of knowledge that</t>
  </si>
  <si>
    <t>pertains to teaching and learning within the framework of</t>
  </si>
  <si>
    <t>human development. Differences between the middle school and</t>
  </si>
  <si>
    <t>high school populations will be explored. As an outcome of</t>
  </si>
  <si>
    <t>the course, the prospective teacher should be able to apply</t>
  </si>
  <si>
    <t>knowledge of the learner, the learning process, and the</t>
  </si>
  <si>
    <t>learning setting to create an environment that offers a</t>
  </si>
  <si>
    <t>diverse student population the greatest opportunity to</t>
  </si>
  <si>
    <t>students pursuing Siena's certification sequence, the field</t>
  </si>
  <si>
    <t>experience must be at the secondary level (grades 7-12).</t>
  </si>
  <si>
    <t>365</t>
  </si>
  <si>
    <t>This course is intended to serve as an introduction to the</t>
  </si>
  <si>
    <t>study of exceptional children. Students in the course will</t>
  </si>
  <si>
    <t>become familiar with the broad range of exceptionalities</t>
  </si>
  <si>
    <t>385</t>
  </si>
  <si>
    <t>and characteristics of the adolescent learner, as well as</t>
  </si>
  <si>
    <t>the philosophy, curriculum, and pedagogy (including methods</t>
  </si>
  <si>
    <t>and materials) appropriate for middle-level education in New</t>
  </si>
  <si>
    <t>York State. This course will address diverse instructional</t>
  </si>
  <si>
    <t>strategies, including interdisciplinary teaching, teaming,</t>
  </si>
  <si>
    <t>and cooperative learning. Successful middle-level</t>
  </si>
  <si>
    <t>educational programs, which focus on and promote both the</t>
  </si>
  <si>
    <t>intellectual and personal development of the early</t>
  </si>
  <si>
    <t>is required at the middle school or junior high school level</t>
  </si>
  <si>
    <t>481</t>
  </si>
  <si>
    <t>This course, which considers the theory and practice of</t>
  </si>
  <si>
    <t>effective instructional practices in diverse classrooms,</t>
  </si>
  <si>
    <t>will focus on the components of instruction and will be</t>
  </si>
  <si>
    <t>485</t>
  </si>
  <si>
    <t>487</t>
  </si>
  <si>
    <t>This course will give the prospective teacher sustained</t>
  </si>
  <si>
    <t>experience in the middle school classroom.  In addition to</t>
  </si>
  <si>
    <t>teaching, the student is expected to assume other pro-</t>
  </si>
  <si>
    <t>fessional responsibilities that are assigned to him/her by</t>
  </si>
  <si>
    <t>the cooperating teacher and/or principal.  It is expected</t>
  </si>
  <si>
    <t>that student teachers will gradually add teaching</t>
  </si>
  <si>
    <t>488</t>
  </si>
  <si>
    <t>experience in the high school classroom.  In addition to</t>
  </si>
  <si>
    <t>controlled substances; chemical dependency; drugs of abuse;</t>
  </si>
  <si>
    <t>legal issues for teachers; behavioral indicators of sub-</t>
  </si>
  <si>
    <t>stance abuse; goals of a schoolwide substance abuse</t>
  </si>
  <si>
    <t>prevention program; goals of a schoolwide intervention</t>
  </si>
  <si>
    <t>program; goals of a schoolwide intervention program;</t>
  </si>
  <si>
    <t>curriculum materials on decision-making, coping strategies,</t>
  </si>
  <si>
    <t>and self-esteem; issues of adolescence; and the continuum of</t>
  </si>
  <si>
    <t>services.  Fee Required. (ATTR: ARTS)</t>
  </si>
  <si>
    <t>496</t>
  </si>
  <si>
    <t>and neglect according to NYS Family Court Act and Social</t>
  </si>
  <si>
    <t>Services Law; situations requiring reporting of suspected</t>
  </si>
  <si>
    <t>cases of child abuse maltreatment; a description of what</t>
  </si>
  <si>
    <t>constitutes reasonable cause to suspect child abuse or mal-</t>
  </si>
  <si>
    <t>treatment; proper procedure for making a report of suspected</t>
  </si>
  <si>
    <t>child abuse; actions mandated reporters may take to protect</t>
  </si>
  <si>
    <t>a child in addition to filing a child abuse report; legal</t>
  </si>
  <si>
    <t>responsibilities in reporting that teachers have as care</t>
  </si>
  <si>
    <t>providers; legal protections afforded reporters and</t>
  </si>
  <si>
    <t>consequences for failing to report; distinctions among</t>
  </si>
  <si>
    <t>various behavioral and physical characteristics of abusive</t>
  </si>
  <si>
    <t>parents and caretakers; physical and behavioral indicators</t>
  </si>
  <si>
    <t>of physical abuse, maltreatment, and neglect; contrast</t>
  </si>
  <si>
    <t>between physical and behavioral indicators of sexual abuse;</t>
  </si>
  <si>
    <t>child abduction; and general principles for interviewing or</t>
  </si>
  <si>
    <t>A qualified student may pursue a particular topic in</t>
  </si>
  <si>
    <t>Education by means of independent research, periodic</t>
  </si>
  <si>
    <t>discussion with the department member concerned, and the</t>
  </si>
  <si>
    <t>development of a satisfactory written report.  Approval for</t>
  </si>
  <si>
    <t>and the student will be expected to comply with all College</t>
  </si>
  <si>
    <t>guidelines concerning such projects. (ATTR: ARTS)</t>
  </si>
  <si>
    <t>ENGL</t>
  </si>
  <si>
    <t>011</t>
  </si>
  <si>
    <t>(ATTR: ARTS, CDE)</t>
  </si>
  <si>
    <t>055</t>
  </si>
  <si>
    <t>090</t>
  </si>
  <si>
    <t>206</t>
  </si>
  <si>
    <t>This course is an historical survey of American literature</t>
  </si>
  <si>
    <t>from the colonial period to 1900.  Beginning with Native</t>
  </si>
  <si>
    <t>American stories and myths, the course goes on to consider</t>
  </si>
  <si>
    <t>significant literary figures from colonial America and a</t>
  </si>
  <si>
    <t>broad range of the 19th century writers.  Authors studies</t>
  </si>
  <si>
    <t>may include Bradstreet, Edwards, Wheatley, Irving, Poe,</t>
  </si>
  <si>
    <t>Emerson, Hawthorne, Melville, Douglass, Jacobs, Whitman,</t>
  </si>
  <si>
    <t>215</t>
  </si>
  <si>
    <t>This course examines the treatment of sexuality in</t>
  </si>
  <si>
    <t>significant British and American literature.  Readings</t>
  </si>
  <si>
    <t>include fiction, drama, and poetry that centers upon issues</t>
  </si>
  <si>
    <t>of sexuality such as censorship and freedom of expression,</t>
  </si>
  <si>
    <t>religion and sexuality, formations of heterosexuality and</t>
  </si>
  <si>
    <t>homosexuality, power and desire, social regulation of sexual</t>
  </si>
  <si>
    <t>expression, sexual violence, and AIDS.  Authors may include:</t>
  </si>
  <si>
    <t>D.H. Lawrence, Jean Rhys, Margaret Atwood, Alice Walker,</t>
  </si>
  <si>
    <t>Peter Shaffer, Harvey Fierstein, James Baldwin, and others.</t>
  </si>
  <si>
    <t>236</t>
  </si>
  <si>
    <t>A study of several major Shakespearean plays. The works will</t>
  </si>
  <si>
    <t>be analyzed against the background of Shakespeare's life and</t>
  </si>
  <si>
    <t>times.</t>
  </si>
  <si>
    <t>A study of representative dramatic types designed to</t>
  </si>
  <si>
    <t>increase appreciation of the drama as literature. Attention</t>
  </si>
  <si>
    <t>is paid to the historical development of the genre.</t>
  </si>
  <si>
    <t>285</t>
  </si>
  <si>
    <t>This course will explore literary topics not normally</t>
  </si>
  <si>
    <t>treated in regular English courses. Specific topics will be</t>
  </si>
  <si>
    <t>announced during the semester previous to that in which the</t>
  </si>
  <si>
    <t>course will be offered. May be taken twice with different</t>
  </si>
  <si>
    <t>topics. An additional fee may be required, depending on the</t>
  </si>
  <si>
    <t>topic offered.</t>
  </si>
  <si>
    <t>325</t>
  </si>
  <si>
    <t>335</t>
  </si>
  <si>
    <t>355</t>
  </si>
  <si>
    <t>360</t>
  </si>
  <si>
    <t>This course enables students to earn academic credit while</t>
  </si>
  <si>
    <t>relations, and other communications fields. Interns must</t>
  </si>
  <si>
    <t>complete 120 hours of on-site work as well as fulfilling the</t>
  </si>
  <si>
    <t>academic components of the course, including regular written</t>
  </si>
  <si>
    <t>assignments. Evaluation will be conducted by the Department</t>
  </si>
  <si>
    <t>Internship Director in consultation with the worksite</t>
  </si>
  <si>
    <t>supervisor. The internship is open to Junior and Senior</t>
  </si>
  <si>
    <t>ENVA</t>
  </si>
  <si>
    <t>050</t>
  </si>
  <si>
    <t>location and global distribution of natural earth phenomena,</t>
  </si>
  <si>
    <t>(2) the origin and interpretation of these phenomena within</t>
  </si>
  <si>
    <t>the framework of a hierarchy of interacting physical systems</t>
  </si>
  <si>
    <t>or other sources; and the disciplines that comprise medieval</t>
  </si>
  <si>
    <t>and early modern studies. (ATTR: ARTS, CAH)</t>
  </si>
  <si>
    <t>CREA</t>
  </si>
  <si>
    <t>101</t>
  </si>
  <si>
    <t>This course will introduce students to the vocabulary,</t>
  </si>
  <si>
    <t>interpretive strategies and collaborative processes</t>
  </si>
  <si>
    <t>essential to developing their own ideas of inter-</t>
  </si>
  <si>
    <t>relationships among various disciplines in the creative</t>
  </si>
  <si>
    <t>arts.  Attendance at arts events outside of class is</t>
  </si>
  <si>
    <t>102</t>
  </si>
  <si>
    <t>An introduction to a wide variety of forms and themes of the</t>
  </si>
  <si>
    <t>visual arts of the past and present.  Students will learn</t>
  </si>
  <si>
    <t>the vocabulary necessary for analyzing and critically</t>
  </si>
  <si>
    <t>evaluating art.  Attendance at a museum or gallery show is</t>
  </si>
  <si>
    <t>103</t>
  </si>
  <si>
    <t>An introduction to the major forms, techniques, and</t>
  </si>
  <si>
    <t>better understanding and enjoyment of the art of music.</t>
  </si>
  <si>
    <t>104</t>
  </si>
  <si>
    <t>An introductory exploration of the various elements involved</t>
  </si>
  <si>
    <t>in creating and responding to the theatre,  This course will</t>
  </si>
  <si>
    <t>expose the student to the creative aspects of playwriting,</t>
  </si>
  <si>
    <t>acting, directing and design and will develop the critical</t>
  </si>
  <si>
    <t>skills necessary to the informed audience member.  Through</t>
  </si>
  <si>
    <t>discussion and attendance at both professional and academic</t>
  </si>
  <si>
    <t>productions, the student will be exposed to the complexities</t>
  </si>
  <si>
    <t>designed for students with no theatre experience as well as</t>
  </si>
  <si>
    <t>those already acquainted with the stage.  A field trip to a</t>
  </si>
  <si>
    <t>professional production is required.  Lab Fee. (ATTR: ARTS,</t>
  </si>
  <si>
    <t>115</t>
  </si>
  <si>
    <t>An introductory studio course designed to sharpen skills of</t>
  </si>
  <si>
    <t>visual perception, representation, and invention in drawing.</t>
  </si>
  <si>
    <t>Various media and techniques are explored in relation to</t>
  </si>
  <si>
    <t>subjects drawn from nature, including the figure and</t>
  </si>
  <si>
    <t>120</t>
  </si>
  <si>
    <t>125</t>
  </si>
  <si>
    <t>Through readings, vocal exercises, and the study of song</t>
  </si>
  <si>
    <t>literature, students will develop basic techniques used in</t>
  </si>
  <si>
    <t>singing including breath control, sound production,</t>
  </si>
  <si>
    <t>resonation, articulation, respiration &amp; registration.  Also</t>
  </si>
  <si>
    <t>included will be principles of song interpretation and</t>
  </si>
  <si>
    <t>presentation, and overcoming performance anxiety.</t>
  </si>
  <si>
    <t>(ATTR: ARTS, EXCA)</t>
  </si>
  <si>
    <t>140</t>
  </si>
  <si>
    <t>Students are acquainted with the process of actor training</t>
  </si>
  <si>
    <t>character development through workshop, discussion, and</t>
  </si>
  <si>
    <t>attendance at professional and academic productions.</t>
  </si>
  <si>
    <t>Laboratory sessions are devoted to the preparation of</t>
  </si>
  <si>
    <t>scenes, exploration of the actor's body and voice, and an</t>
  </si>
  <si>
    <t>examination of the student's ability to feel, to</t>
  </si>
  <si>
    <t>communicate, and to imagine.  This course is designed for</t>
  </si>
  <si>
    <t>students with no previous acting experience or those with</t>
  </si>
  <si>
    <t>some experience, but no training.  A field to a professional</t>
  </si>
  <si>
    <t>150</t>
  </si>
  <si>
    <t>A basic survey of the visual arts with the intention of</t>
  </si>
  <si>
    <t>developing the student's appreciation and knowledge of arts</t>
  </si>
  <si>
    <t>an expression of human culture from its origins to the 15th</t>
  </si>
  <si>
    <t>century.  Small group field trips to local architectural</t>
  </si>
  <si>
    <t>sites are required. (ATTR: ARTS, CAA, HGC)</t>
  </si>
  <si>
    <t>151</t>
  </si>
  <si>
    <t>developing the student's appreciation and knowledge of art</t>
  </si>
  <si>
    <t>as an expression of human culture from the 15th century to</t>
  </si>
  <si>
    <t>the present.</t>
  </si>
  <si>
    <t>(ATTR: ARTS, CAA, HGC)</t>
  </si>
  <si>
    <t>160</t>
  </si>
  <si>
    <t>A study of music designed to develop the student's</t>
  </si>
  <si>
    <t>appreciation and knowledge of music as an expression of</t>
  </si>
  <si>
    <t>human culture to the Romantic Period.</t>
  </si>
  <si>
    <t>(ATTR: ARTS, CAH, HGC)</t>
  </si>
  <si>
    <t>171</t>
  </si>
  <si>
    <t>A survey of the development of world theatre covering</t>
  </si>
  <si>
    <t>material from 17th century theatre through contemporary</t>
  </si>
  <si>
    <t>achievements, focusing on theatre architecture, plays,</t>
  </si>
  <si>
    <t>acting styles, theatrical conventions, methods of production</t>
  </si>
  <si>
    <t>and critical perspectives during significant periods of</t>
  </si>
  <si>
    <t>theatrical activity. This course is designed for students</t>
  </si>
  <si>
    <t>with no theatre experience as well as those already</t>
  </si>
  <si>
    <t>acquainted with the stage. A field trip to a professional</t>
  </si>
  <si>
    <t>production is required. Lab Fee.</t>
  </si>
  <si>
    <t>impressionism to the present.</t>
  </si>
  <si>
    <t>(ATTR: ARTS, HGC)</t>
  </si>
  <si>
    <t>247</t>
  </si>
  <si>
    <t>A study of the aesthestics and mechanics of designing</t>
  </si>
  <si>
    <t>lighting and sound for the stage. Students will utilize</t>
  </si>
  <si>
    <t>design, drafting and presentation skills developed in class</t>
  </si>
  <si>
    <t>to created lighting cues, lighting plots, electrician</t>
  </si>
  <si>
    <t>schedules, sound plots, sound cues and sound recordings</t>
  </si>
  <si>
    <t>based on the interpretation of a theatrical script. Students</t>
  </si>
  <si>
    <t>will have the opportunity to explore the principles of</t>
  </si>
  <si>
    <t>lighting in a lighting laboratory using current technology.</t>
  </si>
  <si>
    <t>Students will also use current sound technology to record,</t>
  </si>
  <si>
    <t>construct and manipulate sound effects. This course is</t>
  </si>
  <si>
    <t>those already acquainted with the stage. A field trip to a</t>
  </si>
  <si>
    <t>professional production is required. Lab fee.</t>
  </si>
  <si>
    <t>297</t>
  </si>
  <si>
    <t>Selected areas of study in visual art history, studio art,</t>
  </si>
  <si>
    <t>This course awards academic credit to eligible students for</t>
  </si>
  <si>
    <t>the laboratory exploration of theatrical process as actors</t>
  </si>
  <si>
    <t>in the production program. The number of credits awarded</t>
  </si>
  <si>
    <t>will be determined in advance by the Program faculty on the</t>
  </si>
  <si>
    <t>basis of workload and the degree of difficulty of the</t>
  </si>
  <si>
    <t>assignment. A satisfactory written report, practicum journal</t>
  </si>
  <si>
    <t>and participation in the production program will determine</t>
  </si>
  <si>
    <t>final grade. CREA---350-354 may be taken more than once to a</t>
  </si>
  <si>
    <t>maximum of six credits, but may not exceed three credits in</t>
  </si>
  <si>
    <t>any one semester. A field trip to a professional production</t>
  </si>
  <si>
    <t>is required. Lab fee.</t>
  </si>
  <si>
    <t>351</t>
  </si>
  <si>
    <t>the laboratory exploration of theatrical process as</t>
  </si>
  <si>
    <t>directors in the production program. The number of credits</t>
  </si>
  <si>
    <t>awarded will be determined in advance by the Program faculty</t>
  </si>
  <si>
    <t>on the basis of workload and the degree of difficulty of the</t>
  </si>
  <si>
    <t>the final grade. CREA---350-354 may be taken more than once</t>
  </si>
  <si>
    <t>to a maximum of six credits, but may not exceed three</t>
  </si>
  <si>
    <t>credits in any one semester. A field trip to a professional</t>
  </si>
  <si>
    <t>production is required. Lab fee.</t>
  </si>
  <si>
    <t>352</t>
  </si>
  <si>
    <t>designers in the production program. The number of credits</t>
  </si>
  <si>
    <t>353</t>
  </si>
  <si>
    <t>technicians in the production program. The number of credits</t>
  </si>
  <si>
    <t>354</t>
  </si>
  <si>
    <t>the laboratory exploration of theatrical process as stage</t>
  </si>
  <si>
    <t>managers in the production program. The number of credits</t>
  </si>
  <si>
    <t>credits in any one semester. Lab fee.</t>
  </si>
  <si>
    <t>397</t>
  </si>
  <si>
    <t>Selected areas of advanced study in visual art history,</t>
  </si>
  <si>
    <t>An introductory exploration of both the theory and practice</t>
  </si>
  <si>
    <t>of directing for the stage. Students will direct contentless</t>
  </si>
  <si>
    <t>scenes, short plays and/or contextual scenes from full</t>
  </si>
  <si>
    <t>length works, collaborating with students in CREA---140</t>
  </si>
  <si>
    <t>(Acting I) as an integral part of the course. This course is</t>
  </si>
  <si>
    <t>designed for students with an intermediate to advanced level</t>
  </si>
  <si>
    <t>of theatre experience and training. A field trip to a</t>
  </si>
  <si>
    <t>CSIS</t>
  </si>
  <si>
    <t>An introduction to fundamental management issues and</t>
  </si>
  <si>
    <t>information system principles involved in the analysis,</t>
  </si>
  <si>
    <t>design, and implementation of management information</t>
  </si>
  <si>
    <t>systems. Topics include business information system</t>
  </si>
  <si>
    <t>planning, technology architecture, database design, systems</t>
  </si>
  <si>
    <t>development, decision support systems, internal control, and</t>
  </si>
  <si>
    <t>computer security and disaster planning. In order to provide</t>
  </si>
  <si>
    <t>an opportunity for students to develop a facility for</t>
  </si>
  <si>
    <t>applying the knowledge gained in the course, case studies</t>
  </si>
  <si>
    <t>will be used extensively.</t>
  </si>
  <si>
    <t>(ATTR: ARTS, CAQ)</t>
  </si>
  <si>
    <t>implementation of data structures such as records, stacks,</t>
  </si>
  <si>
    <t>queues, linked lists, trees and graphs. Students will</t>
  </si>
  <si>
    <t>continue development of programming skills using modular and</t>
  </si>
  <si>
    <t>330</t>
  </si>
  <si>
    <t>A study of processor, memory, device, and information</t>
  </si>
  <si>
    <t>management of contemporary computer systems. Emphasis is</t>
  </si>
  <si>
    <t>placed on the models and algorithms for multi-programming</t>
  </si>
  <si>
    <t>computer operating systems. Discussion will include classic</t>
  </si>
  <si>
    <t>problems such as the concurrency problems of mutual</t>
  </si>
  <si>
    <t>exclusion, deadlock and synchronization, and memory</t>
  </si>
  <si>
    <t>management concepts such as paging, working set and</t>
  </si>
  <si>
    <t>segmentation. The laboratory includes an introduction to</t>
  </si>
  <si>
    <t>practice to apply and extend basic principles of Computer</t>
  </si>
  <si>
    <t>Science. The course may be taken more than once with</t>
  </si>
  <si>
    <t>410</t>
  </si>
  <si>
    <t>A qualified student, with the consent of the Head of the</t>
  </si>
  <si>
    <t>Computer Science Department, may pursue further research and</t>
  </si>
  <si>
    <t>study in some specific aspect of computer science. The</t>
  </si>
  <si>
    <t>credits to be awarded (1-3) will be determined by the Head</t>
  </si>
  <si>
    <t>of the Computer Science Department and the directing faculty</t>
  </si>
  <si>
    <t>ECON</t>
  </si>
  <si>
    <t>This course introduces students to fundamental economic</t>
  </si>
  <si>
    <t>concepts and theory, including demand, supply, and the</t>
  </si>
  <si>
    <t>formation of equilibrium prices in product and resource</t>
  </si>
  <si>
    <t>markets. In addition, the course offers an introduction to</t>
  </si>
  <si>
    <t>applied fields such as industrial organization (market</t>
  </si>
  <si>
    <t>structures), labor economics, unionism, international trade,</t>
  </si>
  <si>
    <t>and market failure.</t>
  </si>
  <si>
    <t>This course examines the foundations of economic theory as</t>
  </si>
  <si>
    <t>it relates to unemployment, inflation, and economic growth.</t>
  </si>
  <si>
    <t>Topics might include aggregate demand, aggregate supply,</t>
  </si>
  <si>
    <t>market equilibrium, national income accounting, theories of</t>
  </si>
  <si>
    <t>income determination, money and banking, and fiscal and</t>
  </si>
  <si>
    <t>monetary policies.</t>
  </si>
  <si>
    <t>230</t>
  </si>
  <si>
    <t>The economic development of the United States from early</t>
  </si>
  <si>
    <t>beginnings to present time. A chronological approach is used</t>
  </si>
  <si>
    <t>to study economic aspects of the major problems of each</t>
  </si>
  <si>
    <t>(ATTR: AMSB, ARTS)</t>
  </si>
  <si>
    <t>Analysis of selected topics on an advanced level. Topics are</t>
  </si>
  <si>
    <t>drawn from micro and macro-economics. The course is designed</t>
  </si>
  <si>
    <t>to acquaint the student with advanced subjects and original</t>
  </si>
  <si>
    <t>literature. This course may be taken more than once with</t>
  </si>
  <si>
    <t>different content.</t>
  </si>
  <si>
    <t>This introductory course orients the student to the</t>
  </si>
  <si>
    <t>professional field of education and schooling in the United</t>
  </si>
  <si>
    <t>limited to the following: history and philosophy of</t>
  </si>
  <si>
    <t>education; purpose and role of public education; rights and</t>
  </si>
  <si>
    <t>responsibilities of all educational stakeholders; governance</t>
  </si>
  <si>
    <t>at the local, state, and federal level; and interactions</t>
  </si>
  <si>
    <t>among the school, home, and community that support and</t>
  </si>
  <si>
    <t>enhance student learning. In particular, this course will</t>
  </si>
  <si>
    <t>explore the issue of educational access, emphasizing student</t>
  </si>
  <si>
    <t>diversity within the full range of disabilities and special</t>
  </si>
  <si>
    <t>This course is intended to help the prospective teacher</t>
  </si>
  <si>
    <t>FINC</t>
  </si>
  <si>
    <t>431</t>
  </si>
  <si>
    <t>This course is a quantitative approach to security analysis,</t>
  </si>
  <si>
    <t>including the theory of financial statement analysis and</t>
  </si>
  <si>
    <t>valuation of the firm. The course also includes analysis of</t>
  </si>
  <si>
    <t>business and economic conditions, industry analysis, and</t>
  </si>
  <si>
    <t>ratio analysis. An oral and written presentation of computer</t>
  </si>
  <si>
    <t>432</t>
  </si>
  <si>
    <t>Advanced study in the area of investment management with the</t>
  </si>
  <si>
    <t>emphasis on analysis of modern portfolio theories and</t>
  </si>
  <si>
    <t>advanced investment strategies. This course takes a</t>
  </si>
  <si>
    <t>quantitative approach in the decision-making process and</t>
  </si>
  <si>
    <t>requires an oral and written presentation of computer based</t>
  </si>
  <si>
    <t>This course will consider a specific topic selected for</t>
  </si>
  <si>
    <t>intensive scrutiny and discussion as a foundation for</t>
  </si>
  <si>
    <t>student research projects, critical analyses, or topical</t>
  </si>
  <si>
    <t>reviews. Consult Fall and Spring schedules for specific</t>
  </si>
  <si>
    <t>topics. May be taken more than once with different contents.</t>
  </si>
  <si>
    <t>FOUN</t>
  </si>
  <si>
    <t>semester, writing-intensive course taken sequentially by</t>
  </si>
  <si>
    <t>first year students. It is designed to provide a foundation</t>
  </si>
  <si>
    <t>for the academic and intellectual life. Faculty and students</t>
  </si>
  <si>
    <t>meet in small, interactive classes to explore classical and</t>
  </si>
  <si>
    <t>contemporary works together. Themes for the first semester</t>
  </si>
  <si>
    <t>are Nature, Society, and The Person, and for the second</t>
  </si>
  <si>
    <t>semester, Secular Worldviews, Religious Worldviews, and The</t>
  </si>
  <si>
    <t>FREN</t>
  </si>
  <si>
    <t>026</t>
  </si>
  <si>
    <t>A study of selected masterworks of French literature from</t>
  </si>
  <si>
    <t>its medieval beginnings through the twentieth century,</t>
  </si>
  <si>
    <t>including novels, short stories, drama and poetry, read in</t>
  </si>
  <si>
    <t>The study of French pronunciation, vocabulary, grammar, and</t>
  </si>
  <si>
    <t>201</t>
  </si>
  <si>
    <t>A thorough review of the structures of the French language,</t>
  </si>
  <si>
    <t>supplemented by selected readings. Emphasis will be placed</t>
  </si>
  <si>
    <t>301</t>
  </si>
  <si>
    <t>This course is intended for those students who have a good</t>
  </si>
  <si>
    <t>knowledge of written French but who have had limited</t>
  </si>
  <si>
    <t>opportunity to hear and speak it. Class work will consist of</t>
  </si>
  <si>
    <t>(ATTR: ARTS, ISP)</t>
  </si>
  <si>
    <t>401</t>
  </si>
  <si>
    <t>This course demonstrates the evolution of major themes in</t>
  </si>
  <si>
    <t>French literature in all genres from their origins to the</t>
  </si>
  <si>
    <t>beginnings of modern times.</t>
  </si>
  <si>
    <t>(ATTR: ARTS, FRLT, ISP)</t>
  </si>
  <si>
    <t>402</t>
  </si>
  <si>
    <t>An introduction to French writers of the nineteenth and</t>
  </si>
  <si>
    <t>twentieth centuries. Included are examples of short story,</t>
  </si>
  <si>
    <t>poetry, and drama.</t>
  </si>
  <si>
    <t>A systematic presentation of the more complex points of</t>
  </si>
  <si>
    <t>French grammar. An application of these grammatical</t>
  </si>
  <si>
    <t>principles will be demonstrated through extensive written</t>
  </si>
  <si>
    <t>exercises, including translations and original compositions.</t>
  </si>
  <si>
    <t>A student taking a major or minor in French may work</t>
  </si>
  <si>
    <t>independently on a topic of special interest. The student</t>
  </si>
  <si>
    <t>consults with the professor with whom he/she decides on a</t>
  </si>
  <si>
    <t>study that will permit a definite accomplishment by the end</t>
  </si>
  <si>
    <t>of the semester. This study must be approved by the</t>
  </si>
  <si>
    <t>department head and the dean. In a term paper or essay he/</t>
  </si>
  <si>
    <t>she is expected to demonstrate familiarity with the tools</t>
  </si>
  <si>
    <t>basic to his/her study and an awareness of the methods</t>
  </si>
  <si>
    <t>appropriate to pursuing his/her interest.</t>
  </si>
  <si>
    <t>GERM</t>
  </si>
  <si>
    <t>Introduction to elementary German grammer, syntax, and</t>
  </si>
  <si>
    <t>vocabulary. Designed for students with no previous knowledge</t>
  </si>
  <si>
    <t>Intensive review of grammar and syntax, supplemented by</t>
  </si>
  <si>
    <t>Emphasis placed on vocabulary building and oral proficiency.</t>
  </si>
  <si>
    <t>GREK</t>
  </si>
  <si>
    <t>An intensive study of Ancient Greek grammar and vocabulary</t>
  </si>
  <si>
    <t>with practice in translating simple Greek. A student must</t>
  </si>
  <si>
    <t>successfully complete GREK---101 in order to register for</t>
  </si>
  <si>
    <t>GREK---102.</t>
  </si>
  <si>
    <t>Study of an advanced level topic selected on the basis of</t>
  </si>
  <si>
    <t>faculty and student interest. Subject matters will be made</t>
  </si>
  <si>
    <t>public in the official announcements that precede</t>
  </si>
  <si>
    <t>registration. This course may be taken more than once with</t>
  </si>
  <si>
    <t>HIST</t>
  </si>
  <si>
    <t>This course aims to provide students with an introduction to</t>
  </si>
  <si>
    <t>the discipline and methodologies of history through the</t>
  </si>
  <si>
    <t>study of the relationship of the West to non-Western</t>
  </si>
  <si>
    <t>societies in the contemporary world. Attention is focused on</t>
  </si>
  <si>
    <t>understanding the unique events and trends of the 20th</t>
  </si>
  <si>
    <t>century and their political, social, economic, literary and</t>
  </si>
  <si>
    <t>artistic antecedents in the previous century.</t>
  </si>
  <si>
    <t>The purpose of this course is to analyze the Western</t>
  </si>
  <si>
    <t>Tradition as it evolved from the Greeks to the Italian</t>
  </si>
  <si>
    <t>Renaissance; to understand and appreciate non-Western</t>
  </si>
  <si>
    <t>civilizations and their encounters with the West; to examine</t>
  </si>
  <si>
    <t>the human condition over time, both the role of the powerful</t>
  </si>
  <si>
    <t>and the powerless.</t>
  </si>
  <si>
    <t>202</t>
  </si>
  <si>
    <t>203</t>
  </si>
  <si>
    <t>A survey of the political, geographic, social, economic, and</t>
  </si>
  <si>
    <t>intellectual factors that have contributed to the growth of</t>
  </si>
  <si>
    <t>the United States as a great power; from settlement through</t>
  </si>
  <si>
    <t>the Civil War era.</t>
  </si>
  <si>
    <t>204</t>
  </si>
  <si>
    <t>the United States as a great power; from the Civil War era</t>
  </si>
  <si>
    <t>to the present.</t>
  </si>
  <si>
    <t>of Rome from its foundation to the fall of the empire. Same</t>
  </si>
  <si>
    <t>(ATTR: ARTS, CAH, HEUR, PNH)</t>
  </si>
  <si>
    <t>The emergence of modern England during the reigns of the</t>
  </si>
  <si>
    <t>Tudors, Stuarts and first four Hanoverians, with emphasis on</t>
  </si>
  <si>
    <t>political, social and economic changes.</t>
  </si>
  <si>
    <t>(ATTR: ARTS, HEUR, HMEU, ISP, PNH)</t>
  </si>
  <si>
    <t>280</t>
  </si>
  <si>
    <t>Political, social, and economic evolution of the German</t>
  </si>
  <si>
    <t>nation from the Vienna settlement to the present.</t>
  </si>
  <si>
    <t>(ATTR: ARTS, HEUR, HMEU, ISP)</t>
  </si>
  <si>
    <t>290</t>
  </si>
  <si>
    <t>methods and philosophical problems of history. The seminar</t>
  </si>
  <si>
    <t>will first consider a historical issue or a school of</t>
  </si>
  <si>
    <t>historical writing or the works of an eminent historian. It</t>
  </si>
  <si>
    <t>will then consider the philosophy of history and the</t>
  </si>
  <si>
    <t>questions historians have asked about their discipline.</t>
  </si>
  <si>
    <t>A survey of the origins of the United States from early</t>
  </si>
  <si>
    <t>Colonial foundations to the establishment of the national</t>
  </si>
  <si>
    <t>government with emphasis upon the political maturation of</t>
  </si>
  <si>
    <t>the American colonists.</t>
  </si>
  <si>
    <t>(ATTR: AMSA, ARTS, HAM, HMAM)</t>
  </si>
  <si>
    <t>320</t>
  </si>
  <si>
    <t>A study of the emergence of the United States as an</t>
  </si>
  <si>
    <t>industrial, urban nation and as a world power.</t>
  </si>
  <si>
    <t>A survey of the history of Latin America from 1492 to</t>
  </si>
  <si>
    <t>independence in the 1820s.</t>
  </si>
  <si>
    <t>SOCI</t>
  </si>
  <si>
    <t>The study of those socially constructed institutions,</t>
  </si>
  <si>
    <t>beliefs, and conditions that result in differential outcomes</t>
  </si>
  <si>
    <t>History of modern China since 1840, with particular</t>
  </si>
  <si>
    <t>attention given to China's response to the West, the</t>
  </si>
  <si>
    <t>disintegration of Imperial China, the development of</t>
  </si>
  <si>
    <t>nationalism, and the rise of Chinese communism.</t>
  </si>
  <si>
    <t>(ATTR: ARTS, HNW, ISP, MULT)</t>
  </si>
  <si>
    <t>This course is designed to explore areas and topics not</t>
  </si>
  <si>
    <t>treated in the traditional history course offerings. The</t>
  </si>
  <si>
    <t>MATH</t>
  </si>
  <si>
    <t>covered are subgroups and closets, normal subgroups, factor</t>
  </si>
  <si>
    <t>groups, homomorphism and isomorphism of groups and rings,</t>
  </si>
  <si>
    <t>(ATTR: ARTS, MHUL)</t>
  </si>
  <si>
    <t>An introduction to the techniques of Euclidean and Non-</t>
  </si>
  <si>
    <t>Euclidean geometry. Topics include: plane Euclidean</t>
  </si>
  <si>
    <t>geometry, geometric transformation groups, spherical</t>
  </si>
  <si>
    <t>Study or research on an advanced mathematics topic under</t>
  </si>
  <si>
    <t>the tutelage of a qualified faculty member. May be taken</t>
  </si>
  <si>
    <t>more than one semester. Permission of faculty mentor and</t>
  </si>
  <si>
    <t>department head required for registration.</t>
  </si>
  <si>
    <t>MILS</t>
  </si>
  <si>
    <t>MKMG</t>
  </si>
  <si>
    <t>113</t>
  </si>
  <si>
    <t>A foundation course that encompasses written and oral</t>
  </si>
  <si>
    <t>communication in the formal and informal business setting.</t>
  </si>
  <si>
    <t>Fundamental communication theories, principles, and</t>
  </si>
  <si>
    <t>practices are discussed from a national, cultural, and</t>
  </si>
  <si>
    <t>international business perspective. Applications in business</t>
  </si>
  <si>
    <t>writing and oral presentations provide the student with a</t>
  </si>
  <si>
    <t>practical understanding of the importance of communication</t>
  </si>
  <si>
    <t>in today's global marketplace.</t>
  </si>
  <si>
    <t>211</t>
  </si>
  <si>
    <t>A foundation course designed to give the student a basic</t>
  </si>
  <si>
    <t>understanding of organizations with emphasis on conceptual</t>
  </si>
  <si>
    <t>and interpersonal skills. This course will introduce the</t>
  </si>
  <si>
    <t>student to the fundamental management functions including</t>
  </si>
  <si>
    <t>planning, organizing, leading, and controlling from an</t>
  </si>
  <si>
    <t>historical as well as contemporary perspective.</t>
  </si>
  <si>
    <t>212</t>
  </si>
  <si>
    <t>A foundation course that introduces the student to an</t>
  </si>
  <si>
    <t>understanding of both the consumer and business</t>
  </si>
  <si>
    <t>marketplaces. The strategies necessary to market goods and</t>
  </si>
  <si>
    <t>services in a domestic and global environment are discussed</t>
  </si>
  <si>
    <t>from the perspective of a variety of organizational</t>
  </si>
  <si>
    <t>structures. This is accomplished through an analysis of</t>
  </si>
  <si>
    <t>external and internal factors that impact the organization,</t>
  </si>
  <si>
    <t>and through the development of an understanding of the</t>
  </si>
  <si>
    <t>area or theme will be studied in depth and emphasis will be</t>
  </si>
  <si>
    <t>on discussion. The subject will be announced before the</t>
  </si>
  <si>
    <t>semester in which the colloquium is to be given. An</t>
  </si>
  <si>
    <t>additional fee may be required, depending on the topic</t>
  </si>
  <si>
    <t>411</t>
  </si>
  <si>
    <t>An historical examination across the major world</t>
  </si>
  <si>
    <t>civilizations from the ancient period to the present of the</t>
  </si>
  <si>
    <t>development of slavery. Focus will be upon the causes and</t>
  </si>
  <si>
    <t>sources of slavery, its impact and consequences upon</t>
  </si>
  <si>
    <t>society, attitudes toward slavery, the life of the slave,</t>
  </si>
  <si>
    <t>and abolition.</t>
  </si>
  <si>
    <t>461</t>
  </si>
  <si>
    <t>A study of the course of black history in the United States,</t>
  </si>
  <si>
    <t>including migration to English America, slavery,</t>
  </si>
  <si>
    <t>emancipation, segregation, rise of organized protest</t>
  </si>
  <si>
    <t>movements, and the civil rights revolution, as well as a</t>
  </si>
  <si>
    <t>consideration of the influence of blacks upon various phases</t>
  </si>
  <si>
    <t>of American political, social, economic, and intellectual</t>
  </si>
  <si>
    <t>development.</t>
  </si>
  <si>
    <t>Work in local historical societies, museums, archival and</t>
  </si>
  <si>
    <t>resource centers, etc. Open to second semester Juniors and</t>
  </si>
  <si>
    <t>history, including U.S. history, and who present a GPA of</t>
  </si>
  <si>
    <t>participating institution, and the Director of American</t>
  </si>
  <si>
    <t>Studies or a member of the History Department chosen by the</t>
  </si>
  <si>
    <t>Department in consultation with the Director of American</t>
  </si>
  <si>
    <t>Highly advanced individual study under the direction of a</t>
  </si>
  <si>
    <t>member of the department of a topic chosen by the student</t>
  </si>
  <si>
    <t>and based upon his/her particular interest and background.</t>
  </si>
  <si>
    <t>It will involve private consultation with the advisor,</t>
  </si>
  <si>
    <t>independent research, and the writing of a research paper. A</t>
  </si>
  <si>
    <t>senior History major with exceptional qualifications and a</t>
  </si>
  <si>
    <t>record of distinctive achievement may pursue independent</t>
  </si>
  <si>
    <t>study with the approval of an instructor and the department.</t>
  </si>
  <si>
    <t>INSA</t>
  </si>
  <si>
    <t>A course to prepare students for INSA---480 Internship in</t>
  </si>
  <si>
    <t>Fransiscan Service and Advocacy. The theological and social</t>
  </si>
  <si>
    <t>principles that provide the foundation for service and</t>
  </si>
  <si>
    <t>advocacy among the poor and marginalized will be discussed,</t>
  </si>
  <si>
    <t>particularly as they are expressed in the Fransiscan</t>
  </si>
  <si>
    <t>Tradition, but also as they are understood by other</t>
  </si>
  <si>
    <t>Field Study in service and advocacy among the poor and</t>
  </si>
  <si>
    <t>report - a paper or a presentation on a project. Students</t>
  </si>
  <si>
    <t>may receive a maximum of 6 credit hours in internship</t>
  </si>
  <si>
    <t>courses, college-wide. Students will work with the</t>
  </si>
  <si>
    <t>Coordinator of the Internship in Franciscan Service and</t>
  </si>
  <si>
    <t>LATN</t>
  </si>
  <si>
    <t>An intensive study of Latin grammar and vocabulary with</t>
  </si>
  <si>
    <t>emphasis on learning to read simple Latin. This is the first</t>
  </si>
  <si>
    <t>course for students offering less than two entrance units in</t>
  </si>
  <si>
    <t>Latin. A student must complete LATN---101 (or the</t>
  </si>
  <si>
    <t>equivalent) in order to register for LATN---102.</t>
  </si>
  <si>
    <t>An introduction to the processes and techniques of social</t>
  </si>
  <si>
    <t>research, including instruction in hypothesis formation,</t>
  </si>
  <si>
    <t>measurement, questionnaire construction, sampling, survey</t>
  </si>
  <si>
    <t>research and participant observation.  A proposal which</t>
  </si>
  <si>
    <t>demonstrates a student's ability to construct a research</t>
  </si>
  <si>
    <t>design is required. (ATTR: ARTS)</t>
  </si>
  <si>
    <t>Much of the mathematics which impinges on everyday life is</t>
  </si>
  <si>
    <t>of the finite variety. This course will introduce students</t>
  </si>
  <si>
    <t>to topics from Number Theory, Combinatorics, Complexity</t>
  </si>
  <si>
    <t>030</t>
  </si>
  <si>
    <t>This is a one semester course on selected topics in the</t>
  </si>
  <si>
    <t>the notions of limit, infinity, area, parallelism, pi,</t>
  </si>
  <si>
    <t>transcendental numbers, number systems, mensuration,</t>
  </si>
  <si>
    <t>polynomials, cosmology, map coloring, logic, proof,</t>
  </si>
  <si>
    <t>abstraction, generalization, quadrature, trisection, or</t>
  </si>
  <si>
    <t>algebraic structure. The history of a given idea will be</t>
  </si>
  <si>
    <t>traced, and relevant problems will be presented. This</t>
  </si>
  <si>
    <t>credit but it does not count towards the requirements for</t>
  </si>
  <si>
    <t>the major. Offered spring semester.</t>
  </si>
  <si>
    <t>An examination of the nature of deviance, the dominant</t>
  </si>
  <si>
    <t>theories for explaining deviant behavior, and the</t>
  </si>
  <si>
    <t>implications of these theories for its control.  Several</t>
  </si>
  <si>
    <t>examples of deviance will be discussed, with emphasis on the</t>
  </si>
  <si>
    <t>social factors related to their occurence and the utility of</t>
  </si>
  <si>
    <t>A study of the background material needed for calculus with</t>
  </si>
  <si>
    <t>emphasis on functions. The course includes a study of</t>
  </si>
  <si>
    <t>relations, functions and graphs, polynomials, solving</t>
  </si>
  <si>
    <t>equations and inequalities, rational and radical functions,</t>
  </si>
  <si>
    <t>logarithmic and exponential functions, trigonometric</t>
  </si>
  <si>
    <t>functions both right angle and analytic, vectors, polar and</t>
  </si>
  <si>
    <t>parametric equations, and an introduction to the conic</t>
  </si>
  <si>
    <t>sections. Students must purchase an approved graphing</t>
  </si>
  <si>
    <t>calculator prior to beginning this course.</t>
  </si>
  <si>
    <t>270</t>
  </si>
  <si>
    <t>This course is a systematic study of the nature and causes</t>
  </si>
  <si>
    <t>human social behavior and will focus on the theories and</t>
  </si>
  <si>
    <t>methods that have been developed primarily by sociologists</t>
  </si>
  <si>
    <t>to help understand everyday social life.  It examines such</t>
  </si>
  <si>
    <t>topics as socialization, development of the self, gender</t>
  </si>
  <si>
    <t>roles, social interaction and interpersonal relationships,</t>
  </si>
  <si>
    <t>conformity and deviance, self-presentation and impression</t>
  </si>
  <si>
    <t>formation, leadership, and inter-personal processes such as</t>
  </si>
  <si>
    <t>cooperation, conformity and confict. (ATTR: ARTS)</t>
  </si>
  <si>
    <t>A study of the status of the child, from the beginning of</t>
  </si>
  <si>
    <t>life to the twelfth year inclusive.  The interaction of</t>
  </si>
  <si>
    <t>children with social institutions such as family, school,</t>
  </si>
  <si>
    <t>religion, economics, etc. will be investigated as well as</t>
  </si>
  <si>
    <t>certain problems of childhood in contemporary America, with</t>
  </si>
  <si>
    <t>cross-cultural comparisons. (ATTR: ARTS)</t>
  </si>
  <si>
    <t>Courses MATH- 110, 120, and 210 provide foundation for all</t>
  </si>
  <si>
    <t>upper level mathematics courses. Main topics considered</t>
  </si>
  <si>
    <t>during the first semester: functions, limits, continuity,</t>
  </si>
  <si>
    <t>differentiation, the chain-rule, antiderivatives, the</t>
  </si>
  <si>
    <t>definite integral, Fundamental Theorem of Calculus</t>
  </si>
  <si>
    <t>and trigonometric functions. Applications of all topics</t>
  </si>
  <si>
    <t>375</t>
  </si>
  <si>
    <t>This course provides field experience in community service</t>
  </si>
  <si>
    <t>A special topic will be selected for intensive study and</t>
  </si>
  <si>
    <t>discussion.  Consult fall and spring schedules for specific</t>
  </si>
  <si>
    <t>information.  May be taken more than once with different</t>
  </si>
  <si>
    <t>content. (ATTR: ARTS)</t>
  </si>
  <si>
    <t>SPAN</t>
  </si>
  <si>
    <t>language is further developed, and the ability to read with</t>
  </si>
  <si>
    <t>A study of selected works of Hispanic drama both classical</t>
  </si>
  <si>
    <t>and modern. (ATTR: ARTS, ISP, SPLT)</t>
  </si>
  <si>
    <t>A survey of Spanish literature. (ATTR: ARTS, ISP, SPLT)</t>
  </si>
  <si>
    <t>A general survey of Latin American literature from its</t>
  </si>
  <si>
    <t>origins to the contemporary period.</t>
  </si>
  <si>
    <t>This course completes the calculus of elementary</t>
  </si>
  <si>
    <t>transcendental functions. It also includes techniques of</t>
  </si>
  <si>
    <t>integration, indeterminate forms, L'Hospital's Rule,</t>
  </si>
  <si>
    <t>improper integrals, and introduction to sequences,</t>
  </si>
  <si>
    <t>infinite series and power series. Students apply concepts</t>
  </si>
  <si>
    <t>to work, volume, arc length, and other physical</t>
  </si>
  <si>
    <t>191</t>
  </si>
  <si>
    <t>An introduction to the art and craft of mathematical</t>
  </si>
  <si>
    <t>problem solving. Students interact in a seminar setting,</t>
  </si>
  <si>
    <t>discussing and solving interesting mathematical problems.</t>
  </si>
  <si>
    <t>Oral presentations of problems and solutions are a required</t>
  </si>
  <si>
    <t>This course completes the Calculus sequence. The topics</t>
  </si>
  <si>
    <t>covered are vectors in the plane and in a three dimensional</t>
  </si>
  <si>
    <t>space, functions of several variables, partial</t>
  </si>
  <si>
    <t>differentiation, the chain rules, multiple integration</t>
  </si>
  <si>
    <t>including cylindrical and spherical coordinate systems</t>
  </si>
  <si>
    <t>and the theorems of Green and Stokes. Students apply</t>
  </si>
  <si>
    <t>This course studies elements of linear algebra with an</t>
  </si>
  <si>
    <t>emphasis on applications. Topics covered include matrices,</t>
  </si>
  <si>
    <t>systems of equations, finite dimensional vector spaces,</t>
  </si>
  <si>
    <t>linear transformations, eigenvalues and eigenvectors.</t>
  </si>
  <si>
    <t>This course is an introduction to the elementary theory of</t>
  </si>
  <si>
    <t>groups and rings, developed axiomatically. Other topics</t>
  </si>
  <si>
    <t>An examination of the stances and attitudes towards nature</t>
  </si>
  <si>
    <t>and the environment taken by several religious communities.</t>
  </si>
  <si>
    <t>The course will assist students to develop a constructive</t>
  </si>
  <si>
    <t>assessment of the theological and ethical contributions</t>
  </si>
  <si>
    <t>religious communites can make to environmental studies.</t>
  </si>
  <si>
    <t>modeling), population ecology (population dynamics,</t>
  </si>
  <si>
    <t>255</t>
  </si>
  <si>
    <t>315</t>
  </si>
  <si>
    <t>transnational actors create and actuate norms, principles,</t>
  </si>
  <si>
    <t>treaties and institutions for dealing with global</t>
  </si>
  <si>
    <t>This course is designed to develop the student's</t>
  </si>
  <si>
    <t>understanding of the structure and function of our banking</t>
  </si>
  <si>
    <t>system and the role of monetary policy in determining</t>
  </si>
  <si>
    <t>economic activity. Topics included are: the nature of money,</t>
  </si>
  <si>
    <t>the term structure of interest rates, the regulation of</t>
  </si>
  <si>
    <t>commercial bank activity, and the macro-monetary models used</t>
  </si>
  <si>
    <t>to predict future economic conditions. Same as ECON---210.</t>
  </si>
  <si>
    <t>302</t>
  </si>
  <si>
    <t>This course is a continuation of Managerial Finance I.</t>
  </si>
  <si>
    <t>Topics covered include working capital management, the use</t>
  </si>
  <si>
    <t>of long-term financing and leverage. It will also deal with</t>
  </si>
  <si>
    <t>the special topics of mergers or international finance.</t>
  </si>
  <si>
    <t>313</t>
  </si>
  <si>
    <t>By expanding the student's understanding of the financial</t>
  </si>
  <si>
    <t>system to include an international perspective, this course</t>
  </si>
  <si>
    <t>introduces the student to the role of international</t>
  </si>
  <si>
    <t>considerations within the development of corporate policy.</t>
  </si>
  <si>
    <t>The course examines the determination of exchange rates and</t>
  </si>
  <si>
    <t>operation of exchange markets. The application of these</t>
  </si>
  <si>
    <t>ideas will be extended to the firm's management of foreign</t>
  </si>
  <si>
    <t>exchange exposure, cash management, and capital budgeting.</t>
  </si>
  <si>
    <t>Multinational banking and political risk management will</t>
  </si>
  <si>
    <t>also be studied.</t>
  </si>
  <si>
    <t>314</t>
  </si>
  <si>
    <t>A survey course designed to give an overview of the various</t>
  </si>
  <si>
    <t>investment vehicles, including fixed income securities,</t>
  </si>
  <si>
    <t>equity related securities, and leveraged investments. The</t>
  </si>
  <si>
    <t>course also includes theories of valuation, risk, and a</t>
  </si>
  <si>
    <t>basic understanding of the securities markets. This course</t>
  </si>
  <si>
    <t>requires computer-enhanced written presentations of research</t>
  </si>
  <si>
    <t>projects.</t>
  </si>
  <si>
    <t>345</t>
  </si>
  <si>
    <t>An introduction to and examination of estate planning.</t>
  </si>
  <si>
    <t>Wills, trusts, estates, gift taxes and responsibilities of</t>
  </si>
  <si>
    <t>estate administrators will be analyzed.</t>
  </si>
  <si>
    <t>418</t>
  </si>
  <si>
    <t>This course consists of selected case studies to be</t>
  </si>
  <si>
    <t>presented in class by student teams. The objective is to</t>
  </si>
  <si>
    <t>encourage the students to develop the ability to identify</t>
  </si>
  <si>
    <t>problems, and through applying the tools of finance,</t>
  </si>
  <si>
    <t>evaluate alternatives and arrive at viable solutions to the</t>
  </si>
  <si>
    <t>WRIT</t>
  </si>
  <si>
    <t>WSTU</t>
  </si>
  <si>
    <t>See CLSS-210. (ATTR: CAH, WSTU)</t>
  </si>
  <si>
    <t>See POSC-218.  (ATTR: ARTS, WSTU)</t>
  </si>
  <si>
    <t>See PSYC-120. (ATTR: ARTS, WSTU)</t>
  </si>
  <si>
    <t>This course will explore topics in Women's Studies that are</t>
  </si>
  <si>
    <t>not part of the regular course offerings.  Topics will be</t>
  </si>
  <si>
    <t>This course may be taken more than once with a different</t>
  </si>
  <si>
    <t>content. (ATTR: ARTS, WSTU)</t>
  </si>
  <si>
    <t>PHIL</t>
  </si>
  <si>
    <t>Students will be intoduced to informal logical techniques</t>
  </si>
  <si>
    <t>and the analysis of arguments.  The course stresses critical</t>
  </si>
  <si>
    <t>thinking, the recognition and construction of valid</t>
  </si>
  <si>
    <t>arguments, the identification of mistakes in reasoning.</t>
  </si>
  <si>
    <t>Practice is stressed, including skills relevant to</t>
  </si>
  <si>
    <t>standardized testing, e.g. LSAT and GRE. (ATTR: ARTS, PLG)</t>
  </si>
  <si>
    <t>A philosophical study of ethical questions such as, how are</t>
  </si>
  <si>
    <t>we to live?  What kind of people should we become? Typically</t>
  </si>
  <si>
    <t>examines virtue ethics, Kantianism, natural law theory,</t>
  </si>
  <si>
    <t>justice and rights theories, utilitarianism.  Applies</t>
  </si>
  <si>
    <t>theories to contemporary moral and political concerns.</t>
  </si>
  <si>
    <t>333</t>
  </si>
  <si>
    <t>course may be taken more than once with different content.</t>
  </si>
  <si>
    <t>344</t>
  </si>
  <si>
    <t>European philosophy of the early modern period. Main figures</t>
  </si>
  <si>
    <t>are Descartes, Locke, Hume, Leibniz, and Kant. (ATTR: ARTS,</t>
  </si>
  <si>
    <t>PHY)</t>
  </si>
  <si>
    <t>348</t>
  </si>
  <si>
    <t>A survey of selected philosophers and philosophical schools</t>
  </si>
  <si>
    <t>of thought and their influence on Christian Theology,</t>
  </si>
  <si>
    <t>Christian beliefs and practices.  Selection will generally</t>
  </si>
  <si>
    <t>follow a time period, e.g. Ancient, Modern, Contemporary.</t>
  </si>
  <si>
    <t>This course may be repeated for credit when the selected</t>
  </si>
  <si>
    <t>material differs.  (ATTR: ARTS, PHY)</t>
  </si>
  <si>
    <t>(ATTR: AMSC, ARTS, PHY)</t>
  </si>
  <si>
    <t>PHYS</t>
  </si>
  <si>
    <t>Examples of special topics include:</t>
  </si>
  <si>
    <t>070</t>
  </si>
  <si>
    <t>An introductory course in physics for students of the life</t>
  </si>
  <si>
    <t>sciences emphasizing kinematics, Newtonian dynamics and</t>
  </si>
  <si>
    <t>energy. Also includes rotational motion, fluids, heat and</t>
  </si>
  <si>
    <t>thermodynamics. Applications to biological systems are</t>
  </si>
  <si>
    <t>discussed. Three lectures and one three-hour laboratory</t>
  </si>
  <si>
    <t>The general physics sequence provides an introduction to</t>
  </si>
  <si>
    <t>those basic concepts of physics that form the foundation of</t>
  </si>
  <si>
    <t>all the natural sciences.  The first course is mainly an</t>
  </si>
  <si>
    <t>introduction to classical mechanics where the fundamental</t>
  </si>
  <si>
    <t>laws of Newtonian mechanics are applied to a variety of</t>
  </si>
  <si>
    <t>simple systems.  Some elementary thermodynamics is also</t>
  </si>
  <si>
    <t>included.  Throughout the course, the conservation laws</t>
  </si>
  <si>
    <t>serve as unifying phyiscal principles.  Mathematics, a</t>
  </si>
  <si>
    <t>powerful tool in the understanding of natural phenomena,</t>
  </si>
  <si>
    <t>assumes its essential role.  Computers are used in the</t>
  </si>
  <si>
    <t>laboratories.  Three hours of lecture and one three-hour</t>
  </si>
  <si>
    <t>132</t>
  </si>
  <si>
    <t>Provides a review and amplification of selected general</t>
  </si>
  <si>
    <t>physics topics together with techniques and practice in</t>
  </si>
  <si>
    <t>physics problem solving. To be taken concurrently with</t>
  </si>
  <si>
    <t>General Physics I (PHYS-130).  Required for Physics majors</t>
  </si>
  <si>
    <t>(including Physics majors in the 3/2 Program), open to all</t>
  </si>
  <si>
    <t>This course focuses on wave phenomena and statistical</t>
  </si>
  <si>
    <t>of lecture and one three-hour laboratory period a week for</t>
  </si>
  <si>
    <t>Same as PHYS-210, but without laboratory.  Offered to</t>
  </si>
  <si>
    <t>non-Physics majors only.  (ATTR: ARTS)</t>
  </si>
  <si>
    <t>235</t>
  </si>
  <si>
    <t>An introduction to computational physics.  Numerical methods</t>
  </si>
  <si>
    <t>will be used to model and simulate a variety of physical</t>
  </si>
  <si>
    <t>systems.  One three-hour laboratory session per week.  Lab</t>
  </si>
  <si>
    <t>fee. (ATTR: ARTS)</t>
  </si>
  <si>
    <t>Newtonian mechanics of particles and systems of particles,</t>
  </si>
  <si>
    <t>including rigid bodies.  Topics include vector analysis,</t>
  </si>
  <si>
    <t>potential theory, central forces, the two-body problem,</t>
  </si>
  <si>
    <t>collisions, oscillatory phenomena, moving reference frames.</t>
  </si>
  <si>
    <t>Lagrangian and Hamiltonian formulation of classical</t>
  </si>
  <si>
    <t>The student pursues open-ended experimental or theoretical</t>
  </si>
  <si>
    <t>supervision.  The research instruments of the School are</t>
  </si>
  <si>
    <t>available including spectrometers, electro-magnets, an X-ray</t>
  </si>
  <si>
    <t>diffractometer, and nuclear detectors.  Seminars and written</t>
  </si>
  <si>
    <t>reports are required.  One three-hour laboratory or research</t>
  </si>
  <si>
    <t>POSC</t>
  </si>
  <si>
    <t>This course is an overview of the major institutions and</t>
  </si>
  <si>
    <t>processes of the American political system.  Both formal</t>
  </si>
  <si>
    <t>(i.e., Congress, the Presidency, and the Judiciary), and the</t>
  </si>
  <si>
    <t>informal (e.g., political parties, interest groups, the</t>
  </si>
  <si>
    <t>media, etc.) institutions will be covered.  It is designed</t>
  </si>
  <si>
    <t>to help the students not only acquire a basic knowledge of</t>
  </si>
  <si>
    <t>American government, but also develop the ability to</t>
  </si>
  <si>
    <t>An introductory course establishing comparative models of</t>
  </si>
  <si>
    <t>political systems focusing upon socio-political</t>
  </si>
  <si>
    <t>organization, political socialization, decision-making and</t>
  </si>
  <si>
    <t>A study of the interactions between members of the</t>
  </si>
  <si>
    <t>international system to provide for military, economic,</t>
  </si>
  <si>
    <t>environmental, and social security.  Concepts such as</t>
  </si>
  <si>
    <t>power, international law, international organization, human</t>
  </si>
  <si>
    <t>rights, sustainable development, collective security, and</t>
  </si>
  <si>
    <t>180</t>
  </si>
  <si>
    <t>Examines assumptions of major theoretical approaches and</t>
  </si>
  <si>
    <t>implications for empirical research in Political Science</t>
  </si>
  <si>
    <t>including concept formation, survey and research design, and</t>
  </si>
  <si>
    <t>data analysis.  Laboratory required one hour per week.</t>
  </si>
  <si>
    <t>218</t>
  </si>
  <si>
    <t>This course examines the role of women in politics in terms</t>
  </si>
  <si>
    <t>of the broad political questions of participation, political</t>
  </si>
  <si>
    <t>socialization, social movements and public policy. (ATTR:</t>
  </si>
  <si>
    <t>The course will examine principles, structures,</t>
  </si>
  <si>
    <t>procedures, and decision-making of the American legislative</t>
  </si>
  <si>
    <t>system with a primary emphasis on the U.S. Congress.</t>
  </si>
  <si>
    <t>This course is an introduction to the study of public</t>
  </si>
  <si>
    <t>ARTS)</t>
  </si>
  <si>
    <t>329</t>
  </si>
  <si>
    <t>The study of select problems such as equality, minority</t>
  </si>
  <si>
    <t>rights, majoritarianism, and participatory democracy in the</t>
  </si>
  <si>
    <t>light of the theory and practice of the American political</t>
  </si>
  <si>
    <t>system. (May be taken more than once with different content.</t>
  </si>
  <si>
    <t>Consult Fall and Spring Schedules for specific topics.) An</t>
  </si>
  <si>
    <t>offered. (ATTR: ARTS)</t>
  </si>
  <si>
    <t>343</t>
  </si>
  <si>
    <t>This course is desinged as an analysis of political</t>
  </si>
  <si>
    <t>institutions in Western Europe. Topics to be addressed</t>
  </si>
  <si>
    <t>include the impact of the welfare state and dilemmas of</t>
  </si>
  <si>
    <t>governing in post-modern and post-industrial socities,</t>
  </si>
  <si>
    <t>as well as problems of race and ethnicity. Some familiarity</t>
  </si>
  <si>
    <t>with parliamentary systems or other political cultures would</t>
  </si>
  <si>
    <t>be a helpful background for interested students. (ATTR:</t>
  </si>
  <si>
    <t>ARTS. ISP)</t>
  </si>
  <si>
    <t>349</t>
  </si>
  <si>
    <t>The course examines political systems at the regional, state</t>
  </si>
  <si>
    <t>or substate level and focuses upon socio-political</t>
  </si>
  <si>
    <t>organization, political socialization and decision-making</t>
  </si>
  <si>
    <t>structures. (May be taken more than once with different</t>
  </si>
  <si>
    <t>content. Consult Fall and Spring schedules for specific</t>
  </si>
  <si>
    <t>topics.) An additional fee may be required depending, on</t>
  </si>
  <si>
    <t>The course studies how national, subnational and</t>
  </si>
  <si>
    <t>environmental issues. (Same as ENVA- 315.) (ATTR:</t>
  </si>
  <si>
    <t>374</t>
  </si>
  <si>
    <t>The study of crimes, e.g. murder, manslaughter, conspiracy,</t>
  </si>
  <si>
    <t>accomplice liability, burglary, theft. The case law approach</t>
  </si>
  <si>
    <t>intricacies of the State Judicial Process by blending</t>
  </si>
  <si>
    <t>selected readings and participation in seminar sessions with</t>
  </si>
  <si>
    <t>hands-on participation in the 3rd Judicial District of State</t>
  </si>
  <si>
    <t>Supreme Court. Students will serve as Judicial Process</t>
  </si>
  <si>
    <t>Interns and perform duties and responsibilities as</t>
  </si>
  <si>
    <t>determined by their State Supreme Court sponsors. Students</t>
  </si>
  <si>
    <t>will serve 120 to 150 hours during the semester. Students</t>
  </si>
  <si>
    <t>will be graded based upon joint evaluation by the judicial</t>
  </si>
  <si>
    <t>sponsor and internship professor. Written permission of the</t>
  </si>
  <si>
    <t>internship supervisor is required. The internship is offered</t>
  </si>
  <si>
    <t>on a semester basis and may be taken in the fall or spring</t>
  </si>
  <si>
    <t>semester. (ATTR: ARTS, INT)</t>
  </si>
  <si>
    <t>489</t>
  </si>
  <si>
    <t>The course is designed to prepare and expose students to</t>
  </si>
  <si>
    <t>public policy making in New York State and allow them to</t>
  </si>
  <si>
    <t>participate in public policy formulation and execution at</t>
  </si>
  <si>
    <t>the state , substate and not-for-profit level. Students will</t>
  </si>
  <si>
    <t>serve as Public Service Interns 120 to 150 hours during the</t>
  </si>
  <si>
    <t>semester performing duties and responsibilites as</t>
  </si>
  <si>
    <t>determined by the agency supervisor in consultation</t>
  </si>
  <si>
    <t>with the faculty director. Students will be graded based</t>
  </si>
  <si>
    <t>upon the joint evaluation of agency supervisor and</t>
  </si>
  <si>
    <t>internship professor. Written permisssion of the internship</t>
  </si>
  <si>
    <t>supervisor is required. (ATTR: ARTS, INT)</t>
  </si>
  <si>
    <t>specific topics. Students may repeat this course for credit</t>
  </si>
  <si>
    <t>provided the selected subject matter has not previously been</t>
  </si>
  <si>
    <t>PSYC</t>
  </si>
  <si>
    <t>A study of the basic topics in psychology that lay the</t>
  </si>
  <si>
    <t>foundation for courses leading to a major in psychology and</t>
  </si>
  <si>
    <t>are relevant to assisting students in understanding</t>
  </si>
  <si>
    <t>themselves and others. This course is recommended to</t>
  </si>
  <si>
    <t>students seeking an elective in psychology and as the</t>
  </si>
  <si>
    <t>initial course for psychology majors.</t>
  </si>
  <si>
    <t>This course introduces the student to theory and research</t>
  </si>
  <si>
    <t>issues that explore the psychological experiences of women.</t>
  </si>
  <si>
    <t>Topics covered include various conceptual models of women,</t>
  </si>
  <si>
    <t>biological influences on their behavior, theories of female</t>
  </si>
  <si>
    <t>development, gender differences in personality and behavior,</t>
  </si>
  <si>
    <t>and problems of adjustment. It concludes with an examination</t>
  </si>
  <si>
    <t>of alternative lifestyles for women today.</t>
  </si>
  <si>
    <t>(ATTR: ARTS, WSTU)</t>
  </si>
  <si>
    <t>A study of human growth and development from conception to</t>
  </si>
  <si>
    <t>puberty, including motor, emotional, intellectual, language</t>
  </si>
  <si>
    <t>and social development, and children's imaginative</t>
  </si>
  <si>
    <t>activities, ideals, morals, religion, and interests with</t>
  </si>
  <si>
    <t>particular emphasis on contemporary theories.</t>
  </si>
  <si>
    <t>The experience of adolescence as a distinct period of</t>
  </si>
  <si>
    <t>development is examined. Topics include biological processes</t>
  </si>
  <si>
    <t>and their psychosocial significance including health</t>
  </si>
  <si>
    <t>problems. Issues related to adolescent sexuality are also</t>
  </si>
  <si>
    <t>examined including sexual attitudes and behavior and gender</t>
  </si>
  <si>
    <t>roles. Intellectual changes during adolescence and their</t>
  </si>
  <si>
    <t>effects on social cognition, moral reasoning, and political</t>
  </si>
  <si>
    <t>thought are described. Selected family issues and</t>
  </si>
  <si>
    <t>relationships as influences on adolescent development are</t>
  </si>
  <si>
    <t>considered as well as peer group relationships, friendships,</t>
  </si>
  <si>
    <t>and other social relationships. The issue of identity</t>
  </si>
  <si>
    <t>formation is examined in detail. The effects of school</t>
  </si>
  <si>
    <t>experiences on academic achievement and career</t>
  </si>
  <si>
    <t>development are also discussed as are adjustment problems</t>
  </si>
  <si>
    <t>and disturbances during adolescence.</t>
  </si>
  <si>
    <t>Theories of personality including psychoanalytic, neo-</t>
  </si>
  <si>
    <t>analytic, trait, learning, and humanistic paradigms are</t>
  </si>
  <si>
    <t>examined and evaluated.</t>
  </si>
  <si>
    <t>Maladaptive behaviors are studied from theoretical and</t>
  </si>
  <si>
    <t>research perspectives. Topics include the psychoses, anxiety</t>
  </si>
  <si>
    <t>disorders, personality, social and sexual disturbances,</t>
  </si>
  <si>
    <t>disorders of childhood, organic mental disorders, and</t>
  </si>
  <si>
    <t>substance abuse. Therapeutic interventions and legal issues</t>
  </si>
  <si>
    <t>are also considered.</t>
  </si>
  <si>
    <t>(ATTR: ARTS, JMN)</t>
  </si>
  <si>
    <t>245</t>
  </si>
  <si>
    <t>Motivational questions are fundamental to all of Psychology.</t>
  </si>
  <si>
    <t>The psychology of motivation inquires about the conditions</t>
  </si>
  <si>
    <t>which serve to initiate, maintain, direct, and terminate</t>
  </si>
  <si>
    <t>ongoing behavior. This course considers theory and research</t>
  </si>
  <si>
    <t>associated with the major perspectives on human motivation</t>
  </si>
  <si>
    <t>including instinct, ethological, and sociobiological</t>
  </si>
  <si>
    <t>theories, drive theories, arousal theory; expectancy-value</t>
  </si>
  <si>
    <t>theories, humanistic theories, cognitive consistency</t>
  </si>
  <si>
    <t>theories, and theories of casual attribution. The</t>
  </si>
  <si>
    <t>experimental and clinical significance of these viewpoints</t>
  </si>
  <si>
    <t>receive comparable attention.</t>
  </si>
  <si>
    <t>(ATTR: ARTS, PXEX)</t>
  </si>
  <si>
    <t>This course is designed to familiarize students with a broad</t>
  </si>
  <si>
    <t>array of classic and current theory and research that are</t>
  </si>
  <si>
    <t>studied primariliy by psychologists in the area of social</t>
  </si>
  <si>
    <t>psychology. Students will become familiar with the topics of</t>
  </si>
  <si>
    <t>social cognition, social perception, attitudes and attitude</t>
  </si>
  <si>
    <t>change, love, hate (prejudice), conformity, compliance,</t>
  </si>
  <si>
    <t>obedience, and influence. In addition to becoming familiar</t>
  </si>
  <si>
    <t>with theory and research findings, the course emphasizes</t>
  </si>
  <si>
    <t>ways in which the information can be useful to students in</t>
  </si>
  <si>
    <t>their daily lives.</t>
  </si>
  <si>
    <t>This course familiarizes students with basic principles of</t>
  </si>
  <si>
    <t>psychological research through lecture and laboratory</t>
  </si>
  <si>
    <t>experience. Drawing examples from various areas of</t>
  </si>
  <si>
    <t>psychology the course trains students to design and conduct</t>
  </si>
  <si>
    <t>experiments, to evaluate the internal and external validity</t>
  </si>
  <si>
    <t>of relevant research literature. Students gain familiarity</t>
  </si>
  <si>
    <t>with technical sources in psychology. The social and</t>
  </si>
  <si>
    <t>ethical aspects of psychological research are also</t>
  </si>
  <si>
    <t>examined. The course features practice regarding the</t>
  </si>
  <si>
    <t>standard elements of format and style used to report the</t>
  </si>
  <si>
    <t>strategy components collectively referred to as the</t>
  </si>
  <si>
    <t>marketing mix.</t>
  </si>
  <si>
    <t>321</t>
  </si>
  <si>
    <t>Distribution management is a phrase that denotes a total</t>
  </si>
  <si>
    <t>systems approach to the management of the distribution</t>
  </si>
  <si>
    <t>process, including all of those activities involved in the</t>
  </si>
  <si>
    <t>logistics of physically moving inventory from point of</t>
  </si>
  <si>
    <t>origin to point of use or consumption. Areas covered include</t>
  </si>
  <si>
    <t>customer service, transportation, warehousing, inventory</t>
  </si>
  <si>
    <t>management, order processing and information systems,</t>
  </si>
  <si>
    <t>materials management, evaluation of effectiveness and</t>
  </si>
  <si>
    <t>control of performance, physical distribution organization,</t>
  </si>
  <si>
    <t>international distribution, strategic planning and</t>
  </si>
  <si>
    <t>distribution system design.</t>
  </si>
  <si>
    <t>323</t>
  </si>
  <si>
    <t>A systematic and comprehensive coverage of the elements</t>
  </si>
  <si>
    <t>necessary for successful retail store management. These</t>
  </si>
  <si>
    <t>elements include types of retail institutions, and</t>
  </si>
  <si>
    <t>merchandise management: planning and control, pricing,</t>
  </si>
  <si>
    <t>purchasing, location, layout, display, promotion, store</t>
  </si>
  <si>
    <t>organization, and staffing.</t>
  </si>
  <si>
    <t>Advertising's role in the marketing mix is related to local,</t>
  </si>
  <si>
    <t>regional, and national sales efforts. Selection of media</t>
  </si>
  <si>
    <t>including television, radio, newspapers, magazines, outdoor,</t>
  </si>
  <si>
    <t>direct mail, as well as specialized local media is covered.</t>
  </si>
  <si>
    <t>Students create television storyboards, radio commercials,</t>
  </si>
  <si>
    <t>and printmedia copy and layout. Elements of advertising</t>
  </si>
  <si>
    <t>campaigns are explored through student advertising agencies</t>
  </si>
  <si>
    <t>established to handle real-world advertising assignments.</t>
  </si>
  <si>
    <t>Course includes budgeting, advertising effectiveness</t>
  </si>
  <si>
    <t>studies, sales promotion, and public relations.</t>
  </si>
  <si>
    <t>326</t>
  </si>
  <si>
    <t>This course aims to accomplish four main objectives: (1) To</t>
  </si>
  <si>
    <t>delineate the areas in which sales exectutives make</t>
  </si>
  <si>
    <t>decisions; (2) To analyze and evaluate sales in which sales</t>
  </si>
  <si>
    <t>management decision making criteria and processes; (3) To</t>
  </si>
  <si>
    <t>engage students in a presentation designed to relate the</t>
  </si>
  <si>
    <t>text materials to sales management situations; (4) In</t>
  </si>
  <si>
    <t>addition to the above, students will be introduced to an</t>
  </si>
  <si>
    <t>overview of basic principles of selling.</t>
  </si>
  <si>
    <t>327</t>
  </si>
  <si>
    <t>Problems of business operating in a competitive economic</t>
  </si>
  <si>
    <t>systems are confronted with governmental regulation at all</t>
  </si>
  <si>
    <t>levels. Particular attention is paid to federal legislation.</t>
  </si>
  <si>
    <t>Current legislation on consumer protection anti-trust, anti-</t>
  </si>
  <si>
    <t>merger, equal employment, OSHA, and environmental protection</t>
  </si>
  <si>
    <t>is analyzed.</t>
  </si>
  <si>
    <t>This course focuses on the development of marketing</t>
  </si>
  <si>
    <t>strategies targeted at organizations, including businesses,</t>
  </si>
  <si>
    <t>institutions, not-for-profit organizations, and governmental</t>
  </si>
  <si>
    <t>332</t>
  </si>
  <si>
    <t>An interdisciplinary investigation and analysis of theories,</t>
  </si>
  <si>
    <t>principles, and practices of human resources management. The</t>
  </si>
  <si>
    <t>contents encompass: viewing organizations and human</t>
  </si>
  <si>
    <t>resources as inter-related systems; a review of human</t>
  </si>
  <si>
    <t>resources functions and programs; staffing the organization</t>
  </si>
  <si>
    <t>and its various components; human resources training and</t>
  </si>
  <si>
    <t>development; the role and impact of the work environment</t>
  </si>
  <si>
    <t>on employees, management, and the organization; the</t>
  </si>
  <si>
    <t>development and role of employee relations; and kinds and</t>
  </si>
  <si>
    <t>importance of remuneration and security programs.</t>
  </si>
  <si>
    <t>334</t>
  </si>
  <si>
    <t>The student is introduced to a systematic treatment of</t>
  </si>
  <si>
    <t>global marketing. The emphasis is on the problems and</t>
  </si>
  <si>
    <t>services, as well as organizations with multinational or</t>
  </si>
  <si>
    <t>global operations. Attention is devoted to cultural, social,</t>
  </si>
  <si>
    <t>and economic factors that affect marketing on a global</t>
  </si>
  <si>
    <t>scale. Suggested for students enrolled in International</t>
  </si>
  <si>
    <t>Studies, Foreign Languages and Business Program.</t>
  </si>
  <si>
    <t>338</t>
  </si>
  <si>
    <t>A broad treatment of labor-management relations in both the</t>
  </si>
  <si>
    <t>private and public sectors. The course will encompass: the</t>
  </si>
  <si>
    <t>historical development of the labor movement; modern society</t>
  </si>
  <si>
    <t>and industrial relations; management philosophy regarding</t>
  </si>
  <si>
    <t>employee relations and organized labor; labor legislation</t>
  </si>
  <si>
    <t>and its social economic, and political impact; collective</t>
  </si>
  <si>
    <t>bargaining, its scope and process; contract administration</t>
  </si>
  <si>
    <t>principles and practices; and labor relations issues and</t>
  </si>
  <si>
    <t>trends. Major emphasis will be placed on: the How-to and</t>
  </si>
  <si>
    <t>Experimental activities via projects, case studies,</t>
  </si>
  <si>
    <t>professional and practitioner speakers, and so forth.</t>
  </si>
  <si>
    <t>SWRK</t>
  </si>
  <si>
    <t>methodology for analysis of social welfare and social work</t>
  </si>
  <si>
    <t>429</t>
  </si>
  <si>
    <t>Organizational behavior is an application of the principles</t>
  </si>
  <si>
    <t>of the behavioral sciences to the functions, needs, and role</t>
  </si>
  <si>
    <t>of management. The specific principles that comprise the</t>
  </si>
  <si>
    <t>foundation of organizational behavior have been provided by</t>
  </si>
  <si>
    <t>the theories, methods, and principles of such diverse</t>
  </si>
  <si>
    <t>disciplines as psychology, sociology, industrial engineering</t>
  </si>
  <si>
    <t>organization theory, and communication systems. Topics</t>
  </si>
  <si>
    <t>covered include: organizational culture, decision making</t>
  </si>
  <si>
    <t>skills, group and intergroup behavior and productivity,</t>
  </si>
  <si>
    <t>nonverbal and interpersonal communication skills,</t>
  </si>
  <si>
    <t>participatory management, organization development (OD) and</t>
  </si>
  <si>
    <t>change, stresses in managerial work life, quality of work</t>
  </si>
  <si>
    <t>life, improving subordinate performance, and developing</t>
  </si>
  <si>
    <t>effective organizations.</t>
  </si>
  <si>
    <t>435</t>
  </si>
  <si>
    <t>An advanced marketing course which utilizes a universal,</t>
  </si>
  <si>
    <t>analytical approach to solving marketing problems at the</t>
  </si>
  <si>
    <t>executive marketing and managerial level. The course draws</t>
  </si>
  <si>
    <t>heavily from materials fround in marketing principles,</t>
  </si>
  <si>
    <t>economics, mathematics, and the behavioral sciences,</t>
  </si>
  <si>
    <t>presented to the student in a textual format. Each student</t>
  </si>
  <si>
    <t>will participate in the analysis of case studies to gain</t>
  </si>
  <si>
    <t>experience and skill in the strategy decision-making</t>
  </si>
  <si>
    <t>436</t>
  </si>
  <si>
    <t>Research is the objective process of collecting and</t>
  </si>
  <si>
    <t>analyzing data in order to aid in the marketing and</t>
  </si>
  <si>
    <t>managerial decision making process. Major topics include</t>
  </si>
  <si>
    <t>survey and sampling methodologies, questionnaire</t>
  </si>
  <si>
    <t>construction, observation and experimental methodology; plus</t>
  </si>
  <si>
    <t>secondary data gathering. Students engage in research</t>
  </si>
  <si>
    <t>projects, and interpret statistical analysis of output from</t>
  </si>
  <si>
    <t>a computer statistical package.</t>
  </si>
  <si>
    <t>once with different course content. This seminar is an</t>
  </si>
  <si>
    <t>elective, open to seniors in Marketing and Management.</t>
  </si>
  <si>
    <t>Depending on the topic, it might also be cross-listed with</t>
  </si>
  <si>
    <t>other Departments and/or open to seniors in other majors.</t>
  </si>
  <si>
    <t>In all cases, approval of the Instructor is required.</t>
  </si>
  <si>
    <t>PCST</t>
  </si>
  <si>
    <t>An introduction to the peace studies approach to conflict</t>
  </si>
  <si>
    <t>and conflict resolution from the interpersonal through the</t>
  </si>
  <si>
    <t>international level. Emphasizes the concepts of peace;</t>
  </si>
  <si>
    <t>conflict; violence; the origin, causes, and nature of war;</t>
  </si>
  <si>
    <t>the morality of war; alternatives to war and violence;</t>
  </si>
  <si>
    <t>social justice and injustice, just world order; nonviolent</t>
  </si>
  <si>
    <t>conflict resolution; and intercultural understanding. Course</t>
  </si>
  <si>
    <t>also open to students not electing the certificate.</t>
  </si>
  <si>
    <t>An examination of a particular topic which deals with the</t>
  </si>
  <si>
    <t>concepts of peace, conflict, nonviolence, and social</t>
  </si>
  <si>
    <t>justice.</t>
  </si>
  <si>
    <t>Provides students with experience using the peace</t>
  </si>
  <si>
    <t>studies approach to peace, conflict resolution and social</t>
  </si>
  <si>
    <t>justice through placement with private and governmental</t>
  </si>
  <si>
    <t>organizations. Students are required to work 8 to 10 hours</t>
  </si>
  <si>
    <t>per week. Evaluation is made by the staff of the</t>
  </si>
  <si>
    <t>participating institution and the Peace Studies Program</t>
  </si>
  <si>
    <t>Director.</t>
  </si>
  <si>
    <t>An introduction to philosophy focusing on various themes</t>
  </si>
  <si>
    <t>pertaining to human existence. The subjects treated include</t>
  </si>
  <si>
    <t>knowledge, community, beauty, love, freedom, justice. Also,</t>
  </si>
  <si>
    <t>examined are questions concerning body and the soul, the</t>
  </si>
  <si>
    <t>meaning of life and death, and the individual's relation to</t>
  </si>
  <si>
    <t>God. the figure of socrates is prominent, but philosophers</t>
  </si>
  <si>
    <t>from a varity of historical periods and traditions are also</t>
  </si>
  <si>
    <t>studied.</t>
  </si>
  <si>
    <t>(ATTR: ARTS, CDP)</t>
  </si>
  <si>
    <t>This course applies practice knowledge, values, ethics,</t>
  </si>
  <si>
    <t>452</t>
  </si>
  <si>
    <t>This course provides a review of the fundamental aspects</t>
  </si>
  <si>
    <t>of alcoholism and drug abuse in contemporary society,</t>
  </si>
  <si>
    <t>466</t>
  </si>
  <si>
    <t>permission of the instructor.  Consult fall and spring</t>
  </si>
  <si>
    <t>491</t>
  </si>
  <si>
    <t>An intoduction to the basic techniques of journalistic</t>
  </si>
  <si>
    <t>writing. Among the areas covered are: conducting interviews,</t>
  </si>
  <si>
    <t>researching news stories, examining categories of</t>
  </si>
  <si>
    <t>journalistic writing, journalistic ethics.(ATTR: ARTS, WRIT)</t>
  </si>
  <si>
    <t>This course will use peer evaluations and the traditional</t>
  </si>
  <si>
    <t>writing workshop to foster student skills in writing poetry.</t>
  </si>
  <si>
    <t>Students are required to distribute poems they have written</t>
  </si>
  <si>
    <t>to the class for critique and group evaluation.  Poetic</t>
  </si>
  <si>
    <t>theory and technique will be examined, and the works of</t>
  </si>
  <si>
    <t>contemporary poets will be studied.  Students will be</t>
  </si>
  <si>
    <t>introduced to the art of writing contemporary poetry.</t>
  </si>
  <si>
    <t>(ATTR: ARTS, WRIT)</t>
  </si>
  <si>
    <t>390</t>
  </si>
  <si>
    <t>This course will explore writing topics not usually offered</t>
  </si>
  <si>
    <t>as part of the regular curriculum.  Specific topics will be</t>
  </si>
  <si>
    <t>announced during the semester previous to the one in which</t>
  </si>
  <si>
    <t>the course will be offered.  The course may be taken twice</t>
  </si>
  <si>
    <t>with different topics. (ATTR: ARTS, WRIT)</t>
  </si>
  <si>
    <t>See ENGL-480 for course description. (ATTR: ARTS, INT)</t>
  </si>
  <si>
    <t>QBUS</t>
  </si>
  <si>
    <t>distributions, the normal distribution, sampling</t>
  </si>
  <si>
    <t>distributions, estimation, hypothesis testing, statistical</t>
  </si>
  <si>
    <t>quality control, simple linear regression and correlation. A</t>
  </si>
  <si>
    <t>A study of the principles and the applications used in</t>
  </si>
  <si>
    <t>operations management. The topics covered include</t>
  </si>
  <si>
    <t>RELG</t>
  </si>
  <si>
    <t>An introduction to religion through an historical</t>
  </si>
  <si>
    <t>examination of western religious communities, the course</t>
  </si>
  <si>
    <t>focuses on Judaism, Christianity, and Islam as they have</t>
  </si>
  <si>
    <t>developed in a variety of forms while retaining certain</t>
  </si>
  <si>
    <t>central traditions.</t>
  </si>
  <si>
    <t>(ATTR: ARTS, CDR)</t>
  </si>
  <si>
    <t>121</t>
  </si>
  <si>
    <t>An introduction to the Bible, using the tools of</t>
  </si>
  <si>
    <t>contemporary biblical scholarship, including literary and</t>
  </si>
  <si>
    <t>historical criticism, archaeology, and philology. The course</t>
  </si>
  <si>
    <t>will examine the history of the biblical text and the</t>
  </si>
  <si>
    <t>biblical canon, the relationship between the Bible and its</t>
  </si>
  <si>
    <t>companion literatures, and the ways in which biblical texts</t>
  </si>
  <si>
    <t>are interpreted by different Christian and Jewish religious</t>
  </si>
  <si>
    <t>communities.</t>
  </si>
  <si>
    <t>141</t>
  </si>
  <si>
    <t>An examination of religious thought--thoelogy and ethics--in</t>
  </si>
  <si>
    <t>the Western traditions of Judaism, Christianity, and Islam.</t>
  </si>
  <si>
    <t>an exploration of ways religious individuals and communities</t>
  </si>
  <si>
    <t>understand the divine, human experience, and the world.</t>
  </si>
  <si>
    <t>181</t>
  </si>
  <si>
    <t>An introduction to the discipling of Religious Studies</t>
  </si>
  <si>
    <t>through an examination of the nature of religious</t>
  </si>
  <si>
    <t>experience, its relation to human understandings of the</t>
  </si>
  <si>
    <t>Sacred, and its expressions in human history and culture.</t>
  </si>
  <si>
    <t>These themes will be concretely illustrated through examples</t>
  </si>
  <si>
    <t>drawn from such religious traditions as Buddhism,</t>
  </si>
  <si>
    <t>Christianity, Hinduism, Islam, Judaism and Confucianism.</t>
  </si>
  <si>
    <t>Contemporary forms of religious experience will be</t>
  </si>
  <si>
    <t>emphasized.</t>
  </si>
  <si>
    <t>A study of a language that is essential for scholary study</t>
  </si>
  <si>
    <t>of the Bible of Qur'an. This course may be taken for up to</t>
  </si>
  <si>
    <t>four semesters of Arabic Greek, Hebrew, or other languages</t>
  </si>
  <si>
    <t>(e.g. Latin, Aramaic) related to scripture study.</t>
  </si>
  <si>
    <t>(ATTR: ARTS, RSSC)</t>
  </si>
  <si>
    <t>A study of the foundations of Christian belief. Basic themes</t>
  </si>
  <si>
    <t>in Christian thought such as the meaning of human existence,</t>
  </si>
  <si>
    <t>the experience of God, the significance of evil, and the</t>
  </si>
  <si>
    <t>community as focus of God's activity will be explored in</t>
  </si>
  <si>
    <t>terms of the person and work of Jesus.</t>
  </si>
  <si>
    <t>(ATTR: ARTS, CAR, RSRT)</t>
  </si>
  <si>
    <t>An examination of the moral experience, moral character, and</t>
  </si>
  <si>
    <t>moral discernment, as well as an analysis of the principles</t>
  </si>
  <si>
    <t>and procedures used in the Western religious traditions to</t>
  </si>
  <si>
    <t>adjudicate crucial moral issues such as: sexual morality,</t>
  </si>
  <si>
    <t>medical ethics, race relations, and moral judgements about</t>
  </si>
  <si>
    <t>warfare.</t>
  </si>
  <si>
    <t>An examination of the stances and attitudes toward nature</t>
  </si>
  <si>
    <t>religious communities can make to environmental studies.</t>
  </si>
  <si>
    <t>An examination of certain religious traditions as ways of</t>
  </si>
  <si>
    <t>understanding the development and practice of religion in</t>
  </si>
  <si>
    <t>America. The central focus is on the interaction between</t>
  </si>
  <si>
    <t>religion and American culture. Using a historical approach,</t>
  </si>
  <si>
    <t>the course examines mainstream religious traditions such as</t>
  </si>
  <si>
    <t>Judaism, Christianity, and Islam, as well as non-mainstream</t>
  </si>
  <si>
    <t>religious traditions, such as African American Religion and</t>
  </si>
  <si>
    <t>American Buddhism.</t>
  </si>
  <si>
    <t>An examination of the ancient cultures of Palestine from</t>
  </si>
  <si>
    <t>Neolithic times to early days of the Christian church.</t>
  </si>
  <si>
    <t>uncovered in excavations and also the nature (and limits) of</t>
  </si>
  <si>
    <t>new archaeological methods. Biblical Archaeology also probes</t>
  </si>
  <si>
    <t>the relationship between text (the Bible and ancient</t>
  </si>
  <si>
    <t>inscriptions) and these material remains. The course will</t>
  </si>
  <si>
    <t>investigate the religion of Israel as can be deduced from</t>
  </si>
  <si>
    <t>excavations but will place that religion in the broader</t>
  </si>
  <si>
    <t>context of the entire culture of Israel and of the ancient</t>
  </si>
  <si>
    <t>Near East.</t>
  </si>
  <si>
    <t>(ATTR: ARTS, CAH, RSSC)</t>
  </si>
  <si>
    <t>A study of the life and teachings of Jesus and of the</t>
  </si>
  <si>
    <t>community founded in his name, with special attention to the</t>
  </si>
  <si>
    <t>available historical sources; a literary, historical, and</t>
  </si>
  <si>
    <t>theological examination of the four gospels.</t>
  </si>
  <si>
    <t>(ATTR: ARTS, CAR, RSSC)</t>
  </si>
  <si>
    <t>An examination of problems in medical ethics that are</t>
  </si>
  <si>
    <t>particulary urgent at the present time, such as: models for</t>
  </si>
  <si>
    <t>care for the dying, euthanasia, genetic engineering,</t>
  </si>
  <si>
    <t>artificial insemination, sterilization, behavior control,</t>
  </si>
  <si>
    <t>allocation of scarce medical resources, and health care</t>
  </si>
  <si>
    <t>philosophers, social scientists, lawyers, historians,</t>
  </si>
  <si>
    <t>scientists, and physicians.</t>
  </si>
  <si>
    <t>A survey of the history, development and structure of the</t>
  </si>
  <si>
    <t>religious traditions of Buddhism including the Theravada,</t>
  </si>
  <si>
    <t>Mahayana, Tibetan and Zen traditions. The religious</t>
  </si>
  <si>
    <t>experience of Buddhists and its impact on the cultures of</t>
  </si>
  <si>
    <t>India, Central Asia, China and Japan are examined. In</t>
  </si>
  <si>
    <t>addition attention is paid to the growing presence of</t>
  </si>
  <si>
    <t>Buddhism in Europe and the United States.</t>
  </si>
  <si>
    <t>As an academically oriented field experience, this course</t>
  </si>
  <si>
    <t>offers three semester hours credit for an intensive two-to</t>
  </si>
  <si>
    <t>two-and-a-half week study program in selected geographical</t>
  </si>
  <si>
    <t>areas to study aspects of religion from the perspectives of</t>
  </si>
  <si>
    <t>subdisciplines of historical studies, religious though,</t>
  </si>
  <si>
    <t>ethics, or world religions, preceded by orientation</t>
  </si>
  <si>
    <t>lectures, and including supervised research into one aspect</t>
  </si>
  <si>
    <t>at different times include: Religion and the Peace Process</t>
  </si>
  <si>
    <t>in Northern Ireland, The World of the Protestant</t>
  </si>
  <si>
    <t>Reformation, The Relationship between African Religion and</t>
  </si>
  <si>
    <t>the African American Community, and Franciscan Italy. Travel</t>
  </si>
  <si>
    <t>costs are paid by the student. The cost varies each</t>
  </si>
  <si>
    <t>semester.</t>
  </si>
  <si>
    <t>Consideration of some topic in Religious Studies selected on</t>
  </si>
  <si>
    <t>the basis of faculty and student interest. Designed for</t>
  </si>
  <si>
    <t>majors and those with advance preparation in Religious</t>
  </si>
  <si>
    <t>Studies. may be taken more than once with different content.</t>
  </si>
  <si>
    <t>Consult Fall and Spring schedules for specific topics.</t>
  </si>
  <si>
    <t>RUSS</t>
  </si>
  <si>
    <t>An introductory study of Russian phonetics, pronunciation,</t>
  </si>
  <si>
    <t>vocabulary, and grammar. Stress upon the spoken language,</t>
  </si>
  <si>
    <t>Development of reading and speaking skills will be</t>
  </si>
  <si>
    <t>emphasized. Grammar and syntax will be reviewed and new</t>
  </si>
  <si>
    <t>material introduced. Emphasis will be placed on increasing</t>
  </si>
  <si>
    <t>both passive and active vocabulary using a wide range of</t>
  </si>
  <si>
    <t>sources including textbooks, literary and journalistic</t>
  </si>
  <si>
    <t>sources, and class discussion.</t>
  </si>
  <si>
    <t>SCDV</t>
  </si>
  <si>
    <t>Lecture and accompanying lab focused on the structure and</t>
  </si>
  <si>
    <t>function of the human body. Emphasis will be on organization</t>
  </si>
  <si>
    <t>of the human body, musculo-skeletal, and nervous systems.</t>
  </si>
  <si>
    <t>Field study in subject areas covered by the department of</t>
  </si>
  <si>
    <t>Biology, Chemistry, Computer Science, Mathematics, or</t>
  </si>
  <si>
    <t>Physics. The primary objective is to develop in the student</t>
  </si>
  <si>
    <t>an awareness of how theoretical concepts are converted into</t>
  </si>
  <si>
    <t>243</t>
  </si>
  <si>
    <t>251</t>
  </si>
  <si>
    <t>252</t>
  </si>
  <si>
    <t>416</t>
  </si>
  <si>
    <t>Instrumental methods of structure determinatioin and</t>
  </si>
  <si>
    <t>quantitative analysis with an emphasis on advanced</t>
  </si>
  <si>
    <t>426</t>
  </si>
  <si>
    <t>and techniques acquired in previous integrated laboratories.</t>
  </si>
  <si>
    <t>The course culminates in a written senior thesis and oral</t>
  </si>
  <si>
    <t>261</t>
  </si>
  <si>
    <t>The acquisition and development of language is examined as</t>
  </si>
  <si>
    <t>the foundation of literacy. Three populations are studied:</t>
  </si>
  <si>
    <t>native English speakers with intact abilities and with</t>
  </si>
  <si>
    <t>impairments; speakers whose dominant language is not</t>
  </si>
  <si>
    <t>English; and speakers of variants of English. Children and</t>
  </si>
  <si>
    <t>early adolescents are viewed as applying cognitive</t>
  </si>
  <si>
    <t>strategies actively in processing spoken language and in</t>
  </si>
  <si>
    <t>deriving meaning from print. Topics include environmental</t>
  </si>
  <si>
    <t>influences on language and literacy, discourse theory,</t>
  </si>
  <si>
    <t>pragmatics, participation structure, literacy at home and in</t>
  </si>
  <si>
    <t>school, use of writing and of literature to enhance</t>
  </si>
  <si>
    <t>learning, and the impact of technology on literacy. A</t>
  </si>
  <si>
    <t>Siena's certification sequence, the field experience must be</t>
  </si>
  <si>
    <t>051</t>
  </si>
  <si>
    <t>223</t>
  </si>
  <si>
    <t>This course examines a selection of literature written</t>
  </si>
  <si>
    <t>during the medieval and early modern periods, or before</t>
  </si>
  <si>
    <t>256</t>
  </si>
  <si>
    <t>259</t>
  </si>
  <si>
    <t>An introduction into the nature of poetic experience.</t>
  </si>
  <si>
    <t>Technical and structural factors of poetry will be studied</t>
  </si>
  <si>
    <t>in order to deepen appreciation of the genre.</t>
  </si>
  <si>
    <t>015</t>
  </si>
  <si>
    <t>A study of the structure and function of nature with special</t>
  </si>
  <si>
    <t>emphasis on the impact of humans on natural systems. Topics</t>
  </si>
  <si>
    <t>included will be energy flow, nutrient cycles, population</t>
  </si>
  <si>
    <t>341</t>
  </si>
  <si>
    <t>Modern approaches to its various uses, including investment</t>
  </si>
  <si>
    <t>aspects of life insurance, types of contracts, the</t>
  </si>
  <si>
    <t>beneficiary clause and settlement options. Includes analysis</t>
  </si>
  <si>
    <t>of the life and health insurance contracts, types and</t>
  </si>
  <si>
    <t>organization of companies, investment policy, underwriting</t>
  </si>
  <si>
    <t>applications of value in today's society through</t>
  </si>
  <si>
    <t>development programs in the facilities of business, industry</t>
  </si>
  <si>
    <t>and government. Students will work approximately 6 hours per</t>
  </si>
  <si>
    <t>week for 1 credit, 9 hours per week for 2 credits, or 12</t>
  </si>
  <si>
    <t>hours per week for 3 credits.  The time may be spent on a</t>
  </si>
  <si>
    <t>single project or on a variety of tasks agreed upon by the</t>
  </si>
  <si>
    <t>School of Science Intern Coordinator and the supervisor.</t>
  </si>
  <si>
    <t>Students will be required to keep a log of their activities</t>
  </si>
  <si>
    <t>and to prepare a summary report of their experience at the</t>
  </si>
  <si>
    <t>end of the semester. At the request of the host institution</t>
  </si>
  <si>
    <t>and the discretion of the Intern Coordinator, a student may</t>
  </si>
  <si>
    <t>extend the internship until a total of six credits has been</t>
  </si>
  <si>
    <t>earned. No students may apply more than 6 credits of</t>
  </si>
  <si>
    <t>internship experience in any combination of fields towards</t>
  </si>
  <si>
    <t>their degree (except for international internships). May be</t>
  </si>
  <si>
    <t>taken on a pass/fail grading system only, but does not count</t>
  </si>
  <si>
    <t>against the one elective pass/fail option per semester.</t>
  </si>
  <si>
    <t>Offered during the summer and academic year.</t>
  </si>
  <si>
    <t>An introduction to the basic principles and perspectives of</t>
  </si>
  <si>
    <t>451</t>
  </si>
  <si>
    <t>445</t>
  </si>
  <si>
    <t>425</t>
  </si>
  <si>
    <t>This course explores special topics in biochemistry</t>
  </si>
  <si>
    <t>including a close examination of biochemical reaction</t>
  </si>
  <si>
    <t>mechanisms and enzyme kinetics, and readings from the</t>
  </si>
  <si>
    <t>265</t>
  </si>
  <si>
    <t>A study in English of the Greco-Roman myths that deal with</t>
  </si>
  <si>
    <t>the heroes and heroines of the Greek royal houses, of the</t>
  </si>
  <si>
    <t>Trojan War, of the journey home; the legends involving</t>
  </si>
  <si>
    <t>Theseus, Heracles, Perseus, and Jason; certain local</t>
  </si>
  <si>
    <t>traditions of myths; the transformation of the Greek heroic</t>
  </si>
  <si>
    <t>tradition among the Romans, in particular that of the Trojan</t>
  </si>
  <si>
    <t>Aeneas; theoretical perspectives will be used to</t>
  </si>
  <si>
    <t>understand ancient conceptions of heroism and how</t>
  </si>
  <si>
    <t>they have influenced the later tradition. (ATTR: ARTS)</t>
  </si>
  <si>
    <t>135</t>
  </si>
  <si>
    <t>This is a performance course in physical and vocal technique</t>
  </si>
  <si>
    <t>for the stage and other performance media. General physical</t>
  </si>
  <si>
    <t>limbering and awareness and the development of a free and</t>
  </si>
  <si>
    <t>natural speaking voice pave the way for extensive exercises</t>
  </si>
  <si>
    <t>for the breath, resonation and vocal articulation as well as</t>
  </si>
  <si>
    <t>methodologies in movement, which include improvisation,</t>
  </si>
  <si>
    <t>group performances and individual movement techniques</t>
  </si>
  <si>
    <t>designed to increase the body's expressiveness.</t>
  </si>
  <si>
    <t>Presentations of scripted material, extracts from dramatic</t>
  </si>
  <si>
    <t>literature or poetry from the periodic "onstage" portion</t>
  </si>
  <si>
    <t>of this pratical performance course. A field trip to a</t>
  </si>
  <si>
    <t>professional production is required. Lab fee. (ATTR:</t>
  </si>
  <si>
    <t>145</t>
  </si>
  <si>
    <t>An exploration of the theory and technique of current</t>
  </si>
  <si>
    <t>theatre technology, including scenery construction, scene</t>
  </si>
  <si>
    <t>painting, properties, lighting, sound, and costuming.</t>
  </si>
  <si>
    <t>Through discussions and laboratory experience in two</t>
  </si>
  <si>
    <t>campus productions, students will learn the practical</t>
  </si>
  <si>
    <t>application of theatre technology to the aesthetics of</t>
  </si>
  <si>
    <t>design. This course is designed for students with no theatre</t>
  </si>
  <si>
    <t>experience as well as those already aquainted with the</t>
  </si>
  <si>
    <t>stage. A field trip to a professional production is</t>
  </si>
  <si>
    <t>161</t>
  </si>
  <si>
    <t>appreciation and knowledge of music as an expression</t>
  </si>
  <si>
    <t>of human culture from the Romantic Period to the present.</t>
  </si>
  <si>
    <t>A prior music course is highly recommended, or consult</t>
  </si>
  <si>
    <t>instructor. (ATTR: ARTS, CAH, HGC)</t>
  </si>
  <si>
    <t>415</t>
  </si>
  <si>
    <t>380</t>
  </si>
  <si>
    <t>207</t>
  </si>
  <si>
    <t>of the Twentieth century, which includes a broad range of</t>
  </si>
  <si>
    <t>significant writers in poetry, prose, and drama. Writers</t>
  </si>
  <si>
    <t>will be analyzed within an historical and cultural context.</t>
  </si>
  <si>
    <t>253</t>
  </si>
  <si>
    <t>368</t>
  </si>
  <si>
    <t>370</t>
  </si>
  <si>
    <t>This course is an historical survey of African American</t>
  </si>
  <si>
    <t>literature which introduces students to a broad range of</t>
  </si>
  <si>
    <t>significant writers in the genre of poetry, prose,</t>
  </si>
  <si>
    <t>424</t>
  </si>
  <si>
    <t>105</t>
  </si>
  <si>
    <t>The Foundations sequence is a two-semester, writing-</t>
  </si>
  <si>
    <t>intensive course taken sequentially by first year students.</t>
  </si>
  <si>
    <t>It is designed to provide a foundation for the academic and</t>
  </si>
  <si>
    <t>and intellectual life. Faculty and students meet in small,</t>
  </si>
  <si>
    <t>interactive classes to explore classical and contemporary</t>
  </si>
  <si>
    <t>works together. Themes for the first semester are Nature,</t>
  </si>
  <si>
    <t>Society, and The Person, and for the second semester</t>
  </si>
  <si>
    <t>Secular Worldviews, Religious Worldviews, and The American</t>
  </si>
  <si>
    <t>263</t>
  </si>
  <si>
    <t>The history of Great Britain and the empire from 1815 to the</t>
  </si>
  <si>
    <t>present, with emphasis on political, social, and economic</t>
  </si>
  <si>
    <t>changes. (ATTR: ARTS, HEUR, HMEU, ISP)</t>
  </si>
  <si>
    <t>463</t>
  </si>
  <si>
    <t>A study of the military history of the U.S. (and necessary</t>
  </si>
  <si>
    <t>European background) from the age of settlement through</t>
  </si>
  <si>
    <t>Vietnam, concentrating on the roots of the armed forces in</t>
  </si>
  <si>
    <t>the society and the impact of change, social, political, and</t>
  </si>
  <si>
    <t>technological on the role and functions of the armed forces</t>
  </si>
  <si>
    <t>471</t>
  </si>
  <si>
    <t>A survey of South Africa from pre-colonial times through the</t>
  </si>
  <si>
    <t>arrival of white settlers and the ensuing race conflict</t>
  </si>
  <si>
    <t>which has raged through the centuries, with emphasis on the</t>
  </si>
  <si>
    <t>social, political and economic dimensions, up to the</t>
  </si>
  <si>
    <t>Semester. (ATTR: ARTS, MHUL)</t>
  </si>
  <si>
    <t>A study of humankind, its primate background, evolution, and</t>
  </si>
  <si>
    <t>earliest appearance.  The meaning of culture, its growth and</t>
  </si>
  <si>
    <t>development with a cross-cultural investigation of family</t>
  </si>
  <si>
    <t>type, kinship organization, life cycle, subsistence pattern,</t>
  </si>
  <si>
    <t>human ecology, and cultural change will be pursued.</t>
  </si>
  <si>
    <t>MULT</t>
  </si>
  <si>
    <t>182</t>
  </si>
  <si>
    <t>See SOCI-140. (ATTR: ARTS, CAS, LSRG, MCCP)</t>
  </si>
  <si>
    <t>316</t>
  </si>
  <si>
    <t>See ENGL-370.  (ATTR: ARTS, CAL, ELIT, ENUL, LTAM, LTIB,</t>
  </si>
  <si>
    <t>MULT)</t>
  </si>
  <si>
    <t>A study of the emergence of the regional state system, deep</t>
  </si>
  <si>
    <t>economic transformation, and wrenching social and cultural</t>
  </si>
  <si>
    <t>changes since 1800.  Particular attention is given to the</t>
  </si>
  <si>
    <t>372</t>
  </si>
  <si>
    <t>See HIST-333.  (ATTR: ARTS, HNW, ISP, MULT)</t>
  </si>
  <si>
    <t>382</t>
  </si>
  <si>
    <t>See ENGL-368.(ATTR: AMSC, ARTS, CAL, ELIT, ENUL, LTAM, MCCP)</t>
  </si>
  <si>
    <t>414</t>
  </si>
  <si>
    <t>See HIST-471.  (ATTR: ARTS, HNW, ISP, MULT)</t>
  </si>
  <si>
    <t>346</t>
  </si>
  <si>
    <t>222</t>
  </si>
  <si>
    <t>Same as PHYS-220, but without laboratory.  Offered to non-</t>
  </si>
  <si>
    <t>Physics majors only. (ATTR: ARTS)</t>
  </si>
  <si>
    <t>472</t>
  </si>
  <si>
    <t>A continuation of PHYS-470. Lab fee. (ATTR-ARTS)</t>
  </si>
  <si>
    <t>359</t>
  </si>
  <si>
    <t>The course examines contemporary issues, structures, and</t>
  </si>
  <si>
    <t>other relationships of international relations (may be taken</t>
  </si>
  <si>
    <t>more than once with different content).  Consult Fall and</t>
  </si>
  <si>
    <t>Spring schedules for specific topics.  An additional fee may</t>
  </si>
  <si>
    <t>be required, depending on the course offered. (ATTR: ARTS,</t>
  </si>
  <si>
    <t>ISP)</t>
  </si>
  <si>
    <t>376</t>
  </si>
  <si>
    <t>The study of Supreme Court decisions affecting the rights of</t>
  </si>
  <si>
    <t>the criminal accused under the Fourth, Fifth, and Sixth</t>
  </si>
  <si>
    <t>Amendments to the Bill of Rights.  The case law approach is</t>
  </si>
  <si>
    <t>A study of population trends in the United States and across</t>
  </si>
  <si>
    <t>453</t>
  </si>
  <si>
    <t>465</t>
  </si>
  <si>
    <t>242</t>
  </si>
  <si>
    <t>results of psychological investigations.</t>
  </si>
  <si>
    <t>This course is designed to familiarize the student with the</t>
  </si>
  <si>
    <t>rationale of test construction and with the more popular</t>
  </si>
  <si>
    <t>intelligence, achievement, aptitude, interest and</t>
  </si>
  <si>
    <t>personality tests used in clinical, industrial and academic</t>
  </si>
  <si>
    <t>settings, Each student is required to complete a research</t>
  </si>
  <si>
    <t>project utilizing test data.</t>
  </si>
  <si>
    <t>This course provides students with an in-depth introduction</t>
  </si>
  <si>
    <t>to three prominent counseling theories as well as basic</t>
  </si>
  <si>
    <t>training in some of the tools and techniques that are needed</t>
  </si>
  <si>
    <t>by the entry-level counselor. In light of the demographic</t>
  </si>
  <si>
    <t>makeup of many clinical populations, issues related to</t>
  </si>
  <si>
    <t>working with women and members of minority populations will</t>
  </si>
  <si>
    <t>be heavily emphasized. Because a major goal of the course is</t>
  </si>
  <si>
    <t>to impress students with the importance of grounding</t>
  </si>
  <si>
    <t>counseling practice in sound psychological theory,</t>
  </si>
  <si>
    <t>theoretical issues and practical applications will be</t>
  </si>
  <si>
    <t>interwoven continuously throughout the semester.</t>
  </si>
  <si>
    <t>A course consisting of the physiological and neurological</t>
  </si>
  <si>
    <t>bases for behavior, including the study of the nervous</t>
  </si>
  <si>
    <t>system, endocrine system, sensation and perception, the</t>
  </si>
  <si>
    <t>motor system, and the physiological basis for motivation.</t>
  </si>
  <si>
    <t>This course examines how humans take in information through</t>
  </si>
  <si>
    <t>the senses, and the relationship between sensory input and</t>
  </si>
  <si>
    <t>conscious experience. The visual system is examined in</t>
  </si>
  <si>
    <t>detail as a prototype, and examples from other senses</t>
  </si>
  <si>
    <t>(hearing, taste, touch, pain) are included throughout the</t>
  </si>
  <si>
    <t>course. Among topics included are psychophysics,</t>
  </si>
  <si>
    <t>form, depth, contrast, motion, object constancies, and</t>
  </si>
  <si>
    <t>perceptual development. Lecture material is supplemented</t>
  </si>
  <si>
    <t>by demonstrations designed to allow students to experience</t>
  </si>
  <si>
    <t>many of the perceptual phenomena studied in the course.</t>
  </si>
  <si>
    <t>This course is designed to extend students' knowledge of</t>
  </si>
  <si>
    <t>research methods beyond PSYC---300 and to give students</t>
  </si>
  <si>
    <t>opportunities to apply their knowledge by conducting</t>
  </si>
  <si>
    <t>original research. Advanced topics in research design and</t>
  </si>
  <si>
    <t>statistical analysis, including the use of computer software</t>
  </si>
  <si>
    <t>are featured. An oral presentation and formal written report</t>
  </si>
  <si>
    <t>of the investigation are required. Lab fee.</t>
  </si>
  <si>
    <t>Field experience in a setting specializing in research and/</t>
  </si>
  <si>
    <t>or clinical activities in professional psychology may be</t>
  </si>
  <si>
    <t>arranged for Juinor and Senior Psychology majors. Interns</t>
  </si>
  <si>
    <t>spend eight hours/week in the field for 14 weeks where they</t>
  </si>
  <si>
    <t>are supervised by agency personnel. Interns are also</t>
  </si>
  <si>
    <t>required to meet weekly with a campus supervisor and to</t>
  </si>
  <si>
    <t>Intensive scrutiny of a specific topic in psychology will be</t>
  </si>
  <si>
    <t>undertaken in a small group with emphasis on primary</t>
  </si>
  <si>
    <t>sources. This course may be taken more than once with</t>
  </si>
  <si>
    <t>A course consisting of individually planned research</t>
  </si>
  <si>
    <t>projects in the area of student's interest under the</t>
  </si>
  <si>
    <t>supervision of a member of the Psychology Department.</t>
  </si>
  <si>
    <t>Mathematical techniques applied to business situations. The</t>
  </si>
  <si>
    <t>topics include mathematics of finance, linear equations and</t>
  </si>
  <si>
    <t>functions, graphs of functions, systems of linear equations,</t>
  </si>
  <si>
    <t>inequalities, linear programming, and non-linear models.</t>
  </si>
  <si>
    <t>This course should be the first course taken in quantitative</t>
  </si>
  <si>
    <t>business. A graphics calculator is required: the TI-83</t>
  </si>
  <si>
    <t>This course completes the coverage of mathematical</t>
  </si>
  <si>
    <t>techniques for business situations, introducing additional</t>
  </si>
  <si>
    <t>mathematical techniques including applied calculus. The</t>
  </si>
  <si>
    <t>topics covered include nonlinear models, derivatives,</t>
  </si>
  <si>
    <t>graphing and optimization with derivatives, and integration.</t>
  </si>
  <si>
    <t>An introductory course in business statistics covering the</t>
  </si>
  <si>
    <t>topics of descriptive statistics, discrete probability</t>
  </si>
  <si>
    <t>200530</t>
  </si>
  <si>
    <t>perspectives to create their own way of viewing adolescents</t>
  </si>
  <si>
    <t>in school settings. A twenty-hour field experience at the</t>
  </si>
  <si>
    <t>middle school or junior high school level is required</t>
  </si>
  <si>
    <t>(transportation is the responsibility of each student).</t>
  </si>
  <si>
    <t>This six-hour workshop is designed to provide the student</t>
  </si>
  <si>
    <t>interacting with child victims.  The worshop also provides</t>
  </si>
  <si>
    <t>the training in School Violence Prevention and Intervention.</t>
  </si>
  <si>
    <t>Fee required. (ATTR: ARTS)</t>
  </si>
  <si>
    <t>Seniors who have completed a minimum of 12 credit hours in</t>
  </si>
  <si>
    <t>3.0 or higher in history and 2.9 or higher overall.</t>
  </si>
  <si>
    <t>Head of the History Department is required.</t>
  </si>
  <si>
    <t>Permission of the Director of American Studies and the</t>
  </si>
  <si>
    <t>used in a close reading of the primary texts.  The course</t>
  </si>
  <si>
    <t>will focus on the development and transformation of the epic</t>
  </si>
  <si>
    <t>A continuation of FREN-101.(ATTR: ARTS)</t>
  </si>
  <si>
    <t>tradition throughout the course of antiquity, its shifting</t>
  </si>
  <si>
    <t>focus, themes, values, methods, cultural assumptions, and</t>
  </si>
  <si>
    <t>A continuation of SPAN-201 (ATTR: ARTS)</t>
  </si>
  <si>
    <t>An examination of fundamental questions about the</t>
  </si>
  <si>
    <t>nature and significance of religion.  Central issues to be</t>
  </si>
  <si>
    <t>An academically oriented study of biblical lands, this</t>
  </si>
  <si>
    <t>specially designed course offers three semester hours credit</t>
  </si>
  <si>
    <t>for an intense two-week study program in the lands of the</t>
  </si>
  <si>
    <t>Bible, preceded by orientation lectures, and followed by</t>
  </si>
  <si>
    <t>supervised research into one aspect of the field tour.</t>
  </si>
  <si>
    <t>Travel costs paid by student.  Cost varies each semester.</t>
  </si>
  <si>
    <t>This course provides a beginning knowledge and a</t>
  </si>
  <si>
    <t>issues and problems.  Social policies, programs and</t>
  </si>
  <si>
    <t>services designed to address these issues and problems are</t>
  </si>
  <si>
    <t>This course provides traditional and alternative theories</t>
  </si>
  <si>
    <t>also presented.  The course introduces the profession of</t>
  </si>
  <si>
    <t>social work and its theoretical approaches including</t>
  </si>
  <si>
    <t>Holistic, Ecological, Systems and Strengths/Capacities</t>
  </si>
  <si>
    <t>This course introduces students to the concepts and skills</t>
  </si>
  <si>
    <t>necessary for developing and enhancing effective</t>
  </si>
  <si>
    <t>interpersonal communication. Particular emphasis is placed</t>
  </si>
  <si>
    <t>on the interview and the techniques used to engage an</t>
  </si>
  <si>
    <t>individual in the helping process. Students  actively</t>
  </si>
  <si>
    <t>participate in the learning process through class exercises,</t>
  </si>
  <si>
    <t>individuals interact (families, groups, organizations and</t>
  </si>
  <si>
    <t>200540</t>
  </si>
  <si>
    <t>organization, the community and service consumers.  Emphasis</t>
  </si>
  <si>
    <t>is placed on understanding the role of diversity as well as</t>
  </si>
  <si>
    <t>learn about the social work profession through working in a</t>
  </si>
  <si>
    <t>social service setting.  Students provide services to</t>
  </si>
  <si>
    <t>A continuation of FREN-201 (ATTR: ARTS)</t>
  </si>
  <si>
    <t>A continuation of GERM-101 (ATTR: ARTS)</t>
  </si>
  <si>
    <t>A continuation of GERM-201 (ATTR: ARTS)</t>
  </si>
  <si>
    <t>Continuation of GERM-301 (ATTR: ARTS, ISP)</t>
  </si>
  <si>
    <t>A continuation of RUSS-101 (ATTR: ARTS)</t>
  </si>
  <si>
    <t>A continuation of SPAN-101. (ATTR: ARTS)</t>
  </si>
  <si>
    <t>A specially designed intensive language course focusing on a</t>
  </si>
  <si>
    <t>particular linguistic or cultural topic.  The course will</t>
  </si>
  <si>
    <t>meet by arrangement during the semester for orientation</t>
  </si>
  <si>
    <t>meetings and introductory lectures on the topic to be</t>
  </si>
  <si>
    <t>studied, followed by a study program in a Spanish speaking</t>
  </si>
  <si>
    <t>country. Recommended for students beyond the intermediate</t>
  </si>
  <si>
    <t>level.  May be taken more than once with different topics.</t>
  </si>
  <si>
    <t>Enrollment of no fewer than 8 and no more than 25 students</t>
  </si>
  <si>
    <t>required. (ATTR: ARTS, ISP)</t>
  </si>
  <si>
    <t>Alexander succeeded to the throne of Macedonia</t>
  </si>
  <si>
    <t>A study of selected 20th century German language</t>
  </si>
  <si>
    <t>films (subtitled with focus on the films artistic expression</t>
  </si>
  <si>
    <t>and psychological, social, historical, and cultural content.</t>
  </si>
  <si>
    <t>of German. (ATTR: ARTS)</t>
  </si>
  <si>
    <t>A study in English of the masterpieces of Aeschylus,</t>
  </si>
  <si>
    <t>Sophocles, and Euripides, through a close reading of</t>
  </si>
  <si>
    <t>individual works of the tragedians and the fruits of modern</t>
  </si>
  <si>
    <t>scholarship.  Among the subjects treated will be the history</t>
  </si>
  <si>
    <t>and origins of Greek tragedy, the physical space of the</t>
  </si>
  <si>
    <t>ancient theater, aspects of performance (the tragic mask,</t>
  </si>
  <si>
    <t>acting techniques, etc.), the location of individual play</t>
  </si>
  <si>
    <t>within their historical context, and the later influence of</t>
  </si>
  <si>
    <t>A study of the epic narratives of Greece and Rome,</t>
  </si>
  <si>
    <t>including among others, Homer's Iliad and Odyssey,</t>
  </si>
  <si>
    <t>Apollonius' Argonautica, Vergil's Aeneid, and Ovid's</t>
  </si>
  <si>
    <t>Metamorphoses.  A variety of interpretive approaches will be</t>
  </si>
  <si>
    <t>theories of human growth and development and applies these</t>
  </si>
  <si>
    <t>to human behavior within the context of the social</t>
  </si>
  <si>
    <t>environment.  Building on the assessment framework presented</t>
  </si>
  <si>
    <t>the promotion of social and economic justice within the</t>
  </si>
  <si>
    <t>This course provides content on traditional and alternative</t>
  </si>
  <si>
    <t>experience in their field education organizations.  They</t>
  </si>
  <si>
    <t>also continue the two-hour, weekly integrative seminar on</t>
  </si>
  <si>
    <t>methodologies used by social workers, with particular</t>
  </si>
  <si>
    <t>emphasis on developing research skills at the baccalaureate</t>
  </si>
  <si>
    <t>level of practice.  Content covers values and ethics,</t>
  </si>
  <si>
    <t>critical thinking, culturally competent research methods</t>
  </si>
  <si>
    <t>Students complete 200 hours of field experience in an</t>
  </si>
  <si>
    <t>approved, supervised social service organization that</t>
  </si>
  <si>
    <t>a two-hour, weekly integrative seminar on campus to explore</t>
  </si>
  <si>
    <t>practice and professional development issues related to</t>
  </si>
  <si>
    <t>academic and community-based field learning.  A one-time,</t>
  </si>
  <si>
    <t>Students complete an additional 200 hours of field</t>
  </si>
  <si>
    <t>social welfare policies and programs and their impact on</t>
  </si>
  <si>
    <t>individuals, families, groups, organizations and communities</t>
  </si>
  <si>
    <t>Through the use of analytical and experiential learning,</t>
  </si>
  <si>
    <t>with populations at risk, the scientific methodology of</t>
  </si>
  <si>
    <t>research as well as practice and program evaluation</t>
  </si>
  <si>
    <t>techniques. (ATTR: ARTS)</t>
  </si>
  <si>
    <t>This course provides a systematic analysis of a range of</t>
  </si>
  <si>
    <t>emphasis is placed on developing policy practice skills to</t>
  </si>
  <si>
    <t>promote social and economic justice, equality, equity and</t>
  </si>
  <si>
    <t>human rights within the context of political, legislative</t>
  </si>
  <si>
    <t>This two-hour lab provides students with knowledge of</t>
  </si>
  <si>
    <t>the definition of child abuse, maltreatment and neglect</t>
  </si>
  <si>
    <t>according to NYS Family Court and Social Services Law, and</t>
  </si>
  <si>
    <t>treatment with an emphasis on their current use in social</t>
  </si>
  <si>
    <t>work practice and their challenges in research.  The course</t>
  </si>
  <si>
    <t>focuses on the importance of various theories and on the</t>
  </si>
  <si>
    <t>integratioon of these into practice.</t>
  </si>
  <si>
    <t>particulary as they relate to generalist social work</t>
  </si>
  <si>
    <t>practice. Areas to be covered include: a historical</t>
  </si>
  <si>
    <t>and marketing, and rate-marketing principles and techniques,</t>
  </si>
  <si>
    <t>421</t>
  </si>
  <si>
    <t>This course explores the nature of fluctuations in aggregate</t>
  </si>
  <si>
    <t>business activity and the technique used to forecast. To</t>
  </si>
  <si>
    <t>gain an understanding of these techniques, and the</t>
  </si>
  <si>
    <t>usefulness of forecasts, students will prepare forecasts and</t>
  </si>
  <si>
    <t>explore their application to firm decision making.</t>
  </si>
  <si>
    <t>422</t>
  </si>
  <si>
    <t>Public finance focuses upon the rationale and impact of the</t>
  </si>
  <si>
    <t>government's collection of revenue and its expenditures.</t>
  </si>
  <si>
    <t>Topics to be covered include the budget system, principles</t>
  </si>
  <si>
    <t>of taxation, tax incidence, the principles of expenditures,</t>
  </si>
  <si>
    <t>the impact of spending on private behavior, as well as the</t>
  </si>
  <si>
    <t>ability of the process to produce appropriate decisions.</t>
  </si>
  <si>
    <t>331</t>
  </si>
  <si>
    <t>A survey of German history and culture from the Age of the</t>
  </si>
  <si>
    <t>Revolution to the Weimar Republic.</t>
  </si>
  <si>
    <t>Continuation of GERM --- 340.</t>
  </si>
  <si>
    <t>221</t>
  </si>
  <si>
    <t>This course treats industrialization and social change, the</t>
  </si>
  <si>
    <t>emergence of socialism and workers' movements, political and</t>
  </si>
  <si>
    <t>economic liberalism, German and Italian unification, Social</t>
  </si>
  <si>
    <t>Darwinism, and European imperialism.</t>
  </si>
  <si>
    <t>295</t>
  </si>
  <si>
    <t>A survey of Russian history from the reign of Ivan III</t>
  </si>
  <si>
    <t>(1462-1505) to the 20th Century.</t>
  </si>
  <si>
    <t>357</t>
  </si>
  <si>
    <t>A general survey of the history and cultures of the island</t>
  </si>
  <si>
    <t>countries of Southeast Asia: Indonesia, Malaysia, and the</t>
  </si>
  <si>
    <t>Philippines, and Singapore.</t>
  </si>
  <si>
    <t>(ATTR: HNW, ISP, ARTS, MULT)</t>
  </si>
  <si>
    <t>363</t>
  </si>
  <si>
    <t>History of modern Japan, with principal emphasis on</t>
  </si>
  <si>
    <t>political, economic, intellectual, and social developments</t>
  </si>
  <si>
    <t>since 1853.</t>
  </si>
  <si>
    <t>373</t>
  </si>
  <si>
    <t>An analysis of Soviet foreign relations: goals, strategy,</t>
  </si>
  <si>
    <t>and tactics, including the Cold War and post-Soviet</t>
  </si>
  <si>
    <t>foreign policy.</t>
  </si>
  <si>
    <t>(ATTR: HMEU, ARTS, ISP, HEUR)</t>
  </si>
  <si>
    <t>455</t>
  </si>
  <si>
    <t>The development of the American West from its role in the</t>
  </si>
  <si>
    <t>Anglo-French conflict for empire to the official closing of</t>
  </si>
  <si>
    <t>the frontier by the census of 1890.</t>
  </si>
  <si>
    <t>457</t>
  </si>
  <si>
    <t>An historical examination of the Spanish borderland region</t>
  </si>
  <si>
    <t>of the United States between 1513 and 1821 with concluding</t>
  </si>
  <si>
    <t>remarks regarding the period of Mexican authority over Texas</t>
  </si>
  <si>
    <t>and the Southwest between 1821-1848. Focus will include the</t>
  </si>
  <si>
    <t>exploration and occupation of the region as well as social,</t>
  </si>
  <si>
    <t>political, economic, and military developments.</t>
  </si>
  <si>
    <t>391</t>
  </si>
  <si>
    <t>A continuation of MATH --- 191. In addition to oral</t>
  </si>
  <si>
    <t>presentations, studenst will present the results of their</t>
  </si>
  <si>
    <t>work in written form. Elementary logic and techniques of</t>
  </si>
  <si>
    <t>mathematical proof will be introduced and employed by the</t>
  </si>
  <si>
    <t>students in their written presentations.</t>
  </si>
  <si>
    <t>392</t>
  </si>
  <si>
    <t>A continuation of MATH --- 391. Advanced techniques of</t>
  </si>
  <si>
    <t>mathematical proof are introduced with a continued emphasis</t>
  </si>
  <si>
    <t>on composing logically correct mathematical arguments.</t>
  </si>
  <si>
    <t>Students will work with material familiar to them from the</t>
  </si>
  <si>
    <t>previous two courses. Students continue oral and written</t>
  </si>
  <si>
    <t>presentations of their work.</t>
  </si>
  <si>
    <t>282</t>
  </si>
  <si>
    <t>Growing Up in America.</t>
  </si>
  <si>
    <t>(ATTR: ARTS, MULT)</t>
  </si>
  <si>
    <t>286</t>
  </si>
  <si>
    <t>United Nations.</t>
  </si>
  <si>
    <t>(ATTR: ARTS, ISP, MCCP)</t>
  </si>
  <si>
    <t>312</t>
  </si>
  <si>
    <t>Africa II.</t>
  </si>
  <si>
    <t>(ATTR: ISP, MULT, ARTS, HNW)</t>
  </si>
  <si>
    <t>336</t>
  </si>
  <si>
    <t>Spanish American Civilization.</t>
  </si>
  <si>
    <t>(ATTR: ISP, MULT, ARTS)</t>
  </si>
  <si>
    <t>342</t>
  </si>
  <si>
    <t>History of East Asia II.</t>
  </si>
  <si>
    <t>(ATTR: ARTS, HNW, ISP)</t>
  </si>
  <si>
    <t>384</t>
  </si>
  <si>
    <t>Economic Development.</t>
  </si>
  <si>
    <t>(ATTR: MULT, ARTS, MCCP)</t>
  </si>
  <si>
    <t>412</t>
  </si>
  <si>
    <t>Slavery in Historical Perspective.</t>
  </si>
  <si>
    <t>(ATTR: CAH, PNH, MULT, HNW, HAM, ARTS, HEUR)</t>
  </si>
  <si>
    <t>464</t>
  </si>
  <si>
    <t>South East Asia, Archipelago and Islands.</t>
  </si>
  <si>
    <t>155</t>
  </si>
  <si>
    <t>339</t>
  </si>
  <si>
    <t>This course explores major issues in political thought</t>
  </si>
  <si>
    <t>through the writings of selected political philosophers.</t>
  </si>
  <si>
    <t>A study of the political cultures and institutions of the</t>
  </si>
  <si>
    <t>newly independent states that were once part of the Soviet</t>
  </si>
  <si>
    <t>empire. The course includes discussions of modernization and</t>
  </si>
  <si>
    <t>adaptation as well as problems of ethnicity, race, and</t>
  </si>
  <si>
    <t>political socialization.</t>
  </si>
  <si>
    <t>347</t>
  </si>
  <si>
    <t>The purpose of this course is to introduce students to the</t>
  </si>
  <si>
    <t>politics of Latin America and the Caribbean and to gain</t>
  </si>
  <si>
    <t>insight into the numerous social, political, and economic</t>
  </si>
  <si>
    <t>dilemmas confronting our neighbors in the Americas. Through</t>
  </si>
  <si>
    <t>the study of selected cases some of the more significant</t>
  </si>
  <si>
    <t>contemporary issues in the region will be explored,</t>
  </si>
  <si>
    <t>including the foreign debt crisis, environmental concerns,</t>
  </si>
  <si>
    <t>immigration, and the process of democratization.</t>
  </si>
  <si>
    <t>(ATTR: ARTS, ISP, MULT)</t>
  </si>
  <si>
    <t>378</t>
  </si>
  <si>
    <t>of international practice problems and how they reflect upon</t>
  </si>
  <si>
    <t>our domestic legal system.</t>
  </si>
  <si>
    <t>324</t>
  </si>
  <si>
    <t>A comprehensive study of the literatures of the Old</t>
  </si>
  <si>
    <t>Testament/Hebrew Bible and the religious, historical,</t>
  </si>
  <si>
    <t>sociological, and economic factors which affected both their</t>
  </si>
  <si>
    <t>writing and their eventual acceptance as canonical</t>
  </si>
  <si>
    <t>literature by Judaism and Christianity. The course will</t>
  </si>
  <si>
    <t>expose the students to samples of all the main literary</t>
  </si>
  <si>
    <t>genres of the Old Testament and will study them using most</t>
  </si>
  <si>
    <t>of the comtemporary biblical methodologies. The course will</t>
  </si>
  <si>
    <t>emphasize that the Hebrew Bible emerged on the broader stage</t>
  </si>
  <si>
    <t>of the ancient Near East between the high cultures of</t>
  </si>
  <si>
    <t>Mesopotamia and Egypt. It will aslo approach many crucial</t>
  </si>
  <si>
    <t>topics in the Old Testament such as the evolution of</t>
  </si>
  <si>
    <t>biblical monotheism, Israelite religion(s), the emergence of</t>
  </si>
  <si>
    <t>Israel in Canaan, Creation and Covenant.</t>
  </si>
  <si>
    <t>405</t>
  </si>
  <si>
    <t>An examination of how Jews and Judaism have responded to the</t>
  </si>
  <si>
    <t>crisis of modernity. Topics to be examined include the</t>
  </si>
  <si>
    <t>effects of the breakdown of the European Ghetto; the birth</t>
  </si>
  <si>
    <t>of Reform, Conservative, Reconstructionist, and Neo-orthodox</t>
  </si>
  <si>
    <t>Judaism; the Haskalah movement; Zionism; 20th century Jewish</t>
  </si>
  <si>
    <t>thought; post-Holocaust theology; contemporary trends in</t>
  </si>
  <si>
    <t>Judaism.</t>
  </si>
  <si>
    <t>(ATTR: ARTS, RSHS)</t>
  </si>
  <si>
    <t>027</t>
  </si>
  <si>
    <t>(ATTR: ARTS, MULT, WSTU)</t>
  </si>
  <si>
    <t>413</t>
  </si>
  <si>
    <t>This interdisciplinary course introduces students to the</t>
  </si>
  <si>
    <t>geology, flora and fauna, history, literature, and environ-</t>
  </si>
  <si>
    <t>mental politics of New York's Adirondack Mountains. Follow-</t>
  </si>
  <si>
    <t>ing a historical survey, the course looks at contemporary</t>
  </si>
  <si>
    <t>environmental policy issues: acid rain, second home develop-</t>
  </si>
  <si>
    <t>ment, invasive species, over-use of popular areas, among</t>
  </si>
  <si>
    <t>A foundational studio course exploring two-dimensional</t>
  </si>
  <si>
    <t>design problems through a controlled sequence of exercises</t>
  </si>
  <si>
    <t>in drawing, abstract black and white composition,</t>
  </si>
  <si>
    <t>and basic color theory and its application to design.</t>
  </si>
  <si>
    <t>Emphasis is placed upon developing a student's personal</t>
  </si>
  <si>
    <t>appreciation and creative expression rather than</t>
  </si>
  <si>
    <t>professional skill. Studio fee. (ATTR: ARTS, CAA, EXCA)</t>
  </si>
  <si>
    <t>118</t>
  </si>
  <si>
    <t>A beginning studio course exploring traditional photographic</t>
  </si>
  <si>
    <t>concerns as expressed through the digital format. Basic</t>
  </si>
  <si>
    <t>technical issues of camera operation, image processing via</t>
  </si>
  <si>
    <t>the computer, and print output are explored. Aesthetic</t>
  </si>
  <si>
    <t>issues regarding composition, light, subject matter and</t>
  </si>
  <si>
    <t>photographic vision are stressed. Studio fee. (ATTR: ARTS,</t>
  </si>
  <si>
    <t>EXCA, NOEX)</t>
  </si>
  <si>
    <t>An examination of the works of American composers inspired</t>
  </si>
  <si>
    <t>by the theatre, the unique qualities of theatre music and</t>
  </si>
  <si>
    <t>its contribution to American culture. Areas studied include</t>
  </si>
  <si>
    <t>early ballad operas, black minstrelsy, operas, vaudeville,</t>
  </si>
  <si>
    <t>musical comedy, ballet, and dramatic background music.</t>
  </si>
  <si>
    <t>(ATTR: ARTS AMSC, HGC)</t>
  </si>
  <si>
    <t>production is required. Lab fee. (ATTR: ARTS, EXCA, NOEX)</t>
  </si>
  <si>
    <t>(ATTR: ARTS, EXCA, NOEX)</t>
  </si>
  <si>
    <t>An integration of the Creative Arts major that investigates</t>
  </si>
  <si>
    <t>issues related to the contemporary art world as exemplified</t>
  </si>
  <si>
    <t>in students' research and creative interests. Through</t>
  </si>
  <si>
    <t>intensive study and research, students will examine current</t>
  </si>
  <si>
    <t>trends and critical perspectives in art. Field trips may be</t>
  </si>
  <si>
    <t>unfulfilled major requirements. (ATTR: ARTS, NOEX)</t>
  </si>
  <si>
    <t>HNRS</t>
  </si>
  <si>
    <t>The Research Colloquium is designed to prepare Honors</t>
  </si>
  <si>
    <t>students to write an Honors Thesis. It provides a forum for</t>
  </si>
  <si>
    <t>students to learn advanced research skills in their</t>
  </si>
  <si>
    <t>respective disciplines, to discuss ideas about a Research</t>
  </si>
  <si>
    <t>Thesis/Project as they evolve, and to discuss the process of</t>
  </si>
  <si>
    <t>planning and preparing that thesis/project. Students will</t>
  </si>
  <si>
    <t>use class time to try out their ideas and to receive</t>
  </si>
  <si>
    <t>constructive criticism; to conduct appropriate literature</t>
  </si>
  <si>
    <t>searches in the discipline(s) in which their thesis falls;</t>
  </si>
  <si>
    <t>The internship provides students with practical experience</t>
  </si>
  <si>
    <t>learn. A twenty-hour field experience is required</t>
  </si>
  <si>
    <t>twenty-hour field experience is required (transportation is</t>
  </si>
  <si>
    <t>at the secondary level (grades 7-12) in a "high needs"</t>
  </si>
  <si>
    <t>Students will review narrative accounts of the school</t>
  </si>
  <si>
    <t>experiences of adolescents from diverse backgrounds.</t>
  </si>
  <si>
    <t>Their first task will be to consider how narrative,</t>
  </si>
  <si>
    <t>empirical, and theoretical knowledge provide different</t>
  </si>
  <si>
    <t>perspectives on understanding the school lives of</t>
  </si>
  <si>
    <t>adolescents. Then, they will examine how cultural canons</t>
  </si>
  <si>
    <t>about adolescence influence the many ways young people live</t>
  </si>
  <si>
    <t>out their lives in school. They will review and interpret</t>
  </si>
  <si>
    <t>narrative accounts of schooling through fiction,</t>
  </si>
  <si>
    <t>autobiography, movies and self-reflection about adolescence.</t>
  </si>
  <si>
    <t>Students will not be "given the answers" or told what to</t>
  </si>
  <si>
    <t>think about adolescence and schooling. Rather, readings and</t>
  </si>
  <si>
    <t>class presentations will provide them with information and</t>
  </si>
  <si>
    <t>theoretical points of view which sometimes conflict.</t>
  </si>
  <si>
    <t>Ultimately, they will be asked to examine these multiple</t>
  </si>
  <si>
    <t>Through focusing on the development of the Markowitz</t>
  </si>
  <si>
    <t>Procedure, Capital Asset Pricing Model, Arbitrage Pricing</t>
  </si>
  <si>
    <t>and other theories, this course seeks to familiarize</t>
  </si>
  <si>
    <t>students with the theory underlying the practice of Finance.</t>
  </si>
  <si>
    <t>In addition, this course will also familiarize students with</t>
  </si>
  <si>
    <t>the inherent problems associated with these models as well</t>
  </si>
  <si>
    <t>An advanced marketing course designed to provide students</t>
  </si>
  <si>
    <t>with in-depth knowledge of the fundamentals of consumer</t>
  </si>
  <si>
    <t>behavior, with emphasis on the consumer in the marketplace,</t>
  </si>
  <si>
    <t>consumers as individuals, consumers as decision makers, and</t>
  </si>
  <si>
    <t>consumers as influenced by culture and subculture.  A</t>
  </si>
  <si>
    <t>critical examination of consumer behavior theories and</t>
  </si>
  <si>
    <t>research will be undertaken.  Further emphasis will be</t>
  </si>
  <si>
    <t>placed on understanding the application of consumer behavior</t>
  </si>
  <si>
    <t>concepts in a competitive, dynamic, and global business</t>
  </si>
  <si>
    <t>A study of ecological processes in tropical ecosystems,</t>
  </si>
  <si>
    <t>basic ecological principles to life in the ocean, then focus</t>
  </si>
  <si>
    <t>on characteristics of marine habitats in the tropics and of</t>
  </si>
  <si>
    <t>portion of the course will involve two weeks of intensive</t>
  </si>
  <si>
    <t>separate field trip fee.  Because this field experience</t>
  </si>
  <si>
    <t>A study of ecological processes in marine environments of</t>
  </si>
  <si>
    <t>instructor required.  (ATTR: ARTS)</t>
  </si>
  <si>
    <t>A lab-based introduction to problems, problem-solving, and</t>
  </si>
  <si>
    <t>the kinds of problems amenable to spreadsheet solutions.</t>
  </si>
  <si>
    <t>Provides a foundation for analyzing business and decision</t>
  </si>
  <si>
    <t>support problems using spreadsheet technology.  Typical</t>
  </si>
  <si>
    <t>techniques studies may include absolute and relative</t>
  </si>
  <si>
    <t>addressing, macros, and conditionals.  Students will be</t>
  </si>
  <si>
    <t>expected to apply their skills to various business scenarios</t>
  </si>
  <si>
    <t>013</t>
  </si>
  <si>
    <t>This course is a survey of the ethical issues involved in</t>
  </si>
  <si>
    <t>computing.  Topics studied will include data access,</t>
  </si>
  <si>
    <t>privacy, security, hacking, copyright and intellectual</t>
  </si>
  <si>
    <t>property issues, email, etc.  The focus will be on</t>
  </si>
  <si>
    <t>identifying and analyzing ethical problems related to</t>
  </si>
  <si>
    <t>computing, as well as on ways to foster ethical decision-</t>
  </si>
  <si>
    <t>making in computing-centered situations.</t>
  </si>
  <si>
    <t>019</t>
  </si>
  <si>
    <t>topics.  The content will be designated by subtitle.</t>
  </si>
  <si>
    <t>Students may take the course more than once with different</t>
  </si>
  <si>
    <t>content.  Potential topics include:  History of Computing,</t>
  </si>
  <si>
    <t>Computing and Film, Information Presentation, etc.</t>
  </si>
  <si>
    <t>114</t>
  </si>
  <si>
    <t>systems.  Topics include business information system</t>
  </si>
  <si>
    <t>This course continues previous work in using an object-</t>
  </si>
  <si>
    <t>oriented language in problem solving, and will consist of</t>
  </si>
  <si>
    <t>two parallel strands: the development of students' expertise</t>
  </si>
  <si>
    <t>199930</t>
  </si>
  <si>
    <t>Course objectives are to survey and develop numerical</t>
  </si>
  <si>
    <t>methods for solving scientific problems.  Topics covered are</t>
  </si>
  <si>
    <t>roots of linear and nonlinear systems, numerical integration</t>
  </si>
  <si>
    <t>approximation, interpolation, and ordinary differential</t>
  </si>
  <si>
    <t>equations.  The course will emphasize efficient computer</t>
  </si>
  <si>
    <t>implementation of numerical algorithms.  Computer use fee.</t>
  </si>
  <si>
    <t>An introduction to the tools and methods of active</t>
  </si>
  <si>
    <t>research.  Topics will include such practical concerns as</t>
  </si>
  <si>
    <t>computer interfacing, control circuits, basic vacuum system</t>
  </si>
  <si>
    <t>design, and proper handling of diode lasers.  These skills</t>
  </si>
  <si>
    <t>will then be applied to investigate techniques such as</t>
  </si>
  <si>
    <t>Faraday rotation, interferometry and electron beam steering.</t>
  </si>
  <si>
    <t>One hour of lecture and four hours of laboratory</t>
  </si>
  <si>
    <t>each week for one semester.  Lab fee.</t>
  </si>
  <si>
    <t>Interdisciplinary Studies I examines issues facing human</t>
  </si>
  <si>
    <t>beings in today's natural world from the points of view of a</t>
  </si>
  <si>
    <t>variety of academic disciplines.  Generally, different topic</t>
  </si>
  <si>
    <t>are covered each time the course is offered.  Open to</t>
  </si>
  <si>
    <t>sophomore-level students and above. (ATTR: ARTS)</t>
  </si>
  <si>
    <t>Interdisciplinary studies II examines issued facing human</t>
  </si>
  <si>
    <t>beings in today's social world from the points of view of a</t>
  </si>
  <si>
    <t>variety of academic disciplines.  Generally, different</t>
  </si>
  <si>
    <t>topics are covered each time the course is offered.  Open to</t>
  </si>
  <si>
    <t>An interdisciplinary course designed to identify racist,</t>
  </si>
  <si>
    <t>heterosexist, ageist, anti-semitic, ableist, etc.</t>
  </si>
  <si>
    <t>assumptions in conventional scholarship; to develop an</t>
  </si>
  <si>
    <t>interdisciplinary critique of knowledge; to describe the</t>
  </si>
  <si>
    <t>development of stereotypes about disenfranchised groups</t>
  </si>
  <si>
    <t>throughout western culture; to recognize the contributions</t>
  </si>
  <si>
    <t>of women and members of other disenfranchised groups in</t>
  </si>
  <si>
    <t>various fields of human endeavor; to develop a holistic</t>
  </si>
  <si>
    <t>appreciation of the diversity of society.  (Same as WSTU-</t>
  </si>
  <si>
    <t>100) (ATTR: ARTS)</t>
  </si>
  <si>
    <t>This course deals with topics and themes which cross normal</t>
  </si>
  <si>
    <t>disciplinary boundaries.  The particular content will be</t>
  </si>
  <si>
    <t>indicated by subtitle.  The course may be taken more than</t>
  </si>
  <si>
    <t>once with different content.  Prerequisites will be set by</t>
  </si>
  <si>
    <t>the faculty teaching a specific course under this rubric.</t>
  </si>
  <si>
    <t>This course provides an opportunity for seniors with a 3.0</t>
  </si>
  <si>
    <t>or above to pursue independent study that is</t>
  </si>
  <si>
    <t>interdisciplinary or that does not fit within a single</t>
  </si>
  <si>
    <t>department's guidelines.  The permission of a faculty member</t>
  </si>
  <si>
    <t>and the Dean is required. (ATTR: ARTS)</t>
  </si>
  <si>
    <t>779</t>
  </si>
  <si>
    <t>This course, offered in a foreign country, is an intensive</t>
  </si>
  <si>
    <t>study of specific topics associated with international</t>
  </si>
  <si>
    <t>internships.  The nature of the student's research will</t>
  </si>
  <si>
    <t>determine which division will award credit.  The course will</t>
  </si>
  <si>
    <t>typically involve a high degree of independent research,</t>
  </si>
  <si>
    <t>oral presentations by the students, and a well-documented</t>
  </si>
  <si>
    <t>writing assignment.  Besides the specific research</t>
  </si>
  <si>
    <t>coordinated with an internship, the course will emphasize</t>
  </si>
  <si>
    <t>issues in intercultural communication.  A student will earn</t>
  </si>
  <si>
    <t>four credits for this course. (ATTR: ARTS)</t>
  </si>
  <si>
    <t>students will gain experience in writing and revising</t>
  </si>
  <si>
    <t>writing in literature, with an emphasis on American authors.</t>
  </si>
  <si>
    <t>Thoreau's Walden is a central text.  Particular attention is</t>
  </si>
  <si>
    <t>given to contemporary multicultural voices among environ-</t>
  </si>
  <si>
    <t>mental writers.  The course emphasizes nonfiction prose but</t>
  </si>
  <si>
    <t>This course is a study of women's various roles in litera-</t>
  </si>
  <si>
    <t>includes some poetry and fiction.  (Same as ENVA-220)</t>
  </si>
  <si>
    <t>ture from classical to modern times.  Novels, short stories,</t>
  </si>
  <si>
    <t>poems, dramas, biographies and autobiographies across</t>
  </si>
  <si>
    <t>cultures and class emphasize the evolving image of women and</t>
  </si>
  <si>
    <t>the role of women as writers of literature. (Same as WSTU-</t>
  </si>
  <si>
    <t>This course introduces students to the tradition of nature</t>
  </si>
  <si>
    <t>about 1800 C.E. Cultural contexts and diverse critical</t>
  </si>
  <si>
    <t>This course will examine the category of literataure usually</t>
  </si>
  <si>
    <t>designated as Science Fiction, SF, or Speculative Fiction.</t>
  </si>
  <si>
    <t>approaches will be emphasized.  Reading will be selected</t>
  </si>
  <si>
    <t>from the writings of authors such as Defoe, Kempe, Chaucer,</t>
  </si>
  <si>
    <t>Montague, Shakespeare, Bacon, Rolle, Swift and Aphra Behn.</t>
  </si>
  <si>
    <t>Anonymous works such as Judith, saints' lives, The Second</t>
  </si>
  <si>
    <t>Shepard's Play and Dream of the Rood may also be selected.</t>
  </si>
  <si>
    <t>781</t>
  </si>
  <si>
    <t>A student may earn 3-8 credits by serving as an intern in a</t>
  </si>
  <si>
    <t>foreign country.  Placements are available for students from</t>
  </si>
  <si>
    <t>each school.  The nature of the internship will determine</t>
  </si>
  <si>
    <t>which division will allocate credit.  Typical opportunities</t>
  </si>
  <si>
    <t>include work in parliaments, law offices, theatres,</t>
  </si>
  <si>
    <t>museums, non-profit organizations, banking, hospitals and</t>
  </si>
  <si>
    <t>businesses.  Students will work from 10 to 32 hrs. a week,</t>
  </si>
  <si>
    <t>depending on the program selected.  The internship will in-</t>
  </si>
  <si>
    <t>volve a sizeable research project linked to the work under-</t>
  </si>
  <si>
    <t>taken.  The GPA requirement is 2.75.  Students who wish this</t>
  </si>
  <si>
    <t>internship to be counted as an equivalent to an internship</t>
  </si>
  <si>
    <t>in a department, must receive advance permission from the</t>
  </si>
  <si>
    <t>head of that department. (ATTR: ARTS)</t>
  </si>
  <si>
    <t>787</t>
  </si>
  <si>
    <t>Course to be determined by the student and Washington</t>
  </si>
  <si>
    <t>Semester Program Director.  Students can select a course in</t>
  </si>
  <si>
    <t>subject areas such as History, Literature, Sociology, Com-</t>
  </si>
  <si>
    <t>puter Science, Mathematics, Biology, etc. (ATTR: ARTS)</t>
  </si>
  <si>
    <t>788</t>
  </si>
  <si>
    <t>789</t>
  </si>
  <si>
    <t>This is the internship component of the Washington Semester</t>
  </si>
  <si>
    <t>Program.  This provides the student with first-hand ex-</t>
  </si>
  <si>
    <t>perience in an organization directly involved with the</t>
  </si>
  <si>
    <t>academic track being followed.  The internship will be</t>
  </si>
  <si>
    <t>available with Congressional Offices and Committees, Execu-</t>
  </si>
  <si>
    <t>tive branch agencies, interest groups, research think tanks</t>
  </si>
  <si>
    <t>and the media.  Students work two full days each week of the</t>
  </si>
  <si>
    <t>semester.  Student evaluations will be based upon criteria</t>
  </si>
  <si>
    <t>established by academic and office supervisors.  See the</t>
  </si>
  <si>
    <t>Washington Semester section of the catalog for a description</t>
  </si>
  <si>
    <t>of this program. (ATTR: ARTS)</t>
  </si>
  <si>
    <t>122</t>
  </si>
  <si>
    <t>that explores expressive, technical and stylistic approaches</t>
  </si>
  <si>
    <t>to interpreting standard and contemporary orchestral reper-</t>
  </si>
  <si>
    <t>tory, including different types and genres of art musics</t>
  </si>
  <si>
    <t>from a global perspective.  The number of credits awarded</t>
  </si>
  <si>
    <t>AMST-451 is a directed research and writing course in which</t>
  </si>
  <si>
    <t>American Studies majors use their interdisciplinary back-</t>
  </si>
  <si>
    <t>AMST-450 is the capstone course for American Studies majors</t>
  </si>
  <si>
    <t>and minors.  It is an intensive reading and discussion</t>
  </si>
  <si>
    <t>seminar that covers the development of the field of American</t>
  </si>
  <si>
    <t>Studies, as well as current theory and debates.  AMST-450 is</t>
  </si>
  <si>
    <t>typically taken during the second semester of the junior</t>
  </si>
  <si>
    <t>will be determined by the instructor on the basis of work-</t>
  </si>
  <si>
    <t>ground and their chosen themes to create an extensive,</t>
  </si>
  <si>
    <t>original research project.  AMST-451 is typically taken</t>
  </si>
  <si>
    <t>during the first semester of the senior year.  Permission of</t>
  </si>
  <si>
    <t>Interns work in historical societies, museums, resource</t>
  </si>
  <si>
    <t>centers, etc. (The evaluation of such credit is made by the</t>
  </si>
  <si>
    <t>staff of the participating institution and the Director.)</t>
  </si>
  <si>
    <t>Open to second semester juniors and seniors who have com-</t>
  </si>
  <si>
    <t>Orchestra is a performance-based musical ensemble course</t>
  </si>
  <si>
    <t>load and the level of responsibility.  An assessment of com-</t>
  </si>
  <si>
    <t>petence, progress and improvement in orchestral work and</t>
  </si>
  <si>
    <t>attendance will determine the final grade.  CREA-122 may be</t>
  </si>
  <si>
    <t>taken more than once to a maximum of six credits but may not</t>
  </si>
  <si>
    <t>exceed three credits in any one semester.  (ATTR: ARTS,EXCA,</t>
  </si>
  <si>
    <t>NOEX)</t>
  </si>
  <si>
    <t>A survey of the rise and development of world theatre, from</t>
  </si>
  <si>
    <t>its origins through the English Restoration, focusing on</t>
  </si>
  <si>
    <t>theatre architecture, plays, acting styles, theatrical con-</t>
  </si>
  <si>
    <t>ventions, methods of production and critical perspectives</t>
  </si>
  <si>
    <t>during significant periods of theatrical activity.  This</t>
  </si>
  <si>
    <t>course is designed for students with no theatre experience</t>
  </si>
  <si>
    <t>as well as those already acquainted with the stage.  A field</t>
  </si>
  <si>
    <t>trip to a professional production is required.  Lab Fee.</t>
  </si>
  <si>
    <t>A survey of operatic styles and major composers principally</t>
  </si>
  <si>
    <t>from early to modern opera geared to those students who are</t>
  </si>
  <si>
    <t>just beginning, or who have not yet begun, to take an</t>
  </si>
  <si>
    <t>interest in opera as well as for those who desire to know</t>
  </si>
  <si>
    <t>more about an art form they already enjoy.  There is a re-</t>
  </si>
  <si>
    <t>quired field trip. (ATTR: ARTS, HGC)</t>
  </si>
  <si>
    <t>A survey of the arts of Italy and northern Europe in the</t>
  </si>
  <si>
    <t>fifteenth and sixteenth centuries, viewed in light of the</t>
  </si>
  <si>
    <t>humanism and naturalistic outlook of the period. (ATTR:</t>
  </si>
  <si>
    <t>ARTS, HGC)</t>
  </si>
  <si>
    <t>A study of art in the United States from the seventeenth to</t>
  </si>
  <si>
    <t>the twentieth century considering both the European in-</t>
  </si>
  <si>
    <t>fluence and American styles.  Small group field trips to</t>
  </si>
  <si>
    <t>local/regional historic houses and museums are required.</t>
  </si>
  <si>
    <t>(ATTR: AMSC, ARTS, CAH, HGC)</t>
  </si>
  <si>
    <t>A survey of American music from the seventeenth century to</t>
  </si>
  <si>
    <t>the present.  Attention will be given to the contributions</t>
  </si>
  <si>
    <t>of the early settlers, the influence of folk traditions, the</t>
  </si>
  <si>
    <t>contributions of ethnic and minority groups, and the major</t>
  </si>
  <si>
    <t>lines of development in symphonic music. (ATTR: ARTS,</t>
  </si>
  <si>
    <t>AMSC, HGC)</t>
  </si>
  <si>
    <t>The course will introduce the student to the unique ways in</t>
  </si>
  <si>
    <t>which theatre has reflected American society.  Through class</t>
  </si>
  <si>
    <t>discussion, film, selected readings and attendance at both</t>
  </si>
  <si>
    <t>professional and academic productions, the student will</t>
  </si>
  <si>
    <t>examine the various means through which theatre addresses</t>
  </si>
  <si>
    <t>issues of race, gender, culture and politics in ways that</t>
  </si>
  <si>
    <t>are both entertaining and instructive.  This course is de-</t>
  </si>
  <si>
    <t>signed for students with no theatre experience as well as</t>
  </si>
  <si>
    <t>professional production is required.  Lab Fee. (Attr: AMSC,</t>
  </si>
  <si>
    <t>ARTS, CAH, HGC)</t>
  </si>
  <si>
    <t>A study of the aesthetics and mechanics of designing scenery</t>
  </si>
  <si>
    <t>for the stage.  Students will utilize design, drafting and</t>
  </si>
  <si>
    <t>presentation skills developed in class to create scene ren-</t>
  </si>
  <si>
    <t>derings, evaluations, models and working drawings based on</t>
  </si>
  <si>
    <t>the interpretation of a theatrical script.  This course is</t>
  </si>
  <si>
    <t>CAA, EXCA, NOEX)</t>
  </si>
  <si>
    <t>A study of the aesthetics and mechanics of designing</t>
  </si>
  <si>
    <t>costumes and makeup for the stage.  Students will utilize</t>
  </si>
  <si>
    <t>costume renderings and patterns as well as makeup plots and</t>
  </si>
  <si>
    <t>palettes based on the interpretation of a theatrical text.</t>
  </si>
  <si>
    <t>This course is designed for students with no theatre ex-</t>
  </si>
  <si>
    <t>perience as well as those already acquainted with the stage.</t>
  </si>
  <si>
    <t>A field trip to a professional production is required.  Lab</t>
  </si>
  <si>
    <t>Fee. (Attr: ARTS, CAA, EXCA, NOEX)</t>
  </si>
  <si>
    <t>design and drafting skills developed in class to create</t>
  </si>
  <si>
    <t>Music Theory I is an introductory course in elementary</t>
  </si>
  <si>
    <t>harmony.  Its main objective is to engage students in, and</t>
  </si>
  <si>
    <t>guide them through, the creative processes involved in music</t>
  </si>
  <si>
    <t>and analysis through music  notation, melodic writing, and</t>
  </si>
  <si>
    <t>elementary harmony.  The stated objectives are achieved by</t>
  </si>
  <si>
    <t>engaging students in frequent hands-on in-class exercises</t>
  </si>
  <si>
    <t>and a final project. (ATTR: ARTS, EXCA)</t>
  </si>
  <si>
    <t>A basic studio course exploring three-dimensional design</t>
  </si>
  <si>
    <t>problems through a controlled sequence of projects dealing</t>
  </si>
  <si>
    <t>with form in space.  Emphasis is placed upon developing a</t>
  </si>
  <si>
    <t>student's personal appreciation and creative expression</t>
  </si>
  <si>
    <t>rather than professional skill.  Studio fee. (ATTR: ARTS,</t>
  </si>
  <si>
    <t>An intermediate level studio course designed to expand the</t>
  </si>
  <si>
    <t>student's knowledge of drawing techniques and media and to</t>
  </si>
  <si>
    <t>increase the range of creative application.  Students will</t>
  </si>
  <si>
    <t>study still life, landscape, and figure directly and pursue</t>
  </si>
  <si>
    <t>a series of exercises designed to develop their own personal</t>
  </si>
  <si>
    <t>expression.  Studio fee. (ATTR: ARTS, EXCA, NOEX)</t>
  </si>
  <si>
    <t>A beginning studio course in the problems of composition,</t>
  </si>
  <si>
    <t>value structure, color mixing, and various painting</t>
  </si>
  <si>
    <t>techniques with oils or other media.  Students use drawing</t>
  </si>
  <si>
    <t>and painting in the study of nature and still life.  Studio</t>
  </si>
  <si>
    <t>fee. (ATTR: ARTS, EXCA, NOEX)</t>
  </si>
  <si>
    <t>A rigorous exploration of both the theory and practice of</t>
  </si>
  <si>
    <t>acting for the stage, focusing on textual analysis and its</t>
  </si>
  <si>
    <t>intergration into the rehearsal process, improvisation and</t>
  </si>
  <si>
    <t>its contribution to role preparation, contemporary methods</t>
  </si>
  <si>
    <t>of actor training, audition techniques, and acting in non-</t>
  </si>
  <si>
    <t>linear or non-traditional roles.  Students will prepare</t>
  </si>
  <si>
    <t>scenes and audition monologues as an integral part of the</t>
  </si>
  <si>
    <t>course of instruction.  This course is designed for students</t>
  </si>
  <si>
    <t>with prior on-stage experience and training in acting.  A</t>
  </si>
  <si>
    <t>field trip to a professional production is required.  Lab</t>
  </si>
  <si>
    <t>Fee. (ATTR: ARTS, EXCA, NOEX)</t>
  </si>
  <si>
    <t>362</t>
  </si>
  <si>
    <t>This course offers an overview of the art of Europe from the</t>
  </si>
  <si>
    <t>beginnings of Christianity to the Renaissance, a span of</t>
  </si>
  <si>
    <t>over thirteen centuries of dynamic cultural change.  In the</t>
  </si>
  <si>
    <t>predominantly illiterate Medieval cultures, visual art was</t>
  </si>
  <si>
    <t>used to establish and communicate the evolving religious and</t>
  </si>
  <si>
    <t>political values.  Students will study the works of art and</t>
  </si>
  <si>
    <t>architecture for which the Middle Ages is justly renowned:</t>
  </si>
  <si>
    <t>illuminated manuscripts, sculpture and architecture.  (ATTR:</t>
  </si>
  <si>
    <t>497</t>
  </si>
  <si>
    <t>Qualified students may pursue a topic of their choosing that</t>
  </si>
  <si>
    <t>must be submitted in writing and approved by the professor</t>
  </si>
  <si>
    <t>and the department.</t>
  </si>
  <si>
    <t>This course will analyze developments in American education</t>
  </si>
  <si>
    <t>from the colonial period to the present.  Since educational</t>
  </si>
  <si>
    <t>theories and systems create and are created by the social,</t>
  </si>
  <si>
    <t>intellectual, economic, and political milieu, educational</t>
  </si>
  <si>
    <t>developments will be viewed in the light of important trends</t>
  </si>
  <si>
    <t>in American society.  Attention will be given to fundamental</t>
  </si>
  <si>
    <t>ideological questions including the relationship of power</t>
  </si>
  <si>
    <t>and participation to education and instruction in a demo-</t>
  </si>
  <si>
    <t>cratic society. (ATTR: ARTS)</t>
  </si>
  <si>
    <t>In this course, each student will be required to read a</t>
  </si>
  <si>
    <t>variety of texts representing contrasting educational</t>
  </si>
  <si>
    <t>philosophies.  The purpose of the course is to promote</t>
  </si>
  <si>
    <t>awareness of the existence of numerous philosophies of edu-</t>
  </si>
  <si>
    <t>cation, to demonstrate the practical educational implica-</t>
  </si>
  <si>
    <t>tions derived from each theory, and to assist each student</t>
  </si>
  <si>
    <t>in the formulation of an educational philosophy suitable to</t>
  </si>
  <si>
    <t>the needs of his/her professional and/or personal life.</t>
  </si>
  <si>
    <t>ciples, methods, and strategies useful in planning, design-</t>
  </si>
  <si>
    <t>design, and prepare a proposal that incorporates principles</t>
  </si>
  <si>
    <t>of research.  The proposal will, when the opportunity</t>
  </si>
  <si>
    <t>permits, be translated into an empirical study.  (ATTR: ARTS</t>
  </si>
  <si>
    <t>This course provides the opportunity to explore changing</t>
  </si>
  <si>
    <t>trends and challenges in America's schools, to address</t>
  </si>
  <si>
    <t>current issues affecting education, educational issues on</t>
  </si>
  <si>
    <t>the national agenda, state and national initiatives, and/or</t>
  </si>
  <si>
    <t>important developments in areas such as curriculum instruc-</t>
  </si>
  <si>
    <t>tion, urban education, assessment, or technology.  The topic</t>
  </si>
  <si>
    <t>is one not normally investigated in depth in existing</t>
  </si>
  <si>
    <t>courses.  This course may be taken more than once with</t>
  </si>
  <si>
    <t>different content.  Offered as needed  1 to 3 credits, de-</t>
  </si>
  <si>
    <t>pending on the topic. (ATTR: ARTS)</t>
  </si>
  <si>
    <t>utilization of technology and assistive technology to</t>
  </si>
  <si>
    <t>biochemistry of alcohol and substance abuse, models for</t>
  </si>
  <si>
    <t>for understanding addiction, family dynamics related</t>
  </si>
  <si>
    <t>explores the legal and ethical implications of the law for</t>
  </si>
  <si>
    <t>practitioners.  (ATTR: ARTS)</t>
  </si>
  <si>
    <t>This course analyzes the major modalities of social work</t>
  </si>
  <si>
    <t>to chemical dependency, treatment aspects of alcoholism and</t>
  </si>
  <si>
    <t>chemical dependency, and a history of legislation, policy</t>
  </si>
  <si>
    <t>and legal issues pertaining to alcoholism and substance</t>
  </si>
  <si>
    <t>independent study project in their junior or senior year.</t>
  </si>
  <si>
    <t>Such a project requires the approval of the faculty member</t>
  </si>
  <si>
    <t>perspective of intoxicants, the psychopharmacology and</t>
  </si>
  <si>
    <t>abuse. (ATTR: ARTS, HSMR, JMN)</t>
  </si>
  <si>
    <t>supervising the project and the department head.  The</t>
  </si>
  <si>
    <t>student qualifies for credits by the submission of a</t>
  </si>
  <si>
    <t>satisfactory written report.  When appropriate, an</t>
  </si>
  <si>
    <t>Faculty present a special topic for intensive study and</t>
  </si>
  <si>
    <t>discussion.  Open to majors and other students with</t>
  </si>
  <si>
    <t>ARTS, HSMR)</t>
  </si>
  <si>
    <t>examination may be required.  Students are limited to no</t>
  </si>
  <si>
    <t>schedules for specific information.  This course may be</t>
  </si>
  <si>
    <t>taken more than once with different content.  An additional</t>
  </si>
  <si>
    <t>Qualified students are encouraged to undertake an</t>
  </si>
  <si>
    <t>topics to be addressed are: recognizing and analyzing</t>
  </si>
  <si>
    <t>ethical issues in business; promoting ethical behavior in</t>
  </si>
  <si>
    <t>corporations and institutions; the social responsibilities</t>
  </si>
  <si>
    <t>of business; the role of business in a free market economy;</t>
  </si>
  <si>
    <t>ethics in the global economy; the role of the professions in</t>
  </si>
  <si>
    <t>This course deals with the development and implementation of</t>
  </si>
  <si>
    <t>organization strategy.  It focuses on the perspectives,</t>
  </si>
  <si>
    <t>analytical techniques, and capabilities utilized by managers</t>
  </si>
  <si>
    <t>to improve an organization's probability of attaining</t>
  </si>
  <si>
    <t>sustainable competitive advantage and success in the long</t>
  </si>
  <si>
    <t>that students will be asked to integrate much of what they</t>
  </si>
  <si>
    <t>have learned in other courses into the analytical and</t>
  </si>
  <si>
    <t>expected to integrate knowledge and skills from courses in</t>
  </si>
  <si>
    <t>the business core, work effectively in teams, demonstrate</t>
  </si>
  <si>
    <t>leadership skill, communicate effectively, engage in the</t>
  </si>
  <si>
    <t>analysis of complex business situations, and make</t>
  </si>
  <si>
    <t>is a multidisciplinary course, emphasizing the development</t>
  </si>
  <si>
    <t>of strategies that integrate accounting, financial, economic</t>
  </si>
  <si>
    <t>be taught by professors from a variety of disciplines, but</t>
  </si>
  <si>
    <t>Open only to senior School of Business students. (ATTR: BUS)</t>
  </si>
  <si>
    <t>A survey course designed to help students recognize the</t>
  </si>
  <si>
    <t>interrelationship between human behavior and firm</t>
  </si>
  <si>
    <t>performance in the valuation of stocks and bonds.  The</t>
  </si>
  <si>
    <t>central theme of this course will be how and why forces in</t>
  </si>
  <si>
    <t>the economy (both behavioral and economic) lead to the</t>
  </si>
  <si>
    <t>establishment of stock prices.  Through projects and</t>
  </si>
  <si>
    <t>simulations, students will explore the interrelationships</t>
  </si>
  <si>
    <t>between financial institutions, financial policies and stock</t>
  </si>
  <si>
    <t>market valuations.  (ATTR: BUS)</t>
  </si>
  <si>
    <t>AMSL</t>
  </si>
  <si>
    <t>with American Sign Language. (ASL). No prerequisites.</t>
  </si>
  <si>
    <t>A continuation of AMSL 101, an introduction to visual-</t>
  </si>
  <si>
    <t>gestural language.  Contains the comprehensive numbers,</t>
  </si>
  <si>
    <t>classifiers and grammatical structures.  The skill develop-</t>
  </si>
  <si>
    <t>ment of conversation and storytelling is emphasized.</t>
  </si>
  <si>
    <t>The course examines representative works from Proust to the</t>
  </si>
  <si>
    <t>present day and provides discussion of each author's ideas</t>
  </si>
  <si>
    <t>of basic modern problems in English.  No knowledge of French</t>
  </si>
  <si>
    <t>language is required.  May not be used as part of French</t>
  </si>
  <si>
    <t>major or minor. (ATTR: ARTS, CAL)</t>
  </si>
  <si>
    <t>English translation. No knowledge of French language is</t>
  </si>
  <si>
    <t>required. May not be used at part of French major or minor.</t>
  </si>
  <si>
    <t>building the vocabulary of everyday speech with a view</t>
  </si>
  <si>
    <t>in oral expression.</t>
  </si>
  <si>
    <t>A continuation of the work of French Conversation I but with</t>
  </si>
  <si>
    <t>stress upon more complicated structures, more extensive and</t>
  </si>
  <si>
    <t>specialized vocabularies.  The aim is to prepare the student</t>
  </si>
  <si>
    <t>for increased ease and ability to carry on day-to-day</t>
  </si>
  <si>
    <t>activities in French.  (ATTR: ARTS, ISP)</t>
  </si>
  <si>
    <t>Advanced oral work through class discussion of selected</t>
  </si>
  <si>
    <t>topics and creation of dialogues.  Intensive pronunciation</t>
  </si>
  <si>
    <t>work. (ATTR: ARTS, ISP)</t>
  </si>
  <si>
    <t>A survey of the factors and forces that made Modern French</t>
  </si>
  <si>
    <t>A study of Quebec, through its history, geography, arts and</t>
  </si>
  <si>
    <t>Reading and analysis of texts of different genres, which</t>
  </si>
  <si>
    <t>will be selected primarily from the works of modern French</t>
  </si>
  <si>
    <t>authors.  In order to develop further the oral skills, class</t>
  </si>
  <si>
    <t>discussions will be conducted in French. (ATTR: ARTS, ISP,</t>
  </si>
  <si>
    <t>FRLT)</t>
  </si>
  <si>
    <t>This course constitutes an introduction to French Literature</t>
  </si>
  <si>
    <t>through the medium of the Drama. (ATTR: ARTS, ISP, FRLT)</t>
  </si>
  <si>
    <t>This course introduces the student to French literature</t>
  </si>
  <si>
    <t>through the medium of one of its most important genres.</t>
  </si>
  <si>
    <t>With an important emphasis on oral work on the part of the</t>
  </si>
  <si>
    <t>student, the course will be conducted in French. (ATTR:</t>
  </si>
  <si>
    <t>ARTS, ISP, FRLT)</t>
  </si>
  <si>
    <t>A study of selected masterpieces of German, Austrian, and</t>
  </si>
  <si>
    <t>Swiss Literature including novels, short stories, drama, and</t>
  </si>
  <si>
    <t>A survey of German history and culture from the Period of</t>
  </si>
  <si>
    <t>the Migration to the Age of Frederick the Great. (ATTR:</t>
  </si>
  <si>
    <t>ARTS,ISP)</t>
  </si>
  <si>
    <t>Selected German Readings offered as a tutorial for advanced</t>
  </si>
  <si>
    <t>students of German. (ATTR: ARTS, ISP)</t>
  </si>
  <si>
    <t>The study of Russian grammar and vocabulary is continued.</t>
  </si>
  <si>
    <t>At this level both spoken language and reading are stressed.</t>
  </si>
  <si>
    <t>A continuation of RUSS-201.(ATTR: ARTS)</t>
  </si>
  <si>
    <t>The emphasis is on speaking Russian. Colloquial speech</t>
  </si>
  <si>
    <t>patterns will be studied.  To broaden vocabulary, increase</t>
  </si>
  <si>
    <t>reading skills and stimulate classroom discussion, texts</t>
  </si>
  <si>
    <t>ranging from Pushkin to Solzhenitsyn will be used.  Grammar</t>
  </si>
  <si>
    <t>and syntax will be reviewed.  (ATTR: ARTS, ISP)</t>
  </si>
  <si>
    <t>Continuation of RUSS-301. (ATTR: ARTS, ISP)</t>
  </si>
  <si>
    <t>Continuation of RUSS-401 or equivalent. (ATTR: ARTS, ISP)</t>
  </si>
  <si>
    <t>Advanced study of the language through intensive practice of</t>
  </si>
  <si>
    <t>oral and written Spanish.  Students will increase fluency in</t>
  </si>
  <si>
    <t>spoken Spanish through active work on vocabulary and pronun-</t>
  </si>
  <si>
    <t>ciation, and further refine writing skills through writing</t>
  </si>
  <si>
    <t>and editing compositions.  Native Spanish speakers need</t>
  </si>
  <si>
    <t>permission of the instructor.</t>
  </si>
  <si>
    <t>This course examines representative dramas from Moratin to</t>
  </si>
  <si>
    <t>Benavente.  Plays selected illustrate all the important</t>
  </si>
  <si>
    <t>literary movements of the past century. (ATTR: ARTS, ISP,</t>
  </si>
  <si>
    <t>SPLT)</t>
  </si>
  <si>
    <t>This course examines representative novels from Alarcon to</t>
  </si>
  <si>
    <t>Galdos.  Works chosen demonstrate the important literary</t>
  </si>
  <si>
    <t>currents of the past century. (ATTR: ARTS, ISP, SPLT)</t>
  </si>
  <si>
    <t>A study of Spanish literature from the Generation of '98 to</t>
  </si>
  <si>
    <t>the contemporary period.  (ATTR: ARTS, ISP, SPLT)</t>
  </si>
  <si>
    <t>A chronological study of the development of the drama from</t>
  </si>
  <si>
    <t>Cervantes to Calderon. (ATTR: ARTS, ISP, SPLT)</t>
  </si>
  <si>
    <t>A Spanish major may work independently on a topic of special</t>
  </si>
  <si>
    <t>interest.  The student consults with the professor with</t>
  </si>
  <si>
    <t>whom he/she decides on a study that will permit a definite</t>
  </si>
  <si>
    <t>accomplishment by the end of the semester.  This study must</t>
  </si>
  <si>
    <t>be approved by the Department Head and the Dean of Liberal</t>
  </si>
  <si>
    <t>Arts.  In a term paper or essay he/she is expected to demon-</t>
  </si>
  <si>
    <t>strate familiarity with the tools basic to his/her study,</t>
  </si>
  <si>
    <t>and an awareness of the methods appropriate to pursuing his/</t>
  </si>
  <si>
    <t>her interest. (ATTR: ARTS, ISP)</t>
  </si>
  <si>
    <t>A continuation of LATN-101. (ATTR: ARTS)</t>
  </si>
  <si>
    <t>be made public in the official announcements which precede</t>
  </si>
  <si>
    <t>registration.  This course may be taken more than once with</t>
  </si>
  <si>
    <t>A course consisting of selections from representative</t>
  </si>
  <si>
    <t>classical authors.  Important grammatical constructions are</t>
  </si>
  <si>
    <t>reviewed.  This course is recommended for students who have</t>
  </si>
  <si>
    <t>completed Elementary Latin. (ATTR: ARTS)</t>
  </si>
  <si>
    <t>Study of a foundational level topic.  Subject matters will</t>
  </si>
  <si>
    <t>different content.  (ATTR: ARTS)</t>
  </si>
  <si>
    <t>Study of an advanced level topic.  Subject matters will be</t>
  </si>
  <si>
    <t>made public in the official announcements which precede</t>
  </si>
  <si>
    <t>different content. (ATTR: ARTS)</t>
  </si>
  <si>
    <t>in Latin of their own choosing, with the approval of the</t>
  </si>
  <si>
    <t>Department. (ATTR: ARTS)</t>
  </si>
  <si>
    <t>A continuation of GREK-101. (ATTR: ARTS)</t>
  </si>
  <si>
    <t>This course consists of reading selections from representa-</t>
  </si>
  <si>
    <t>tive authors of Classical Greek, for students who have com-</t>
  </si>
  <si>
    <t>pleted elementary Greek. (ATTR: ARTS)</t>
  </si>
  <si>
    <t>Study of a foundational level topic selected on the basis of</t>
  </si>
  <si>
    <t>faculty and student interest.  Subject matters will be made</t>
  </si>
  <si>
    <t>public in the official announcements that precede registra-</t>
  </si>
  <si>
    <t>tion.  This course may be taken more than once with</t>
  </si>
  <si>
    <t>in Greek of their own choosing, with the approval of the De-</t>
  </si>
  <si>
    <t>partment Head. (ATTR: ARTS)</t>
  </si>
  <si>
    <t>A survey of the social, cultural, and political develop-</t>
  </si>
  <si>
    <t>ments of the Ancient Greeks, beginning with the Minoan-</t>
  </si>
  <si>
    <t>Mycenaean and continuing from the Homeric through the</t>
  </si>
  <si>
    <t>This course examines an idea that has fascinated philoso-</t>
  </si>
  <si>
    <t>phers for all time.  The subject of love will be studied</t>
  </si>
  <si>
    <t>historically, with readings from ancient, modern, and con-</t>
  </si>
  <si>
    <t>temporary sources.  Literature and films may be used along</t>
  </si>
  <si>
    <t>This course examines an important idea in political philoso-</t>
  </si>
  <si>
    <t>phy, that of democracy.  It does this both by studying the</t>
  </si>
  <si>
    <t>idea as it manifests itself in various epochs of the history</t>
  </si>
  <si>
    <t>of philosophy, and by exploring controversial questions in</t>
  </si>
  <si>
    <t>contemporary democratic theory. (ATTR: ARTS, CAP)</t>
  </si>
  <si>
    <t>This course provides a general introduction to philosophical</t>
  </si>
  <si>
    <t>questions concerning law. Among these questions are: Why</t>
  </si>
  <si>
    <t>does law exist? Can laws be broken morally? Why should any-</t>
  </si>
  <si>
    <t>one obey laws? What kinds of laws are there and how do they</t>
  </si>
  <si>
    <t>differ from rules and regulations? What makes punishing</t>
  </si>
  <si>
    <t>criminals right? These issues will be examined through a</t>
  </si>
  <si>
    <t>variety of writings from great historical figures like Plato</t>
  </si>
  <si>
    <t>Aquinas, Locke, and Mill, and contemporaries like Hart and</t>
  </si>
  <si>
    <t>This course focuses on the question of the feminine and how</t>
  </si>
  <si>
    <t>it has been represented by past and present philosophers.</t>
  </si>
  <si>
    <t>294</t>
  </si>
  <si>
    <t>An interdisciplinary course integrating scientific and moral</t>
  </si>
  <si>
    <t>dimensions of the world.  The course examines the present</t>
  </si>
  <si>
    <t>state of genetic knowledge, moral issues raised by present</t>
  </si>
  <si>
    <t>and future eugenic proposals, and the source and meaning of</t>
  </si>
  <si>
    <t>the ethics that ought to govern all human solutions. (ATTR:</t>
  </si>
  <si>
    <t>Examination of the idea of nature in historical and contem-</t>
  </si>
  <si>
    <t>porary perspective, including theories of humanity's place</t>
  </si>
  <si>
    <t>in and transformation of the natural world.  Some points of</t>
  </si>
  <si>
    <t>emphasis are the legacy of ancient cosmology, the develop-</t>
  </si>
  <si>
    <t>ment of the scientific view of nature, modern technology,</t>
  </si>
  <si>
    <t>and current ecological theory. (Same as ENVA-320) (ATTR:</t>
  </si>
  <si>
    <t>This course examines various aspects of science from a</t>
  </si>
  <si>
    <t>A qualified student, with the approval of a faculty mentor</t>
  </si>
  <si>
    <t>and the department, may work under close supervision to join</t>
  </si>
  <si>
    <t>a research project conducted by a faculty member.</t>
  </si>
  <si>
    <t>Participating in research will include activities such as</t>
  </si>
  <si>
    <t>the following: conducting extensive library research, pro-</t>
  </si>
  <si>
    <t>viding annotated summaries, attending local colloquia, re-</t>
  </si>
  <si>
    <t>viewing manuscripts.  Students will be required to keep a</t>
  </si>
  <si>
    <t>log of their activities and to prepare a narrative report</t>
  </si>
  <si>
    <t>upon completion of the semester.  This course can be taken</t>
  </si>
  <si>
    <t>only on a pass/fail basis. (ATTR:ARTS)</t>
  </si>
  <si>
    <t>This course is designed as an introduction to both Classical</t>
  </si>
  <si>
    <t>and Medieval political theory as a discipline and to the</t>
  </si>
  <si>
    <t>political culture of the European West.  We will explore an</t>
  </si>
  <si>
    <t>assortment of works, including both conventional and un-</t>
  </si>
  <si>
    <t>conventional (or less well-known writers).  Our most im-</t>
  </si>
  <si>
    <t>portant goals are to examine how these writers understood</t>
  </si>
  <si>
    <t>themselves and their society, and how that understanding</t>
  </si>
  <si>
    <t>affected ideas about justice, the nature of power, rule,</t>
  </si>
  <si>
    <t>law, and obligation.  We will also examine why these works,</t>
  </si>
  <si>
    <t>among others, came to be considered the foundation of</t>
  </si>
  <si>
    <t>Western political thought. (ATTR: ARTS)</t>
  </si>
  <si>
    <t>254</t>
  </si>
  <si>
    <t>The decisions made in international relations today affect</t>
  </si>
  <si>
    <t>the childhood experiences of the next generation of leaders</t>
  </si>
  <si>
    <t>and hence will greatly shape how the world will react to im-</t>
  </si>
  <si>
    <t>pending issues dealing with war and prosperity.  This course</t>
  </si>
  <si>
    <t>examines both the impact of war and work on children and</t>
  </si>
  <si>
    <t>discusses and evaluates various policies for dealing with</t>
  </si>
  <si>
    <t>257</t>
  </si>
  <si>
    <t>This course will examine the evolution of terrorism, its</t>
  </si>
  <si>
    <t>causes, perpetrators, and methods.  It will also evaluate</t>
  </si>
  <si>
    <t>the various national and international methods used for</t>
  </si>
  <si>
    <t>The course has four key objectives: First, to give students</t>
  </si>
  <si>
    <t>an overview of the intellectual heritage of public adminis-</t>
  </si>
  <si>
    <t>tration and decision making theory, federalism, bureaucratic</t>
  </si>
  <si>
    <t>power, administrative ethics and reforms.  Second, to make</t>
  </si>
  <si>
    <t>students familiar with the public policy process, particu-</t>
  </si>
  <si>
    <t>larly with policy implementation.  Third, to convey the</t>
  </si>
  <si>
    <t>basic tools and knowledge of the profession, especially</t>
  </si>
  <si>
    <t>budgeting, personnel, management and leadership.  Finally,</t>
  </si>
  <si>
    <t>to familiarize students with current and possible future</t>
  </si>
  <si>
    <t>debates within public administration, including privatiza-</t>
  </si>
  <si>
    <t>tion, devolution, democratizing decision making and the</t>
  </si>
  <si>
    <t>global economy. (ATTR: ARTS, HSMR)</t>
  </si>
  <si>
    <t>The course examines the history of metropolitan government,</t>
  </si>
  <si>
    <t>from machine politics to reform politics and current govern-</t>
  </si>
  <si>
    <t>ing trends regarding regionalism and privatization.  In</t>
  </si>
  <si>
    <t>addition, the course examines policy and ethical issues that</t>
  </si>
  <si>
    <t>racial and economic equality and urban sprawl. (ATTR: AMSB,</t>
  </si>
  <si>
    <t>A critical evaluation of the impact of interest group</t>
  </si>
  <si>
    <t>politics on the American policy-making process.  The course</t>
  </si>
  <si>
    <t>includes a study of the various theories of the power of</t>
  </si>
  <si>
    <t>interest groups, the formation and development of intererst</t>
  </si>
  <si>
    <t>group organizations and movements and the organizational</t>
  </si>
  <si>
    <t>maintenance of interest groups.  Also, the course examines</t>
  </si>
  <si>
    <t>the roles interest groups play in shaping public attitudes,</t>
  </si>
  <si>
    <t>influencing campaigns and elections and lobbying political</t>
  </si>
  <si>
    <t>institutions and officials.  Students should have a working</t>
  </si>
  <si>
    <t>knowledge of American government. (ATTR: ARTS, FSPS)</t>
  </si>
  <si>
    <t>An analysis of the development, organization and functions</t>
  </si>
  <si>
    <t>of American Political Parties. The course examines political</t>
  </si>
  <si>
    <t>parties as organizations, the party in the electorate and</t>
  </si>
  <si>
    <t>the party in government.  Particular attention is paid to</t>
  </si>
  <si>
    <t>how well political parties perform the linkage role between</t>
  </si>
  <si>
    <t>the American people's preferences and the content of govern-</t>
  </si>
  <si>
    <t>mental policy decisions. Students should have a working</t>
  </si>
  <si>
    <t>knowledge of American government. (ATTR: AMSB, ARTS)</t>
  </si>
  <si>
    <t>ature of ideas, in which the "facts" of current reality are</t>
  </si>
  <si>
    <t>altered in some way to answer the question "What if?"  The</t>
  </si>
  <si>
    <t>course will consider these questions: How is Science Fiction</t>
  </si>
  <si>
    <t>Science Fiction, in all its forms is essentially a litera-</t>
  </si>
  <si>
    <t>defined?  Where does Science Fiction begin? (With Verne and</t>
  </si>
  <si>
    <t>Wells, with Shelley's Frankenstein, or even earlier?) How is</t>
  </si>
  <si>
    <t>the literary category of Fantasy to be distinguished from</t>
  </si>
  <si>
    <t>Science Fictin?  How do we evaluate the aesthetics of</t>
  </si>
  <si>
    <t>Science Fiction?  Readings will include novels and short</t>
  </si>
  <si>
    <t>stories by authors such as H.G. Wells, Arthur C. Clarke,</t>
  </si>
  <si>
    <t>Isaac Asimov, Ursula LeGuin, Philip K. Dick, Octavia Butler,</t>
  </si>
  <si>
    <t>Samuel Delaney, William Gibson, and others. (ATTR: ARTS, CAL</t>
  </si>
  <si>
    <t>LTTP, MINR)</t>
  </si>
  <si>
    <t>Tales, along with selections from his other works.  The</t>
  </si>
  <si>
    <t>An in-depth study of Chaucer's major work, The Canterbury</t>
  </si>
  <si>
    <t>literature will be discussed in the context of important</t>
  </si>
  <si>
    <t>issues of medieval times: the growing middle class, the</t>
  </si>
  <si>
    <t>position of women, the aftermath of war and plague,</t>
  </si>
  <si>
    <t>religious crisis and reform.  All readings will be in Middle</t>
  </si>
  <si>
    <t>This survey of the poets and prose writers of the neo-</t>
  </si>
  <si>
    <t>classical movement may include the works of Dryden, Swift,</t>
  </si>
  <si>
    <t>Pope, Johnson, and Boswell, and one or two novelists of the</t>
  </si>
  <si>
    <t>This course examines English literature from the 1830s to</t>
  </si>
  <si>
    <t>the early to mid-20th century in the wake of a collapsing</t>
  </si>
  <si>
    <t>Empire and two World Wars.  The innovative, experimental</t>
  </si>
  <si>
    <t>modes of expression of Modernism, disillusionment with Vic-</t>
  </si>
  <si>
    <t>torian values, changing attitudes toward gender and sex-</t>
  </si>
  <si>
    <t>the turn of the 20th century.  Through critical reading and</t>
  </si>
  <si>
    <t>writing assignments, students will explore such themes as</t>
  </si>
  <si>
    <t>Industrialization, the Impact of Empire, Self and Society,</t>
  </si>
  <si>
    <t>Childhood, and the Role of Women.  Works by such authors as</t>
  </si>
  <si>
    <t>Tennyson, Elizabeth Barrett Browning and Robert Browning,</t>
  </si>
  <si>
    <t>Dickens, Lewis Carroll, Wilde, and the Brontes will be in-</t>
  </si>
  <si>
    <t>This course considers the evolution of British literature in</t>
  </si>
  <si>
    <t>uality and the redefinition of British identity will be ex-</t>
  </si>
  <si>
    <t>plored through such writers as Conrad, Lawrence, Woolf,</t>
  </si>
  <si>
    <t>American Renaissance Literature examines the emergence of</t>
  </si>
  <si>
    <t>the American narrative, the American character, and the de-</t>
  </si>
  <si>
    <t>velopment of the Transcendentalist and Romantic literary</t>
  </si>
  <si>
    <t>movements.  Close attention will also be paid to ab-</t>
  </si>
  <si>
    <t>olitionist writing, slave narrative, and the establishment</t>
  </si>
  <si>
    <t>of the American woman writer against the background of the</t>
  </si>
  <si>
    <t>expanding nation.  Students may study such authors as Irving</t>
  </si>
  <si>
    <t>Cooper, Jacobs, Emerson, Thoreau, Hawthorne, Poe, Fuller,</t>
  </si>
  <si>
    <t>Fern, Stowe, Douglas, Melville, Sedgwick, Whitman, or Kirk</t>
  </si>
  <si>
    <t>pulse in America from the close of the Civil Are to WWI.</t>
  </si>
  <si>
    <t>Texts will be examined within the context of the American</t>
  </si>
  <si>
    <t>transformation from an agrarian republic to an industrial</t>
  </si>
  <si>
    <t>world power.  Students may read authors such as Twain,</t>
  </si>
  <si>
    <t>James, Chopin, Jewett, Freeman, Crane, Wharton, Zitkala</t>
  </si>
  <si>
    <t>Sa, Sui Sin Far, Harper, Dreiser and Norris (ATTR: ARTS</t>
  </si>
  <si>
    <t>autobiography, fiction, fiction and drama.</t>
  </si>
  <si>
    <t>history, poetry and prose by such authors as Black Elk, N.</t>
  </si>
  <si>
    <t>Scott Momaday, Louise Erdrick, James Welch, Leslie Marmon</t>
  </si>
  <si>
    <t>Silko, Sherman Alexie and Linda Hogan.  Students will study</t>
  </si>
  <si>
    <t>the literature within its cultural and historical context.</t>
  </si>
  <si>
    <t>The course may include films, guest lectures and a field</t>
  </si>
  <si>
    <t>This course surveys Native American creation myths, oral</t>
  </si>
  <si>
    <t>gaining work experience in broadcast and print media, public</t>
  </si>
  <si>
    <t>English majors and minors or Writing minors who have com-</t>
  </si>
  <si>
    <t>790</t>
  </si>
  <si>
    <t>offers an intensive scrutiny of the gathering and presenta-</t>
  </si>
  <si>
    <t>tion of news.  Reporters, news executives, news sources, and</t>
  </si>
  <si>
    <t>others share their ideas and experiences.  Students study</t>
  </si>
  <si>
    <t>the workings of large and small newspapers and broadcast</t>
  </si>
  <si>
    <t>pleted at least 12 hours in English and/or Writing and have</t>
  </si>
  <si>
    <t>an index of at least 3.0 in those courses.  Permission of</t>
  </si>
  <si>
    <t>the Internship Director is required for admission to the</t>
  </si>
  <si>
    <t>news bureaus.  Meetings are generally four to six times per</t>
  </si>
  <si>
    <t>week and may be held at field sites as well as on campus.</t>
  </si>
  <si>
    <t>791</t>
  </si>
  <si>
    <t>This is a correlated course to the work being carried on in</t>
  </si>
  <si>
    <t>The Washington Journalism Semester provides a seminar which</t>
  </si>
  <si>
    <t>A survey of the development of the English language from its</t>
  </si>
  <si>
    <t>origins as an indo-European dialect to modern British and</t>
  </si>
  <si>
    <t>American English.  The course will also examine regional,</t>
  </si>
  <si>
    <t>ethnic, and national varieties of English as well as current</t>
  </si>
  <si>
    <t>social and political issues regarding contemporary English.</t>
  </si>
  <si>
    <t>The purpose of this course is to teach students how to tutor</t>
  </si>
  <si>
    <t>others in writing.  The major emphasis of this course is on</t>
  </si>
  <si>
    <t>writing: analyzing your own writing processes while learn-</t>
  </si>
  <si>
    <t>ing to talk to others about theirs.  This course is required</t>
  </si>
  <si>
    <t>for anyone who wants to be a Writing Center tutor.</t>
  </si>
  <si>
    <t>This course will use peer evaluation and the traditional</t>
  </si>
  <si>
    <t>writing workshop to foster student skills in writing short</t>
  </si>
  <si>
    <t>fiction.  Students are required to distribute stories they</t>
  </si>
  <si>
    <t>have written to class for critique and group evaluation.</t>
  </si>
  <si>
    <t>The works of contemporary writers will be studied with an</t>
  </si>
  <si>
    <t>eye toward formal concerns and techniques.  Students will be</t>
  </si>
  <si>
    <t>of the Ancient Greeks, beginning with the Ancient Near East</t>
  </si>
  <si>
    <t>and continuing through the Homeric to the Hellenistic Age.</t>
  </si>
  <si>
    <t>This course may not be used to fulfill the requirement of</t>
  </si>
  <si>
    <t>six hours of foreign language study.  (Same as CLSS-200)</t>
  </si>
  <si>
    <t>A study of the period as affected by the First World War,</t>
  </si>
  <si>
    <t>the Russian Revolution, the rise of Fascism in Italy and</t>
  </si>
  <si>
    <t>Nazism in Germany, the Great Depression, the problems of the</t>
  </si>
  <si>
    <t>democratic states, the breakdown of inter-national coopera-</t>
  </si>
  <si>
    <t>tion, and World War II. (ATTR: ARTS, HEUR, ISP, HMEU)</t>
  </si>
  <si>
    <t>A historical treatment from the European perspective of the</t>
  </si>
  <si>
    <t>principal developments and crises from the end of World War</t>
  </si>
  <si>
    <t>to the present. (ATTR: ARTS, HEUR, ISP, HMEU)</t>
  </si>
  <si>
    <t>ISP, HMEU)</t>
  </si>
  <si>
    <t>Political and cultural development of modern France from the</t>
  </si>
  <si>
    <t>French Revolution to the present. (ATTR: ARTS, HEUR, ISP,</t>
  </si>
  <si>
    <t>HMEU)</t>
  </si>
  <si>
    <t>This seminar aims to introduce history students to both the</t>
  </si>
  <si>
    <t>The study of the reign of Nicholas II (1894-1917), the</t>
  </si>
  <si>
    <t>Soviet period, and post-Soviet Russia. (ATTR: ARTS, HEUR,</t>
  </si>
  <si>
    <t>A study of the political, social, economic, and intellectual</t>
  </si>
  <si>
    <t>currents of modern America and its developing role in world</t>
  </si>
  <si>
    <t>affairs. (ATTR: ARTS, HAM, AMSA, HMAM)</t>
  </si>
  <si>
    <t>The political, social, economic, and cultural history of the</t>
  </si>
  <si>
    <t>state of New York from the pre-Columbian era to the present.</t>
  </si>
  <si>
    <t>A study of the region from the rise of Islam to the begin-</t>
  </si>
  <si>
    <t>nings of modernization, with emphasis on the interplay of</t>
  </si>
  <si>
    <t>politics, religion, economy, and culture between 600 and</t>
  </si>
  <si>
    <t>the present. (ATTR: ARTS, CAH, HNW,ISP)</t>
  </si>
  <si>
    <t>A survey of the history of Latin America from the 1820s to</t>
  </si>
  <si>
    <t>The political, social, and economic development of Mexico</t>
  </si>
  <si>
    <t>from colonial times to the present. (ATTR: ARTS, CAH, HNW,</t>
  </si>
  <si>
    <t>A survey of East Asian history with emphasis on the politi-</t>
  </si>
  <si>
    <t>cal economic, social, and cultural development of China,</t>
  </si>
  <si>
    <t>Japan, and Korea: from earliest times to 1600. (ATTR: ARTS,</t>
  </si>
  <si>
    <t>A survey of East Asian history with emphasis on the</t>
  </si>
  <si>
    <t>political, economic, social, and cultural development of</t>
  </si>
  <si>
    <t>A general examination of the social, political, economic and</t>
  </si>
  <si>
    <t>environmental developments of the indigenous African states</t>
  </si>
  <si>
    <t>including their response to Eastern and Western contacts</t>
  </si>
  <si>
    <t>A study of the revolution and its Napoleonic aftermath in</t>
  </si>
  <si>
    <t>its French and international aspects. (ATTR: ARTS, CAH,</t>
  </si>
  <si>
    <t>The evolution and development of Russian society and</t>
  </si>
  <si>
    <t>currents of thought from Kievan Rus to the present. (ATTR:</t>
  </si>
  <si>
    <t>ARTS, CAH, HEUR, HMEU, ISP)</t>
  </si>
  <si>
    <t>The development of social institutions and currents of</t>
  </si>
  <si>
    <t>thought from the 16th century to mid-19th century. (ATTR:</t>
  </si>
  <si>
    <t>ARTS, HAM, AMSA, HMAM)</t>
  </si>
  <si>
    <t>thought from the mid-19th cenbtury to the present. (ATTR:</t>
  </si>
  <si>
    <t>A student research oriented course requiring a substantial</t>
  </si>
  <si>
    <t>paper based on direct investigation of primary sources.</t>
  </si>
  <si>
    <t>Papers will be critiqued by members of the class.  Addition-</t>
  </si>
  <si>
    <t>al, shorter writing assignments may also be required.  Topic</t>
  </si>
  <si>
    <t>will vary with instructor.  Open only to History and History</t>
  </si>
  <si>
    <t>An introduction to visual-gestural language.  Contains the</t>
  </si>
  <si>
    <t>manuel alphabet, basic numbers, sign vocabulary, aspects of</t>
  </si>
  <si>
    <t>deaf culture and history, and basic conversational skills</t>
  </si>
  <si>
    <t>of stress and coping on illness and disease recovery,</t>
  </si>
  <si>
    <t>adjustment to chronic or terminal illnesses, and clinical</t>
  </si>
  <si>
    <t>interventions such as pain management, behavioral management</t>
  </si>
  <si>
    <t>of diseases like HIV-spectrum illness and cancer, the re-</t>
  </si>
  <si>
    <t>lationship between the health care provider and patient, and</t>
  </si>
  <si>
    <t>cross-gender and cross-cultural variations in prevention and</t>
  </si>
  <si>
    <t>development of disease and in the factors related to</t>
  </si>
  <si>
    <t>This course surveys historical and contemporary theories of</t>
  </si>
  <si>
    <t>human and animal learning.  The psychological study of</t>
  </si>
  <si>
    <t>learning is traced as it has developed over the past 100</t>
  </si>
  <si>
    <t>years.  Among the earlier theorists surveyed are Thorndike,</t>
  </si>
  <si>
    <t>Pavlov, Guthrie, Hull, and Tolman.  The more recent theories</t>
  </si>
  <si>
    <t>of Skinner and Bandura are given extended treatment.</t>
  </si>
  <si>
    <t>Current perspectives from cognitive science and neurophy-</t>
  </si>
  <si>
    <t>siology are also reviewed. A general theme of this course is</t>
  </si>
  <si>
    <t>demonstrate the relevance of each learning theory to matters</t>
  </si>
  <si>
    <t>of practical human importance.  This course provides back-</t>
  </si>
  <si>
    <t>ground that is of special relevance to individuals interest-</t>
  </si>
  <si>
    <t>ed in education, child development, counseling, and</t>
  </si>
  <si>
    <t>clinical psychology. (ATTR: ARTS, PXEX)</t>
  </si>
  <si>
    <t>A critical analysis of the several approaches to the study</t>
  </si>
  <si>
    <t>of behavior, including the comparative method. Examples will</t>
  </si>
  <si>
    <t>be drawn from representative levels of human and animal be-</t>
  </si>
  <si>
    <t>havior. Students will participate in a project or term paper</t>
  </si>
  <si>
    <t>(ATTR: ARTS,PXEX)</t>
  </si>
  <si>
    <t>Exploration of the contributing elements of sexual behavior</t>
  </si>
  <si>
    <t>in a wide range of animal and human situations. Coverage of</t>
  </si>
  <si>
    <t>the psychological controls and implications of sexuality</t>
  </si>
  <si>
    <t>will include group and individual sexual development, norms</t>
  </si>
  <si>
    <t>of behavior, attraction, gender development and identifica-</t>
  </si>
  <si>
    <t>tion, birth control, art, and literature. Additional atten-</t>
  </si>
  <si>
    <t>tion will be paid to the involvement of the retarded, the</t>
  </si>
  <si>
    <t>handicapped, and the aged in sexual behavior. A research</t>
  </si>
  <si>
    <t>paper or class presentation will be required. (ATTR: ARTS)</t>
  </si>
  <si>
    <t>This course will explore a topic not covered in regular</t>
  </si>
  <si>
    <t>course offerings. Particulars will be announced during the</t>
  </si>
  <si>
    <t>semester previous to that in which the course will be offer-</t>
  </si>
  <si>
    <t>ed.  May be taken more than once with different content. An</t>
  </si>
  <si>
    <t>This course will examine some of the most well-researched</t>
  </si>
  <si>
    <t>and interesting psychological disorders of childhood and ad-</t>
  </si>
  <si>
    <t>olescence, including clinical descriptions, DSM-IV</t>
  </si>
  <si>
    <t>diagnostic criteria, and theoretical bases for the explana-</t>
  </si>
  <si>
    <t>tion and treatment of these disorders. Included will be an</t>
  </si>
  <si>
    <t>overview of some psychosocial contributors to psychological</t>
  </si>
  <si>
    <t>problems of childhood, including child sexual and physical</t>
  </si>
  <si>
    <t>abuse. In addition, the course will cover psychotherapeutic</t>
  </si>
  <si>
    <t>interventions with children and adolescents. (ATTR: ARTS)</t>
  </si>
  <si>
    <t>This course surveys human mental processes. Cognition in-</t>
  </si>
  <si>
    <t>volves the ability to store, retrieve, and use knowledge.</t>
  </si>
  <si>
    <t>In-class demonstrations and activities supplement lecture</t>
  </si>
  <si>
    <t>material on attentional processes, memory, imagery, concept</t>
  </si>
  <si>
    <t>formation, language, reasoning, problem-solving, and cre-</t>
  </si>
  <si>
    <t>ativity. The course emphasizes theoretical and experimental</t>
  </si>
  <si>
    <t>aspects of cognitive psychology as well as everyday applica-</t>
  </si>
  <si>
    <t>tions, and relates cognitive processes to other areas of</t>
  </si>
  <si>
    <t>psychology such as development, clinical, social,and neuro-</t>
  </si>
  <si>
    <t>psychology. (ATTR: ARTS, PXEX)</t>
  </si>
  <si>
    <t>This course surveys theoretical and applied issues relating</t>
  </si>
  <si>
    <t>to the nature of human intelligence. The history of intelli-</t>
  </si>
  <si>
    <t>gence testing is covered, with emphasis on its impact on</t>
  </si>
  <si>
    <t>social policy in the United States throughout the 20th</t>
  </si>
  <si>
    <t>century. The question "What is intelligence?" is examined</t>
  </si>
  <si>
    <t>from several viewpoints, including psychometric, information</t>
  </si>
  <si>
    <t>processing, and cross-cultural perspectives. Theory and</t>
  </si>
  <si>
    <t>research regarding hereditary versus environmental in-</t>
  </si>
  <si>
    <t>fluences on intelligence are studied. Finally, prospects for</t>
  </si>
  <si>
    <t>training intelligence through the use of thinking skills</t>
  </si>
  <si>
    <t>programs are evaluated. (ATTR: ARTS)</t>
  </si>
  <si>
    <t>This course examines the actions of psychoactive drugs on</t>
  </si>
  <si>
    <t>brain and behavior. Drugs of abuse and psychotherapeutic</t>
  </si>
  <si>
    <t>drugs are given about equal emphasis. Drug use as a social</t>
  </si>
  <si>
    <t>problem is examined in historical and current perspectives,</t>
  </si>
  <si>
    <t>covering substances such as narcotics, stimulants, hallucin-</t>
  </si>
  <si>
    <t>ogens, marijuana, and alcohol. Drugs of abuse are examined</t>
  </si>
  <si>
    <t>with regard to their mechanisms of action, effects on the</t>
  </si>
  <si>
    <t>body and on behavior. Addition and treatment approaches are</t>
  </si>
  <si>
    <t>examined from multiple perspectives. Medicines for psycho-</t>
  </si>
  <si>
    <t>logical disorders (affective, anxiety, schizophrenia) are</t>
  </si>
  <si>
    <t>studies by examining the mechanisms of drug action on the</t>
  </si>
  <si>
    <t>brain; major and minor tranquilizers and antidepressant</t>
  </si>
  <si>
    <t>medications are covered. Also discussed are "non-drug" drugs</t>
  </si>
  <si>
    <t>caffeine and nicotine. (ATTR: ARTS, HSMR, JMN)</t>
  </si>
  <si>
    <t>physiological bases of sensation, attention, perception of</t>
  </si>
  <si>
    <t>This course introduces students to the range of activities</t>
  </si>
  <si>
    <t>and issues of major concern to contemporary industrial and</t>
  </si>
  <si>
    <t>organizational psychologists. The evolution of the field is</t>
  </si>
  <si>
    <t>viewed in historical perspective. Major topics in personnel</t>
  </si>
  <si>
    <t>psychology include personnel selection and placement,</t>
  </si>
  <si>
    <t>utility models and profitability, employee training and de-</t>
  </si>
  <si>
    <t>velopment, and performance appraisal concepts and tech-</t>
  </si>
  <si>
    <t>niques. The current legal guidelines regarding Equal Employ-</t>
  </si>
  <si>
    <t>ment Opportunity and Affirmative Action are considered as</t>
  </si>
  <si>
    <t>they impact on personnel practice. Topics in organizational</t>
  </si>
  <si>
    <t>psychology include work motivation, job satisfaction and the</t>
  </si>
  <si>
    <t>quality of life, and perspectives on leadership and super-</t>
  </si>
  <si>
    <t>visory role. Not open to students who have taken PSYC-110.</t>
  </si>
  <si>
    <t>This course will focus on current, prominent, and clinically</t>
  </si>
  <si>
    <t>applicable theories of intimate relationahips.  Students</t>
  </si>
  <si>
    <t>will be exposed to the writings of theorists, clinicians,</t>
  </si>
  <si>
    <t>and researchers who have examined relational dynamics and</t>
  </si>
  <si>
    <t>the factors that contribute to relationship satisfaction or</t>
  </si>
  <si>
    <t>dissatisfaction.  Included will be an examination of hypo-</t>
  </si>
  <si>
    <t>thesized and empirically estabished gender differences in</t>
  </si>
  <si>
    <t>intimate relationship functioning.  Clinical applications of</t>
  </si>
  <si>
    <t>theories and case studies will be emphasized. (ATTR: ARTS,</t>
  </si>
  <si>
    <t>MINR)</t>
  </si>
  <si>
    <t>Forensic psychology is a cutting-edge interdisciplinary</t>
  </si>
  <si>
    <t>arena that spans the fields of psychology, sociology, law,</t>
  </si>
  <si>
    <t>criminal justice, and public policy, among others.  Forensic</t>
  </si>
  <si>
    <t>psychology unites various areas of clinical psychology,</t>
  </si>
  <si>
    <t>with its emphasis on psychopathology (e.g., the insanity</t>
  </si>
  <si>
    <t>defense) and psychological assessment (e.g., the use of</t>
  </si>
  <si>
    <t>assessment devices in determinations of competence and in</t>
  </si>
  <si>
    <t>child custody evaluations) and social psychology, with its</t>
  </si>
  <si>
    <t>body of literature on psychological phenomena salient to</t>
  </si>
  <si>
    <t>legal processes (e.g., interpersonal persuasion, the re-</t>
  </si>
  <si>
    <t>liability of memory in eyewitnesses, psychological factors</t>
  </si>
  <si>
    <t>relevant to jury selection, the detection of lying) with</t>
  </si>
  <si>
    <t>the theory and practice of law. As a profession, the sub-</t>
  </si>
  <si>
    <t>specialty of forensic psychology prepares psychologists to</t>
  </si>
  <si>
    <t>interact with the legal arena in a variety of roles, in-</t>
  </si>
  <si>
    <t>cluding expert witness, child custody evaluator, determiner</t>
  </si>
  <si>
    <t>of mental competence and dangerousness of criminal de-</t>
  </si>
  <si>
    <t>fendants, police psychologist, prison psychologist, and con-</t>
  </si>
  <si>
    <t>sultant to military, federal, state, and local law enforce-</t>
  </si>
  <si>
    <t>An examination of conceptions of the nature of males and</t>
  </si>
  <si>
    <t>The study of social and cultural change: the causes, pro-</t>
  </si>
  <si>
    <t>cesses, theories, and consequences. The case study approach</t>
  </si>
  <si>
    <t>This course examines the social mechanisms through which</t>
  </si>
  <si>
    <t>power, wealth, and prestige are distributed in contemporary</t>
  </si>
  <si>
    <t>societies with special attention to such major determinants</t>
  </si>
  <si>
    <t>as race, sex, property, and occupation.Some time will be</t>
  </si>
  <si>
    <t>spent on the consequences of the class structure for life-</t>
  </si>
  <si>
    <t>style. The course also examines rates and patterns of social</t>
  </si>
  <si>
    <t>mobility in modern societies. (ATTR: ARTS, FSSY, SYUR)</t>
  </si>
  <si>
    <t>This course concentrates on one area of sociological re-</t>
  </si>
  <si>
    <t>search or theory not covered in regular course offerings.</t>
  </si>
  <si>
    <t>May be taken more than once with different content. Consult</t>
  </si>
  <si>
    <t>dent study project in their junior or senior year. Such a</t>
  </si>
  <si>
    <t>project requires the approval of the faculty member super-</t>
  </si>
  <si>
    <t>vising the project and the department head. The student</t>
  </si>
  <si>
    <t>qualifies for his or her grade and credits by the submission</t>
  </si>
  <si>
    <t>of a satisfactory written report. When appropriate, an</t>
  </si>
  <si>
    <t>examination may be required. Students are limited to no more</t>
  </si>
  <si>
    <t>This course is designed to give the student experience in</t>
  </si>
  <si>
    <t>doing research by working in a professional research project</t>
  </si>
  <si>
    <t>being carried out by the instructor. Depending on the</t>
  </si>
  <si>
    <t>particular project, the student may acquire skills in</t>
  </si>
  <si>
    <t>sampling research design, data collection and measurement,</t>
  </si>
  <si>
    <t>data analysis, and research report writing. (ATTR:</t>
  </si>
  <si>
    <t>Qualified students are encouraged to undertake an indepen-</t>
  </si>
  <si>
    <t>one independent study project in any academic year. (ATTR:</t>
  </si>
  <si>
    <t>A study of the intellectual roots of modern psychology, in-</t>
  </si>
  <si>
    <t>cluding contributions from philosophy and physiology: Major</t>
  </si>
  <si>
    <t>figures in the history of psychology are discussed as well</t>
  </si>
  <si>
    <t>as their schools of thought: Structuralism, Functionalism,</t>
  </si>
  <si>
    <t>Gestalt Psychology, Behaviorism, and Psychoanalysis.</t>
  </si>
  <si>
    <t>Additional topics included are the history of clinical</t>
  </si>
  <si>
    <t>psychology (views and treatment of mental illness), and the</t>
  </si>
  <si>
    <t>rise of mental testing. (ATTR: ARTS)</t>
  </si>
  <si>
    <t>This course is a survey of the Jewish historic experience,</t>
  </si>
  <si>
    <t>examining the forces that have shaped the ongoing develop-</t>
  </si>
  <si>
    <t>ment of Judaism, its beliefs and practices.  Major issues</t>
  </si>
  <si>
    <t>and trends in modern Jewish life will be explored, including</t>
  </si>
  <si>
    <t>the Holocaust and Zionism. This course is sponsored in part</t>
  </si>
  <si>
    <t>by the Jewish Chautauqua Society. (ATTR: ARTS, CAR, RSHS)</t>
  </si>
  <si>
    <t>The historical origins of Islam, the emergence and develop-</t>
  </si>
  <si>
    <t>ment of various strands of religious tradition, and their</t>
  </si>
  <si>
    <t>impact on the modern world. Analysis and historical survey</t>
  </si>
  <si>
    <t>of such key concepts as tawhid (essence of Islam), and of</t>
  </si>
  <si>
    <t>its basic categories for religious life, theology, law, lit-</t>
  </si>
  <si>
    <t>erature, philosophy, and science. In addition attention is</t>
  </si>
  <si>
    <t>paid to the growing presence of Islam in Europe and America.</t>
  </si>
  <si>
    <t>A survey of the historical and religious development of</t>
  </si>
  <si>
    <t>those churces which belong in the tradition of Eastern</t>
  </si>
  <si>
    <t>Christianity and the contributions which churches of the</t>
  </si>
  <si>
    <t>Eastern tradition make to Christianity in the contemporary</t>
  </si>
  <si>
    <t>world. (ATTR: ARTS, CAR, RSHS)</t>
  </si>
  <si>
    <t>This course will focus on the varieties of women's religious</t>
  </si>
  <si>
    <t>experience. Various descriptions of the reality, dis-</t>
  </si>
  <si>
    <t>tinctiveness, and value of women's religious experience as</t>
  </si>
  <si>
    <t>well as the role of women in institutional forms of religion</t>
  </si>
  <si>
    <t>will be analyzed. Readings will be drawn from the major</t>
  </si>
  <si>
    <t>religions of the world, with focus on the western religious</t>
  </si>
  <si>
    <t>A survey of the religious experiences and traditions of</t>
  </si>
  <si>
    <t>selected Non-Western peoples. The traditions which will be</t>
  </si>
  <si>
    <t>examined include the religions of native peoples, Buddhism,</t>
  </si>
  <si>
    <t>Hinduism, and traditions of China and Japan. Emphasis will</t>
  </si>
  <si>
    <t>be placed on the living and dynamic nature of these</t>
  </si>
  <si>
    <t>traditions in the past and their expressions in the con-</t>
  </si>
  <si>
    <t>A study of a specialized topic in one of the fields of</t>
  </si>
  <si>
    <t>scriptural studies, religious thought (theology and ethics),</t>
  </si>
  <si>
    <t>and world religions. The selected subject matter is</t>
  </si>
  <si>
    <t>announced in the schedule of course offerings in semesters</t>
  </si>
  <si>
    <t>when it is offered. Students may repeat this course for</t>
  </si>
  <si>
    <t>credit provided the selected subject matter has not been</t>
  </si>
  <si>
    <t>previously taken for credit. An additional fee may be</t>
  </si>
  <si>
    <t>charged depending on the topic offered. (ATTR: ARTS,</t>
  </si>
  <si>
    <t>The reform of western Christianity in the sixteenth and</t>
  </si>
  <si>
    <t>seventeenth centuries as Europe moved from the medieval to</t>
  </si>
  <si>
    <t>the modern world. Special attention will be paid to sig-</t>
  </si>
  <si>
    <t>nificant figures such as Luther, Calvin, and Ignatius</t>
  </si>
  <si>
    <t>The development and transformations of Evangelical Pietism</t>
  </si>
  <si>
    <t>and its impact on American life. Emphasis will be placed on</t>
  </si>
  <si>
    <t>revivalism as the central theme of this tradition in America</t>
  </si>
  <si>
    <t>The Qur'an is sacred scrpture and Muslims believe it was</t>
  </si>
  <si>
    <t>revealed to Prophet Mohammad Ibn Abdullah in Arabic over a</t>
  </si>
  <si>
    <t>period of 23 years in Arabia where the first Islamic</t>
  </si>
  <si>
    <t>community developed. This course examines the range of</t>
  </si>
  <si>
    <t>religious experiences represented by the Qur'an text, its</t>
  </si>
  <si>
    <t>geographical surroundings from which it emerged, its inter-</t>
  </si>
  <si>
    <t>preters, and its critics. With the use and examination of</t>
  </si>
  <si>
    <t>various translations of the Qur'an, the course examines the</t>
  </si>
  <si>
    <t>religion and culture of the pre-Islamic period, the history</t>
  </si>
  <si>
    <t>of the text including Hadith literature, and the relation-</t>
  </si>
  <si>
    <t>ship between the Qur'an and Jewish and Christian scriptures,</t>
  </si>
  <si>
    <t>acting to familiarize students with its broad scope. (ATTR:</t>
  </si>
  <si>
    <t>ARTS, CAR, RSSC)</t>
  </si>
  <si>
    <t>An examination of the person and teachings of Paul as these</t>
  </si>
  <si>
    <t>are reflected in his letters, with consideration of how</t>
  </si>
  <si>
    <t>Paul's contributions were developed by subsequent genera-</t>
  </si>
  <si>
    <t>tions of Christians in such works as the Pastoral Epistles,</t>
  </si>
  <si>
    <t>the Book of Acts, and other early Christian literature.</t>
  </si>
  <si>
    <t>An investigatin of the biblical, historical, psychological,</t>
  </si>
  <si>
    <t>and sociological roots of liturgy emphasizing the place of</t>
  </si>
  <si>
    <t>An historical and systematic examination of key elements of</t>
  </si>
  <si>
    <t>the Catholic tradition, e.g., tradition, sacrament,</t>
  </si>
  <si>
    <t>ministry, papacy, and spirituality. Contemporary issues such</t>
  </si>
  <si>
    <t>as the relationship between Catholicism and politics and the</t>
  </si>
  <si>
    <t>dialogue between Catholicism and world religions will also</t>
  </si>
  <si>
    <t>health care, human experimentation, organ transplantation,</t>
  </si>
  <si>
    <t>delivery. Readings include a diversity of theologians,</t>
  </si>
  <si>
    <t>A critical examination of the ways in which values are ex-</t>
  </si>
  <si>
    <t>pressed in business decisions within the religious and</t>
  </si>
  <si>
    <t>cultural contexts which shape these values. Theories of</t>
  </si>
  <si>
    <t>ethics and social responsibility are examined in relation to</t>
  </si>
  <si>
    <t>issues such as environmental concerns, hiring practices, ad-</t>
  </si>
  <si>
    <t>vertising, consumer demands, and related issues that re-</t>
  </si>
  <si>
    <t>quire self-regulation or government-imposed regulation of</t>
  </si>
  <si>
    <t>corporations. (ATTR: ARTS, CAR, ISP, RSET)</t>
  </si>
  <si>
    <t>An examination of the relation between ethics and politics</t>
  </si>
  <si>
    <t>as interpreted by selected, representative religious</t>
  </si>
  <si>
    <t>A study of men's experience as gendered persons, rather than</t>
  </si>
  <si>
    <t>as universal human beings, from the perspectives of men's</t>
  </si>
  <si>
    <t>studies and religious ethics. The course will examine gender</t>
  </si>
  <si>
    <t>relations and critical theory as well as specific topics re-</t>
  </si>
  <si>
    <t>lated to men's lives, such as: growing up male, seasons of</t>
  </si>
  <si>
    <t>men's lives, friends and lovers, sexuality and marriage,</t>
  </si>
  <si>
    <t>careers and fatherhood, politics and war, and new spiritual</t>
  </si>
  <si>
    <t>and social visions. (ATTR: ARTS,CAR,RSET,WSTU)</t>
  </si>
  <si>
    <t>An overview of the religious traditions of various native</t>
  </si>
  <si>
    <t>peoples such as Native Americans, Africans and Pacific</t>
  </si>
  <si>
    <t>Islanders. The role of religious experience in the cultural,</t>
  </si>
  <si>
    <t>historical and social worlds of these peoples is considered</t>
  </si>
  <si>
    <t>in their historical and modern settings. The course will pay</t>
  </si>
  <si>
    <t>special attention to the contributions of these peoples to</t>
  </si>
  <si>
    <t>the religious and cultural worlds of modern times. (ATTR:</t>
  </si>
  <si>
    <t>ARTS, CAR, MCCP, RSWR)</t>
  </si>
  <si>
    <t>A study of the beginings of Protestant Christianity, its</t>
  </si>
  <si>
    <t>development in the eighteenth and nineteenth centuries, and</t>
  </si>
  <si>
    <t>the basic thought of representative twentieth century theo-</t>
  </si>
  <si>
    <t>logians such as Karl Barth, Dietrich Bonhoeffer, Rudolf</t>
  </si>
  <si>
    <t>Bultmann, Reinhold Niebuhr, and Paul Tillich. (ATTR: ARTS)</t>
  </si>
  <si>
    <t>This course explores the religious and theological dimen-</t>
  </si>
  <si>
    <t>sions of liberation theology. Attention will be focused on</t>
  </si>
  <si>
    <t>the claims about God's activity, human nature, and the</t>
  </si>
  <si>
    <t>Christian life made by the advocates of liberation. Recent</t>
  </si>
  <si>
    <t>texts by Black. feminist, gay, and Latin American theo-</t>
  </si>
  <si>
    <t>logians will form the context for class discussions. (ATTR:</t>
  </si>
  <si>
    <t>ARTS, FSRS, MCCP, RSRT)</t>
  </si>
  <si>
    <t>This course provides field experience in religiously</t>
  </si>
  <si>
    <t>oriented work and programs such as those carried out in a</t>
  </si>
  <si>
    <t>pastoral care department, a religious service agency, a</t>
  </si>
  <si>
    <t>campus ministry, or a consultation center. The internship</t>
  </si>
  <si>
    <t>will provide for a minimum of 120 hours during the semester</t>
  </si>
  <si>
    <t>on the basis of a mutually satisfactory Learning Agreement</t>
  </si>
  <si>
    <t>agreed to by both the Department Faculty Internship Advisor</t>
  </si>
  <si>
    <t>and the student in consultation with the Field Supervisor.</t>
  </si>
  <si>
    <t>The student will be graded by Siena's Internship Faculty</t>
  </si>
  <si>
    <t>Advisor in the Religious Studies Department with substantial</t>
  </si>
  <si>
    <t>input from the Internship Supervisor in the field.</t>
  </si>
  <si>
    <t>Internships are restricted to junior and senior students.</t>
  </si>
  <si>
    <t>Religious Studies by means of independent research, an ex-</t>
  </si>
  <si>
    <t>tensive paper, and periodic discussions with a member of the</t>
  </si>
  <si>
    <t>department. The student must have the approval of the</t>
  </si>
  <si>
    <t>instructor and the Department. (ATTR: ARTS)</t>
  </si>
  <si>
    <t>An in-depth introduction to a computer algebra system. The</t>
  </si>
  <si>
    <t>basic features of the computer algebra system, a study of</t>
  </si>
  <si>
    <t>the embedded functions, programming and graphics will be</t>
  </si>
  <si>
    <t>covered. Emphasis will be on the development of an</t>
  </si>
  <si>
    <t>understanding of the system and the capabilities that will</t>
  </si>
  <si>
    <t>allow for the successful application of this powerful tool</t>
  </si>
  <si>
    <t>to the solution of mathematical and scientific problems.</t>
  </si>
  <si>
    <t>Prerequisite: MATH 120 ATTR: ARTS</t>
  </si>
  <si>
    <t>allow for the successful application of the powerful tool</t>
  </si>
  <si>
    <t>to the solution of mamematical and scientific problems.</t>
  </si>
  <si>
    <t>A study of the impact of European intrusion on he history</t>
  </si>
  <si>
    <t>and culture of the American Indians. Consideration will be</t>
  </si>
  <si>
    <t>given to the relationship between the Indian peoples and the</t>
  </si>
  <si>
    <t>United States government and the consequences of its</t>
  </si>
  <si>
    <t>policies as well as the Indians' efforts to maintain their</t>
  </si>
  <si>
    <t>cultural identity. (ATTR: ARTS, AMSB, LSRG, MULT)</t>
  </si>
  <si>
    <t>An introduction to the social aspects of environmental</t>
  </si>
  <si>
    <t>problems and solutions. It examines the ways in which social</t>
  </si>
  <si>
    <t>institutions and lifestyles lead to environmental deteriora-</t>
  </si>
  <si>
    <t>tion. It also looks at the consequences of environmental</t>
  </si>
  <si>
    <t>decay for human health and well-being. It examines efforts</t>
  </si>
  <si>
    <t>to preserve the natural environment through the Environ-</t>
  </si>
  <si>
    <t>mental Movement, drives to save particular ecosystems, and</t>
  </si>
  <si>
    <t>changes in thinking about environmental issues. Same as ENVA</t>
  </si>
  <si>
    <t>A continuation of the study of the processes and techniques</t>
  </si>
  <si>
    <t>of social research, focusing primarily on the collection and</t>
  </si>
  <si>
    <t>analysis of research data. Students will be required to con-</t>
  </si>
  <si>
    <t>duct a research project of their own design and to use a</t>
  </si>
  <si>
    <t>computerized statistical package to analyze their results.</t>
  </si>
  <si>
    <t>Lab fee. (ATTR: ARTS)</t>
  </si>
  <si>
    <t>There will be a case study examination of its historic de-</t>
  </si>
  <si>
    <t>velopment in economic, security, and cultural involvement</t>
  </si>
  <si>
    <t>from isolation to globalism. (ATTR:AMSB,ARTS,ISP)</t>
  </si>
  <si>
    <t>A study of environmental public policy: the major actors,</t>
  </si>
  <si>
    <t>institutions, and rules of the game that shape decision</t>
  </si>
  <si>
    <t>making. We will also engage in a dialogue about the under-</t>
  </si>
  <si>
    <t>lying philosophies that drive resource utilization and en-</t>
  </si>
  <si>
    <t>vironmental preservation. We will primarily look at the case</t>
  </si>
  <si>
    <t>of the United States, but some attention will be given to</t>
  </si>
  <si>
    <t>the international dimensions of the subject. (Same as ENVA-</t>
  </si>
  <si>
    <t>310). (ATTR: ARTS,FSPS)</t>
  </si>
  <si>
    <t>The conceptual basis of the status of the individual and</t>
  </si>
  <si>
    <t>personal rights as discussed and elaborated upon in the</t>
  </si>
  <si>
    <t>decisions of the Supreme Court of the United States. The</t>
  </si>
  <si>
    <t>The practical basis of the status of the individual and</t>
  </si>
  <si>
    <t>case law approach is used. POSC-370 is not a pre-requisite</t>
  </si>
  <si>
    <t>The materials dealt with in this course are case analyses</t>
  </si>
  <si>
    <t>The objective of the course, exposure to the intricacies of</t>
  </si>
  <si>
    <t>Special problems of research in any of the following areas:</t>
  </si>
  <si>
    <t>Political Theory and Methodology, American Government, Com-</t>
  </si>
  <si>
    <t>parative Government, International Relations, Law, Foreign</t>
  </si>
  <si>
    <t>This course introduces the student to the field of adulthood</t>
  </si>
  <si>
    <t>using a developmental approach as a systemic framework.  The</t>
  </si>
  <si>
    <t>focus of the courses on issues that involve both change and</t>
  </si>
  <si>
    <t>continuity across early, middle and later years of the adult</t>
  </si>
  <si>
    <t>life cycle.  The interaction of psychological, sociological</t>
  </si>
  <si>
    <t>and biological factors as well as the interaction between</t>
  </si>
  <si>
    <t>individuals and their environment is emphasized.  In order</t>
  </si>
  <si>
    <t>to provide a comprehensive look at behavioral age changes,</t>
  </si>
  <si>
    <t>various theories and models of development and aging are</t>
  </si>
  <si>
    <t>discussed. (ATTR: ARTS)</t>
  </si>
  <si>
    <t>Health psychology is a basic research and clinical practice</t>
  </si>
  <si>
    <t>area within psychology that focuses on understanding the</t>
  </si>
  <si>
    <t>scientific relationships between social, behavioral, and</t>
  </si>
  <si>
    <t>psychological processes and health.  Topics will include</t>
  </si>
  <si>
    <t>health beliefs and health-enhancing behaviors, the effects</t>
  </si>
  <si>
    <t>437</t>
  </si>
  <si>
    <t>reporting the findings to the particular client. Practical</t>
  </si>
  <si>
    <t>knowledge of a statistical software package is an integral</t>
  </si>
  <si>
    <t>part of the course. (ATTR: BUS)</t>
  </si>
  <si>
    <t>An upper level course which gives students the opportunity</t>
  </si>
  <si>
    <t>for theoretical analysis and practical application in under-</t>
  </si>
  <si>
    <t>standing the relationship between respect for people, per-</t>
  </si>
  <si>
    <t>formance dimensions, motivation and work behavior. This will</t>
  </si>
  <si>
    <t>be accomplished by studying theories of workplace</t>
  </si>
  <si>
    <t>motivation, methods of performance appraisals and asessing</t>
  </si>
  <si>
    <t>human behavior at work. The course will review current</t>
  </si>
  <si>
    <t>research, methodologies, and uses of performance appraisal:</t>
  </si>
  <si>
    <t>goal setting theories; determinants of goal commitment; and</t>
  </si>
  <si>
    <t>the motivation-performance relationship. (ATTR: BUS)</t>
  </si>
  <si>
    <t>Marketing and Management Department, the Dean of the School</t>
  </si>
  <si>
    <t>of Business, and a participating faculty member of the de-</t>
  </si>
  <si>
    <t>partment, may pursue further research and study on a</t>
  </si>
  <si>
    <t>particular topic in Marketing or Management. The student</t>
  </si>
  <si>
    <t>will be directed by the participating faculty member. The</t>
  </si>
  <si>
    <t>number of credits to be awarded (1 to 3) will be submitted</t>
  </si>
  <si>
    <t>to the department head for approval by the participating</t>
  </si>
  <si>
    <t>faculty member. The student will meet with the faculty</t>
  </si>
  <si>
    <t>member for periodic discussion. The student will also submit</t>
  </si>
  <si>
    <t>a satisfactory written report to the faculty member con-</t>
  </si>
  <si>
    <t>cerned. The student will be expected to comply with all</t>
  </si>
  <si>
    <t>School of Business guidelines concerning such projects.</t>
  </si>
  <si>
    <t>Independent study may be taken twice for credit. (ATTR: BUS)</t>
  </si>
  <si>
    <t>A study of the quantitative methods used in Management. The</t>
  </si>
  <si>
    <t>topics covered, both in theory and application, include</t>
  </si>
  <si>
    <t>goal, integer and dynamic programming, inventory control,</t>
  </si>
  <si>
    <t>simulation techniques, transportation and assignment</t>
  </si>
  <si>
    <t>problems, queuing, network models, Markov chains, and</t>
  </si>
  <si>
    <t>Heuristics. (ATTR: BUS)</t>
  </si>
  <si>
    <t>A qualified student may pursue a particular topic/project in</t>
  </si>
  <si>
    <t>the field of Quantitative Business Analysis in his/her</t>
  </si>
  <si>
    <t>junior or senior year. The project requires the approval of</t>
  </si>
  <si>
    <t>the faculty member involved, the Department Head and the</t>
  </si>
  <si>
    <t>School of Business Dean. The number of credits to be awarded</t>
  </si>
  <si>
    <t>BUS)</t>
  </si>
  <si>
    <t>A satisfactory written report will determine the final</t>
  </si>
  <si>
    <t>grade. Independent Study may be taken twice for credit.</t>
  </si>
  <si>
    <t>001</t>
  </si>
  <si>
    <t>This course will be taught with varying subject content. It</t>
  </si>
  <si>
    <t>deals with topics that cross normal departmental boundaries.</t>
  </si>
  <si>
    <t>The particular content will be indicated by subtitle. School</t>
  </si>
  <si>
    <t>of Science students may take this course for elective credit</t>
  </si>
  <si>
    <t>only. It may be taken more than once with different content.</t>
  </si>
  <si>
    <t>002</t>
  </si>
  <si>
    <t>The lives and work of women scientists in the fields of</t>
  </si>
  <si>
    <t>physics, astronomy, chemistry, mathematics, and biology will</t>
  </si>
  <si>
    <t>be examined. Both biographies and scientific studies will be</t>
  </si>
  <si>
    <t>utilized to study the ways in which gender has affected</t>
  </si>
  <si>
    <t>career choices, education, patterns of scientific work, and</t>
  </si>
  <si>
    <t>the recognition of achievement. The course will emphasize</t>
  </si>
  <si>
    <t>discussion of assigned readings as well as research and</t>
  </si>
  <si>
    <t>writing. This course does not satisfy the mathematics/</t>
  </si>
  <si>
    <t>science core requirement. (ATTR: ARTS)</t>
  </si>
  <si>
    <t>An interdisciplinary course in the sciences, taught through</t>
  </si>
  <si>
    <t>lecture and laboratory, with the emphasis on learning by</t>
  </si>
  <si>
    <t>discovery. Topics covered include the nature of energy and</t>
  </si>
  <si>
    <t>matter, processes of change in the universe, and the evolu-</t>
  </si>
  <si>
    <t>tion of life. Lab Fee. (ATTR: ARTS)</t>
  </si>
  <si>
    <t>function of the human body. Emphasis will be on metabolism,</t>
  </si>
  <si>
    <t>homeostasis, reproduction, and major organ systems. Designed</t>
  </si>
  <si>
    <t>participation in ongoing applied or basic research or</t>
  </si>
  <si>
    <t>or above to pursue independent study that is interdiscip-</t>
  </si>
  <si>
    <t>linary or that does not fit within a single department's</t>
  </si>
  <si>
    <t>guidelines. The permission of a faculty member and the Dean</t>
  </si>
  <si>
    <t>is required.</t>
  </si>
  <si>
    <t>clude work in parliaments, law offices, theatres, museums,</t>
  </si>
  <si>
    <t>non-profit organizations, banking, hospitals and businesses.</t>
  </si>
  <si>
    <t>Students will work from 10 to 32 hrs. a week, depending on</t>
  </si>
  <si>
    <t>the program selected. The internship will involve a sizeable</t>
  </si>
  <si>
    <t>topics. The content will be designated by subtitle. Students</t>
  </si>
  <si>
    <t>may take this course more than once with different content.</t>
  </si>
  <si>
    <t>Not open to Biology majors. This course is designed to ful-</t>
  </si>
  <si>
    <t>fill part of the School of Science Core requirement for</t>
  </si>
  <si>
    <t>School of Liberal Arts and School of Business students.</t>
  </si>
  <si>
    <t>(ATTR: ARTS, CAN) Examples of special topics include:</t>
  </si>
  <si>
    <t>Principles of Evolution</t>
  </si>
  <si>
    <t>Major evolutionary principles will be analyzed to develop an</t>
  </si>
  <si>
    <t>undestanding of human origins. Topics covered include: The</t>
  </si>
  <si>
    <t>history of evolutionary theory, genetic basis of evolution,</t>
  </si>
  <si>
    <t>ecological basis of evolution, and current evolutionary</t>
  </si>
  <si>
    <t>theory. (ATTR: ARTS, CAN)</t>
  </si>
  <si>
    <t>Animal Behavior</t>
  </si>
  <si>
    <t>An evolutionary approach to the study of animal behavior.</t>
  </si>
  <si>
    <t>topics include an introduction to genetics and evolution,</t>
  </si>
  <si>
    <t>the evolution of behavior, social behavior, reproductive and</t>
  </si>
  <si>
    <t>parental behavior, and competition. (ATTR: ARTS,CAN)</t>
  </si>
  <si>
    <t>for School of Liberal Arts and School of Business</t>
  </si>
  <si>
    <t>students.</t>
  </si>
  <si>
    <t>040</t>
  </si>
  <si>
    <t>Science Core requirement for School of Liberal Arts and</t>
  </si>
  <si>
    <t>School of Business students. Students may take this course</t>
  </si>
  <si>
    <t>biochemistry, cell structure and function. Lab work includes</t>
  </si>
  <si>
    <t>the deversity of living organisms including morphology,</t>
  </si>
  <si>
    <t>phylogeny, physiology, and ecology of major taxa. Lab work</t>
  </si>
  <si>
    <t>concepts. Emphases include developing and testing</t>
  </si>
  <si>
    <t>hypotheses and writing laboratory reports. This course</t>
  </si>
  <si>
    <t>is intended primarily for School of Science majors.</t>
  </si>
  <si>
    <t>This course is a continuation of BIOL-110. Emphasis is on</t>
  </si>
  <si>
    <t>includes experiments designed to illustrate basic biological</t>
  </si>
  <si>
    <t>concepts. Emphasis is on the diversity of life. This course</t>
  </si>
  <si>
    <t>intended primarily for School of Science majors. Lab fee.</t>
  </si>
  <si>
    <t>placement biology in high school and achieved a score of 4</t>
  </si>
  <si>
    <t>course will choose from the same laboratory sections as</t>
  </si>
  <si>
    <t>designed to acquaint students with recent advances in the</t>
  </si>
  <si>
    <t>field and with the progression of biological thought.</t>
  </si>
  <si>
    <t>those in BIOL-110. Not open to students who have</t>
  </si>
  <si>
    <t>A survey of contemporary writings in the biological sciences</t>
  </si>
  <si>
    <t>Students enrolled in this course will choose from the same</t>
  </si>
  <si>
    <t>to function. The plasma membrane, the various membranous</t>
  </si>
  <si>
    <t>A study of the vertebrates with emphasis on life cycles,</t>
  </si>
  <si>
    <t>adaptations, ecology, behavior, and taxonomic relationships.</t>
  </si>
  <si>
    <t>Includes studies of local species in their natural habitats,</t>
  </si>
  <si>
    <t>laboratory exercises, and individual projects or research</t>
  </si>
  <si>
    <t>A study of the taxonomy, morphology, and evolution of the</t>
  </si>
  <si>
    <t>vertebrates. Emphasis will be placed on the nature of evolu-</t>
  </si>
  <si>
    <t>tionary processes and the resulting modifications in</t>
  </si>
  <si>
    <t>vertebrate morphology and function. The laboratory involves</t>
  </si>
  <si>
    <t>the detailed dissection of representative vertebrates. Lab</t>
  </si>
  <si>
    <t>fee. (ATTR: ARTS, MORP)</t>
  </si>
  <si>
    <t>Lecture: A review of classical genetics coupled with an</t>
  </si>
  <si>
    <t>Optional laboratory: Use of the model genetic organisms.</t>
  </si>
  <si>
    <t>A survey of the synthetic theory of organic evolution. Major</t>
  </si>
  <si>
    <t>topics include: historical development of evolutionary</t>
  </si>
  <si>
    <t>thought, population genetics, speciation mechanisms, and</t>
  </si>
  <si>
    <t>adaptation. Basic evolutionary theory will be complemented</t>
  </si>
  <si>
    <t>with a review of empirical evidence relating to the evolu-</t>
  </si>
  <si>
    <t>tionary processes in both natural and experimental popula-</t>
  </si>
  <si>
    <t>tions.Topics in human evolution will be covered which</t>
  </si>
  <si>
    <t>include: the origin of man, evolution of bipedalism, and</t>
  </si>
  <si>
    <t>tool use. (ATTR: ARTS)</t>
  </si>
  <si>
    <t>The course will explore the relationship between animal be-</t>
  </si>
  <si>
    <t>havior, ecology and evolution. We will examine how animals</t>
  </si>
  <si>
    <t>behave under specific ecological conditions and ask why such</t>
  </si>
  <si>
    <t>behavior evolved. Topics of particular interest include</t>
  </si>
  <si>
    <t>problems of finding living space, food, and mates; social</t>
  </si>
  <si>
    <t>interactions among individuals and groups; and the ways that</t>
  </si>
  <si>
    <t>behavior affects population size and location. One weekend</t>
  </si>
  <si>
    <t>A study of aquatic and terrestrial arthropods integrating</t>
  </si>
  <si>
    <t>ecology and physiology with systematics. Laboratory work in-</t>
  </si>
  <si>
    <t>cludes field studies of local habitats, and the investiga-</t>
  </si>
  <si>
    <t>tion of unique arthropod physiological and behavioral adap-</t>
  </si>
  <si>
    <t>tations. In addition, the pathological role of arthropods as</t>
  </si>
  <si>
    <t>parasites and disease vectors is considered. Lab fee. (ATTR:</t>
  </si>
  <si>
    <t>ARTS, ORPO)</t>
  </si>
  <si>
    <t>This course is designed to give a firm background in</t>
  </si>
  <si>
    <t>classical animal embryology, as well as to introduce current</t>
  </si>
  <si>
    <t>questions of developmental biology at cellular, tissue, and</t>
  </si>
  <si>
    <t>organismal levels. Topics include gametogenesis, fertiliza-</t>
  </si>
  <si>
    <t>tion, early development and organogenesis. Lab fee.</t>
  </si>
  <si>
    <t>A study of the Biology of fishes that includes the</t>
  </si>
  <si>
    <t>evolutionary relationships and diversification of the major</t>
  </si>
  <si>
    <t>groups of fishes, the environment, their habitats, life</t>
  </si>
  <si>
    <t>An advanced course in entrepreneurship focusing on</t>
  </si>
  <si>
    <t>developing, planning, financing and launching new business</t>
  </si>
  <si>
    <t>ventures. The course will require students to integrate the</t>
  </si>
  <si>
    <t>functional areas of business in developing, writing and</t>
  </si>
  <si>
    <t>presenting a real business plan for an entrepreneurial</t>
  </si>
  <si>
    <t>start-up or an existing small business. (ATTR: BUS)</t>
  </si>
  <si>
    <t>An academically oriented study of international business in</t>
  </si>
  <si>
    <t>a region outside the United States, this specially designed</t>
  </si>
  <si>
    <t>Visiting executives will discuss their companies' goals and</t>
  </si>
  <si>
    <t>objectives and how their functional tactics and control</t>
  </si>
  <si>
    <t>methods support their strategies. The course content will</t>
  </si>
  <si>
    <t>integrate the functional areas of business as influenced by</t>
  </si>
  <si>
    <t>global competition and rapid technological change while</t>
  </si>
  <si>
    <t>optimizing the contribution of managers and employees. Open</t>
  </si>
  <si>
    <t>to seniors in the School of Business or by permission of</t>
  </si>
  <si>
    <t>instructor. (ATTR: BUS)</t>
  </si>
  <si>
    <t>or above to pursue independent study in a business area that</t>
  </si>
  <si>
    <t>does not fit within a single department's guidelines. The</t>
  </si>
  <si>
    <t>permission of a faculty member and the Dean is required.</t>
  </si>
  <si>
    <t>study of specific topics associated with international in-</t>
  </si>
  <si>
    <t>ternships. The nature of the student's research will</t>
  </si>
  <si>
    <t>determine which School will award credit. The course will</t>
  </si>
  <si>
    <t>writing assignment. Besides the specific research co-</t>
  </si>
  <si>
    <t>ordinated with an internship, the course will emphasize</t>
  </si>
  <si>
    <t>issues in intercultural communication. A student will earn</t>
  </si>
  <si>
    <t>four credits for this course. (ATTR: BUS)</t>
  </si>
  <si>
    <t>foreign country. Placements are available for students from</t>
  </si>
  <si>
    <t>each School. The nature of the internship will determine</t>
  </si>
  <si>
    <t>which School will allocate credit. Typical opportunities in-</t>
  </si>
  <si>
    <t>research project linked to the work undertaken. The GPA re-</t>
  </si>
  <si>
    <t>quirement is 2.75. (ATTR: BUS,ISP)</t>
  </si>
  <si>
    <t>The second introductory course in accounting focuses on</t>
  </si>
  <si>
    <t>the conceptual framework of accounting, changing price</t>
  </si>
  <si>
    <t>the managerial aspect of accounting. The emphasis is</t>
  </si>
  <si>
    <t>placed on internal uses of accounting information to</t>
  </si>
  <si>
    <t>make managerial decisions. The coverage will include topics</t>
  </si>
  <si>
    <t>such as: cost volume profit analysis, cost behavior,</t>
  </si>
  <si>
    <t>activity based costing, short term decision making, in-</t>
  </si>
  <si>
    <t>come tax considerations, budgeting, responsibility</t>
  </si>
  <si>
    <t>accounting, performance measurement, and cost control.</t>
  </si>
  <si>
    <t>Lab problems required. (ATTR: BUS,ISP)</t>
  </si>
  <si>
    <t>levels, forecast and projections, fiduciary accounting , in-</t>
  </si>
  <si>
    <t>Study of specialized accounting topics and issues such as</t>
  </si>
  <si>
    <t>terim and segment reporting, disclosures, and the standard-</t>
  </si>
  <si>
    <t>setting process. Emphasis is on current pronouncements and</t>
  </si>
  <si>
    <t>the researching of accounting issues. Lab problems</t>
  </si>
  <si>
    <t>This course presents the taxation of corporations and its</t>
  </si>
  <si>
    <t>effects on their shareholders. Special tax provisions re-</t>
  </si>
  <si>
    <t>lated to sub-chapter S corporations and partnerships and</t>
  </si>
  <si>
    <t>various aspects of IRS administration and tax practice are</t>
  </si>
  <si>
    <t>included. New York State taxation of corporations and part-</t>
  </si>
  <si>
    <t>The course explores security and control issues from an</t>
  </si>
  <si>
    <t>accounting and auditing perspective related to technology as</t>
  </si>
  <si>
    <t>it impacts business applications. Topics may include</t>
  </si>
  <si>
    <t>security and control related to e-commerce, internet, and</t>
  </si>
  <si>
    <t>computer auditing. Students will be exposed to a variety of</t>
  </si>
  <si>
    <t>business applications through case studies and projects.</t>
  </si>
  <si>
    <t>Students need an understanding of basic accounting and</t>
  </si>
  <si>
    <t>financial concepts, as well as an understanding of the</t>
  </si>
  <si>
    <t>design and application of Information Systems and Data</t>
  </si>
  <si>
    <t>The course is intended to provide opportunities for con-</t>
  </si>
  <si>
    <t>centrated study at an advanced level in areas beyond the</t>
  </si>
  <si>
    <t>current concern and topics specifically identified as meet-</t>
  </si>
  <si>
    <t>ing specialized interests of students. This course is</t>
  </si>
  <si>
    <t>once with different course content. The seminar is an</t>
  </si>
  <si>
    <t>elective open to seniors in accounting. Depending on the</t>
  </si>
  <si>
    <t>topic, specific background might be required, and also it</t>
  </si>
  <si>
    <t>might be cross-listed with other Departments and/or be open</t>
  </si>
  <si>
    <t>to seniors in other majors. Approval of the Instructor is</t>
  </si>
  <si>
    <t>A qualified student may pursue a particular project/topic in</t>
  </si>
  <si>
    <t>the field of Accounting in his/her junior or senior year.</t>
  </si>
  <si>
    <t>The project requires the approval of the faculty member</t>
  </si>
  <si>
    <t>involved and the Department Head. A satisfactory written</t>
  </si>
  <si>
    <t>report and/or examination will determine the final grade.</t>
  </si>
  <si>
    <t>Only one independent project may be undertaken in any</t>
  </si>
  <si>
    <t>academic year. The student must possess adequate preparation</t>
  </si>
  <si>
    <t>in the field that will be studied as determined by the</t>
  </si>
  <si>
    <t>professor. (ATTR: BUS)</t>
  </si>
  <si>
    <t>elective open to seniors in business. Depending on</t>
  </si>
  <si>
    <t>the topic, it might also be cross-listed with other</t>
  </si>
  <si>
    <t>Departments and/or be open to seniors in other majors.</t>
  </si>
  <si>
    <t>Depending upon the topic being covered and enrollment the</t>
  </si>
  <si>
    <t>course may be open to juniors. Approval of the Instructor is</t>
  </si>
  <si>
    <t>behavior and demand, production and cost, the firm and</t>
  </si>
  <si>
    <t>market organization, and factor markets. Microeconomic</t>
  </si>
  <si>
    <t>topics might include price control, pollution, efficiency,</t>
  </si>
  <si>
    <t>An intermediate-level examination of Classical and</t>
  </si>
  <si>
    <t>Keynesian models of income determination, post-Keynesian</t>
  </si>
  <si>
    <t>thought and the Monetarist alternative, and the problems of</t>
  </si>
  <si>
    <t>This course is designed to develop the student's understand-</t>
  </si>
  <si>
    <t>ing of the structure and function of our banking system and</t>
  </si>
  <si>
    <t>the role of monetary policy in determining economic</t>
  </si>
  <si>
    <t>activity. Topics included are: the nature of money, the term</t>
  </si>
  <si>
    <t>structure of interest rates, the regulation of commercial</t>
  </si>
  <si>
    <t>bank activity, and the macro-monetary models used to predict</t>
  </si>
  <si>
    <t>A general survey of the American labor force reveals the</t>
  </si>
  <si>
    <t>changing nature of work, changing labor force participation</t>
  </si>
  <si>
    <t>rates by age and sex, and the growing importance of minority</t>
  </si>
  <si>
    <t>representation. Traditional labor market models of wage</t>
  </si>
  <si>
    <t>determination are supplemented by considerations of institu-</t>
  </si>
  <si>
    <t>tional constraints, employee benefits, and forms of wage</t>
  </si>
  <si>
    <t>discrimination. Special topics include: types of unemploy-</t>
  </si>
  <si>
    <t>ment, federal manpower programs, and the history of American</t>
  </si>
  <si>
    <t>A critical examination of the development of the major</t>
  </si>
  <si>
    <t>schools of economic thought from the seventeenth through the</t>
  </si>
  <si>
    <t>early twentieth centuries, with particular attention on mer-</t>
  </si>
  <si>
    <t>cantilism, classicism, marginalism, socialism, and neo-</t>
  </si>
  <si>
    <t>classicism. This course is primarily a reading program and</t>
  </si>
  <si>
    <t>is restricted to junior and senior level students from all</t>
  </si>
  <si>
    <t>A survey of different forms of national capitalist economic</t>
  </si>
  <si>
    <t>organization, e.g. comparisions of the U.S., Germany and</t>
  </si>
  <si>
    <t>Japan with regard to institutional and policy-making</t>
  </si>
  <si>
    <t>differences as they affect the distribution of wealth and</t>
  </si>
  <si>
    <t>income and social welfare. Other topics include comparisons</t>
  </si>
  <si>
    <t>of various socialist economies and formerly socialist</t>
  </si>
  <si>
    <t>economies in Eastern Europe and China as well as the emerg-</t>
  </si>
  <si>
    <t>ing hybrid forms of economic organization in those societies</t>
  </si>
  <si>
    <t>national trade from the perspective of classical, neo-</t>
  </si>
  <si>
    <t>classical and modern theories. Key topics include de-</t>
  </si>
  <si>
    <t>terminants of the gains from trade, changes in income dis-</t>
  </si>
  <si>
    <t>tribution resulting from trade, the rationale and con-</t>
  </si>
  <si>
    <t>sequences of commercial policies (e.g.tariffs, quotas and</t>
  </si>
  <si>
    <t>subsidies) and industrial policies designed to enhance the</t>
  </si>
  <si>
    <t>in aggregate business activity and the technique used to</t>
  </si>
  <si>
    <t>An analytical approach to the economic problems of the de-</t>
  </si>
  <si>
    <t>veloping countries. The course includes a discussion of the</t>
  </si>
  <si>
    <t>theories of economic growth and development, including</t>
  </si>
  <si>
    <t>domestic and international issues. This material is aug-</t>
  </si>
  <si>
    <t>mented by the use of empirical studies of the developmen-</t>
  </si>
  <si>
    <t>An examination of bases, advantages and problems of inter-</t>
  </si>
  <si>
    <t>trade competitiveness of trading economies. Emphasis is</t>
  </si>
  <si>
    <t>placed on the consequences of income distribution from trade</t>
  </si>
  <si>
    <t>and, therefore, on questions of equity and efficiency.</t>
  </si>
  <si>
    <t>This course explores the nature and causes of fluctuations</t>
  </si>
  <si>
    <t>forecast. To gain an understanding of these techniques, and</t>
  </si>
  <si>
    <t>the usefulness of forecasts, students will prepare a fore-</t>
  </si>
  <si>
    <t>cast and explore its application to firm decision making.</t>
  </si>
  <si>
    <t>the field of Economics in his/her junior or senior year. The</t>
  </si>
  <si>
    <t>project requires the approval of the faculty member involved</t>
  </si>
  <si>
    <t>and the Department Head. A satisfactory written report and/</t>
  </si>
  <si>
    <t>or examination will determine the final grade. Only one in-</t>
  </si>
  <si>
    <t>dependent project may be undertaken in any academic year.</t>
  </si>
  <si>
    <t>The Washington Economic Policy Semester provides a seminar</t>
  </si>
  <si>
    <t>which offers a theoretical analysis of contemporary economic</t>
  </si>
  <si>
    <t>problems; presentation of alternative paradigms used to</t>
  </si>
  <si>
    <t>understand economic problems; extensive readings; prepara-</t>
  </si>
  <si>
    <t>tion of papers; and on-site discussions of economic policy</t>
  </si>
  <si>
    <t>decisions. Meetings are generally four to six times per week</t>
  </si>
  <si>
    <t>and may be held at field sites as well as on campus. (See</t>
  </si>
  <si>
    <t>ECON-790. (See: ATDV-788, 789)</t>
  </si>
  <si>
    <t>A study of the potential economic loss from personal,</t>
  </si>
  <si>
    <t>property and liability risks to which all individuals and</t>
  </si>
  <si>
    <t>organizations are exposed. The methods by which these risks</t>
  </si>
  <si>
    <t>are identified and evaluated will be explored, together with</t>
  </si>
  <si>
    <t>methods for retaining and transferring these risks. (ATTR:</t>
  </si>
  <si>
    <t>The objective of this course is to familiarize the student</t>
  </si>
  <si>
    <t>with the methods, trends, and policies involved in financing</t>
  </si>
  <si>
    <t>real estate transactions, as well as with the investment</t>
  </si>
  <si>
    <t>features of real estate. It includes topics such as the</t>
  </si>
  <si>
    <t>legal aspects of financing, permanent and construction lend-</t>
  </si>
  <si>
    <t>ment analysis, yield on investment, and real estate and</t>
  </si>
  <si>
    <t>income taxes. (ATTR: BUS)</t>
  </si>
  <si>
    <t>This course examines the determination of exchange rates</t>
  </si>
  <si>
    <t>and operation of exchange markets. The application of</t>
  </si>
  <si>
    <t>these ideas will be extended to the firm's management</t>
  </si>
  <si>
    <t>of foreign exchange exposure, cash management, and</t>
  </si>
  <si>
    <t>capital budgeting. Multinational banking and political</t>
  </si>
  <si>
    <t>A study of options, futures, convertibles, warrants and</t>
  </si>
  <si>
    <t>other innovative derivatives and swap-like securities.</t>
  </si>
  <si>
    <t>Various trading and hedging strategies, option valuation</t>
  </si>
  <si>
    <t>models, and general market structures will also be covered</t>
  </si>
  <si>
    <t>in this course. This course requires oral and written pre-</t>
  </si>
  <si>
    <t>A student may work independently on a topic of special</t>
  </si>
  <si>
    <t>interest. In a research paper prepared under faculty super-</t>
  </si>
  <si>
    <t>vision, the student is expected to demonstrate familiarity</t>
  </si>
  <si>
    <t>with the methods and tools basic to his study. Independent</t>
  </si>
  <si>
    <t>study may be taken twice for credit. (ATTR: BUS)</t>
  </si>
  <si>
    <t>opportunities available to exporters of U.S. products and</t>
  </si>
  <si>
    <t>An advanced management course aimed at providing students</t>
  </si>
  <si>
    <t>with indepth knowledge on the various leadership theories</t>
  </si>
  <si>
    <t>and insight into effective leadership practices. A critical</t>
  </si>
  <si>
    <t>examination of leadership theories and research will be</t>
  </si>
  <si>
    <t>undertaken. Areas of leadership covered include management</t>
  </si>
  <si>
    <t>versus leadership, trait theories of leadership, behavior</t>
  </si>
  <si>
    <t>theories of leadership, participative leadership and delega-</t>
  </si>
  <si>
    <t>tion, power and influence, situational leadership, and</t>
  </si>
  <si>
    <t>"modern" theories of leadership. Emphasis will also be</t>
  </si>
  <si>
    <t>placed on providing an opportunity to apply the theories in</t>
  </si>
  <si>
    <t>Research is increasingly utiized by managers. Students will</t>
  </si>
  <si>
    <t>benefit from a better understanding of exactly how research</t>
  </si>
  <si>
    <t>is conducted by participating in a genuine, professional</t>
  </si>
  <si>
    <t>research project. This project focuses on defining the</t>
  </si>
  <si>
    <t>problem, designing the appropriate methods and strategies</t>
  </si>
  <si>
    <t>for gathering data, analyzing and interpreting the data, and</t>
  </si>
  <si>
    <t>Lecture and laboratory covering topics in thermodynamics,</t>
  </si>
  <si>
    <t>equilibrium, acids and bases, chemical kinetics, and</t>
  </si>
  <si>
    <t>A continuation of CHEM-210 with emphasis on the functional</t>
  </si>
  <si>
    <t>group chemistry of aromatics, alcohols, ethers, carbonyl</t>
  </si>
  <si>
    <t>compounds, carboxylic acids and their derivatives, and bio-</t>
  </si>
  <si>
    <t>organic molecules. Resonance theory, conjugation, aroma-</t>
  </si>
  <si>
    <t>ticity, multistep organic syntheses, and reaction mechanism</t>
  </si>
  <si>
    <t>are explored in detail. Functional group chemistry and multi</t>
  </si>
  <si>
    <t>step syntheses are stressed in the laboratory, along with</t>
  </si>
  <si>
    <t>spectroscopic and chromatographic analysis of products.</t>
  </si>
  <si>
    <t>Three hours of lecture and four hours of laboratory each</t>
  </si>
  <si>
    <t>week. Lab fee. (ATTR: ARTS)</t>
  </si>
  <si>
    <t>Lecture and laboratory address the application and theory of</t>
  </si>
  <si>
    <t>various analytical methods including gravimetric, electro-</t>
  </si>
  <si>
    <t>chemical, and spectrophotometric analysis, chromatography</t>
  </si>
  <si>
    <t>An introduction to the chemical processes that occur in</t>
  </si>
  <si>
    <t>water, air, and soil, and the effects of pollutants on these</t>
  </si>
  <si>
    <t>processes. Consumption of and reliance on limited natural</t>
  </si>
  <si>
    <t>resources will be studied, along with emerging alternative</t>
  </si>
  <si>
    <t>energy sources. The laboratory will emphasize environmental</t>
  </si>
  <si>
    <t>sample collection and preparation, and analysis of these</t>
  </si>
  <si>
    <t>samples by both wet chemical methods and instrumental</t>
  </si>
  <si>
    <t>analysis. Three hours of lecture and four hours of labora-</t>
  </si>
  <si>
    <t>tory each week. May be taken as ENVA-290. Lab fee.</t>
  </si>
  <si>
    <t>This laboratory course introduces students to experimental</t>
  </si>
  <si>
    <t>methods applied to thermodynamic and material science in-</t>
  </si>
  <si>
    <t>vestigations. Techniques such as vacuum line manipulations,</t>
  </si>
  <si>
    <t>uv/vis spectrometry, calorimetry, NMR spectroscopy, and re-</t>
  </si>
  <si>
    <t>fractometry, are used to study phase diagrams, ideal and</t>
  </si>
  <si>
    <t>non-ideal behavior, equilibria, electrochemistry, and</t>
  </si>
  <si>
    <t>thermodynamic state functions. Polymers are synthesized and</t>
  </si>
  <si>
    <t>analyzed by viscometry and chromatographic techniques. The</t>
  </si>
  <si>
    <t>This covers basic concepts in chemical kinetics. A central</t>
  </si>
  <si>
    <t>theme is the understanding of rates of chemical reactions,</t>
  </si>
  <si>
    <t>and what they tell us about chemical reactions. This in-</t>
  </si>
  <si>
    <t>cludes: determination of rate laws, the use of rate laws to</t>
  </si>
  <si>
    <t>derive reaction mechanism, and the extrapolation of kinetic</t>
  </si>
  <si>
    <t>This laboratory course introduces modern synthetic methods</t>
  </si>
  <si>
    <t>of inorganic chemistry, and the study of the kinetics,</t>
  </si>
  <si>
    <t>quantum mechanics and spectroscopy relevant to the syn-</t>
  </si>
  <si>
    <t>thesized compounds. The laboratory emphasizes the use of in-</t>
  </si>
  <si>
    <t>strumentation such as Fluorescence/Phosphorescence, NMR,</t>
  </si>
  <si>
    <t>magnetic susceptibility determination, as well as digital</t>
  </si>
  <si>
    <t>data collection and analysis via PCs. An independent re-</t>
  </si>
  <si>
    <t>An extensive treatise on molecular orbital theory/bonding,</t>
  </si>
  <si>
    <t>symmetry/group theory, spectroscopy, kinetics/reaction mech-</t>
  </si>
  <si>
    <t>anisms, and photochhemistry of transition metal coordination</t>
  </si>
  <si>
    <t>compounds. Special topics such as the chemistry of metallo-</t>
  </si>
  <si>
    <t>enzymes, organometallic compounds, the chemistry of</t>
  </si>
  <si>
    <t>materials, or industrial catalysis may also be covered as</t>
  </si>
  <si>
    <t>This course covers the theoretical and practical application</t>
  </si>
  <si>
    <t>of several advanced instrumental techniques. These tech-</t>
  </si>
  <si>
    <t>Student papers on topics approved by the Chemistry faculty</t>
  </si>
  <si>
    <t>are presented and discussed. (ATTR: ARTS)</t>
  </si>
  <si>
    <t>An introduction to the Statistical Package for the Social</t>
  </si>
  <si>
    <t>Sciences, a step by step instruction of the procedures used</t>
  </si>
  <si>
    <t>and an understanding of the printed output. Data preparation</t>
  </si>
  <si>
    <t>for the input of variables, format statements, system and</t>
  </si>
  <si>
    <t>program output, correlation coefficients, data plots, chi-</t>
  </si>
  <si>
    <t>square and distribution tests, analysis of variance and co-</t>
  </si>
  <si>
    <t>variance are some of the subjects studied. Computer Science</t>
  </si>
  <si>
    <t>An introduction to the history and evolution of information</t>
  </si>
  <si>
    <t>processing and an appreciation of an orientation to the</t>
  </si>
  <si>
    <t>digital computer. Included is the study of some of the</t>
  </si>
  <si>
    <t>positive and negative effects of computer usage on social</t>
  </si>
  <si>
    <t>organizations and individuals and the examination of the use</t>
  </si>
  <si>
    <t>and implications of computers in a number of social environ-</t>
  </si>
  <si>
    <t>ments, i.e., government and law, health, education, the</t>
  </si>
  <si>
    <t>humanities, science and engineering, and business. Computer</t>
  </si>
  <si>
    <t>Science majors may not apply this course to the major, but</t>
  </si>
  <si>
    <t>may take it as computer science elective credit or as a</t>
  </si>
  <si>
    <t>Sociology course. (ATTR: ARTS)</t>
  </si>
  <si>
    <t>112</t>
  </si>
  <si>
    <t>base design and use from a business perspective. Topics to</t>
  </si>
  <si>
    <t>be covered include data models (object, entity-relationship,</t>
  </si>
  <si>
    <t>and relational, for example), database design techniques,</t>
  </si>
  <si>
    <t>data dictionaries, query language (e.g. SQL, QBE), require-</t>
  </si>
  <si>
    <t>ments analysis, legacy systems, databases for decision</t>
  </si>
  <si>
    <t>support, presentation techniques (forms, web pages, etc.)</t>
  </si>
  <si>
    <t>This course introduces the concepts and practices of data-</t>
  </si>
  <si>
    <t>and basic information on database use in a business setting.</t>
  </si>
  <si>
    <t>The course includes hands-on use of a common business</t>
  </si>
  <si>
    <t>database management system to illustrate and emphasize the</t>
  </si>
  <si>
    <t>concepts. Computer use fee.</t>
  </si>
  <si>
    <t>116</t>
  </si>
  <si>
    <t>This course completes the Management Information Systems</t>
  </si>
  <si>
    <t>sequence. Students will continue their study of programming</t>
  </si>
  <si>
    <t>and databases, while gaining hands-on experience in the app-</t>
  </si>
  <si>
    <t>lication of these skills in a management setting. Topics may</t>
  </si>
  <si>
    <t>include electronic commerce, decision support systems,</t>
  </si>
  <si>
    <t>executive information systems, and other current aspects of</t>
  </si>
  <si>
    <t>information technology. Lab fee. (ATTR: ARTS)</t>
  </si>
  <si>
    <t>This course will use an area of research, theory or practice</t>
  </si>
  <si>
    <t>to apply and extend basic principles of Computer Science.</t>
  </si>
  <si>
    <t>The course may be taken more than once with different topics</t>
  </si>
  <si>
    <t>The course may be taken more than once with different</t>
  </si>
  <si>
    <t>An introduction to assembly language programming using a</t>
  </si>
  <si>
    <t>ganization including: a brief survey of historical develop-</t>
  </si>
  <si>
    <t>ments in computer hardware, a contrast of computer</t>
  </si>
  <si>
    <t>architectures and their implementation, and numbering</t>
  </si>
  <si>
    <t>systems. Also covered are fundamentals of logic design with</t>
  </si>
  <si>
    <t>application to the design of basic computer elements such as</t>
  </si>
  <si>
    <t>computer components, machine language, subroutines, and</t>
  </si>
  <si>
    <t>This course provides a foundation in computer hardware or-</t>
  </si>
  <si>
    <t>counters, adders, decoders, design of instruction timing</t>
  </si>
  <si>
    <t>sequences, register structure, addressing techniques and</t>
  </si>
  <si>
    <t>microcomputers. (ATTR: ARTS)</t>
  </si>
  <si>
    <t>A study of the organization and structure of modern pro-</t>
  </si>
  <si>
    <t>gramming language paradigms with an emphasis on semantic</t>
  </si>
  <si>
    <t>issues. Topics include formal language theory, syntax,</t>
  </si>
  <si>
    <t>semantics, calling protocols, and conventional and abstract</t>
  </si>
  <si>
    <t>Theory, Difference Equations, Game Theory, Geometry, Graph</t>
  </si>
  <si>
    <t>course is intended for students in all schools of the</t>
  </si>
  <si>
    <t>College. Mathematics majors may take this class for elective</t>
  </si>
  <si>
    <t>Theory, Information Theory, Group Theory, Logic, Probability</t>
  </si>
  <si>
    <t>and Simple Descriptive Statistics, and Set Theory. Prefer-</t>
  </si>
  <si>
    <t>ence will be given to topics which convey to the student the</t>
  </si>
  <si>
    <t>prevalence of finite mathematics in modern society, with</t>
  </si>
  <si>
    <t>applications which are accessible to student experimentation</t>
  </si>
  <si>
    <t>This is an intensive exploration of some great ideas of</t>
  </si>
  <si>
    <t>mathematics. We ask and try to answer questions like:</t>
  </si>
  <si>
    <t>"Can we count the real numbers?"; "What is the fourth</t>
  </si>
  <si>
    <t>dimension?", "How can an infinitely long curve exist in a</t>
  </si>
  <si>
    <t>finite space?". This course is a challenging one, suitable</t>
  </si>
  <si>
    <t>for students who have an above average high school record.</t>
  </si>
  <si>
    <t>are emphasized. Three hours of lecture and one hour and</t>
  </si>
  <si>
    <t>twenty minutes of laboratory per week. Lab fee. Students</t>
  </si>
  <si>
    <t>must purchase an approved graphing calculator prior to</t>
  </si>
  <si>
    <t>phenomena. Three hours of lecture and one hour and twenty</t>
  </si>
  <si>
    <t>minutes of laboratory each week. Lab fee. Students must</t>
  </si>
  <si>
    <t>purchase an approved graphing calculator prior to beginning</t>
  </si>
  <si>
    <t>Fundamental concepts used in machine implementation of</t>
  </si>
  <si>
    <t>processes which imitate human cognition. Topics include</t>
  </si>
  <si>
    <t>knowledge representation, logical deduction and problem</t>
  </si>
  <si>
    <t>This course will use an area of research, theory or</t>
  </si>
  <si>
    <t>student will be directed by a member of the Computer Science</t>
  </si>
  <si>
    <t>The student will be expected to comply with all School of</t>
  </si>
  <si>
    <t>Science guidelines concerning such projects. The number of</t>
  </si>
  <si>
    <t>member. Computer use fee. This course is arranged by mutual</t>
  </si>
  <si>
    <t>consent of the faculty member and student. (ATTR: ARTS)</t>
  </si>
  <si>
    <t>fee. (ATTR: ARTS, CAN)</t>
  </si>
  <si>
    <t>The course will provide a basic background in chemical prin-</t>
  </si>
  <si>
    <t>ciples and processes in the context of their role in en-</t>
  </si>
  <si>
    <t>vironmental issues. Topics to be discussed include ozone de-</t>
  </si>
  <si>
    <t>pletion, acid rain, global warming, and general uses and</t>
  </si>
  <si>
    <t>misuses of our natural resources. The goal of the course is</t>
  </si>
  <si>
    <t>to enable students as informed consumers to critically</t>
  </si>
  <si>
    <t>evaluate scientific issues which have a crucial impact on</t>
  </si>
  <si>
    <t>our world. Not open to Biology or Chemistry majors.</t>
  </si>
  <si>
    <t>The significant impact of society's energy needs on the en-</t>
  </si>
  <si>
    <t>vironment will be examined. Each week one or more group or</t>
  </si>
  <si>
    <t>demonstration experiments will be done. These will emphasize</t>
  </si>
  <si>
    <t>that scientific truth is deductedfrom experiments and is ul-</t>
  </si>
  <si>
    <t>timately dependent on experiment verification and consist-</t>
  </si>
  <si>
    <t>ency. Students will use/observe actual scientific methods,</t>
  </si>
  <si>
    <t>techniques, instrumentation, make logical deductions,</t>
  </si>
  <si>
    <t>develop trial hypotheses, and do error analysis. Not open to</t>
  </si>
  <si>
    <t>Physics majors. (ATTR: ARTS, CAN)</t>
  </si>
  <si>
    <t>This course is designed to introduce students to the basic</t>
  </si>
  <si>
    <t>processes and issues from economic, management,</t>
  </si>
  <si>
    <t>political science and sociological perspectives. It presents</t>
  </si>
  <si>
    <t>various methods for evaluating environmental quality and</t>
  </si>
  <si>
    <t>remedies; it looks at the various actors (federal/state/</t>
  </si>
  <si>
    <t>local governments, communities, grassroots organizations,</t>
  </si>
  <si>
    <t>etc.) involved in environmental decision-making; and it</t>
  </si>
  <si>
    <t>examines the challenges of implementing environmental</t>
  </si>
  <si>
    <t>policy. (ATTR: ARTS)</t>
  </si>
  <si>
    <t>This humanities-based course may draw upon material from</t>
  </si>
  <si>
    <t>philosophy, the sciences, literature, religious studies,</t>
  </si>
  <si>
    <t>history and the various arts to encourage broad reflection</t>
  </si>
  <si>
    <t>about our obligations to the environment. One aim is to in-</t>
  </si>
  <si>
    <t>troduce students to the basic ethical views (utilitarian,</t>
  </si>
  <si>
    <t>scientific methods, tools and techniques needed to under-</t>
  </si>
  <si>
    <t>stand and analyze environmental issues. Topics covered in-</t>
  </si>
  <si>
    <t>clude ecosystem structure and function, population dynamics</t>
  </si>
  <si>
    <t>and regulation, resources and resource management, and</t>
  </si>
  <si>
    <t>pollution. The laboratory will include projects dealing with</t>
  </si>
  <si>
    <t>current environmental issues, and will emphasize hypothesis</t>
  </si>
  <si>
    <t>testing, data collection and analysis, and oral and written</t>
  </si>
  <si>
    <t>presentations. Several field trips (including one weekend</t>
  </si>
  <si>
    <t>trip) will introduce students to local ecosystems and to</t>
  </si>
  <si>
    <t>This course introduces the student to environmental policy</t>
  </si>
  <si>
    <t>rights theory, socialist accounts) that inform environmental</t>
  </si>
  <si>
    <t>decision making. Another aim is to examine more recent</t>
  </si>
  <si>
    <t>work specific to the environment, such as essays on "deep</t>
  </si>
  <si>
    <t>ecology," "the land ethic," environmental racism," and</t>
  </si>
  <si>
    <t>problems and solutions. It examines the ways in which</t>
  </si>
  <si>
    <t>social institutions and lifestyles lead to environmental</t>
  </si>
  <si>
    <t>deterioration. It also looks at the consequences of en-</t>
  </si>
  <si>
    <t>vironmental decay for human health and well-being. It</t>
  </si>
  <si>
    <t>examines efforts to preserve the natural environment through</t>
  </si>
  <si>
    <t>the Environmental Movement, drives to save particular eco-</t>
  </si>
  <si>
    <t>systems, and changes in thinking about environmental</t>
  </si>
  <si>
    <t>issues. (Same as SOCI-160.) (ATTR: ARTS)</t>
  </si>
  <si>
    <t>Thoreau's Walden is a central text. Particiular attention is</t>
  </si>
  <si>
    <t>mental writers. The course emphasizes nonfiction prose but</t>
  </si>
  <si>
    <t>includes some poetry and fiction. (Same as ENGL-220.)</t>
  </si>
  <si>
    <t>papers. At least one weekend field trip is scheduled. (Same</t>
  </si>
  <si>
    <t>as BIOL-230.) Lab fee</t>
  </si>
  <si>
    <t>making. We will also engage in a dialog about the under-</t>
  </si>
  <si>
    <t>the international dimensions of the subject. (Same as</t>
  </si>
  <si>
    <t>POSC-360.) (ATTR: ARTS)</t>
  </si>
  <si>
    <t>in and transformation of the natural world. Some points of</t>
  </si>
  <si>
    <t>the world. The course will be organized around three basic</t>
  </si>
  <si>
    <t>This class is a hands-on group project, directed by a</t>
  </si>
  <si>
    <t>faculty member, in some applied aspect of environmental</t>
  </si>
  <si>
    <t>geology, flora and fauna, history, literature and environ-</t>
  </si>
  <si>
    <t>environmental policy issues: acid rain, second home</t>
  </si>
  <si>
    <t>development, invasive species, over-use of popular areas,</t>
  </si>
  <si>
    <t>styles, anatomy, physiology, and behavior.  Fish as a</t>
  </si>
  <si>
    <t>resource and their relationships with man will also be con-</t>
  </si>
  <si>
    <t>sidered. Laboratories will explore a variety of topics in-</t>
  </si>
  <si>
    <t>cluding identification,anatomy, physiology, behavior, and</t>
  </si>
  <si>
    <t>ecology. Fieldwork will be emphasized and time will be spent</t>
  </si>
  <si>
    <t>working in local streams, ponds, and lakes. Field trips to</t>
  </si>
  <si>
    <t>Long Island Sound and the Boston Aquarium are scheduled.</t>
  </si>
  <si>
    <t>An introduction to protein structure and function, enzyme</t>
  </si>
  <si>
    <t>kinetics, and the regulation of metabolism. Laboratory com-</t>
  </si>
  <si>
    <t>ponent provides experience with concepts and techniques in-</t>
  </si>
  <si>
    <t>troduced in lecture and features an independent project in</t>
  </si>
  <si>
    <t>protein purification using state-of-the-art column chromato-</t>
  </si>
  <si>
    <t>The course will cover the principles of gene structure,</t>
  </si>
  <si>
    <t>function, organization and expression in prokaryotes and</t>
  </si>
  <si>
    <t>eukaryotes. Some specialized aspects of eukaryotic gene</t>
  </si>
  <si>
    <t>mobility, gene rearrangement, cancer genes and animal virus</t>
  </si>
  <si>
    <t>genetics will be studied. Gene manipulation through recom-</t>
  </si>
  <si>
    <t>binant DNA technology and applications of this technology in</t>
  </si>
  <si>
    <t>basic research and industry will be discussed in lecture and</t>
  </si>
  <si>
    <t>illustrated through laboratory exercises involving the iso-</t>
  </si>
  <si>
    <t>lation, cloning and expression of genes in bacteria and</t>
  </si>
  <si>
    <t>mammalian cells. Lab fee. (ATTR: ARTS, CEMO)</t>
  </si>
  <si>
    <t>The functions of organ systems of invertebrates and</t>
  </si>
  <si>
    <t>vertebrates will be covered with emphasis on the interdepen-</t>
  </si>
  <si>
    <t>dent relationships of organ systems and their regulatory</t>
  </si>
  <si>
    <t>mechanisms. Topics covered in lecture and laboratory are the</t>
  </si>
  <si>
    <t>nervous, muscular, circulatory, respiratory and excretory</t>
  </si>
  <si>
    <t>systems, as well as principles of environmental physiology</t>
  </si>
  <si>
    <t>including discussion of ionic, osmotic, and thermal regula-</t>
  </si>
  <si>
    <t>tion. Lab fee. (ATTR: ARTS,PHYL)</t>
  </si>
  <si>
    <t>The function of endocrine secretions in vertebrates. Topics</t>
  </si>
  <si>
    <t>will include (1) evolution of hormone structure and function</t>
  </si>
  <si>
    <t>(2) secretion and transport of hormones, and (3) hormonal</t>
  </si>
  <si>
    <t>regulation of carbohydrate, fat, and protein metabolism,</t>
  </si>
  <si>
    <t>water and mineral balance, growth, and reproduction. Lab fee</t>
  </si>
  <si>
    <t>The cellular basis of the humoral and cell mediated immune</t>
  </si>
  <si>
    <t>response will be covered with emphasis on the mechanisms of</t>
  </si>
  <si>
    <t>cell cooperation. Topics covered are: lymphocyte popula-</t>
  </si>
  <si>
    <t>tions, the role of the machrophage, immunoglobulin synthesis</t>
  </si>
  <si>
    <t>and the generation of diversity, the genetics of the immune</t>
  </si>
  <si>
    <t>response and the role of the major histocompatibility com-</t>
  </si>
  <si>
    <t>plex, the complement system and the development of</t>
  </si>
  <si>
    <t>hypersensitivities. (ATTR: ARTS)</t>
  </si>
  <si>
    <t>School of Science Core requirement for School of Liberal</t>
  </si>
  <si>
    <t>Arts and School of Business students, as well as Business</t>
  </si>
  <si>
    <t>and Social Science track Computer Science students.  It may</t>
  </si>
  <si>
    <t>be taken more than once with different content.</t>
  </si>
  <si>
    <t>offered have not been approved to fulfill the School of</t>
  </si>
  <si>
    <t>A topics course similar to CHEM-010, except the topics</t>
  </si>
  <si>
    <t>students, both individually and collectively, to apply their</t>
  </si>
  <si>
    <t>knowledge to solve problems and confront situations commonly</t>
  </si>
  <si>
    <t>faced by junior officers. Upon completion of the course</t>
  </si>
  <si>
    <t>students will be prepared for the responsibility of being a</t>
  </si>
  <si>
    <t>200630</t>
  </si>
  <si>
    <t>for credit more than once if the content differs.</t>
  </si>
  <si>
    <t>will prepare students for an informed experience. Travel</t>
  </si>
  <si>
    <t>This course surveys Latino/a literature written in English.</t>
  </si>
  <si>
    <t>Students will be introduced to Latino/a poetry, fiction,</t>
  </si>
  <si>
    <t>drama, and nonfiction prose. Latino/a literature will be</t>
  </si>
  <si>
    <t>The course surveys the development of Asian American</t>
  </si>
  <si>
    <t>literature within the context of different Asian and Asian</t>
  </si>
  <si>
    <t>American cultural and historical traditions, and dominant</t>
  </si>
  <si>
    <t>American literary, racial, and political discourses. Student</t>
  </si>
  <si>
    <t>will read a wide array of literary, theoretical, and</t>
  </si>
  <si>
    <t>371</t>
  </si>
  <si>
    <t>The course introduces mathematical probability to understand</t>
  </si>
  <si>
    <t>variation and variability.  Methods of enumeration, con-</t>
  </si>
  <si>
    <t>ditional probability, independent events, and Bayes' Theorem</t>
  </si>
  <si>
    <t>are developed in a general environment.  Among the</t>
  </si>
  <si>
    <t>continuous and discrete probability distributions derived</t>
  </si>
  <si>
    <t>and studied are the Bernoulli distribution and distributions</t>
  </si>
  <si>
    <t>based on it, the uniform, exponential, normal, Gamma and Chi</t>
  </si>
  <si>
    <t>Square distributions.  The Central Limit Theorem leads to</t>
  </si>
  <si>
    <t>approximations for discrete distributions.  Chebyshev's In-</t>
  </si>
  <si>
    <t>equality prepares the student for Inferential Statistics.</t>
  </si>
  <si>
    <t>An intensive exploration of some of the fundamental laws of</t>
  </si>
  <si>
    <t>the universe and their application to various systems.</t>
  </si>
  <si>
    <t>Topics will be selected from major paradigm shifts such as</t>
  </si>
  <si>
    <t>the Copernican revolution and the development of quantum</t>
  </si>
  <si>
    <t>mechanics as well as ideas from areas such as relativity,</t>
  </si>
  <si>
    <t>cosmology, the origin of life, plate tectonics/seismology,</t>
  </si>
  <si>
    <t>dating techniques in archaeology, and the circulation of the</t>
  </si>
  <si>
    <t>462</t>
  </si>
  <si>
    <t>The course will discuss what constitutes a fraud, how frauds</t>
  </si>
  <si>
    <t>can be committed, how frauds can be uncovered, and some</t>
  </si>
  <si>
    <t>actions accountants and business executives can take to</t>
  </si>
  <si>
    <t>minimize frauds occurring in their organizations.  This</t>
  </si>
  <si>
    <t>200620</t>
  </si>
  <si>
    <t>ATTR: ARTS</t>
  </si>
  <si>
    <t>Study or research on an advanced topic of the student's</t>
  </si>
  <si>
    <t>choice, supervised by a faculty mentor in consultation with</t>
  </si>
  <si>
    <t>and, at the end of the semester, to present final proposals</t>
  </si>
  <si>
    <t>for the thesis/project. In addition, by the end of the</t>
  </si>
  <si>
    <t>course, the students will have a clear and doable topic in</t>
  </si>
  <si>
    <t>hand and a faculty mentor chosen to supervise the work. No</t>
  </si>
  <si>
    <t>final exam.  Offered on a pass-fail basis. Permission of the</t>
  </si>
  <si>
    <t>complete a service/learning component that is approved by</t>
  </si>
  <si>
    <t>the Honors Director.  This requirement may be fulfilled</t>
  </si>
  <si>
    <t>Each student participating in the Siena Honors Program must</t>
  </si>
  <si>
    <t>through a specific course or by individual contract. Courses</t>
  </si>
  <si>
    <t>that fulfill this requirement include PCST-480, INSA-400/</t>
  </si>
  <si>
    <t>INSA-480 (total 3 credits), and SWRK-301.  The individual</t>
  </si>
  <si>
    <t>SSX</t>
  </si>
  <si>
    <t>This course will awarded to School of Business students</t>
  </si>
  <si>
    <t>others are completion of CSIS-010 or CSIS-011. Similarly,</t>
  </si>
  <si>
    <t>this serves as one possible prerequisite to certain CSIS and</t>
  </si>
  <si>
    <t>of the Honors Program Director required.  ATTR: ARTS</t>
  </si>
  <si>
    <t>A continuation of Honors Thesis I. No final exam. Permission</t>
  </si>
  <si>
    <t>This course will explore topics in Multicultural Studies</t>
  </si>
  <si>
    <t>that are not part of the regular course offerings. Topics</t>
  </si>
  <si>
    <t>will be announced during registration in the preceding</t>
  </si>
  <si>
    <t>semester. This course may be taken more than once with a</t>
  </si>
  <si>
    <t>This seminar provides advanced cultural critique and</t>
  </si>
  <si>
    <t>exposure to contemporary innovative, multicultural theory</t>
  </si>
  <si>
    <t>and its applications. Students will challenge the</t>
  </si>
  <si>
    <t>limitations of western scholarship by applying or developing</t>
  </si>
  <si>
    <t>multicultural methodology in a major research project on a</t>
  </si>
  <si>
    <t>group interactions with multicultural individuals and</t>
  </si>
  <si>
    <t>This course investigates the ways in which a commitment to</t>
  </si>
  <si>
    <t>nonviolent social action can transform and significantly</t>
  </si>
  <si>
    <t>empower people to bring about changes in themselves and in</t>
  </si>
  <si>
    <t>the larger society. By examining power and the means of</t>
  </si>
  <si>
    <t>resisting and acquiring it, by studying the ideas and</t>
  </si>
  <si>
    <t>accomplishments of several social activists, and by carrying</t>
  </si>
  <si>
    <t>out one or more projects aimed at social improvement, the</t>
  </si>
  <si>
    <t>instructors hope to assist the students in understanding how</t>
  </si>
  <si>
    <t>people can act to take control of their lives and achieve</t>
  </si>
  <si>
    <t>their goals for attaining a more peaceful and just world.</t>
  </si>
  <si>
    <t>An intergration of the Peace Studies program which involves</t>
  </si>
  <si>
    <t>examining and carrying out scholarly research on some</t>
  </si>
  <si>
    <t>particular aspects of peace, war, conflict resolution,</t>
  </si>
  <si>
    <t>violence, social justice of injustice, intercultural under-</t>
  </si>
  <si>
    <t>standing, or a just world order. (ATTR: ARTS)</t>
  </si>
  <si>
    <t>This is the Peace Studies Internship for the Washington</t>
  </si>
  <si>
    <t>Semester Program, Peace and Conflict Resolution track. It</t>
  </si>
  <si>
    <t>provides students with a firsthand experience as a member of</t>
  </si>
  <si>
    <t>a staff directly involved in peace building and conflict</t>
  </si>
  <si>
    <t>resolution. The internship will be available with congres-</t>
  </si>
  <si>
    <t>sional offices, research think tanks and interest groups.</t>
  </si>
  <si>
    <t>Students will work two full days each week of the semester.</t>
  </si>
  <si>
    <t>Student evaluations will be based upon criteria established</t>
  </si>
  <si>
    <t>by academic and office supervisors. (ATTR: ARTS)</t>
  </si>
  <si>
    <t>This seminar provides an advanced overview of the field of</t>
  </si>
  <si>
    <t>Women's Studies. The course emphasizes feminist theory,</t>
  </si>
  <si>
    <t>women's studies research methodologies, and contemporary</t>
  </si>
  <si>
    <t>political activism. Students complete advanced research pro-</t>
  </si>
  <si>
    <t>jects, give group presentations, and engage in co-operative</t>
  </si>
  <si>
    <t>imagination.  Studio fee. (ATTR: ARTS, CAA, EXCA, NOEX)</t>
  </si>
  <si>
    <t>This sx-hour workshop is designed to provide the student</t>
  </si>
  <si>
    <t>unique literary movement. Attention will be given to</t>
  </si>
  <si>
    <t>historical and social contexts and their impacts upon</t>
  </si>
  <si>
    <t>examined within the context of American literature, and as a</t>
  </si>
  <si>
    <t>bility theory, including discrete and continuous random</t>
  </si>
  <si>
    <t>A development of the theory of hypothesis testing. Proba-</t>
  </si>
  <si>
    <t>variables is studied. Some simple nonparametric tests</t>
  </si>
  <si>
    <t>are developed, and hypothesis tests based on the normal,</t>
  </si>
  <si>
    <t>the Student's t, and the chi-square distributions are</t>
  </si>
  <si>
    <t>studied. Offered in Spring Semester. (ATTR: ARTS)</t>
  </si>
  <si>
    <t>fundamental theorems for groups and rings. Offered Fall</t>
  </si>
  <si>
    <t>analysis. A two-term course that studies the real number</t>
  </si>
  <si>
    <t>Introduction to the fundamental concepts of mathematical</t>
  </si>
  <si>
    <t>systems, limits, sequences, series, convergence, uniform</t>
  </si>
  <si>
    <t>convergence, functions of one variable, continuity differ-</t>
  </si>
  <si>
    <t>entiability, Riemann integration, functions of several</t>
  </si>
  <si>
    <t>variables, line, surface, and volume integrals, Offered</t>
  </si>
  <si>
    <t>Prime numbers and the Euclidean Algorithm. Number-</t>
  </si>
  <si>
    <t>theoretic functions, especially the Euler phi-function.</t>
  </si>
  <si>
    <t>A discussion of the basic properties of the set of integers.</t>
  </si>
  <si>
    <t>Linear congruences and their applications to the solution of</t>
  </si>
  <si>
    <t>Diophantine Equations. Exponents and primitive roots. Quad-</t>
  </si>
  <si>
    <t>ratic residues and the Law of Quadratic Reciprocity. Offered</t>
  </si>
  <si>
    <t>in Spring Semester. (ATTR: ARTS, MHUL)</t>
  </si>
  <si>
    <t>tion of models that result in a differential equation and</t>
  </si>
  <si>
    <t>the interpretation of solutions. Slope fields, graphs of</t>
  </si>
  <si>
    <t>solutions (analytic and numerical, vector fields, and</t>
  </si>
  <si>
    <t>solution curves in the phase plane will be used to gain a</t>
  </si>
  <si>
    <t>better understanding of differential equations. Computer</t>
  </si>
  <si>
    <t>based tools will be used to investigate the behavior of</t>
  </si>
  <si>
    <t>solutions both numerically and graphically. Offered Spring</t>
  </si>
  <si>
    <t>A continuation of Mathematical Analysis I. (ATTR: ARTS,</t>
  </si>
  <si>
    <t>A study of differential equations using analytic, numerical</t>
  </si>
  <si>
    <t>and graphical techniques. Emphasis is placed on the formula-</t>
  </si>
  <si>
    <t>MHUL)</t>
  </si>
  <si>
    <t>An introduction to the study of functions of a complex</t>
  </si>
  <si>
    <t>variable. Topics will include complex numbers, sequences,</t>
  </si>
  <si>
    <t>analytic functions, Cauchy-Riemann equations, complex</t>
  </si>
  <si>
    <t>integration, Laurent and Taylor Series, residue theorem, and</t>
  </si>
  <si>
    <t>conformal mapping. Offered in Fall Semester. (ATTR: ARTS,</t>
  </si>
  <si>
    <t>This is a one semester introductory course in Topology. The</t>
  </si>
  <si>
    <t>topics covered include: Open and closed sets, topologies on</t>
  </si>
  <si>
    <t>general point sets, connectedness, compactness, continuity,</t>
  </si>
  <si>
    <t>product and quotient topologies, and metric spaces. Applica-</t>
  </si>
  <si>
    <t>tions to other areas in mathematics (principally geometry</t>
  </si>
  <si>
    <t>and analysis) will be explored. Offered Spring Semester.</t>
  </si>
  <si>
    <t>(ATTR: ARTS,MHUL)</t>
  </si>
  <si>
    <t>Statistical tests for multivariable problems are developed</t>
  </si>
  <si>
    <t>and applied to real data sets. The computer and the SPSS</t>
  </si>
  <si>
    <t>package will be used. Offered Fall Semester. (ATTR: ARTS,</t>
  </si>
  <si>
    <t>Consideration of a mathematical topic selected on the basis</t>
  </si>
  <si>
    <t>of faculty and student interest. Designed for students with</t>
  </si>
  <si>
    <t>good mathematical backgrounds. May be taken twice with</t>
  </si>
  <si>
    <t>different topic. Permission of instructor or department</t>
  </si>
  <si>
    <t>required for registration. Offered Spring Semester.</t>
  </si>
  <si>
    <t>A topics course similar to PHYS-010, except the topics</t>
  </si>
  <si>
    <t>more than once with different content. Not open to Physics</t>
  </si>
  <si>
    <t>majors. Does not count towards College Core.</t>
  </si>
  <si>
    <t>period a week. Lab fee.</t>
  </si>
  <si>
    <t>A continuation of PHYS-110 for life science students, treat-</t>
  </si>
  <si>
    <t>ing electricity and magnetism, electric circuits, waves and</t>
  </si>
  <si>
    <t>optics, and elementary topics in atomic and nuclear physics.</t>
  </si>
  <si>
    <t>Includes applications to biological systems. Three hours of</t>
  </si>
  <si>
    <t>lectures and one three-hour laboratory period  a week. Lab</t>
  </si>
  <si>
    <t>laboratory period a week for one semester. Lab fee.</t>
  </si>
  <si>
    <t>A continuation of the general physics sequence. Fundamentals</t>
  </si>
  <si>
    <t>of electricity and magnetism, dc and ac circuits, electro-</t>
  </si>
  <si>
    <t>magnetic waves, geometeric optics of mirrors and lenses,</t>
  </si>
  <si>
    <t>interference and diffraction phenomena in light. Three hours</t>
  </si>
  <si>
    <t>physics. Topics are emphasized that provide a foundation for</t>
  </si>
  <si>
    <t>Methods of computer simulation and its diverse applications</t>
  </si>
  <si>
    <t>are introduced. The course is project-oriented; projects in-</t>
  </si>
  <si>
    <t>clude the motion of massive and charged particles, chaotic</t>
  </si>
  <si>
    <t>systems, and random systems. Methods include the numerical</t>
  </si>
  <si>
    <t>solution of differential equations, fast Fourier transforms,</t>
  </si>
  <si>
    <t>and Monte Carlo techniques. Two hours of lecture and three</t>
  </si>
  <si>
    <t>A continuation of PHYS-310. Two hours of lecture a week for</t>
  </si>
  <si>
    <t>one semester. (ATTR: ARTS, PHYS)</t>
  </si>
  <si>
    <t>A study of thermal phenomena from a macroscopic point of</t>
  </si>
  <si>
    <t>view, including the development and applications of the</t>
  </si>
  <si>
    <t>first two laws of thermodynamics, entropy, thermodynamic</t>
  </si>
  <si>
    <t>potentials, and equilibrium phenomena. The concept of dis-</t>
  </si>
  <si>
    <t>tribution functions is developed. This is followed by a</t>
  </si>
  <si>
    <t>study of classical statistical mechanics and the statistics</t>
  </si>
  <si>
    <t>of Bose-Einstein and Fermi-Dirac. Three hours of lecture a</t>
  </si>
  <si>
    <t>week for one semester. (ATTR: ARTS, PHYS)</t>
  </si>
  <si>
    <t>Study of a topic in Physics selected on the basis of faculty</t>
  </si>
  <si>
    <t>and student interest. Prerequisites depend on the topic</t>
  </si>
  <si>
    <t>being offered, and course registration requires permission</t>
  </si>
  <si>
    <t>of the instructor. May be taken more than once with differ-</t>
  </si>
  <si>
    <t>ent topics. (ATTR: ARTS, PHYS)</t>
  </si>
  <si>
    <t>A continuation of PHYS-410. Two hours of lecture a week for</t>
  </si>
  <si>
    <t>An introduction to modern solid-state physics, including</t>
  </si>
  <si>
    <t>lattice structure, lattice vibrations, thermal properties,</t>
  </si>
  <si>
    <t>electron theory of metals and semiconductors, magnetic</t>
  </si>
  <si>
    <t>properties, and superconductivity. Three hours of lecture a</t>
  </si>
  <si>
    <t>(ATTR: ARTS, PHYS)</t>
  </si>
  <si>
    <t>The course builds upon the fundamentals introduced in MILS-</t>
  </si>
  <si>
    <t>"Life skills" lessions in the semester include: problem</t>
  </si>
  <si>
    <t>solving, critical thinking, leadership theory, fellowership,</t>
  </si>
  <si>
    <t>group interaction, goal setting, and feedback mechanisms.</t>
  </si>
  <si>
    <t>Upon completion, students should be prepared to advance to</t>
  </si>
  <si>
    <t>more complex leadership instruction concerning the dynamics</t>
  </si>
  <si>
    <t>of organizations. (ATTR: ARTS)</t>
  </si>
  <si>
    <t>The course focuses principally on officership, providing an</t>
  </si>
  <si>
    <t>extensive examination of the unique purpose, roles, and</t>
  </si>
  <si>
    <t>obligations of commissioned officers. It includes a detailed</t>
  </si>
  <si>
    <t>look at the origin of the Army's institutional values and</t>
  </si>
  <si>
    <t>their practical application in decision making and leader-</t>
  </si>
  <si>
    <t>The course continues to focus on doctrinal leadership and</t>
  </si>
  <si>
    <t>tactical operations at the small unit level. It includes</t>
  </si>
  <si>
    <t>opportunities to plan and conduct individual and collective</t>
  </si>
  <si>
    <t>skill training for military operations to gain leadership</t>
  </si>
  <si>
    <t>and tactical experience. The course synthesizes the various</t>
  </si>
  <si>
    <t>components of training leadership and team building.</t>
  </si>
  <si>
    <t>Students are required to incorporate previous military</t>
  </si>
  <si>
    <t>science instruction for their practical application in a</t>
  </si>
  <si>
    <t>performance-oriented environment. Upon completion of the</t>
  </si>
  <si>
    <t>course, students will possess the fundamental confidence and</t>
  </si>
  <si>
    <t>to lieutenant. As a follow-on to the Ethics instruction in</t>
  </si>
  <si>
    <t>MILS-400, the course starts with a foundation in the legal</t>
  </si>
  <si>
    <t>aspects of decision making and leadership. The curriculum</t>
  </si>
  <si>
    <t>reinforces previous instruction on the organization of the</t>
  </si>
  <si>
    <t>Army and introduces how the Army organizes for operations</t>
  </si>
  <si>
    <t>from the tactical to the strategic level. This is followed</t>
  </si>
  <si>
    <t>by instrction on administrative and logistical management</t>
  </si>
  <si>
    <t>level support. At the core of the semester is the Advanced</t>
  </si>
  <si>
    <t>Course Capstone Exercise. This twelve-lesson exercise</t>
  </si>
  <si>
    <t>incorporates learning objectives from the entire military</t>
  </si>
  <si>
    <t>science curriculum. The Capstone Exercise will require</t>
  </si>
  <si>
    <t>requirement. Requires permission of the Honors Program</t>
  </si>
  <si>
    <t>occurs after Commencement, seniors may not use this</t>
  </si>
  <si>
    <t>200730</t>
  </si>
  <si>
    <t>instructor. (ATTR: ARTS, EXCA, NOEX)</t>
  </si>
  <si>
    <t>acting styles, theatrical conventions, methods of</t>
  </si>
  <si>
    <t>production and critical perspectives during significant</t>
  </si>
  <si>
    <t>periods of theatrical activity. This course is designed for</t>
  </si>
  <si>
    <t>students with no theatre experience as well as those</t>
  </si>
  <si>
    <t>already acquainted with the stage. A field trip to a</t>
  </si>
  <si>
    <t>professional production is required. Lab Fee. (ATTR:</t>
  </si>
  <si>
    <t>A survey of operatic styles and major composers</t>
  </si>
  <si>
    <t>principally from early to modern opera geared to those</t>
  </si>
  <si>
    <t>students who are just beginning, or who have not yet</t>
  </si>
  <si>
    <t>begun, to take an interest in opera as well as for those who</t>
  </si>
  <si>
    <t>desire to know more about an art form they already enjoy.</t>
  </si>
  <si>
    <t>the twentieth century considering both the European</t>
  </si>
  <si>
    <t>influence and American styles. Small group field trips to</t>
  </si>
  <si>
    <t>the present. Attention will be given to the contributions of</t>
  </si>
  <si>
    <t>the early setlers, the influence of folk traditions, the</t>
  </si>
  <si>
    <t>contributions of ethnic and minority groups, and the</t>
  </si>
  <si>
    <t>major lines of development in symphonic music.</t>
  </si>
  <si>
    <t>258</t>
  </si>
  <si>
    <t>over thirteen centuries of dynamic cultural change. In the</t>
  </si>
  <si>
    <t>political values. Students will study the works of art and</t>
  </si>
  <si>
    <t>illuminated manuscripts, sculpture, and architecture.</t>
  </si>
  <si>
    <t>328</t>
  </si>
  <si>
    <t>humanism and naturalistic outlook of the period.</t>
  </si>
  <si>
    <t>A survey of major concepts in the visual arts from im-</t>
  </si>
  <si>
    <t>scenery for the stage. Students will utilize design, draft-</t>
  </si>
  <si>
    <t>ing and presentation skills developed in class to create</t>
  </si>
  <si>
    <t>scene renderings, elevations, models and working</t>
  </si>
  <si>
    <t>drawings based on the interpretation of a theatrical</t>
  </si>
  <si>
    <t>script. This course is designed for students with no</t>
  </si>
  <si>
    <t>theatre experience as well as those already acquainted</t>
  </si>
  <si>
    <t>with the stage. A field trip to a professional production is</t>
  </si>
  <si>
    <t>to create lighting cues, lighting plots, electrician</t>
  </si>
  <si>
    <t>based on the interpretatin of a theatrical script. Students</t>
  </si>
  <si>
    <t>construct and manipulate sound effects. This course is de-</t>
  </si>
  <si>
    <t>signed for students with no theatre experienceas well as</t>
  </si>
  <si>
    <t>An introductory exploration of both the theory and</t>
  </si>
  <si>
    <t>This course awards academic credit to eligible</t>
  </si>
  <si>
    <t>students for the laboratory exploration of theatrical</t>
  </si>
  <si>
    <t>process as actors in the production program. The</t>
  </si>
  <si>
    <t>number of credits awarded will be determined in advance</t>
  </si>
  <si>
    <t>by the Program faculty on the basis of workload and the</t>
  </si>
  <si>
    <t>degree of difficulty of the assignment. A satisfactory</t>
  </si>
  <si>
    <t>written report, practicum journal, and participation in the</t>
  </si>
  <si>
    <t>production program will determine the final grade.</t>
  </si>
  <si>
    <t>CREA-450-454 may be taken more than once to a</t>
  </si>
  <si>
    <t>maximum of six credits, but may not exceed three credits</t>
  </si>
  <si>
    <t>in any one semester. A field trip to a professional pro-</t>
  </si>
  <si>
    <t>awarded will be determined in advance by the Program</t>
  </si>
  <si>
    <t>faculty on the basis of workload and the degree of</t>
  </si>
  <si>
    <t>difficulty of the assignment. A satisfactory written report</t>
  </si>
  <si>
    <t>practicum journal, and participation in the production pro-</t>
  </si>
  <si>
    <t>gram will determine the final grade. CREA-450-454 may be</t>
  </si>
  <si>
    <t>taken more than once to a maximum of six credits, but may</t>
  </si>
  <si>
    <t>not exceed three credits in any one semester. A field trip</t>
  </si>
  <si>
    <t>A study of computer simulaion and modeling methods with</t>
  </si>
  <si>
    <t>application to physical systems. Topics will be selected</t>
  </si>
  <si>
    <t>from: the two-body problem, linear and nonlinear systems,</t>
  </si>
  <si>
    <t>chaotic motion, random processes, normal modes and waves,</t>
  </si>
  <si>
    <t>numerical integration and Monte Carlo methods, random walks,</t>
  </si>
  <si>
    <t>percolation, fractals, and transforms. Additional topics may</t>
  </si>
  <si>
    <t>be included. Two hours of lecture and three hours of labora-</t>
  </si>
  <si>
    <t>tory a week for one semester. Lab fee. (ATTR: ARTS)</t>
  </si>
  <si>
    <t>This course is an introduction to the mathematical and</t>
  </si>
  <si>
    <t>algorithmic principles of computer graphics as well as</t>
  </si>
  <si>
    <t>graphical applications programming.  Topics covered include</t>
  </si>
  <si>
    <t>two and three-dimensional transformations, three-dimensional</t>
  </si>
  <si>
    <t>viewing, shading models, curves and surfaces, ray tracing,</t>
  </si>
  <si>
    <t>texture mapping, and algorithmic issues.  In the laboratory</t>
  </si>
  <si>
    <t>these topics will be explored using graphics software tools</t>
  </si>
  <si>
    <t>337</t>
  </si>
  <si>
    <t>An advanced management course that addresses the various</t>
  </si>
  <si>
    <t>perspectives on the increased diversity of the population in</t>
  </si>
  <si>
    <t>today's organizations. The course primarily focuses on</t>
  </si>
  <si>
    <t>issues of race, gender and ethnicity in organizations.  How-</t>
  </si>
  <si>
    <t>ever, other factors that contribute to a diverse organi-</t>
  </si>
  <si>
    <t>zational population such as disability, age discrimination,</t>
  </si>
  <si>
    <t>class and sexual orientation are also analyzed. The course</t>
  </si>
  <si>
    <t>uses a wide variety of techniques to address diversity in</t>
  </si>
  <si>
    <t>organizations, relating these issues to current demographic</t>
  </si>
  <si>
    <t>trends, the global marketplace and geoethnic transforma-</t>
  </si>
  <si>
    <t>An advanced management course designed to provide students</t>
  </si>
  <si>
    <t>with in-depth knowledge of the fundamentals of organiza-</t>
  </si>
  <si>
    <t>tional development and change.  Emphasis will be on under-</t>
  </si>
  <si>
    <t>standing change, how change impacts both individuals and</t>
  </si>
  <si>
    <t>organizations, how best to "manage" the change process, and</t>
  </si>
  <si>
    <t>the primary individual, group, and organizational leval</t>
  </si>
  <si>
    <t>interventions commonly used in organizations to enhance</t>
  </si>
  <si>
    <t>survey and sampling methodologies, questionnaire con-</t>
  </si>
  <si>
    <t>struction, observation and experimental methodology plus</t>
  </si>
  <si>
    <t>a computer statistical package. (ATTR: BUS)</t>
  </si>
  <si>
    <t>skills, group and intergroup behavior and productivity, non-</t>
  </si>
  <si>
    <t>verbal and interpersonal communication skills, participatory</t>
  </si>
  <si>
    <t>management, organization development (OD) and change,</t>
  </si>
  <si>
    <t>stresses in managerial work life, quality of work life, im-</t>
  </si>
  <si>
    <t>proving subordinate performance, and developing effective</t>
  </si>
  <si>
    <t>organizations. (ATTR: BUS, MGMT)</t>
  </si>
  <si>
    <t>200640</t>
  </si>
  <si>
    <t>A one-semester course in film studies taught periodically</t>
  </si>
  <si>
    <t>from the 50's and 60's, The Western, and Film Noir-or on</t>
  </si>
  <si>
    <t>Akira Kurasowa. Combines theoretical, literary and</t>
  </si>
  <si>
    <t>historical studies with critical viewings of films. May be</t>
  </si>
  <si>
    <t>by faculty from the Schools of Liberal Arts, Science, or</t>
  </si>
  <si>
    <t>Business. Each time it is offered the course will focus on</t>
  </si>
  <si>
    <t>a single theme-for example, War in American Films, Horror</t>
  </si>
  <si>
    <t>taken twice for credit under different themes. (ATTR: ARTS)</t>
  </si>
  <si>
    <t>GLST</t>
  </si>
  <si>
    <t>As an academic course that includes a required travel</t>
  </si>
  <si>
    <t>component, the class offers three semester hours</t>
  </si>
  <si>
    <t>credit for coursework that includes an intensive</t>
  </si>
  <si>
    <t>travel-study program in selected geographical areas.</t>
  </si>
  <si>
    <t>The travel experience enhances the study of the impact of</t>
  </si>
  <si>
    <t>globalization on peoples worldwide.  Lectures, supervised</t>
  </si>
  <si>
    <t>research into aspects of the course, and orientation</t>
  </si>
  <si>
    <t>meetings will prepare students for an informed experience.</t>
  </si>
  <si>
    <t>This course may be taken more than once with different</t>
  </si>
  <si>
    <t>303</t>
  </si>
  <si>
    <t>This survey examines the peoples, ideas, and institutions</t>
  </si>
  <si>
    <t>that have shaped U.S.foreign relations from the American</t>
  </si>
  <si>
    <t>Revolution to the end of World War I. The course takes a</t>
  </si>
  <si>
    <t>broad view of foreign relations to include interstate</t>
  </si>
  <si>
    <t>diplomacy and economic, social, and cultural interactions</t>
  </si>
  <si>
    <t>among individuals, institutions, and non-governmental</t>
  </si>
  <si>
    <t>This survey examines the people, ideas, and institutions</t>
  </si>
  <si>
    <t>This course offers three semester hours credit and explores</t>
  </si>
  <si>
    <t>political, economic, socio-cultural, and structural factors</t>
  </si>
  <si>
    <t>that create, encourage, and manage the transnational</t>
  </si>
  <si>
    <t>movement of populations worldwide.  In particular, this</t>
  </si>
  <si>
    <t>seminar emphasizes an analysis of both the positive and</t>
  </si>
  <si>
    <t>negative implications of population movements on</t>
  </si>
  <si>
    <t>refugee sending and receiving countries.  It also examines</t>
  </si>
  <si>
    <t>the impact of migration on marginalized and poor communities</t>
  </si>
  <si>
    <t>both in the industrialized and the developing world.</t>
  </si>
  <si>
    <t>ITAL</t>
  </si>
  <si>
    <t>The study of Italian pronunciation, vocabulary, grammar</t>
  </si>
  <si>
    <t>A continuation of ITAL 101. (ATTR: ARTS)</t>
  </si>
  <si>
    <t>A thorough review of the structures of the Italian language,</t>
  </si>
  <si>
    <t>supplemented by selected readings. The audio-lingual aspect</t>
  </si>
  <si>
    <t>of the language is further developed, and the ability to</t>
  </si>
  <si>
    <t>read with understanding is increased. (ATTR: ARTS)</t>
  </si>
  <si>
    <t>A continuation of ITAL 201. (ATTR: ARTS)</t>
  </si>
  <si>
    <t>To increase proficiency in speaking Italian. (ATTR: ARTS)</t>
  </si>
  <si>
    <t>A continuation of ITAL 301 with emphasis on the</t>
  </si>
  <si>
    <t>development of writing skills. (ATTR: ARTS)</t>
  </si>
  <si>
    <t>MUMD</t>
  </si>
  <si>
    <t>Teams of students in the Multimedia Minor program work on</t>
  </si>
  <si>
    <t>semester-long projects. The teams should comprise students</t>
  </si>
  <si>
    <t>from different areas of expertise in multimedia, and they</t>
  </si>
  <si>
    <t>should develop realistic applications similar to those found</t>
  </si>
  <si>
    <t>in the professional workplace.  A goal of the course is to</t>
  </si>
  <si>
    <t>help students integrate the knowledge and skills they</t>
  </si>
  <si>
    <t>acquired in previous courses and demonstrate their ability</t>
  </si>
  <si>
    <t>Modern Standard Arabic will be studied and utilized as a</t>
  </si>
  <si>
    <t>research tool intended to develop proficiency in reading for</t>
  </si>
  <si>
    <t>comprehension and translation into English through the</t>
  </si>
  <si>
    <t>study of grammar, development of composition exercises, and</t>
  </si>
  <si>
    <t>basic conversation practice. Student focus will be on the</t>
  </si>
  <si>
    <t>study of the religious dimension of Arabic sources to</t>
  </si>
  <si>
    <t>strengthen their use of micro skills and strategies em-</t>
  </si>
  <si>
    <t>ployed in written and basic oral communication, such as</t>
  </si>
  <si>
    <t>describing religious events, expressing ideas, and stating</t>
  </si>
  <si>
    <t>and defending opinion. Offered every two years.</t>
  </si>
  <si>
    <t>(ATTR: ARTS, RSWR, FSRG)</t>
  </si>
  <si>
    <t>165</t>
  </si>
  <si>
    <t>Music Theory I is an introductory courses in</t>
  </si>
  <si>
    <t>elementary harmony. Its main objective is to engage</t>
  </si>
  <si>
    <t>students in, and guide them through, the creative processes</t>
  </si>
  <si>
    <t>involved in music making and analysis through music</t>
  </si>
  <si>
    <t>notation, melodic writing, and elementary harmony. The</t>
  </si>
  <si>
    <t>stated objectives are achieved by engaging students in</t>
  </si>
  <si>
    <t>frequent hands-on in-class exercises and a final project.</t>
  </si>
  <si>
    <t>213</t>
  </si>
  <si>
    <t>219</t>
  </si>
  <si>
    <t>and character development through workshop discussion, and</t>
  </si>
  <si>
    <t>Laboratory sessions are devoted to the preparation of scenes</t>
  </si>
  <si>
    <t>exploration of the actor's body and voice, and an</t>
  </si>
  <si>
    <t>examination of the student's ability to feel, to communi-</t>
  </si>
  <si>
    <t>cate, and to imagine. This course is designed for students</t>
  </si>
  <si>
    <t>with no previous acting experience or those with some</t>
  </si>
  <si>
    <t>experience, but no training. A field trip to a professional</t>
  </si>
  <si>
    <t>production is required. Lab fee. (ATTR: ARTS,CAA,EXCA,</t>
  </si>
  <si>
    <t>231</t>
  </si>
  <si>
    <t>232</t>
  </si>
  <si>
    <t>cost paid by student. Cost varies each semester.</t>
  </si>
  <si>
    <t>operations strategy, managing for quality, forecasting,</t>
  </si>
  <si>
    <t>project management, supply chain management, and</t>
  </si>
  <si>
    <t>inventory management. (ATTR: BUS)</t>
  </si>
  <si>
    <t>and statistical treatment of data and error analysis. Two</t>
  </si>
  <si>
    <t>hours of lecture and four hours of laboratory each week.</t>
  </si>
  <si>
    <t>risk management will also be studied. (ATTR: BUS,</t>
  </si>
  <si>
    <t>agencies. The focus will be on identifying the unique</t>
  </si>
  <si>
    <t>differences between organizational and consumer</t>
  </si>
  <si>
    <t>buying behavior, with an assessment of the impact on</t>
  </si>
  <si>
    <t>strategy decisions. The course will also address principles,</t>
  </si>
  <si>
    <t>techniques, and strategies that are utilized by purchasing</t>
  </si>
  <si>
    <t>zation procurement process. (ATTR: BUS, MRKT)</t>
  </si>
  <si>
    <t>(ATTR: BUS, MGMT)</t>
  </si>
  <si>
    <t>practical business applications. (ATTR: BUS, MGMT)</t>
  </si>
  <si>
    <t>Director. (ATTR: ARTS, CAN, HNRS)</t>
  </si>
  <si>
    <t>200740</t>
  </si>
  <si>
    <t>instrumental methods used in organic and biochemistry are</t>
  </si>
  <si>
    <t>This course introduces students to the examination of ways</t>
  </si>
  <si>
    <t>that people of the world, including themselves, are inter-</t>
  </si>
  <si>
    <t>connected across national borders and to evaluate the</t>
  </si>
  <si>
    <t>positive and negative implications of the methods for</t>
  </si>
  <si>
    <t>This course will explore topics in Globalization Studies</t>
  </si>
  <si>
    <t>will be announced during pre-registration in the pre-</t>
  </si>
  <si>
    <t>ceding semester. This course may be taken more than</t>
  </si>
  <si>
    <t>once with different content. (ATTR: ARTS, GLST)</t>
  </si>
  <si>
    <t>This course helps students evaluate and integrate their</t>
  </si>
  <si>
    <t>international experience and globalization studies courses.</t>
  </si>
  <si>
    <t>Students must have completed their study abroad/</t>
  </si>
  <si>
    <t>international internship and their language requirement</t>
  </si>
  <si>
    <t>before taking this course, (ATTR: ARTS, GLST)</t>
  </si>
  <si>
    <t>Foundations Sequence: The Foundations Sequence is a two-</t>
  </si>
  <si>
    <t>difficulty of the assignment. A satisfactory written report,</t>
  </si>
  <si>
    <t>practicum journal, and participation in the production</t>
  </si>
  <si>
    <t>program will determine the final grade. CREA-450-454</t>
  </si>
  <si>
    <t>may be taken more than once to a maximum of six credits,</t>
  </si>
  <si>
    <t>but may not exceed three credits in any one semester. A</t>
  </si>
  <si>
    <t>field trip to a professional production is required. Lab Fee</t>
  </si>
  <si>
    <t>454</t>
  </si>
  <si>
    <t>gram will determine the final grade. CREA 450-454 may be</t>
  </si>
  <si>
    <t>not exceed three credits in any one semester. Lab Fee.</t>
  </si>
  <si>
    <t>A survey course designed to introduce students to the cross-</t>
  </si>
  <si>
    <t>cultural and global economic issues that have an impact on</t>
  </si>
  <si>
    <t>doing business. Through projects and case studies, students</t>
  </si>
  <si>
    <t>will explore the impact of cultural and economic differences</t>
  </si>
  <si>
    <t>on how business decisions are made. (ATTR: GSIB)</t>
  </si>
  <si>
    <t>This course will introduce students to the creative arts as</t>
  </si>
  <si>
    <t>whole through the interaction between experiments in</t>
  </si>
  <si>
    <t>creative action and critical analysis. Fundamental questions</t>
  </si>
  <si>
    <t>about the nature of art and creativity, the art worlds and</t>
  </si>
  <si>
    <t>ethical dimensions, and the relation between the arts and</t>
  </si>
  <si>
    <t>society will be initiated. For each theoretical component of</t>
  </si>
  <si>
    <t>the course, there is a complementary creative exercise.</t>
  </si>
  <si>
    <t>This course is a study of the most recent examples of</t>
  </si>
  <si>
    <t>contemporary music. We will experience the creative</t>
  </si>
  <si>
    <t>process in these compositions through listening and</t>
  </si>
  <si>
    <t>analysis, and we shall even do a little composing and</t>
  </si>
  <si>
    <t>performing of our own. These compositions often reflect</t>
  </si>
  <si>
    <t>other artistic trends and utilize scientific fields in the</t>
  </si>
  <si>
    <t>creative process, for example minimalism, postmodernism,</t>
  </si>
  <si>
    <t>mathematics, acoustics, etc. Reading or writing music is</t>
  </si>
  <si>
    <t>This is a study of musics of the world. We will also examine</t>
  </si>
  <si>
    <t>the context in which the music may be heard, such as dance,</t>
  </si>
  <si>
    <t>theatre, or religious ceremonies. We will explore relation-</t>
  </si>
  <si>
    <t>ships between music and other art forms, such as</t>
  </si>
  <si>
    <t>calligraphy, painting, and architecture. In other words, we</t>
  </si>
  <si>
    <t>will study the people through their musical practices.</t>
  </si>
  <si>
    <t>Reading or writing music is not required for this class.</t>
  </si>
  <si>
    <t>MIPS assembly language). Addressing techniques, internal</t>
  </si>
  <si>
    <t>parameter passing will be discussed. The course also covers</t>
  </si>
  <si>
    <t>topics in computer architecture including memory systems</t>
  </si>
  <si>
    <t>organization, interfacing and communication, functional</t>
  </si>
  <si>
    <t>laboratory, and three hours of practical laboratory each</t>
  </si>
  <si>
    <t>introduction to chemical instrumentation and digital</t>
  </si>
  <si>
    <t>data analysis. Three hours of lecture, one hour of studio</t>
  </si>
  <si>
    <t>Specific emphasis will be on chemical kinetics, quantum</t>
  </si>
  <si>
    <t>The application of mathematics and physics to the solution</t>
  </si>
  <si>
    <t>of macroscopic problems in chemistry. Topics include the</t>
  </si>
  <si>
    <t>properties of ideal and real gases, extensive and intensive</t>
  </si>
  <si>
    <t>properties, the laws and mathematics of thermodynamics, the</t>
  </si>
  <si>
    <t>chemical potential, chemical equilibrium of single and</t>
  </si>
  <si>
    <t>multiphase systems, ideal and real solutions, ionic</t>
  </si>
  <si>
    <t>solutions and electrochemistry, introductory chemical</t>
  </si>
  <si>
    <t>In this laboratory-based course, students independently</t>
  </si>
  <si>
    <t>develop and investigate a research project as a capstone</t>
  </si>
  <si>
    <t>experience. The investigation will be an extension of skills</t>
  </si>
  <si>
    <t>mechanics, and the theory and practice of atomic and</t>
  </si>
  <si>
    <t>molecular spectroscopy. Topics include the applications of</t>
  </si>
  <si>
    <t>chemical kinetics, experimental foundations of quantum</t>
  </si>
  <si>
    <t>theory, postulates of quantum mechanics, solutions of the</t>
  </si>
  <si>
    <t>Schrodinger equation for simple systems, the hydrogen atom,</t>
  </si>
  <si>
    <t>angular momentum, selection rules and atomic spectroscopy,</t>
  </si>
  <si>
    <t>powerful military and political force in the ancient world.</t>
  </si>
  <si>
    <t>At that time, Roman territory stretched from Spain in the</t>
  </si>
  <si>
    <t>west to lands bordering ancient Mesopotamia in the east.</t>
  </si>
  <si>
    <t>This empire had been won by Rome while under a republican</t>
  </si>
  <si>
    <t>form of government that had existed for over 400 years. How-</t>
  </si>
  <si>
    <t>By the mid-1st Century BCE, Rome had become the most</t>
  </si>
  <si>
    <t>ever, at the very point at which Roman power reached its</t>
  </si>
  <si>
    <t>zenith, its republican government collapsed, giving way to</t>
  </si>
  <si>
    <t>rule by Rome's first emperor, Augustus. In this course, we</t>
  </si>
  <si>
    <t>will study in detail the political and social conditions</t>
  </si>
  <si>
    <t>prevailed during this pivotal era in which Rome was trans-</t>
  </si>
  <si>
    <t>formed from a republic to a principate. In addition, we will</t>
  </si>
  <si>
    <t>study the literature, art, and architecture of the Augustan</t>
  </si>
  <si>
    <t>Age. A variety of resources will be including primary and</t>
  </si>
  <si>
    <t>secondary sources, together with slide presentations. (ATTR:</t>
  </si>
  <si>
    <t>analysis. After exploring global issues during the first</t>
  </si>
  <si>
    <t>half of the semester, we will consider domestic problems</t>
  </si>
  <si>
    <t>in the United States. The course aims to educate students</t>
  </si>
  <si>
    <t>about current affairs from the perspective of Catholic</t>
  </si>
  <si>
    <t>This course examines how the Roman Catholic Church has</t>
  </si>
  <si>
    <t>influenced and been influenced by the process of</t>
  </si>
  <si>
    <t>globalization. Students investigate both the impact the</t>
  </si>
  <si>
    <t>Catholic Church has had on the non-North Atlantic societies</t>
  </si>
  <si>
    <t>in which it has taken root and the diversity of Catholic</t>
  </si>
  <si>
    <t>thought and practice occasioned by its worldwide growth.</t>
  </si>
  <si>
    <t>Women; Diplomacy in the Revolutionary Era. The specific</t>
  </si>
  <si>
    <t>topic is announced in the schedule of course offerings.</t>
  </si>
  <si>
    <t>Students may repeat the course for credit provided the</t>
  </si>
  <si>
    <t>A survey of the origins and development of the North</t>
  </si>
  <si>
    <t>American colonies from initial European discovery through</t>
  </si>
  <si>
    <t>the end of the French and Indian War. Particular emphasis</t>
  </si>
  <si>
    <t>will be on the 13 British colonies that would become the</t>
  </si>
  <si>
    <t>United States. Topics will include European and Native</t>
  </si>
  <si>
    <t>American background to settlement, cultural interaction</t>
  </si>
  <si>
    <t>between European colonists and Native Americans, the</t>
  </si>
  <si>
    <t>origins and development of African-American slavery,</t>
  </si>
  <si>
    <t>cultural and religious developments, the European wars for</t>
  </si>
  <si>
    <t>control of North America, and the economic and political</t>
  </si>
  <si>
    <t>maturation of the colonies. (ATTR: ARTS, HAM, AMSA,</t>
  </si>
  <si>
    <t>A survey of the origins and development of the American</t>
  </si>
  <si>
    <t>Revolution and the United States from the British imperial</t>
  </si>
  <si>
    <t>crisis of the 1760s through the conclusion of the War of</t>
  </si>
  <si>
    <t>1812. Topics will include the political, social, and</t>
  </si>
  <si>
    <t>economic causes of the American Revolution, the military</t>
  </si>
  <si>
    <t>MRST</t>
  </si>
  <si>
    <t>commonly called the Enlightenment, the Medieval and</t>
  </si>
  <si>
    <t>Renaissance periods encompassed a time of religious</t>
  </si>
  <si>
    <t>diversity, cultural contact, and shifting gender roles.</t>
  </si>
  <si>
    <t>Medieval and Renaissance Studies, a multidisciplinary</t>
  </si>
  <si>
    <t>field, introduces students to the founding traditions of</t>
  </si>
  <si>
    <t>Western Society. This course is an introduction to the</t>
  </si>
  <si>
    <t>nature and methodology of the field; the primary source</t>
  </si>
  <si>
    <t>materials including documents, poetry, music, art, letters,</t>
  </si>
  <si>
    <t>laws, and/or other sources; and the disciplines that</t>
  </si>
  <si>
    <t>comprise medieval and Renaissance studies. (ATTR:</t>
  </si>
  <si>
    <t>ARTS, CAH, MRST)</t>
  </si>
  <si>
    <t>study theory and research.  (ATTR: ARTS)</t>
  </si>
  <si>
    <t>Homeric to the Hellenistic Age. (Same as CLSS-220)</t>
  </si>
  <si>
    <t>content. Permission of instructor required. Travel cost paid</t>
  </si>
  <si>
    <t>An exploration of the controversial movement that sought to</t>
  </si>
  <si>
    <t>affirm a uniquely Irish culture through reviving Irish myth,</t>
  </si>
  <si>
    <t>encouraging the use of the Irish language, and founding</t>
  </si>
  <si>
    <t>an Irish national theater. Beginning with the catastrophic</t>
  </si>
  <si>
    <t>Potato Famine in the mid-1800s, the course will examine</t>
  </si>
  <si>
    <t>Irish writers' attempts to carve out an independent cultural</t>
  </si>
  <si>
    <t>niche in the late 19th and early 20th centuries. Writers to</t>
  </si>
  <si>
    <t>be considered will include W.B. Yeats, Lady Gregory, J.M.</t>
  </si>
  <si>
    <t>Synge, Sean O'Casey, and James Joyce, and issues of the</t>
  </si>
  <si>
    <t>changing roles and representation of Irish women as well as</t>
  </si>
  <si>
    <t>the imaginative construction of an Irish nation will be</t>
  </si>
  <si>
    <t>427</t>
  </si>
  <si>
    <t>Students perform an independent study on a chemistry topic</t>
  </si>
  <si>
    <t>of their choice. The project requires approval of the</t>
  </si>
  <si>
    <t>faculty mentor and may involve curriculum development or</t>
  </si>
  <si>
    <t>laboratory improvement. The course culminates in a written</t>
  </si>
  <si>
    <t>search project is part of this course. Four hours of</t>
  </si>
  <si>
    <t>events. The course will examine artistic methods for the</t>
  </si>
  <si>
    <t>production of documentaries as well as the social and</t>
  </si>
  <si>
    <t>political aspects of documentary film. Laboratory sessions</t>
  </si>
  <si>
    <t>are devoted to production and postproduction activities.</t>
  </si>
  <si>
    <t>This course is designed for students with no previous</t>
  </si>
  <si>
    <t>experience or those with some experience but no training.</t>
  </si>
  <si>
    <t>This course is a practical examination of reporting for</t>
  </si>
  <si>
    <t>radio and television outlets including cable. Students</t>
  </si>
  <si>
    <t>practice covering actual news events first for radio and</t>
  </si>
  <si>
    <t>then for television. They gain actual experience in the</t>
  </si>
  <si>
    <t>field with those skills they learn in the prerequisite</t>
  </si>
  <si>
    <t>course, Introduction to Broadcast Journalism, in-</t>
  </si>
  <si>
    <t>cluding interviewing, developing stories, and broad-</t>
  </si>
  <si>
    <t>cast news writing. Further, students will learn to use a</t>
  </si>
  <si>
    <t>tape recorder and edit audio for their radio reports. They</t>
  </si>
  <si>
    <t>will also learn to shoot news video and edit video stories</t>
  </si>
  <si>
    <t>for use on the college's cable channel. Students will be</t>
  </si>
  <si>
    <t>introduced to the concepts of performance for broad-</t>
  </si>
  <si>
    <t>This course provides a forum for observing, analyzing,</t>
  </si>
  <si>
    <t>discussing, and evaluating the effect of images on</t>
  </si>
  <si>
    <t>society. It offers training in visual literacy, the</t>
  </si>
  <si>
    <t>psychology of coding, perceiving and interpreting</t>
  </si>
  <si>
    <t>This course is designed to introduce students to interactive</t>
  </si>
  <si>
    <t>media and online reporting. Students will learn the</t>
  </si>
  <si>
    <t>technology required to design and produce a web site.</t>
  </si>
  <si>
    <t>They will learn to write for new media, particularly the</t>
  </si>
  <si>
    <t>internet. Students will also practice using the internet for</t>
  </si>
  <si>
    <t>journalistic research. This course will also be open to</t>
  </si>
  <si>
    <t>students interested in using the internet for distributing</t>
  </si>
  <si>
    <t>their creative work. No previous experience with web</t>
  </si>
  <si>
    <t>This course is a practical introduction to the aesthetic</t>
  </si>
  <si>
    <t>principles, creative process and technology used to</t>
  </si>
  <si>
    <t>create multi-camera and single camera television</t>
  </si>
  <si>
    <t>programs in the studio and in the field. It also intro-</t>
  </si>
  <si>
    <t>duces the post-production process and video editing</t>
  </si>
  <si>
    <t>using non-linear softwear along with newly emerging</t>
  </si>
  <si>
    <t>digital technology. This course examines television</t>
  </si>
  <si>
    <t>production methods required for both non-fiction pro-</t>
  </si>
  <si>
    <t>gramming such as broadcast news and fiction-based</t>
  </si>
  <si>
    <t>States. Issues researched and discussed include but are not</t>
  </si>
  <si>
    <t>(transportation is the responsibility of each student). For</t>
  </si>
  <si>
    <t>students in group and individualized settings. The focus</t>
  </si>
  <si>
    <t>The major focus of this course will be on the nature, needs,</t>
  </si>
  <si>
    <t>adolescent, will be examined. A twenty-hour field experience</t>
  </si>
  <si>
    <t>and community processes. (ATTR: ARTS)</t>
  </si>
  <si>
    <t>200830</t>
  </si>
  <si>
    <t>This course surveys the history of European women from</t>
  </si>
  <si>
    <t>ancient times to the present, with particular attention to</t>
  </si>
  <si>
    <t>how the study of women and gender has changed the way</t>
  </si>
  <si>
    <t>historians analyze the past. The construction of the concept</t>
  </si>
  <si>
    <t>of masculinity and feminity will be explored through careful</t>
  </si>
  <si>
    <t>examination of primary and secondary materials. The latest</t>
  </si>
  <si>
    <t>historiographical approaches to the study of women and</t>
  </si>
  <si>
    <t>gender will be considered as will new resources for</t>
  </si>
  <si>
    <t>An analysis of sociological thought with an emphasis on</t>
  </si>
  <si>
    <t>on modern sociological theory and research.</t>
  </si>
  <si>
    <t>A study of population trends across the world.  The</t>
  </si>
  <si>
    <t>course will be organized around three basic variables:</t>
  </si>
  <si>
    <t>fertility, mortality, and migration.</t>
  </si>
  <si>
    <t>A survey of the literature of Republican and</t>
  </si>
  <si>
    <t>Imperial Rome. (Same as ENGL-055) ATTR: ARTS,</t>
  </si>
  <si>
    <t>CAL, ELIT, ENUL)</t>
  </si>
  <si>
    <t>HNRS)</t>
  </si>
  <si>
    <t>Studies.  (Cross-listed as AMST-480) (ATTR: ARTS, INT)</t>
  </si>
  <si>
    <t>Religious Studies, which include historical studies,</t>
  </si>
  <si>
    <t>Offered at least once every two years. (ATTR: CAR,</t>
  </si>
  <si>
    <t>pleted a minimum of 12 credit hours in history, including</t>
  </si>
  <si>
    <t>U.S. history, and who present at least a 3.0 GPA in</t>
  </si>
  <si>
    <t>the American Studies Program is required. (Cross-</t>
  </si>
  <si>
    <t>listed as HIST-480)</t>
  </si>
  <si>
    <t>108</t>
  </si>
  <si>
    <t>A basic introduction to reporting and writing the news for</t>
  </si>
  <si>
    <t>broadcast, both radio and television. Students learn what</t>
  </si>
  <si>
    <t>constitutes news, how to develop news stories and the</t>
  </si>
  <si>
    <t>basic audio and video elements required in broadcast</t>
  </si>
  <si>
    <t>issues in broadcast journalism and major developments in</t>
  </si>
  <si>
    <t>117</t>
  </si>
  <si>
    <t>A survey of communications law including libel,</t>
  </si>
  <si>
    <t>privacy, confidentiality, and access to information as</t>
  </si>
  <si>
    <t>these issues pertain to  broadcast journalists. This</t>
  </si>
  <si>
    <t>course also covers key ethical issues faced by broadcast</t>
  </si>
  <si>
    <t>journalists including finding facts through a variety of</t>
  </si>
  <si>
    <t>sources, dealing with conflict of interest, and avoiding</t>
  </si>
  <si>
    <t>Students are acquainted with the process of acting for</t>
  </si>
  <si>
    <t>media that utilize the camera as a principal delivery</t>
  </si>
  <si>
    <t>system through workshop, discussion, observations and</t>
  </si>
  <si>
    <t>viewing and analyzing professional film and broadcast</t>
  </si>
  <si>
    <t>work. Laboratory sessions are devoted to exercises, the</t>
  </si>
  <si>
    <t>preparation of scenes, scenarios and journalistic reports</t>
  </si>
  <si>
    <t>and the exploration of technical skills. This course is</t>
  </si>
  <si>
    <t>designed for students with no previous camera acting or</t>
  </si>
  <si>
    <t>broadcast journalism experience or those with some</t>
  </si>
  <si>
    <t>experience but no training. Lab fee. (ATTR: ARTS, NOEX)</t>
  </si>
  <si>
    <t>275</t>
  </si>
  <si>
    <t>discussing and writing about the aesthetics of film. This</t>
  </si>
  <si>
    <t>course also teaches the basics of film criticism and reveals</t>
  </si>
  <si>
    <t>how film criticism affects the making and remaking of film</t>
  </si>
  <si>
    <t>Through workshop, discussion, observations and viewing and</t>
  </si>
  <si>
    <t>analyzing professional documentaries, students are</t>
  </si>
  <si>
    <t>acquainted with the process of using a camera to produce</t>
  </si>
  <si>
    <t>audio and visual images that record and interpret existing</t>
  </si>
  <si>
    <t>200840</t>
  </si>
  <si>
    <t>applications for the World Wide Web. Lab fee. Computer</t>
  </si>
  <si>
    <t>use fee.</t>
  </si>
  <si>
    <t>Studio fee. (ATTR: ARTS, EXCA)</t>
  </si>
  <si>
    <t>This course examines English language literature and</t>
  </si>
  <si>
    <t>culture from the late eighteenth to early nineteenth</t>
  </si>
  <si>
    <t>centuries, and allows students to explore themes related</t>
  </si>
  <si>
    <t>to this time of revolutionary change and political and</t>
  </si>
  <si>
    <t>No longer offered</t>
  </si>
  <si>
    <t>social upheaval. Bracketed by the end of the Enlightenment,</t>
  </si>
  <si>
    <t>as well as the French Revolution, and the start of the</t>
  </si>
  <si>
    <t>Victorian Era, the Romantic period witnessed the emergence</t>
  </si>
  <si>
    <t>of new literary approaches that emphasized nature, the</t>
  </si>
  <si>
    <t>individual, and the imagination. Works by authors such as</t>
  </si>
  <si>
    <t>Austen, Baillie, Blake, Byron, Coleridge, Keats, the</t>
  </si>
  <si>
    <t>Shelleys, and Wordsworth may be included. (ATTR: ARTS,</t>
  </si>
  <si>
    <t>No longer offered.</t>
  </si>
  <si>
    <t>Latino/a literary tradition. Same as MULT-335. (ATTR:</t>
  </si>
  <si>
    <t>PNH)</t>
  </si>
  <si>
    <t>China, Japan and Korea: since 1600. (ATTR: ARTS, GLST,</t>
  </si>
  <si>
    <t>reasons for conflict and war. (ATTR: ARTS, GLST, HNW,</t>
  </si>
  <si>
    <t>(ATTR: ARTS, CAH, HAM, ISP, AMSA, HMAM,  MULT)</t>
  </si>
  <si>
    <t>A detailed analysis of the developments of the</t>
  </si>
  <si>
    <t>French novel from 1900 to the present day.</t>
  </si>
  <si>
    <t>(ATTR: ARTS, ISP, FRLT)</t>
  </si>
  <si>
    <t>A study of the relationship of religion and globalization in</t>
  </si>
  <si>
    <t>both their historical and contemporary manifestations. The</t>
  </si>
  <si>
    <t>course will focus on the development of New Religious</t>
  </si>
  <si>
    <t>Movements as global phenomena, the rise of "Fundamentalist"</t>
  </si>
  <si>
    <t>movements as a response to global and modern developments,</t>
  </si>
  <si>
    <t>and the Franciscan Tradition as a Christian encounter with</t>
  </si>
  <si>
    <t>offerings. May be taken more than once with specific</t>
  </si>
  <si>
    <t>content. Consult the fall and spring course schedule for</t>
  </si>
  <si>
    <t>A study of the historical movement of peoples from around</t>
  </si>
  <si>
    <t>the world to the United States within the context of global</t>
  </si>
  <si>
    <t>political and economic changes that emphasizes trans-</t>
  </si>
  <si>
    <t>national connections and the complex history of race,</t>
  </si>
  <si>
    <t>citizenship, and intercultural relations. (ATTR: AMSA,</t>
  </si>
  <si>
    <t>A survey of western European history between roughly 450</t>
  </si>
  <si>
    <t>and 1350, tracing political, social, and cultural trends.</t>
  </si>
  <si>
    <t>This course will focus on the formation of an entity called</t>
  </si>
  <si>
    <t>"Europe," distinct from its neighbors in the Byzantine and</t>
  </si>
  <si>
    <t>Arabic worlds, yet including non-Christians as an integral</t>
  </si>
  <si>
    <t>part of European history. (ATTR: ARTS, HEUR, HMEU, MRST,</t>
  </si>
  <si>
    <t>080</t>
  </si>
  <si>
    <t>This course provides a conceptually-based exposure to the</t>
  </si>
  <si>
    <t>fundamental principles and processes of the physical world.</t>
  </si>
  <si>
    <t>Practical and everyday aspects of physics that will be</t>
  </si>
  <si>
    <t>discussed include the mechanics of sports, electricity,</t>
  </si>
  <si>
    <t>optics, and how the eye and camera work etc. Additional</t>
  </si>
  <si>
    <t>topics may include atoms, quantum theory, the laser, the</t>
  </si>
  <si>
    <t>theory of relativity and cosmology (just what is a black</t>
  </si>
  <si>
    <t>Department approval, junior or senior status, and a minimum</t>
  </si>
  <si>
    <t>overall GPA of 3.5 are all required. Consult department for</t>
  </si>
  <si>
    <t>taken for credit. (ATTR: ARTS)</t>
  </si>
  <si>
    <t>This course explores political, economic, socio-cultural,</t>
  </si>
  <si>
    <t>and structural factors that have intensified ethnic,</t>
  </si>
  <si>
    <t>religious, and tribal conflict, extreme poverty, and a</t>
  </si>
  <si>
    <t>legacy of authoritarianism. The propogation of the global</t>
  </si>
  <si>
    <t>oil trade and the consequences for marginalized and poor</t>
  </si>
  <si>
    <t>communities, and women and minorities in the region, will</t>
  </si>
  <si>
    <t>the semester. Lab fee. (ATTR: ARTS, PHYL)</t>
  </si>
  <si>
    <t>emphasizing the ecology of tropical rainforests. The</t>
  </si>
  <si>
    <t>laboratory portion of the course will involve two weeks of</t>
  </si>
  <si>
    <t>offered.  May be taken more than once with different</t>
  </si>
  <si>
    <t>This course offers students practice in critical thinking,</t>
  </si>
  <si>
    <t>reading, responding to, and analyzing a wide variety of</t>
  </si>
  <si>
    <t>literature. Because the course is writing-intensive,</t>
  </si>
  <si>
    <t>critical essays about literature. Readings will include</t>
  </si>
  <si>
    <t>literature from diverse classic and contemporary authors,</t>
  </si>
  <si>
    <t>This course introduces students to English language prose,</t>
  </si>
  <si>
    <t>poetry, and other diverse forms of cultural expression of</t>
  </si>
  <si>
    <t>the Romantic, Victorian, Modern, and Contemporary periods.</t>
  </si>
  <si>
    <t>Students will analyze these works in the context of social,</t>
  </si>
  <si>
    <t>historical, and political changes that affected English and</t>
  </si>
  <si>
    <t>Anglophone literary production after the close of the</t>
  </si>
  <si>
    <t>This course will explore the comic impulse in a range of</t>
  </si>
  <si>
    <t>literary genres and may include classical Greek modes, the</t>
  </si>
  <si>
    <t>Shakespearian tradition, as well as modern and contemporary</t>
  </si>
  <si>
    <t>This course is designed for students pursuing the</t>
  </si>
  <si>
    <t>English/Education certificate. The main goal of the</t>
  </si>
  <si>
    <t>course is to familiarize students with the genre of</t>
  </si>
  <si>
    <t>adolescent literature. Students are required to write</t>
  </si>
  <si>
    <t>versions. It will consider "comedy" in both of its typical</t>
  </si>
  <si>
    <t>meanings: (1) as a literary genre in which conflicts are</t>
  </si>
  <si>
    <t>successfully resolved through acts of reconciliation and</t>
  </si>
  <si>
    <t>harmony, and (2) as humor. The course will investigate the</t>
  </si>
  <si>
    <t>sometimes paradoxical relation between these two</t>
  </si>
  <si>
    <t>definitions. Some forms of comedy may not seem to us</t>
  </si>
  <si>
    <t>particularly funny, yet fulfill the traditional generic re-</t>
  </si>
  <si>
    <t>quirement of ending well. Other instances of the comic</t>
  </si>
  <si>
    <t>contain elements that make us laugh, but the overall effect</t>
  </si>
  <si>
    <t>may be distressing or disharmonious. The class will also</t>
  </si>
  <si>
    <t>consider comedy in relation to its traditional generic foil,</t>
  </si>
  <si>
    <t>tragedy, discovering perhaps a surprising number of</t>
  </si>
  <si>
    <t>connections between these two presumably opposite modes.</t>
  </si>
  <si>
    <t>While some discussions will focus on what comedy offers us</t>
  </si>
  <si>
    <t>in terms of understanding-or enduring-the human condition,</t>
  </si>
  <si>
    <t>the course will also examine the cultural and historical</t>
  </si>
  <si>
    <t>dynamics of comedy, including issues of economics and</t>
  </si>
  <si>
    <t>class, gender and sexuality, as well as race and region.</t>
  </si>
  <si>
    <t>Authors may include Aristophanes, Shakespeare, Austen,</t>
  </si>
  <si>
    <t>Wilde, and Heller. A number of films may also  be analyzed.</t>
  </si>
  <si>
    <t>This course examines the short story as a distinct,</t>
  </si>
  <si>
    <t>culturally diverse literary genre. By reading a variety</t>
  </si>
  <si>
    <t>of short fiction, students will learn the history, the</t>
  </si>
  <si>
    <t>artistry, and the versatility of the genre. Special</t>
  </si>
  <si>
    <t>emphasis will be given to critical reading and writing</t>
  </si>
  <si>
    <t>Queen Elizabeth I such as images of the self, the myth of</t>
  </si>
  <si>
    <t>the Golden Age, and the controversy over gender roles.</t>
  </si>
  <si>
    <t>Readings will be selected from writers such as Sir Thomas</t>
  </si>
  <si>
    <t>More, Edmund Spenser, Philip and Mary Sidney, and Queen</t>
  </si>
  <si>
    <t>critical response papers and to lead class discussion.</t>
  </si>
  <si>
    <t>A final project involving the creation of a literature unit</t>
  </si>
  <si>
    <t>appropriate for a middle school classroom, is required.</t>
  </si>
  <si>
    <t>A study of selected novels designed to increase</t>
  </si>
  <si>
    <t>appreciation of the genre. Works from the nineteenth</t>
  </si>
  <si>
    <t>century to the present will be read with emphasis placed</t>
  </si>
  <si>
    <t>on the techniques and purposes of the authors.</t>
  </si>
  <si>
    <t>Students will explore compelling issues of the era such as</t>
  </si>
  <si>
    <t>the historical, political, religious, economic, and cultural</t>
  </si>
  <si>
    <t>influences that have shaped that literature. Readings will</t>
  </si>
  <si>
    <t>Students will explore compelling issues of the era of</t>
  </si>
  <si>
    <t>be drawn from a variety of backgrounds and genres, and</t>
  </si>
  <si>
    <t>magic, science, and witchcraft; the New World; the African</t>
  </si>
  <si>
    <t>slave trade; early feminism; and the struggle for religious,</t>
  </si>
  <si>
    <t>political, and social freedom. Readings will be selected</t>
  </si>
  <si>
    <t>from writers such as John Donne, George Herbert, Aemilia</t>
  </si>
  <si>
    <t>Lanyer, John Milton, and Mary Wroth. (ATTR: ARTS, CAL,</t>
  </si>
  <si>
    <t>may include works by William Trevor, Conor McPherson,</t>
  </si>
  <si>
    <t>Eavan Boland, Nuala Ni Dhomhnaill, and Brian Friel. (ATTR:</t>
  </si>
  <si>
    <t>This course considers recent Irish writing in the context of</t>
  </si>
  <si>
    <t>developments of the American literary traditions from</t>
  </si>
  <si>
    <t>the period of European expansion through the</t>
  </si>
  <si>
    <t>establishment of the early American republic. Students</t>
  </si>
  <si>
    <t>may read authors such as Bradford, Jefferson, Knight,</t>
  </si>
  <si>
    <t>Sedgwick, Cooper, Adams, Rowson, and Brown. (ATTR:</t>
  </si>
  <si>
    <t>during the 1920s, a period of intense cultural freedom as</t>
  </si>
  <si>
    <t>well as restraint within the United States. On the one hand,</t>
  </si>
  <si>
    <t>this was the heyday of flappers and speakeasies; on the</t>
  </si>
  <si>
    <t>other hand, the Jazz Age was darkened by the historical</t>
  </si>
  <si>
    <t>This course will examine literary works written primarily</t>
  </si>
  <si>
    <t>Early American Literature examines the origins and</t>
  </si>
  <si>
    <t>trauma of the First World War as well as the economic</t>
  </si>
  <si>
    <t>hardships of The Crash of 1929 and the impending Great</t>
  </si>
  <si>
    <t>Depression. We will discuss the contributions of the "Lost</t>
  </si>
  <si>
    <t>Generation" of American expatriate authors in Paris and</t>
  </si>
  <si>
    <t>witness the cultural flowering of the Harlem Renaissance.</t>
  </si>
  <si>
    <t>Readings may include fiction by Willa Cather, F. Scott</t>
  </si>
  <si>
    <t>Fitzgerald, Ernest Hemingway, and William Faulkner;</t>
  </si>
  <si>
    <t>poetry by Gertrude Stein, T.S. Eliot, Countee Cullen,</t>
  </si>
  <si>
    <t>Langston Hughes, and e.e. cummings; and drama by</t>
  </si>
  <si>
    <t>Eugene O'Neill. To give a fuller sense of both the era and</t>
  </si>
  <si>
    <t>its literature, we may also explore other cultural media of</t>
  </si>
  <si>
    <t>the "Roaring Twenties," such as experimental painting,</t>
  </si>
  <si>
    <t>silent film, blues music, and of course jazz. (ATTR: ARTS,</t>
  </si>
  <si>
    <t>(1965-1975) through major literary works written by both</t>
  </si>
  <si>
    <t>American and Vietnamese authors. Emphasis is placed on</t>
  </si>
  <si>
    <t>situating the literature within the historical context.</t>
  </si>
  <si>
    <t>literary theory in detail and to apply it to selected texts.</t>
  </si>
  <si>
    <t>Students may study a range of critical approaches, such as</t>
  </si>
  <si>
    <t>New Historicism, Postcolonial theory, and Cultural Studies.</t>
  </si>
  <si>
    <t>This course offers students an opportunity to examine</t>
  </si>
  <si>
    <t>This course will examine the American War in Vietnam</t>
  </si>
  <si>
    <t>309</t>
  </si>
  <si>
    <t>201030</t>
  </si>
  <si>
    <t>In this studio art course, students will be introduced to</t>
  </si>
  <si>
    <t>new art forms such as assemblage sculpture, sound art,</t>
  </si>
  <si>
    <t>action art, experimental video and installation art. In</t>
  </si>
  <si>
    <t>addition to studying the history and theory behind new art</t>
  </si>
  <si>
    <t>forms, students will produce original pieces in these new</t>
  </si>
  <si>
    <t>media and present them to the class for discussion. No</t>
  </si>
  <si>
    <t>these art forms is necessary. The course goal is to increase</t>
  </si>
  <si>
    <t>060</t>
  </si>
  <si>
    <t>A continuation of Math 060, Environmental Mathematics I.</t>
  </si>
  <si>
    <t>While still easily accessible to the typical student,</t>
  </si>
  <si>
    <t>slightly more advanced mathematical topics are introduced,</t>
  </si>
  <si>
    <t>ARAB</t>
  </si>
  <si>
    <t>The study of formal spoken and written modern Arabic:</t>
  </si>
  <si>
    <t>the writing system, pronunciation, vocabulary, grammar,</t>
  </si>
  <si>
    <t>and composition with supplementary reading in the language.</t>
  </si>
  <si>
    <t>Introduction to cultural realities of the Arabic-speaking</t>
  </si>
  <si>
    <t>world. This course is for sudents with no prior study of</t>
  </si>
  <si>
    <t>Arabic. (ATTR:ARTS)</t>
  </si>
  <si>
    <t>A continuation of ARAB 101. Further study of grammar,</t>
  </si>
  <si>
    <t>vocabulary, and composition with supplementary</t>
  </si>
  <si>
    <t>readings in the language. Continued study of cultural</t>
  </si>
  <si>
    <t>realities of the Arabic-speaking world.  This course is for</t>
  </si>
  <si>
    <t>students who have completed the equivalent of one</t>
  </si>
  <si>
    <t>semester of college Arabic. (ATTR: ARTS)</t>
  </si>
  <si>
    <t>A thorough review of the structures of Arabic, supplemented</t>
  </si>
  <si>
    <t>by selective readings. The audio lingual aspect of the</t>
  </si>
  <si>
    <t>understanding is increased. Further cultural study. This</t>
  </si>
  <si>
    <t>course is for students who have completed the equivalent of</t>
  </si>
  <si>
    <t>two semesters of college Arabic. (ATTR: ARTS)</t>
  </si>
  <si>
    <t>A continuation of ARAB 201. This course is for students who</t>
  </si>
  <si>
    <t>have completed the equivalent of three semesters of college</t>
  </si>
  <si>
    <t>Arabic. (ATTR: ARTS)</t>
  </si>
  <si>
    <t>To increase proficiency in speaking Arabic and deepening the</t>
  </si>
  <si>
    <t>understanding of cultural realities. This course is for</t>
  </si>
  <si>
    <t>students who have completed the equivalent of four</t>
  </si>
  <si>
    <t>semesters of college Arabic. (ATTR: ARTS)</t>
  </si>
  <si>
    <t>A continuation of ARAB 301. Emphasis on the development of</t>
  </si>
  <si>
    <t>writing skills and extended study of cultural realities.</t>
  </si>
  <si>
    <t>This course is for students who have completed the</t>
  </si>
  <si>
    <t>equivalent of five semesters of college Arabic. (ATTR: ARTS)</t>
  </si>
  <si>
    <t>This course introduces logic, set theory and techniques of</t>
  </si>
  <si>
    <t>mathematical proof. The main emphasis of the course is</t>
  </si>
  <si>
    <t>Oral and written presentation of solutions and proofs are a</t>
  </si>
  <si>
    <t>required part of this course, (ATTR: ARTS)</t>
  </si>
  <si>
    <t>200930</t>
  </si>
  <si>
    <t>A senior year interdisciplinary independent study project,</t>
  </si>
  <si>
    <t>designed in consultation with a Project Advisor and a</t>
  </si>
  <si>
    <t>Reader and approved by the MRST Program Director.</t>
  </si>
  <si>
    <t>(ATTR: ARTS, MRST).</t>
  </si>
  <si>
    <t>272</t>
  </si>
  <si>
    <t>emphasizing the ecology of tropical rainforests.  The</t>
  </si>
  <si>
    <t>intensive field work in a tropical rainforest. Written</t>
  </si>
  <si>
    <t>permission of instructor required. There is a separate</t>
  </si>
  <si>
    <t>field trip fee. Same as BIOL-235. (ATTR: ARTS, ORPO)</t>
  </si>
  <si>
    <t>274</t>
  </si>
  <si>
    <t>the tropics. Lectures will emphasize the application of</t>
  </si>
  <si>
    <t>on characteristics of marine habitats in the tropics and</t>
  </si>
  <si>
    <t>of the groups of organisms that occur there.  The</t>
  </si>
  <si>
    <t>intensive field work at a tropical marine laboratory.</t>
  </si>
  <si>
    <t>Written permission of instructor required.  There is a</t>
  </si>
  <si>
    <t>course to meet graduation requirements. They may take</t>
  </si>
  <si>
    <t>this course if a.) they are willing to miss commencement,</t>
  </si>
  <si>
    <t>and b.) they meet all graduation requirements without</t>
  </si>
  <si>
    <t>this course.  As an alternative, seniors may postpone</t>
  </si>
  <si>
    <t>graduation until the next commencement. Same as</t>
  </si>
  <si>
    <t>Primarily intended for Liberal Arts and Business</t>
  </si>
  <si>
    <t>028</t>
  </si>
  <si>
    <t>utilize the process of drama staging as an additional</t>
  </si>
  <si>
    <t>tool for learning language.  It is not a performing arts</t>
  </si>
  <si>
    <t>class.  The course will introduce students to an in-</t>
  </si>
  <si>
    <t>depth literary study of a selected Germanic drama,</t>
  </si>
  <si>
    <t>provide students with an opportunity to actively</t>
  </si>
  <si>
    <t>This course is a literature/language course which will</t>
  </si>
  <si>
    <t>engage in the use of the German language in re-</t>
  </si>
  <si>
    <t>writing parts of the drama for production purposes,</t>
  </si>
  <si>
    <t>and enable students to stage the drama, which will</t>
  </si>
  <si>
    <t>not only drill language, but also facilitate the under-</t>
  </si>
  <si>
    <t>standing the drama as content, as well as a form in</t>
  </si>
  <si>
    <t>performance space.  (ATTR: ARTS)</t>
  </si>
  <si>
    <t>marginalized in the local community (i.e. Capital</t>
  </si>
  <si>
    <t>Region). Students will be expected to work in the field for</t>
  </si>
  <si>
    <t>40 hours for each credit earned. Students will be required</t>
  </si>
  <si>
    <t>to keep a journal/log of their activities, to attend</t>
  </si>
  <si>
    <t>scheduled classroom seminars and to prepare a final</t>
  </si>
  <si>
    <t>A survey of European history between roughly</t>
  </si>
  <si>
    <t>opportunity to experience history related activities</t>
  </si>
  <si>
    <t>beyond the normal classroom. To complete the</t>
  </si>
  <si>
    <t>requirement, students must consult their advisor about</t>
  </si>
  <si>
    <t>an experience and complete the departmental forms.</t>
  </si>
  <si>
    <t>1350 and 1500, with special emphasis on culltural</t>
  </si>
  <si>
    <t>This course is designed to give History majors an</t>
  </si>
  <si>
    <t>Qualifying to complete the requirement are history</t>
  </si>
  <si>
    <t>related internships, study abroad, travel courses, social</t>
  </si>
  <si>
    <t>studies student teaching, presentation of a paper to a</t>
  </si>
  <si>
    <t>conference or symposium such as sponsored by the</t>
  </si>
  <si>
    <t>Omicron Xi chapter of Phi Alpha Theta, participation in the</t>
  </si>
  <si>
    <t>History Department's Oral History Project, Model UN,</t>
  </si>
  <si>
    <t>Gettysburg Semester, pursuit of the Certificate in</t>
  </si>
  <si>
    <t>Revolutionary Era Studies, or 15 hours of a history activity</t>
  </si>
  <si>
    <t>at a historical society or institution approved by the</t>
  </si>
  <si>
    <t>department. The course is P/F. See advisor for more</t>
  </si>
  <si>
    <t>information.</t>
  </si>
  <si>
    <t>view of foreign relations to include interstate diplomacy</t>
  </si>
  <si>
    <t>and economic, social, and cultural interactions among</t>
  </si>
  <si>
    <t>individuals, institutions, and non-governmental</t>
  </si>
  <si>
    <t>MACC</t>
  </si>
  <si>
    <t>500</t>
  </si>
  <si>
    <t>The course will continue the study of financial accounting</t>
  </si>
  <si>
    <t>begun in the undergraduate experience. Students will be</t>
  </si>
  <si>
    <t>expected to apply prior acquired knowledge to the study of</t>
  </si>
  <si>
    <t>organizations such as partnerships and consolidated</t>
  </si>
  <si>
    <t>entities. Accounting for international entitles and trans-</t>
  </si>
  <si>
    <t>actions will be discussed along with international</t>
  </si>
  <si>
    <t>Accounting standards. The important role of accountants</t>
  </si>
  <si>
    <t>and auditors in creating, disseminating, and explaining</t>
  </si>
  <si>
    <t>financial statements and business transactions is an</t>
  </si>
  <si>
    <t>admission to the MS in ACCT program.</t>
  </si>
  <si>
    <t>GBUS</t>
  </si>
  <si>
    <t>502</t>
  </si>
  <si>
    <t>The course will involve a critical evaluation of the</t>
  </si>
  <si>
    <t>512</t>
  </si>
  <si>
    <t>This course will discuss current accounting concepts.</t>
  </si>
  <si>
    <t>Topic material will include discussion of financial</t>
  </si>
  <si>
    <t>accounting pronouncements by FASB, or other</t>
  </si>
  <si>
    <t>prominent accounting standard setting groups.</t>
  </si>
  <si>
    <t>Computerized accounting research tools will be</t>
  </si>
  <si>
    <t>utilized. Students either on an individual or group</t>
  </si>
  <si>
    <t>basis will be expected to pick a topic of interest for</t>
  </si>
  <si>
    <t>which they will conduct further research. Requires</t>
  </si>
  <si>
    <t>admission to the MS in Accounting program.</t>
  </si>
  <si>
    <t>520</t>
  </si>
  <si>
    <t>The role of the financial manager is examined in</t>
  </si>
  <si>
    <t>context with the legal operating and tax environment</t>
  </si>
  <si>
    <t>of contemporary business firms. Attention is focused on</t>
  </si>
  <si>
    <t>financial analysis and planning, the time value of money,</t>
  </si>
  <si>
    <t>risk-return relationships, cash flow, and asset/liability</t>
  </si>
  <si>
    <t>management as well as investment priorities, capital</t>
  </si>
  <si>
    <t>structure, valuation techniques, and capital budgeting</t>
  </si>
  <si>
    <t>applications. Special concerns dealing with mergers,</t>
  </si>
  <si>
    <t>restructuring, and international finance are also</t>
  </si>
  <si>
    <t>addressed. Requires admission to the MS in Accounting</t>
  </si>
  <si>
    <t>program.</t>
  </si>
  <si>
    <t>530</t>
  </si>
  <si>
    <t>535</t>
  </si>
  <si>
    <t>540</t>
  </si>
  <si>
    <t>This course is a study of quantitative methods and</t>
  </si>
  <si>
    <t>tools for accountants. Topics will include the following:</t>
  </si>
  <si>
    <t>sampling theory and techniques for auditing, probability</t>
  </si>
  <si>
    <t>theory, regression analysis including multivariate</t>
  </si>
  <si>
    <t>regression, linear programming, and Excel as an</t>
  </si>
  <si>
    <t>advanced problem solving tool. Requires admission to</t>
  </si>
  <si>
    <t>the MS in Accounting program.</t>
  </si>
  <si>
    <t>542</t>
  </si>
  <si>
    <t>This course provides a more in depth discussion of the</t>
  </si>
  <si>
    <t>taxation of entities other than individuals. Topics include</t>
  </si>
  <si>
    <t>the taxation of Subchapter C or 'regular' corporations and</t>
  </si>
  <si>
    <t>the tax effects of transactions with shareholders: from</t>
  </si>
  <si>
    <t>organization, to operation, to termination or liquidation.</t>
  </si>
  <si>
    <t>Similar tax provisions relating to Subchapter S corporations</t>
  </si>
  <si>
    <t>and partnerships are also covered and compared and</t>
  </si>
  <si>
    <t>contrasted with those of Subchapter C corporations. An</t>
  </si>
  <si>
    <t>introduction to multistate taxation will be made with an</t>
  </si>
  <si>
    <t>emphasis on the taxation of entities in New York State.</t>
  </si>
  <si>
    <t>Coverage of federal gift and estate tax provisions will be</t>
  </si>
  <si>
    <t>incorporated as well. Building on the research skills</t>
  </si>
  <si>
    <t>acquired in the undergraduate taxation course students will</t>
  </si>
  <si>
    <t>research, analyze and communicate conclusions about issues</t>
  </si>
  <si>
    <t>550</t>
  </si>
  <si>
    <t>This course involves the in-depth study of advanced</t>
  </si>
  <si>
    <t>managerial accounting techniques and theories. Topics</t>
  </si>
  <si>
    <t>will include the following: working capital, capital</t>
  </si>
  <si>
    <t>budgeting, CVP analysis, decision making, cost allocation,</t>
  </si>
  <si>
    <t>master budget, variances, responsibility accounting,</t>
  </si>
  <si>
    <t>quality control, benchmarking, strategy, best practices,</t>
  </si>
  <si>
    <t>ethics, and other current managerial accounting topics.</t>
  </si>
  <si>
    <t>This course is a broad introduction to a variety of</t>
  </si>
  <si>
    <t>fundamental topics in computer science through a</t>
  </si>
  <si>
    <t>contemporary theme such as robotics, the web, graphics,</t>
  </si>
  <si>
    <t>or gaming. Students will consider problems in the</t>
  </si>
  <si>
    <t>application area that can be solved with software. Using</t>
  </si>
  <si>
    <t>the theme of the course, students will be introduced to</t>
  </si>
  <si>
    <t>important areas of computer science including abstraction,</t>
  </si>
  <si>
    <t>computer organization, representation of information,</t>
  </si>
  <si>
    <t>history of computing, ethics, and the development and</t>
  </si>
  <si>
    <t>evaluation of algorithmic solutions using an appropriate</t>
  </si>
  <si>
    <t>programming environment. Themes may differ across</t>
  </si>
  <si>
    <t>560</t>
  </si>
  <si>
    <t>This course will involve the study of current accounting</t>
  </si>
  <si>
    <t>topics of interest to the CPA community. These areas could</t>
  </si>
  <si>
    <t>involve new standards published by FASB, IASB, or the</t>
  </si>
  <si>
    <t>AICPA. The topics will integrate practical and theoretical</t>
  </si>
  <si>
    <t>implications of the issues on global economic issues,</t>
  </si>
  <si>
    <t>business, contemporary society, and ethical or moral</t>
  </si>
  <si>
    <t>571</t>
  </si>
  <si>
    <t>This course overviews current information systems</t>
  </si>
  <si>
    <t>concepts. Students will be instructed in the design and</t>
  </si>
  <si>
    <t>implementation of AIS in a database environment. Some</t>
  </si>
  <si>
    <t>topics addressed by the course are expected to change from</t>
  </si>
  <si>
    <t>year to year as new issues and technologies emerge. Topics</t>
  </si>
  <si>
    <t>that are covered may be drawn from the AICPA's Top</t>
  </si>
  <si>
    <t>Ten Technologies List. Examples of topics include:</t>
  </si>
  <si>
    <t>Computer Crime, XML (eXtensible Markup Language),</t>
  </si>
  <si>
    <t>XBRL (eXtensible Business Reporting Language), and</t>
  </si>
  <si>
    <t>572</t>
  </si>
  <si>
    <t>This course explores security and control issues from an</t>
  </si>
  <si>
    <t>accounting and auditing perspective related to technology</t>
  </si>
  <si>
    <t>as it impacts business applications. Relevant technology</t>
  </si>
  <si>
    <t>and systems issues will be discussed. Topics may include</t>
  </si>
  <si>
    <t>security and control related to e-commerce, the internet,</t>
  </si>
  <si>
    <t>599</t>
  </si>
  <si>
    <t>A qualified graduate student may pursue a particular</t>
  </si>
  <si>
    <t>project/topic in the field of Accounting. The project</t>
  </si>
  <si>
    <t>requires the approval of the faculty member involved and</t>
  </si>
  <si>
    <t>590</t>
  </si>
  <si>
    <t>The course is intended to provide opportunities for</t>
  </si>
  <si>
    <t>concentrated study at an advanced level in areas beyond</t>
  </si>
  <si>
    <t>the scope of regular course offering including topics of</t>
  </si>
  <si>
    <t>current concern and topics specificlly identified as</t>
  </si>
  <si>
    <t>among others. The course includes either a weekend</t>
  </si>
  <si>
    <t>camping trip or several day-trips (one of which may be</t>
  </si>
  <si>
    <t>based on the entity-relationship and relational data</t>
  </si>
  <si>
    <t>models. Topics will include logical and physical database</t>
  </si>
  <si>
    <t>design (including E/R modeling, normalization, memory</t>
  </si>
  <si>
    <t>management, and indexing), transactions/concurrency, query</t>
  </si>
  <si>
    <t>processing/optimization algorithms, and query languages</t>
  </si>
  <si>
    <t>(primarily relational algebra and SQL). Problems such as</t>
  </si>
  <si>
    <t>security and integrity of the data will also be discussed.</t>
  </si>
  <si>
    <t>Additional topics may include recovery, object-relational</t>
  </si>
  <si>
    <t>extensions, semistructured data and languages (e.g.</t>
  </si>
  <si>
    <t>XML/Xquery), application development (e.g. PL/SQL,</t>
  </si>
  <si>
    <t>PHP), or distributed systems. (ATTR: ARTS, ISCE)</t>
  </si>
  <si>
    <t>An introduction to the object-oriented design paradigm with</t>
  </si>
  <si>
    <t>an emphasis on problem solving, algorithm development, and</t>
  </si>
  <si>
    <t>A study of selected contemporary French language</t>
  </si>
  <si>
    <t>films (subtitled) with focus on the films' artistic</t>
  </si>
  <si>
    <t>expression and psychological, social, historical and</t>
  </si>
  <si>
    <t>cultural content. Course taught in English. No prerequisites</t>
  </si>
  <si>
    <t>This course builds on the knowledge base contained in</t>
  </si>
  <si>
    <t>previous courses taken by actuarial students. The goal is to</t>
  </si>
  <si>
    <t>reinforce understanding of the fundamental concepts of</t>
  </si>
  <si>
    <t>financial mathematics, and how those concepts are applied in</t>
  </si>
  <si>
    <t>calculating present and accumulated values for various</t>
  </si>
  <si>
    <t>streams of cash flows as a basis for future use. Students</t>
  </si>
  <si>
    <t>will review basic financial instruments and expand their</t>
  </si>
  <si>
    <t>knowledge base to more modern financial analysis using</t>
  </si>
  <si>
    <t>yield curves, spot rates and immunization. Finally, students</t>
  </si>
  <si>
    <t>will be introduced to the concept of risk management and</t>
  </si>
  <si>
    <t>understand how principles such as derivatives, forwards,</t>
  </si>
  <si>
    <t>futures, short and long positions, call and put options,</t>
  </si>
  <si>
    <t>spreads, collars, hedging, arbitrage, and swaps affect a</t>
  </si>
  <si>
    <t>previous courses taken by acturial students. The goal is to</t>
  </si>
  <si>
    <t>financial mathematics, and how those concepts are applied</t>
  </si>
  <si>
    <t>in calculating present and accumulated values for various</t>
  </si>
  <si>
    <t>yield curves, spot rates and immunization. Finally students</t>
  </si>
  <si>
    <t>This course explores the political, social, cultural</t>
  </si>
  <si>
    <t>geographical, and economic expansion of the United</t>
  </si>
  <si>
    <t>States from the end of the War of 1812 to the sectional</t>
  </si>
  <si>
    <t>crisis over the Kansas territory in 1854. Students will</t>
  </si>
  <si>
    <t>analyze major themes including race, class, gender,</t>
  </si>
  <si>
    <t>immigration, social reform, nationalism, and sectionalism.</t>
  </si>
  <si>
    <t>This course will explore advanced science topics, often</t>
  </si>
  <si>
    <t>interdisciplinary in nature not covered in regular course</t>
  </si>
  <si>
    <t>offerings. Topics are selected on the basis of faculty and</t>
  </si>
  <si>
    <t>student interests. Pre-requisites depend on the topics being</t>
  </si>
  <si>
    <t>offered and course registration requires permission of the</t>
  </si>
  <si>
    <t>instructor. This couse may be taken more than once with</t>
  </si>
  <si>
    <t>142</t>
  </si>
  <si>
    <t>Provides review and amplification of selected general</t>
  </si>
  <si>
    <t>General Physics II (PHYS-140). Required for all Physics</t>
  </si>
  <si>
    <t>majors (including Physics majors in the 3/2 program),</t>
  </si>
  <si>
    <t>This course is designed to explore interdisciplinary topics</t>
  </si>
  <si>
    <t>concerning American culture, history, and life that are not</t>
  </si>
  <si>
    <t>treated in traditional course offerings. The area or theme</t>
  </si>
  <si>
    <t>will be studied in depth and there will be an emphasis on</t>
  </si>
  <si>
    <t>discussion. The subject will be announced before the</t>
  </si>
  <si>
    <t>semester in which the colloquium is to be given. The</t>
  </si>
  <si>
    <t>colloquium topic and instructor must be approved by the</t>
  </si>
  <si>
    <t>Director of the American Studies Program. May be taken</t>
  </si>
  <si>
    <t>twice with different topics. (ATTR: ARTS, AMST)</t>
  </si>
  <si>
    <t>sociology through examination of social theme selected by</t>
  </si>
  <si>
    <t>the instructor. Themes reflect a particular intellectual</t>
  </si>
  <si>
    <t>interest or focus of research of the faculty member.</t>
  </si>
  <si>
    <t>Examples of potential themes include but are not limited to:</t>
  </si>
  <si>
    <t>global warming, business and corporate social responsibility</t>
  </si>
  <si>
    <t>race and racism, sex and gender, hate groups, the 1960s,</t>
  </si>
  <si>
    <t>social problems, state and democracy, civic engagement,</t>
  </si>
  <si>
    <t>475</t>
  </si>
  <si>
    <t>This course considers the practice of history outside of</t>
  </si>
  <si>
    <t>the formal classroom. Areas of study may include, but</t>
  </si>
  <si>
    <t>are not limited to, museums, libraries, archives, state and</t>
  </si>
  <si>
    <t>national parks, historical societies, theme parks,</t>
  </si>
  <si>
    <t>publishing, filmmaking, archaeology, and historic</t>
  </si>
  <si>
    <t>This course considers the practice of history outside</t>
  </si>
  <si>
    <t>of the formal classroom. Areas of study may include,</t>
  </si>
  <si>
    <t>but are not limited to, museums, libraries, archives,</t>
  </si>
  <si>
    <t>state and national parks, historical societies, theme</t>
  </si>
  <si>
    <t>parks, publishing, filmmaking, archaeology, and</t>
  </si>
  <si>
    <t>This course uses mathematical methods to solve both</t>
  </si>
  <si>
    <t>macroscopic and microscopic problems in chemistry.</t>
  </si>
  <si>
    <t>Huckel molecular theory, symmetry and group theory,</t>
  </si>
  <si>
    <t>rotational, vibrational, and electronic spectroscopy, and</t>
  </si>
  <si>
    <t>experimental applications of molecular spectroscopy. Three</t>
  </si>
  <si>
    <t>(ATTR: BUS, GLST, MCCP, MRKT, MULT)</t>
  </si>
  <si>
    <t>the groups of organisms that occur there. The laboratory</t>
  </si>
  <si>
    <t>field work at a tropical marine laboratory.  Because this</t>
  </si>
  <si>
    <t>field experience occurs after Commencement, seniors may</t>
  </si>
  <si>
    <t>not use this course to meet graduation requirements. They</t>
  </si>
  <si>
    <t>may take this course if a.) they are willing to miss</t>
  </si>
  <si>
    <t>commencement, and b.) they meet all graduation re-</t>
  </si>
  <si>
    <t>quirements without this course. As an alternative, seniors</t>
  </si>
  <si>
    <t>may postpone graduation until the next commencement.</t>
  </si>
  <si>
    <t>From the earliest rock art of prehistory to the great stone</t>
  </si>
  <si>
    <t>cathedrals of the Middle Ages, this course examines the</t>
  </si>
  <si>
    <t>art of the world from the point of view of the cultures that</t>
  </si>
  <si>
    <t>produced them. Traveling through ancient spaces as well as</t>
  </si>
  <si>
    <t>time, students survey monuments like Stonehenge, the</t>
  </si>
  <si>
    <t>pyramids of Egypt, the complexes of Meso-America, the</t>
  </si>
  <si>
    <t>grave goods of ancient China, the Bronzes of ancient Africa,</t>
  </si>
  <si>
    <t>the temples, the churches and the shrines of the many</t>
  </si>
  <si>
    <t>religions that laid the foundations of our own world.</t>
  </si>
  <si>
    <t>This course surveys the canon of art history from the</t>
  </si>
  <si>
    <t>fifteenth to the twentieth centuries - a group of artworks</t>
  </si>
  <si>
    <t>that are widely recognized as of enduring importance in</t>
  </si>
  <si>
    <t>human history. Some, like Michelangelo's Sistine Ceiling</t>
  </si>
  <si>
    <t>are outstanding in their own right, others are examples of</t>
  </si>
  <si>
    <t>significant types, e.g. landscape paintings. All are studied</t>
  </si>
  <si>
    <t>in respect to the culture in which they were produced, and</t>
  </si>
  <si>
    <t>upon which they exerted influences. Included will be</t>
  </si>
  <si>
    <t>Leonardo da Vince, Rembrandt, the Impressionists,</t>
  </si>
  <si>
    <t>architecture such as Versailles and the Taj Mahal, as</t>
  </si>
  <si>
    <t>well as the major developments of the modern world.</t>
  </si>
  <si>
    <t>This course is a study of the major compositions, composers,</t>
  </si>
  <si>
    <t>and the stylistic characteristics usually associated with</t>
  </si>
  <si>
    <t>each of the historical music periods starting from the</t>
  </si>
  <si>
    <t>Baroque. This course is also designed to broaden</t>
  </si>
  <si>
    <t>students' artistic horizons and to unlock their creative</t>
  </si>
  <si>
    <t>changes in the influence of the office.(ATTR: AMSB,</t>
  </si>
  <si>
    <t>negotiation and assignment, holders in due course,</t>
  </si>
  <si>
    <t>defenses, banks, debtor-creditor, and bankruptcy.</t>
  </si>
  <si>
    <t>Property: real and personal, transfers, and financing.</t>
  </si>
  <si>
    <t>managers and other business persons with an understanding</t>
  </si>
  <si>
    <t>of the legal process as it applies to managerial and other</t>
  </si>
  <si>
    <t>This course is designed to introduce students to the theory</t>
  </si>
  <si>
    <t>and practice of interpreting ecological and aesthetic</t>
  </si>
  <si>
    <t>values of the natural world to the visiting public. Emphasis</t>
  </si>
  <si>
    <t>is placed on interpretation of natural and cultural</t>
  </si>
  <si>
    <t>resources and informal education in an outdoor setting. Both</t>
  </si>
  <si>
    <t>individually and in groups, students will plan and present</t>
  </si>
  <si>
    <t>interpretive materials using written, oral, and visual</t>
  </si>
  <si>
    <t>methods of informative and persuasive communication. At</t>
  </si>
  <si>
    <t>least one Saturday field trip will be required.</t>
  </si>
  <si>
    <t>social justice actions. This course may be taken more than</t>
  </si>
  <si>
    <t>An intoduction to issues and applications of wildlife</t>
  </si>
  <si>
    <t>conservation strategies in forested ecosystems of the</t>
  </si>
  <si>
    <t>eastern United States. We examine the</t>
  </si>
  <si>
    <t>interrelationships between changing land-use patterns,</t>
  </si>
  <si>
    <t>forest management practices and wildlife population</t>
  </si>
  <si>
    <t>dynamics. Emphasis is placed on identification of common</t>
  </si>
  <si>
    <t>woodland birds and mammals as well as habitat</t>
  </si>
  <si>
    <t>management options for restoration and maintenance of</t>
  </si>
  <si>
    <t>biological diversity. At least one Saturday field trip is</t>
  </si>
  <si>
    <t>Advocacy to select an appropriate site and to determine</t>
  </si>
  <si>
    <t>the suitable form of the final report. Pass/Fail credit will</t>
  </si>
  <si>
    <t>201130</t>
  </si>
  <si>
    <t>seventeenth centuries as Europe moved from the medieval</t>
  </si>
  <si>
    <t>to the modern world. Special attention will be paid to</t>
  </si>
  <si>
    <t>significant figures such as Luther, Calvin and Ignatius</t>
  </si>
  <si>
    <t>Loyola. (ATTR: ARTS, HEUR, HMEU, PHN) (Same as</t>
  </si>
  <si>
    <t>RELG 301)</t>
  </si>
  <si>
    <t>381</t>
  </si>
  <si>
    <t>1350 and 1500, with special emphasis on cultural</t>
  </si>
  <si>
    <t>change and on Italy. (Attr: ARTS, HEUR, HMEU,</t>
  </si>
  <si>
    <t>387</t>
  </si>
  <si>
    <t>of Rome from its foundation to the fall of the empire. (Same</t>
  </si>
  <si>
    <t>as CLSS-306).</t>
  </si>
  <si>
    <t>306</t>
  </si>
  <si>
    <t>as HIST 336).</t>
  </si>
  <si>
    <t>six hours of foreign language study. (Same as CLSS-305)</t>
  </si>
  <si>
    <t>201230</t>
  </si>
  <si>
    <t>There is a required field trip. (ATTR: ARTS,HAR,HGC)</t>
  </si>
  <si>
    <t>preservation. (Same as AMST-475) (ATTR: ARTS,</t>
  </si>
  <si>
    <t>(ATTR: ARTS, HNRS)</t>
  </si>
  <si>
    <t>Why should we conserve biological diversity? An informed</t>
  </si>
  <si>
    <t>answer requires a basic understanding of the diversity of</t>
  </si>
  <si>
    <t>living organisms and the processes affecting this diversity.</t>
  </si>
  <si>
    <t>This class explores the classification of living organisms,</t>
  </si>
  <si>
    <t>their intrinsic value, and strategies for their conservation</t>
  </si>
  <si>
    <t>Students will be asked to make connections between</t>
  </si>
  <si>
    <t>unsustainable human activities and species loss through</t>
  </si>
  <si>
    <t>critical discourse and collaborative projects that apply</t>
  </si>
  <si>
    <t>The major themes of Earth Science are (1) the geographic</t>
  </si>
  <si>
    <t>and mechanisms , and (3) the impact of past and present</t>
  </si>
  <si>
    <t>human activities on the natural balance of these systems</t>
  </si>
  <si>
    <t>the semester. Prior completion of Biol 190 recommended.</t>
  </si>
  <si>
    <t>An introduction to accounting information systems and their</t>
  </si>
  <si>
    <t>roles in the accounting environment. Systems covered</t>
  </si>
  <si>
    <t>include manual accounting, computerized accounting and</t>
  </si>
  <si>
    <t>Internet electronic commerce applications. Emphasis is upon</t>
  </si>
  <si>
    <t>developing students' abilities to understand the processing</t>
  </si>
  <si>
    <t>of accounting data and the controls that are necessary to</t>
  </si>
  <si>
    <t>assure accuracy and reliability of the data processed by</t>
  </si>
  <si>
    <t>(ATTR:BUS)</t>
  </si>
  <si>
    <t>music or theatre. May be taken more than once with</t>
  </si>
  <si>
    <t>(ATTR: ARTS, HAR, HGC)</t>
  </si>
  <si>
    <t>different content. A field trip to a professional music</t>
  </si>
  <si>
    <t>or theatre production, museum or visual art</t>
  </si>
  <si>
    <t>exhibition may be required. Consult the fall and</t>
  </si>
  <si>
    <t>spring schedules for specific content and length of</t>
  </si>
  <si>
    <t>and mechanisms.  Topics include climate and weather;</t>
  </si>
  <si>
    <t>atmospheric, surface, and subsurface water; soils and soil</t>
  </si>
  <si>
    <t>processes; natural vegetation; landforms; and diastrophic,</t>
  </si>
  <si>
    <t>ENVA---300) (ATTR: ARTS or BUS)</t>
  </si>
  <si>
    <t>(ATTR: ARTS or BUS)</t>
  </si>
  <si>
    <t>398</t>
  </si>
  <si>
    <t>396</t>
  </si>
  <si>
    <t>Tudors, Stuarts and first four Hanoverians, with emphasis</t>
  </si>
  <si>
    <t>on political, social and economic changes.</t>
  </si>
  <si>
    <t>394</t>
  </si>
  <si>
    <t>the responsibility of each student). For those pursuing</t>
  </si>
  <si>
    <t>RELG-301)</t>
  </si>
  <si>
    <t>course offers one - three semester hours credit for an</t>
  </si>
  <si>
    <t>intense 8-18 day study program in a region outside of the</t>
  </si>
  <si>
    <t>United States. This travel experience is preceded by</t>
  </si>
  <si>
    <t>orientation lectures and followed by supervised research</t>
  </si>
  <si>
    <t>into one aspect of the field study. Students may tour</t>
  </si>
  <si>
    <t>financial markets. They will meet with business executives,</t>
  </si>
  <si>
    <t>examine issues including how marketing approaches vary</t>
  </si>
  <si>
    <t>among countries, how culture influences the manner in which</t>
  </si>
  <si>
    <t>business is conducted, and how government and trade</t>
  </si>
  <si>
    <t>regulations affect overall economic structure. Travel costs</t>
  </si>
  <si>
    <t>This internship provides majors with the opportunity to</t>
  </si>
  <si>
    <t>individuals and explore the relationship between the</t>
  </si>
  <si>
    <t>or TI-84 calculator is recommended. (ATTR: ARTS,</t>
  </si>
  <si>
    <t>statistical software package is used. Not open to students</t>
  </si>
  <si>
    <t>This course is an introduction to the theory of</t>
  </si>
  <si>
    <t>curves and surfaces in the three-dimensional</t>
  </si>
  <si>
    <t>Euclidean space. Topics include curve arc length,</t>
  </si>
  <si>
    <t>curvature, torsion, the Frenet n-frame, the first and</t>
  </si>
  <si>
    <t>second fundamental forms of a surface, normal and</t>
  </si>
  <si>
    <t>principal curvatures, Gaussian and the mean curvatures,</t>
  </si>
  <si>
    <t>isometries of surfaces, and geodesic curves on a</t>
  </si>
  <si>
    <t>hole?) Requires one year of high school algebra.</t>
  </si>
  <si>
    <t>solutions (analytic and numerical), vector fields and</t>
  </si>
  <si>
    <t>niques include a variety of spectroscopy methods, gas</t>
  </si>
  <si>
    <t>and liquid chromatography, mass spectrometry, and</t>
  </si>
  <si>
    <t>Applications of Fourier series and expansions to the</t>
  </si>
  <si>
    <t>solution of the classical partial differential equations of</t>
  </si>
  <si>
    <t>mathematical physics and an introduction to complex</t>
  </si>
  <si>
    <t>This course is a continuation of the study of mathematical</t>
  </si>
  <si>
    <t>structures most frequently encountered in Computer Science.</t>
  </si>
  <si>
    <t>Topics covered include deterministic and non-deterministic</t>
  </si>
  <si>
    <t>finite automata, regular, context-free and other languages,</t>
  </si>
  <si>
    <t>push-down automata, grammars, Turing machines,</t>
  </si>
  <si>
    <t>computational complexity, and in particular the P vs. NP</t>
  </si>
  <si>
    <t>problem. Offered in Spring Semester. Cross-listed as</t>
  </si>
  <si>
    <t>MATH-350. (ATTR: ARTS, MHUL)</t>
  </si>
  <si>
    <t>This course includes a study of mathematical structures</t>
  </si>
  <si>
    <t>most frequently encountered in Computer Science. Topics</t>
  </si>
  <si>
    <t>covered include sets, functions, mathematical induction,</t>
  </si>
  <si>
    <t>complexity analysis of algorithms, counting methods</t>
  </si>
  <si>
    <t>including probability, recurrence relations, graphs, trees,</t>
  </si>
  <si>
    <t>Boolean logic, and relations. Proofs using mathematical</t>
  </si>
  <si>
    <t>induction will be emphasized. Other proof techniques will be</t>
  </si>
  <si>
    <t>developed. Three hours of lecture and 80 minutes of lab</t>
  </si>
  <si>
    <t>The course examines the history, cultural, political,</t>
  </si>
  <si>
    <t>This course is open to all Creative Arts majors and minors.</t>
  </si>
  <si>
    <t>Students will do and present academic research and creative</t>
  </si>
  <si>
    <t>work in any medium for class critique and discussion with</t>
  </si>
  <si>
    <t>the goal of defining their cretive process and focusing</t>
  </si>
  <si>
    <t>experience in art or in any of the technical aspects of</t>
  </si>
  <si>
    <t>awareness and understanding of contemporary art, and to</t>
  </si>
  <si>
    <t>expand one's sense of aesthetics. No set prerequisites;</t>
  </si>
  <si>
    <t>Asian American Literature honors seminar will survey the</t>
  </si>
  <si>
    <t>development of Asian American literature by major as well</t>
  </si>
  <si>
    <t>as lesser known, yet significant, Asian American writers. It</t>
  </si>
  <si>
    <t>will cover major Asian American literary movements; pay</t>
  </si>
  <si>
    <t>close attention to the literature's social, historical,</t>
  </si>
  <si>
    <t>cultural, and political contexts; and raise the awareness</t>
  </si>
  <si>
    <t>seek an intellectually exciting, collaborative learning</t>
  </si>
  <si>
    <t>with students encouraged to take an active role in</t>
  </si>
  <si>
    <t>weekly to discuss classic literary works of the Western</t>
  </si>
  <si>
    <t>tradition, such as Homer's Odyssey and Shakespeare's</t>
  </si>
  <si>
    <t>that Asian American literature, despite its distinct</t>
  </si>
  <si>
    <t>traditions, is an important part of American literature. It</t>
  </si>
  <si>
    <t>will address issues of personal, racial, and cultural</t>
  </si>
  <si>
    <t>identity formation and displacement, femininity and</t>
  </si>
  <si>
    <t>masculinity, individuality and community, home and exile,</t>
  </si>
  <si>
    <t>race and gender, assimilation, resistance, and accommodation</t>
  </si>
  <si>
    <t>socio-economic status, and generational conflicts. It will</t>
  </si>
  <si>
    <t>also examine what it means to be an Asian American writer,</t>
  </si>
  <si>
    <t>why writings by Asian American writers have been</t>
  </si>
  <si>
    <t>traditionally excluded from the American literary canon, and</t>
  </si>
  <si>
    <t>how this exclusion is related to the dominant American</t>
  </si>
  <si>
    <t>political and racial discourses. Students will be introduced</t>
  </si>
  <si>
    <t>to postcolonial, reader response, multicultural, and</t>
  </si>
  <si>
    <t>feminist theories. Literary analysis will focus on the</t>
  </si>
  <si>
    <t>themes, form, style, language, and structure of a</t>
  </si>
  <si>
    <t>variety of literary works, mainly short stories, excerpts</t>
  </si>
  <si>
    <t>of novels, and selected novels. To supplement our readings</t>
  </si>
  <si>
    <t>of literary texts, we will study selected works of literary</t>
  </si>
  <si>
    <t>criticism, history, and the social sciences. (ATTR: CAL,</t>
  </si>
  <si>
    <t>Contemporary Queer Literature and Film</t>
  </si>
  <si>
    <t>This honors seminar focuses on culturally diverse con-</t>
  </si>
  <si>
    <t>temporary queer literature and film of the last twenty years</t>
  </si>
  <si>
    <t>an era of increasingly open queer culture, greater</t>
  </si>
  <si>
    <t>acceptance of sexual and gender diversity, as well as</t>
  </si>
  <si>
    <t>continued political struggle for queer rights. We will read</t>
  </si>
  <si>
    <t>fiction, poetry, drama, and memoir, and we will screen</t>
  </si>
  <si>
    <t>several landmark films. We will study the texts/films</t>
  </si>
  <si>
    <t>within their historical, social, and political contexts, wit</t>
  </si>
  <si>
    <t>attention to changing views of sexual and gender identities,</t>
  </si>
  <si>
    <t>The course will provide a basic background in chemical</t>
  </si>
  <si>
    <t>environmental issues. Topics to be discussed include</t>
  </si>
  <si>
    <t>ozone depletion, acid rain, global warming, and general</t>
  </si>
  <si>
    <t>uses and misuses of our natural resources. The goal of the</t>
  </si>
  <si>
    <t>impact on our world. Not open to Biology or Chemistry</t>
  </si>
  <si>
    <t>The significant impact of society's energy needs on the</t>
  </si>
  <si>
    <t>environment will be examined. The course will cover our</t>
  </si>
  <si>
    <t>society's different sources of energy (fossil fuel, nuclear,</t>
  </si>
  <si>
    <t>304</t>
  </si>
  <si>
    <t>research, including instruction hypothesis formation,</t>
  </si>
  <si>
    <t>measurement, questionare contstruction, sampling, survey</t>
  </si>
  <si>
    <t>communities in the region.  Lab fee.</t>
  </si>
  <si>
    <t>201330</t>
  </si>
  <si>
    <t>Open to juniors and seniors who wish to work independently</t>
  </si>
  <si>
    <t>on a topic of special interest, with the approval of an</t>
  </si>
  <si>
    <t>instructor and the department. The topics will be pursued</t>
  </si>
  <si>
    <t>through private discussion, independent reading, an ex-</t>
  </si>
  <si>
    <t>tensive written report, and an oral examination by two</t>
  </si>
  <si>
    <t>members of the department. (ATTR: ARTS)</t>
  </si>
  <si>
    <t>The course will examine the theoretical and ideological</t>
  </si>
  <si>
    <t>debates related to power, state, civil society, nationalism,</t>
  </si>
  <si>
    <t>democratization, and globalization. Students will also</t>
  </si>
  <si>
    <t>examine social identities like class, race, gender,</t>
  </si>
  <si>
    <t>sexuality, and religion and their intersection with various</t>
  </si>
  <si>
    <t>political institutions. (ATTR: ARTS, SYUR, SGLB)</t>
  </si>
  <si>
    <t>173</t>
  </si>
  <si>
    <t>The course consists of studio work in Level I Modern</t>
  </si>
  <si>
    <t>Dance technique, principles and style. The student is</t>
  </si>
  <si>
    <t>expected to master the beginner level elements of</t>
  </si>
  <si>
    <t>alignment, placement, rhythm and execution of movements</t>
  </si>
  <si>
    <t>Political theory provides conceptual clarification</t>
  </si>
  <si>
    <t>evaluating what is just in the context of power in</t>
  </si>
  <si>
    <t>political life. This course introduces you to the field of</t>
  </si>
  <si>
    <t>political theory by focusing on social justice concepts</t>
  </si>
  <si>
    <t>such as equality, freedom, rights, power, law,diversity,</t>
  </si>
  <si>
    <t>and morality. In this course, we will approach political</t>
  </si>
  <si>
    <t>theory through attention to: 1. the historical location of</t>
  </si>
  <si>
    <t>ideas, 2. the literary or rhetorical nature of our texts,</t>
  </si>
  <si>
    <t>and 3. matters of contemporary relevance for thinking</t>
  </si>
  <si>
    <t>about political experiences today. We will read both</t>
  </si>
  <si>
    <t>classics in the field as well as important contemporary</t>
  </si>
  <si>
    <t>events and ideas that have inspired the Franciscan</t>
  </si>
  <si>
    <t>females and what kinds of behavior are normal and</t>
  </si>
  <si>
    <t>appropriate to each. It will investigate how gender</t>
  </si>
  <si>
    <t>expectations are constructed and disseminated in a</t>
  </si>
  <si>
    <t>society, producing pressure on individuals to conform to</t>
  </si>
  <si>
    <t>gender-appropriate thinking and behaving, and how these</t>
  </si>
  <si>
    <t>gender expectations are mediated by race, ethnicity, class,</t>
  </si>
  <si>
    <t>sexual orientation, and other factors. (ATTR: ARTS,WSTU)</t>
  </si>
  <si>
    <t>This course will introduce students to the history of</t>
  </si>
  <si>
    <t>women in the United States from the pre-Columbian era</t>
  </si>
  <si>
    <t>to the present. Students will focus on issues of gender</t>
  </si>
  <si>
    <t>difference in the history of American business, labor,</t>
  </si>
  <si>
    <t>politics, culture, and social life, as well as considering</t>
  </si>
  <si>
    <t>differences between women with regard to race, ethnicity,</t>
  </si>
  <si>
    <t>class, and age. (ATTR: ARTS, HMAM, HAM, WSTU, AMSA)</t>
  </si>
  <si>
    <t>historians analyze the past. The construction of the</t>
  </si>
  <si>
    <t>concepts of masculinity and femininity will be explored</t>
  </si>
  <si>
    <t>through careful examination of primary and secondary</t>
  </si>
  <si>
    <t>materials. The latest historiographical approaches to</t>
  </si>
  <si>
    <t>the study of women and gender will be considered as</t>
  </si>
  <si>
    <t>will new resources for research. (ATTR: ARTS, ISP, WSTU,</t>
  </si>
  <si>
    <t>HMEU, HEUR)</t>
  </si>
  <si>
    <t>A study of men's experience as gendered persons,</t>
  </si>
  <si>
    <t>rather than as universal human beings, from the</t>
  </si>
  <si>
    <t>perspectives of men's studies and religious ethics. The</t>
  </si>
  <si>
    <t>course will examine gender relations and critical theory as</t>
  </si>
  <si>
    <t>well as specific topics related to men's lives, such as:</t>
  </si>
  <si>
    <t>growing up male, seasons of men's lives, friends and lovers,</t>
  </si>
  <si>
    <t>sexuality and marriage, careers and fatherhood, politics and</t>
  </si>
  <si>
    <t>new spiritual and social visions. (ATTR: ARTS, CAR, RSET,</t>
  </si>
  <si>
    <t>WSTU)</t>
  </si>
  <si>
    <t>A study of selected texts by women writers from</t>
  </si>
  <si>
    <t>Latin America from the seventeenth century to the</t>
  </si>
  <si>
    <t>present, including novels, short stories and poetry,</t>
  </si>
  <si>
    <t>read in English translation. May not be used as</t>
  </si>
  <si>
    <t>part of the Spanish major. (ATTR: ARTS, CAL,</t>
  </si>
  <si>
    <t>GLST, MULT, WSTU)</t>
  </si>
  <si>
    <t>This course is about what is seen and how we see by</t>
  </si>
  <si>
    <t>focusing on the power of visual representation. The</t>
  </si>
  <si>
    <t>course examines the production, circulation, and</t>
  </si>
  <si>
    <t>interpretation of the visual to reveal aspects of society</t>
  </si>
  <si>
    <t>operating on both the individual, social group/</t>
  </si>
  <si>
    <t>organizational, societal, and global scales. Substantive</t>
  </si>
  <si>
    <t>questions are explored through individual and group</t>
  </si>
  <si>
    <t>projects engaged in social documentation (photography,</t>
  </si>
  <si>
    <t>video, and multimedia online). The course may visit the</t>
  </si>
  <si>
    <t>New York State Museum, examine urban spaces,</t>
  </si>
  <si>
    <t>advertisement, and watch ethnographic films.</t>
  </si>
  <si>
    <t>Beginning with the two developing countries (China</t>
  </si>
  <si>
    <t>and India) that together represent forty percent of</t>
  </si>
  <si>
    <t>the world's population, this course takes students</t>
  </si>
  <si>
    <t>beyond the confines of allopathic medicine and into a</t>
  </si>
  <si>
    <t>world where traditional medicine and its practitioners</t>
  </si>
  <si>
    <t>provide health care to the general population. A</t>
  </si>
  <si>
    <t>significant component of the course explores the</t>
  </si>
  <si>
    <t>increasing interface between traditional forms of health</t>
  </si>
  <si>
    <t>care and allopathic medicine and the wide-ranging</t>
  </si>
  <si>
    <t>economic, political, and social realities that fragment</t>
  </si>
  <si>
    <t>populations and the impact of these realities on health and</t>
  </si>
  <si>
    <t>MRKT</t>
  </si>
  <si>
    <t>MGMT</t>
  </si>
  <si>
    <t>and issues of self-representation within particular cultures</t>
  </si>
  <si>
    <t>Some of the issues touched on in the writings include:</t>
  </si>
  <si>
    <t>challenging/redefining gender; intersex/transsexuality;</t>
  </si>
  <si>
    <t>human rights for queers; queer relationships/queer families;</t>
  </si>
  <si>
    <t>homophobia and gender violence; building queer communities,</t>
  </si>
  <si>
    <t>queer alliances, and queer arts. (ATTR: CAL, HNRS)</t>
  </si>
  <si>
    <t>(ATTR: ARTS, HEUR, PNH)</t>
  </si>
  <si>
    <t>What makes one argument acceptable and another</t>
  </si>
  <si>
    <t>unacceptable? What makes one inference reasonable and</t>
  </si>
  <si>
    <t>another unreasonable? Philosophers employ a variety of</t>
  </si>
  <si>
    <t>methods for studying argument and inference, and this</t>
  </si>
  <si>
    <t>course will introduce students to some of these methods.</t>
  </si>
  <si>
    <t>Students should come away from the course with a better</t>
  </si>
  <si>
    <t>understanding of the nature of argumentation and our</t>
  </si>
  <si>
    <t>capacity for reason, along with strong skills in critical</t>
  </si>
  <si>
    <t>thinking that can be applied to personal, intellectual, and</t>
  </si>
  <si>
    <t>A study of popular goddesses from the "east" and the</t>
  </si>
  <si>
    <t>"west" in their specific cultural and historical settings,</t>
  </si>
  <si>
    <t>This  course is a comparative study of U.S. and German media</t>
  </si>
  <si>
    <t>which focuses on its content, form, and impact. In this</t>
  </si>
  <si>
    <t>course, students will: decode, evaluate and compare data</t>
  </si>
  <si>
    <t>presented in a variety of U.S. and German information</t>
  </si>
  <si>
    <t>sources; analyze how media and its message are presented</t>
  </si>
  <si>
    <t>in both countries; and, critically reflect upon the media</t>
  </si>
  <si>
    <t>message and their understanding of it. This course will</t>
  </si>
  <si>
    <t>consider printed, audio, and visual information as text</t>
  </si>
  <si>
    <t>which will be analyzed for its information content, its</t>
  </si>
  <si>
    <t>social, and cultural bias, as well as any possible intended</t>
  </si>
  <si>
    <t>manipulation of the reader's/listener's/viewer's</t>
  </si>
  <si>
    <t>perspective. Throughout this course, the interpretation</t>
  </si>
  <si>
    <t>requirements include: research paper on specific modern</t>
  </si>
  <si>
    <t>dance choreographers and a critique of an assigned</t>
  </si>
  <si>
    <t>273</t>
  </si>
  <si>
    <t>The course consists of studio work in Level II modern</t>
  </si>
  <si>
    <t>dance technique, principles and style. The student is</t>
  </si>
  <si>
    <t>expected to master the elements of alignment, placement,</t>
  </si>
  <si>
    <t>rhythm and execution of movements that are unique to the</t>
  </si>
  <si>
    <t>modern dance idiom. (ATTR: ARTS, EXCA, NOEX)</t>
  </si>
  <si>
    <t>This course explores the use of improvisation as a</t>
  </si>
  <si>
    <t>tool for the further development of the art of making</t>
  </si>
  <si>
    <t>dance. Students will explore the freedom of movement</t>
  </si>
  <si>
    <t>and with it, experimentation. The class will help the</t>
  </si>
  <si>
    <t>students gain an increased sensitivity to time, space,</t>
  </si>
  <si>
    <t>community of research with faculty. The course entails six</t>
  </si>
  <si>
    <t>credits (three credits repeatable one time for full credit),</t>
  </si>
  <si>
    <t>201430</t>
  </si>
  <si>
    <t>that are unique to the modern dance idiom. Written</t>
  </si>
  <si>
    <t>energy, motion, oneself and other people. Students will</t>
  </si>
  <si>
    <t>develop the skill to take an idea, concept or feeling and</t>
  </si>
  <si>
    <t>express it non-verbally. Students will learn to improvise</t>
  </si>
  <si>
    <t>with their bodies as an instrument, with abstract elements</t>
  </si>
  <si>
    <t>of dance and with the environment in which dance exists.</t>
  </si>
  <si>
    <t>(ATTR: ARTS, CAN, CDN)</t>
  </si>
  <si>
    <t>(ATTR: ARTS, MUMD, NOEX)</t>
  </si>
  <si>
    <t>A facilitated discussion of topics and disciplines needed to</t>
  </si>
  <si>
    <t>frame environmental issues from multiple perspectives.</t>
  </si>
  <si>
    <t>Topics covered can vary between semesters but will include</t>
  </si>
  <si>
    <t>issues such as career preparation, sustainability and food</t>
  </si>
  <si>
    <t>production, resource conservation, water quality, air</t>
  </si>
  <si>
    <t>pollution, alternative energy and climate change.</t>
  </si>
  <si>
    <t>035</t>
  </si>
  <si>
    <t>201340</t>
  </si>
  <si>
    <t>cultural, historical, socio-economic knowledge acquired in</t>
  </si>
  <si>
    <t>the class and abroad. Students may repeat this course for</t>
  </si>
  <si>
    <t>credit if subject matter differs. Travel costs are paid in</t>
  </si>
  <si>
    <t>full by students. The cost varies each semester. This</t>
  </si>
  <si>
    <t>This academically oriented course will be taught in English</t>
  </si>
  <si>
    <t>and consists of coursework in English followed by an</t>
  </si>
  <si>
    <t>intensive travel study component in Italy. Orientation</t>
  </si>
  <si>
    <t>meetings, research, lectures and discussions will prepare</t>
  </si>
  <si>
    <t>students for an informed field experience. Upon return,</t>
  </si>
  <si>
    <t>student present a project/research paper and portfolio</t>
  </si>
  <si>
    <t>based on their cultural, historical, socio-economic</t>
  </si>
  <si>
    <t>knowledge acquired in the class and abroad. Students may</t>
  </si>
  <si>
    <t>repeat this course for credit if subject matter differs.</t>
  </si>
  <si>
    <t>Travel costs are paid in full by students. The cost varies</t>
  </si>
  <si>
    <t>This academically oriented course will be taught in</t>
  </si>
  <si>
    <t>Italian and consists of coursework followed by an</t>
  </si>
  <si>
    <t>Lab fee. (ATTR: ARTS, PHYL)</t>
  </si>
  <si>
    <t>organization strategy. It focuses on the perspectives,</t>
  </si>
  <si>
    <t>term. It is considered a capstone course, which implies</t>
  </si>
  <si>
    <t>decision-making processes. In this course, students will be</t>
  </si>
  <si>
    <t>enlightened decisions based upon reasoned judgments. This</t>
  </si>
  <si>
    <t>marketing, and management considerations. The course will</t>
  </si>
  <si>
    <t>always with an emphasis on multi-disciplinary integration.</t>
  </si>
  <si>
    <t>Marketing and Management Department, the Dean of the</t>
  </si>
  <si>
    <t>School of Business, and a participating faculty member</t>
  </si>
  <si>
    <t>of the department, may pursue further research and</t>
  </si>
  <si>
    <t>study on a particular topic in Marketing or Management.</t>
  </si>
  <si>
    <t>The student will be directed by the participating faculty</t>
  </si>
  <si>
    <t>member. The number of credits to be awarded (1 to 3)</t>
  </si>
  <si>
    <t>will be submitted to the department head for approval by</t>
  </si>
  <si>
    <t>the participating faculty member. The student will meet with</t>
  </si>
  <si>
    <t>the faculty member for periodic discussion. The student will</t>
  </si>
  <si>
    <t>also submit a satisfactory written report to the faculty</t>
  </si>
  <si>
    <t>member concerned. The student will be expected to</t>
  </si>
  <si>
    <t>comply with all School of Business guidelines concerning</t>
  </si>
  <si>
    <t>such projects. Independent study may be taken twice for</t>
  </si>
  <si>
    <t>credit. (ATTR: BUS)</t>
  </si>
  <si>
    <t>of Business, and a participating faculty member of the</t>
  </si>
  <si>
    <t>department, may pursue further research and study on a</t>
  </si>
  <si>
    <t>the scope of regular course offerings including topics of</t>
  </si>
  <si>
    <t>offered onnan irregular basis. It may be taken more than</t>
  </si>
  <si>
    <t>In all cases, approval of the Insturctor is required.</t>
  </si>
  <si>
    <t>This course is the second part of a two course research</t>
  </si>
  <si>
    <t>methods sequence. It includes in-depth coverage of</t>
  </si>
  <si>
    <t>several quantitative approaches to political science</t>
  </si>
  <si>
    <t>research. Particular attention will be given to survey</t>
  </si>
  <si>
    <t>research, experiments and quasi-experiments, and the</t>
  </si>
  <si>
    <t>This course applies social work practice knowledge,</t>
  </si>
  <si>
    <t>values, ethics, and skills to working with organizations</t>
  </si>
  <si>
    <t>and communities. Emphasis is placed on how diversity</t>
  </si>
  <si>
    <t>can influence work with these systems and on practice</t>
  </si>
  <si>
    <t>approaches and skills used to enhance people's well-</t>
  </si>
  <si>
    <t>being and ameliorate environmental conditions that</t>
  </si>
  <si>
    <t>merger, equal employment, OSHA, and environmental</t>
  </si>
  <si>
    <t>protection is analyzed.</t>
  </si>
  <si>
    <t>A foundation course that intoduces the student to an</t>
  </si>
  <si>
    <t>external and internal factors that impact the organization</t>
  </si>
  <si>
    <t>with considerable attention to Indian goddesses. Explores</t>
  </si>
  <si>
    <t>iconographies, texts, and worship practices of several</t>
  </si>
  <si>
    <t>goddesses belonging to diverse religious traditions</t>
  </si>
  <si>
    <t>including Hinduism, Buddihism, Jainism, and ancient Greek</t>
  </si>
  <si>
    <t>religions. Introduces interpretive strategies in goddess</t>
  </si>
  <si>
    <t>scholarship from comparative and feminist frameworks.</t>
  </si>
  <si>
    <t>This course provides students the opportunity to learn</t>
  </si>
  <si>
    <t>the objective process of collecting and analyzing data to</t>
  </si>
  <si>
    <t>aid managerial decision making. Students develop and</t>
  </si>
  <si>
    <t>practice the knowledge and skills necessary to review,</t>
  </si>
  <si>
    <t>apply and conduct organizational research. Major topics</t>
  </si>
  <si>
    <t>include the scientific method, sampling, secondary data</t>
  </si>
  <si>
    <t>gathering, observation and interviews, survey construction</t>
  </si>
  <si>
    <t>and experimental design. Students engage in research</t>
  </si>
  <si>
    <t>projects, conduct and interpret statistical analysis, and</t>
  </si>
  <si>
    <t>communicate their findings. Emphasis will be placed on</t>
  </si>
  <si>
    <t>conducting and using research in an ethical manner.</t>
  </si>
  <si>
    <t>local environmental issues. Lab fee. (ATTR: ARTS, CAN,</t>
  </si>
  <si>
    <t>This course provides a hand-on, project-based introduction</t>
  </si>
  <si>
    <t>to the tools and techniques used to acquire and analyze</t>
  </si>
  <si>
    <t>astronomical data. It is intended primarily for Astrophysics</t>
  </si>
  <si>
    <t>majors. Topics covered include: introduction to the tech-</t>
  </si>
  <si>
    <t>niques of gathering and analyzing astronomical data;</t>
  </si>
  <si>
    <t>telescope design and optics; instrumentation for imaging,</t>
  </si>
  <si>
    <t>photometry and spectroscopy; astronimical detectors; image</t>
  </si>
  <si>
    <t>processing and data visualization; error analysis and curve</t>
  </si>
  <si>
    <t>fitting; data analysis and astrophysical interpretation. Two</t>
  </si>
  <si>
    <t>hours lecture and two hours laboratory. Permission of</t>
  </si>
  <si>
    <t>This course will explore, at an advanced level, special</t>
  </si>
  <si>
    <t>topics in Environmental Studies that are not part of the</t>
  </si>
  <si>
    <t>regular course offerings. Topics will be announced during</t>
  </si>
  <si>
    <t>pre-registration in the preceding semester. This course may</t>
  </si>
  <si>
    <t>Computer Use Fee</t>
  </si>
  <si>
    <t>meetings, research, lectures and discussions will</t>
  </si>
  <si>
    <t>prepare students for an informed field experience. Upon</t>
  </si>
  <si>
    <t>return, students present a project/research paper and</t>
  </si>
  <si>
    <t>portfolio based on their cultural, historical, socio-</t>
  </si>
  <si>
    <t>each semester. This course will fulfill a language</t>
  </si>
  <si>
    <t>English and consists of coursework in English followed</t>
  </si>
  <si>
    <t>by an intensive travel study component in Russia.</t>
  </si>
  <si>
    <t>Orientation meetings, research, lectures and discussions</t>
  </si>
  <si>
    <t>will prepare students for an informed field experience.</t>
  </si>
  <si>
    <t>Upon return, students present a project/research paper</t>
  </si>
  <si>
    <t>and portfolio based on their cultural, historical, socio-</t>
  </si>
  <si>
    <t>economic knowledge acquired in the class and abroad.</t>
  </si>
  <si>
    <t>Students may repeat this course for credit if subject matter</t>
  </si>
  <si>
    <t>differs. Travel costs are paid in full by students. The cost</t>
  </si>
  <si>
    <t>intensive travel study component in Russia. Orientation</t>
  </si>
  <si>
    <t>knowledge acquired abroad. Students may repeat this</t>
  </si>
  <si>
    <t>course for credit if subject matter differs. Travel costs</t>
  </si>
  <si>
    <t>are paid in full by students. The cost varies each semester.</t>
  </si>
  <si>
    <t>This course will fulfill a language requirement.</t>
  </si>
  <si>
    <t>by an intensive travel study component in a selected</t>
  </si>
  <si>
    <t>German-speaking country. Orientation meetings,</t>
  </si>
  <si>
    <t>research, lectures and discussions will prepare students</t>
  </si>
  <si>
    <t>for an informed field experience. Upon return, students</t>
  </si>
  <si>
    <t>present a project/research paper and portfolio based on</t>
  </si>
  <si>
    <t>Russian and consists of coursework followed by an</t>
  </si>
  <si>
    <t>development of sterotypes about disenfranchised groups</t>
  </si>
  <si>
    <t>throuthout western culture; to recognize the contributions</t>
  </si>
  <si>
    <t>appreciation of the diversity of society. (ATTR: ARTS)</t>
  </si>
  <si>
    <t>significant British and American literature. Readings</t>
  </si>
  <si>
    <t>include fiction, drama, and poetry that centers upon</t>
  </si>
  <si>
    <t>issues of sexuality such as censorship and freedom of</t>
  </si>
  <si>
    <t>expression, religion and sexuality, formations of</t>
  </si>
  <si>
    <t>heterosexuality and homosexuality, power and desire,</t>
  </si>
  <si>
    <t>social regulation of sexual expression, sexual violence,</t>
  </si>
  <si>
    <t>and AIDS. Authors may include: D.H. Lawrence, Jean</t>
  </si>
  <si>
    <t>Rhys, Margaret Atwood, Alice Walker, Peter Shaffer,</t>
  </si>
  <si>
    <t>Harvey Fierstein, James Baldwin and others. (ATTR:</t>
  </si>
  <si>
    <t>ARTS, CAL, ELIT, ENUL, LTTP, WSTU)</t>
  </si>
  <si>
    <t>It explores issues of the definition of the body, sex,</t>
  </si>
  <si>
    <t>gender, desire, family, and reproduction. It investigates</t>
  </si>
  <si>
    <t>how the representations of the feminine offered by</t>
  </si>
  <si>
    <t>traditional and contemporary philosophers relate to their</t>
  </si>
  <si>
    <t>theorization of topics such as the self, identity, morality,</t>
  </si>
  <si>
    <t>science, religion, beauty. (ATTR: ARTS, WSTU)</t>
  </si>
  <si>
    <t>This course will focus on the varieties of women's</t>
  </si>
  <si>
    <t>religious experience. Various descriptions of the</t>
  </si>
  <si>
    <t>reality, distinctiveness, and value of women's religious</t>
  </si>
  <si>
    <t>experience as well as the role of women in institutional</t>
  </si>
  <si>
    <t>forms of religion will be analyzed. Readings will be drawn</t>
  </si>
  <si>
    <t>from the major religions of the world, with focus on the</t>
  </si>
  <si>
    <t>western religious traditions. (ATTR: ARTS,CAR,RSRT,WSTU)</t>
  </si>
  <si>
    <t>laboratory sections as those in BIOL-120. Lab Fee.</t>
  </si>
  <si>
    <t>This course will have an informational discussion of the</t>
  </si>
  <si>
    <t>role chemistry plays in the paper industry. Topics will</t>
  </si>
  <si>
    <t>include the chemistry of how paper is made, what gives</t>
  </si>
  <si>
    <t>it its strength, and what makes it recyclable. We will then</t>
  </si>
  <si>
    <t>move on to the topic of greening up of the environment as</t>
  </si>
  <si>
    <t>it pertains to paper production; the ecological, social, and</t>
  </si>
  <si>
    <t>engineering aspects of paper production and recycling, as</t>
  </si>
  <si>
    <t>well as the act of making your own paper from readily</t>
  </si>
  <si>
    <t>available sources (the students will get to do this in</t>
  </si>
  <si>
    <t>class). Continuing the discussion of the use of paper as a</t>
  </si>
  <si>
    <t>medium, we will focus on the use of paper as an artistic</t>
  </si>
  <si>
    <t>medium. Whether it is a certain choice of canvas for</t>
  </si>
  <si>
    <t>painting or production of tissue paper for flower-making,</t>
  </si>
  <si>
    <t>we will discuss paper's various uses in the art world from a</t>
  </si>
  <si>
    <t>scientific basis. We will conclude by using our knowledge of</t>
  </si>
  <si>
    <t>the science and philosophy of paper and papermaking to</t>
  </si>
  <si>
    <t>discuss, touch, and use various types of paper to do origami</t>
  </si>
  <si>
    <t>projects. The seven axioms of geometrical origami will</t>
  </si>
  <si>
    <t>start the student's orientation into the world of origami,</t>
  </si>
  <si>
    <t>showing them how to fold and manipulate paper. We will</t>
  </si>
  <si>
    <t>discuss the origins of origami, from ancient Japanese toys</t>
  </si>
  <si>
    <t>through the Yoshizawa era. We will also get to discuss and</t>
  </si>
  <si>
    <t>possibly use advanced origami techniques that utilize</t>
  </si>
  <si>
    <t>sizing solutions to help the paper conform to various shapes</t>
  </si>
  <si>
    <t>(a practice called wet-folding). (ATTR: ARTS)</t>
  </si>
  <si>
    <t>use of aggregate data. A broad range of descriptive and</t>
  </si>
  <si>
    <t>inferential statistics techniques are also covered in this</t>
  </si>
  <si>
    <t>This course will explore, at an intermediate level,</t>
  </si>
  <si>
    <t>This course will explore, at an advanced level, a biological</t>
  </si>
  <si>
    <t>topic not covered in regular course offerings. Course topics</t>
  </si>
  <si>
    <t>in the areas of morphology, physiology, cell/molecular</t>
  </si>
  <si>
    <t>biology or ecology are possible, as are topics of a more</t>
  </si>
  <si>
    <t>interdisciplinary nature. Topics will be announced during</t>
  </si>
  <si>
    <t>pre-registration in the preceding semester. This course</t>
  </si>
  <si>
    <t>This course will examine basic techniques for collecting,</t>
  </si>
  <si>
    <t>interpreting, and analyzing qualitative data. Research</t>
  </si>
  <si>
    <t>strategies like ethnography, narrative analysis, text or</t>
  </si>
  <si>
    <t>discourse analysis, visual analysis, case study, grounded</t>
  </si>
  <si>
    <t>theory, oral/life history, focus groups etc., will be</t>
  </si>
  <si>
    <t>examined. Students will be required to do a project that</t>
  </si>
  <si>
    <t>will be based on qualitative methodology. Students will</t>
  </si>
  <si>
    <t>also address issues of ethical responsibility while</t>
  </si>
  <si>
    <t>An academically oriented study of New York State's</t>
  </si>
  <si>
    <t>Dutch Background, this specially designed course offers</t>
  </si>
  <si>
    <t>three semester hours credit for an intense study program</t>
  </si>
  <si>
    <t>in the Netherlands, preceded by orientation lectures, and</t>
  </si>
  <si>
    <t>followed by supervised research into various aspects of the</t>
  </si>
  <si>
    <t>field tour. Travel costs paid by student. Cost varies each</t>
  </si>
  <si>
    <t>An in-depth study of specialized topics in French. This</t>
  </si>
  <si>
    <t>course may be taken more than once with different subject</t>
  </si>
  <si>
    <t>matter and it is intended for the advanced student in</t>
  </si>
  <si>
    <t>French.</t>
  </si>
  <si>
    <t>Students may design a course of study in consultation with</t>
  </si>
  <si>
    <t>a faculty member. This topic, including a bibliography, must</t>
  </si>
  <si>
    <t>be submitted in writing and approved by the professor and</t>
  </si>
  <si>
    <t>the department chair. May be repeated twice with</t>
  </si>
  <si>
    <t>different topics, for up to 6 credits.</t>
  </si>
  <si>
    <t>Students may design a course of study in consultation</t>
  </si>
  <si>
    <t>with a faculty member. This topic, including a biblio-</t>
  </si>
  <si>
    <t>graphy, must be submitted in writing and approved by the</t>
  </si>
  <si>
    <t>professor and the department chair. May be repeated</t>
  </si>
  <si>
    <t>twice with different topics, for up to 6 credits.</t>
  </si>
  <si>
    <t>This course explores the knowledge and skills necessary for</t>
  </si>
  <si>
    <t>effectual interpersonal communication, as they relate to</t>
  </si>
  <si>
    <t>working effectively with others in a therapeutic health care</t>
  </si>
  <si>
    <t>relationship. Emphasis is placed on self-awareness, skill</t>
  </si>
  <si>
    <t>development exercises and the roles of diversity and</t>
  </si>
  <si>
    <t>culture in shaping the communication process. Contemporary</t>
  </si>
  <si>
    <t>topics in health care communication are integrated through-</t>
  </si>
  <si>
    <t>out, such as health literacy and use of technology-mediated</t>
  </si>
  <si>
    <t>communication. Concepts and techniques taught will be demon-</t>
  </si>
  <si>
    <t>strated and practiced in class and applied though assign-</t>
  </si>
  <si>
    <t>ments. This course covers content often found in medical</t>
  </si>
  <si>
    <t>school communication training. Restricted to BIBA majors</t>
  </si>
  <si>
    <t>acquired in the class and abroad. Students may repeat</t>
  </si>
  <si>
    <t>this course for credit if subject matter differs. Travel</t>
  </si>
  <si>
    <t>costs are paid in full by students. The cost varies each</t>
  </si>
  <si>
    <t>semester. This course will not fulfill a language re-</t>
  </si>
  <si>
    <t>quirement, nor will it count toward a minor in German.</t>
  </si>
  <si>
    <t>This course is an introduction to logic for students of</t>
  </si>
  <si>
    <t>contemporary philosophy and its allied fields (mathematics,</t>
  </si>
  <si>
    <t>computer science, political science, social and cognitive</t>
  </si>
  <si>
    <t>science, etc.) It is intended for beginning students and</t>
  </si>
  <si>
    <t>covers: basic formal approaches to standard propositional</t>
  </si>
  <si>
    <t>and predicate logic, together with philosophically important</t>
  </si>
  <si>
    <t>extensions of standard deductive logic; basic formal</t>
  </si>
  <si>
    <t>approaches to inductive logic; and elementary philosophy</t>
  </si>
  <si>
    <t>their cultural, historical, socio-economic knowledge</t>
  </si>
  <si>
    <t>German and consists of coursework followed by an</t>
  </si>
  <si>
    <t>intensive travel study component in a selected</t>
  </si>
  <si>
    <t>Germanic-speaking country. Orientation meetings,</t>
  </si>
  <si>
    <t>present a project/research paper and portfolio based</t>
  </si>
  <si>
    <t>on their cultural, historical, socio-economic knowledge</t>
  </si>
  <si>
    <t>acquired abroad. Students may repeat this course for</t>
  </si>
  <si>
    <t>course will fulfill a language requirement and count toward</t>
  </si>
  <si>
    <t>French-speaking country. Orientation meetings, research,</t>
  </si>
  <si>
    <t>lectures and discussions will prepare students for an</t>
  </si>
  <si>
    <t>informed field experience. Upon return, students present</t>
  </si>
  <si>
    <t>a project/research paper and portfolio based on their</t>
  </si>
  <si>
    <t>cultural, historical, socio-economic knowledge acquired</t>
  </si>
  <si>
    <t>in the class and abroad. Students may repeat this course for</t>
  </si>
  <si>
    <t>full by students. The cost varies each semester. This course</t>
  </si>
  <si>
    <t>will not fulfill a language requirement, nor will it count</t>
  </si>
  <si>
    <t>toward a major or minor in French.</t>
  </si>
  <si>
    <t>French and consists of coursework followed by an</t>
  </si>
  <si>
    <t>intensive travel study component in a selected French-</t>
  </si>
  <si>
    <t>speaking country. Orientation meetings, research, lectures</t>
  </si>
  <si>
    <t>and discussions will prepare students for an informed</t>
  </si>
  <si>
    <t>field experience. Upon return, students present a project/</t>
  </si>
  <si>
    <t>research paper and portfolio based on their cultural,</t>
  </si>
  <si>
    <t>historical, socio-economic knowledge acquired abroad.</t>
  </si>
  <si>
    <t>Students may repeat this course for credit if subject</t>
  </si>
  <si>
    <t>matter differs. Travel costs are paid in full by students.</t>
  </si>
  <si>
    <t>The cost varies each semester. This course will fulfill a</t>
  </si>
  <si>
    <t>language requirement and count toward a major or</t>
  </si>
  <si>
    <t>This course will examine the molecular mechanisms</t>
  </si>
  <si>
    <t>that control animal developmental processes. This will</t>
  </si>
  <si>
    <t>include a description of the genes and regulatory</t>
  </si>
  <si>
    <t>mechanisms that direct development in a range of animals,</t>
  </si>
  <si>
    <t>as well as the experimental basis for our understanding of</t>
  </si>
  <si>
    <t>these processes. The use of invertebrate model genetic</t>
  </si>
  <si>
    <t>organisms to identify conserved components and mechanisms</t>
  </si>
  <si>
    <t>of development will be highlighted.</t>
  </si>
  <si>
    <t>Geographic Information Systems (GIS) is a tool for viewing</t>
  </si>
  <si>
    <t>and analyzing spatial information. In this course, students</t>
  </si>
  <si>
    <t>will learn GIS fundamentals through applied projects that</t>
  </si>
  <si>
    <t>explore environmental issues. Topics include delineating</t>
  </si>
  <si>
    <t>watersheds and river networks, plotting GPS data,</t>
  </si>
  <si>
    <t>analyzing land-use trends over time, tracking weather</t>
  </si>
  <si>
    <t>systems, classifying remote sensing data, and mapping</t>
  </si>
  <si>
    <t>ecosystem patch structure and dynamics. Emphasis is placed</t>
  </si>
  <si>
    <t>on gaining hands-on experience using the ESRI ArcGIS and</t>
  </si>
  <si>
    <t>Google mapping environments. Students will complete an</t>
  </si>
  <si>
    <t>individual research project and share their research in a</t>
  </si>
  <si>
    <t>Web Application Development is a hands-on laboratory based</t>
  </si>
  <si>
    <t>course covering the design and implementation of dynamic</t>
  </si>
  <si>
    <t>Web Design is a hands-on laboratory based course</t>
  </si>
  <si>
    <t>covering the design and implementation of websites</t>
  </si>
  <si>
    <t>interface design using forms, techniques for integrating a</t>
  </si>
  <si>
    <t>wide range of media formats, and design fundamentals</t>
  </si>
  <si>
    <t>needed in implementing effective, user-friendly websites.</t>
  </si>
  <si>
    <t>Lab fee. (ATTR: ARTS, MUMD)</t>
  </si>
  <si>
    <t>It has often been noted that the Western tradition stands</t>
  </si>
  <si>
    <t>upon two great pillars: the Greco-Roman and the Judeo-</t>
  </si>
  <si>
    <t>Christian traditions. This course will give the student a</t>
  </si>
  <si>
    <t>broad introduction into the culture and civilization of the</t>
  </si>
  <si>
    <t>Roman people and how they still influence us. Within the</t>
  </si>
  <si>
    <t>course students will study the broad lines of Roman</t>
  </si>
  <si>
    <t>history, the major literary figures and their works, the</t>
  </si>
  <si>
    <t>principal ideas and institutions that informed Roman</t>
  </si>
  <si>
    <t>society, the great achievements in art and architecture,</t>
  </si>
  <si>
    <t>Roman religious practice, and the ways in which the</t>
  </si>
  <si>
    <t>ancient Romans live on into the present day and why</t>
  </si>
  <si>
    <t>This course examines the political economy of popular</t>
  </si>
  <si>
    <t>culture, studying the workings of domination and</t>
  </si>
  <si>
    <t>transgression in popular culture and everyday life. The</t>
  </si>
  <si>
    <t>sociological study of popular culture includes the decon-</t>
  </si>
  <si>
    <t>struction of youth sub-cultures, fashion, music, mass</t>
  </si>
  <si>
    <t>media, amusement parks, advertising, entertainment, and</t>
  </si>
  <si>
    <t>leisure. Students explore not only image and representation</t>
  </si>
  <si>
    <t>This course will introduce students to sociological concepts</t>
  </si>
  <si>
    <t>and issues within contemporary family sociology. The</t>
  </si>
  <si>
    <t>intersections between the family and other social</t>
  </si>
  <si>
    <t>institutions will be a central component of this course.</t>
  </si>
  <si>
    <t>Diversity of families will be another central foundation for</t>
  </si>
  <si>
    <t>this course. Issues of privilege and inequality will be</t>
  </si>
  <si>
    <t>explored, as well as social justice as it pertains to</t>
  </si>
  <si>
    <t>This course is a sociological examination of media</t>
  </si>
  <si>
    <t>communication, production, and text/content. Media</t>
  </si>
  <si>
    <t>institutions and uses are important aspects of the social</t>
  </si>
  <si>
    <t>but popular culture as everyday social practices. Central to</t>
  </si>
  <si>
    <t>sociology's study of popular culture are social movements,</t>
  </si>
  <si>
    <t>deviance, and social deconstruction. Curriculum and</t>
  </si>
  <si>
    <t>assignments examine both cultural production and con-</t>
  </si>
  <si>
    <t>experience and ways of knowing our histories and social</t>
  </si>
  <si>
    <t>positions in society. This course combines theory and</t>
  </si>
  <si>
    <t>practice. In this course we integrate critical approaches</t>
  </si>
  <si>
    <t>on media as culture and industries with student projects</t>
  </si>
  <si>
    <t>that take on media production in audio, visual, and digital</t>
  </si>
  <si>
    <t>communications technologies. The course examines the often</t>
  </si>
  <si>
    <t>unequal social relations embedded in how we access media,</t>
  </si>
  <si>
    <t>An introduction to statistical procedures and</t>
  </si>
  <si>
    <t>analysis including descriptive and inferential</t>
  </si>
  <si>
    <t>statistics. Descriptive statistics include such areas</t>
  </si>
  <si>
    <t>as frequency distributions, measures of central</t>
  </si>
  <si>
    <t>tendency, and variance. Inferential statistics include</t>
  </si>
  <si>
    <t>tests of hypotheses for means, analysis of variance, and</t>
  </si>
  <si>
    <t>linear correlation. Not open to students who have taken</t>
  </si>
  <si>
    <t>QBUS-200 Business Statistics I.</t>
  </si>
  <si>
    <t>In this class, we will study of the basic principles of</t>
  </si>
  <si>
    <t>the organometallic chemistry of the d-block elements.</t>
  </si>
  <si>
    <t>Topics will include a survey of coordination chemistry,</t>
  </si>
  <si>
    <t>the properties and reactions of organometallic complexes,</t>
  </si>
  <si>
    <t>and applications of organotransition metal compounds in</t>
  </si>
  <si>
    <t>catalysis, organic synthesis, bioinorganic chemistry and</t>
  </si>
  <si>
    <t>medicinal chemistry. In addition to lectures, we will</t>
  </si>
  <si>
    <t>This course is divided into five modules that address the</t>
  </si>
  <si>
    <t>fundamentals of group theory, qualitative aspects of</t>
  </si>
  <si>
    <t>quantum mechanics, vibrational spectroscopy, molecular</t>
  </si>
  <si>
    <t>orbital theory and electronic spectroscopy. Symmetry and</t>
  </si>
  <si>
    <t>group theory will be applied to the interpretation of</t>
  </si>
  <si>
    <t>molecular orbital interactions, ligand field theory,</t>
  </si>
  <si>
    <t>molecular vibrations, and angular momentum. An</t>
  </si>
  <si>
    <t>introduction to molecular spectroscopy, including</t>
  </si>
  <si>
    <t>vibrational, rotational, and electronic spectroscopy,</t>
  </si>
  <si>
    <t>as well as NMR, Raman, and Mossbauer spectroscopy</t>
  </si>
  <si>
    <t>will be discussed as they pertain to symmetry operations.</t>
  </si>
  <si>
    <t>Molecular symmetry will also be used to interpret optical</t>
  </si>
  <si>
    <t>activity and dipole moments, and spectroscopic</t>
  </si>
  <si>
    <t>interpretation through representation of groups,</t>
  </si>
  <si>
    <t>reducible and irreducible representations. The Great</t>
  </si>
  <si>
    <t>Orthogonality theorem, SALCs, and projection operators.</t>
  </si>
  <si>
    <t>Both spectroscopic and computational methods of</t>
  </si>
  <si>
    <t>demonstration will be used throughout the course.</t>
  </si>
  <si>
    <t>This lecture course will build on the material covered</t>
  </si>
  <si>
    <t>in CHEM 210/220, and will cover in more detail the</t>
  </si>
  <si>
    <t>structural and physical properties of organic molecules and</t>
  </si>
  <si>
    <t>the reactions they undergo. Advanced chemical reactions</t>
  </si>
  <si>
    <t>will be covered, including complex skeletal rearrangements,</t>
  </si>
  <si>
    <t>multicomponent reactions, and the impacts of neighboring</t>
  </si>
  <si>
    <t>group participation. This advanced vocabulary of organic</t>
  </si>
  <si>
    <t>reactions will be used to learn the strategies behind the</t>
  </si>
  <si>
    <t>synthesis of complex organic molecules. Concepts of</t>
  </si>
  <si>
    <t>physical organic chemistry, such as reaction kinetics,</t>
  </si>
  <si>
    <t>isotope effects, linear free energy relationships and</t>
  </si>
  <si>
    <t>reaction mechanism determination will be covered.</t>
  </si>
  <si>
    <t>Structural determination using 1 - and 2-D NRS, MS</t>
  </si>
  <si>
    <t>and other techniques will be discussed. (ATTR: ARTS)</t>
  </si>
  <si>
    <t>This course introduces the structural, physical, and</t>
  </si>
  <si>
    <t>chemical properties of polymeric macromolecules, the</t>
  </si>
  <si>
    <t>thermodynamic and kinetic properties that govern their</t>
  </si>
  <si>
    <t>various features. The synthesis and characterization of</t>
  </si>
  <si>
    <t>these molecules will be investigated. This course will</t>
  </si>
  <si>
    <t>emphasizes many of the various techniques of regulating</t>
  </si>
  <si>
    <t>polymerization. (ATTR: ARTS)</t>
  </si>
  <si>
    <t>Environmental Chemistry, is the study of natural and</t>
  </si>
  <si>
    <t>anthropogenic substances in the environment. Specifically,</t>
  </si>
  <si>
    <t>the course will cover the source, transport, reactions,</t>
  </si>
  <si>
    <t>effects and fate of chemicals in the atmosphere, hydrosphere</t>
  </si>
  <si>
    <t>and lithosphere. The course will also examine the</t>
  </si>
  <si>
    <t>distribution and interaction of chemical substances these</t>
  </si>
  <si>
    <t>semiempirical, and particulary av initio computational</t>
  </si>
  <si>
    <t>This course will explore, at an intermediate level, a</t>
  </si>
  <si>
    <t>biological topic not covered in regular course offerings.</t>
  </si>
  <si>
    <t>Course topics in the areas of morphology, physiology,</t>
  </si>
  <si>
    <t>cell/molecular, ecology are possible, as are topics of a</t>
  </si>
  <si>
    <t>more interdisciplinary nature. Topics will be announced</t>
  </si>
  <si>
    <t>during pre-registration in the preceding semester. This</t>
  </si>
  <si>
    <t>course can be taken more than once with different</t>
  </si>
  <si>
    <t>content. (ATTR:ARTS)</t>
  </si>
  <si>
    <t>The course addresses issues of diversity in American</t>
  </si>
  <si>
    <t>society as they have been represented in the American</t>
  </si>
  <si>
    <t>theatre. Through class discussion, readings of play</t>
  </si>
  <si>
    <t>scripts and supplemental material, and attendance at</t>
  </si>
  <si>
    <t>both professional and academic productions, students will</t>
  </si>
  <si>
    <t>examine the various means through which American</t>
  </si>
  <si>
    <t>theatre addresses issues of race and ethnicity, gender,</t>
  </si>
  <si>
    <t>class, religion, and politics. This course is designed for</t>
  </si>
  <si>
    <t>A survey of world theatre, from its origins to the 21st</t>
  </si>
  <si>
    <t>Century. This course focuses on diverse world views</t>
  </si>
  <si>
    <t>and functions of performance as seen in the theatre of</t>
  </si>
  <si>
    <t>various cultures and historical periods. Areas of study</t>
  </si>
  <si>
    <t>include the occasions, social contexts, styles, and</t>
  </si>
  <si>
    <t>locations of theatrical performance; methods of</t>
  </si>
  <si>
    <t>production; and critical perspectives. The course is</t>
  </si>
  <si>
    <t>designed for students with no theatre experience as</t>
  </si>
  <si>
    <t>well as those already acquainted with the stage. A</t>
  </si>
  <si>
    <t>field trip to a professional production is required.</t>
  </si>
  <si>
    <t>and discussions will prepare students for an informed field</t>
  </si>
  <si>
    <t>experience. Upon return, students present a project/research</t>
  </si>
  <si>
    <t>paper and portfolio based on their cultural, historical,</t>
  </si>
  <si>
    <t>socio-economic knowledge acquired in the class and abroad.</t>
  </si>
  <si>
    <t>varies each semester. This course will not fulfill a</t>
  </si>
  <si>
    <t>professional production is required. Lab Fee.</t>
  </si>
  <si>
    <t>language requirement, nor will it count toward a major or</t>
  </si>
  <si>
    <t>This academically oriented course will be taught in Spanish</t>
  </si>
  <si>
    <t>and consists of coursework followed by an intensive travel</t>
  </si>
  <si>
    <t>study component in a selected Spanish-speaking country.</t>
  </si>
  <si>
    <t>will prepare students for an informed field experience. Upon</t>
  </si>
  <si>
    <t>economic knowledge acquired in class and abroad. Students</t>
  </si>
  <si>
    <t>may repeat this course for credit if subject matter differs.</t>
  </si>
  <si>
    <t>requirement, it will also count toward a major or minor in</t>
  </si>
  <si>
    <t>This course, which accompanies clinical practice, is</t>
  </si>
  <si>
    <t>The course examines the role that human differences such as</t>
  </si>
  <si>
    <t>race, ethnicity, gender, disabilities, sexual orientation,</t>
  </si>
  <si>
    <t>and class have in the philosophical conception of the human</t>
  </si>
  <si>
    <t>being from ancient to modern times. Among the themes that</t>
  </si>
  <si>
    <t>may be studies are master and slave, human and inhuman,</t>
  </si>
  <si>
    <t>being and non-being, the visible and the invisible, whitenes</t>
  </si>
  <si>
    <t>and darkness, male and female, the normal and the perverse.</t>
  </si>
  <si>
    <t>The course also wrestles with contemporary criticisms of</t>
  </si>
  <si>
    <t>binary thinking that divides the human family into an "us"</t>
  </si>
  <si>
    <t>(ATTR: ARTS, CFD)</t>
  </si>
  <si>
    <t>designed to address current issues and practices in</t>
  </si>
  <si>
    <t>literacy development in the content areas at the middle and</t>
  </si>
  <si>
    <t>high school levels, and assist prospective teachers in</t>
  </si>
  <si>
    <t>reflecting upon and improving their student teaching</t>
  </si>
  <si>
    <t>experience. Emphasis is on the responsibility of teachers</t>
  </si>
  <si>
    <t>of all subjects to create a literate environment in their</t>
  </si>
  <si>
    <t>classroom and to develop the literacy skills of students of</t>
  </si>
  <si>
    <t>all ability levels as well as of students who are English</t>
  </si>
  <si>
    <t>language learners. Specific instructional strategies will be</t>
  </si>
  <si>
    <t>explored that enable teachers to engage learners actively</t>
  </si>
  <si>
    <t>with course content, to enhance critical thinking skills and</t>
  </si>
  <si>
    <t>expression of ideas, to promote metacognitive skills and</t>
  </si>
  <si>
    <t>study skills, and to develop critical skills in evaluating</t>
  </si>
  <si>
    <t>sources of information. Special topics including the</t>
  </si>
  <si>
    <t>further learning and working with students from diverse</t>
  </si>
  <si>
    <t>backgrounds and with differing abilities will be stressed.</t>
  </si>
  <si>
    <t>Requires admission to the Professional Sequence.</t>
  </si>
  <si>
    <t>from giftedness to intellectual disabilities. While the main</t>
  </si>
  <si>
    <t>focus will be education of the exceptional person, emphasis</t>
  </si>
  <si>
    <t>will also be placed upon social and legal considerations.</t>
  </si>
  <si>
    <t>The course is recommended for those who are interested in</t>
  </si>
  <si>
    <t>regular classroom teaching as well as special education and</t>
  </si>
  <si>
    <t>school psychology or social work. A twenty-hour field</t>
  </si>
  <si>
    <t>experience working with children who have special needs is</t>
  </si>
  <si>
    <t>required (transportation is the responsibility of each</t>
  </si>
  <si>
    <t>Such topics as unit planning and lesson planning, motivation</t>
  </si>
  <si>
    <t>inclusion, diversity, teacher expectations, questioning</t>
  </si>
  <si>
    <t>skills, feedback strategies, methodology, technologies, and</t>
  </si>
  <si>
    <t>teacher will develop and practice behaviors and strategies</t>
  </si>
  <si>
    <t>characteristic of effective teaching. Attention will be</t>
  </si>
  <si>
    <t>given to ways to place middle and high school students in</t>
  </si>
  <si>
    <t>practice-oriented and performance-based. Additionally, this</t>
  </si>
  <si>
    <t>course provides prospective teachers with a framework to</t>
  </si>
  <si>
    <t>help them reflect on and improve their student teaching</t>
  </si>
  <si>
    <t>experience. Consequently, students will study Danielson's</t>
  </si>
  <si>
    <t>Framework for Teaching and use it to analyze their success</t>
  </si>
  <si>
    <t>within the four domains of planning and preparation,</t>
  </si>
  <si>
    <t>classroom environment, instruction, and professional</t>
  </si>
  <si>
    <t>responsibilities. Emphasis will be given to the</t>
  </si>
  <si>
    <t>understanding and application of the New York State Student</t>
  </si>
  <si>
    <t>Learning Standards in inclusive subject area classrooms.</t>
  </si>
  <si>
    <t>analytical techniques, and capabilities utilized by business</t>
  </si>
  <si>
    <t>content in the field of Finance at an introductory</t>
  </si>
  <si>
    <t>level with no prerequisites. The particular content will</t>
  </si>
  <si>
    <t>be indicated by subtitle. This course is not intended for</t>
  </si>
  <si>
    <t>students within the School of Business and may not be</t>
  </si>
  <si>
    <t>taken for credit by students enrolled in a major offered</t>
  </si>
  <si>
    <t>by the School of Business. School of Arts and School</t>
  </si>
  <si>
    <t>of Science students may take this course for elective</t>
  </si>
  <si>
    <t>credit only. It may be taken more than once with different</t>
  </si>
  <si>
    <t>content. (ATTR: BUS)</t>
  </si>
  <si>
    <t>This course will be taught with varying subject content</t>
  </si>
  <si>
    <t>in the field of Management at an introductory level with</t>
  </si>
  <si>
    <t>no prequisites. The particular content will be indicated by</t>
  </si>
  <si>
    <t>professionals to improve an organization's probability of</t>
  </si>
  <si>
    <t>attaining sustainable competitive advantage and success in</t>
  </si>
  <si>
    <t>the long term. It is considered a capstone course, which</t>
  </si>
  <si>
    <t>implies that students will be asked to integrate much of</t>
  </si>
  <si>
    <t>what they have learned in other courses into the analytical</t>
  </si>
  <si>
    <t>and decision-making processes. In this course, students will</t>
  </si>
  <si>
    <t>be expected to integrate knowledge and skills from courses</t>
  </si>
  <si>
    <t>in the business core, work effectively in teams,</t>
  </si>
  <si>
    <t>demonstrate leadership skills, communicate effectively,</t>
  </si>
  <si>
    <t>engage in the analysis of complex business situations, and</t>
  </si>
  <si>
    <t>make enlightened decisions based upon reasoned judgments.</t>
  </si>
  <si>
    <t>This is a multidisciplinary course, emphasizing the develop-</t>
  </si>
  <si>
    <t>ment of strategies that integrate accounting, financial,</t>
  </si>
  <si>
    <t>economics, and marketing, and management considerations.</t>
  </si>
  <si>
    <t>The course will be taught by professors from a variety of</t>
  </si>
  <si>
    <t>disciplines, but always with an emphasis on multi-</t>
  </si>
  <si>
    <t>disciplinary integration. This course must be taken and</t>
  </si>
  <si>
    <t>in the field of Accounting at an introductory level with no</t>
  </si>
  <si>
    <t>prerequisites. The particular content will be indicated by</t>
  </si>
  <si>
    <t>subtitle. This course is not intended for students within</t>
  </si>
  <si>
    <t>the School of Business and may not be taken for credit</t>
  </si>
  <si>
    <t>by students enrolled in a major offered by the School</t>
  </si>
  <si>
    <t>of Business. School of Arts and School of Science</t>
  </si>
  <si>
    <t>students may take this course for elective credit only.</t>
  </si>
  <si>
    <t>It may be taken more than once with different content.</t>
  </si>
  <si>
    <t>This course will be taught with varying subject</t>
  </si>
  <si>
    <t>(ATTR: ARTS, CFN, ORPO)</t>
  </si>
  <si>
    <t>COGS</t>
  </si>
  <si>
    <t>This course will introduce students to the basic concepts</t>
  </si>
  <si>
    <t>and methods associated with the interdisciplinary study of</t>
  </si>
  <si>
    <t>cognition, focusing on research from philosophy, psychology,</t>
  </si>
  <si>
    <t>and computer science. We will focus on representation and</t>
  </si>
  <si>
    <t>computation, learning and problem solving, and the nature</t>
  </si>
  <si>
    <t>of mind, perception, intention, emotion, and consciousness,</t>
  </si>
  <si>
    <t>as well as attempts to model human cognition. Students</t>
  </si>
  <si>
    <t>should come away from the course with a better under-</t>
  </si>
  <si>
    <t>standing of the nature of the mind, human cognition, and</t>
  </si>
  <si>
    <t>This course is intended for students who have completed or</t>
  </si>
  <si>
    <t>nearly completed their cognitive science coursework.</t>
  </si>
  <si>
    <t>Students will apply previously acquired analytic, com-</t>
  </si>
  <si>
    <t>putational, mathematical, and experimental skills to</t>
  </si>
  <si>
    <t>independent research projects. Class time will be devoted</t>
  </si>
  <si>
    <t>to descriptions of innovative and useful research methods,</t>
  </si>
  <si>
    <t>discussions of recent developments in cognitive science, and</t>
  </si>
  <si>
    <t>student presentations of their research projects. Topics may</t>
  </si>
  <si>
    <t>include representation and computation, learning and problem</t>
  </si>
  <si>
    <t>solving, and the nature of mind, perception, intention,</t>
  </si>
  <si>
    <t>emotion, and conciousness, as well as attempts to model</t>
  </si>
  <si>
    <t>human cognition. The principle obligatiopns of the seminar</t>
  </si>
  <si>
    <t>participants are to lead two class discussions, to actively</t>
  </si>
  <si>
    <t>participate in all classes, and to conduct a full-scale re-</t>
  </si>
  <si>
    <t>search project and to present the results from this research</t>
  </si>
  <si>
    <t>This course examines the origins and historical development</t>
  </si>
  <si>
    <t>of Christianity, including its contemporary, global</t>
  </si>
  <si>
    <t>diversity. It will not adopt the perspective of any one</t>
  </si>
  <si>
    <t>Christian tradition, but will include a variety of</t>
  </si>
  <si>
    <t>perspectives, from within Roman Catholic, Eastern</t>
  </si>
  <si>
    <t>Orthodox, Protestant, and dissenting traditions. The</t>
  </si>
  <si>
    <t>course explores major issues and movements within</t>
  </si>
  <si>
    <t>Christianity that have been important in the development of</t>
  </si>
  <si>
    <t>western intellectual, cultural, and religious traditions.</t>
  </si>
  <si>
    <t>These may include sin and redemption, the imitation of</t>
  </si>
  <si>
    <t>Christ, worship and devotion, colonialism and the spread of</t>
  </si>
  <si>
    <t>Christianity, and the Church and secular society in America.</t>
  </si>
  <si>
    <t>This course will examine the evolution of electronic</t>
  </si>
  <si>
    <t>commerce from a global strategic marketing perspective.</t>
  </si>
  <si>
    <t>Specific emphasis will be placed on the investigation of a</t>
  </si>
  <si>
    <t>complex general purpose technology framework in the</t>
  </si>
  <si>
    <t>context of the unique characteristics of both business to</t>
  </si>
  <si>
    <t>consumer and business to business markets. The corresponding</t>
  </si>
  <si>
    <t>impacts on the elements of the marketing mix will be</t>
  </si>
  <si>
    <t>examined through an application and analysis of the</t>
  </si>
  <si>
    <t>specific electronic marketing activities which have emerged</t>
  </si>
  <si>
    <t>from the technologies of digitization, networking and i</t>
  </si>
  <si>
    <t>(ATTR: ARTS, CAQ, CDQ)</t>
  </si>
  <si>
    <t>COMD</t>
  </si>
  <si>
    <t>This course explores the use of improvisation as a tool for</t>
  </si>
  <si>
    <t>the further development of the art of making dance. Students</t>
  </si>
  <si>
    <t>will explore the freedom of movement and with it,</t>
  </si>
  <si>
    <t>experimentation. The class will help the students gain an</t>
  </si>
  <si>
    <t>increased sensitivity to time, space, energy, motion,</t>
  </si>
  <si>
    <t>oneself and other people. Students will develop the skill to</t>
  </si>
  <si>
    <t>take an idea, concept or feeling and express it non-verbally</t>
  </si>
  <si>
    <t>Students will learn to improvise with their bodies as an</t>
  </si>
  <si>
    <t>instrument, with abstract elements of dance and with the</t>
  </si>
  <si>
    <t>Soviet period, and post-Soviet Russia. (ATTR: ARTS,</t>
  </si>
  <si>
    <t>HEUR, ISP, HMEU)</t>
  </si>
  <si>
    <t>of the medium will consistently focus attention on the</t>
  </si>
  <si>
    <t>Franciscan heritage concern which embraces a broad sense</t>
  </si>
  <si>
    <t>of tradition. Media has been a means of communication</t>
  </si>
  <si>
    <t>since humans existed. The study of media, in its diverse</t>
  </si>
  <si>
    <t>forms (visual, audio or printed) always had and has a</t>
  </si>
  <si>
    <t>subtext grounded in a culture and heritage which evolved</t>
  </si>
  <si>
    <t>through the ages. This course will be taught in English.</t>
  </si>
  <si>
    <t>All German materials will be in translation, dubbed, or</t>
  </si>
  <si>
    <t>Political economy is the study of economic systems,</t>
  </si>
  <si>
    <t>institutions, and outcomes from the perspective of who</t>
  </si>
  <si>
    <t>gains and who loses. Conflict over the distribution of</t>
  </si>
  <si>
    <t>these gains and losses, and the use of power to obtain a</t>
  </si>
  <si>
    <t>desired economic outcome will be the focal points of much</t>
  </si>
  <si>
    <t>of our analysis. As such, the methodology used in this</t>
  </si>
  <si>
    <t>course will differ substantially from that used by</t>
  </si>
  <si>
    <t>in the field of Marketing at an introductory level with no</t>
  </si>
  <si>
    <t>prerequisities. The particular content will be indicated by</t>
  </si>
  <si>
    <t>by students enrolled in a major offered by the School of</t>
  </si>
  <si>
    <t>Business. School of Arts and School of Science students</t>
  </si>
  <si>
    <t>may take this course for elective credit only. It may be</t>
  </si>
  <si>
    <t>taken more than once with different content. (Attr: BUS)</t>
  </si>
  <si>
    <t>mainstream economics, which focuses primarily on</t>
  </si>
  <si>
    <t>efficiency and growth and ignores different concepts</t>
  </si>
  <si>
    <t>of economic justice and the role of distribution and power</t>
  </si>
  <si>
    <t>in affecting economic outcomes. To facilitate this approach,</t>
  </si>
  <si>
    <t>this course takes a critical look at American capitalism</t>
  </si>
  <si>
    <t>from contrasting theoretical perspectives, where the</t>
  </si>
  <si>
    <t>interaction of political, social, and cultural forces is</t>
  </si>
  <si>
    <t>brought to bear on economic interactions. This will allow</t>
  </si>
  <si>
    <t>us to develop a broader and more sophisticated perspective</t>
  </si>
  <si>
    <t>on how the American economy actually works, why it</t>
  </si>
  <si>
    <t>doesn't always work, who it works for and against, and why</t>
  </si>
  <si>
    <t>direction of a faculty member. This course is arranged</t>
  </si>
  <si>
    <t>by mutual consent of the student and faculty member.</t>
  </si>
  <si>
    <t>economic forces which inform the politics of China and</t>
  </si>
  <si>
    <t>its relations with Japan, Taiwan, North and South Korea</t>
  </si>
  <si>
    <t>and the rest of the world. The course will examine such</t>
  </si>
  <si>
    <t>issues such as economic development, international</t>
  </si>
  <si>
    <t>trade, human rights, political organization, environment,</t>
  </si>
  <si>
    <t>and national security which impact these countries'</t>
  </si>
  <si>
    <t>domestic and foreign policies.</t>
  </si>
  <si>
    <t>This course delves into the interdisciplinary field of</t>
  </si>
  <si>
    <t>Chemical Ecology through lectures and a week-long</t>
  </si>
  <si>
    <t>trip to Florida during Spring Break. Chemical Ecology is the</t>
  </si>
  <si>
    <t>study of how organisms interact through chemical means.</t>
  </si>
  <si>
    <t>We will explore topics including pheromones, hormones,</t>
  </si>
  <si>
    <t>chemical defenses, sequestration of chemicals, and</t>
  </si>
  <si>
    <t>biosynthetic origins of molecules. Prior to the trip to</t>
  </si>
  <si>
    <t>Florida, you will be provided with the fundamental knowledge</t>
  </si>
  <si>
    <t>base upon which you can build through experiential learning.</t>
  </si>
  <si>
    <t>The trip to Florida will include a 5 day/5 night stay at an</t>
  </si>
  <si>
    <t>Organizational behavior is an application of the</t>
  </si>
  <si>
    <t>principles of the behavioral sciences to the functions,</t>
  </si>
  <si>
    <t>needs, and role of management. The specific principles</t>
  </si>
  <si>
    <t>that comprise the foundation of organizational behavior</t>
  </si>
  <si>
    <t>have been provided by the theories, methods, and</t>
  </si>
  <si>
    <t>principles of such diverse disciplines as psychology,</t>
  </si>
  <si>
    <t>sociology, industrial engineering organization theory,</t>
  </si>
  <si>
    <t>and communication systems. Topics covered include:</t>
  </si>
  <si>
    <t>organizational culture, decision making skills, group and</t>
  </si>
  <si>
    <t>integroup behavior and productivity, non-verbal and</t>
  </si>
  <si>
    <t>interpersonal communication skills, participatory management</t>
  </si>
  <si>
    <t>organization development (OD) and change, stresses in</t>
  </si>
  <si>
    <t>managerial work life, quality of work life, improving</t>
  </si>
  <si>
    <t>subordinate performance, and developing effective</t>
  </si>
  <si>
    <t>An interdisciplinary investigation and analysis of</t>
  </si>
  <si>
    <t>theories principles, and practices of human resources</t>
  </si>
  <si>
    <t>management. The contents encompass: viewing organizations</t>
  </si>
  <si>
    <t>and human resources as inter-related systems; a review of</t>
  </si>
  <si>
    <t>human resources functions and programs; staffing the</t>
  </si>
  <si>
    <t>organization and its various components; human resouces</t>
  </si>
  <si>
    <t>training and development; the role and impact of the work</t>
  </si>
  <si>
    <t>environment on employees, management, and the</t>
  </si>
  <si>
    <t>organization; the development and role of employee</t>
  </si>
  <si>
    <t>relations; and kinds and importance of remuneration and</t>
  </si>
  <si>
    <t>security programs.</t>
  </si>
  <si>
    <t>construction, observation and experimental methodology</t>
  </si>
  <si>
    <t>plus secondary data gathering. Students engage in research</t>
  </si>
  <si>
    <t>A broad treatment of labor-management relations in</t>
  </si>
  <si>
    <t>both the private and public sectors. The course will</t>
  </si>
  <si>
    <t>encompass: the historical development of the labor</t>
  </si>
  <si>
    <t>movement; modern society and industrial relations;</t>
  </si>
  <si>
    <t>management philosophy regarding employee relations</t>
  </si>
  <si>
    <t>and organized labor; labor legislation and its social</t>
  </si>
  <si>
    <t>economic, and political impact; collective bargaining,</t>
  </si>
  <si>
    <t>its scope and process; contract administration principles</t>
  </si>
  <si>
    <t>and practices; and labor relations issues and trends. Major</t>
  </si>
  <si>
    <t>emphasis will be placed on: the How-to and Experimental</t>
  </si>
  <si>
    <t>activities via projects, case studies, professional and</t>
  </si>
  <si>
    <t>An advanced management course that addresses the</t>
  </si>
  <si>
    <t>various perspectives on the increased diversity of the</t>
  </si>
  <si>
    <t>population in today's organizations. The couse primarily</t>
  </si>
  <si>
    <t>focuses on issues of race, gender and ethnicity in</t>
  </si>
  <si>
    <t>organizations. However, other factors that contribute to</t>
  </si>
  <si>
    <t>a diverse organizational population such as disability, age</t>
  </si>
  <si>
    <t>discrimination, class and sexual orientation are also</t>
  </si>
  <si>
    <t>analyzed. The course uses a wide variety of techniques to</t>
  </si>
  <si>
    <t>address diversity in organizations, relating these issues to</t>
  </si>
  <si>
    <t>current demographic trends, the global marketplace and</t>
  </si>
  <si>
    <t>geoethnic transformations. This course is open to students</t>
  </si>
  <si>
    <t>with Junior standing or above. (ATTR: BUS)</t>
  </si>
  <si>
    <t>An advanced management course aimed at providing</t>
  </si>
  <si>
    <t>students with indepth knowledge on the various leadership</t>
  </si>
  <si>
    <t>theories and insight into effective leadership practices. A</t>
  </si>
  <si>
    <t>management versus leadership, trait theories of leadership,</t>
  </si>
  <si>
    <t>behavior theories of leadership, participative leadership</t>
  </si>
  <si>
    <t>and delegation, power and influence, situational leadership,</t>
  </si>
  <si>
    <t>and "modern" theories of leadership. Emphasis will also be</t>
  </si>
  <si>
    <t>An advanced management course designed to provide</t>
  </si>
  <si>
    <t>students with in-depth knowledge of the fundamentals of</t>
  </si>
  <si>
    <t>organizational development and change. Emphasis will be on</t>
  </si>
  <si>
    <t>understanding change, how change impacts both individuals</t>
  </si>
  <si>
    <t>and organizations, how best to "manage" the change process,</t>
  </si>
  <si>
    <t>art and secondary sources. (Same as HIST-338)</t>
  </si>
  <si>
    <t>art and secondary sources. (Same as CLSS-360).</t>
  </si>
  <si>
    <t>abroad. Students may repeat this course for credit if</t>
  </si>
  <si>
    <t>subject matter differs. Travel costs are paid in full by</t>
  </si>
  <si>
    <t>and can be counted as the seminar requirement towards</t>
  </si>
  <si>
    <t>majoring in philosophy. Permission of the program</t>
  </si>
  <si>
    <t>directors is required to participate. The Symposium may be</t>
  </si>
  <si>
    <t>taken for credit more than once. (ATTR: ARTS)</t>
  </si>
  <si>
    <t>Critical analysis of the social construction of gender and</t>
  </si>
  <si>
    <t>its intersections with other relations of power, such as</t>
  </si>
  <si>
    <t>race, class, and sexuality. Examining issues of gender and</t>
  </si>
  <si>
    <t>This course has a significant focus on the challenges</t>
  </si>
  <si>
    <t>faced by people and communities dealing with poverty</t>
  </si>
  <si>
    <t>in rural North America. It critically examines community</t>
  </si>
  <si>
    <t>development and community needs/challenges unique to</t>
  </si>
  <si>
    <t>a rural setting. This is a travel/immersion course with the</t>
  </si>
  <si>
    <t>travel being done in August of the sophomore year to a</t>
  </si>
  <si>
    <t>rural community outside Siena's immediate geographic</t>
  </si>
  <si>
    <t>investigations of their choice with faculty approval and</t>
  </si>
  <si>
    <t>This course provides students with the opportunity to</t>
  </si>
  <si>
    <t>develop and enhance their negotiation and research</t>
  </si>
  <si>
    <t>skills through participation in a computer facilitated</t>
  </si>
  <si>
    <t>simulation in which they represent a country in an</t>
  </si>
  <si>
    <t>international simulation with students from colleges and</t>
  </si>
  <si>
    <t>universities in the United States and abroad. Each year</t>
  </si>
  <si>
    <t>students will represent a different country and develop</t>
  </si>
  <si>
    <t>issue proposals to be negotiated and voted upon at the</t>
  </si>
  <si>
    <t>end of the three-week simulation. Open to juniors and</t>
  </si>
  <si>
    <t>seniors of any major who have some backgound in</t>
  </si>
  <si>
    <t>studying international issues and processes. Permission of</t>
  </si>
  <si>
    <t>insturctor required to register. ATTR: ARTS, GLST</t>
  </si>
  <si>
    <t>independent biological research station (The Archbold</t>
  </si>
  <si>
    <t>Biological Station). Once in Florida, we will explore the</t>
  </si>
  <si>
    <t>world of chemical ecology through the primary literature</t>
  </si>
  <si>
    <t>talks by the professor, guest lectures, and hands-on</t>
  </si>
  <si>
    <t>experience. There is a field trip fee.</t>
  </si>
  <si>
    <t>The lectures will cover organism structure and function in</t>
  </si>
  <si>
    <t>terms of mechanical principles. The course will focus on</t>
  </si>
  <si>
    <t>biological examples to introduce the basics of fluid and</t>
  </si>
  <si>
    <t>solid mechanics with topics including properties of</t>
  </si>
  <si>
    <t>biological materials, muscle function, and terrestrial,</t>
  </si>
  <si>
    <t>aquatic, and aerial locomotion. The laboratory will provide</t>
  </si>
  <si>
    <t>students with hands on experience using fundamental</t>
  </si>
  <si>
    <t>biomechanical techniques to study both human and other</t>
  </si>
  <si>
    <t>This course examines British culture from the postmodern and</t>
  </si>
  <si>
    <t>contemporary era.  By drawing on historic, political, and</t>
  </si>
  <si>
    <t>aesthetic concerns, this class may consider multiple genres</t>
  </si>
  <si>
    <t>of literature, but also emphasize how other arts shape what</t>
  </si>
  <si>
    <t>it means to have a British identity.  Film, visual arts,</t>
  </si>
  <si>
    <t>popular music, and other cultural productions may be</t>
  </si>
  <si>
    <t>studied as primary or secondary sources in order to</t>
  </si>
  <si>
    <t>bolster a broader sense of how to understand the role of</t>
  </si>
  <si>
    <t>Britishness in the contemporary world.  Readings will be</t>
  </si>
  <si>
    <t>taken from a variety of backgrounds and may include authors</t>
  </si>
  <si>
    <t>from the United Kingdom or Anglophone writers who reflect</t>
  </si>
  <si>
    <t>on the sordid legacy of the British Empire.</t>
  </si>
  <si>
    <t>(ATTR: ARTS, LTIB)</t>
  </si>
  <si>
    <t>439</t>
  </si>
  <si>
    <t>students with in-depth knowledge on the various leader-</t>
  </si>
  <si>
    <t>ship theories and insight into effective leadership</t>
  </si>
  <si>
    <t>practices.  A critical examination of leadership theories</t>
  </si>
  <si>
    <t>and research will be undertaken.  Areas of leadership</t>
  </si>
  <si>
    <t>covered include; management versus leadership,</t>
  </si>
  <si>
    <t>trait theories of leadership, behavior theories of</t>
  </si>
  <si>
    <t>leadership, participative leadership and delegation,</t>
  </si>
  <si>
    <t>power and influence, situational leadership, and</t>
  </si>
  <si>
    <t>"modern" theories of leadership.  Emphasis will also be</t>
  </si>
  <si>
    <t>placed on providing an opportunity to apply the theories</t>
  </si>
  <si>
    <t>in practical business applications.</t>
  </si>
  <si>
    <t>Field study for science students in the early stages of</t>
  </si>
  <si>
    <t>in the student an awareness of how classroom concepts are</t>
  </si>
  <si>
    <t>converted into applications of value in today's society</t>
  </si>
  <si>
    <t>through participation in ongoing applied or basic research</t>
  </si>
  <si>
    <t>or development programs in a business or industry. The</t>
  </si>
  <si>
    <t>students will work in an area covered by the department of</t>
  </si>
  <si>
    <t>Biology, Chemistry and Biochemistry, Computer Science,</t>
  </si>
  <si>
    <t>Mathematics, Environmental Studies, or Physics and will be</t>
  </si>
  <si>
    <t>supervised by a professional in the field. Students will be</t>
  </si>
  <si>
    <t>required to keep a log of their activities, and prepare a</t>
  </si>
  <si>
    <t>data to explore molecular dynamics. Ab Inition calculation</t>
  </si>
  <si>
    <t>practical needs of the marketing manager when making</t>
  </si>
  <si>
    <t>marketing decisions regarding price and quantitative</t>
  </si>
  <si>
    <t>of transition state structure and properties will be</t>
  </si>
  <si>
    <t>This is a multi-genre survey of American literature produced</t>
  </si>
  <si>
    <t>in the contemporary period (1980s to the present). We will</t>
  </si>
  <si>
    <t>examine literary texts in their historical, social and</t>
  </si>
  <si>
    <t>aesthetic contexts, exploring the various ways American</t>
  </si>
  <si>
    <t>literature responds to the complexities of race, class,</t>
  </si>
  <si>
    <t>gender, and sexuality in contemporary society. In part, this</t>
  </si>
  <si>
    <t>means thinking about American literature in an increasingly</t>
  </si>
  <si>
    <t>postmodern, multicultural, global context. Course readings</t>
  </si>
  <si>
    <t>will draw from a diverse range of contemporary American</t>
  </si>
  <si>
    <t>authors. Reading selections will vary, but could include</t>
  </si>
  <si>
    <t>works by: Sherman Alexie, T.C. Boyle, Raymond Carver,</t>
  </si>
  <si>
    <t>Junot Diaz, Don DeLillo, Louise Erdrich, Jeffrey Eugenides,</t>
  </si>
  <si>
    <t>Jonathan Franzen, Jorie Graham, Gish Jen, Edward P.</t>
  </si>
  <si>
    <t>Jones, Jhumpa Lahiri, Change-rae Lee, Cormac McCarthy,</t>
  </si>
  <si>
    <t>Toni Morrison, Sharon Olds, Philip Roth, Kay Ryan, Paula</t>
  </si>
  <si>
    <t>Vogel, and August Wilson.</t>
  </si>
  <si>
    <t>(ATTR: AMSC, ARTS, ASLT, LTAM)</t>
  </si>
  <si>
    <t>An advanced marketing course designed to focus on the</t>
  </si>
  <si>
    <t>analysis of data. The course will encompass two major</t>
  </si>
  <si>
    <t>components: (1) A comprehensive and practical focus to</t>
  </si>
  <si>
    <t>pricing analysis and strategy development to manage</t>
  </si>
  <si>
    <t>markets strategically in order to improve the competitveness</t>
  </si>
  <si>
    <t>and profitability of offers for organizations. (2) A focus</t>
  </si>
  <si>
    <t>on developing and utilizing quantitative marketing decision</t>
  </si>
  <si>
    <t>models to plan, implement, and analyze marketing</t>
  </si>
  <si>
    <t>strategies and tactics. Students will learn how to analyze</t>
  </si>
  <si>
    <t>data when making strategic and tactical marketing decisions,</t>
  </si>
  <si>
    <t>skills that are increasing in demand in corporations and non</t>
  </si>
  <si>
    <t>profit organizations today.</t>
  </si>
  <si>
    <t>individualization.</t>
  </si>
  <si>
    <t>This course examines film as a textual form and attends to</t>
  </si>
  <si>
    <t>the formal and political dynamics of the history of film. By</t>
  </si>
  <si>
    <t>focusing on a director or a theme, students will learn how</t>
  </si>
  <si>
    <t>to analyze film and how to formulate arguments about film</t>
  </si>
  <si>
    <t>informed by cultural studies and film theory. The course</t>
  </si>
  <si>
    <t>will mostly be dovoted to how we understand the textual</t>
  </si>
  <si>
    <t>elements of cinema: narrative, symbolism, characterization,</t>
  </si>
  <si>
    <t>and plot. However, it will also examine how that content is</t>
  </si>
  <si>
    <t>reflected in the technical formal elements of cinema:</t>
  </si>
  <si>
    <t>cinematography, mise en scene, editing, and sound.</t>
  </si>
  <si>
    <t>(ATTR: ARTS, LTTP)</t>
  </si>
  <si>
    <t>and the primary individual, group, and organizational</t>
  </si>
  <si>
    <t>leval interventions commonly used in organizations to</t>
  </si>
  <si>
    <t>Research is increasingly utilized by managers. Students will</t>
  </si>
  <si>
    <t>Research is increasingly utilized by managers. Students</t>
  </si>
  <si>
    <t>will benefit from a better understanding of exactly how</t>
  </si>
  <si>
    <t>research is conducted by participating in a genuine,</t>
  </si>
  <si>
    <t>professional research project. This project focuses on</t>
  </si>
  <si>
    <t>defining the problem, designing the appropriate methods</t>
  </si>
  <si>
    <t>and strategies for gathering data, analyzing and</t>
  </si>
  <si>
    <t>interpreting the data, and reporting the findings to the</t>
  </si>
  <si>
    <t>particular client. Practical knowledge of a statistical</t>
  </si>
  <si>
    <t>software package is an integral part of the course.</t>
  </si>
  <si>
    <t>An upper level course which gives students the</t>
  </si>
  <si>
    <t>opportunity for theoretical analysis and practical</t>
  </si>
  <si>
    <t>application in understanding the relationship between</t>
  </si>
  <si>
    <t>respect for people, performance dimensions,</t>
  </si>
  <si>
    <t>motivation and work behavior. This will be accomplished</t>
  </si>
  <si>
    <t>by studying theories of workplace motivation, methods of</t>
  </si>
  <si>
    <t>performance appraisals and asessing human behavior at</t>
  </si>
  <si>
    <t>work. The course will review current research methodologies,</t>
  </si>
  <si>
    <t>and uses of performance appraisal: goal setting theories;</t>
  </si>
  <si>
    <t>determinants of goal commitment; and the motivation-</t>
  </si>
  <si>
    <t>performance relationship. (ATTR: BUS)</t>
  </si>
  <si>
    <t>An advanced marketing course which utilizes a</t>
  </si>
  <si>
    <t>universal analytical approach to solving marketing</t>
  </si>
  <si>
    <t>problems at the executive marketing and managerial</t>
  </si>
  <si>
    <t>level. The course draws heavily from materials found</t>
  </si>
  <si>
    <t>in marketing principles, economics, mathematics, and the</t>
  </si>
  <si>
    <t>behavioral sciences, presented to the student in a</t>
  </si>
  <si>
    <t>textual format. Each student will participate in the</t>
  </si>
  <si>
    <t>analysis of case studies to gain experience and skill in the</t>
  </si>
  <si>
    <t>strategy decision-making process. Open to Senior MKMG</t>
  </si>
  <si>
    <t>and materials management professionals in the organi-</t>
  </si>
  <si>
    <t>This course aims to accomplish four main objectives: (1)</t>
  </si>
  <si>
    <t>To delineate the areas in which sales executives make</t>
  </si>
  <si>
    <t>management decision making criteria and processes; (3)</t>
  </si>
  <si>
    <t>To engage students in a presentation designed to relate the</t>
  </si>
  <si>
    <t>overview of basic principles of selling. (ATTR: BUS)</t>
  </si>
  <si>
    <t>Advertising's role in the marketing mix is related to local</t>
  </si>
  <si>
    <t>campaigns are explored through student advertising</t>
  </si>
  <si>
    <t>agencies established to handle real-world advertising</t>
  </si>
  <si>
    <t>assignments. Course includes budgeting, advertising</t>
  </si>
  <si>
    <t>effectiveness studies, sales promotion, and public</t>
  </si>
  <si>
    <t>relations.  (ATTR: BUS)</t>
  </si>
  <si>
    <t>summary report and presentation of their experience at the</t>
  </si>
  <si>
    <t>end of the semester. No student may apply more than 6</t>
  </si>
  <si>
    <t>credits of SCDV-250 credit towards their degree, and no</t>
  </si>
  <si>
    <t>more than 3 credits of SCDV-250 may be taken in a semester.</t>
  </si>
  <si>
    <t>This course is offered on a pass/fail grading system only.</t>
  </si>
  <si>
    <t>required.  (ATTR: ARTS, CDA,CAA)</t>
  </si>
  <si>
    <t>be required. (ATTR: ARTS, CDA,CAA)</t>
  </si>
  <si>
    <t>CDA,NOEX)</t>
  </si>
  <si>
    <t>Greek people and how they still influence us. Within the</t>
  </si>
  <si>
    <t>course students will study the broad lines of Greek history,</t>
  </si>
  <si>
    <t>the major literary figures and their works, the principle</t>
  </si>
  <si>
    <t>ideas and institutions that informed Greek society, the</t>
  </si>
  <si>
    <t>great acheivements in art and architecture, Greek religious</t>
  </si>
  <si>
    <t>practice, and the ways in which the ancient Greeks live on</t>
  </si>
  <si>
    <t>into the present day and why they still command our</t>
  </si>
  <si>
    <t>The course intrduces the concepts and practices of data-</t>
  </si>
  <si>
    <t>data dictionaries, query language, (e.g. SQL, QBE), require-</t>
  </si>
  <si>
    <t>and basic information on database use in business settings.</t>
  </si>
  <si>
    <t>This course includes hand-on use of a common business</t>
  </si>
  <si>
    <t>concepts. Computer use fee. (ATTR: ARTS)</t>
  </si>
  <si>
    <t>The study of Late Antiquity will investigate the fundamental</t>
  </si>
  <si>
    <t>period of transition from the classical to medieval world</t>
  </si>
  <si>
    <t>as it was experienced across the Mediterranean. Spanning the</t>
  </si>
  <si>
    <t>crises of the Late Roman Empire to its disintegration, it</t>
  </si>
  <si>
    <t>will encompass diverse areas of inquiry: the establish-</t>
  </si>
  <si>
    <t>ment of Christianity with the Roman Empire; the barbar-</t>
  </si>
  <si>
    <t>ian migrations and the ensuing destabilization of the Roman</t>
  </si>
  <si>
    <t>Empire in the west , the emergence of the papacy and the</t>
  </si>
  <si>
    <t>rise of the Frankish king, Charlemagne as a new emperor;</t>
  </si>
  <si>
    <t>the continuity of the Roman Empire in the east through the</t>
  </si>
  <si>
    <t>successors of Augustus who ruled the "Byzantine" Empire</t>
  </si>
  <si>
    <t>from Constantinople; the emergence of the Islamic caliphate</t>
  </si>
  <si>
    <t>and the founding of Bagdad. Same as Hist 337. (ATTR: ARTS,</t>
  </si>
  <si>
    <t>HEUR, MRST, PNH)</t>
  </si>
  <si>
    <t>period of transition from the classical to medieval world as</t>
  </si>
  <si>
    <t>it was experienced across the Mediterranean. Spanning the</t>
  </si>
  <si>
    <t>will encompass diverse areas of inquiry: the establishment</t>
  </si>
  <si>
    <t>of Christianity within the Roman Empire; the barbarian</t>
  </si>
  <si>
    <t>migrations and the ensuing destabilization of the Roman</t>
  </si>
  <si>
    <t>Empire in the west; the emergence of the papacy and the rise</t>
  </si>
  <si>
    <t>of the Frankish king, Charlemagne as a new emperor; the</t>
  </si>
  <si>
    <t>continuity of the Roman Empire in the east through the</t>
  </si>
  <si>
    <t>successors of Augustus who ruled the "Byzantine" Empire from</t>
  </si>
  <si>
    <t>Constantinople; the emergence of the Islamic caliphate and</t>
  </si>
  <si>
    <t>the founding of Baghdad. Same a CLSS 340. (ATTR: ARTS,</t>
  </si>
  <si>
    <t>The Capstone Prep Seminar will prepare students for the</t>
  </si>
  <si>
    <t>Capstone Thesis POSC 497. Students will produce a</t>
  </si>
  <si>
    <t>research proposal for their intended research project</t>
  </si>
  <si>
    <t>related to the theme of the Capstone Thesis in which they</t>
  </si>
  <si>
    <t>are enrolled in the subsequent semester. The seminar will</t>
  </si>
  <si>
    <t>meet in the last third of the semester. Enrollment may be in</t>
  </si>
  <si>
    <t>the spring of the junior year or the fall of the senior</t>
  </si>
  <si>
    <t>year. Requires completion of the 100 level sequence</t>
  </si>
  <si>
    <t>(POSC 100, 130, 140, 150 and the methods sequence</t>
  </si>
  <si>
    <t>178 and 182) as well as the Portfolio Review. Cannot be</t>
  </si>
  <si>
    <t>taken concurrently with POSC 497. Permission of</t>
  </si>
  <si>
    <t>178</t>
  </si>
  <si>
    <t>This course is the first part of a two course research</t>
  </si>
  <si>
    <t>area or theme will be studied in depth and emphasis will</t>
  </si>
  <si>
    <t>be on disussion. The subject will be announced before the</t>
  </si>
  <si>
    <t>offered. May be taken more than once with different topics.</t>
  </si>
  <si>
    <t>403</t>
  </si>
  <si>
    <t>area or theme will be studies in depth and emphasis will</t>
  </si>
  <si>
    <t>be on discussion. The subject will be announced before</t>
  </si>
  <si>
    <t>the semester in which the colloquium is to be given. An</t>
  </si>
  <si>
    <t>486</t>
  </si>
  <si>
    <t>A study of specialized topics encompassing the</t>
  </si>
  <si>
    <t>Revolutionary Era from 1754 to 1815 that include:</t>
  </si>
  <si>
    <t>Economics of the Revolution; Education in the</t>
  </si>
  <si>
    <t>Colonies; Blacks in the Revolution; Free and Slave;</t>
  </si>
  <si>
    <t>Local History-Albany, Schenectady, Troy in the</t>
  </si>
  <si>
    <t>Revolution; Weapons and Tactics in the World and</t>
  </si>
  <si>
    <t>Revolution, 1785-1815; Colonial Women; Diplomacy in</t>
  </si>
  <si>
    <t>the Revolutionary Era. The specific topic is announced in</t>
  </si>
  <si>
    <t>the schedule of course offerings. Students may repeat the</t>
  </si>
  <si>
    <t>course for credit provded the selected subject matter has</t>
  </si>
  <si>
    <t>not been taken previously for credit. (Cross-listed as</t>
  </si>
  <si>
    <t>Economics of the Revolution; Education in the Colonies;</t>
  </si>
  <si>
    <t>Blacks in the Revolution: Free and Slave; Local History-</t>
  </si>
  <si>
    <t>Albany, Schenectady, Troy in the Revolution; Weapons and</t>
  </si>
  <si>
    <t>Tactics in the World and Revolution, 1785-1815; Colonial</t>
  </si>
  <si>
    <t>selected subject matter has not been taken previously for</t>
  </si>
  <si>
    <t>credit. (Cross-listed as AMST-485). (ATTR: ARTS, HAM,</t>
  </si>
  <si>
    <t>semester. "Students may repeat this course for credit</t>
  </si>
  <si>
    <t>provided the selected subject matter has not been</t>
  </si>
  <si>
    <t>previously taken for credit"</t>
  </si>
  <si>
    <t>The study of formal organizations in a comparative</t>
  </si>
  <si>
    <t>framework. the course will examine the social causes of</t>
  </si>
  <si>
    <t>the development of formal organizations, analyze the</t>
  </si>
  <si>
    <t>internal structure of some types of formal organizations</t>
  </si>
  <si>
    <t>such as corporations, government agencies, hospitals,</t>
  </si>
  <si>
    <t>and universities, and look at the impact of that structure</t>
  </si>
  <si>
    <t>on the achievement of individual, organizational, and</t>
  </si>
  <si>
    <t>societal goals. (ATTR: ARTS, SYUR)</t>
  </si>
  <si>
    <t>utilize the process of drama staging as an additional tool</t>
  </si>
  <si>
    <t>for learning language. It is not a performing arts class.</t>
  </si>
  <si>
    <t>The course will introduce students to an in-depth literary</t>
  </si>
  <si>
    <t>study of a selected Germanic drama, provide students with an</t>
  </si>
  <si>
    <t>opportunity to actively engage in the use of the German</t>
  </si>
  <si>
    <t>language in rewriting parts of the drama for production</t>
  </si>
  <si>
    <t>purposes, and enable students to stage the drama, which</t>
  </si>
  <si>
    <t>will not only drill language, but also facilitate the under-</t>
  </si>
  <si>
    <t>standing of drama as not only content but also form in</t>
  </si>
  <si>
    <t>performance space. (ATTR: ARTS)</t>
  </si>
  <si>
    <t>Honors level of the HIST 101 course. At the seminar level,</t>
  </si>
  <si>
    <t>this course provides students with an introduction to the</t>
  </si>
  <si>
    <t>discipline and methodologies of history through study of the</t>
  </si>
  <si>
    <t>West to non-Western societies in the contemporary world.</t>
  </si>
  <si>
    <t>Attention is focused on understanding the unique events and</t>
  </si>
  <si>
    <t>trends of the 20th and 21st centuries and their political,</t>
  </si>
  <si>
    <t>social, economic literary, and artistic antecedents in the</t>
  </si>
  <si>
    <t>201040</t>
  </si>
  <si>
    <t>The course will involve a critical evaluation of the ethical</t>
  </si>
  <si>
    <t>implications for business and audit decisions. Individual as</t>
  </si>
  <si>
    <t>as organizational consequenses will be explored by</t>
  </si>
  <si>
    <t>examining a variety of cases and real-life situations.</t>
  </si>
  <si>
    <t>Required admission to the MS in Accounting program.</t>
  </si>
  <si>
    <t>consumers as influenced by culture and subculture. A</t>
  </si>
  <si>
    <t>research will be undertaken. Further emphasis will be</t>
  </si>
  <si>
    <t>placed on understanding the application of consumer</t>
  </si>
  <si>
    <t>behavior concepts in a competitive, dynamic, and global</t>
  </si>
  <si>
    <t>business environment. (ATTR: BUS, MRKT)</t>
  </si>
  <si>
    <t>A course similar to BIOL-010 and BIOL-020, except</t>
  </si>
  <si>
    <t>that the topics offered have not been approved to</t>
  </si>
  <si>
    <t>fulfill College Core requirements. Students earning a</t>
  </si>
  <si>
    <t>score of 4 or 5 on the Biology AP exam will receive</t>
  </si>
  <si>
    <t>course meets the Siena College definition of Franciscan</t>
  </si>
  <si>
    <t>European philosophy of the 17th and 18th centuries. Main</t>
  </si>
  <si>
    <t>figures include Descartes, Hobbes, Spinoza, Locke, Leibniz,</t>
  </si>
  <si>
    <t>Hume, and Kant. Typical questions pertain to the method</t>
  </si>
  <si>
    <t>proper to philosophy; the origins, nature, and limits of</t>
  </si>
  <si>
    <t>human knowledge; modern subjectivity and selfhood; and</t>
  </si>
  <si>
    <t>the nature of moral thinking and acting.</t>
  </si>
  <si>
    <t>methods sequence. It provides an overview of the</t>
  </si>
  <si>
    <t>political science discipline, its evolution, and its</t>
  </si>
  <si>
    <t>subfields. Students are introduced to the systematic,</t>
  </si>
  <si>
    <t>empirical approach to the study of politics, and are</t>
  </si>
  <si>
    <t>alerted to the issues that may arise when doing social</t>
  </si>
  <si>
    <t>science research. In this course students are also</t>
  </si>
  <si>
    <t>introduced to various qualitative approaches to data</t>
  </si>
  <si>
    <t>collection and analysis. Three hours lecture, one hour</t>
  </si>
  <si>
    <t>European philosophy of the 19th century. Main figures are</t>
  </si>
  <si>
    <t>Hegel, Marx, Kierkegaard, and Nietzsche. Typical questions</t>
  </si>
  <si>
    <t>pertain to the role of history in shaping our self-</t>
  </si>
  <si>
    <t>understanding in science, religion, and politics; and the</t>
  </si>
  <si>
    <t>Medieval Philosophy is the study of foundational ideas</t>
  </si>
  <si>
    <t>discussed by thinkers such as Augustine, Anselm, Aquinas,</t>
  </si>
  <si>
    <t>An opportunity to explore areas and topics not covered in</t>
  </si>
  <si>
    <t>the regular philosophy offerings, depending on student and</t>
  </si>
  <si>
    <t>faculty interest. Examples include "Philosophy and</t>
  </si>
  <si>
    <t>Psychology" and "The Morality of War and Killing." This</t>
  </si>
  <si>
    <t>and Bonaventure. Also included are a look at Islamic and</t>
  </si>
  <si>
    <t>Jewish philosophers who took the ideas of Aristotle and used</t>
  </si>
  <si>
    <t>The philosophy of 20th century Existentialism and its</t>
  </si>
  <si>
    <t>19th century origins. Main figures include Kierkegaard,</t>
  </si>
  <si>
    <t>emergence of radical critiques of modern culture.</t>
  </si>
  <si>
    <t>This course covers two areas central to the development</t>
  </si>
  <si>
    <t>of analytic philosophy in the 20th century: the philosophy</t>
  </si>
  <si>
    <t>of language and the philosophy of mind. Topics in the</t>
  </si>
  <si>
    <t>philosophy of language may include: truth and meaning;</t>
  </si>
  <si>
    <t>Nietzsche, Heidegger, Marcel, Camus, Sartre, and</t>
  </si>
  <si>
    <t>Beauvoir. Typical questions pertain to freedom, death,</t>
  </si>
  <si>
    <t>responsibility, absurdity, and the meaning of existence in</t>
  </si>
  <si>
    <t>speech acts; reference and descriptions; names and</t>
  </si>
  <si>
    <t>demonstratives; propositional attitudes; metaphor; and</t>
  </si>
  <si>
    <t>interpretation. Topics in the philosophy of mind may</t>
  </si>
  <si>
    <t>include: the mind-body problem; mental causation;</t>
  </si>
  <si>
    <t>mental content; innateness and modularity; and</t>
  </si>
  <si>
    <t>The major movements of 20th century European</t>
  </si>
  <si>
    <t>thought such as phenomenology, hermeneutics, structuralism,</t>
  </si>
  <si>
    <t>deconstruction, feminism, and psychoanalysis. Major figures</t>
  </si>
  <si>
    <t>This seminar is devoted to the study of individual</t>
  </si>
  <si>
    <t>thinkers whose work has contributed to shape the</t>
  </si>
  <si>
    <t>world's philosophical traditions. Based on primary texts,</t>
  </si>
  <si>
    <t>its goal is to reconstruct the genesis of key ideas, the</t>
  </si>
  <si>
    <t>include Husserl, Heidegger, Arendt, Gadamer, Levinas,</t>
  </si>
  <si>
    <t>Foucault, Derrida, Deleuze, Irigarary, and Kristeva.</t>
  </si>
  <si>
    <t>Typical questions pertain to problems of consciousness,</t>
  </si>
  <si>
    <t>language, embodiment, power, and otherness.</t>
  </si>
  <si>
    <t>methodology and knowledge. Students may take this course</t>
  </si>
  <si>
    <t>be responsible for presenting material to the class and for</t>
  </si>
  <si>
    <t>producing a substantial research paper evidencing</t>
  </si>
  <si>
    <t>philosophical methodology and knowledge gained from</t>
  </si>
  <si>
    <t>This class may feature a special philosophical problem, a</t>
  </si>
  <si>
    <t>philosophical tradition, or the works of an individual</t>
  </si>
  <si>
    <t>philosopher selected for intensive study, with special</t>
  </si>
  <si>
    <t>emphasis on primary sources. Students in this course will</t>
  </si>
  <si>
    <t>lines of continuity and rupture in the corpus of a single</t>
  </si>
  <si>
    <t>author, and the impact those have had on other thinkers.</t>
  </si>
  <si>
    <t>Students in this course will be responsible for producing a</t>
  </si>
  <si>
    <t>substantial research paper evidencing philosophical</t>
  </si>
  <si>
    <t>hydropower, solar, etc), discussing how each is obtained,</t>
  </si>
  <si>
    <t>and giving their advantages and limitations. The use of</t>
  </si>
  <si>
    <t>energy in the future will also be explored, as some present</t>
  </si>
  <si>
    <t>sources run out and new ones become practical. The basis of</t>
  </si>
  <si>
    <t>climate will be developed, and students will learn how</t>
  </si>
  <si>
    <t>changes to Earth's atmosphere and oceans affect human</t>
  </si>
  <si>
    <t>civilations and natural ecosystems. Each week one or more</t>
  </si>
  <si>
    <t>group or demonstration experiments will be performed, to</t>
  </si>
  <si>
    <t>illustrate concepts.</t>
  </si>
  <si>
    <t>those theorists and concepts that have great impact</t>
  </si>
  <si>
    <t>This is a foundation course that encompasses written, oral,</t>
  </si>
  <si>
    <t>and interpersonal communication skills in formal and</t>
  </si>
  <si>
    <t>informal settings. Fundamental communication theories,</t>
  </si>
  <si>
    <t>principles and practices are studied from an international</t>
  </si>
  <si>
    <t>business perspective. Applications in business writing, oral</t>
  </si>
  <si>
    <t>presentations, and interpersonal skills provide students</t>
  </si>
  <si>
    <t>with important communications skills required in today's</t>
  </si>
  <si>
    <t>The course facilitates the development of the conceptual</t>
  </si>
  <si>
    <t>credit for this course. Students may take this course</t>
  </si>
  <si>
    <t>more than once with different content. Does not count</t>
  </si>
  <si>
    <t>for College Core. (ATTR: ARTS)</t>
  </si>
  <si>
    <t>This course introduces students to the various</t>
  </si>
  <si>
    <t>formulations that social and political philosophies have</t>
  </si>
  <si>
    <t>taken as humans attempted to shape their cultural lives in</t>
  </si>
  <si>
    <t>terms of some idea of the good. Since "justice" is often the</t>
  </si>
  <si>
    <t>formulation for the highest social/political good, the</t>
  </si>
  <si>
    <t>course will emphasize this concern. Major philosophers from</t>
  </si>
  <si>
    <t>Health economics examines the economic forces which</t>
  </si>
  <si>
    <t>shape the delivery of health care services and the public</t>
  </si>
  <si>
    <t>health environment in which we conduct our everyday</t>
  </si>
  <si>
    <t>lives. The course also examines the health impacts and</t>
  </si>
  <si>
    <t>This class critically examines community organizing and</t>
  </si>
  <si>
    <t>development and the role of institutions of higher</t>
  </si>
  <si>
    <t>education in this process. It examines responses to</t>
  </si>
  <si>
    <t>following three questions: What are the elements of</t>
  </si>
  <si>
    <t>effective community organizing? What is the role of the</t>
  </si>
  <si>
    <t>decisions they will  face during their lifetimes. It will</t>
  </si>
  <si>
    <t>provide students with the knowledge to analyze how</t>
  </si>
  <si>
    <t>decisions concerning topics such as money management,</t>
  </si>
  <si>
    <t>tax planning, consumer credit, home financing, insurance,</t>
  </si>
  <si>
    <t>and financial planning, will impact their personal financial</t>
  </si>
  <si>
    <t>goals. In addition, this course also focuses on raising</t>
  </si>
  <si>
    <t>awareness of the adverse impacts personal financial</t>
  </si>
  <si>
    <t>university in creating/supporting community change? and</t>
  </si>
  <si>
    <t>finally, how does one go about creating and maintaining</t>
  </si>
  <si>
    <t>effective university-community partnerships? Students will</t>
  </si>
  <si>
    <t>leave this class ready to engage in a disciplinary-based</t>
  </si>
  <si>
    <t>community change project with a Siena faculty member and</t>
  </si>
  <si>
    <t>This course investigates the concepts of community,</t>
  </si>
  <si>
    <t>class will study those ideas and implement them with a</t>
  </si>
  <si>
    <t>A long-term, intensive service project with a DEEP Siena</t>
  </si>
  <si>
    <t>An internship in which students spend a minimum of</t>
  </si>
  <si>
    <t>the community engaged work with a faculty member at</t>
  </si>
  <si>
    <t>A continuation of Community Development Capstone I.</t>
  </si>
  <si>
    <t>CAA, CDA)</t>
  </si>
  <si>
    <t>Collecting accurate and representative field data is</t>
  </si>
  <si>
    <t>essential for many environmental investigations and</t>
  </si>
  <si>
    <t>research projects. In this course, students learn the</t>
  </si>
  <si>
    <t>theory of and techniques for field data collection,</t>
  </si>
  <si>
    <t>analysis and interpretation. Topics include making</t>
  </si>
  <si>
    <t>streamflow measurements, air quality sampling,</t>
  </si>
  <si>
    <t>conducting bird surveys, and using GPS. Students</t>
  </si>
  <si>
    <t>will design and conduct individual and group field</t>
  </si>
  <si>
    <t>In this course, methods to identify, analyze, and solve</t>
  </si>
  <si>
    <t>real-world environmental problems are introduced.</t>
  </si>
  <si>
    <t>Qualitative and quantitative interdisciplinary research</t>
  </si>
  <si>
    <t>tools are used to address a wide variety of environmental</t>
  </si>
  <si>
    <t>issues. Emphasis is placed on basic tools for environmental</t>
  </si>
  <si>
    <t>modeling, statistical analysis, scientific writing and the</t>
  </si>
  <si>
    <t>graphical presentation of data. Students will evaluate</t>
  </si>
  <si>
    <t>current environmental literature, develop practical</t>
  </si>
  <si>
    <t>research skills, and formulate approaches to scholarly</t>
  </si>
  <si>
    <t>research. Each student will complete an environmental</t>
  </si>
  <si>
    <t>Modern conservation biology employs an integrative</t>
  </si>
  <si>
    <t>approach to biodiversity protection and management using</t>
  </si>
  <si>
    <t>principles and experiences from ecology, natural resource</t>
  </si>
  <si>
    <t>management, and the social sciences. Topics include</t>
  </si>
  <si>
    <t>biological diversity, valuation systems, adaptation and</t>
  </si>
  <si>
    <t>extinction, minimum viable populations, management of</t>
  </si>
  <si>
    <t>invasive and endangered species and the design of nature</t>
  </si>
  <si>
    <t>approach to biodiversity protection and management</t>
  </si>
  <si>
    <t>using priciples and experiences from ecology, natural</t>
  </si>
  <si>
    <t>resource management, and the social sciences. Topics</t>
  </si>
  <si>
    <t>include biological diversity, valuation systems, adaptation</t>
  </si>
  <si>
    <t>and extinction, minimum viable populations, management of</t>
  </si>
  <si>
    <t>invasive and endangered species, and the design of nature</t>
  </si>
  <si>
    <t>preserves. Lab and field problem-solving exercises focus</t>
  </si>
  <si>
    <t>on population size, habitat fragmentation, and restoration</t>
  </si>
  <si>
    <t>The most comprehensive and fundamental questions</t>
  </si>
  <si>
    <t>preserves. Lab and field problem-solving exercises focus on</t>
  </si>
  <si>
    <t>population size, habitat fragmentation, and restoration</t>
  </si>
  <si>
    <t>ecology. Prerequisite: BIOL-225. (May be taken as ENVA-</t>
  </si>
  <si>
    <t>450.) Lab fee. (ATTR: ARTS)</t>
  </si>
  <si>
    <t>about reality are pursued in this course. Examples are the</t>
  </si>
  <si>
    <t>origin and makeup of the cosmos, the existence of such</t>
  </si>
  <si>
    <t>This course in Aesthetics explores the nature of art and its</t>
  </si>
  <si>
    <t>relationship to society, truth, and human experience.</t>
  </si>
  <si>
    <t>Questions to be explored include: the meaning and place of</t>
  </si>
  <si>
    <t>"things" as minds, God, freedom, evil, space, and time. The</t>
  </si>
  <si>
    <t>course explores concepts that philosophers, scientists, and</t>
  </si>
  <si>
    <t>theologians rely on to express their respective accounts of</t>
  </si>
  <si>
    <t>such enduring questions. These topics are pursued through</t>
  </si>
  <si>
    <t>This course examines health care systems, their</t>
  </si>
  <si>
    <t>outcomes within populations provide the framework</t>
  </si>
  <si>
    <t>within which health systems are analyzed. In addition, the</t>
  </si>
  <si>
    <t>impact of health care policies on the larger society as well</t>
  </si>
  <si>
    <t>as emerging trends and problems are explored. (ATTR:</t>
  </si>
  <si>
    <t>Examination of the sociological character of cities,</t>
  </si>
  <si>
    <t>approaches to studying cities and urbanization, and</t>
  </si>
  <si>
    <t>policies and outcomes throughout the developed world.</t>
  </si>
  <si>
    <t>The delivery of care, organizational structure, the impact</t>
  </si>
  <si>
    <t>of political and economic characteristics as well as health</t>
  </si>
  <si>
    <t>social problems unique to cities. Analysis of urban growth/</t>
  </si>
  <si>
    <t>decline, global social/political/economic forces on cities,</t>
  </si>
  <si>
    <t>and the variety of urban social environments. Examination of</t>
  </si>
  <si>
    <t>This course provides the intellectual foundation upon which</t>
  </si>
  <si>
    <t>the social characteristics and implications of health and</t>
  </si>
  <si>
    <t>health care are understood in the United States and other</t>
  </si>
  <si>
    <t>physicians, nurses, alternative practitioners and practices</t>
  </si>
  <si>
    <t>201140</t>
  </si>
  <si>
    <t>social organization, culture, power, planning and governance</t>
  </si>
  <si>
    <t>Using the aging process in the United States as a</t>
  </si>
  <si>
    <t>beginning point, this  course transcends national</t>
  </si>
  <si>
    <t>borders to explore aging in a variety of nations,</t>
  </si>
  <si>
    <t>delineated primarily by their economic level of</t>
  </si>
  <si>
    <t>development. Aging populations in these countries are</t>
  </si>
  <si>
    <t>This course traces the historical development of major</t>
  </si>
  <si>
    <t>examined on a multiplicity of levels that include</t>
  </si>
  <si>
    <t>demographic changes, health characteristics, family</t>
  </si>
  <si>
    <t>relationships as well as the economic and political</t>
  </si>
  <si>
    <t>implications of this process on the larger society.</t>
  </si>
  <si>
    <t>A sociological analysis of contemporary social movements</t>
  </si>
  <si>
    <t>with particular emphasis on grass-roots civic movements</t>
  </si>
  <si>
    <t>and their role in social change. An exmination of current</t>
  </si>
  <si>
    <t>empirical and theoretical issues in the study of social</t>
  </si>
  <si>
    <t>movements and the political, organizational, cultural,</t>
  </si>
  <si>
    <t>economic, and other factors that shape emergence,</t>
  </si>
  <si>
    <t>development, and participation in social movements.</t>
  </si>
  <si>
    <t>This course will examine various components of the</t>
  </si>
  <si>
    <t>Criminal Justice System: law enforcement, courts and</t>
  </si>
  <si>
    <t>corrections. Students will adopt a critical approach to the</t>
  </si>
  <si>
    <t>understanding of crime and justice in America by looking</t>
  </si>
  <si>
    <t>at the intersection between race, class, and gender.</t>
  </si>
  <si>
    <t>in the field of Quantitative Business at an intro-</t>
  </si>
  <si>
    <t>ductory level with no prerequisites. The particular</t>
  </si>
  <si>
    <t>content will be indicated by subtitle. This course is not</t>
  </si>
  <si>
    <t>intended for students within the School of Business and</t>
  </si>
  <si>
    <t>may not be taken for credit by students enrolled in a</t>
  </si>
  <si>
    <t>major offered by the School of Business. School of Arts</t>
  </si>
  <si>
    <t>and School of Science students may take this course for</t>
  </si>
  <si>
    <t>elective credit only. It may be taken more than once with</t>
  </si>
  <si>
    <t>different content. (ATTR: BUS)</t>
  </si>
  <si>
    <t>172</t>
  </si>
  <si>
    <t>The course stresses rhythmical and expressive</t>
  </si>
  <si>
    <t>movement within the jazz idiom. While the course focuses</t>
  </si>
  <si>
    <t>primarily on Jazz Dance technique, some ballet and modern</t>
  </si>
  <si>
    <t>technique will be included in the warm-up. The class will</t>
  </si>
  <si>
    <t>consist of warm-up, isolations, strengthening and</t>
  </si>
  <si>
    <t>stretching exercises and patterns through space. Work will</t>
  </si>
  <si>
    <t>be done in the center as well as across the floor. There are</t>
  </si>
  <si>
    <t>(ATTR: ARTS,EXCA, NOEX)</t>
  </si>
  <si>
    <t>content in the field of Accounting at an intermediate</t>
  </si>
  <si>
    <t>level. Prerequisite course may be required. The</t>
  </si>
  <si>
    <t>particular content will be indicated by subtitle. It</t>
  </si>
  <si>
    <t>may be taken more for credit multiple times for</t>
  </si>
  <si>
    <t>different topics. (ATTR: BUS)</t>
  </si>
  <si>
    <t>content in the field of Finance at an intermediate</t>
  </si>
  <si>
    <t>in the field of Management at an intermediate level.</t>
  </si>
  <si>
    <t>Prerequisite course may be required. The particular</t>
  </si>
  <si>
    <t>content will be indicated by subtitle. It may be taken</t>
  </si>
  <si>
    <t>more for credit multiple times for different topics.</t>
  </si>
  <si>
    <t>content in the field of Marketing at an intermediate</t>
  </si>
  <si>
    <t>content in the field of Quantitative Business at an</t>
  </si>
  <si>
    <t>intermediate level. Prerequisite course may be</t>
  </si>
  <si>
    <t>required. The particular content will be indicated by</t>
  </si>
  <si>
    <t>subtitle. It may be taken more for credit multiple</t>
  </si>
  <si>
    <t>Arabic and consists of coursework followed by an</t>
  </si>
  <si>
    <t>intensive travel study component in a selected Arabic-</t>
  </si>
  <si>
    <t>students. The cost varies each semester. This course will</t>
  </si>
  <si>
    <t>speaking country. Orientation meetings, research,</t>
  </si>
  <si>
    <t>religious skepticism; pluralism in religion; arguments for</t>
  </si>
  <si>
    <t>the existence of God; the impact of science on religious</t>
  </si>
  <si>
    <t>belief; the place of ritual and symbolism in human life; and</t>
  </si>
  <si>
    <t>religious language. Traditional and contemporary texts will</t>
  </si>
  <si>
    <t>art; its role in education; its relation to reality; and the</t>
  </si>
  <si>
    <t>nature of beauty. Examples will be drawn from a variety of</t>
  </si>
  <si>
    <t>artistic media, including painting, sculpture, dance, film,</t>
  </si>
  <si>
    <t>photography, music, literature, drama, architecture, and</t>
  </si>
  <si>
    <t>conceptual art. Thinkers typically considered are Plato,</t>
  </si>
  <si>
    <t>Aristotle, Kant, Schiller, Hegel, Nietzsche, Dewey,</t>
  </si>
  <si>
    <t>studied are: religion as a reasonable form of life;</t>
  </si>
  <si>
    <t>Explores the origin and sequence of ancient philosophy</t>
  </si>
  <si>
    <t>from the Pre-Socratics through Socrates, Plato, and</t>
  </si>
  <si>
    <t>Aristotle, and Hellenistic and Roman successors. Emphasis</t>
  </si>
  <si>
    <t>on careful study of fragments from early Greek thinkers,</t>
  </si>
  <si>
    <t>Platonic dialogues, major works by Aristotle, and later</t>
  </si>
  <si>
    <t>This course examines the relationship between, and the</t>
  </si>
  <si>
    <t>making of sex and gender. It tackles the question of how we</t>
  </si>
  <si>
    <t>are and become sexual beings, and critically explores the</t>
  </si>
  <si>
    <t>fluid boundary between the biological and the social. Is</t>
  </si>
  <si>
    <t>gender a cultural construction? Or are there essential</t>
  </si>
  <si>
    <t>differences between women and men; ones that we should</t>
  </si>
  <si>
    <t>embrace rather than reject? if gender is made, can it be</t>
  </si>
  <si>
    <t>unmade? Are there two or multiple genders? Is our gender</t>
  </si>
  <si>
    <t>located in the body or is it psychological? Major historical</t>
  </si>
  <si>
    <t>figures as well as contemporary feminist philosophers will</t>
  </si>
  <si>
    <t>be studied. Examples from film and media may be used to</t>
  </si>
  <si>
    <t>Epicurean and Stoic writings. Questions elucidate the</t>
  </si>
  <si>
    <t>discovery of nature, being, becoming, and areas of</t>
  </si>
  <si>
    <t>Epistemology is the study of knowledge, justification,</t>
  </si>
  <si>
    <t>and rational belief. Topics may include: skepticism;</t>
  </si>
  <si>
    <t>theories of knowledge and justification; the structure of</t>
  </si>
  <si>
    <t>philosophical perspective. Topics may include: scientific</t>
  </si>
  <si>
    <t>Concern: Diversity by considering matters of race, gender</t>
  </si>
  <si>
    <t>and culture, within the context of the accounting firm being</t>
  </si>
  <si>
    <t>a microcosm of society. This upper level accounting elective</t>
  </si>
  <si>
    <t>knowledge and justification; sources of epistemic</t>
  </si>
  <si>
    <t>normativity; the value of knowledge; rationality and</t>
  </si>
  <si>
    <t>epistemic responsibility; testimony, memory, and perception;</t>
  </si>
  <si>
    <t>is designed as a seminar. Students must have senior status.</t>
  </si>
  <si>
    <t>explanation; causation; induction, confirmation and</t>
  </si>
  <si>
    <t>underdetermination; realism and the nature of theories;</t>
  </si>
  <si>
    <t>scientific change and rationality; and science, culture, and</t>
  </si>
  <si>
    <t>society. Thinkers to be considered may include Hempel,</t>
  </si>
  <si>
    <t>This course serves as an introduction to basic</t>
  </si>
  <si>
    <t>science and chemical principles that are encountered</t>
  </si>
  <si>
    <t>in everyday interactions with food and cooking. The</t>
  </si>
  <si>
    <t>influence of food on history will also be examined. It is</t>
  </si>
  <si>
    <t>designed to fulfill part of the School of Science core</t>
  </si>
  <si>
    <t>requirement for School of Liberal Arts and School of</t>
  </si>
  <si>
    <t>Business students.  (ATTR: ARTS)</t>
  </si>
  <si>
    <t>This lecture course will build on the material covered in</t>
  </si>
  <si>
    <t>This course surveys the cultures and societies of a</t>
  </si>
  <si>
    <t>specified region of the world (Asia, South Asia, Africa,</t>
  </si>
  <si>
    <t>The Middle East, South America, The Caribbean,</t>
  </si>
  <si>
    <t>(ATTR: ARTS, LSRG)</t>
  </si>
  <si>
    <t>May be taken more than once with different content.</t>
  </si>
  <si>
    <t>within various populations in countries around the world.</t>
  </si>
  <si>
    <t>The course employs appropriate sociological theories and</t>
  </si>
  <si>
    <t>methodologies as it addresses not only the cause of social</t>
  </si>
  <si>
    <t>Australasia, etc.). It covers the major institutional</t>
  </si>
  <si>
    <t>sectors (such as family, education, religion, politics,</t>
  </si>
  <si>
    <t>etc.) and social processes (such as urbanization and</t>
  </si>
  <si>
    <t>economic development). It also examines internal and</t>
  </si>
  <si>
    <t>external forces of social change in these societies.</t>
  </si>
  <si>
    <t>problems, but also their interrelationship with other</t>
  </si>
  <si>
    <t>problems as well as possible solutions.</t>
  </si>
  <si>
    <t>This course focuses on knowledge, skills, values and ethics</t>
  </si>
  <si>
    <t>competencies in social work practice with treatment and task</t>
  </si>
  <si>
    <t>groups. Cultural competence is emphasized in working with</t>
  </si>
  <si>
    <t>group members of diverse backgrounds as well as strategies</t>
  </si>
  <si>
    <t>for the promotion of social justice through groups.</t>
  </si>
  <si>
    <t>(ATTR: ARTS, CAS, CDS)</t>
  </si>
  <si>
    <t>201530</t>
  </si>
  <si>
    <t>The course examines the underlying causes for the</t>
  </si>
  <si>
    <t>origins and propagation of the Great Recession of</t>
  </si>
  <si>
    <t>2007.  Though the primary trigger for the recession</t>
  </si>
  <si>
    <t>was the subprime mortgage crisis, but its origin can be</t>
  </si>
  <si>
    <t>traced to lax monetary policies, the "saving glut",</t>
  </si>
  <si>
    <t>deregulation, securitization, the widespread use of</t>
  </si>
  <si>
    <t>derivatives, and income and wealth polarization.  In</t>
  </si>
  <si>
    <t>response to the crisis, various monetary and fiscal</t>
  </si>
  <si>
    <t>policy steps have been taken.  The purpose of this</t>
  </si>
  <si>
    <t>course is to develop analytical tools to understand the</t>
  </si>
  <si>
    <t>crises and policies henceforth from mainstream and</t>
  </si>
  <si>
    <t>heterodox perspective.  In the process we will focus</t>
  </si>
  <si>
    <t>on understanding how money, the banking system, and</t>
  </si>
  <si>
    <t>the financial markets interact and affect the economy.</t>
  </si>
  <si>
    <t>We will also look at past financial crises in the United</t>
  </si>
  <si>
    <t>States and elsewhere in the world to compare and</t>
  </si>
  <si>
    <t>contrast the Great Recession of 2007.</t>
  </si>
  <si>
    <t>322</t>
  </si>
  <si>
    <t>This course examines the nature and extent of poverty in</t>
  </si>
  <si>
    <t>the United States from an economist's point of view.</t>
  </si>
  <si>
    <t>Special consideration is given to the antipoverty effects</t>
  </si>
  <si>
    <t>of existing and proposed government programs and</t>
  </si>
  <si>
    <t>policies.  Competing theories of poverty and alternative</t>
  </si>
  <si>
    <t>approaches to research on poverty are investigated.</t>
  </si>
  <si>
    <t>This course uses a political economy approach to examine</t>
  </si>
  <si>
    <t>economics and economic policymaking from the perspectives</t>
  </si>
  <si>
    <t>of gender, race and class.  Through this course, we</t>
  </si>
  <si>
    <t>challenge dominant narratives of race, class and gender</t>
  </si>
  <si>
    <t>in economic theory and models of economic behavior.</t>
  </si>
  <si>
    <t>We examine how assumptions pertaining to these</t>
  </si>
  <si>
    <t>constructed categories permeate economic theorizing</t>
  </si>
  <si>
    <t>(about the household, the labor market, work, welfare</t>
  </si>
  <si>
    <t>etc.) and policy-making, systematically reproducing</t>
  </si>
  <si>
    <t>unequal opportunities and outcomes.</t>
  </si>
  <si>
    <t>Latin American and Caribbean economic history and</t>
  </si>
  <si>
    <t>development within the context of historical, social,</t>
  </si>
  <si>
    <t>and political processes that have shaped the region</t>
  </si>
  <si>
    <t>This course looks at a number of books written for</t>
  </si>
  <si>
    <t>non-economists, and expects students to critically</t>
  </si>
  <si>
    <t>analyze their economic content.  The required books</t>
  </si>
  <si>
    <t>are, with a single exception, chosen by the students</t>
  </si>
  <si>
    <t>enrolled in the class.  In addition, students are expected</t>
  </si>
  <si>
    <t>to write and publish newspaper editorials on economic</t>
  </si>
  <si>
    <t>topics of their choosing.  This course is very reading</t>
  </si>
  <si>
    <t>intensive, and emphasizes communication skills.</t>
  </si>
  <si>
    <t>201630</t>
  </si>
  <si>
    <t>history of Spain from prehistoric times to the present.</t>
  </si>
  <si>
    <t>The course highlights how Spain is a true crossroads</t>
  </si>
  <si>
    <t>for culture as home to various cultural and religious</t>
  </si>
  <si>
    <t>groups (Catholics, Muslims and Jews) and as a</t>
  </si>
  <si>
    <t>country with strong regional identities. Contemporary</t>
  </si>
  <si>
    <t>themes of youth culture, tourism, immigration, and the</t>
  </si>
  <si>
    <t>development of democracy complement the study of</t>
  </si>
  <si>
    <t>artistic expressions such as painting, architecture,</t>
  </si>
  <si>
    <t>(ATTR: ARTS, GLST, ILST, ISP)</t>
  </si>
  <si>
    <t>A survey of Latin American culture and civilization</t>
  </si>
  <si>
    <t>from pre-Hispanic days to the present. This course</t>
  </si>
  <si>
    <t>will focus on specific historical moments throughout</t>
  </si>
  <si>
    <t>Mexico, Central America, the Caribbean, the Southern</t>
  </si>
  <si>
    <t>Course taught in English. (ATTR: ARTS. CAA, CFD,</t>
  </si>
  <si>
    <t>201640</t>
  </si>
  <si>
    <t>and reporting.  Students are taught to develop stories</t>
  </si>
  <si>
    <t>for print, radio, television and on-line publications.</t>
  </si>
  <si>
    <t>Students are assigned readings that illustrate strong</t>
  </si>
  <si>
    <t>storytelling techniques, and learn to craft basic hard</t>
  </si>
  <si>
    <t>news stories as well as feature reports and profile pieces.</t>
  </si>
  <si>
    <t>Students learn the fundamentals of shooting and editing</t>
  </si>
  <si>
    <t>video.  Students learn to create content under deadline</t>
  </si>
  <si>
    <t>pressure that conforms to legal and ethical standards.</t>
  </si>
  <si>
    <t>(ATTR: ARTS, BCEL, NOEX)</t>
  </si>
  <si>
    <t>This course provides an opportunity to explore</t>
  </si>
  <si>
    <t>selected areas of study not in the regular broadcast</t>
  </si>
  <si>
    <t>offerings. Topics vary depending on student and</t>
  </si>
  <si>
    <t>faculty interest. May be taken more than once with</t>
  </si>
  <si>
    <t>different content. A field trip may be required.</t>
  </si>
  <si>
    <t>This course examines all aspects of writing and reporting</t>
  </si>
  <si>
    <t>nonfiction feature reports for various media platforms.</t>
  </si>
  <si>
    <t>Student projects include human interest stories and</t>
  </si>
  <si>
    <t>profile pieces.  Topics addressed include Associated Press</t>
  </si>
  <si>
    <t>Style, literary journalism, researching source material,</t>
  </si>
  <si>
    <t>interviewing subjects, and audio/visual storytelling</t>
  </si>
  <si>
    <t>techniques.  Students shoot and edit video using HD cameras</t>
  </si>
  <si>
    <t>Collecting accurate and representative air,</t>
  </si>
  <si>
    <t>water, and soil field samples and analyzing those</t>
  </si>
  <si>
    <t>samples using modern instrumentation and techniques</t>
  </si>
  <si>
    <t>is an important component of may environmental</t>
  </si>
  <si>
    <t>investigations.  In this course, students learn the</t>
  </si>
  <si>
    <t>laboratory analysis, and interpretation of air, water,</t>
  </si>
  <si>
    <t>and soil samples for environmental toxics. Topics</t>
  </si>
  <si>
    <t>include active (grab) and passive sampling and</t>
  </si>
  <si>
    <t>laboratory analysis of environmental contaminants</t>
  </si>
  <si>
    <t>using a variety of analytic techniques.  Special</t>
  </si>
  <si>
    <t>attention will be paid to the analysis of toxics that</t>
  </si>
  <si>
    <t>are (1) directly produced by and/or impact students</t>
  </si>
  <si>
    <t>and their community and (2) contaminants of</t>
  </si>
  <si>
    <t>emerging concern (CECs), defined by the</t>
  </si>
  <si>
    <t>Environmental Protection Agency (EPA) as those</t>
  </si>
  <si>
    <t>where the, "risk to human health and the environment</t>
  </si>
  <si>
    <t>associated with their presence, frequency of occurrence,</t>
  </si>
  <si>
    <t>or source may not be known".  (ATTR: ARTS)</t>
  </si>
  <si>
    <t>This course is designed for students who are pursuing a</t>
  </si>
  <si>
    <t>career in one of the medical fields.  In this course</t>
  </si>
  <si>
    <t>students will learn the following: basic Spanish grammar and</t>
  </si>
  <si>
    <t>vocabulary applicable to a broad range of medical</t>
  </si>
  <si>
    <t>situations; to ask basic medical questions in Spanish</t>
  </si>
  <si>
    <t>and to compile a complaint history; the medical</t>
  </si>
  <si>
    <t>terminology of body parts and systems of the body in</t>
  </si>
  <si>
    <t>Spanish; appropriate protocols and cultural norms that</t>
  </si>
  <si>
    <t>apply when treating people from a variety of Spanish-</t>
  </si>
  <si>
    <t>This course consists of coursework that will be taught</t>
  </si>
  <si>
    <t>in English and consist of coursework in English followed</t>
  </si>
  <si>
    <t>Arabic speaking country.  Orientation meetings, research,</t>
  </si>
  <si>
    <t>informed field experience.  Upon return, students, present a</t>
  </si>
  <si>
    <t>project/research paper and portfolio  based on their</t>
  </si>
  <si>
    <t>full by students. The cost varies each semester. Permission</t>
  </si>
  <si>
    <t>of Instructor is required.  (ATTR: ARTS, ISP, CFD, MULT,</t>
  </si>
  <si>
    <t>GLST, ILST)</t>
  </si>
  <si>
    <t>fulfill a language requirement. Permission of instructor is</t>
  </si>
  <si>
    <t>SDIM</t>
  </si>
  <si>
    <t>201540</t>
  </si>
  <si>
    <t>The Research Colloquium is designed to prepare</t>
  </si>
  <si>
    <t>students to write a Thesis.  It provides a forum for</t>
  </si>
  <si>
    <t>students to learn advanced research skills, to discuss</t>
  </si>
  <si>
    <t>ideas about a Research Thesis/Project as they evolve,</t>
  </si>
  <si>
    <t>and to discuss the process of planning and preparing that</t>
  </si>
  <si>
    <t>thesis/project.  Students will use class time to try out</t>
  </si>
  <si>
    <t>their ideas and to receive constructive criticism; to</t>
  </si>
  <si>
    <t>conduct appropriate literature searches in the</t>
  </si>
  <si>
    <t>discipline(s) in which their thesis falls; and, at the end</t>
  </si>
  <si>
    <t>of the semester, to present final proposals for the</t>
  </si>
  <si>
    <t>thesis/project.  In addition, by the end of the course, the</t>
  </si>
  <si>
    <t>students will have a clear and doable topic in hand.  No</t>
  </si>
  <si>
    <t>(ATTR: ARTS, NOEX)</t>
  </si>
  <si>
    <t>Study or research on an advanced topic of the</t>
  </si>
  <si>
    <t>student's choice, supervised by a faculty mentor in</t>
  </si>
  <si>
    <t>consultation with the student's SDIM mentoring group.</t>
  </si>
  <si>
    <t>This course is designed to give students a deeper</t>
  </si>
  <si>
    <t>understanding of the definitions of relationship violence,</t>
  </si>
  <si>
    <t>including the impact it has in society.  Topics to be</t>
  </si>
  <si>
    <t>covered include adult domestic violence, physical and</t>
  </si>
  <si>
    <t>sexual child abuse, child neglect, rape, elder abuse,</t>
  </si>
  <si>
    <t>abuse in the gay and lesbian communities, and pet abuse.</t>
  </si>
  <si>
    <t>In addition, we will evaluate the various impacts of the</t>
  </si>
  <si>
    <t>violence across socioeconomic lines, the role that gender</t>
  </si>
  <si>
    <t>plays in adult domestic violence. We will also review how</t>
  </si>
  <si>
    <t>social service systems, including social work, education,</t>
  </si>
  <si>
    <t>medical professionals, and the criminal justice system,</t>
  </si>
  <si>
    <t>play a part in the perpetuation of the various types of</t>
  </si>
  <si>
    <t>violence and how they are attempting to reduce the effects</t>
  </si>
  <si>
    <t>of this problem on our society.  The course format includes</t>
  </si>
  <si>
    <t>lecture, presentations, discussion, reading assignments,</t>
  </si>
  <si>
    <t>papers, and examinations.</t>
  </si>
  <si>
    <t>Sustainable tourism refers to a variety of culturally,</t>
  </si>
  <si>
    <t>economically and environmentally-friendly tourism</t>
  </si>
  <si>
    <t>experiences developed in collaboration with the host</t>
  </si>
  <si>
    <t>community.  This course investigates the relationship</t>
  </si>
  <si>
    <t>between tourism and sustainable development both</t>
  </si>
  <si>
    <t>domestically and abroad.  Lectures, discussion, and</t>
  </si>
  <si>
    <t>collaborative projects focus on sustainable best</t>
  </si>
  <si>
    <t>practices as means not only to support earned</t>
  </si>
  <si>
    <t>livelihood and resource protection, but also cultural</t>
  </si>
  <si>
    <t>retention and geographic integrity.</t>
  </si>
  <si>
    <t>integrity in a changing global environment.  As a Franciscan</t>
  </si>
  <si>
    <t>Concern/Diversity course, students will learn how effective</t>
  </si>
  <si>
    <t>management practice requires managers to view the world</t>
  </si>
  <si>
    <t>from multiple perspectives, so they may affirm individual</t>
  </si>
  <si>
    <t>rights and appreciate individual differences and differences</t>
  </si>
  <si>
    <t>This course provides students with a fundamental</t>
  </si>
  <si>
    <t>understanding of how organizations function and the</t>
  </si>
  <si>
    <t>roles managers play within and across organizations.</t>
  </si>
  <si>
    <t>This course introduces students to six management</t>
  </si>
  <si>
    <t>competencies; decision making and planning,</t>
  </si>
  <si>
    <t>innovation and entrepreneurship, teamwork and</t>
  </si>
  <si>
    <t>leadership, communiation, human resource</t>
  </si>
  <si>
    <t>development and process and project management.</t>
  </si>
  <si>
    <t>knowledge and applied skills students will need to</t>
  </si>
  <si>
    <t>manage an incresingly diverse workforce and to lead with</t>
  </si>
  <si>
    <t>students to create advanced media content for a</t>
  </si>
  <si>
    <t>semester-long project designed to further the</t>
  </si>
  <si>
    <t>student's application of writing and production skills.</t>
  </si>
  <si>
    <t>The number of credits awarded will be determined in</t>
  </si>
  <si>
    <t>advance by Director of the Broadcast &amp; Society Minor</t>
  </si>
  <si>
    <t>on the basis of workload and the degree of difficulty</t>
  </si>
  <si>
    <t>of the assignment.  Creation of substantial media</t>
  </si>
  <si>
    <t>work, in addition to a satisfactory written report and a</t>
  </si>
  <si>
    <t>practicum journal will determine the final grade.</t>
  </si>
  <si>
    <t>CREA-470 may be taken more than once to a maximum</t>
  </si>
  <si>
    <t>of six credits, but may not exceed three credits in any</t>
  </si>
  <si>
    <t>experience in a professional media environment.</t>
  </si>
  <si>
    <t>Performance at the host media company, in addition</t>
  </si>
  <si>
    <t>This internship provides students with practical</t>
  </si>
  <si>
    <t>to a satisfactory written report and an internship</t>
  </si>
  <si>
    <t>journal will determine the final grade.  CREA-481 may</t>
  </si>
  <si>
    <t>be taken more than once to a maximum of six credits,</t>
  </si>
  <si>
    <t>but may not exceed three credits in any one semester.</t>
  </si>
  <si>
    <t>Permission of Director of Broadcast &amp; Society Minor</t>
  </si>
  <si>
    <t>energy sources.  The laboratory will emphasize environmental</t>
  </si>
  <si>
    <t>analysis.  Three hours of lecture and four hours of</t>
  </si>
  <si>
    <t>This course introduces the student to environmental</t>
  </si>
  <si>
    <t>policy processes and issues from economic, management,</t>
  </si>
  <si>
    <t>local governments, communities, grassroots organizaions,</t>
  </si>
  <si>
    <t>minor in French. Permission of instructor is required.</t>
  </si>
  <si>
    <t>poetry, read in English translation. (ATTR: ARTS, CAL, CFH,</t>
  </si>
  <si>
    <t>(ATTR: ARTS, HMEU, CAH, CFD, GLST, ILST, HEUR)</t>
  </si>
  <si>
    <t>201730</t>
  </si>
  <si>
    <t>COMC</t>
  </si>
  <si>
    <t>This course cover the synthesis, characterization and</t>
  </si>
  <si>
    <t>physical properties of organic compounds. Multistep</t>
  </si>
  <si>
    <t>synthesis of complex targets of current interest will be</t>
  </si>
  <si>
    <t>discussed, including aspects of chemo-, regio- and</t>
  </si>
  <si>
    <t>stereoselectivity. The course will also cover the char-</t>
  </si>
  <si>
    <t>acterization of organic molecules including NMR, mass</t>
  </si>
  <si>
    <t>spectroscopy, chromatography, thermal analysis and</t>
  </si>
  <si>
    <t>other spectroscopic and physical methods. In the laboratory</t>
  </si>
  <si>
    <t>acterize organic compounds and materials.</t>
  </si>
  <si>
    <t>and application of healthcare informatics and</t>
  </si>
  <si>
    <t>technologies used in traditional and newly</t>
  </si>
  <si>
    <t>evolving healthcare environments.  The course</t>
  </si>
  <si>
    <t>will prepare the student to apply computer</t>
  </si>
  <si>
    <t>technology to the management of individuals,</t>
  </si>
  <si>
    <t>groups, or organizations in the various roles of</t>
  </si>
  <si>
    <t>healthcare providers and researchers.  Emphasis</t>
  </si>
  <si>
    <t>is on becoming knowledgeable with available</t>
  </si>
  <si>
    <t>resources useful in patient care and educational</t>
  </si>
  <si>
    <t>settings. The interface between the health care</t>
  </si>
  <si>
    <t>delivery system and informatics to provide</t>
  </si>
  <si>
    <t>quality evidence-based client care will be</t>
  </si>
  <si>
    <t>examined.  Informatics use in administration,</t>
  </si>
  <si>
    <t>Students may pursue a topic of their choosing related to</t>
  </si>
  <si>
    <t>broadcast that must be submitted in writing and</t>
  </si>
  <si>
    <t>approved by the director of the Broadcast and Society</t>
  </si>
  <si>
    <t>Minor. (All independent study courses are subject to</t>
  </si>
  <si>
    <t>approval of CURCA in accordance with College policy.</t>
  </si>
  <si>
    <t>Permission of instructor. (ATTR: ARTS, BCEL, NOEX)</t>
  </si>
  <si>
    <t>This course introduces students to the principles</t>
  </si>
  <si>
    <t>education, research, and clinical practice will be</t>
  </si>
  <si>
    <t>explored. (ATTR: ARTS)</t>
  </si>
  <si>
    <t>programming experience is necessary. (ATTR: ARTS)</t>
  </si>
  <si>
    <t>laboratory such Fluorescence and UVNis spectroscopies,</t>
  </si>
  <si>
    <t>manufacturing and marketing-distribution. The course will</t>
  </si>
  <si>
    <t>focus on supply chain strategy, logistics information</t>
  </si>
  <si>
    <t>systems, segmental positioning, order management and</t>
  </si>
  <si>
    <t>fulfillment, inventory, forecasting and collaborative</t>
  </si>
  <si>
    <t>planning. In addition, the course will focus on morei</t>
  </si>
  <si>
    <t>operational issues related to transportation, third party</t>
  </si>
  <si>
    <t>logistics, warehousing, materials handling, international</t>
  </si>
  <si>
    <t>logistics, and facility network design.  (ATTR: BUS)</t>
  </si>
  <si>
    <t>Supply Chain Management is a system approach in managing</t>
  </si>
  <si>
    <t>the entire flow of information, materials, and services from</t>
  </si>
  <si>
    <t>raw material suppliers through supply chain entities to the</t>
  </si>
  <si>
    <t>end customer. Emphasis is placed on supply chain challenges</t>
  </si>
  <si>
    <t>related to providing logistical support for procurement,</t>
  </si>
  <si>
    <t>Advanced individual study under the direction of a</t>
  </si>
  <si>
    <t>faculty member of a topic chosen by the student and</t>
  </si>
  <si>
    <t>based upon his/her particular interest and background.</t>
  </si>
  <si>
    <t>independent research, and the writing of a research</t>
  </si>
  <si>
    <t>paper.  Approval of an instructor and the Program</t>
  </si>
  <si>
    <t>Director is required. (ATTR: ARTS)</t>
  </si>
  <si>
    <t>Students may pursue a topic of their choosing.  A</t>
  </si>
  <si>
    <t>statement of the topic and plan of study, including</t>
  </si>
  <si>
    <t>bibliography, must be submitted in writing and approved</t>
  </si>
  <si>
    <t>by the professor and the director of the program. Student</t>
  </si>
  <si>
    <t>may choose to pursue a project that counts for 1-3 hours</t>
  </si>
  <si>
    <t>of course credit.  This course may be repeated for an</t>
  </si>
  <si>
    <t>additional 1-3 hours of credit with a diferent topic.</t>
  </si>
  <si>
    <t>ILST</t>
  </si>
  <si>
    <t>is required.  (ATTR: ARTS&lt; ILST)</t>
  </si>
  <si>
    <t>This course provides students with a thorough</t>
  </si>
  <si>
    <t>introduction to mergers and acquisitions.  Topics</t>
  </si>
  <si>
    <t>include motives for undertaking M&amp;As, takeover</t>
  </si>
  <si>
    <t>and anti-takeover tactics, the valuation of M&amp;As,</t>
  </si>
  <si>
    <t>tax, legal, and accounting issues, and leveraged</t>
  </si>
  <si>
    <t>buyouts.  The ethical issues involved, and the</t>
  </si>
  <si>
    <t>managers' potentially conflicting motives in</t>
  </si>
  <si>
    <t>undertaking these transactions, are also</t>
  </si>
  <si>
    <t>examined.  (ATTR: BUS)</t>
  </si>
  <si>
    <t>ASTR</t>
  </si>
  <si>
    <t>This course serves as an introduction to the basic</t>
  </si>
  <si>
    <t>principles of Astronomy. The course is taught more</t>
  </si>
  <si>
    <t>technical level than ASTR 010, and is intended for science</t>
  </si>
  <si>
    <t>majors. Topics include the history of Astronomy, the Solar</t>
  </si>
  <si>
    <t>System, stars, galaxies, the structure and evolution of the</t>
  </si>
  <si>
    <t>Universe, and the origin and evolution of life.  Emphasis is</t>
  </si>
  <si>
    <t>placed on the quantitative and qualitative description of</t>
  </si>
  <si>
    <t>astronomical objects, the methods of scientific deduction,</t>
  </si>
  <si>
    <t>and the implications of astronomical knowledge.</t>
  </si>
  <si>
    <t>Opportunities for field and laboratory work will be</t>
  </si>
  <si>
    <t>Study of a topic in Astronomy or Astrophysics</t>
  </si>
  <si>
    <t>selected on the basis of faculty and student interest.</t>
  </si>
  <si>
    <t>Prerequisites depend on the topic being offered, and</t>
  </si>
  <si>
    <t>course registration requires permission of the</t>
  </si>
  <si>
    <t>This course focuses on marketing entrepreneurship and</t>
  </si>
  <si>
    <t>innovation of new product development and management</t>
  </si>
  <si>
    <t>throughout the product life cycle. The first part of the</t>
  </si>
  <si>
    <t>course studies the new product/service development and</t>
  </si>
  <si>
    <t>marketing process from concept development and</t>
  </si>
  <si>
    <t>testing to market introduction for new or established</t>
  </si>
  <si>
    <t>organizations. Attention is devoted to creating an</t>
  </si>
  <si>
    <t>environmnet conducive to innovation, recognizing</t>
  </si>
  <si>
    <t>business opportunities, and assessing the market,</t>
  </si>
  <si>
    <t>customer, and competitive situations. The second aspect</t>
  </si>
  <si>
    <t>instructor. May be taken more than once with</t>
  </si>
  <si>
    <t>different topics. (ATTR: ARTS)</t>
  </si>
  <si>
    <t>principles of Astronomy. The course is taught at a</t>
  </si>
  <si>
    <t>non-technical level, and is intended both for non-</t>
  </si>
  <si>
    <t>science majors. Topics include the history of</t>
  </si>
  <si>
    <t>Astronomy, the Solar System, stars, galaxies, the</t>
  </si>
  <si>
    <t>structure and evolution of the Universe, and the</t>
  </si>
  <si>
    <t>origin and evolution of life. Emphasis is placed on</t>
  </si>
  <si>
    <t>the quantitative and qualitative description of</t>
  </si>
  <si>
    <t>astronomical objects, the methods of scientific</t>
  </si>
  <si>
    <t>deduction, and the implications of astronomical</t>
  </si>
  <si>
    <t>knowledge. Opportunities for field and laboratory</t>
  </si>
  <si>
    <t>a minor in German. Permission of instructor is required.</t>
  </si>
  <si>
    <t>ENTR</t>
  </si>
  <si>
    <t>The course will provide the student with a comprehensive</t>
  </si>
  <si>
    <t>understanding of the entrpreneurial investment process</t>
  </si>
  <si>
    <t>We will focus on essential methods of financing to advance</t>
  </si>
  <si>
    <t>"ideas" toward "commercial success", as well as the</t>
  </si>
  <si>
    <t>investment evaluation method, and expectations for the</t>
  </si>
  <si>
    <t>wide variety of investment vehicles.  These are vital skills</t>
  </si>
  <si>
    <t>that students, particularly entrepreneurs, will find</t>
  </si>
  <si>
    <t>beneficial in the development ,analysis, and launching of</t>
  </si>
  <si>
    <t>their products.  This course supplements the concepts</t>
  </si>
  <si>
    <t>taught in other Entrepreneurship classes and will lead to</t>
  </si>
  <si>
    <t>greater entrepreneurial success for students.</t>
  </si>
  <si>
    <t>NURS</t>
  </si>
  <si>
    <t>This course introduces the Registered Nurse to</t>
  </si>
  <si>
    <t>evidence-based practice and the process required to</t>
  </si>
  <si>
    <t>translate and integrate research into their nurisng</t>
  </si>
  <si>
    <t>practice.  Emphasis is on critique and application of</t>
  </si>
  <si>
    <t>evidence affecting nurse-sensitive quality indicators.</t>
  </si>
  <si>
    <t>Published research studies are critically analyzed</t>
  </si>
  <si>
    <t>with regard to implications for clinical practice.</t>
  </si>
  <si>
    <t>Concepts reviewed include the scientific method,</t>
  </si>
  <si>
    <t>the research process, the use of informatics for a</t>
  </si>
  <si>
    <t>literature search, qualitative and quantitative</t>
  </si>
  <si>
    <t>research methodology, research ethics and quality</t>
  </si>
  <si>
    <t>improvement.  QSEN competencies are integrated</t>
  </si>
  <si>
    <t>throughout this course.  Students will discuss the</t>
  </si>
  <si>
    <t>links between quality improvement, evidence based</t>
  </si>
  <si>
    <t>practice and moving patient care to quality outcomes.</t>
  </si>
  <si>
    <t>Prerequisites:  ATDV-110 and NURS-300. (ATTR: ARTS)</t>
  </si>
  <si>
    <t>The knowledge and physical assessment skills</t>
  </si>
  <si>
    <t>necessary to complete a culturally competent</t>
  </si>
  <si>
    <t>advanced health history and physical examination</t>
  </si>
  <si>
    <t>are the focus of this course.  The assessment of</t>
  </si>
  <si>
    <t>pre-existing health conditions, disease screening</t>
  </si>
  <si>
    <t>and subsequent health promotion strategies will</t>
  </si>
  <si>
    <t>be considered with physical, psychosocial, and</t>
  </si>
  <si>
    <t>cultural health concerns across the lifespan. The</t>
  </si>
  <si>
    <t>use of caring communication to explore patient</t>
  </si>
  <si>
    <t>life histories and experiences are integral to this</t>
  </si>
  <si>
    <t>course.  Simulation experience will promote skills</t>
  </si>
  <si>
    <t>in collecting and analyzing data to plan patient-</t>
  </si>
  <si>
    <t>centered care utilizing the nursing process.</t>
  </si>
  <si>
    <t>Prerequisite: NURS-300.  (ATTR: ARTS)</t>
  </si>
  <si>
    <t>408</t>
  </si>
  <si>
    <t>This course reviews the organizational and societal</t>
  </si>
  <si>
    <t>context in which healthcare is delivered in the United</t>
  </si>
  <si>
    <t>States.  In response to the Institute of Medicine 2010</t>
  </si>
  <si>
    <t>report on The Future of Nursing: Leading Change,</t>
  </si>
  <si>
    <t>Advancing Health, this course prepares nurses to</t>
  </si>
  <si>
    <t>lead change and advance health through knowledge of</t>
  </si>
  <si>
    <t>how public and private policies are made.  The historical</t>
  </si>
  <si>
    <t>perspective is developed early in the semester and is</t>
  </si>
  <si>
    <t>built upon to explore existing health policy and delivery</t>
  </si>
  <si>
    <t>systems including legislation, the professional</t>
  </si>
  <si>
    <t>disciplines, organizations, and health networks, forms</t>
  </si>
  <si>
    <t>of care delivery, consumer needs, and economics and</t>
  </si>
  <si>
    <t>funding.  The course ends with a focus on future forms</t>
  </si>
  <si>
    <t>of delivery that would improve the health care status of</t>
  </si>
  <si>
    <t>the American population as a whole.</t>
  </si>
  <si>
    <t>This course serves as the foundation for the RN to BS</t>
  </si>
  <si>
    <t>program introducing the RN student to the philosophical</t>
  </si>
  <si>
    <t>and theoretical framework of the Baldwin Nursing Program</t>
  </si>
  <si>
    <t>at Siena College.  The caring science curriculum is</t>
  </si>
  <si>
    <t>introduced and concepts that contribute to the professional</t>
  </si>
  <si>
    <t>development of the nurse are reviewed.  The student is</t>
  </si>
  <si>
    <t>introduced to the role(s) and role models of professional</t>
  </si>
  <si>
    <t>nursing within the current social, economic, psychological,</t>
  </si>
  <si>
    <t>political and philosophical context.  Historical and con-</t>
  </si>
  <si>
    <t>temporary social forces that are key to the current role of</t>
  </si>
  <si>
    <t>the professional nurse are explored.  Principles of the</t>
  </si>
  <si>
    <t>professional nurse's role and promotion of the profession</t>
  </si>
  <si>
    <t>are highlighted in this course.  The students will begin the</t>
  </si>
  <si>
    <t>development of a professional ePortfolio for use</t>
  </si>
  <si>
    <t>throughout the curriculum and in the professional practice</t>
  </si>
  <si>
    <t>settings.  (ATTR: ARTS)</t>
  </si>
  <si>
    <t>This course provides an introduction to the specialty</t>
  </si>
  <si>
    <t>knowledge of Gerontologic nursing.  Concepts include</t>
  </si>
  <si>
    <t>Students in this course will examine the relationship</t>
  </si>
  <si>
    <t>between education and society from a sociological</t>
  </si>
  <si>
    <t>perspective.  The course will examine the work of</t>
  </si>
  <si>
    <t>educational theorists over the last 100 years in an</t>
  </si>
  <si>
    <t>effort to understand the purpose of education and the</t>
  </si>
  <si>
    <t>various explanations for differential educational</t>
  </si>
  <si>
    <t>outcomes.  Specifically, the readings focus on the role</t>
  </si>
  <si>
    <t>that class, race, language and gender play in students</t>
  </si>
  <si>
    <t>educational experiences and outcomes.  By the end of</t>
  </si>
  <si>
    <t>the course, students will have increased their theoretical</t>
  </si>
  <si>
    <t>repertoire and will be able to analyze and discuss pattens</t>
  </si>
  <si>
    <t>of student achievement from a variety of perspectives.</t>
  </si>
  <si>
    <t>Much Ado about Nothing, as well as contemporary</t>
  </si>
  <si>
    <t>389</t>
  </si>
  <si>
    <t>This course begins with the Celtic invasion of</t>
  </si>
  <si>
    <t>Ireland and proceeds through the recent attempts</t>
  </si>
  <si>
    <t>to create a lasting peace settlement in Northern</t>
  </si>
  <si>
    <t>Ireland.  Along the way it examines the lasting</t>
  </si>
  <si>
    <t>influence of the Celtic, Viking, Norman, and English</t>
  </si>
  <si>
    <t>invasions of Ireland.  This course focuses on political,</t>
  </si>
  <si>
    <t>cultural, social, and religious history as a way of</t>
  </si>
  <si>
    <t>understanding the many factors that have shaped Irish</t>
  </si>
  <si>
    <t>history.  In addition, this course will address the</t>
  </si>
  <si>
    <t>relationship between Ireland and the Irish Diaspora.</t>
  </si>
  <si>
    <t>It discuss Ireland's changing place in the world, its</t>
  </si>
  <si>
    <t>role in the British Empire, and its participation in the</t>
  </si>
  <si>
    <t>European Union.</t>
  </si>
  <si>
    <t>environment of auditing and assurance services.  It is</t>
  </si>
  <si>
    <t>an overview of the public accounting profession and the</t>
  </si>
  <si>
    <t>(ATTR: ACCT, BUS)</t>
  </si>
  <si>
    <t>Bayesian decision making, time series, discriminant</t>
  </si>
  <si>
    <t>analysis and autoregressive modeling. (ATTR: BUS)</t>
  </si>
  <si>
    <t>WRIT 100 aske students to critique and analyze the</t>
  </si>
  <si>
    <t>methods and motives of other academic writers.</t>
  </si>
  <si>
    <t>Introducing students to basic rhetorical theories and</t>
  </si>
  <si>
    <t>concepts, this course is designed to help students to</t>
  </si>
  <si>
    <t>write effectively for the college academic community,</t>
  </si>
  <si>
    <t>which involves demonstrating critical reading, thinking,</t>
  </si>
  <si>
    <t>researching, and writing skills. The purpose of this</t>
  </si>
  <si>
    <t>course is to help students become familiar with the</t>
  </si>
  <si>
    <t>dominant conventions and expectations of academic</t>
  </si>
  <si>
    <t>argumentation and to assist them in writing persuasive</t>
  </si>
  <si>
    <t>WRIT 220 is designed to help students gain confidence and</t>
  </si>
  <si>
    <t>fluency in communicating arguments orally. Introducing</t>
  </si>
  <si>
    <t>students to basic theories and concepts of public speaking,</t>
  </si>
  <si>
    <t>this course explores how verbal and nonverbal communication</t>
  </si>
  <si>
    <t>impacts the rhetorical effectiveness of public speakers.</t>
  </si>
  <si>
    <t>Students will critique, analyze, compose, and perform</t>
  </si>
  <si>
    <t>Rhetoric is the study and art of persuasion: understanding</t>
  </si>
  <si>
    <t>how "texts" are consturcted to persuade specific audiences</t>
  </si>
  <si>
    <t>to think or believe a certain way. Speeches and essays are</t>
  </si>
  <si>
    <t>rhetorical "texts" for sure, but advertisements, films,</t>
  </si>
  <si>
    <t>music, and art can be defined similarly. In WRIT 200.</t>
  </si>
  <si>
    <t>students will be asked to critique and analyze rhetorical</t>
  </si>
  <si>
    <t>"texts" that extend beyond written modes of persuasion.</t>
  </si>
  <si>
    <t>The purpose of this course is to help students become</t>
  </si>
  <si>
    <t>familiar with the role of context, audience, and purpose</t>
  </si>
  <si>
    <t>Permission of instructor required.</t>
  </si>
  <si>
    <t>This class, taught in English, will focus on Medieval and</t>
  </si>
  <si>
    <t>Early Modern Spanish poetry, prose and drama.  A series of</t>
  </si>
  <si>
    <t>works that are considered canonical masterpieces will be</t>
  </si>
  <si>
    <t>analyzed within the political, social, religious and</t>
  </si>
  <si>
    <t>historical context of the Iberian Peninsula between the</t>
  </si>
  <si>
    <t>years of 1100 and 1650.  Selected texts from authors</t>
  </si>
  <si>
    <t>like Juan Ruiz, Quevedo, Gongora, Cervantes and Lope</t>
  </si>
  <si>
    <t>de Vega, among others, will be read in English</t>
  </si>
  <si>
    <t>translation.  Does not count towards Spanish major</t>
  </si>
  <si>
    <t>and consists of coursework followed by an intensive</t>
  </si>
  <si>
    <t>travel study component in a selected Spanish-speaking</t>
  </si>
  <si>
    <t>country.  Orientation meetings, research, lectures</t>
  </si>
  <si>
    <t>(ATTR:  ARTS, ISP, CFD, LALA, MULT, GLST, ILST)</t>
  </si>
  <si>
    <t>(ATTR: ARTS, CFJ, HSMR)</t>
  </si>
  <si>
    <t>A continuation of SPAN-301.</t>
  </si>
  <si>
    <t>The senior thesis is part of the 1-year capstone sequence.</t>
  </si>
  <si>
    <t>Students will write a research paper, 25-30 pages in length,</t>
  </si>
  <si>
    <t>addressing an area of special interest to the students.  The</t>
  </si>
  <si>
    <t>paper will be based on original scholarly work, data</t>
  </si>
  <si>
    <t>collection, or an internship field study.  Students should</t>
  </si>
  <si>
    <t>have their thesis topic selected during the fall semester of</t>
  </si>
  <si>
    <t>their senior year in SOCI 490 (senior capstone seminar).</t>
  </si>
  <si>
    <t>physical and mental aging, increased complexity of care</t>
  </si>
  <si>
    <t>utilization of healthcare resources and interactions</t>
  </si>
  <si>
    <t>between acute and chronic co-morbidities.  Models</t>
  </si>
  <si>
    <t>of care to manage life transitions, physical changes,</t>
  </si>
  <si>
    <t>end of life care (palliative and hospice) and spirituality</t>
  </si>
  <si>
    <t>will be discussed.  A focus on the role of the caring</t>
  </si>
  <si>
    <t>nurse in utilizing resources and programs to promote</t>
  </si>
  <si>
    <t>functional, physical, mental wellness in older adults is</t>
  </si>
  <si>
    <t>emphasized.  Community Service requrement with a</t>
  </si>
  <si>
    <t>geriatric community is the culminating component of</t>
  </si>
  <si>
    <t>this course pulling together concepts of both caring and</t>
  </si>
  <si>
    <t>advocating for this population. Prerequisites: NURS-310.</t>
  </si>
  <si>
    <t>a Siena College community partner. (ATTR: ARTS, CFJ,</t>
  </si>
  <si>
    <t>5 consecutive weeks working with a community-</t>
  </si>
  <si>
    <t>This course is designed to introduce students to</t>
  </si>
  <si>
    <t>topics in community development that are not</t>
  </si>
  <si>
    <t>currently offered as part of the Certificate in</t>
  </si>
  <si>
    <t>Community Development.  May be taken more</t>
  </si>
  <si>
    <t>than once with different content.  Consult Fall and</t>
  </si>
  <si>
    <t>Spring Schedules for specific topics.  (ATTR: ARTS,</t>
  </si>
  <si>
    <t>COMD)</t>
  </si>
  <si>
    <t>social justice, change and development.  Students in this</t>
  </si>
  <si>
    <t>community partner. Employing Community Based Research</t>
  </si>
  <si>
    <t>(CBR), students will conduct research and develop a</t>
  </si>
  <si>
    <t>collaborative and progressive social research project.</t>
  </si>
  <si>
    <t>(ATTR: ARTS, COMD, REC)</t>
  </si>
  <si>
    <t>Astrophysics is the application of physical principles to</t>
  </si>
  <si>
    <t>special topics in environmental studies not covered in</t>
  </si>
  <si>
    <t>regular course offerings.  Topics will be announced during</t>
  </si>
  <si>
    <t>pre-registration in the preceding semester.  This course</t>
  </si>
  <si>
    <t>may be taken more than once with different content.</t>
  </si>
  <si>
    <t>social justice, change and development in and through</t>
  </si>
  <si>
    <t>community-based consulting projects with nonprofit</t>
  </si>
  <si>
    <t>This class investigates the concepts of community,</t>
  </si>
  <si>
    <t>organizations.  This course examines the role business</t>
  </si>
  <si>
    <t>consulting plays in addressing pressing nonprofit</t>
  </si>
  <si>
    <t>This is the third in a four-part sequence of social work</t>
  </si>
  <si>
    <t>practice courses (SWRK 200; SWRK 315; SWRK 320; SWRK 415).</t>
  </si>
  <si>
    <t>It is designed to give the learner an opportunity to under-</t>
  </si>
  <si>
    <t>stand and apply BSW Generalist Practice as it relates to</t>
  </si>
  <si>
    <t>micro (individuals) and mezzo (families) systems. The course</t>
  </si>
  <si>
    <t>emphasizes the Generalist Intervention Model - engagement,</t>
  </si>
  <si>
    <t>assessment/data collection, planning, implementation/inter-</t>
  </si>
  <si>
    <t>vention, evaluation and termination. The course builds on</t>
  </si>
  <si>
    <t>knowledge, values and skills gained from prior social work</t>
  </si>
  <si>
    <t>classes. Emphasis is placed on working with people from</t>
  </si>
  <si>
    <t>This course is an historical survey of American</t>
  </si>
  <si>
    <t>literature from the pre-colonial period through the</t>
  </si>
  <si>
    <t>twenty-first century. Covering a broad range of</t>
  </si>
  <si>
    <t>significant American authors, the course will examine</t>
  </si>
  <si>
    <t>writers within an historical and cultural context. (ATTR:</t>
  </si>
  <si>
    <t>AMSC, ALST, ARTS)</t>
  </si>
  <si>
    <t>eye toward formal concerns and techniques.  Students will</t>
  </si>
  <si>
    <t>be introduced to the art of contemporary short fiction</t>
  </si>
  <si>
    <t>In Writing Creative Nonfiction we'll explore how to</t>
  </si>
  <si>
    <t>artfully write and shape true stories.  Often, we'll rely</t>
  </si>
  <si>
    <t>on the tools associated with fiction writing and consider</t>
  </si>
  <si>
    <t>craft elements such as characterization, setting,</t>
  </si>
  <si>
    <t>description, and use of figurative language as we write</t>
  </si>
  <si>
    <t>about real events and people.  Topics we'll examine</t>
  </si>
  <si>
    <t>include the challenge of turning oneself into a character in</t>
  </si>
  <si>
    <t>an essay, the ethics of creative nonfiction, how to write</t>
  </si>
  <si>
    <t>about what we don't remember, recreating conversations,</t>
  </si>
  <si>
    <t>and writing about family and friends.  We will read and</t>
  </si>
  <si>
    <t>write various types of essays including memoir, the</t>
  </si>
  <si>
    <t>personal essay, the lyric essay, the nature essay, and</t>
  </si>
  <si>
    <t>the graphic essay.  Assignments include three essays</t>
  </si>
  <si>
    <t>and shorter craft exercises.  Students will also be</t>
  </si>
  <si>
    <t>responsible for analytical responses to published work.</t>
  </si>
  <si>
    <t>There will be a workshop component to this course, and</t>
  </si>
  <si>
    <t>students are expected to share their work with classmates</t>
  </si>
  <si>
    <t>and engage in peer review.  (ATTR: ARTS, WRIT, NOEX)</t>
  </si>
  <si>
    <t>HMAM, REA )</t>
  </si>
  <si>
    <t>The purpose of the Astrophysics Seminar I is to expose</t>
  </si>
  <si>
    <t>students to breadth of current research in the field of</t>
  </si>
  <si>
    <t>astronomy and astrophysics. Students will view weekly</t>
  </si>
  <si>
    <t>seminars from world-class science institutes and then</t>
  </si>
  <si>
    <t>discuss the results in the context of previous course work</t>
  </si>
  <si>
    <t>in astronomy. This course may be taken more than once.</t>
  </si>
  <si>
    <t>knowledge of physics to explain observations of</t>
  </si>
  <si>
    <t>astronomical phenomena, drawing upon a wide range</t>
  </si>
  <si>
    <t>of subjects in physics, including classical mechanics,</t>
  </si>
  <si>
    <t>electromagnetism, chemistry, and nuclear physics,</t>
  </si>
  <si>
    <t>among others. In this two-semester introduction to</t>
  </si>
  <si>
    <t>astrophysics you will learn how to use a variety of</t>
  </si>
  <si>
    <t>(Same as PHYS 390)</t>
  </si>
  <si>
    <t>(ATTR: ARTS, KEM, NOEX)</t>
  </si>
  <si>
    <t>Bang).  (Same as PHYS 392)</t>
  </si>
  <si>
    <t>newly independent states that were once part of the</t>
  </si>
  <si>
    <t>Soviet empire. The course includes discussions of</t>
  </si>
  <si>
    <t>modernization and adaptation as well as problems of</t>
  </si>
  <si>
    <t>ethnicity, race, and political socialization.  (ATTR: ARTS,</t>
  </si>
  <si>
    <t>Students will examine the critical role of strategic</t>
  </si>
  <si>
    <t>communication in achieving an organization's</t>
  </si>
  <si>
    <t>objectives, including during times of crisis.  Topics</t>
  </si>
  <si>
    <t>will cover a complete range of current communications</t>
  </si>
  <si>
    <t>tools and how to use them in a strategic way.  Emphasis</t>
  </si>
  <si>
    <t>will be placed on skills and techniques for developing an</t>
  </si>
  <si>
    <t>integrated approach towards communication and strategy.</t>
  </si>
  <si>
    <t>Students will learn and practice skills that apply to the</t>
  </si>
  <si>
    <t>changing world, including how to manage and communicate</t>
  </si>
  <si>
    <t>during times of organizational change, communicating in</t>
  </si>
  <si>
    <t>times of crisis, managing conflict, communicating to</t>
  </si>
  <si>
    <t>manage and implement large scale projects, and public</t>
  </si>
  <si>
    <t>relations and dealing with the news media, community and</t>
  </si>
  <si>
    <t>An introductory course discussing (multivariable)</t>
  </si>
  <si>
    <t>calculus basic probability, and decision theory with</t>
  </si>
  <si>
    <t>a focus on business applications.  Topics include</t>
  </si>
  <si>
    <t>several variable function theory, partial differentiation,</t>
  </si>
  <si>
    <t>optimization problems and LaGrange multipliers,</t>
  </si>
  <si>
    <t>Taylor polynomials, infinite series.  Basic probability</t>
  </si>
  <si>
    <t>and its application to payoffs and losses, utility,</t>
  </si>
  <si>
    <t>decision trees and sensitivity analysis.  Bayesian</t>
  </si>
  <si>
    <t>analysis, inference and decision making.  Prerequisites:</t>
  </si>
  <si>
    <t>QBUS 110 or MATH 110.  (ATTR: ARTS)</t>
  </si>
  <si>
    <t>Matrix Algebra has a wide application of uses in</t>
  </si>
  <si>
    <t>various business disciplines through applications of</t>
  </si>
  <si>
    <t>classical linear algebra techniques.  The techniques</t>
  </si>
  <si>
    <t>demonstrated in this course will assist students in</t>
  </si>
  <si>
    <t>solving problems including multidimensional linear</t>
  </si>
  <si>
    <t>programming, assignment problems, Markov chains</t>
  </si>
  <si>
    <t>and stochastic processes, Leontif Economic Models and</t>
  </si>
  <si>
    <t>Cryptography.  Calculations will be assisted via the use</t>
  </si>
  <si>
    <t>of R.  Prerequisites: QBUS-110 and QBUS-120 or</t>
  </si>
  <si>
    <t>MATH-110 and MATH-120.  (ATTR: ARTS)</t>
  </si>
  <si>
    <t>Time series data occur when describing trends or when</t>
  </si>
  <si>
    <t>tracking internal organizational pratices which may have</t>
  </si>
  <si>
    <t>internal structures such autocorrelation, seasonal</t>
  </si>
  <si>
    <t>variation, and cyclical trends.  Techniques for exploring</t>
  </si>
  <si>
    <t>this type of data include regression, autoregressive</t>
  </si>
  <si>
    <t>modeling, random walks, smoothing and decomposition</t>
  </si>
  <si>
    <t>of time series, and qualitative techniques. Prerequisites:</t>
  </si>
  <si>
    <t>QBUS-210.  (ATTR: BUS)</t>
  </si>
  <si>
    <t>The course will give hands-on experience using Business</t>
  </si>
  <si>
    <t>Intelligence tools (Tableau and Excel).  Successful</t>
  </si>
  <si>
    <t>businesses typically collect, analyze and utilize</t>
  </si>
  <si>
    <t>information more effectively than their competitors.</t>
  </si>
  <si>
    <t>Emerging technology can capture large volumes of</t>
  </si>
  <si>
    <t>data which can overpower current evaluative methods,</t>
  </si>
  <si>
    <t>interfering with a bussness' ability to analyze and</t>
  </si>
  <si>
    <t>utilize new information.  These challenges are</t>
  </si>
  <si>
    <t>addressed in this course so that learners can become</t>
  </si>
  <si>
    <t>more intelligent information users in their chosen field.</t>
  </si>
  <si>
    <t>Prerequisites:</t>
  </si>
  <si>
    <t>QBUS-320.  (ATTR: BUS)</t>
  </si>
  <si>
    <t>CIE, the Dean of the School of Business, and a</t>
  </si>
  <si>
    <t>A student, with the consent of the Executive Director of</t>
  </si>
  <si>
    <t>The course will consider the politics, culture, economics,</t>
  </si>
  <si>
    <t>and society of the United States from the end of World</t>
  </si>
  <si>
    <t>War I, through the 1920s, the Great Depression, and</t>
  </si>
  <si>
    <t>This course will look at U.S. history in the decades</t>
  </si>
  <si>
    <t>following the last World War, examining politics,</t>
  </si>
  <si>
    <t>culture, economics, and society from the Cold War</t>
  </si>
  <si>
    <t>to the rise of the internet. (ATTR: AMSA, ARTS, HAM,</t>
  </si>
  <si>
    <t>History of women in the United States from the</t>
  </si>
  <si>
    <t>pre-Columbian era to the present.  Students will</t>
  </si>
  <si>
    <t>focus on issues, of gender difference in the history of</t>
  </si>
  <si>
    <t>American business, labor, politics, culture, and social</t>
  </si>
  <si>
    <t>life, as well as considering differences between women</t>
  </si>
  <si>
    <t>with regard to race, ethnicity, class, and age.  (same as</t>
  </si>
  <si>
    <t>WSTU-350)  (ATTR: ARTS, HMAM, HAM, WSTU, AMSA)</t>
  </si>
  <si>
    <t>A survey of Russian history from the reign of</t>
  </si>
  <si>
    <t>This is an introductory course to the elements of</t>
  </si>
  <si>
    <t>business. It is offered for non-business majors.</t>
  </si>
  <si>
    <t>Students will be introduced to foundational business</t>
  </si>
  <si>
    <t>concepts, including marketing, management, accounting</t>
  </si>
  <si>
    <t>and finance. Additionally, students will begin to explore</t>
  </si>
  <si>
    <t>traditional paths to entrepreneurship. Some emphasis</t>
  </si>
  <si>
    <t>will be placed on understanding the design and</t>
  </si>
  <si>
    <t>development of business and marketing plans.</t>
  </si>
  <si>
    <t>Entrepreneurship and New Venture Creation 3 credits.</t>
  </si>
  <si>
    <t>An introductory course concentrating on how new venture</t>
  </si>
  <si>
    <t>opportunities are identified and assessed.  Special</t>
  </si>
  <si>
    <t>attention is given to exploring the unique role of</t>
  </si>
  <si>
    <t>entrepreneurship and innovation in society.  Course</t>
  </si>
  <si>
    <t>content focuses both on understanding the historical,</t>
  </si>
  <si>
    <t>social, and ethical context of entrepreneurship and in</t>
  </si>
  <si>
    <t>seeking, assessing and developing new venture</t>
  </si>
  <si>
    <t>opportunities.  Students will learn alternative approaches</t>
  </si>
  <si>
    <t>to finding new venture opportunities and assessing the</t>
  </si>
  <si>
    <t>An advanced course in entrepreneurship focusing</t>
  </si>
  <si>
    <t>on developing, planning, financing and launching</t>
  </si>
  <si>
    <t>new business ventures. The course will require</t>
  </si>
  <si>
    <t>students to integrate the functional areas of</t>
  </si>
  <si>
    <t>business in developing, writing and presenting a</t>
  </si>
  <si>
    <t>real business plan for an entrepreneurial start-up</t>
  </si>
  <si>
    <t>governments.</t>
  </si>
  <si>
    <t>(ATTR: AMSB, ARTS, CDS)</t>
  </si>
  <si>
    <t>201440</t>
  </si>
  <si>
    <t>astronomical systems. Astrophysicists use their knowledge of</t>
  </si>
  <si>
    <t>physics to explain observations of astronomical phenomena,</t>
  </si>
  <si>
    <t>drawing upon a wide range of subjects in physics, including</t>
  </si>
  <si>
    <t>classical mechanics, quantum and atomic physics, thermo-</t>
  </si>
  <si>
    <t>dynamics, electromagnetism, chemistry,and nuclear physics,</t>
  </si>
  <si>
    <t>among others. In this two-semester introduction to astro-</t>
  </si>
  <si>
    <t>physics you will learn how to use a variety of physical</t>
  </si>
  <si>
    <t>astronomical systems. Astrophysicists use their</t>
  </si>
  <si>
    <t>quantum and atomic physics, thermodynamics,</t>
  </si>
  <si>
    <t>physical principles to understand the characteristics and</t>
  </si>
  <si>
    <t>evolution of planets, stars, galaxies, and the Universe as</t>
  </si>
  <si>
    <t>a whole.</t>
  </si>
  <si>
    <t>In this course the thematic focus will be on gravity, which</t>
  </si>
  <si>
    <t>is the dominant force in many astronomical systems.</t>
  </si>
  <si>
    <t>Among the topics we will explore include planetary and</t>
  </si>
  <si>
    <t>binary star systems, supermassive black holes, spiral</t>
  </si>
  <si>
    <t>and elliptical galaxies, dark matter, gravitational lensing,</t>
  </si>
  <si>
    <t>and the geometry and cosmic expansion history of the</t>
  </si>
  <si>
    <t>383</t>
  </si>
  <si>
    <t>virtually every private citizan affirms the virtue of</t>
  </si>
  <si>
    <t>human rights. Since the 1948 Universal Declaration</t>
  </si>
  <si>
    <t>of Human Rights, 'human rights talk" has proliferated:</t>
  </si>
  <si>
    <t>unfortunately, the need for such talk and action has</t>
  </si>
  <si>
    <t>also proliferated.  In this course we look at the history</t>
  </si>
  <si>
    <t>and current practices of human rights from multiple</t>
  </si>
  <si>
    <t>perspectives.  The main theoretical questions we will</t>
  </si>
  <si>
    <t>principles to understand the characteristics and evolution</t>
  </si>
  <si>
    <t>of planets, stars, galaxies, and the Universe as a whole.</t>
  </si>
  <si>
    <t>In this course the thematic focus will be on using stellar</t>
  </si>
  <si>
    <t>physics to understand the constituents (stars, planets,</t>
  </si>
  <si>
    <t>heavy elements) and physical evolution of the cosmos.</t>
  </si>
  <si>
    <t>stellar atmospheres, stellar structure and evolution,</t>
  </si>
  <si>
    <t>degenerate stars (white dwarfs and neutron stars),</t>
  </si>
  <si>
    <t>star, galaxy, and planet formation, and the origin of</t>
  </si>
  <si>
    <t>primordial elements synthesized moments after the Big</t>
  </si>
  <si>
    <t>Nearly every legitimate political authority and</t>
  </si>
  <si>
    <t>address are: Are human rights simply Western, or</t>
  </si>
  <si>
    <t>can they be "translated" into non-Western contexts?</t>
  </si>
  <si>
    <t>How flexible are human rights claims, i.e. to address</t>
  </si>
  <si>
    <t>poverty or gendered violence?  Is there a human</t>
  </si>
  <si>
    <t>right to security?  Who counts as human entitled to</t>
  </si>
  <si>
    <t>human rights protections?  What is the connection</t>
  </si>
  <si>
    <t>(ATTR: AMSC, ARTS, CAR, REB, RSHS)</t>
  </si>
  <si>
    <t>thinkers. (ATTR: ARTS,CAR,ISP,REB,RSET)</t>
  </si>
  <si>
    <t>required. (ATTR: ARTS, EXCA, NOEX)</t>
  </si>
  <si>
    <t>A survey of different forms of national capitalist</t>
  </si>
  <si>
    <t>economic organization, e.g. comparisons of the</t>
  </si>
  <si>
    <t>U.S., Germany and Japan with regard to institutional</t>
  </si>
  <si>
    <t>and policy-making differences as they affect the</t>
  </si>
  <si>
    <t>distribution of wealth and income and social welfare.</t>
  </si>
  <si>
    <t>Other topics include comparisons of various socialist</t>
  </si>
  <si>
    <t>economies and formerly socialist economies in</t>
  </si>
  <si>
    <t>Eastern Europe and China, as well as the emerging</t>
  </si>
  <si>
    <t>hybrid forms of economic organization in those</t>
  </si>
  <si>
    <t>negotiate the meaning behind media messages, interact</t>
  </si>
  <si>
    <t>with media, use media, and dispose of toxic technological</t>
  </si>
  <si>
    <t>from pre-history to 1875. (ATTR: ARTS, HNW, ISP, MULT,</t>
  </si>
  <si>
    <t>ILST)</t>
  </si>
  <si>
    <t>(ATTR: ARTS, CAR, CFD, RSRT, RSRW, WSTU)</t>
  </si>
  <si>
    <t>RSWR)</t>
  </si>
  <si>
    <t>between human rights, democracy and freedom?</t>
  </si>
  <si>
    <t>To address these questions we will read key thinkers in</t>
  </si>
  <si>
    <t>(ATTR: GLST, ILST)</t>
  </si>
  <si>
    <t>This course provides an in depth review of essential</t>
  </si>
  <si>
    <t>principles of pathophysiology necessary to anticipate,</t>
  </si>
  <si>
    <t>minimize and treat the complications associated with</t>
  </si>
  <si>
    <t>disease. Pharmacological concepts are examined by</t>
  </si>
  <si>
    <t>system and provide a foundation for understanding the</t>
  </si>
  <si>
    <t>pathophysiology of disease and the rationale for treatment.</t>
  </si>
  <si>
    <t>Pathophysiology focuses on underlying disease process</t>
  </si>
  <si>
    <t>and the body's amazing ability to compensate for these</t>
  </si>
  <si>
    <t>changes.  A conceptual approach is used to illustrate</t>
  </si>
  <si>
    <t>pathophysiological concepts through carefully selected</t>
  </si>
  <si>
    <t>diagnoses.  Through use of case studies, students are</t>
  </si>
  <si>
    <t>actively learning to recognize signs, symptoms and</t>
  </si>
  <si>
    <t>etiology of disease processes and use clinical decision</t>
  </si>
  <si>
    <t>making to connect pathophysiologic concepts to</t>
  </si>
  <si>
    <t>predict functional changes in the body and corresponding</t>
  </si>
  <si>
    <t>pharmacological interventions. Prerequisite:  NURS-300.</t>
  </si>
  <si>
    <t>(ATTR:ARTS)</t>
  </si>
  <si>
    <t>This capstone course is designed to give the student</t>
  </si>
  <si>
    <t>the opportunity to assimilate the knowledge learned</t>
  </si>
  <si>
    <t>both in the nursing and the liberal arts/core curriculum</t>
  </si>
  <si>
    <t>within the context of the role of the professional</t>
  </si>
  <si>
    <t>baccalaureate-prepared nurse/nurse leader.  The</t>
  </si>
  <si>
    <t>student engages in leadership assignments that reflect</t>
  </si>
  <si>
    <t>application, synthesis and evaluation of concepts and</t>
  </si>
  <si>
    <t>nursing issues that have been studied throughout the</t>
  </si>
  <si>
    <t>RN to BS program.  The continuation of self-care</t>
  </si>
  <si>
    <t>strategies learned throughout the program are</t>
  </si>
  <si>
    <t>highlighted for ongoing promotion in nursing practice.</t>
  </si>
  <si>
    <t>This course provides knowledge and skills needed for</t>
  </si>
  <si>
    <t>implementation of leadership and management roles</t>
  </si>
  <si>
    <t>within culturally diverse health care system.  The nurse</t>
  </si>
  <si>
    <t>learns strategies to manage resources and prople to</t>
  </si>
  <si>
    <t>create a compassionate caring work environment.</t>
  </si>
  <si>
    <t>Concepts focus on leadership and management</t>
  </si>
  <si>
    <t>theory, communication skills, health care finance,</t>
  </si>
  <si>
    <t>delegation, managing changes in the health care</t>
  </si>
  <si>
    <t>delivery system, legal issues, organizational</t>
  </si>
  <si>
    <t>culture, information technology, clinical and quality</t>
  </si>
  <si>
    <t>outcomes measurement and performance evaluation.</t>
  </si>
  <si>
    <t>Prerequisites: NURS-408 and NURS-410.</t>
  </si>
  <si>
    <t>participating faculty member of the CIE, may pursue</t>
  </si>
  <si>
    <t>further research and study on a particular topic in</t>
  </si>
  <si>
    <t>innovation or entrepreneurship.  The student will be</t>
  </si>
  <si>
    <t>directed by the participating faculty member.  The</t>
  </si>
  <si>
    <t>student will meet with the faculty member for regular</t>
  </si>
  <si>
    <t>discussion (Guided Independent Study) or periodic</t>
  </si>
  <si>
    <t>discussion (Traditional Independent Study).  The</t>
  </si>
  <si>
    <t>student and faculty mentor will submit an Independent</t>
  </si>
  <si>
    <t>Study proposal clarifying learning expections, project</t>
  </si>
  <si>
    <t>timeline and deliverables.  The student will be expected</t>
  </si>
  <si>
    <t>to comply with all College guidelines concerning such</t>
  </si>
  <si>
    <t>projects.  (ATTR: BUS)</t>
  </si>
  <si>
    <t>This course introduces students to the examination</t>
  </si>
  <si>
    <t>of ways that people of the world, including themselves,</t>
  </si>
  <si>
    <t>are interconnected across national borders and to evaluate</t>
  </si>
  <si>
    <t>An interactive hybrid-online course, which serves to</t>
  </si>
  <si>
    <t>introduce topics in laboratory safety.  Seminar</t>
  </si>
  <si>
    <t>discussions will require students to apply knowledge (based</t>
  </si>
  <si>
    <t>on required reading) to address a laboratory safety incident</t>
  </si>
  <si>
    <t>or laboratory situation connected to real world cases.</t>
  </si>
  <si>
    <t>Coursework will emphasize critical thinking, hazard identi-</t>
  </si>
  <si>
    <t>fication, problem solving and regulatory compliance.  A</t>
  </si>
  <si>
    <t>student presentation and/or project abour a laboratory</t>
  </si>
  <si>
    <t>safety topic will be due at the end of the semester.  This</t>
  </si>
  <si>
    <t>seminar will cover a broad range of introductory laboratory</t>
  </si>
  <si>
    <t>safety topics such as hazard analysis and risk assessment,</t>
  </si>
  <si>
    <t>hazard control, hazard communication, biosafety awareness,</t>
  </si>
  <si>
    <t>radiation safety awareness, chemical hazards and hygiene,</t>
  </si>
  <si>
    <t>flammability and fire safety, electrical safety, waste</t>
  </si>
  <si>
    <t>handling, regulations, laboratory security and emergency</t>
  </si>
  <si>
    <t>planning.  Current events in laboratory safety will be</t>
  </si>
  <si>
    <t>presented throughout the course.</t>
  </si>
  <si>
    <t>(ATTR: ARTS, CFN)</t>
  </si>
  <si>
    <t>The purpose of this one semester undergraduate course is to</t>
  </si>
  <si>
    <t>introduce the student to the use of instrumental chemical</t>
  </si>
  <si>
    <t>techniques to the analyses of physical evidence materials</t>
  </si>
  <si>
    <t>of forensic import. Crime scene evidence gathering</t>
  </si>
  <si>
    <t>techniques will be discussed.  The course includes</t>
  </si>
  <si>
    <t>lectures and has as a critical portion laboratory sessions.</t>
  </si>
  <si>
    <t>At the conclusion of the course the successful student will</t>
  </si>
  <si>
    <t>understand the fundamental use and operation of certain</t>
  </si>
  <si>
    <t>types of chemical instrumentation and their application to</t>
  </si>
  <si>
    <t>material and increase his knowledge and understanding of</t>
  </si>
  <si>
    <t>the analytical approach and interpretation of quantitative</t>
  </si>
  <si>
    <t>Criminalistics is a branch of forensic science that involves</t>
  </si>
  <si>
    <t>the recognition, identification, individualization,</t>
  </si>
  <si>
    <t>evaluation and reconstruction of 'physical evidence".</t>
  </si>
  <si>
    <t>The purpose of this one-semester, laboratory-based</t>
  </si>
  <si>
    <t>course is to acquaint the student with the philosophy</t>
  </si>
  <si>
    <t>and methodology of dealing with physical evidence in a</t>
  </si>
  <si>
    <t>gereral way.  No attempt will be made to provide the</t>
  </si>
  <si>
    <t>student with all the techniques he or she will need to know</t>
  </si>
  <si>
    <t>to work in a forensic science laboratory.  Instead, the</t>
  </si>
  <si>
    <t>general approach is designed to give the student a</t>
  </si>
  <si>
    <t>sound, fundamental base upon which to build.  The</t>
  </si>
  <si>
    <t>laboratory aspect of this course will consist mainly of</t>
  </si>
  <si>
    <t>work on unknowns designed to simulate physical</t>
  </si>
  <si>
    <t>evidence problems and to stimulate thinking about them.</t>
  </si>
  <si>
    <t>Select pieces of SAInT Center instrumentation will be</t>
  </si>
  <si>
    <t>introduced.  The lecture part of the course will provide</t>
  </si>
  <si>
    <t>much of the theoretical knowledge required to complete</t>
  </si>
  <si>
    <t>the exercises.  There are no prerequisites, but it is</t>
  </si>
  <si>
    <t>suggested that the student be familiar with high-school</t>
  </si>
  <si>
    <t>mathematics (algebra, geometry, and trigonometry).</t>
  </si>
  <si>
    <t>3 hr lecture, 4 hr laboratory.  (ATTR: ARTS, FCSE)</t>
  </si>
  <si>
    <t>The purpose of this course is to introduce the student to</t>
  </si>
  <si>
    <t>the chemical aspects of forensic science as it applies to</t>
  </si>
  <si>
    <t>criminal investigation and laboratory preparation. This</t>
  </si>
  <si>
    <t>course looks at select pieces of instrumentiation and</t>
  </si>
  <si>
    <t>chemistry associated with crimes.  We will look at how</t>
  </si>
  <si>
    <t>the instrumentation is used, what type of evidence it</t>
  </si>
  <si>
    <t>can process, how to read the results and the properties of</t>
  </si>
  <si>
    <t>the chemical evidence. This course will also study the</t>
  </si>
  <si>
    <t>general principles and fundamentals of forensic</t>
  </si>
  <si>
    <t>toxicology, poisons, action, toxicity, postmortem</t>
  </si>
  <si>
    <t>characteristics, samples required for toxicological</t>
  </si>
  <si>
    <t>analysis and methods of collection, methods of</t>
  </si>
  <si>
    <t>preservation and analysis.  Chemical toxicological and</t>
  </si>
  <si>
    <t>pathological characteristics of commonly abused drugs,</t>
  </si>
  <si>
    <t>including the following: ethanol, barbiturates, narcotics,</t>
  </si>
  <si>
    <t>stimulants, and hallucinogens. Details of SAInT Center</t>
  </si>
  <si>
    <t>instrumentation and the methods employed for analysis,</t>
  </si>
  <si>
    <t>such as color test, gas chromatography, mass</t>
  </si>
  <si>
    <t>spectrometry, GC-MS, infrared spectroscopy, uv-vis</t>
  </si>
  <si>
    <t>spectrometry, will be a major part of the laboratory</t>
  </si>
  <si>
    <t>II to the present.  (ATTR: ARTS, HEUR, ISP, HMEU, GLST,</t>
  </si>
  <si>
    <t>(ATTR: AMSA, ARTS, CAH, CFJ, HAM, HEUR, HNW, MULT,</t>
  </si>
  <si>
    <t>(ATTR: CAH, MULT, ISP, HAM, ARTS, AMSA, HNW,</t>
  </si>
  <si>
    <t>Ivan III (1462-1505) to the 20th century.</t>
  </si>
  <si>
    <t>(ATTR: AMSA, ARTS, HAM, HMAM, REA)</t>
  </si>
  <si>
    <t>the positive and negative implications of the methods for</t>
  </si>
  <si>
    <t>managing that interconnectedness.  (ATTR: ARTS, GLST, ILST,</t>
  </si>
  <si>
    <t>CFD)</t>
  </si>
  <si>
    <t>This required course demonstrates that the student has</t>
  </si>
  <si>
    <t>participated in an international internship or Siena</t>
  </si>
  <si>
    <t>approved study abroad program.  It is recommended</t>
  </si>
  <si>
    <t>that students complete this requirement in the junior</t>
  </si>
  <si>
    <t>year or first semester of senior year.  This course is a</t>
  </si>
  <si>
    <t>This course will explore topics in International Studies</t>
  </si>
  <si>
    <t>will be announced during pre-registration in the preceding</t>
  </si>
  <si>
    <t>(ATTR: GLST and ILST)</t>
  </si>
  <si>
    <t>has mastery of a foreign language at the 202 course</t>
  </si>
  <si>
    <t>level or above.  This can be met by successfully</t>
  </si>
  <si>
    <t>completed a 202 course or by taking a test of</t>
  </si>
  <si>
    <t>knowledge and skill for that level administered through</t>
  </si>
  <si>
    <t>Siena's Department of Modern Languages and Classics.</t>
  </si>
  <si>
    <t>It is strongly encouraged that the experiential/abroad</t>
  </si>
  <si>
    <t>component of the minor be connected to the language</t>
  </si>
  <si>
    <t>studied.  Language skills of students taking languages</t>
  </si>
  <si>
    <t>abroad that are not taught at Siena will be reviewed on a</t>
  </si>
  <si>
    <t>case by case basis by the ILST Director.  This course is a</t>
  </si>
  <si>
    <t>pre-requisite for ILST 490.  This course is P/F.</t>
  </si>
  <si>
    <t>semester.  This course may be taken more than once with</t>
  </si>
  <si>
    <t>different content.  (ATTR: ARTS, BUS, ILST)</t>
  </si>
  <si>
    <t>As an academic course that includes a required</t>
  </si>
  <si>
    <t>travel component, the class offers three semester</t>
  </si>
  <si>
    <t>hours credit for coursework that includes an intensive</t>
  </si>
  <si>
    <t>The travel experience enhances the study of the impact</t>
  </si>
  <si>
    <t>of globalization on peoples worldwide.  Lectures, supervised</t>
  </si>
  <si>
    <t>content.  Permission of instructor required.  Travel cost</t>
  </si>
  <si>
    <t>paid by student.  Cost varies each semester. (ATTR: ARTS,</t>
  </si>
  <si>
    <t>BUS, ILST)</t>
  </si>
  <si>
    <t>courses.Permission of the International Studies Director</t>
  </si>
  <si>
    <t>using markup languages, style sheets, and various software</t>
  </si>
  <si>
    <t>tools and applications. Lecture will cover the history and</t>
  </si>
  <si>
    <t>development of the Internet, the World Wide Web, and</t>
  </si>
  <si>
    <t>the core technologies used to implement modern websites.</t>
  </si>
  <si>
    <t>Students will learn about the importance of semantic</t>
  </si>
  <si>
    <t>markup, language standardization, and separation of</t>
  </si>
  <si>
    <t>content and appearance.  The course will focus on web</t>
  </si>
  <si>
    <t>(Same as CSIS-180.)  Lab fee. Computer fee.</t>
  </si>
  <si>
    <t>This is an advanced level reading and discussion</t>
  </si>
  <si>
    <t>seminar that also serves as the capstone course for</t>
  </si>
  <si>
    <t>the Educational Studies Minor.  In this course, students</t>
  </si>
  <si>
    <t>will explore their designated areas of concentration in</t>
  </si>
  <si>
    <t>depth, develop a substantial paper based on this interest</t>
  </si>
  <si>
    <t>and present it to the campus community.  Students will</t>
  </si>
  <si>
    <t>also learn about educational research methods and</t>
  </si>
  <si>
    <t>current issues in educational studies.  These course</t>
  </si>
  <si>
    <t>topics will vary depending on the areas of concentration</t>
  </si>
  <si>
    <t>of enrolled students, who will help to co-develop</t>
  </si>
  <si>
    <t>portions of the syllabus to align with their research</t>
  </si>
  <si>
    <t>interests.  Enrollment in this course is limited to students</t>
  </si>
  <si>
    <t>who have completed at least 12 of the 18 hours required</t>
  </si>
  <si>
    <t>for the Educational Studies Minor (i.e. students may be</t>
  </si>
  <si>
    <t>concurrently enrolled in one other education course while</t>
  </si>
  <si>
    <t>An intermediate level treatment of the theories of consumer</t>
  </si>
  <si>
    <t>equity, taxes, subsidies, and government regulation.</t>
  </si>
  <si>
    <t>application of these ideas will be extended to the firm's</t>
  </si>
  <si>
    <t>By expanding the student's understanding of the</t>
  </si>
  <si>
    <t>financial system to include an international perspective,</t>
  </si>
  <si>
    <t>this course introduces the student to the role of inter-</t>
  </si>
  <si>
    <t>national considerations within the development of</t>
  </si>
  <si>
    <t>corporate policy. This course examines the determination</t>
  </si>
  <si>
    <t>of exchange rates and operation of exchange markets. The</t>
  </si>
  <si>
    <t>201930</t>
  </si>
  <si>
    <t>Critical exploration of roles and techniques used by</t>
  </si>
  <si>
    <t>the individuals, publics, NGOs, governments and the</t>
  </si>
  <si>
    <t>corporate sector to further sustainable development in</t>
  </si>
  <si>
    <t>rural areas of developed and developing countries.  This</t>
  </si>
  <si>
    <t>course may include required travel abroad depending on</t>
  </si>
  <si>
    <t>This course provides a hand-on, project-based</t>
  </si>
  <si>
    <t>management of foreign exchange exposure, cash</t>
  </si>
  <si>
    <t>management, and capital budgeting. Multinational</t>
  </si>
  <si>
    <t>banking and political risk management will also be</t>
  </si>
  <si>
    <t>dynamics, and community ecology.</t>
  </si>
  <si>
    <t>principles of modern conservation biology.</t>
  </si>
  <si>
    <t>costs of alternative policy choices.</t>
  </si>
  <si>
    <t>supplemented by considerations of institutional</t>
  </si>
  <si>
    <t>(ATTR: ARTS, BUS, ACOM, JMN)</t>
  </si>
  <si>
    <t>Loyola. (Same as HIST-384)</t>
  </si>
  <si>
    <t>ritual in human and Christian personal development.</t>
  </si>
  <si>
    <t>ATTR: ( ARTS, CAR, CFH, RSRT)</t>
  </si>
  <si>
    <t>This course investigates the ways in which a commitment</t>
  </si>
  <si>
    <t>to nonviolent social action can transform and significantly</t>
  </si>
  <si>
    <t>empower people to bring about changes in themselves and</t>
  </si>
  <si>
    <t>in the larger society. By examining power and the means of</t>
  </si>
  <si>
    <t>accomplishments of several social activists, and by</t>
  </si>
  <si>
    <t>carrying out one or more projects aimed at social</t>
  </si>
  <si>
    <t>improvement, the instructors hope to assist the students in</t>
  </si>
  <si>
    <t>understanding how people can act to take control of their</t>
  </si>
  <si>
    <t>lives and achieve their goals for attaining a more peaceful</t>
  </si>
  <si>
    <t>and just works.  Same as PCST-250.</t>
  </si>
  <si>
    <t>(ATTR: ARTS, COMD,PCST, FSPC)</t>
  </si>
  <si>
    <t>various explanations for differential educational outcomes.</t>
  </si>
  <si>
    <t>Specifically, the readings focus on the role that class,</t>
  </si>
  <si>
    <t>race, language and gender play in students educational</t>
  </si>
  <si>
    <t>experiences and outcomes.  By the end of the course,</t>
  </si>
  <si>
    <t>students will have increased their theoretical repertoire</t>
  </si>
  <si>
    <t>and will be able to analyze and discuss patterns of</t>
  </si>
  <si>
    <t>student achievement from a variety of perpsectives.</t>
  </si>
  <si>
    <t>This course taught in Spanish will focus on popular</t>
  </si>
  <si>
    <t>cultural production from Latin America, Spain and the</t>
  </si>
  <si>
    <t>Spanish-speaking communities in the United States and</t>
  </si>
  <si>
    <t>deal with questions of diversity and identity. Students will</t>
  </si>
  <si>
    <t>study and reflect upon the differences between contemporary</t>
  </si>
  <si>
    <t>high culture and popular culture utilizing various</t>
  </si>
  <si>
    <t>methodologies.  Popular cultural material or media and</t>
  </si>
  <si>
    <t>genres may include magazines, newspapers, television,</t>
  </si>
  <si>
    <t>telenovelas, radio, commercials, blogs, performance,</t>
  </si>
  <si>
    <t>comics, graphic novels, political cartoons, film, street</t>
  </si>
  <si>
    <t>art, music, food, etc.  In addition, students will become</t>
  </si>
  <si>
    <t>health and illness, and so forth. (ATTR: ARTS, CAS, CDS</t>
  </si>
  <si>
    <t>national security are examined.  (ATTR: ARTS, CAS, CFJ,</t>
  </si>
  <si>
    <t>RSET)</t>
  </si>
  <si>
    <t>aware of the historical and social contexts in which</t>
  </si>
  <si>
    <t>popular culture has manifested and has become part of the</t>
  </si>
  <si>
    <t>global exchange and incorporate some of the ideas of</t>
  </si>
  <si>
    <t>SSAA</t>
  </si>
  <si>
    <t>The course content will vary depending on the focus of a</t>
  </si>
  <si>
    <t>particular section in a given semester. Some sections are</t>
  </si>
  <si>
    <t>designed as a college transition course; some are designed</t>
  </si>
  <si>
    <t>for students on academic probation; some are designed for</t>
  </si>
  <si>
    <t>student working as peer mentors; and some are designed as</t>
  </si>
  <si>
    <t>internal internships for students working with the</t>
  </si>
  <si>
    <t>professional staff in the office of student success. This is</t>
  </si>
  <si>
    <t>a pass/fail course.</t>
  </si>
  <si>
    <t>FILM</t>
  </si>
  <si>
    <t>201720</t>
  </si>
  <si>
    <t>This course will introduce the formal and narrative study</t>
  </si>
  <si>
    <t>of film.  We will focus on film history, the technology of</t>
  </si>
  <si>
    <t>film production, and the methodology of film studies as</t>
  </si>
  <si>
    <t>an academic discipline.  Through screenings, readings,</t>
  </si>
  <si>
    <t>discussion, and writing, students will develop a formal</t>
  </si>
  <si>
    <t>and aesthetic appreciation of film, and acquire a general</t>
  </si>
  <si>
    <t>awareness of film history and its key movements from its</t>
  </si>
  <si>
    <t>beginnings as a black and white silent art form to the</t>
  </si>
  <si>
    <t>contemporary global digital age.  We will pay particular</t>
  </si>
  <si>
    <t>attention to the cultural, political, and economic contexts</t>
  </si>
  <si>
    <t>from which it emerges.  This course is a requirement of</t>
  </si>
  <si>
    <t>the Film Studies Minor and it is highly recommended, but</t>
  </si>
  <si>
    <t>not required, as a prerequisite for other Film Minor</t>
  </si>
  <si>
    <t>courses. (ATTR: ARTS, FILM, CFH)</t>
  </si>
  <si>
    <t>Attendance at designated music performances will</t>
  </si>
  <si>
    <t>See ENGL-210. (ATTR: ARTS, CAL, CFD, WSTU)</t>
  </si>
  <si>
    <t>This course introduces students to the content and</t>
  </si>
  <si>
    <t>methodologies of American Studies through a</t>
  </si>
  <si>
    <t>consideration of the American Dream.  Its focus is</t>
  </si>
  <si>
    <t>the complex relationship between people, land, and</t>
  </si>
  <si>
    <t>built environments, from the Puritan village to the</t>
  </si>
  <si>
    <t>California dream. (ATTR: ARTS, AMST, NOEX, CFH)</t>
  </si>
  <si>
    <t>An examination of ethics in business and work.  Among the</t>
  </si>
  <si>
    <t>This course is designed for students who have strong</t>
  </si>
  <si>
    <t>high school preparation in chemistry. Topics include</t>
  </si>
  <si>
    <t>chemical structure and reactivity, thermodynamics,</t>
  </si>
  <si>
    <t>kinetics, and equilibrium.  Three hours of lecture, one</t>
  </si>
  <si>
    <t>hour of studio laboratory, and three hours of practical</t>
  </si>
  <si>
    <t>laboratory each week.  Students enrolled in this course</t>
  </si>
  <si>
    <t>will choose from the same laboratory sections as those</t>
  </si>
  <si>
    <t>in CHEM 110.  Not open to students who have taken</t>
  </si>
  <si>
    <t>CHEM 110 or CHEM 120.</t>
  </si>
  <si>
    <t>This course meets onehour each week.</t>
  </si>
  <si>
    <t>A survey of contempory writings in the chemical</t>
  </si>
  <si>
    <t>sciences designed to acquaint students with recent</t>
  </si>
  <si>
    <t>advances in the field and with the progression of</t>
  </si>
  <si>
    <t>chemical thought.  Students enrolled in this course will</t>
  </si>
  <si>
    <t>choose from the same laboratory sections as those in</t>
  </si>
  <si>
    <t>This course describes the interdisciplinary field that</t>
  </si>
  <si>
    <t>unites inorganic chemistry and biochemistry by</t>
  </si>
  <si>
    <t>examining the various roles of metal ions in</t>
  </si>
  <si>
    <t>biological systems - from mechanistic to medicinal</t>
  </si>
  <si>
    <t>uses.  It applies fundamental principles of inorganic</t>
  </si>
  <si>
    <t>chemistry (particularly transition metal coordination</t>
  </si>
  <si>
    <t>chemistry) to an understanding of the structure and</t>
  </si>
  <si>
    <t>function of biological macromolecules.  Physical</t>
  </si>
  <si>
    <t>methods and instrumentation commonly employed by</t>
  </si>
  <si>
    <t>bioinorganic chemists are also discussed.  Using a</t>
  </si>
  <si>
    <t>developed understanding of inorganic chemistry and</t>
  </si>
  <si>
    <t>biochemistry, literature papers on topics of current</t>
  </si>
  <si>
    <t>importance to the bioinorganic community will be</t>
  </si>
  <si>
    <t>Interns work in locations that are related to the</t>
  </si>
  <si>
    <t>content of the area of study.  This will vary greatly</t>
  </si>
  <si>
    <t>in accordance with the content of the student designed</t>
  </si>
  <si>
    <t>program.  They may work in historical societies,</t>
  </si>
  <si>
    <t>museums, resource centers, the NY State House,</t>
  </si>
  <si>
    <t>service sites, etc.  This is a pass fail course.</t>
  </si>
  <si>
    <t>Permission of the Program Director is required.</t>
  </si>
  <si>
    <t>Designed for students who are pursing a career in</t>
  </si>
  <si>
    <t>one of the medical fields, this course will focus on</t>
  </si>
  <si>
    <t>the study of the Latin and Greek roots that form the basis</t>
  </si>
  <si>
    <t>of most medical and scientific vocabulary. The practical</t>
  </si>
  <si>
    <t>aim of the course is to allow the student who is preparing</t>
  </si>
  <si>
    <t>for one of the medical professions to enhance greatly</t>
  </si>
  <si>
    <t>their acquisition of medical terminology.  This course</t>
  </si>
  <si>
    <t>will also investigate the origin, ideas, and practice of</t>
  </si>
  <si>
    <t>ancient science and medicine.</t>
  </si>
  <si>
    <t>A study of the person and work of Jesus in light of</t>
  </si>
  <si>
    <t>This course examines American literature and culture of</t>
  </si>
  <si>
    <t>the Cold War era (1945-1989). The Cold War was a period</t>
  </si>
  <si>
    <t>of American prosperity, but it was also an era of communist</t>
  </si>
  <si>
    <t>"witch hunts," racial strife, war protests, persistent</t>
  </si>
  <si>
    <t>gender inequality, and general anxieties about nuclear</t>
  </si>
  <si>
    <t>disaster, individual liberty, and suburban conformity. In</t>
  </si>
  <si>
    <t>this course, we will explore how writers responded to this</t>
  </si>
  <si>
    <t>recent historical research and theological reflection.</t>
  </si>
  <si>
    <t>Students will explore a variety of scholars' answers,</t>
  </si>
  <si>
    <t>and formulate answers themselves, to questions such as:</t>
  </si>
  <si>
    <t>What methods are best suited to studying the person and</t>
  </si>
  <si>
    <t>work of Jesus? Who was Jesus? What did he do? What</t>
  </si>
  <si>
    <t>was his main message? With whom did he associate and</t>
  </si>
  <si>
    <t>why? With whom was he in conflict and why? What is the</t>
  </si>
  <si>
    <t>significance of his life, death, and resurrection? How is he</t>
  </si>
  <si>
    <t>related to God? How is related to his followers?</t>
  </si>
  <si>
    <t>fraught historical period. We will examine literary works</t>
  </si>
  <si>
    <t>and other cultural texts (such as films, advertisements,</t>
  </si>
  <si>
    <t>theoretical and historical documents) that break down the</t>
  </si>
  <si>
    <t>boundaries between art, popular culture, and politics.</t>
  </si>
  <si>
    <t>Reading selections will vary, but may include works by: John</t>
  </si>
  <si>
    <t>Barth, Don DeLillo, Philip K. Dick, Allen Ginsberg, Joseph</t>
  </si>
  <si>
    <t>Heller, Ken Kersey, Grace Paley, Sylvia Plath, Thomas</t>
  </si>
  <si>
    <t>Pynchon, Ishmael Reed, Adrienne Rich, J.D.Salinger, Anne</t>
  </si>
  <si>
    <t>Sexton, Kurt Vonnegut, Alice Walker, and Richard Yates.</t>
  </si>
  <si>
    <t>Cone and the Andes, as well as on some works on</t>
  </si>
  <si>
    <t>post-colonial theory. It will also identify and analyze a</t>
  </si>
  <si>
    <t>diverse range of written and audio-visual cultural material</t>
  </si>
  <si>
    <t>that includes short stories, essays, films and music, among</t>
  </si>
  <si>
    <t>with transnational adaptations: Spanish and Latin American</t>
  </si>
  <si>
    <t>literary production, films, comics, and other artistic</t>
  </si>
  <si>
    <t>This course focuses on Don Quijote and its impact in</t>
  </si>
  <si>
    <t>Early Modern Spain's historical development and literary</t>
  </si>
  <si>
    <t>This advanced special topics course explores literature</t>
  </si>
  <si>
    <t>and/or film and critical theory on a broad range of</t>
  </si>
  <si>
    <t>topics from the Spanish-speaking world. This course may</t>
  </si>
  <si>
    <t>be taken more than once with different content and it is</t>
  </si>
  <si>
    <t>material that will contribute to a deeper understanding of</t>
  </si>
  <si>
    <t>culture. Excerpts of Renaissance works that were influential</t>
  </si>
  <si>
    <t>to the creation of Don Quijote will also be studied along</t>
  </si>
  <si>
    <t>It is offered for non-business majors.  Students will be</t>
  </si>
  <si>
    <t>introduced to foundational business concepts, including</t>
  </si>
  <si>
    <t>marketing, management, accounting and finance.</t>
  </si>
  <si>
    <t>Additionally, students will begin to explore traditional</t>
  </si>
  <si>
    <t>paths to entrepreneurship. Some emphasis will be</t>
  </si>
  <si>
    <t>placed on understanding the design and development of</t>
  </si>
  <si>
    <t>business and marketing plans. (ATTR: BUS)</t>
  </si>
  <si>
    <t>This is an introductory course to the elements of business.</t>
  </si>
  <si>
    <t>This course will cover algorithm design techniques</t>
  </si>
  <si>
    <t>such as divide-and-conquer, dynamic programming,</t>
  </si>
  <si>
    <t>greedy approaches, and space-time tradeoffs. Example</t>
  </si>
  <si>
    <t>algorithms illustrating these design techniques will be</t>
  </si>
  <si>
    <t>introduced and include such things as balanced search</t>
  </si>
  <si>
    <t>trees, heaps, graph algorithms (depth-first and breath-</t>
  </si>
  <si>
    <t>first searches, minimum spanning trees and shortest</t>
  </si>
  <si>
    <t>paths), selection, and sorting algorithms (radix sort,</t>
  </si>
  <si>
    <t>heap sort, merge sort and quick sort). Asymptotic</t>
  </si>
  <si>
    <t>notations and techniques for analyzing the running</t>
  </si>
  <si>
    <t>times of these algorithms will be covered.  Limitations</t>
  </si>
  <si>
    <t>of algorithm power will be discussed, including an</t>
  </si>
  <si>
    <t>ESOL</t>
  </si>
  <si>
    <t>ESOL Communication (Intermediate) is designed to</t>
  </si>
  <si>
    <t>develop intermediate students' knowledge of American</t>
  </si>
  <si>
    <t>English classroom participation, reading, and writing</t>
  </si>
  <si>
    <t>conventions so that they can become fully engaged</t>
  </si>
  <si>
    <t>members of Siena's academic community.  Students are</t>
  </si>
  <si>
    <t>required to take a COMPASS placement assessment and</t>
  </si>
  <si>
    <t>may register for 115 if their ESL listening score is 80 or</t>
  </si>
  <si>
    <t>lower, or if they have a listening score in the 80s combined</t>
  </si>
  <si>
    <t>with a grammar or reading score that is 70 or below.</t>
  </si>
  <si>
    <t>Students may repeat ESOL 115 once for credit.</t>
  </si>
  <si>
    <t>Through classroom discussions, presentations, and</t>
  </si>
  <si>
    <t>reflection papers, students gain confidence in listening,</t>
  </si>
  <si>
    <t>speaking, reding, writing, and providing peer feedback.</t>
  </si>
  <si>
    <t>Students are also introduced to the methods of doing</t>
  </si>
  <si>
    <t>research and citing sources. Prerequisites: Permission of</t>
  </si>
  <si>
    <t>ESOL Communication (Advanced) is designed to develop</t>
  </si>
  <si>
    <t>students' participation, reading, and writing conventions</t>
  </si>
  <si>
    <t>so that they can become fully engaged members of Siena's</t>
  </si>
  <si>
    <t>academic community.  Through classroom discussions,</t>
  </si>
  <si>
    <t>(ATTR: ARTS, CAR, CFN, FSRS, RSET)</t>
  </si>
  <si>
    <t>Law as a social institution has an important</t>
  </si>
  <si>
    <t>explanatory power in the study of societies.</t>
  </si>
  <si>
    <t>This course examines the theoretical foundations</t>
  </si>
  <si>
    <t>of the study of law, its socio-historical basis and</t>
  </si>
  <si>
    <t>oppression, self-discovery, immigration, exile, identity,</t>
  </si>
  <si>
    <t>This course is designed for students of Hispanic/Latino</t>
  </si>
  <si>
    <t>An advanced Finance course designed to outline</t>
  </si>
  <si>
    <t>theories and techniques for effective financial</t>
  </si>
  <si>
    <t>decision-making and for the assessment of these</t>
  </si>
  <si>
    <t>decisions on performance.  Specifically the course</t>
  </si>
  <si>
    <t>develops tools for effective capital budgeting and</t>
  </si>
  <si>
    <t>financing decision-making, and for firm valuation.</t>
  </si>
  <si>
    <t>Special attention will be paid to developing a</t>
  </si>
  <si>
    <t>comprehensive approach to solving financial</t>
  </si>
  <si>
    <t>and Ephesus, among many other possibilities.</t>
  </si>
  <si>
    <t>A survey of the masterpieces of Latin Literature in</t>
  </si>
  <si>
    <t>English translations from the Republic to the Late</t>
  </si>
  <si>
    <t>A survey of the masterpieces of Greek literature in</t>
  </si>
  <si>
    <t>English translations from the 8th century B.C. to the</t>
  </si>
  <si>
    <t>Roman period, which may include selections from the</t>
  </si>
  <si>
    <t>Homer's Iliad and Odyssey, Hesiod's Theogony and</t>
  </si>
  <si>
    <t>Works and Days, the tragedies of Aeschylus,</t>
  </si>
  <si>
    <t>Sophocles, and Euripides, the histories of Herodotus</t>
  </si>
  <si>
    <t>and Thucydides, the comedies of Aristophanes and</t>
  </si>
  <si>
    <t>Menander, the poetry of Archilochus, Sappho, Pindar,</t>
  </si>
  <si>
    <t>Callimachus, and Theocritus, the works of Plato and</t>
  </si>
  <si>
    <t>Aristotle, the oratory of Demosthenes and Lysias, the</t>
  </si>
  <si>
    <t>works of the New Testament, and the biographies of</t>
  </si>
  <si>
    <t>Plutarch. (Same as ENGL-051) (ATTR: ARTS, CAL,</t>
  </si>
  <si>
    <t>ELIT, ENUL, CFH)</t>
  </si>
  <si>
    <t>(ATTR: ARTS, CAA, CFH)</t>
  </si>
  <si>
    <t>Empire, which may include selections from the comedies</t>
  </si>
  <si>
    <t>of Plautus and Terence, the histories of Livy, Sallust,</t>
  </si>
  <si>
    <t>and Tacitus, the commentaries of Julius Caesar, the</t>
  </si>
  <si>
    <t>poetry of Catullus, Horace, Vergil and Ovid, the</t>
  </si>
  <si>
    <t>biographies of Suetonius and Tacitus, the speeches</t>
  </si>
  <si>
    <t>and philosophical works of Cicero, Lucretius' De</t>
  </si>
  <si>
    <t>Rerum Natura, the comic novels of Petronius and</t>
  </si>
  <si>
    <t>Apuleius, and the Confessions of Augustine. (Same as</t>
  </si>
  <si>
    <t>ENGL-055) (ATTR: ARTS, CAL, ELIT, ENUL, CFH)</t>
  </si>
  <si>
    <t>enhance a student's performance in the verbal sections</t>
  </si>
  <si>
    <t>of pre-professional and graduate exams, such as the</t>
  </si>
  <si>
    <t>An introductory study focusing on the achievements in</t>
  </si>
  <si>
    <t>Greek art, including architecture, painting, pottery, and</t>
  </si>
  <si>
    <t>sculpture, as well as advances in science, technology and</t>
  </si>
  <si>
    <t>engineering, from the Minoan-Mycenaean period to the</t>
  </si>
  <si>
    <t>Hellenistic Age. The course will also highlight major</t>
  </si>
  <si>
    <t>archaeological sites, which may include Mycenae,</t>
  </si>
  <si>
    <t>Troy, Knossos, Pylos, Tiryns, Athens, Olympia, Delphi,</t>
  </si>
  <si>
    <t>Roman art, including architecture, painting, pottery, and</t>
  </si>
  <si>
    <t>GRE exam. (ATTR: ARTS)</t>
  </si>
  <si>
    <t>this classical novel and its legacy on the contemporary</t>
  </si>
  <si>
    <t>world. Lectures, readings and class discussions are in</t>
  </si>
  <si>
    <t>sculpture, as well as advances in science, technology, and</t>
  </si>
  <si>
    <t>engineering, from the foundation of Rome to the Late</t>
  </si>
  <si>
    <t>Empire. The course will also highlight major archaeological</t>
  </si>
  <si>
    <t>sites in Europe, North Africa, and the Middle East, which</t>
  </si>
  <si>
    <t>may include, the Roman Forum and Colosseum, the</t>
  </si>
  <si>
    <t>Imperial baths, Pompeii, Herculaneum, Hadrian's Wall,</t>
  </si>
  <si>
    <t>Leptis Magna in Libya, Jerash in Jordan, Caesarea in</t>
  </si>
  <si>
    <t>Israel, Baalbek in Lebanon, among many other</t>
  </si>
  <si>
    <t>possibilities.  (ATTR: ARTS, CAA, CFH)</t>
  </si>
  <si>
    <t>This course is intended to enhance a student's command</t>
  </si>
  <si>
    <t>of English vocabulary and expression.  It has been</t>
  </si>
  <si>
    <t>estimated that over 60% of our words derive ultimately</t>
  </si>
  <si>
    <t>from Latin or Greek.  This study will explore the etymology</t>
  </si>
  <si>
    <t>and evolution of English word roots derived from the</t>
  </si>
  <si>
    <t>classical languages.  We will also study the etymology of</t>
  </si>
  <si>
    <t>the basic vocabulary used in the arts, politics, medicine,</t>
  </si>
  <si>
    <t>law and the sciences. The course is also intended to</t>
  </si>
  <si>
    <t>practices, knwn as integrated marketing communications</t>
  </si>
  <si>
    <t>(IMC), featuring an overview of the major media,</t>
  </si>
  <si>
    <t>including broadcast, print, outdoor, point of purchase,</t>
  </si>
  <si>
    <t>This course focuses on the latest marketing communication</t>
  </si>
  <si>
    <t>direct mail, Internet, telemarketing, public relations,</t>
  </si>
  <si>
    <t>promotion, and more. The emphasis is on how to analyze</t>
  </si>
  <si>
    <t>and create an IMC program by using the latest value-</t>
  </si>
  <si>
    <t>based marketing concepts and measuring "return on</t>
  </si>
  <si>
    <t>communications investment."  Through individual</t>
  </si>
  <si>
    <t>analysis and discussion of case studies, students learn</t>
  </si>
  <si>
    <t>how to apply core marketing principles by using the latest</t>
  </si>
  <si>
    <t>IMC methods and communications tools.</t>
  </si>
  <si>
    <t>The student is introduced to the functions and</t>
  </si>
  <si>
    <t>competencies within project management.  The course</t>
  </si>
  <si>
    <t>focuses on providing students with a solid understanding</t>
  </si>
  <si>
    <t>of the competencies and phases of managing projects</t>
  </si>
  <si>
    <t>presentations, and reflection papers, students gain</t>
  </si>
  <si>
    <t>confidence in listening, speaking, reading, writing, and</t>
  </si>
  <si>
    <t>providing peer feedback.  Students are also introduced to</t>
  </si>
  <si>
    <t>the methods of doing research and citing sources.</t>
  </si>
  <si>
    <t>Students are required to take a COMPASS placement</t>
  </si>
  <si>
    <t>assessment, and may register for ESOL 120 if their ESL</t>
  </si>
  <si>
    <t>listening score is 90 or higher, or if they have a listening</t>
  </si>
  <si>
    <t>score in the 80s combined with a grammar or reading</t>
  </si>
  <si>
    <t>score that is 80 or above.  Prerequisites: Permission of</t>
  </si>
  <si>
    <t>Instructor.</t>
  </si>
  <si>
    <t>Academic Writing for ELLs is designed to enhance students'</t>
  </si>
  <si>
    <t>knowledge of American English academic writing conventions</t>
  </si>
  <si>
    <t>and to facilitate improvement in their writing skills across</t>
  </si>
  <si>
    <t>written genres by exploring the processes of writing,</t>
  </si>
  <si>
    <t>comprehending, analyzing, and evaluating college-level</t>
  </si>
  <si>
    <t>texts; inventing, drafting, and revising; and seeking,</t>
  </si>
  <si>
    <t>providing, and responding to constructive feedback.</t>
  </si>
  <si>
    <t>Students also explore the methods of doing research</t>
  </si>
  <si>
    <t>and citing sources.  Through classroom discussions</t>
  </si>
  <si>
    <t>based on assigned readings, in-class activities, writing</t>
  </si>
  <si>
    <t>assignments, peer reviews, and reflection papers,</t>
  </si>
  <si>
    <t>students are expected to gain confidence in writing,</t>
  </si>
  <si>
    <t>revising, and providing feedback to others' writing.</t>
  </si>
  <si>
    <t>assessment. Permission for registration is given if the</t>
  </si>
  <si>
    <t>COMPASS assessment ESL E-Write score is at least 7 of</t>
  </si>
  <si>
    <t>12, of if students have previously mastered ESOL 115 or</t>
  </si>
  <si>
    <t>120.  Prerequisities: Permission of Instructor.</t>
  </si>
  <si>
    <t>This course focuses on the synthesis and application of</t>
  </si>
  <si>
    <t>theoretical and empirical knowledge within a caring</t>
  </si>
  <si>
    <t>nursing framework to deliver care to a client, family,</t>
  </si>
  <si>
    <t>population or community group.  Emphasis is placed on</t>
  </si>
  <si>
    <t>the community assessment process and the development</t>
  </si>
  <si>
    <t>of nursing strategies to assist multi-problem families</t>
  </si>
  <si>
    <t>while considering health on a continuum.  This course</t>
  </si>
  <si>
    <t>focuses on transcultural nursing concepts, family systems</t>
  </si>
  <si>
    <t>theory, theories of adaptation and educational needs of</t>
  </si>
  <si>
    <t>various populations.  The clinical component focuses on the</t>
  </si>
  <si>
    <t>development of a broader perspective of the nurse's</t>
  </si>
  <si>
    <t>role in a variety of clinical and environmental settings</t>
  </si>
  <si>
    <t>throughout the lifespan.  In addition, the nurse's role on</t>
  </si>
  <si>
    <t>the public health team and an understanding of the diverse</t>
  </si>
  <si>
    <t>health care needs of underserved and vulnerable populations,</t>
  </si>
  <si>
    <t>various cultural groups and the LBGTQ population will be</t>
  </si>
  <si>
    <t>studied.  Concepts include epidemiology, healthcare policy,</t>
  </si>
  <si>
    <t>economics, health disparity, cultural diversity, health</t>
  </si>
  <si>
    <t>literacy, disease prevention, health promotion, injury</t>
  </si>
  <si>
    <t>prevention, disaster preparation and family care.</t>
  </si>
  <si>
    <t>A close reading of selections from Ancient Greek and</t>
  </si>
  <si>
    <t>Roman narratives and poetry as well as later works of</t>
  </si>
  <si>
    <t>literature that are influenced by myths, mythical themes,</t>
  </si>
  <si>
    <t>and archetypal figures drawn from these earlier works.</t>
  </si>
  <si>
    <t>This course traces the literary genealogy of mythical</t>
  </si>
  <si>
    <t>elements in later works such as The Inferno by Dante,</t>
  </si>
  <si>
    <t>Paradise Lost by John Milton, Antigone by Jean Anouilh,</t>
  </si>
  <si>
    <t>and Ulysses by Tennyson, among others.  Special focus is</t>
  </si>
  <si>
    <t>given to these revisions as manifestations of changing</t>
  </si>
  <si>
    <t>cultural and historical perspectives. (ATTR: ARTS, CFH)</t>
  </si>
  <si>
    <t>WRIT 350 is a writing course that focuses on rhetorical</t>
  </si>
  <si>
    <t>theory in popular culture, such as the role of context,</t>
  </si>
  <si>
    <t>audience, and purpose in the creation of written and</t>
  </si>
  <si>
    <t>visual arguments.  Students employ the language of</t>
  </si>
  <si>
    <t>rhetorical analysis in locating and critiquing argumentative</t>
  </si>
  <si>
    <t>trends found within hip-hop music, movies, fashion, and</t>
  </si>
  <si>
    <t>other observable aspects of hip-hop identity.</t>
  </si>
  <si>
    <t>Gateway to Business Careers is an introduction to</t>
  </si>
  <si>
    <t>the various business disciplines and majors, with</t>
  </si>
  <si>
    <t>emphasis on careers and hot topics in business.</t>
  </si>
  <si>
    <t>This class provides students with the opportunity to begin</t>
  </si>
  <si>
    <t>to develop some of the foundational skills (communication,</t>
  </si>
  <si>
    <t>critical thinking and problem solving) that are important</t>
  </si>
  <si>
    <t>learning outcomes for the School of Business.  Further,</t>
  </si>
  <si>
    <t>it provides students with an introduction to engagement</t>
  </si>
  <si>
    <t>activities (undergraduate research, service, innovation</t>
  </si>
  <si>
    <t>and entrepreneurship) that will help position students</t>
  </si>
  <si>
    <t>for the future. (ATTR: BUS)</t>
  </si>
  <si>
    <t>The purpose of the Financial Plan Development</t>
  </si>
  <si>
    <t>course is to require the financial planning student</t>
  </si>
  <si>
    <t>to demonstrate the ability to integrate and apply his</t>
  </si>
  <si>
    <t>equity and long term liabilities are included.</t>
  </si>
  <si>
    <t>Through science and technology humans are creating a</t>
  </si>
  <si>
    <t>new world which will not only be decided by scientific</t>
  </si>
  <si>
    <t>knowledge but will depend on views about good and</t>
  </si>
  <si>
    <t>bad, right and wrong. This course may focus on a</t>
  </si>
  <si>
    <t>variety of different topics, areas, or issues, such as</t>
  </si>
  <si>
    <t>nanotechnology, climate change, military or repro-</t>
  </si>
  <si>
    <t>ductive technologies; but all courses will closely</t>
  </si>
  <si>
    <t>examine some scientific change or field and its</t>
  </si>
  <si>
    <t>consequences from the perspectives of philosophical</t>
  </si>
  <si>
    <t>(ATTR: ARTS, CFJ)</t>
  </si>
  <si>
    <t>A study of Hinduism in its specific cultural and</t>
  </si>
  <si>
    <t>historical settings, paying considerable attention to</t>
  </si>
  <si>
    <t>diverse Hindu texts and practices from the "east" and</t>
  </si>
  <si>
    <t>the "west." Explores Hindu iconographies, narratives,</t>
  </si>
  <si>
    <t>spaces and ways of worship.  Introduces interpretive</t>
  </si>
  <si>
    <t>strategies from comparative, feminist, social, and</t>
  </si>
  <si>
    <t>308</t>
  </si>
  <si>
    <t>Film has mass appeal and is readily accessible to most</t>
  </si>
  <si>
    <t>people, giving them a scope of influence few other media</t>
  </si>
  <si>
    <t>have. In this course we will treat films as texts (a text</t>
  </si>
  <si>
    <t>being a "coherent, delimited, comprehensible structure of</t>
  </si>
  <si>
    <t>meaning") subject to interpretation in terms of political</t>
  </si>
  <si>
    <t>situations.</t>
  </si>
  <si>
    <t>(ATTR: ARTS; MULT; GLST; ILST)</t>
  </si>
  <si>
    <t>(ATTR: ARTS, MGEL)</t>
  </si>
  <si>
    <t>background who use Spanish at home, but whose</t>
  </si>
  <si>
    <t>dominant and school language is English.  It will</t>
  </si>
  <si>
    <t>concentrate on the particular needs of Latino/Hispanic</t>
  </si>
  <si>
    <t>students, basically addressing literacy in the heritage</t>
  </si>
  <si>
    <t>language and promoting awareness of formal Spanish</t>
  </si>
  <si>
    <t>by exposing students to Spanish from Latin America and</t>
  </si>
  <si>
    <t>Spain in a monolingual environment.  The course will be</t>
  </si>
  <si>
    <t>taught in Spanish emphasizing the development of</t>
  </si>
  <si>
    <t>writing, reading, and oral communicative skills, with</t>
  </si>
  <si>
    <t>particular attention paid to issues of interference of</t>
  </si>
  <si>
    <t>English, vocabulary building, advanced grammar,</t>
  </si>
  <si>
    <t>spelling and reading comprehension.  There is a</t>
  </si>
  <si>
    <t>strong reading component that emphasizes the study of</t>
  </si>
  <si>
    <t>US Hispanic/Latino cultures.</t>
  </si>
  <si>
    <t>Taught in seminar style and drawing from social work,</t>
  </si>
  <si>
    <t>Franciscan, and other related perspectives, students will</t>
  </si>
  <si>
    <t>explore how loss and grief interrelate with nature and the</t>
  </si>
  <si>
    <t>natural world.  Within the spectrum of diversity based on</t>
  </si>
  <si>
    <t>gender, age, race, ethnicity, culture, disability, religion</t>
  </si>
  <si>
    <t>and spirituality, social class, and through the broader</t>
  </si>
  <si>
    <t>context of scientific methods of inquiry, students will</t>
  </si>
  <si>
    <t>critically analyze quantitatively and qualitatively based</t>
  </si>
  <si>
    <t>models pertaining to stages/phases of grief and loss.</t>
  </si>
  <si>
    <t>(ATTR: ARTS, CFN, HSMR, NOEX)</t>
  </si>
  <si>
    <t>Introduction to Creative Writing is the first course in</t>
  </si>
  <si>
    <t>the creative writing sequence at Siena and is intended</t>
  </si>
  <si>
    <t>for students with little to no experience with creative</t>
  </si>
  <si>
    <t>writing.  This course will introduce students to the basics</t>
  </si>
  <si>
    <t>of writing poetry, fiction, and creative nonfiction and will</t>
  </si>
  <si>
    <t>prepare students for further study in these three genres.</t>
  </si>
  <si>
    <t>This class will feature a great deal of in-class writing</t>
  </si>
  <si>
    <t>exercises, and students should be prepared to write in</t>
  </si>
  <si>
    <t>class and share what they've written out loud for critique.</t>
  </si>
  <si>
    <t>There is a workshop component to this class, and students</t>
  </si>
  <si>
    <t>should expect to share their creative work with their</t>
  </si>
  <si>
    <t>classmates throughout the semester.  Students should also</t>
  </si>
  <si>
    <t>be prepared to study and analyze contemporary published</t>
  </si>
  <si>
    <t>poetry, fiction, and creative nonfiction and to respond to</t>
  </si>
  <si>
    <t>these readings with short critical responses.  (ATTR: ARTS,</t>
  </si>
  <si>
    <t>as well as the key challenges that organizations and</t>
  </si>
  <si>
    <t>leaders face in successfully managing projects.  Topics</t>
  </si>
  <si>
    <t>include project integration, project scope management,</t>
  </si>
  <si>
    <t>time and cost management, quality management, human</t>
  </si>
  <si>
    <t>resource planning, risk management, communications,</t>
  </si>
  <si>
    <t>change management and procurement management.</t>
  </si>
  <si>
    <t>This course will examine the critical role of</t>
  </si>
  <si>
    <t>human resource management in achieving an</t>
  </si>
  <si>
    <t>organizations's strategic objectives.  Emphasis</t>
  </si>
  <si>
    <t>will be placed on techniques for developing a</t>
  </si>
  <si>
    <t>holistic, integrated approach towards the various</t>
  </si>
  <si>
    <t>human resource functions aligned with the</t>
  </si>
  <si>
    <t>organizations's strategy, and comparison and</t>
  </si>
  <si>
    <t>contrast with traditional human resource</t>
  </si>
  <si>
    <t>An introduction to quantum mechanics, particle</t>
  </si>
  <si>
    <t>physics, and cosmology.  Students will be</t>
  </si>
  <si>
    <t>introduced to the theories that describe Nature</t>
  </si>
  <si>
    <t>at the very smallest and very largest scales.</t>
  </si>
  <si>
    <t>(ATTR: ARTS, PHYS, CDN)</t>
  </si>
  <si>
    <t>Gateway to Marketing is an introduction to the marketing</t>
  </si>
  <si>
    <t>major with emphasis on careers and hot topics in</t>
  </si>
  <si>
    <t>marketing.  This class provides students with the</t>
  </si>
  <si>
    <t>opportunity to begin to develop the foundational skills</t>
  </si>
  <si>
    <t>(teamwork, leadership, and critical thinking) that are</t>
  </si>
  <si>
    <t>important learning outcomes for the major and the</t>
  </si>
  <si>
    <t>School of Business. Further, it provides students with an</t>
  </si>
  <si>
    <t>introduction to engagement activities (undergraduate</t>
  </si>
  <si>
    <t>research, service, innovation and entrepreneurship)</t>
  </si>
  <si>
    <t>that will help position students for the future.</t>
  </si>
  <si>
    <t>(ATTR: BUS )</t>
  </si>
  <si>
    <t>or her knowledge of financial planning topics, as</t>
  </si>
  <si>
    <t>received through the financial planning curriculum.</t>
  </si>
  <si>
    <t>The course provides the opportunity for students to</t>
  </si>
  <si>
    <t>apply the financial planning process to real-life</t>
  </si>
  <si>
    <t>situations, as well as their ability to communicate</t>
  </si>
  <si>
    <t>their planning recommendations to a client.</t>
  </si>
  <si>
    <t>This course is an introduction to the concepts and</t>
  </si>
  <si>
    <t>profession of personal financial planning.  Gain an</t>
  </si>
  <si>
    <t>understanding of the role and responsibilities of a</t>
  </si>
  <si>
    <t>financial planner, along with analytical skills to aid</t>
  </si>
  <si>
    <t>in financial decision-making.</t>
  </si>
  <si>
    <t>Topics include the financial planning process, securities</t>
  </si>
  <si>
    <t>regulation and licensing, CFP Board ethics, the economic</t>
  </si>
  <si>
    <t>environment, the time value of money, and planning for</t>
  </si>
  <si>
    <t>special situations such as a college education, the</t>
  </si>
  <si>
    <t>formation and operation of a closely held business, and</t>
  </si>
  <si>
    <t>disability.  It also previews wealth accumulation, tax,</t>
  </si>
  <si>
    <t>retirement, and estate planning techniques.  (ATTR: BUS)</t>
  </si>
  <si>
    <t>commissioned officer in the United States Army.</t>
  </si>
  <si>
    <t>This course, taught in English, provides an overview of</t>
  </si>
  <si>
    <t>women's writing and cultural expression from Latin</t>
  </si>
  <si>
    <t>America through novels, short stories, poetry, film and</t>
  </si>
  <si>
    <t>music. Historical and contextual background of the</t>
  </si>
  <si>
    <t>authors and their countries of origin are interwoven into</t>
  </si>
  <si>
    <t>course material.  This course examines women's search</t>
  </si>
  <si>
    <t>for a voice in Latin America.  Does not count towards</t>
  </si>
  <si>
    <t>Spanish major or minor. (ATTR: ARTS, CAL, CFD, GLST,</t>
  </si>
  <si>
    <t>ILST, MULT, WSTU)</t>
  </si>
  <si>
    <t>This course, taught in English, includes the study of</t>
  </si>
  <si>
    <t>selected subtitled films, which will be utilized as a</t>
  </si>
  <si>
    <t>visual and aural source to learn about social justice</t>
  </si>
  <si>
    <t>issues in the Spanish-speaking world. Students will</t>
  </si>
  <si>
    <t>learn aout the history, politics, and social issues of</t>
  </si>
  <si>
    <t>Spanish speaking populations in Latin America, Spain</t>
  </si>
  <si>
    <t>and the United States.  The geographical emphasis</t>
  </si>
  <si>
    <t>will shift among the various Spanish-speaking regions</t>
  </si>
  <si>
    <t>of the world.  Possible broad themes include memory,</t>
  </si>
  <si>
    <t>assimilation, women's rights, dictatorship, GLBTQ</t>
  </si>
  <si>
    <t>issues, and indigenous rights. With its roots in the</t>
  </si>
  <si>
    <t>ideals of the Franciscan tradition, this course demonstrates</t>
  </si>
  <si>
    <t>how to critically analyze social justice issues in cultural</t>
  </si>
  <si>
    <t>settings depicted in films from the Spanish-speaking</t>
  </si>
  <si>
    <t>world from a variety of perspectives.  Does not count</t>
  </si>
  <si>
    <t>toward Spanish major or minor.</t>
  </si>
  <si>
    <t>(ATTR: ARTS, CFJ, GLST, ILST, MULT, LACS)</t>
  </si>
  <si>
    <t>the language system and sharpen skills to get involved</t>
  </si>
  <si>
    <t>in real communication.  Students will develop reading and</t>
  </si>
  <si>
    <t>writing skills through short compositions and exercises and</t>
  </si>
  <si>
    <t>cultural competency by continued emphasis on cultural,</t>
  </si>
  <si>
    <t>This intensive course develops and improves language</t>
  </si>
  <si>
    <t>This beginning course is designed for students with no</t>
  </si>
  <si>
    <t>background in Spanish.  The main objective is to help</t>
  </si>
  <si>
    <t>you achieve a beginner's level of proficiency in Spanish.</t>
  </si>
  <si>
    <t>It will emphasize the development of practical</t>
  </si>
  <si>
    <t>communication skills through a variety of interactive</t>
  </si>
  <si>
    <t>activities and the study of basic grammar structures.</t>
  </si>
  <si>
    <t>Besides listening comprehension, reading, writing</t>
  </si>
  <si>
    <t>and pronunciation skills, the course will focus on the</t>
  </si>
  <si>
    <t>diverse cultures of the Spanish-speaking countries</t>
  </si>
  <si>
    <t>around the world and the Spanish-speaking people</t>
  </si>
  <si>
    <t>living in the United States. (ATTR: ARTS)</t>
  </si>
  <si>
    <t>historical, socio-political realities of the Spanish-</t>
  </si>
  <si>
    <t>skills as per ACTFL Standards: listening, speaking,</t>
  </si>
  <si>
    <t>reading, writing, and cultural literacy. Along with</t>
  </si>
  <si>
    <t>reviewing the grammar that will be covered from the</t>
  </si>
  <si>
    <t>text, students will practice listening and speaking skills</t>
  </si>
  <si>
    <t>through several short oral projects, participate in</t>
  </si>
  <si>
    <t>ongoing conversation in class, listen to music, view</t>
  </si>
  <si>
    <t>film clips, and read websites from Spanish-speaking</t>
  </si>
  <si>
    <t>countries.  Students will gain a better understanding of</t>
  </si>
  <si>
    <t>NOEX, WRIT)</t>
  </si>
  <si>
    <t>Lecture and laboratory covering the general principles of</t>
  </si>
  <si>
    <t>physiology with emphasis on human physiology.  Topics</t>
  </si>
  <si>
    <t>covered include homeostasis, complementarity of structure</t>
  </si>
  <si>
    <t>and function, and the physiology of selected organ systems.</t>
  </si>
  <si>
    <t>Required course for Psychology majors.  Not open to Biology</t>
  </si>
  <si>
    <t>majors. Lab Fee. (ATTR: ARTS, CDN)</t>
  </si>
  <si>
    <t>This course explores various aspects of sports writing</t>
  </si>
  <si>
    <t>This course is designed for students with an intermediate</t>
  </si>
  <si>
    <t>to advanced level of theatre experience and training.  A</t>
  </si>
  <si>
    <t>fee. (ATTR: ARTS, EXCA)</t>
  </si>
  <si>
    <t>practice of directing for the stage. Students will</t>
  </si>
  <si>
    <t>direct contentless scenes, short plays and/or contextual</t>
  </si>
  <si>
    <t>scenes from full length works, collaborating with students</t>
  </si>
  <si>
    <t>in CREA-219 (Acting I) as an integral part of the course.</t>
  </si>
  <si>
    <t>HAM, HMAM, REC)</t>
  </si>
  <si>
    <t>speaking countries.  To accomplish these objectives, the</t>
  </si>
  <si>
    <t>instructor will implement a communication-based</t>
  </si>
  <si>
    <t>methodology that requires active student participation in</t>
  </si>
  <si>
    <t>class and previous preparation for each class. (ATTR: ARTS)</t>
  </si>
  <si>
    <t>speaking countries.</t>
  </si>
  <si>
    <t>This foundational course approaches the study of</t>
  </si>
  <si>
    <t>Spanish with a special emphasis on reading, writing</t>
  </si>
  <si>
    <t>and speaking.  Students analyze and read articles</t>
  </si>
  <si>
    <t>and short stories in Spanish, write thematic compositions</t>
  </si>
  <si>
    <t>through a peer and instructor review process, create a</t>
  </si>
  <si>
    <t>writing portfolio, review grammar, and participate in</t>
  </si>
  <si>
    <t>numerous discussions and presentations in Spanish.</t>
  </si>
  <si>
    <t>This course analyzes a variety of primary documents</t>
  </si>
  <si>
    <t>such as historical texts and images to understand the</t>
  </si>
  <si>
    <t>The main goal of this course is to improve the students'</t>
  </si>
  <si>
    <t>grammatical knowledge in general, and more specifically,</t>
  </si>
  <si>
    <t>In this course, students develop critical reading, writing</t>
  </si>
  <si>
    <t>and speaking skills.  Students accomplish this by reading</t>
  </si>
  <si>
    <t>short stories, poetry, plays and novels, working on</t>
  </si>
  <si>
    <t>vocabulary, analyzing the readings, writing essays and</t>
  </si>
  <si>
    <t>speaking in Spanish in class. Literary texts from the</t>
  </si>
  <si>
    <t>14th to the 21st century are used as a tool for students</t>
  </si>
  <si>
    <t>to understand sociopolitical, historical, and cultural</t>
  </si>
  <si>
    <t>of the Spanish language and its usage.  This will be</t>
  </si>
  <si>
    <t>accomplished through studying the principles of Spanish</t>
  </si>
  <si>
    <t>grammar, writing compositions, reading cultural articles</t>
  </si>
  <si>
    <t>and literary selections in Spanish from Spain and Latin</t>
  </si>
  <si>
    <t>America, and through oral practice.  The course takes</t>
  </si>
  <si>
    <t>into consideration the differences in grammatical and</t>
  </si>
  <si>
    <t>lexical usage in the different countries where Spanish</t>
  </si>
  <si>
    <t>is spoken, thus providing an insight into cultural and</t>
  </si>
  <si>
    <t>linguistic differences. Emphasis is given to improving</t>
  </si>
  <si>
    <t>pronunciation and becoming familiar with linguistic</t>
  </si>
  <si>
    <t>201830</t>
  </si>
  <si>
    <t>concentrated study at an advanced level in areas</t>
  </si>
  <si>
    <t>beyond the scope of regular course offerings. Consult</t>
  </si>
  <si>
    <t>Fall and Spring schedules for specific topics.  May be</t>
  </si>
  <si>
    <t>taken more than once with different contents.</t>
  </si>
  <si>
    <t>This course covers the valuation and risk assessment</t>
  </si>
  <si>
    <t>of a wide variety of fixed income securities and fixed</t>
  </si>
  <si>
    <t>income portfolios.  Fixed income securities are financial</t>
  </si>
  <si>
    <t>claims including pure discount bonds, coupon bonds</t>
  </si>
  <si>
    <t>such as Treasury notes and corporate bonds, floating</t>
  </si>
  <si>
    <t>rate notes, callable bonds, among many others, issued</t>
  </si>
  <si>
    <t>by public or private entities.  Fixed income risk consists</t>
  </si>
  <si>
    <t>of interest rate risk and other risks such as credit risk,</t>
  </si>
  <si>
    <t>illiquidity risk, and the risks stemming from</t>
  </si>
  <si>
    <t>securization.  Students will (1) review CFA leval 1</t>
  </si>
  <si>
    <t>material inherent to fixed income and (2) explore</t>
  </si>
  <si>
    <t>more advanced concepts such credit analysis, interest</t>
  </si>
  <si>
    <t>rates forecasting, and bond portfolio management.</t>
  </si>
  <si>
    <t>This course entail 3 credits and is offered each other</t>
  </si>
  <si>
    <t>semester.  (ATTR: BUS)</t>
  </si>
  <si>
    <t>can be taken as early as one's sophomore year.  Students</t>
  </si>
  <si>
    <t>HLTH</t>
  </si>
  <si>
    <t>This course explores the factors that explain the</t>
  </si>
  <si>
    <t>unequal distribution of health and disease in the</t>
  </si>
  <si>
    <t>world.  Students will receive an overview of global</t>
  </si>
  <si>
    <t>health issues through examination of major</t>
  </si>
  <si>
    <t>determinants of health and key areas of disease</t>
  </si>
  <si>
    <t>burdens.  Students will be introduced to the</t>
  </si>
  <si>
    <t>interrelationships of economic, political, social, and</t>
  </si>
  <si>
    <t>environmental factors that affect the health of</t>
  </si>
  <si>
    <t>populations globally.  Students will also examine</t>
  </si>
  <si>
    <t>global health interventions to understand what</t>
  </si>
  <si>
    <t>Internships in philosophy, which are open to all majors,</t>
  </si>
  <si>
    <t>will work with local organizations that stress philosophical</t>
  </si>
  <si>
    <t>components - such as environmental and social justice,</t>
  </si>
  <si>
    <t>aesthetic well-being, freedom and its limits, and questions</t>
  </si>
  <si>
    <t>relating philosophy to the sciences - in their mission or</t>
  </si>
  <si>
    <t>practice.  Internships typically combine traditional</t>
  </si>
  <si>
    <t>academic work with onsite field experience to enable</t>
  </si>
  <si>
    <t>students to increase their understanding of and ability to</t>
  </si>
  <si>
    <t>implement theoretical notions and views.  Interested</t>
  </si>
  <si>
    <t>students should submit an application to the department</t>
  </si>
  <si>
    <t>during the semester preceding the proposed placement;</t>
  </si>
  <si>
    <t>applicants will be screened and accepted based on</t>
  </si>
  <si>
    <t>academic record and readiness to function effectively</t>
  </si>
  <si>
    <t>in the field.  For philosophy majors and minors, no more</t>
  </si>
  <si>
    <t>than 6 Internship credits may count towards satisfaction</t>
  </si>
  <si>
    <t>of the major or minor requirements; this course may be</t>
  </si>
  <si>
    <t>taken more than once with the permission of the Internship</t>
  </si>
  <si>
    <t>Supervisor.  Prerequisites: PHIL-101 or PHIL-103.</t>
  </si>
  <si>
    <t>(ATTR: ARTS, INT, NOEX)</t>
  </si>
  <si>
    <t>This capstone course is designed to give the student the</t>
  </si>
  <si>
    <t>opportunity to assimilate the knowledge learned in the</t>
  </si>
  <si>
    <t>Health Studies core curriculum. The student engages in</t>
  </si>
  <si>
    <t>case study assignments that reflect application, synthesis</t>
  </si>
  <si>
    <t>and evaluation of concepts and issues that have been</t>
  </si>
  <si>
    <t>studies throughout the Health Studies program.  Current</t>
  </si>
  <si>
    <t>issues in healthcare will be explored using case studies</t>
  </si>
  <si>
    <t>drawn from the fields of health sciences, administration</t>
  </si>
  <si>
    <t>and policy.  This is a multidisciplinary course, emphasizing</t>
  </si>
  <si>
    <t>problem solving, communication, teamwork, leadership</t>
  </si>
  <si>
    <t>and moral consideration.  The course will be taught by</t>
  </si>
  <si>
    <t>professors from a variety of disciplines, but always with</t>
  </si>
  <si>
    <t>an emphasis on interprofessional collaboration and</t>
  </si>
  <si>
    <t>integration. (Registration by permission of Instructor</t>
  </si>
  <si>
    <t>only)  (ATTR: ARTS)</t>
  </si>
  <si>
    <t>This course follows the pedagogy of Intergroup</t>
  </si>
  <si>
    <t>Relations (IGR).  Students will engage thoughtfully</t>
  </si>
  <si>
    <t>with their peers in dialogues on the topic of race.</t>
  </si>
  <si>
    <t>Enrollment is by instructor permission.</t>
  </si>
  <si>
    <t>Student teams will work on semester-long projects</t>
  </si>
  <si>
    <t>under the guidance of the instructor.  Students will</t>
  </si>
  <si>
    <t>study data related problems and various concepts,</t>
  </si>
  <si>
    <t>techniques and technologies for tackling the problems.</t>
  </si>
  <si>
    <t>Class time will be used to organize teams, coordinate</t>
  </si>
  <si>
    <t>schedules, develop work plans, and present team</t>
  </si>
  <si>
    <t>progress reports.  Presentations will be made by</t>
  </si>
  <si>
    <t>faculty members and industry professionals engaged</t>
  </si>
  <si>
    <t>in data-related problems.  The project teams will</t>
  </si>
  <si>
    <t>comprise students with different levels of expertise.</t>
  </si>
  <si>
    <t>Students minoring in Data Science will be grouped</t>
  </si>
  <si>
    <t>with student majoring in Data Science.  Students will</t>
  </si>
  <si>
    <t>tackle data problems from either real clients (internal and</t>
  </si>
  <si>
    <t>JOUR</t>
  </si>
  <si>
    <t>faculty interest.  May be taken more than once with</t>
  </si>
  <si>
    <t>different content.  A field trip may be required.</t>
  </si>
  <si>
    <t>202130</t>
  </si>
  <si>
    <t>An advanced course in the problems of composition, value</t>
  </si>
  <si>
    <t>structure, color mixing, and various painting and drawing</t>
  </si>
  <si>
    <t>545</t>
  </si>
  <si>
    <t>This is an applied course on current technologies used for</t>
  </si>
  <si>
    <t>predictive analytics with an emphasis on applications in</t>
  </si>
  <si>
    <t>accounting and financial auditing.  The course is based on</t>
  </si>
  <si>
    <t>case studies that incorporate typical challenges encountered</t>
  </si>
  <si>
    <t>in applications: Large transactional data sets with mixed</t>
  </si>
  <si>
    <t>types of variables (e.g., qualitative and quantitative),</t>
  </si>
  <si>
    <t>Foundations in Chemistry introduces the basic</t>
  </si>
  <si>
    <t>principles of chemistry and establishes the</t>
  </si>
  <si>
    <t>mathematical foundation necessary to succeed in</t>
  </si>
  <si>
    <t>the general chemistry course sequence.  Course</t>
  </si>
  <si>
    <t>registration requires permission of instructor.</t>
  </si>
  <si>
    <t>missing data, lurking variables, confounded predictors and</t>
  </si>
  <si>
    <t>uncontrolled variation. The emphasis of the course is on</t>
  </si>
  <si>
    <t>effective use of the methods, interpretation of results, and</t>
  </si>
  <si>
    <t>recognition of potential pitfalls in their use.  The role of</t>
  </si>
  <si>
    <t>effective data visualization is emphasized throughout the</t>
  </si>
  <si>
    <t>course.   (ATTR: BUS)</t>
  </si>
  <si>
    <t>Machine learning is the subfield of artificial intelligence</t>
  </si>
  <si>
    <t>that uses data mining and statistical pattern recognition</t>
  </si>
  <si>
    <t>to "learn" algorithms to classify data, make predictions</t>
  </si>
  <si>
    <t>and solve data intense problems. Topics include:</t>
  </si>
  <si>
    <t>Supervised learning using regression, support vector</t>
  </si>
  <si>
    <t>machines, and neural networks; Unsupervised learning</t>
  </si>
  <si>
    <t>including clustering, dimensionality reduction, and</t>
  </si>
  <si>
    <t>recommender systems. Students will engage in hands-</t>
  </si>
  <si>
    <t>on activities to design and implement learning algorithms</t>
  </si>
  <si>
    <t>and systems for solving problems in areas such as robotics,</t>
  </si>
  <si>
    <t>text understanding, computer vision, medical informatics,</t>
  </si>
  <si>
    <t>database mining, and other areas. (ATTR: ART)</t>
  </si>
  <si>
    <t>367</t>
  </si>
  <si>
    <t>In this course students will study a specific genre of</t>
  </si>
  <si>
    <t>fiction: the horror novel. The horror novel as a genre</t>
  </si>
  <si>
    <t>first appeared in English-language literature in the late</t>
  </si>
  <si>
    <t>eighteenth century, and has unfolded in many</t>
  </si>
  <si>
    <t>permutations through the twenty-first century. Readings</t>
  </si>
  <si>
    <t>for this course may span the two hundred plus years of</t>
  </si>
  <si>
    <t>this genre, and/or take a thematic approach. Students will</t>
  </si>
  <si>
    <t>study the distinction between "horror" and "terror" and</t>
  </si>
  <si>
    <t>discuss the "gothic" and the figure of the "monster" all</t>
  </si>
  <si>
    <t>in conjunction with literary analyses. Works by authors</t>
  </si>
  <si>
    <t>such as Matthew "Monk" Lewis, Ann Radcliffe, Bram</t>
  </si>
  <si>
    <t>Stoker, Shirley Jackson, Anne Rice, Thomas Harris, and</t>
  </si>
  <si>
    <t>Stephen King may be included in the course.  (ATTR: ARTS,</t>
  </si>
  <si>
    <t>LTTP)</t>
  </si>
  <si>
    <t>269</t>
  </si>
  <si>
    <t>This course examines specific topics in the fields of public</t>
  </si>
  <si>
    <t>policy and public administration. Credits for this course</t>
  </si>
  <si>
    <t>will be applied to the Political Science major's Public</t>
  </si>
  <si>
    <t>Policy &amp; Administration track. This course can be taken more</t>
  </si>
  <si>
    <t>than once for credit, depending on the content of the</t>
  </si>
  <si>
    <t>specific course.</t>
  </si>
  <si>
    <t>233</t>
  </si>
  <si>
    <t>This course examines specific themes in international</t>
  </si>
  <si>
    <t>relations, comparative politics,and/or international affairs</t>
  </si>
  <si>
    <t>Credits for this course will be applied to the Political</t>
  </si>
  <si>
    <t>Science major's International Relations track. This course</t>
  </si>
  <si>
    <t>can be taken more than once for credit, depending on the</t>
  </si>
  <si>
    <t>content of the specific course for which credit-either</t>
  </si>
  <si>
    <t>transfer or regular is awarded.</t>
  </si>
  <si>
    <t>202030</t>
  </si>
  <si>
    <t>208</t>
  </si>
  <si>
    <t>function as a patient and family advocate providing teaching</t>
  </si>
  <si>
    <t>across various situations. The student will recognize the</t>
  </si>
  <si>
    <t>role of the nurse in health promotion across the continuum</t>
  </si>
  <si>
    <t>of care. Pre-req: NURS 110 and NURS 115, ATTR: Arts</t>
  </si>
  <si>
    <t>This course will be the second in a series to continue to</t>
  </si>
  <si>
    <t>introduce students to the concepts of anatomy and</t>
  </si>
  <si>
    <t>physiology of the human body. This course is a</t>
  </si>
  <si>
    <t>systematic integration of the structure and function of the</t>
  </si>
  <si>
    <t>cells, tissues, organs, and systems of the body. This course</t>
  </si>
  <si>
    <t>is designed for those students preparing for a career in the</t>
  </si>
  <si>
    <t>health professions. Biology majors may not use this course</t>
  </si>
  <si>
    <t>to fulfill requirements for the Biology major or minor.</t>
  </si>
  <si>
    <t>Independent study under faculty supervision in the area of</t>
  </si>
  <si>
    <t>multimedia design. Independent Study courses provides</t>
  </si>
  <si>
    <t>students with in-depth learning opportunities that involve</t>
  </si>
  <si>
    <t>private consultation with the advisor and independent</t>
  </si>
  <si>
    <t>research. Independent Studies require a proposal</t>
  </si>
  <si>
    <t>approved by the faculty member, the Department Chair,</t>
  </si>
  <si>
    <t>and the Dean.</t>
  </si>
  <si>
    <t>202120</t>
  </si>
  <si>
    <t>This practicum will involve an internship or experiential</t>
  </si>
  <si>
    <t>learning experience in Multimedia Design. Students</t>
  </si>
  <si>
    <t>will explore research experience, career opportunities,</t>
  </si>
  <si>
    <t>and fieldwork experience related to the digital art &amp;</t>
  </si>
  <si>
    <t>design or another curriculum area of the Mutimedia</t>
  </si>
  <si>
    <t>Design program.</t>
  </si>
  <si>
    <t>202040</t>
  </si>
  <si>
    <t>175</t>
  </si>
  <si>
    <t>responsibilities to Earth. ATTR: ARTS, CFN</t>
  </si>
  <si>
    <t>An intermediate level studio course exploring the</t>
  </si>
  <si>
    <t>practice, history, and theory of three-dimensional design.</t>
  </si>
  <si>
    <t>Students will study the Elements of Art and Principles of</t>
  </si>
  <si>
    <t>Design, and their use throughout the history of visual art</t>
  </si>
  <si>
    <t>and in contemporary visual material. Prerequisite: CREA-112</t>
  </si>
  <si>
    <t>A survey course that studies a variety of primary documents</t>
  </si>
  <si>
    <t>history of Spain and Latin American countries from</t>
  </si>
  <si>
    <t>prehistoric times to the present. It focuses on specific</t>
  </si>
  <si>
    <t>historical moments throughout the Spanish-speaking</t>
  </si>
  <si>
    <t>world, as well as on a diverse range of written and</t>
  </si>
  <si>
    <t>audio-visual material including short stories, essays,</t>
  </si>
  <si>
    <t>visual art, film and music among others. The goal of</t>
  </si>
  <si>
    <t>this course is to promote critical thinking and an</t>
  </si>
  <si>
    <t>appreciation of cultural practices and perspectives</t>
  </si>
  <si>
    <t>of Latin America and Spain through exposure to the</t>
  </si>
  <si>
    <t>language, literatures, and cultures of Spanish</t>
  </si>
  <si>
    <t>As the old adage goes, "A picture is worth a thousand words.</t>
  </si>
  <si>
    <t>Nowhere is this exemplified more clearly than in engineering</t>
  </si>
  <si>
    <t>graphics. A visual language of design has evolved in this</t>
  </si>
  <si>
    <t>field to allow engineers to clearly, accurately, and</t>
  </si>
  <si>
    <t>efficiently communicate complex design criteria and</t>
  </si>
  <si>
    <t>constraints that would be impossible to convey using words</t>
  </si>
  <si>
    <t>alone. This course provides a general introduction to this</t>
  </si>
  <si>
    <t>language of engineering graphics and computer-aided</t>
  </si>
  <si>
    <t>design (CAD) using industry-standard 3D solid</t>
  </si>
  <si>
    <t>modeling software. Topics include three-dimensional</t>
  </si>
  <si>
    <t>parametric modeling of parts, assemblies, geometric</t>
  </si>
  <si>
    <t>construction, orthographic and isometric projection,</t>
  </si>
  <si>
    <t>dimensioning and tolerancing, and computer-generated</t>
  </si>
  <si>
    <t>design documentation.</t>
  </si>
  <si>
    <t>271</t>
  </si>
  <si>
    <t>literature will be examined within the context of</t>
  </si>
  <si>
    <t>American literature, and as a unique literary movement.</t>
  </si>
  <si>
    <t>Attention will be given to historical and social contexts</t>
  </si>
  <si>
    <t>as MULT 335 and ENGL 376.  (ATTR: ARTS, CAL, AMSC, ALST,</t>
  </si>
  <si>
    <t>LTAM, MULT, CFD)</t>
  </si>
  <si>
    <t>This course is an introduction to the interdisciplinary</t>
  </si>
  <si>
    <t>field of Traditional Chinese Medicine (TCM). Herbal</t>
  </si>
  <si>
    <t>medicines, including TCM have a long history and</t>
  </si>
  <si>
    <t>were the primary health care treatment worldwide</t>
  </si>
  <si>
    <t>until relatively recently. TCM has experienced a</t>
  </si>
  <si>
    <t>great increase in acceptance and use in the</t>
  </si>
  <si>
    <t>United States. We will explore the history,</t>
  </si>
  <si>
    <t>theory, and practice of TCM with a particular</t>
  </si>
  <si>
    <t>focus on herbal medicine. Topics covered</t>
  </si>
  <si>
    <t>will include key historical figures and texts</t>
  </si>
  <si>
    <t>in TCM, Qi, Yin Yang and the Five Elements,</t>
  </si>
  <si>
    <t>acupuncture, and herbal medicine. This class</t>
  </si>
  <si>
    <t>is intended to provide a background in this</t>
  </si>
  <si>
    <t>fascinating subject, and does not enable</t>
  </si>
  <si>
    <t>practice of TCM on its own. (ATTR: ARTS)</t>
  </si>
  <si>
    <t>programs in the studio and in the field.  It also intro-</t>
  </si>
  <si>
    <t>digital technology.  This course examines television</t>
  </si>
  <si>
    <t>productions.  Lab fee.  (ATTR: ARTS, BCEL, NOEX)</t>
  </si>
  <si>
    <t>profile pieces.  Topics addressed include associated Press</t>
  </si>
  <si>
    <t>techniques.  Students shoot and edit video using HD  cameras</t>
  </si>
  <si>
    <t>and Final Cut Pro software.  (ATTR: ARTS, BCEL, NOEX)</t>
  </si>
  <si>
    <t>JOUR-410 may be taken more than once to a maximum</t>
  </si>
  <si>
    <t>one semester.  Permission of instructor required.</t>
  </si>
  <si>
    <t>(ATTR: ARTS, BCST, BCEL)</t>
  </si>
  <si>
    <t>journal will determine the final grade.  JOUR-415 may</t>
  </si>
  <si>
    <t>required.  (ATTR: ARTS, BCEL, BCST)</t>
  </si>
  <si>
    <t>Permission of instructor.  (ATTR: ARTS, BCEL, NOEX)</t>
  </si>
  <si>
    <t>201740</t>
  </si>
  <si>
    <t>A study of Quebec, through its history, geography, arts</t>
  </si>
  <si>
    <t>and literature, political and social structures.  Various</t>
  </si>
  <si>
    <t>social justice concepts, such as human rights, equality,</t>
  </si>
  <si>
    <t>equity, and the status of minorities, will inform our</t>
  </si>
  <si>
    <t>study of historical events as we consider a number of</t>
  </si>
  <si>
    <t>questions.  What happens when the colonizer becomes</t>
  </si>
  <si>
    <t>colonized?  What are the consequences when cultural</t>
  </si>
  <si>
    <t>imperialism becomes a guiding principle of government?</t>
  </si>
  <si>
    <t>Do the rights of minority populations outweigh commitment</t>
  </si>
  <si>
    <t>to the common good?  This course will not fulfill any of the</t>
  </si>
  <si>
    <t>French major or minor requirements.</t>
  </si>
  <si>
    <t>A critical examination of the intersection of</t>
  </si>
  <si>
    <t>social categories based on race, ethnicity, and</t>
  </si>
  <si>
    <t>BAAS</t>
  </si>
  <si>
    <t>202230</t>
  </si>
  <si>
    <t>This course provides a survey of mathematical techniques</t>
  </si>
  <si>
    <t>used in common business applications. Mathematical technique</t>
  </si>
  <si>
    <t>central to the understanding of finance and derivative</t>
  </si>
  <si>
    <t>calculus will be introduced, with emphasis placed on the</t>
  </si>
  <si>
    <t>interpretation of contextual solutions encountered in many</t>
  </si>
  <si>
    <t>schools of thought in criminology, crime policies, and</t>
  </si>
  <si>
    <t>global contemporary debates in the field of criminology.</t>
  </si>
  <si>
    <t>(ATTR: ARTS, SGLB)</t>
  </si>
  <si>
    <t>organizational development and change.  Emphasis will be</t>
  </si>
  <si>
    <t>on understanding change, how change impacts both</t>
  </si>
  <si>
    <t>individuals and organizations, how best to "manage" the</t>
  </si>
  <si>
    <t>change process, and the primary individual group, and</t>
  </si>
  <si>
    <t>organizational level interventions commonly used  in</t>
  </si>
  <si>
    <t>organizations to enhance performance. (ATTR: BUS, ACOM,</t>
  </si>
  <si>
    <t>DASC, INRM, MGEL, MGMT)</t>
  </si>
  <si>
    <t>areas of business. Applications include financial valuation,</t>
  </si>
  <si>
    <t>elementary modelling, and optimization through the</t>
  </si>
  <si>
    <t>examination of rates of change.</t>
  </si>
  <si>
    <t>202140</t>
  </si>
  <si>
    <t>In this course, students study the Earth using a systems</t>
  </si>
  <si>
    <t>approach. The major themes of Earth System Science are</t>
  </si>
  <si>
    <t>(1) Earth's subsystems and the interactions and evolution of</t>
  </si>
  <si>
    <t>those subsystems on different temporal and spatial scales,</t>
  </si>
  <si>
    <t>(2) the impact of past and present human activities on</t>
  </si>
  <si>
    <t>Earth's subsystems, (3) the relevance of the Earth system to</t>
  </si>
  <si>
    <t>the individual and to society, and (4) the nature of</t>
  </si>
  <si>
    <t>scientific knowledge and its historical development. Topics</t>
  </si>
  <si>
    <t>include the changing climate, water resources, geologic</t>
  </si>
  <si>
    <t>hazards, and natural resources. (ATTR: ARTS, CAN, CDN).</t>
  </si>
  <si>
    <t>ATTR: ARTS, APJ, WSTU</t>
  </si>
  <si>
    <t>using equations. Managers and economists use equations</t>
  </si>
  <si>
    <t>229</t>
  </si>
  <si>
    <t>This course examines specific themes in American</t>
  </si>
  <si>
    <t>politics, political theory, or public law. Credits for this</t>
  </si>
  <si>
    <t>course will be applied to the Political Science major's</t>
  </si>
  <si>
    <t>American Politics &amp; Justice track. This course can be taken</t>
  </si>
  <si>
    <t>more than once for credit, depending on the content of the</t>
  </si>
  <si>
    <t>specific course for which transfer credit is awarded.</t>
  </si>
  <si>
    <t>A wide variety of problems from business may be solved</t>
  </si>
  <si>
    <t>and their graphs to study costs, sales, national consumption</t>
  </si>
  <si>
    <t>supply and demand, market equilibrium points, and</t>
  </si>
  <si>
    <t>optimum production levels. This course will develop the</t>
  </si>
  <si>
    <t>nations from a global perspective. This foundation is based</t>
  </si>
  <si>
    <t>on an analysis of key social factors and actors including</t>
  </si>
  <si>
    <t>health and illness behavior, the sick role, mental illness,</t>
  </si>
  <si>
    <t>as well as the role of the hospital and medical terminology.</t>
  </si>
  <si>
    <t>216</t>
  </si>
  <si>
    <t>This course is an introduction to the study of gender in</t>
  </si>
  <si>
    <t>schools using a cross-cultural perspective.  The course will</t>
  </si>
  <si>
    <t>examine the social and cultural construction of gender,</t>
  </si>
  <si>
    <t>gender roles, and the institutions that influence, and are</t>
  </si>
  <si>
    <t>influenced by, gender.  Central to the course is the</t>
  </si>
  <si>
    <t>investigation of how gender and sexuality exist today,</t>
  </si>
  <si>
    <t>how they have changed over time and place, and their</t>
  </si>
  <si>
    <t>relevance to schools in both industrial and developing</t>
  </si>
  <si>
    <t>societies.  Specific topics include: the cultural</t>
  </si>
  <si>
    <t>construction of gender and personhood; sexuality and the</t>
  </si>
  <si>
    <t>body; the sexual division of labor; kinship; property and</t>
  </si>
  <si>
    <t>the state; politics and reproduction; and the global</t>
  </si>
  <si>
    <t>economy.  We will examine the following school based</t>
  </si>
  <si>
    <t>topics as well: models and outcomes of single sex</t>
  </si>
  <si>
    <t>education, discrimination based on gender, sex, and</t>
  </si>
  <si>
    <t>sexuality, the Similarity hypothesis among others.  To this</t>
  </si>
  <si>
    <t>end, the course will critically examine the interconnections</t>
  </si>
  <si>
    <t>between gender, sexuality, power, inequality, and access to</t>
  </si>
  <si>
    <t>education.  This course fulfills a requirement for the Minor</t>
  </si>
  <si>
    <t>in Educational Studies, Multicultural Studies Minor, and the</t>
  </si>
  <si>
    <t>Women's Gender, and Sexuality Studies Minor.</t>
  </si>
  <si>
    <t>This course provides a broad historical study of the</t>
  </si>
  <si>
    <t>main trends and events in global history from the rise</t>
  </si>
  <si>
    <t>of civilization in the Near East to the Italian Renaissance.</t>
  </si>
  <si>
    <t>It examines how patterns of interaction in the past have</t>
  </si>
  <si>
    <t>contributed to shaping historical change.  Students will</t>
  </si>
  <si>
    <t>learn to understand and appreciate the important role</t>
  </si>
  <si>
    <t>of cross-cultural communication between the</t>
  </si>
  <si>
    <t>civilizations of "the West" and the rest of the World.</t>
  </si>
  <si>
    <t>They will examine the human condition over time,</t>
  </si>
  <si>
    <t>both the role of the powerful and the powerless.  This</t>
  </si>
  <si>
    <t>course also introduces students to the discipline and</t>
  </si>
  <si>
    <t>methodologies of history.  Students will engage with</t>
  </si>
  <si>
    <t>enduring questions of human concern, demonstrate</t>
  </si>
  <si>
    <t>competence in historical literacy and practice inter-</t>
  </si>
  <si>
    <t>cultural knowledge and respect. (ATTR: ARTS, CDH,</t>
  </si>
  <si>
    <t>main trends and events in global history from 1500 to</t>
  </si>
  <si>
    <t>1900.  It examines how patterns of interaction in the</t>
  </si>
  <si>
    <t>past have contributed to shaping historical change.</t>
  </si>
  <si>
    <t>Students will learn to understand and appreciate the</t>
  </si>
  <si>
    <t>important role of cross-cultural communication between</t>
  </si>
  <si>
    <t>the civilizations of "the West" and the rest of the World.</t>
  </si>
  <si>
    <t>They will examine the human condition over time, both</t>
  </si>
  <si>
    <t>the role of the powerful and the powerless.  This course</t>
  </si>
  <si>
    <t>Early American Books and Maps (1500-1820) examines the</t>
  </si>
  <si>
    <t>parallels between the origins and developments of the</t>
  </si>
  <si>
    <t>American Literary traditions and the new techniques in</t>
  </si>
  <si>
    <t>cartography, the art and science of map and chart making,</t>
  </si>
  <si>
    <t>both which reflected the period of European expansion</t>
  </si>
  <si>
    <t>through the establishment of the Early American Republic.</t>
  </si>
  <si>
    <t>Prerequistes: ENGL 011 or 101 or 090</t>
  </si>
  <si>
    <t>ATTR: ARTS, AMSC, ASLT, LTAM, LTBA, LTTP, NOEX</t>
  </si>
  <si>
    <t>Physics of Music</t>
  </si>
  <si>
    <t>The study of the scientific aspects of music is designed</t>
  </si>
  <si>
    <t>for students not majoring in physics, requiring mathematics</t>
  </si>
  <si>
    <t>at the level of algebra. The topics include fundamentals</t>
  </si>
  <si>
    <t>of waves and sound, the nature of musical sounds, perception</t>
  </si>
  <si>
    <t>of music, workings of musical instruments, room acoustics,</t>
  </si>
  <si>
    <t>and electronic and computer music. (ATTR: ARTS, CFN, STVN)</t>
  </si>
  <si>
    <t>TESOL is designed to equip pre-service teachers with the</t>
  </si>
  <si>
    <t>theoretical background and strategies for successfully</t>
  </si>
  <si>
    <t>teaching English to those who speak languages other than</t>
  </si>
  <si>
    <t>English in their homes. Additionally, TESOL will give</t>
  </si>
  <si>
    <t>students a brief introduction to current New York State</t>
  </si>
  <si>
    <t>ESOL Standards.  Through in-depth readings, classroom</t>
  </si>
  <si>
    <t>discussions, and presentations, students will begin to</t>
  </si>
  <si>
    <t>master the body of knowledge relevant to teaching</t>
  </si>
  <si>
    <t>English Language Learners (ELLs) in New York State.</t>
  </si>
  <si>
    <t>A field experience component including observation of</t>
  </si>
  <si>
    <t>experienced ESOL educators and developing, planning,</t>
  </si>
  <si>
    <t>and teaching lessons to recent newcomers to the</t>
  </si>
  <si>
    <t>United States will help students develop successful</t>
  </si>
  <si>
    <t>classroom strategies and practices. To help</t>
  </si>
  <si>
    <t>facilitate community in ELL classrooms, as well as to</t>
  </si>
  <si>
    <t>promote deeper appreciation for human diversity, this</t>
  </si>
  <si>
    <t>course also includes an in-depth look at the US</t>
  </si>
  <si>
    <t>refugee experience, particularly as it relates to English</t>
  </si>
  <si>
    <t>Language education and cultural understanding.</t>
  </si>
  <si>
    <t>Students will participate in a Cross-Cultural Solidarity</t>
  </si>
  <si>
    <t>Experience (CCSE) to include film, readings,</t>
  </si>
  <si>
    <t>guest lectures, and a field experience in inner-</t>
  </si>
  <si>
    <t>city classrooms with high refugee student</t>
  </si>
  <si>
    <t>populations. Thus, they will both instruct and</t>
  </si>
  <si>
    <t>learn from refugees as well as experts in the</t>
  </si>
  <si>
    <t>field of refugee resettlement. (ATTR: ARTS)</t>
  </si>
  <si>
    <t>structure, particularly the hydrogen atom; nuclear structure</t>
  </si>
  <si>
    <t>radioactivity; and the standard model of particle physics,</t>
  </si>
  <si>
    <t>among other important concepts. The theoretical elements of</t>
  </si>
  <si>
    <t>the course are bolstered by the hands-on laboratory</t>
  </si>
  <si>
    <t>component, which includes some of the classical</t>
  </si>
  <si>
    <t>experiments which led to the discovery of many of these</t>
  </si>
  <si>
    <t>modern ideas. Three hours of lecture and one three-hour</t>
  </si>
  <si>
    <t>laboratory period per week. Lab fee.</t>
  </si>
  <si>
    <t>Prerequisite(s) MATH120 and (PHYS120 or PHYS140)</t>
  </si>
  <si>
    <t>ARTS,CFN</t>
  </si>
  <si>
    <t>The development of quantum mechanics and special</t>
  </si>
  <si>
    <t>relativity in the early part of the 20th century</t>
  </si>
  <si>
    <t>revolutionized how humanity viewed reality. Quantum</t>
  </si>
  <si>
    <t>mechanics threw out the determinism that had guided the</t>
  </si>
  <si>
    <t>previous 2000 years of scientific thought in favor of a</t>
  </si>
  <si>
    <t>statistical interpretation of nature which called into</t>
  </si>
  <si>
    <t>question what it even means to make a measurement.</t>
  </si>
  <si>
    <t>This course develops the mathematical foundations</t>
  </si>
  <si>
    <t>underpinning quantum theories and shows how these lead</t>
  </si>
  <si>
    <t>to counterintuitive yet testable predictions which are</t>
  </si>
  <si>
    <t>validated by countless precision measurements. The course</t>
  </si>
  <si>
    <t>covers a broad range of topics, including the basic</t>
  </si>
  <si>
    <t>postulates of the quantum mechanics;wave-particle duality</t>
  </si>
  <si>
    <t>Heisenberg uncertainty principle;the Schrodinger equation</t>
  </si>
  <si>
    <t>and its solution for one-dimensional systems;the hydrogen</t>
  </si>
  <si>
    <t>atom; and perturbation theory.Four hours of lecture per week</t>
  </si>
  <si>
    <t>This course will explore the critical role of leadership in</t>
  </si>
  <si>
    <t>achieving an organization's strategic objectives.  Emphasis</t>
  </si>
  <si>
    <t>will be placed on how ledership theories and skills are most</t>
  </si>
  <si>
    <t>effectively applied in complex, real-world organizations.</t>
  </si>
  <si>
    <t>The leaders' social responsibilities to stakeholders, the</t>
  </si>
  <si>
    <t>external environment, and the natural world will be</t>
  </si>
  <si>
    <t>incorporated throughout the course.  Students will also</t>
  </si>
  <si>
    <t>201920</t>
  </si>
  <si>
    <t>Data science and analytics is an emerging field</t>
  </si>
  <si>
    <t>concerned with gathering, organizing, analyzing</t>
  </si>
  <si>
    <t>and visualizing large collections of information in</t>
  </si>
  <si>
    <t>order to extract actionable knowledge, i.e. to make</t>
  </si>
  <si>
    <t>decisions.  This course is a basic introduction to the</t>
  </si>
  <si>
    <t>subject.  Students will learn to identify data problems</t>
  </si>
  <si>
    <t>and to gather and analyze data using a suitable</t>
  </si>
  <si>
    <t>Series solutions of second order homogeneous linear</t>
  </si>
  <si>
    <t>differential equations, with an emphasis on the equations</t>
  </si>
  <si>
    <t>of Bessel and Legendre, are developed.  Fourier series and</t>
  </si>
  <si>
    <t>more general series of orthogonal functions are introduced,</t>
  </si>
  <si>
    <t>have the opportunity to reflect on and develop their own</t>
  </si>
  <si>
    <t>leadership skills.  Prerequisites: MGMT329 (ATTR: BUS)</t>
  </si>
  <si>
    <t>with applications to the study of the heat.  Laplace and</t>
  </si>
  <si>
    <t>wave equations of mathematical physics.  Prerequisite:</t>
  </si>
  <si>
    <t>MATH-260.  (ATTR: ARTS, MHUL)</t>
  </si>
  <si>
    <t>The course will explore the diverse microbial world,</t>
  </si>
  <si>
    <t>focusing primarily on bacteria, but also including</t>
  </si>
  <si>
    <t>archaea, viruses, and eukaryotic microbes.  After</t>
  </si>
  <si>
    <t>exploring the basics of microbial structure, genetics,</t>
  </si>
  <si>
    <t>and metabolism, the course will focus on the interactions</t>
  </si>
  <si>
    <t>amongst microbes and between microbes and larger</t>
  </si>
  <si>
    <t>eukaryotes in the contexts of microbial disease and</t>
  </si>
  <si>
    <t>environmental microbiology.  The lab will reinforce</t>
  </si>
  <si>
    <t>programming language such as R or Python.  The</t>
  </si>
  <si>
    <t>coursework is aimed to help students to solve real</t>
  </si>
  <si>
    <t>world data problems obtained from a "subject matter</t>
  </si>
  <si>
    <t>expert", i.e. a client who needs assistance with making</t>
  </si>
  <si>
    <t>data-driven decision in his/her field.  No previous</t>
  </si>
  <si>
    <t>programming experience is necessary.  ATTR: (ARTS)</t>
  </si>
  <si>
    <t>students assisting in the production of Siena College</t>
  </si>
  <si>
    <t>sporting events and programs aired over ESPN3.  Students</t>
  </si>
  <si>
    <t>will learn sophisticated shooting, editing, writing,</t>
  </si>
  <si>
    <t>interviewing and post-production skills and techniques.</t>
  </si>
  <si>
    <t>Students will perform advanced production tasks in the</t>
  </si>
  <si>
    <t>Athletic Department's mobile production unit.  (ATTR: ARTS)</t>
  </si>
  <si>
    <t>610</t>
  </si>
  <si>
    <t>business.  The course is based on case studies that</t>
  </si>
  <si>
    <t>course concepts while also increasing students'</t>
  </si>
  <si>
    <t>abilities to design and test hypotheses and to interpret</t>
  </si>
  <si>
    <t>scientific data.  Designed for biology and other science</t>
  </si>
  <si>
    <t>majors.  Prerequisite: BIOL-220.  Lab fee. (ATTR: ARTS)</t>
  </si>
  <si>
    <t>This course provides advanced hands-on exploration for</t>
  </si>
  <si>
    <t>(Same as MACC 545) Prerequiste:  QBUS 550</t>
  </si>
  <si>
    <t>also introduces students to the discipline and methodologies</t>
  </si>
  <si>
    <t>of history.  Students will engage with enduring questions of</t>
  </si>
  <si>
    <t>human concern, demonstrate competence in historical</t>
  </si>
  <si>
    <t>literacy, and practice intercultural knowledge and respect.</t>
  </si>
  <si>
    <t>This course examines American history through a</t>
  </si>
  <si>
    <t>global lens.  It focuses on the effect of globalization on</t>
  </si>
  <si>
    <t>the development of the economy, society, culture and</t>
  </si>
  <si>
    <t>government of the United States to 1877.  Students</t>
  </si>
  <si>
    <t>examine migration and cultural interactions among</t>
  </si>
  <si>
    <t>Native Americans, Africans, Europeans and Asians;</t>
  </si>
  <si>
    <t>the origins of the market economy and new labor</t>
  </si>
  <si>
    <t>systems; and the effect of the Enlightenment and</t>
  </si>
  <si>
    <t>religious revivals on political and cultural development.</t>
  </si>
  <si>
    <t>Additional topics covered will vary with the expertise of</t>
  </si>
  <si>
    <t>the instructor.  This course also introduces students to</t>
  </si>
  <si>
    <t>the discipline and methodologies of history.  Students</t>
  </si>
  <si>
    <t>will engage with enduring questions of human concern,</t>
  </si>
  <si>
    <t>demonstrate competence in historical literacy and</t>
  </si>
  <si>
    <t>practice intercultural knowledge and respect. (ATTR:</t>
  </si>
  <si>
    <t>CDH, AMSA, ARTS, HAM, History-American)</t>
  </si>
  <si>
    <t>global lens.  It provides a broad survey of the political,</t>
  </si>
  <si>
    <t>geographic, social, economic, and intellectual factors</t>
  </si>
  <si>
    <t>that have contributed to the growth of the United States</t>
  </si>
  <si>
    <t>as a great power and its changing role in the world from</t>
  </si>
  <si>
    <t>the Civil War era to 2001.  Topics will include immigration</t>
  </si>
  <si>
    <t>and industrialization, social and political reform, cycles</t>
  </si>
  <si>
    <t>of prosperity and recession as well as technology as a</t>
  </si>
  <si>
    <t>driving force in American development.  Additional topics</t>
  </si>
  <si>
    <t>covered will vary with the expertise of the instructor. This</t>
  </si>
  <si>
    <t>enduring questions of human concern, demonstrate competence</t>
  </si>
  <si>
    <t>in historical literacy, and practice intercultural knowledge</t>
  </si>
  <si>
    <t>and respect. (ATTR: CDH, AMSA, ARTS, HAM, HMAM)</t>
  </si>
  <si>
    <t>external) or from instructor-developed problems similar</t>
  </si>
  <si>
    <t>to those found in the professional workplace.  A goal of</t>
  </si>
  <si>
    <t>the course is to help students integrate the knowledge and</t>
  </si>
  <si>
    <t>skills they acquired in previous courses and demonstrate</t>
  </si>
  <si>
    <t>their ability to work together to develop practical</t>
  </si>
  <si>
    <t>solutions to realistic data problems.</t>
  </si>
  <si>
    <t>434</t>
  </si>
  <si>
    <t>Student Investment Fund.  This course is designed around the</t>
  </si>
  <si>
    <t>management of the Bjorklund fund (Siena's Student Managed</t>
  </si>
  <si>
    <t>fund). Students gain practical investments experience using</t>
  </si>
  <si>
    <t>advanced valuations and research techniques to (1) allocate</t>
  </si>
  <si>
    <t>This course introduces students to English literature</t>
  </si>
  <si>
    <t>from Beowulf to Swift.  Students will analyze texts</t>
  </si>
  <si>
    <t>within their historical and cultural contexts, examine</t>
  </si>
  <si>
    <t>the development of several literary genres, and trace</t>
  </si>
  <si>
    <t>the history of the English language, including Old English,</t>
  </si>
  <si>
    <t>Middle English, and Early Modern English periods.</t>
  </si>
  <si>
    <t>across equity classes and (2) select securities for the</t>
  </si>
  <si>
    <t>Bjorklund portfolio, subject to the fund's investment</t>
  </si>
  <si>
    <t>policies and guidelines.  The course may be repeated one</t>
  </si>
  <si>
    <t>time for full credit.  The course is offered each semester</t>
  </si>
  <si>
    <t>during market hours and takes place in the William R.</t>
  </si>
  <si>
    <t>Raub '85 Market Trading Room. Prerequisites: FINC-315</t>
  </si>
  <si>
    <t>with a B- or better or permission of instructor.</t>
  </si>
  <si>
    <t>fund).  Students gain practical investments experience using</t>
  </si>
  <si>
    <t>Raub '85 Market Trading Room.  Prerequisites: FINC-315</t>
  </si>
  <si>
    <t>This course treats industrialization and social change,</t>
  </si>
  <si>
    <t>the emergence of socialism and worker's movements,</t>
  </si>
  <si>
    <t>political and economic liberalism, German and Italian</t>
  </si>
  <si>
    <t>unification, Social Darwinism, and European imperialism.</t>
  </si>
  <si>
    <t>Prerequisite: HIST-101, or HIST 102, or HIST-103, or</t>
  </si>
  <si>
    <t>HIST-104, or HIST-105 or HIST-190.</t>
  </si>
  <si>
    <t>A survey course designed to introduce students to the</t>
  </si>
  <si>
    <t>cross-cultural and global economic issues that have an</t>
  </si>
  <si>
    <t>impact on doing business.  Through projects and case</t>
  </si>
  <si>
    <t>A survey of the history of Latin America from the 1820s</t>
  </si>
  <si>
    <t>to the present. (ATTR: ARTS, CAH, HNW, ISP)</t>
  </si>
  <si>
    <t>with regard to race, ethnicity, class, and age. (Same as</t>
  </si>
  <si>
    <t>A study of the course of black history in the United</t>
  </si>
  <si>
    <t>States, including migration to English America,</t>
  </si>
  <si>
    <t>slavery, emancipation, segregation, rise of organized</t>
  </si>
  <si>
    <t>protest movements, and the civil rights revolution, as</t>
  </si>
  <si>
    <t>well as a consideration of the influence of blacks upon</t>
  </si>
  <si>
    <t>various phases of American political, social, economic,</t>
  </si>
  <si>
    <t>and intellectual development.</t>
  </si>
  <si>
    <t>(ATTR: ARTS, CAH, HAM, ISP, AMSA, HMAM, MULT)</t>
  </si>
  <si>
    <t>278</t>
  </si>
  <si>
    <t>the formal classroom.  Areas of study may include, but</t>
  </si>
  <si>
    <t>preservation.  (Same as AMST-475) (ATTR: ARTS,</t>
  </si>
  <si>
    <t>ARTS,PHYS</t>
  </si>
  <si>
    <t>algebra skills and graphing skills needed to be able to</t>
  </si>
  <si>
    <t>successfully solve these business applications.</t>
  </si>
  <si>
    <t>inventory management.</t>
  </si>
  <si>
    <t>epidemiology.  This includes basic principles and methods</t>
  </si>
  <si>
    <t>used in epidemiology such as research design, outcome</t>
  </si>
  <si>
    <t>measures and cause and effect.  In addition, this course</t>
  </si>
  <si>
    <t>examines social interactions and how they affect health.</t>
  </si>
  <si>
    <t>More specifically, why these interactions result in</t>
  </si>
  <si>
    <t>This course introduces students to the fundamentals of</t>
  </si>
  <si>
    <t>differential health outcomes within a given population.</t>
  </si>
  <si>
    <t>Furthermore, this course addresses those economic and</t>
  </si>
  <si>
    <t>social forces that create these differential health</t>
  </si>
  <si>
    <t>This course provides hands-on exploration for students to</t>
  </si>
  <si>
    <t>assist in the production of Siena College sporting events</t>
  </si>
  <si>
    <t>and programs aired over ESPN3.  Students will explore</t>
  </si>
  <si>
    <t>various shooting, editing, writing and production skills</t>
  </si>
  <si>
    <t>and techniques related to live sports productions and</t>
  </si>
  <si>
    <t>programming.</t>
  </si>
  <si>
    <t>treated in regular upper-level English courses. Specific</t>
  </si>
  <si>
    <t>topics will be announced during the semester previous to</t>
  </si>
  <si>
    <t>that in which the course will be offered.  May be taken with</t>
  </si>
  <si>
    <t>different topics. (ATTR: ARTS, LTTP)</t>
  </si>
  <si>
    <t>ENGR</t>
  </si>
  <si>
    <t>This is an introductory course to the scientific principles</t>
  </si>
  <si>
    <t>that govern the structure and properties of materials,</t>
  </si>
  <si>
    <t>including metals, ceramics, semiconductors, and</t>
  </si>
  <si>
    <t>polymers.  Emphasis is placed on how the underlying</t>
  </si>
  <si>
    <t>bonding and atomic structure determine the physical</t>
  </si>
  <si>
    <t>properties of the material (mechanical, electrical, thermal,</t>
  </si>
  <si>
    <t>optical) at multiple length scales, from atomic packing to</t>
  </si>
  <si>
    <t>micron scale. The course reviews practical applications to</t>
  </si>
  <si>
    <t>engineering materials and aspects of modern nanomaterials,</t>
  </si>
  <si>
    <t>from the viewpoint of thermodynamics and physical kinetics.</t>
  </si>
  <si>
    <t>studies, students will explore the impact of cultural and</t>
  </si>
  <si>
    <t>economic differences on how business decisions are</t>
  </si>
  <si>
    <t>made.  (ATTR: BUS, ILST)</t>
  </si>
  <si>
    <t>This course explores the differentiating conditions in</t>
  </si>
  <si>
    <t>management associated with conducting business in</t>
  </si>
  <si>
    <t>multiple countries.  It examines several facets of the</t>
  </si>
  <si>
    <t>global business environment including differences across</t>
  </si>
  <si>
    <t>nations, global trade and investment, regional trade blocs,</t>
  </si>
  <si>
    <t>NGOs and supranational organizations, the global monetary</t>
  </si>
  <si>
    <t>system, strategy in international business, and</t>
  </si>
  <si>
    <t>international business functions. Emphasis will be placed on</t>
  </si>
  <si>
    <t>the practical and theoretical aspects of starting and/or</t>
  </si>
  <si>
    <t>running a global multinational firm.  Prerequisite: MGMT-201</t>
  </si>
  <si>
    <t>or MRKT-334.  (ATTR: BUS, ILST, MULT)</t>
  </si>
  <si>
    <t>226</t>
  </si>
  <si>
    <t>Laboratory that addresses the application and theory of</t>
  </si>
  <si>
    <t>and statistical treatment of data and error analysis.  Four</t>
  </si>
  <si>
    <t>hours of laboratory each week.  Prerequsite: CHEM-225</t>
  </si>
  <si>
    <t>(maybe taken concurrently.  (ATTR: ARTS)</t>
  </si>
  <si>
    <t>201940</t>
  </si>
  <si>
    <t>semester. (ATTR: ARTS, ACOM)</t>
  </si>
  <si>
    <t>A continuation of the NEXT Community Consulting</t>
  </si>
  <si>
    <t>course where students assume leadership responsibility</t>
  </si>
  <si>
    <t>for their consulting teams.  This course is cross-listed</t>
  </si>
  <si>
    <t>with COMC 300.  Offered every semester.</t>
  </si>
  <si>
    <t>(ATTR: ARTS, ACOM, MGEL, NPRO)</t>
  </si>
  <si>
    <t>events.  The course will exmine artistic methods for the</t>
  </si>
  <si>
    <t>political aspects of documentary film.  Laboratory sessions</t>
  </si>
  <si>
    <t>Lab fee. (ATTR: ARTS, BCEL, NOEX, BCST, REC)</t>
  </si>
  <si>
    <t>radio and television outlets including cable.  Students</t>
  </si>
  <si>
    <t>then for television.  They gain actual experience in the</t>
  </si>
  <si>
    <t>cast news writing.  Further, students will learn to use a</t>
  </si>
  <si>
    <t>tape recorder and edit audio for their radio reports.  They</t>
  </si>
  <si>
    <t>for use on the college's cable channel.  Students will be</t>
  </si>
  <si>
    <t>cast reporting.  Lab fee. (ATTR: ARTS, BCST, CFH)</t>
  </si>
  <si>
    <t>and reporting.  Students ar taught to develop stories</t>
  </si>
  <si>
    <t>(ATTR: ARTS, BCST, NOEX)</t>
  </si>
  <si>
    <t>offerings.  Topics vary depending on student and</t>
  </si>
  <si>
    <t>Public Policy studies the actions or outputs of</t>
  </si>
  <si>
    <t>government and the goals and intentions that</t>
  </si>
  <si>
    <t>motivate them. In the late 20th century, government has</t>
  </si>
  <si>
    <t>grown to the extent that virtually every individual, in</t>
  </si>
  <si>
    <t>every aspect of life, is affected by government choices.</t>
  </si>
  <si>
    <t>In this course, we will discuss the process of making public</t>
  </si>
  <si>
    <t>policy primarily by examining major substantive policy</t>
  </si>
  <si>
    <t>areas. From this study, we will be able to identify patterns</t>
  </si>
  <si>
    <t>in policy making as a whole.  (ATTR: ARTS, FSPS,</t>
  </si>
  <si>
    <t>factories, retail outlets, education institutions, and</t>
  </si>
  <si>
    <t>business faculty, and government officials. They will</t>
  </si>
  <si>
    <t>This course uses a political economy approach to</t>
  </si>
  <si>
    <t>examine economics and economic policymaking from</t>
  </si>
  <si>
    <t>the perspectives of gender, race and class.  Through</t>
  </si>
  <si>
    <t>this course, we challenge dominant narratives of race,</t>
  </si>
  <si>
    <t>class and gender in economic theory and models of</t>
  </si>
  <si>
    <t>economic behavior.  We examine how assumptions</t>
  </si>
  <si>
    <t>pertaining to these constructed categories permeate</t>
  </si>
  <si>
    <t>economic theorizing (about the household, the labor</t>
  </si>
  <si>
    <t>market, work, welfare etc.) and policy-making,</t>
  </si>
  <si>
    <t>systematically reproducing unequal opportunities and</t>
  </si>
  <si>
    <t>outcomes.</t>
  </si>
  <si>
    <t>An examination of ethics in business and work.</t>
  </si>
  <si>
    <t>Among the topics to be addressed are: recognizing</t>
  </si>
  <si>
    <t>and analyzing ethical issues in business; promoting</t>
  </si>
  <si>
    <t>ethical behavior in corporations and institutions; the</t>
  </si>
  <si>
    <t>social responsibilities of business; the role of business</t>
  </si>
  <si>
    <t>in a free market economy: ethics in the global economy;</t>
  </si>
  <si>
    <t>the role of the professions in contemporary American</t>
  </si>
  <si>
    <t>society.  (ATTR: BUS)</t>
  </si>
  <si>
    <t>language from its origins as an Indo-European</t>
  </si>
  <si>
    <t>(ATTR: ARTS, GSHU, LTTP, WRIT)</t>
  </si>
  <si>
    <t>201840</t>
  </si>
  <si>
    <t>"Social Policy Without Borders" examines social policy in</t>
  </si>
  <si>
    <t>a global context by focusing on two distinct, but related</t>
  </si>
  <si>
    <t>areas of inquiry.  In the first half of the course, students</t>
  </si>
  <si>
    <t>will learn about theories of the welfare state, and--through</t>
  </si>
  <si>
    <t>comparative analysis--about the similarities and differences</t>
  </si>
  <si>
    <t>between selected social welfare systems in economically</t>
  </si>
  <si>
    <t>developed countries.  In the second segment, students will</t>
  </si>
  <si>
    <t>explore the impact of economic and political globalization</t>
  </si>
  <si>
    <t>on national social policies and social welfare provisions in</t>
  </si>
  <si>
    <t>both developed and developing countries.  "Social Policy</t>
  </si>
  <si>
    <t>Without Borders" provides knowlede and analytical skills</t>
  </si>
  <si>
    <t>for students in a variety of disciplines (social work,</t>
  </si>
  <si>
    <t>sociology, political science, economics, health studies,</t>
  </si>
  <si>
    <t>etc.) who are interested in working with marginalized</t>
  </si>
  <si>
    <t>populations, whether in the United States or - through</t>
  </si>
  <si>
    <t>international organizations--in other countries. "Social</t>
  </si>
  <si>
    <t>Policy Without Borders' includes a 2 day trip to Montreal,</t>
  </si>
  <si>
    <t>where students will meet with their counterparts at</t>
  </si>
  <si>
    <t>McGill University.  This visit will include a panel</t>
  </si>
  <si>
    <t>discussion about social policies in Canaca and the United</t>
  </si>
  <si>
    <t>States, as well as visits to Canadian social welfare</t>
  </si>
  <si>
    <t>agencies.  (ATTR: ARTS, CFJ, ILST)</t>
  </si>
  <si>
    <t>Purposes and principles of the United Nations and other</t>
  </si>
  <si>
    <t>regional and global international organizations with</t>
  </si>
  <si>
    <t>politics, structure, voting, and policies of member states</t>
  </si>
  <si>
    <t>explored. (ATTR: ARTS, GLST, ILST)</t>
  </si>
  <si>
    <t>This course is designed as an analysis of political</t>
  </si>
  <si>
    <t>institutions in Western Europe.  Topics to be</t>
  </si>
  <si>
    <t>addressed include the impact of the welfare state</t>
  </si>
  <si>
    <t>and dilemmas of governing in post-modern and post-</t>
  </si>
  <si>
    <t>industrial societies, as well as problems of race and</t>
  </si>
  <si>
    <t>ethnicity.  Some familiarity with parliamentary systems</t>
  </si>
  <si>
    <t>or other political cultures would be a helpful background</t>
  </si>
  <si>
    <t>for interested students.  (ATTR: ARTS, ISP)</t>
  </si>
  <si>
    <t>economic forces which inform te politics key Asian</t>
  </si>
  <si>
    <t>states and their relations with the rest of the world.  The</t>
  </si>
  <si>
    <t>course will examine such issues such as economic</t>
  </si>
  <si>
    <t>development, international trade, human rights,</t>
  </si>
  <si>
    <t>political organization, environment, and national</t>
  </si>
  <si>
    <t>secuirty which impact these countries'domestic and</t>
  </si>
  <si>
    <t>foreign policies. (ATTR: ARTS, ISP, MULT)</t>
  </si>
  <si>
    <t>Behavioral economics uses insight from psychology and</t>
  </si>
  <si>
    <t>economics to investigate the limits of human rationality.</t>
  </si>
  <si>
    <t>Many economic models assume that individuals can</t>
  </si>
  <si>
    <t>quickly and easily assess options and will select the one</t>
  </si>
  <si>
    <t>that satisfies their self-interest. But experimental results</t>
  </si>
  <si>
    <t>and everyday experience show that this is not always the</t>
  </si>
  <si>
    <t>case. Behavioral economics is an attempt to understand</t>
  </si>
  <si>
    <t>how individuals actually act in real life, focused on two</t>
  </si>
  <si>
    <t>main questions. The first is "What motivates individuals?"</t>
  </si>
  <si>
    <t>- namely, is it really self-interest? The second question is</t>
  </si>
  <si>
    <t>"How do individuals actually make decisions?" - we will</t>
  </si>
  <si>
    <t>see that it is very often not the rational, utility</t>
  </si>
  <si>
    <t>maximizing models of neoclassical microeconomic.</t>
  </si>
  <si>
    <t>Popular press books and recent scholarly articles will be</t>
  </si>
  <si>
    <t>used to assess the current understanding of human</t>
  </si>
  <si>
    <t>decision-making behavior. (ATTR: ARTS)</t>
  </si>
  <si>
    <t>This course is designed for those students who may be</t>
  </si>
  <si>
    <t>interested in working in service industries and in</t>
  </si>
  <si>
    <t>addressing the distinct needs and challenges of</t>
  </si>
  <si>
    <t>managing services and delivering quality service to</t>
  </si>
  <si>
    <t>customers. The course will build and expand on ideas</t>
  </si>
  <si>
    <t>from Marketing 212, as well as other Marketing</t>
  </si>
  <si>
    <t>courses to make them specifically applicable to service</t>
  </si>
  <si>
    <t>industry settings. Focus will be on the variety of service</t>
  </si>
  <si>
    <t>providers including banking, hospitality, transportation,</t>
  </si>
  <si>
    <t>health care, entertainment, education, insurance and</t>
  </si>
  <si>
    <t>real estate, and other professional services.  The</t>
  </si>
  <si>
    <t>customer service function in traditional production-</t>
  </si>
  <si>
    <t>based organizations will also be included.</t>
  </si>
  <si>
    <t>Prerequisites: MRKT-212. (ATTR: BUS, CHEM, MRKT)</t>
  </si>
  <si>
    <t>An introduction to the statistical principles and</t>
  </si>
  <si>
    <t>methods most commonly used by biologists.</t>
  </si>
  <si>
    <t>Topics will include probability, inference,</t>
  </si>
  <si>
    <t>hypothesis testing, regression and multiple</t>
  </si>
  <si>
    <t>regression, general linear models, parametric</t>
  </si>
  <si>
    <t>and non-parametric tests, permutation,</t>
  </si>
  <si>
    <t>simulation, and bootstrapping. Laboratories</t>
  </si>
  <si>
    <t>will permit hands-on application of concepts</t>
  </si>
  <si>
    <t>from lecture to real biological data sets,</t>
  </si>
  <si>
    <t>building the programming skills needed to</t>
  </si>
  <si>
    <t>use modern statistical software. (ATTR: ARTS)</t>
  </si>
  <si>
    <t>(Same as FINC-421) (ATTR: ARTS or BUS)</t>
  </si>
  <si>
    <t>515</t>
  </si>
  <si>
    <t>Today's leaders must navigate across cultures and</t>
  </si>
  <si>
    <t>geographical boundaries to generate sustainable</t>
  </si>
  <si>
    <t>value for business and society. In this course</t>
  </si>
  <si>
    <t>students will learn how to apply innovative</t>
  </si>
  <si>
    <t>leadership techniques in a complex global system</t>
  </si>
  <si>
    <t>to deliver sustainable economic, social, and</t>
  </si>
  <si>
    <t>environmental transformation. They will learn the</t>
  </si>
  <si>
    <t>skills and mental frameworks essential for adaptive</t>
  </si>
  <si>
    <t>and ethical global leaders.The focus will be on</t>
  </si>
  <si>
    <t>how innovative and sustainable business</t>
  </si>
  <si>
    <t>practices can make a difference inside and</t>
  </si>
  <si>
    <t>outside organizations.</t>
  </si>
  <si>
    <t>One of the most critical eras in American history, the</t>
  </si>
  <si>
    <t>American Civil War continues to fascinate people. Issues</t>
  </si>
  <si>
    <t>of race, Confederate commemoration, federal-state</t>
  </si>
  <si>
    <t>relations, political and cultural polarization are all</t>
  </si>
  <si>
    <t>themes from the Civil War era that continue to be present in</t>
  </si>
  <si>
    <t>modern America. This course will examine the political,</t>
  </si>
  <si>
    <t>social, and economic causes of disunion; the military</t>
  </si>
  <si>
    <t>conduct of the Civil War; the home front during the war;</t>
  </si>
  <si>
    <t>the effects of Emancipation; and the political,social, and</t>
  </si>
  <si>
    <t>economic policies of Reconstruction.  This course is rooted</t>
  </si>
  <si>
    <t>in Franciscan Concern of Heritage, elucidating major human</t>
  </si>
  <si>
    <t>traditions and themes of freedom and slavery, constructions</t>
  </si>
  <si>
    <t>of race, government power, war, and social change. Student</t>
  </si>
  <si>
    <t>assessment will be based on completion of assigned readings,</t>
  </si>
  <si>
    <t>discussion, examinations, reflection essays, and a research</t>
  </si>
  <si>
    <t>paper.</t>
  </si>
  <si>
    <t>This course provides a hands-on, project-based introduction</t>
  </si>
  <si>
    <t>In this field and laboratory-based course,</t>
  </si>
  <si>
    <t>students actively participate in collaborative</t>
  </si>
  <si>
    <t>projects that integrate into a larger ecological</t>
  </si>
  <si>
    <t>research framework. The class covers all</t>
  </si>
  <si>
    <t>phases of the research process, from generating</t>
  </si>
  <si>
    <t>hypotheses and design, field data collection to</t>
  </si>
  <si>
    <t>analysis, interpretation, and reporting of results.</t>
  </si>
  <si>
    <t>Through guided study, students gain advanced</t>
  </si>
  <si>
    <t>insight into wildlife ecology, human-wildlife</t>
  </si>
  <si>
    <t>interactions, and related environmental issues.</t>
  </si>
  <si>
    <t>262</t>
  </si>
  <si>
    <t>autobiography, fiction, fiction and drama.  Same as</t>
  </si>
  <si>
    <t>ENGL 370.  (ATTR: ARTS, CAL, CFJ, LTAM,</t>
  </si>
  <si>
    <t>MULT, LTIB)</t>
  </si>
  <si>
    <t>Scott Momday, Louise Erdnick, James Welch, Leslie Marmon</t>
  </si>
  <si>
    <t>trip.  Same as ENGL 372.  (ATTR: ARTS, MULT, AMSC, ALST)</t>
  </si>
  <si>
    <t>268</t>
  </si>
  <si>
    <t>This course surveys the development of Asian American</t>
  </si>
  <si>
    <t>American Cultural and historical traditions, and dominant</t>
  </si>
  <si>
    <t>American literary, racial, and political discourses.</t>
  </si>
  <si>
    <t>Students will read a wide array of literary, theoretical,</t>
  </si>
  <si>
    <t>and critical works by Asian American writers.  Same as</t>
  </si>
  <si>
    <t>MULT 345 and ENGL 374.  (ATTR: ARTS, CAL, CFD,</t>
  </si>
  <si>
    <t>AMSC, ALST, LTAM, MULT)</t>
  </si>
  <si>
    <t>395</t>
  </si>
  <si>
    <t>Permission of instructor required.  Same as ENGL 400.</t>
  </si>
  <si>
    <t>Permission of Instructor required.</t>
  </si>
  <si>
    <t>650</t>
  </si>
  <si>
    <t>This capstone course gives students the opportunity to</t>
  </si>
  <si>
    <t>assimilate, integrate, and apply the knowledge and</t>
  </si>
  <si>
    <t>skills learned in the MBA core curriculum.  Students</t>
  </si>
  <si>
    <t>will complete either a consulting or an applied research</t>
  </si>
  <si>
    <t>project that reflects the application, synthesis and</t>
  </si>
  <si>
    <t>evaluation of the concepts and issues studied throughout</t>
  </si>
  <si>
    <t>the MBA program.  This multidisciplinary course</t>
  </si>
  <si>
    <t>emphasizes strategic decision making in an uncertain</t>
  </si>
  <si>
    <t>environment; economic, social, and environmental</t>
  </si>
  <si>
    <t>sustainability; leadership and communication; and the</t>
  </si>
  <si>
    <t>importance of personal and organizational adaptation to</t>
  </si>
  <si>
    <t>change.  The course emphasizes the integration of</t>
  </si>
  <si>
    <t>various business perspectives and experiential</t>
  </si>
  <si>
    <t>collaboration.  Prerequisite: Permission of Program</t>
  </si>
  <si>
    <t>Director required.</t>
  </si>
  <si>
    <t>630</t>
  </si>
  <si>
    <t>This course will provide students with in-depth</t>
  </si>
  <si>
    <t>knowledge of the fundamentals of leading</t>
  </si>
  <si>
    <t>organizational change.  Emphasis will be on strategic-</t>
  </si>
  <si>
    <t>level changes (e.g., strategy change, reorganization,</t>
  </si>
  <si>
    <t>process reengineering) and how to connect to organizational</t>
  </si>
  <si>
    <t>strategy.  Topics include understanding change, how change</t>
  </si>
  <si>
    <t>impacts both individuals and organizations, recognizing</t>
  </si>
  <si>
    <t>ethical dilemmas and identifying the impact of decisions on</t>
  </si>
  <si>
    <t>significant stakeholders, how best to "manage" the change</t>
  </si>
  <si>
    <t>process, and the primary individual, group, and</t>
  </si>
  <si>
    <t>organizational-level solutions commonly used in</t>
  </si>
  <si>
    <t>organizations to enhance performance.  Emphasis will be</t>
  </si>
  <si>
    <t>placed on understanding how change helps organizational</t>
  </si>
  <si>
    <t>success. Prerequisite:  MGMT 550</t>
  </si>
  <si>
    <t>This course will cover selected topics at the graduate</t>
  </si>
  <si>
    <t>level.  This course may be taken multiple times with</t>
  </si>
  <si>
    <t>different topics.  See the sample syllabus for the type of</t>
  </si>
  <si>
    <t>course that might be offered.  Examples of topics that</t>
  </si>
  <si>
    <t>could be offered under this course number include but</t>
  </si>
  <si>
    <t>are not limited to: Data Mining, Prescriptive Analytics,</t>
  </si>
  <si>
    <t>Advanced Predictive Analytics, Health Analytics,</t>
  </si>
  <si>
    <t>Portfolio Analytics, Risk Analytics, Security Analytics.</t>
  </si>
  <si>
    <t>Prerequisites:  QBUS 550 or GBUS 540</t>
  </si>
  <si>
    <t>The Financial Management course examines how firms</t>
  </si>
  <si>
    <t>create value, manage risk and measure performance.</t>
  </si>
  <si>
    <t>Students will learn how to evaluate financial information</t>
  </si>
  <si>
    <t>and make value-creating decisions and determine how</t>
  </si>
  <si>
    <t>environmental, social and governance (ESG) factors</t>
  </si>
  <si>
    <t>impact firm value.  Topics include financial analysis and</t>
  </si>
  <si>
    <t>planning, risk-return relationships, cash flow, and working</t>
  </si>
  <si>
    <t>capital management as well as investment priorities,</t>
  </si>
  <si>
    <t>capital structure, valuation techniques, and capital</t>
  </si>
  <si>
    <t>budgeting applications.</t>
  </si>
  <si>
    <t>This course focuses on financial statement analysis and</t>
  </si>
  <si>
    <t>the use of accounting information by organizational decision</t>
  </si>
  <si>
    <t>makers.  Decision makers must understand cost concepts</t>
  </si>
  <si>
    <t>and how they relate to a variety of operational demands.</t>
  </si>
  <si>
    <t>This understanding leads to the ability to analyze</t>
  </si>
  <si>
    <t>profitability and cash flow, as well as interpret the</t>
  </si>
  <si>
    <t>information supplied by various performance measurement</t>
  </si>
  <si>
    <t>systems.  Current concerns of decision makers such as</t>
  </si>
  <si>
    <t>operating in a global environment, sustainability, workforce</t>
  </si>
  <si>
    <t>empowerment, and the impact of analytics and visualization</t>
  </si>
  <si>
    <t>will be discussed.  Topics may change as business issues</t>
  </si>
  <si>
    <t>evolve.</t>
  </si>
  <si>
    <t>geographical boundaries to generate sustainable value</t>
  </si>
  <si>
    <t>for business and society.  In this course students will</t>
  </si>
  <si>
    <t>learn how to apply innovative leadership techniques in</t>
  </si>
  <si>
    <t>a complex global system to deliver sustainable, economic,</t>
  </si>
  <si>
    <t>social, and environmental transformation.  They will</t>
  </si>
  <si>
    <t>learn the skills and mental frameworks essential for</t>
  </si>
  <si>
    <t>adaptive and ethical global leaders.  The focus will be on</t>
  </si>
  <si>
    <t>how innovative and sustainable business practices can</t>
  </si>
  <si>
    <t>make a difference inside and outside organizations.</t>
  </si>
  <si>
    <t>In this course students will learn marketing concepts,</t>
  </si>
  <si>
    <t>models, analysis tools, and how to apply them for</t>
  </si>
  <si>
    <t>effective managerial decision making. Students will</t>
  </si>
  <si>
    <t>learn how to conduct a marketing analysis and to</t>
  </si>
  <si>
    <t>formulate, implement, and evaluate marketing</t>
  </si>
  <si>
    <t>strategies in an uncertain environment.  The class</t>
  </si>
  <si>
    <t>teaches students to identify and evaluate the ethical</t>
  </si>
  <si>
    <t>implications of decisions, and to incorporate ethical</t>
  </si>
  <si>
    <t>reasoning into the decision making process. Topics</t>
  </si>
  <si>
    <t>include identifying marketing opportunities, selecting</t>
  </si>
  <si>
    <t>customer targets, effectively positioning products and</t>
  </si>
  <si>
    <t>services, and implementing marketing mix programs.</t>
  </si>
  <si>
    <t>582</t>
  </si>
  <si>
    <t>Field work experience to explore career opportunities.</t>
  </si>
  <si>
    <t>Students work 120 hours per semester. Students will</t>
  </si>
  <si>
    <t>A course that serves as an introduction to the basic</t>
  </si>
  <si>
    <t>principles of forensic science. The purpose of this course</t>
  </si>
  <si>
    <t>is to provide students with an understanding of forensic</t>
  </si>
  <si>
    <t>science by examining the current techniques and</t>
  </si>
  <si>
    <t>instrumentations that are commonly used to analyze</t>
  </si>
  <si>
    <t>chemical, physical and biological evidence.  This course</t>
  </si>
  <si>
    <t>will cover the basic science (chemistry, physics and</t>
  </si>
  <si>
    <t>biology) that is required to understand these analytical</t>
  </si>
  <si>
    <t>be graded on a standard grading scale.  Students will be</t>
  </si>
  <si>
    <t>required to maintain a field experience journal and</t>
  </si>
  <si>
    <t>complete a final report or project.</t>
  </si>
  <si>
    <t>583</t>
  </si>
  <si>
    <t>Students work 120 hours per semester.  Students will be</t>
  </si>
  <si>
    <t>graded on a standard grading scale.  Students will be</t>
  </si>
  <si>
    <t>required to maintain a field experience journal and a</t>
  </si>
  <si>
    <t>final report or project.</t>
  </si>
  <si>
    <t>This course examines how firms make effective</t>
  </si>
  <si>
    <t>financial management decisions in an uncertain,</t>
  </si>
  <si>
    <t>multinational environment.  Students will learn how to</t>
  </si>
  <si>
    <t>determine financing needs, evaluate financing alternatives</t>
  </si>
  <si>
    <t>and assess the impact of financing decisions on the cost of</t>
  </si>
  <si>
    <t>capital.  Students will apply a consistent valuation</t>
  </si>
  <si>
    <t>methodology to multinational firms, assess alternatives</t>
  </si>
  <si>
    <t>for firms to return value to shareholders and apply options</t>
  </si>
  <si>
    <t>analysis to capital budgeting decisions.</t>
  </si>
  <si>
    <t>Prerequisite: FINC 550</t>
  </si>
  <si>
    <t>Digital technology has empowered customers, while</t>
  </si>
  <si>
    <t>producting massive amounts of data, revolutionizing the</t>
  </si>
  <si>
    <t>processes through which organizations attract and retain</t>
  </si>
  <si>
    <t>customers.  In this course students will learn how to</t>
  </si>
  <si>
    <t>create and use consumers' web interactions with brands</t>
  </si>
  <si>
    <t>and measure those interactions using appropriate</t>
  </si>
  <si>
    <t>analytic tools.  Students will apply marketing analytics</t>
  </si>
  <si>
    <t>to real-world marketing problems.  Prerequisite: MRKT 550</t>
  </si>
  <si>
    <t>620</t>
  </si>
  <si>
    <t>In this course students will apply the practices,</t>
  </si>
  <si>
    <t>strategies and technologies companies use to</t>
  </si>
  <si>
    <t>manage and analyze customer interactions and data</t>
  </si>
  <si>
    <t>throughout the customer lifecycle.  The course focuses</t>
  </si>
  <si>
    <t>on how to improve business relationships with customers,</t>
  </si>
  <si>
    <t>assist in customer retention and drive sales growth.</t>
  </si>
  <si>
    <t>Prerequisite: MRKT 550</t>
  </si>
  <si>
    <t>This course prepares students to identify and assess</t>
  </si>
  <si>
    <t>new venture opportunities to begin a business on their</t>
  </si>
  <si>
    <t>own as either a traditional or social entrepreneur, or</t>
  </si>
  <si>
    <t>within an established corporate setting.  The following</t>
  </si>
  <si>
    <t>topics will be explored to build entrepreneurial</t>
  </si>
  <si>
    <t>capabilities; defining entrepreneurship, ideation and</t>
  </si>
  <si>
    <t>early-stage evaluation of new ventures, conducting due</t>
  </si>
  <si>
    <t>diligence and feasibility assessments, business model</t>
  </si>
  <si>
    <t>development, resource acquisition, generating sales and</t>
  </si>
  <si>
    <t>marketing initiatives for a new venture, competitvely</t>
  </si>
  <si>
    <t>managing a growing venture, and exploring the unique</t>
  </si>
  <si>
    <t>challenge of creating an organization that creates more</t>
  </si>
  <si>
    <t>than financial value. Prerequisite: MGMT 550</t>
  </si>
  <si>
    <t>640</t>
  </si>
  <si>
    <t>Some of an organization's most valuable assets are the</t>
  </si>
  <si>
    <t>brands that it has invested in and developed over time.  In</t>
  </si>
  <si>
    <t>this course, students take a customer-centric approach to</t>
  </si>
  <si>
    <t>explore brand management with the goal of identifying the</t>
  </si>
  <si>
    <t>ingredients for building and managing inspired brands.  The</t>
  </si>
  <si>
    <t>course focuses on improving student's marketing skills and</t>
  </si>
  <si>
    <t>understanding of specific marketing topics, as well as</t>
  </si>
  <si>
    <t>"big picture" issues of how various aspects of marketing</t>
  </si>
  <si>
    <t>"fit together," all from a brand equity perspective.</t>
  </si>
  <si>
    <t>Prerequisite:  MRKT 550</t>
  </si>
  <si>
    <t>tools for graduate business students.  Topics will include</t>
  </si>
  <si>
    <t>the following: Descriptive and graphical data analysis,</t>
  </si>
  <si>
    <t>applied probability, statistical inference, sampling and</t>
  </si>
  <si>
    <t>regression analysis.  Other advanced statistical techniques</t>
  </si>
  <si>
    <t>may be included in consonance with current practice.</t>
  </si>
  <si>
    <t>Appropriate technology will be used in helping students to</t>
  </si>
  <si>
    <t>analyze statistics and make appropriate decisions based on</t>
  </si>
  <si>
    <t>data.</t>
  </si>
  <si>
    <t>Managerial Economics applies economic theory to decision</t>
  </si>
  <si>
    <t>making under uncertainty and analyzes issues faced by</t>
  </si>
  <si>
    <t>managers of an organization.  This course provides a</t>
  </si>
  <si>
    <t>structural framework for analyzing the internal goals and</t>
  </si>
  <si>
    <t>operations of an organization and the external environment</t>
  </si>
  <si>
    <t>in which the organization operates.  Applying economic</t>
  </si>
  <si>
    <t>theory to organizational decisions can increase the</t>
  </si>
  <si>
    <t>rationality and predictability of a changing global</t>
  </si>
  <si>
    <t>competitive landscape.  The course focuses on how</t>
  </si>
  <si>
    <t>decisions affect issues associated with economic and</t>
  </si>
  <si>
    <t>social justice, and sustainability.  Topics include economic</t>
  </si>
  <si>
    <t>problem solving and decision making, consumer behavior,</t>
  </si>
  <si>
    <t>producer behavior, cost structures, strategic behavior and</t>
  </si>
  <si>
    <t>uncertainty, and organizational structure .</t>
  </si>
  <si>
    <t>This course is designed to help the professional explore,</t>
  </si>
  <si>
    <t>select and model large quantities of data to uncover novel</t>
  </si>
  <si>
    <t>patterns and new insight into mature business processes.</t>
  </si>
  <si>
    <t>Students will learn when and how to use various mining</t>
  </si>
  <si>
    <t>techniques from large datasets chosen from the accounting,</t>
  </si>
  <si>
    <t>techniques, but assumes no prior science background</t>
  </si>
  <si>
    <t>from the students. In addition, this course will examine</t>
  </si>
  <si>
    <t>the societal impact brought about by the advance</t>
  </si>
  <si>
    <t>forensic science in various aspects of American society,</t>
  </si>
  <si>
    <t>including law, culture and media. (ATTR: ARTS, CDN,</t>
  </si>
  <si>
    <t>FCSE)</t>
  </si>
  <si>
    <t>(Greece) at the age of twenty.  He quickly led his</t>
  </si>
  <si>
    <t>united Greek forces eastward and within twelve years</t>
  </si>
  <si>
    <t>his empire stretched from Greece in the west to India in</t>
  </si>
  <si>
    <t>the east.  Today, Alexander the Great is recognized by</t>
  </si>
  <si>
    <t>military experts as having been one of the most gifted</t>
  </si>
  <si>
    <t>military strategists in history.  First, close attention</t>
  </si>
  <si>
    <t>will be paid to Alexander the Great's military career</t>
  </si>
  <si>
    <t>but we shall also examine Alexander the man; his</t>
  </si>
  <si>
    <t>character, motives, and philosophical goals.  Second, his</t>
  </si>
  <si>
    <t>early death in 323 BCE marked the birth of the Hellenistic</t>
  </si>
  <si>
    <t>Age, an age that profoundly influenced the history of the</t>
  </si>
  <si>
    <t>western world through its contact with the Roman empire.</t>
  </si>
  <si>
    <t>We shall devote approximately half the course to the study</t>
  </si>
  <si>
    <t>of the achievements of the Hellenistic Age, especially the</t>
  </si>
  <si>
    <t>Hellenistic Ptolemaic dynasty in Egypt, whose last ruler was</t>
  </si>
  <si>
    <t>Cleopatra VII. A variety of resources will be used including</t>
  </si>
  <si>
    <t>primary and secondary sources, together with slide</t>
  </si>
  <si>
    <t>presentations.  (ATTR: ARTS, CAH, CFD)</t>
  </si>
  <si>
    <t>finance and marketing areas. Topics may include forecasting,</t>
  </si>
  <si>
    <t>clustering, nearest neighborhood classification and</t>
  </si>
  <si>
    <t>regression, principal component analyses and factor</t>
  </si>
  <si>
    <t>analyses.  Topics are expected to change as the</t>
  </si>
  <si>
    <t>discipline continues to redefine itself.</t>
  </si>
  <si>
    <t>Prerequisite: QBUS 550</t>
  </si>
  <si>
    <t>This course provides an opportunity for students to</t>
  </si>
  <si>
    <t>pursue independent study at a graduate level directed by</t>
  </si>
  <si>
    <t>a participating faculty member.  A qualified student, with</t>
  </si>
  <si>
    <t>the consent of the program director, Dean of the School of</t>
  </si>
  <si>
    <t>Business, and a participating faculty member, may pursue</t>
  </si>
  <si>
    <t>Business.  The number of credits to be awarded (1 to 3)</t>
  </si>
  <si>
    <t>will be submitted to the Dean of the School of Business</t>
  </si>
  <si>
    <t>for approval.  The student will meet with the participating</t>
  </si>
  <si>
    <t>faculty member for periodic discussion and will submit</t>
  </si>
  <si>
    <t>satisfactory written reports and assignments to the</t>
  </si>
  <si>
    <t>participating faculty member.  The student will be expected</t>
  </si>
  <si>
    <t>to comply with all School of Business guidelines concerning</t>
  </si>
  <si>
    <t>such projects.  Independent study may be taken twice for</t>
  </si>
  <si>
    <t>credit.  Prerequisites: MGMT 520 and QBUS 520.</t>
  </si>
  <si>
    <t>Permission of Instructor.</t>
  </si>
  <si>
    <t>Business Strategy provides students with the ability to</t>
  </si>
  <si>
    <t>understand strategy insights, reflect on strategic issues,</t>
  </si>
  <si>
    <t>competition and equip the organization to work for the</t>
  </si>
  <si>
    <t>This academic course offers an intensive travel-</t>
  </si>
  <si>
    <t>study experience to a biological field station or</t>
  </si>
  <si>
    <t>region of special biological interest. The travel</t>
  </si>
  <si>
    <t>permits in-depth study of a unique biological</t>
  </si>
  <si>
    <t>system, going beyond what is possible in a</t>
  </si>
  <si>
    <t>classroom or in shorter field trips near the Siena</t>
  </si>
  <si>
    <t>campus. Lectures, supervised research into</t>
  </si>
  <si>
    <t>aspects of the course, and orientation meetings</t>
  </si>
  <si>
    <t>will prepare students for an informed travel</t>
  </si>
  <si>
    <t>experience.  This course may be offered alone,</t>
  </si>
  <si>
    <t>or may require co-registration in a related</t>
  </si>
  <si>
    <t>Biology course.  Topics, credits, and any co-</t>
  </si>
  <si>
    <t>registration requirements will be announced</t>
  </si>
  <si>
    <t>during pre-registration in the preceding semester.</t>
  </si>
  <si>
    <t>May only fulfill the requirement for upper-level</t>
  </si>
  <si>
    <t>electives in Biology when offered for 3 credits.</t>
  </si>
  <si>
    <t>May be taken more than once with different</t>
  </si>
  <si>
    <t>content. Travel costs paid by the student; cost</t>
  </si>
  <si>
    <t>varies each semester. Permission of instructor</t>
  </si>
  <si>
    <t>required.  Prerequisites: BIOL-110 and 120;</t>
  </si>
  <si>
    <t>or BIOL-110 and 140; or BIOL-170 and180;</t>
  </si>
  <si>
    <t>Biol-190.  Additional pre-requisites and/or fees</t>
  </si>
  <si>
    <t>may be added at the discretion of the instructor.</t>
  </si>
  <si>
    <t>abstraction, and the organization of space will be</t>
  </si>
  <si>
    <t>explored. Students will study the Elements of Art and</t>
  </si>
  <si>
    <t>Design, and their use throughout the history of visual</t>
  </si>
  <si>
    <t>art and in contemporary visual material. Studio fee.</t>
  </si>
  <si>
    <t>(ATTR: ARTS, CAA, EXCA, MUMD, NOEX, CDA)</t>
  </si>
  <si>
    <t>An introductory level studio course covering the</t>
  </si>
  <si>
    <t>practice history and theory of two-dimensional</t>
  </si>
  <si>
    <t>design. Problems related to basic color theory,</t>
  </si>
  <si>
    <t>A study of the vertebrates with an emphasis on evolution,</t>
  </si>
  <si>
    <t>ecology and behavior. While all classes of vertebrates are</t>
  </si>
  <si>
    <t>examined, fishes, reptiles and amphibians receive the most</t>
  </si>
  <si>
    <t>attention.  Local species are studied in several natural</t>
  </si>
  <si>
    <t>habitats, such as streams, marshlands and forests, where</t>
  </si>
  <si>
    <t>data are taken and subsequently analyzed using statistical</t>
  </si>
  <si>
    <t>software. The course will include a weekend field trip to,</t>
  </si>
  <si>
    <t>for example, the Connecticut coast to study the migration</t>
  </si>
  <si>
    <t>of shorebirds.  Lab fee. (ATTR: ARTS, CFN, ORPO)</t>
  </si>
  <si>
    <t>A laboratory course in the study of physical chemistry.</t>
  </si>
  <si>
    <t>intermediate level. It may be taken multiple times</t>
  </si>
  <si>
    <t>The objectives of this course are: (1) To provide the</t>
  </si>
  <si>
    <t>student with practical experience in the techniques of</t>
  </si>
  <si>
    <t>experimental physical chemistry. (2) To deepen the</t>
  </si>
  <si>
    <t>student's understanding of the principles of thermodynamics,</t>
  </si>
  <si>
    <t>kinetics, and spectroscopy through experimentation, (3) To</t>
  </si>
  <si>
    <t>develop more sophisticated and independent chemical</t>
  </si>
  <si>
    <t>laboratory skills in the student. (4) To increase the</t>
  </si>
  <si>
    <t>student's ability to communicate effectvely and pro-</t>
  </si>
  <si>
    <t>fessionally both in writing and in speech. Three hours</t>
  </si>
  <si>
    <t>of lecture, one hour of studio laboratory each week.</t>
  </si>
  <si>
    <t>This course will cover a selected topic at the</t>
  </si>
  <si>
    <t>with different topics. Prerequisite: MGMT 211</t>
  </si>
  <si>
    <t>ATTR: Arts</t>
  </si>
  <si>
    <t>This course addresses the general principles of financial</t>
  </si>
  <si>
    <t>reporting, underscoring the critical role of the analysis of</t>
  </si>
  <si>
    <t>financial reports in investment decision making. Emphasis is</t>
  </si>
  <si>
    <t>put on (1) the relationship between each financial statement</t>
  </si>
  <si>
    <t>(2) the technologies used to analyze them, and</t>
  </si>
  <si>
    <t>(3) particular distortions bassed on reporting for specific</t>
  </si>
  <si>
    <t>categories of assets and liabilities, alternative financial</t>
  </si>
  <si>
    <t>reporting policies, and differences between a company's</t>
  </si>
  <si>
    <t>reported financial statements and economic reality. All</t>
  </si>
  <si>
    <t>topics covered follow closely the CFA level 1 Body of</t>
  </si>
  <si>
    <t>Knowledge for financial reporting and analysis. The course</t>
  </si>
  <si>
    <t>entails 3 credits. Prereqisite: ACCT 200 (with a C- or</t>
  </si>
  <si>
    <t>better) or instructor's permission. ATTR: BUS</t>
  </si>
  <si>
    <t>Robotics is a subfield of artificial intelligence that</t>
  </si>
  <si>
    <t>utilizes technology to complete tasks that humans</t>
  </si>
  <si>
    <t>would normally complete.  This course is an introduction</t>
  </si>
  <si>
    <t>to robotics, with an emphasis on mobile robots operating</t>
  </si>
  <si>
    <t>in human-scale environments.  Students will gain an</t>
  </si>
  <si>
    <t>understanding of the basic theory and practice of mobile</t>
  </si>
  <si>
    <t>robots and human-machine interaction.  Topics include:</t>
  </si>
  <si>
    <t>Robot Operating System (ROS), Open Source Computer</t>
  </si>
  <si>
    <t>Vision(OpenCV), Client/Server Communication, the</t>
  </si>
  <si>
    <t>Linux Operating System and the Python Programming</t>
  </si>
  <si>
    <t>Language.  Students will work in teams to implement a</t>
  </si>
  <si>
    <t>challenging robotic task. (ATTR: ARTS)</t>
  </si>
  <si>
    <t>Punishment and Society: Incarceration and Death Penalty is</t>
  </si>
  <si>
    <t>an inquiry into punishment and penal institutions.Students</t>
  </si>
  <si>
    <t>will be introduced to theoretical approaches in penalty.</t>
  </si>
  <si>
    <t>Focusing on hyper mass incarceration and the death penalty,</t>
  </si>
  <si>
    <t>students will examine questions like: How does penalization</t>
  </si>
  <si>
    <t>occur across social divisions of race, class, gender,</t>
  </si>
  <si>
    <t>ethnicity, nationality? What is the connection between class</t>
  </si>
  <si>
    <t>control and penal regimes? How do we explain death penalty</t>
  </si>
  <si>
    <t>in the age of abolition?</t>
  </si>
  <si>
    <t>The management of human capital is extremely important to an</t>
  </si>
  <si>
    <t>organization's competitiveness and sustainability. This</t>
  </si>
  <si>
    <t>course will examine the role of human resource development</t>
  </si>
  <si>
    <t>in maintaining an organization's competitive position.</t>
  </si>
  <si>
    <t>Students will learn how to assess employee needs, and</t>
  </si>
  <si>
    <t>develop programs to successfully transfer training to work-</t>
  </si>
  <si>
    <t>place practices and outcomes. This is a required course for</t>
  </si>
  <si>
    <t>Management students pursuing a Human Resource Management</t>
  </si>
  <si>
    <t>track and students pursuing a concentration in Strategic</t>
  </si>
  <si>
    <t>Human Resources Management. It is also a Management elective</t>
  </si>
  <si>
    <t>open to all Siena students.</t>
  </si>
  <si>
    <t>This course focuses on the skills needed to be an</t>
  </si>
  <si>
    <t>effective communicator and collaborator in an</t>
  </si>
  <si>
    <t>international business environment. Students will craft</t>
  </si>
  <si>
    <t>and deliver messages for diverse audiences using a variety</t>
  </si>
  <si>
    <t>of written and oral presentation formats, lead discussions,</t>
  </si>
  <si>
    <t>and practice interpersonal communication approaches used to</t>
  </si>
  <si>
    <t>manage difficult conversations. Students will also apply the</t>
  </si>
  <si>
    <t>guidelines for building high-performing teams and lead a</t>
  </si>
  <si>
    <t>team meeting.</t>
  </si>
  <si>
    <t>Event Management is an elective course for students</t>
  </si>
  <si>
    <t>choosing to major or minor in the Management discipline</t>
  </si>
  <si>
    <t>and is a required course for students seeking to earn a</t>
  </si>
  <si>
    <t>Business concentration in Project Management. Students learn</t>
  </si>
  <si>
    <t>the management techniques and strategies required for</t>
  </si>
  <si>
    <t>successful planning, promotion, coordination, implementation</t>
  </si>
  <si>
    <t>and evaluation of special events. This course integrates</t>
  </si>
  <si>
    <t>practical/experiential work with academic work to provide</t>
  </si>
  <si>
    <t>students the opportunity to develop competencies required</t>
  </si>
  <si>
    <t>for producing successful and sustainable events.</t>
  </si>
  <si>
    <t>expand upon the knowledge and skills gained in CREA-200.</t>
  </si>
  <si>
    <t>Students will deepen their understanding of the practice,</t>
  </si>
  <si>
    <t>The Siena College Chorus explores choral music of a</t>
  </si>
  <si>
    <t>wide variety of historical eras and cultures through</t>
  </si>
  <si>
    <t>discussion and performance. All are welcome; there are</t>
  </si>
  <si>
    <t>no prerequisites. Students may register for up to 3 credits</t>
  </si>
  <si>
    <t>per academic year (September thru May), for up to 12</t>
  </si>
  <si>
    <t>credits in total. Up to 6 credits may count towards a</t>
  </si>
  <si>
    <t>CREA program of study. (ATTR: ARTS, EXCA, NOEX)</t>
  </si>
  <si>
    <t>history and theory of drawing. Students will inquire into</t>
  </si>
  <si>
    <t>the purpose of drawing and analyse the historical and</t>
  </si>
  <si>
    <t>contemporary uses of the media.  Emphasis will be</t>
  </si>
  <si>
    <t>practice, history, and theory of drawing.  Students</t>
  </si>
  <si>
    <t>In this studio are course, students will build a series of</t>
  </si>
  <si>
    <t>short videos prompted by topics and genres relating to</t>
  </si>
  <si>
    <t>the history and evolution of video art and experimental</t>
  </si>
  <si>
    <t>film. Students will have access to a range of digital</t>
  </si>
  <si>
    <t>cameras and learn how to edit in Adobe Premiere Pro.</t>
  </si>
  <si>
    <t>The class will also learn Dragonframe to create a</t>
  </si>
  <si>
    <t>collaborative stop-motion video. The course goal is to</t>
  </si>
  <si>
    <t>become familiar with the history, theory, and aesthetics</t>
  </si>
  <si>
    <t>of this new art medium, and to gain experience in making,</t>
  </si>
  <si>
    <t>critiquing, and exhibiting one's own original videos. No</t>
  </si>
  <si>
    <t>experience in art, video, or sound production is</t>
  </si>
  <si>
    <t>necessary. No prerequisites. (ARTS, FILM, MUMD,</t>
  </si>
  <si>
    <t>Basics of Singing is a studio course in the foundations of</t>
  </si>
  <si>
    <t>will use a variety of media and techniques to study</t>
  </si>
  <si>
    <t>still-life, landscape, and the human form. Students</t>
  </si>
  <si>
    <t>will inquire into the purpose of drawing and analyse the</t>
  </si>
  <si>
    <t>historical and contemporary uses of the media. Emphasis</t>
  </si>
  <si>
    <t>will be placed on the creative application of the media.</t>
  </si>
  <si>
    <t>Studio Fee.  (ATTR: ARTS, CAA, CDA, EXCA)</t>
  </si>
  <si>
    <t>Studio fee. (ATTR: ARTS, CDA, EXCA, FILM, MUMD, NOEX)</t>
  </si>
  <si>
    <t>healthy technique for the individual singer. Readings,</t>
  </si>
  <si>
    <t>exercises and literature span a variety of historical</t>
  </si>
  <si>
    <t>periods and languages. Topic include music notation</t>
  </si>
  <si>
    <t>and sight-reading, listening and response, presentation</t>
  </si>
  <si>
    <t>Orchestra is a performance based course that explores</t>
  </si>
  <si>
    <t>Orchestra is a performance based course that explores the</t>
  </si>
  <si>
    <t>performance, history, literature, and theory of orchestral</t>
  </si>
  <si>
    <t>music from a global perspective. Thus, the course explores</t>
  </si>
  <si>
    <t>orchestral repertoire from diverse cultures and musical</t>
  </si>
  <si>
    <t>styles drawn from different historical periods so as to</t>
  </si>
  <si>
    <t>expose students and audiences to the various ways,</t>
  </si>
  <si>
    <t>styles, and techniques of interpreting different types of</t>
  </si>
  <si>
    <t>music. The class is community based and it is available</t>
  </si>
  <si>
    <t>to students and non-students from 1 to 3 credits. CREA-</t>
  </si>
  <si>
    <t>210 may be taken more than once to a maximum of six</t>
  </si>
  <si>
    <t>credits but may not exceed three credits in any one</t>
  </si>
  <si>
    <t>semester. Audition and permission of instructor is</t>
  </si>
  <si>
    <t>and critique, interpretation, vocal health and pedagogy.</t>
  </si>
  <si>
    <t>the performance, history, literature, and theory of</t>
  </si>
  <si>
    <t>orchestral music from a global perspective. Thus, the</t>
  </si>
  <si>
    <t>course explores orchestral repertoire from diverse</t>
  </si>
  <si>
    <t>cultures and musical styles drawn from different</t>
  </si>
  <si>
    <t>historical periods so as to expose students and</t>
  </si>
  <si>
    <t>audiences to the various ways, styles, and</t>
  </si>
  <si>
    <t>techniques of interpreting different types of music.</t>
  </si>
  <si>
    <t>The class is community based and it is available to</t>
  </si>
  <si>
    <t>students and non-students from 1 to 3 credits. CREA-</t>
  </si>
  <si>
    <t>required.  (ATTR: ARTS, EXCA, NOEX)</t>
  </si>
  <si>
    <t>(ATTR: ARTS, CDA, EXCA, NOEX)</t>
  </si>
  <si>
    <t>An intermediate level studio course in which students</t>
  </si>
  <si>
    <t>placed on the creative application of the media.  Pre-</t>
  </si>
  <si>
    <t>These are a series of courses that contain an academic</t>
  </si>
  <si>
    <t>component and a physical activity component. The content of</t>
  </si>
  <si>
    <t>each course will be designated by subtitle. Courses within</t>
  </si>
  <si>
    <t>this framework would be pass/fail, and do not fulfill</t>
  </si>
  <si>
    <t>college core requirements. It may be take more than once</t>
  </si>
  <si>
    <t>with different content, though students can only take a</t>
  </si>
  <si>
    <t>maximum of three topics at one credit each.</t>
  </si>
  <si>
    <t>This fundamental course explores the multitude of ways that</t>
  </si>
  <si>
    <t>digital applications are used in the field of art and</t>
  </si>
  <si>
    <t>design. Essential software programs in the Adobe Creative</t>
  </si>
  <si>
    <t>Suite will be introduced as students build familiarity with</t>
  </si>
  <si>
    <t>the use of line, shape, texture and color in order to create</t>
  </si>
  <si>
    <t>designs that build a sense of space, time, and motion.</t>
  </si>
  <si>
    <t>Projects such as photo collage, pattern design, and</t>
  </si>
  <si>
    <t>character animation will help students develop</t>
  </si>
  <si>
    <t>familiarity with concepts of harmony, scale and</t>
  </si>
  <si>
    <t>proportion, and contrast and emphasis. Knowledge</t>
  </si>
  <si>
    <t>of these tools and how they work will help students</t>
  </si>
  <si>
    <t>better understand art and design aesthetics for 2D</t>
  </si>
  <si>
    <t>mediums such as screen based and print media as</t>
  </si>
  <si>
    <t>well as photography, film, and animation. Studio fee.</t>
  </si>
  <si>
    <t>276</t>
  </si>
  <si>
    <t>Whether it be horse racing, bare-knuckle fighting, baseball,</t>
  </si>
  <si>
    <t>or football (to name just a few) sports have played an</t>
  </si>
  <si>
    <t>important role in American life. This course will explore</t>
  </si>
  <si>
    <t>role of sports in American culture as well as cultural</t>
  </si>
  <si>
    <t>effects on American sports from the colonial era to the</t>
  </si>
  <si>
    <t>twentieth century. Particular focus will be on how sports</t>
  </si>
  <si>
    <t>illuminate issues of race, class, ethnicity, and gender in</t>
  </si>
  <si>
    <t>American history. Student assessment will be based on</t>
  </si>
  <si>
    <t>completion of assigned readings, discussion, examinations,</t>
  </si>
  <si>
    <t>reflection essays, and a research paper.</t>
  </si>
  <si>
    <t>Theatre Production is designed for students who wish to work</t>
  </si>
  <si>
    <t>on the theatre program's live theatre production each</t>
  </si>
  <si>
    <t>APHY</t>
  </si>
  <si>
    <t>gates, interrupts, shift registers, ADCs, and memory.</t>
  </si>
  <si>
    <t>of standard peripherals, microcontrollers, single-purpose</t>
  </si>
  <si>
    <t>and general-purpose processors; and basic concepts of</t>
  </si>
  <si>
    <t>interfacing and communication protocols in embedded</t>
  </si>
  <si>
    <t>This course introduces students to the history,</t>
  </si>
  <si>
    <t>practices, and principles of print and digital design.</t>
  </si>
  <si>
    <t>A variety of design projects from logos to websites</t>
  </si>
  <si>
    <t>focusing on composition, color theory, and typography</t>
  </si>
  <si>
    <t>provide students with the skills needed to communicate</t>
  </si>
  <si>
    <t>an idea using imagery and text effectively. With each</t>
  </si>
  <si>
    <t>project, we will improve our visual literacy by exploring</t>
  </si>
  <si>
    <t>the function of a fundamental design element through</t>
  </si>
  <si>
    <t>digital practices using essential software programs in</t>
  </si>
  <si>
    <t>the Adobe Creative Suite. Throughout the semester,</t>
  </si>
  <si>
    <t>students will develop a strong understanding of design</t>
  </si>
  <si>
    <t>theory and acquire the tools to explore their options</t>
  </si>
  <si>
    <t>within the field of visual art and design.  Prerequisite:</t>
  </si>
  <si>
    <t>CREA-102 or CREA-112 or CREA-200, or permission</t>
  </si>
  <si>
    <t>of the instructor. Studio fee. (ATTR: ARTS, EXCA,</t>
  </si>
  <si>
    <t>This course builds on the foundations of general</t>
  </si>
  <si>
    <t>physics to introduce many of the key topics in modern</t>
  </si>
  <si>
    <t>physics, revolutionary ideas in our understanding of the</t>
  </si>
  <si>
    <t>physical universe which were developed toward the end of the</t>
  </si>
  <si>
    <t>nineteenth century into the twentieth century. The topics</t>
  </si>
  <si>
    <t>that are covered range from special relativity and</t>
  </si>
  <si>
    <t>relativistic dynamics; the mathematical foundations of</t>
  </si>
  <si>
    <t>quantum mechanics;wave-particle duality;the model of atomic</t>
  </si>
  <si>
    <t>This course covers the role of the auditor, the audit</t>
  </si>
  <si>
    <t>process, the public accounting profession, audit risk and</t>
  </si>
  <si>
    <t>materiality, fraud, audit methods and techniques, audit</t>
  </si>
  <si>
    <t>planning, internal control, the effects of information</t>
  </si>
  <si>
    <t>technology on the audit, auditing revenue, receivables</t>
  </si>
  <si>
    <t>and inventories, professional ethics, legal</t>
  </si>
  <si>
    <t>responsibilities, emerging assurance services and</t>
  </si>
  <si>
    <t>recent developments in the auditing profession.</t>
  </si>
  <si>
    <t>This course examines auditing concepts and issues in</t>
  </si>
  <si>
    <t>depth.  A special focus exists on audit evidence and how</t>
  </si>
  <si>
    <t>auditors make decisions.  Some topic areas include ethics,</t>
  </si>
  <si>
    <t>analytical review, fraud and the role of technology.</t>
  </si>
  <si>
    <t>ACCT205 (may be taken concurrently) or by permission.</t>
  </si>
  <si>
    <t>requisite: CREA-200 of permission of the instructor.</t>
  </si>
  <si>
    <t>Studio fee.  (ATTR: ARTS, EXCA)</t>
  </si>
  <si>
    <t>and risk, including threats, threat actors, likelihood,</t>
  </si>
  <si>
    <t>impact and controls. This course will cover technical</t>
  </si>
  <si>
    <t>aspects of computer security, but will cover the business</t>
  </si>
  <si>
    <t>side of security oi it is not exclusively for technology</t>
  </si>
  <si>
    <t>practice, history, and theory of painting. The use of</t>
  </si>
  <si>
    <t>the brush, color theory, and the depiction of space will</t>
  </si>
  <si>
    <t>be explored through the observational study of a variety</t>
  </si>
  <si>
    <t>of subjects. Students will inquire into the purpose of</t>
  </si>
  <si>
    <t>painting and analyse the historical and contemporary</t>
  </si>
  <si>
    <t>uses of the media.  Emphasis will be placed on the</t>
  </si>
  <si>
    <t>creative application of the media. Prerequisite:</t>
  </si>
  <si>
    <t>CREA-200 or permission of the instructor. Studio fee.</t>
  </si>
  <si>
    <t>An advanced level studio course exploring the unique</t>
  </si>
  <si>
    <t>An advanced level studio course in which students explore</t>
  </si>
  <si>
    <t>chromatic, spatial, and perceptual complexities of painting.</t>
  </si>
  <si>
    <t>Students will inquire into the purpose of painting and</t>
  </si>
  <si>
    <t>analyse the historical and contemporary uses of the</t>
  </si>
  <si>
    <t>A studio course in which students analyze and interpret a</t>
  </si>
  <si>
    <t>variety of dramatic texts for the theatre. Students develop</t>
  </si>
  <si>
    <t>Siena's flagship choral ensemble, Chamber Singers is an</t>
  </si>
  <si>
    <t>auditioned choir of 12-16 voices. Focus is on developing</t>
  </si>
  <si>
    <t>technique through reading, discussion, and performance of</t>
  </si>
  <si>
    <t>major choral literature. A rigorous process includes topics</t>
  </si>
  <si>
    <t>in music literacy and theory, history and performance</t>
  </si>
  <si>
    <t>practice. Students may register for up to 3 credits per</t>
  </si>
  <si>
    <t>academic year; up to 6 credits may count towards a CREA</t>
  </si>
  <si>
    <t>program of study. Prerequisite: Audition and permission of</t>
  </si>
  <si>
    <t>media. Students will apply contemporary art theory to</t>
  </si>
  <si>
    <t>an artistic concepts out of this study in order to render</t>
  </si>
  <si>
    <t>costume plates and makeup plots for the stage. Students</t>
  </si>
  <si>
    <t>will study the aesthetics and theory of design as well as</t>
  </si>
  <si>
    <t>current and past theatrical practice of costume design in</t>
  </si>
  <si>
    <t>the theatre. Students will be introduced to the history and</t>
  </si>
  <si>
    <t>politics of clothing and the cultural adaptations as applied</t>
  </si>
  <si>
    <t>to the stage. This course is designed for students with no</t>
  </si>
  <si>
    <t>required.  Lab Fee. (ATTR: ARTS, CAA, EXCA, NOEX)</t>
  </si>
  <si>
    <t>place of the human body within the history of painting and</t>
  </si>
  <si>
    <t>create and critique their own portfolio of work.  Pre-</t>
  </si>
  <si>
    <t>requisite: CREA-200 or permission of the instructor.</t>
  </si>
  <si>
    <t>majors. Networking, Operating System, and Application</t>
  </si>
  <si>
    <t>drawing. The class will rely on professional models.</t>
  </si>
  <si>
    <t>Students will analyse traditional and contemporary</t>
  </si>
  <si>
    <t>figurative iconography. Students will apply contemporary</t>
  </si>
  <si>
    <t>art theory to the creation of original work. Prerequisites:</t>
  </si>
  <si>
    <t>CREA-200.  (ATTR: ARTS, CFH, EXCA)</t>
  </si>
  <si>
    <t>This course will emphasize fundamentals in cyber security</t>
  </si>
  <si>
    <t>concepts will be covered. Prereq: CSIS 110 or 114 or</t>
  </si>
  <si>
    <t>180 or 200 or 201. ATTR: ARTS</t>
  </si>
  <si>
    <t>semester. Once a student has accepted a role as an actor,</t>
  </si>
  <si>
    <t>designer, technician, or manager they can enroll for 0, 1, 2</t>
  </si>
  <si>
    <t>or 3 credits depending on the size and scope of their</t>
  </si>
  <si>
    <t>responsibilities. The production class is the heart of the</t>
  </si>
  <si>
    <t>program where theory becomes high impact practice and</t>
  </si>
  <si>
    <t>culminates in several performances with a live audience. It</t>
  </si>
  <si>
    <t>can be repeated. Permission of Instructor is required.</t>
  </si>
  <si>
    <t>This course provides a general introduction to Matlab, a</t>
  </si>
  <si>
    <t>versatile and powerful programming language and</t>
  </si>
  <si>
    <t>environment which is widely used by engineers, physicists,</t>
  </si>
  <si>
    <t>mathematicians, and other professionals. The course will</t>
  </si>
  <si>
    <t>cover topics such as variables, arrays, expressions, scripts</t>
  </si>
  <si>
    <t>functions, basic input and output operations, and Matlab</t>
  </si>
  <si>
    <t>visualization tools, as well as basic computer programming</t>
  </si>
  <si>
    <t>techniques such as loops, conditional statements, and how to</t>
  </si>
  <si>
    <t>identify and fix programming errors.</t>
  </si>
  <si>
    <t>This three-credit course is designed to teach students how</t>
  </si>
  <si>
    <t>to apply health behavior strategies and solutions learned in</t>
  </si>
  <si>
    <t>the classroom to all areas of campus as Peer Health Educator</t>
  </si>
  <si>
    <t>At the conclusion of the course, students may achieve a</t>
  </si>
  <si>
    <t>national certification as Peer Health Educators. This course</t>
  </si>
  <si>
    <t>contributes to the development, administration, and</t>
  </si>
  <si>
    <t>evaluation of programs and practices in health education and</t>
  </si>
  <si>
    <t>health services to promote and sustain healthy campus</t>
  </si>
  <si>
    <t>environments and healthy lifestyles for Siena students.</t>
  </si>
  <si>
    <t>Once available only in supercomputers, parallel hardware is</t>
  </si>
  <si>
    <t>now pervasive, right down to our personal computers and</t>
  </si>
  <si>
    <t>mobile devices. To harness the full power of these computers</t>
  </si>
  <si>
    <t>programmers must understand parallel processing, which</t>
  </si>
  <si>
    <t>introduces challenges at many levels. This course examines</t>
  </si>
  <si>
    <t>methods and techniques to support parallel programming in a</t>
  </si>
  <si>
    <t>variety of parallel computing environments, performance</t>
  </si>
  <si>
    <t>analysis, effciency and complexity of parallel algorithms,</t>
  </si>
  <si>
    <t>and applications of parallel computation.</t>
  </si>
  <si>
    <t>This course is designed to expose students to special topics</t>
  </si>
  <si>
    <t>not included in the normal course offerings.  The subject</t>
  </si>
  <si>
    <t>will be announced before the semester in which the course</t>
  </si>
  <si>
    <t>is offered.</t>
  </si>
  <si>
    <t>This course will include a travel component that allows</t>
  </si>
  <si>
    <t>students to examine a health care topic from an</t>
  </si>
  <si>
    <t>international perspective. The particular content and area</t>
  </si>
  <si>
    <t>of study will be indicated by the class subtitle. The course</t>
  </si>
  <si>
    <t>will require classwork in advance of the travel experience.</t>
  </si>
  <si>
    <t>Other prerequisite courses may be required. This course may</t>
  </si>
  <si>
    <t>repeated for credit with a different topic area. Travel cost</t>
  </si>
  <si>
    <t>will be paid by student. Cost varies each semester.</t>
  </si>
  <si>
    <t>astronomical data. Topics covered include: introduction to</t>
  </si>
  <si>
    <t>the techniques of gathering and analyzing astronomical data</t>
  </si>
  <si>
    <t>photometry, and spectroscopy; astronomical detectors;</t>
  </si>
  <si>
    <t>image processing and data visualization; error analysis and</t>
  </si>
  <si>
    <t>curve fitting; data analysis and astrophysical</t>
  </si>
  <si>
    <t>interpretation. Two hours of lecture and two hours of lab</t>
  </si>
  <si>
    <t>per week. Lab fee.</t>
  </si>
  <si>
    <t>instructor required. Lab fee. (Same as ASTR)</t>
  </si>
  <si>
    <t>This course develops Maxwell's electromagnetic field</t>
  </si>
  <si>
    <t>equations and examines some of their physical consequences.</t>
  </si>
  <si>
    <t>Some of the special topics covered include: electrostatics;</t>
  </si>
  <si>
    <t>steady currents and static magnetic fields; dielectric and</t>
  </si>
  <si>
    <t>magnetic materials; time-dependent electric and magnetic</t>
  </si>
  <si>
    <t>fields; electromagnetic induction; the complete Maxwell</t>
  </si>
  <si>
    <t>theory; energy in the electromagnetic field; Poynting's</t>
  </si>
  <si>
    <t>theorem; electromagnetic waves; and radiation from</t>
  </si>
  <si>
    <t>explore career opportunities in public accounting</t>
  </si>
  <si>
    <t>Field work experience in Taxation will explore career</t>
  </si>
  <si>
    <t>opportunities in public accounting firms.  Students work</t>
  </si>
  <si>
    <t>120 hours per semester.</t>
  </si>
  <si>
    <t>Field work experience in Accounting/Auditing will</t>
  </si>
  <si>
    <t>firms. Students work 120 hours per semester.</t>
  </si>
  <si>
    <t>584</t>
  </si>
  <si>
    <t>Field work experience in Accounting/Auditing will explore</t>
  </si>
  <si>
    <t>career opportunities in corporate and not-for-profit</t>
  </si>
  <si>
    <t>accounting businesses, New York State agencies and</t>
  </si>
  <si>
    <t>local government.  Students work 120 hours per</t>
  </si>
  <si>
    <t>585</t>
  </si>
  <si>
    <t>opportunities in corporate and not-for-profit accounting</t>
  </si>
  <si>
    <t>businesses, New York State agencies and local government.</t>
  </si>
  <si>
    <t>Students work 120 hours per semester.</t>
  </si>
  <si>
    <t>586</t>
  </si>
  <si>
    <t>firms, corporate and not-for-profit accounting</t>
  </si>
  <si>
    <t>offices and New York State agencies and local</t>
  </si>
  <si>
    <t>government.  Students work 120 hours per</t>
  </si>
  <si>
    <t>socialism, and neo-classicism.  This course requires</t>
  </si>
  <si>
    <t>substantial reading, including primary texts.</t>
  </si>
  <si>
    <t>241</t>
  </si>
  <si>
    <t>This course will familiarize the student with the people,</t>
  </si>
  <si>
    <t>Movement. Students will come to understand the</t>
  </si>
  <si>
    <t>the historical development of the Franciscan movement</t>
  </si>
  <si>
    <t>in all its diversity with the context of the High Middle</t>
  </si>
  <si>
    <t>Ages, in comparison with and in contrast to earlier forms</t>
  </si>
  <si>
    <t>of religious life within the Christian tradition. Topics may</t>
  </si>
  <si>
    <t>include the role of Franciscans in the development of</t>
  </si>
  <si>
    <t>western art, in higher education, in politics, in the age of</t>
  </si>
  <si>
    <t>exploration, and in the development of Christian</t>
  </si>
  <si>
    <t>Prereq:HIST 101,102,103,104,105 or 190 and RELG 101,121,</t>
  </si>
  <si>
    <t>This course will familiarize students with the people,</t>
  </si>
  <si>
    <t>events, and ideas that have inspired the Franciscan</t>
  </si>
  <si>
    <t>historical development of the Franciscan movement in</t>
  </si>
  <si>
    <t>all its diversity within the context of the High Middle</t>
  </si>
  <si>
    <t>Ages, in comparison with and in contrast to earlier</t>
  </si>
  <si>
    <t>forms of religious life within the Christian tradition.</t>
  </si>
  <si>
    <t>Topics may include the role of Franciscans in the</t>
  </si>
  <si>
    <t>development of Christian Spirituality over the past 800</t>
  </si>
  <si>
    <t>time-dependent charge and current distributions. Three hours</t>
  </si>
  <si>
    <t>lecture and three hours of lab per week.</t>
  </si>
  <si>
    <t>.</t>
  </si>
  <si>
    <t>Electronics is at the heart of much of modern</t>
  </si>
  <si>
    <t>society. This course is an in-depth exploration of analog</t>
  </si>
  <si>
    <t>circuits, including series and parallel resistor networks,</t>
  </si>
  <si>
    <t>diodes, transistors as switches and amplifiers, and</t>
  </si>
  <si>
    <t>operational amplifiers with comparators and amplifier</t>
  </si>
  <si>
    <t>applications. It uses MATLAB and Simulink to facilitate</t>
  </si>
  <si>
    <t>circuit design and to select and simulate circuit test point</t>
  </si>
  <si>
    <t>values. The laboratory component of the course develops</t>
  </si>
  <si>
    <t>competence with multimeters, protoboards, function</t>
  </si>
  <si>
    <t>generators, and oscilloscopes with the goal of predicting</t>
  </si>
  <si>
    <t>and troubleshooting circuit kits which use the components</t>
  </si>
  <si>
    <t>studied in class. Finally, projects with microcontrollers</t>
  </si>
  <si>
    <t>provide an introduction to digital circuit topics. Three</t>
  </si>
  <si>
    <t>hours of lecture and three hours of lab per week. Lab fee.</t>
  </si>
  <si>
    <t>Prerequisite(s): PHYS 120 or PHYS 140</t>
  </si>
  <si>
    <t>This course serves as the foundational course,</t>
  </si>
  <si>
    <t>introducing the nursing student to the philosophical</t>
  </si>
  <si>
    <t>and conceptual framework of the Ellis Medicine the</t>
  </si>
  <si>
    <t>Belanger School of Nursing.  As the Continuum of</t>
  </si>
  <si>
    <t>Care conceptual framework is considered, concepts</t>
  </si>
  <si>
    <t>related to the integral nature of the nursing profession</t>
  </si>
  <si>
    <t>within the healthcare system will be discussed.  Clinical</t>
  </si>
  <si>
    <t>reasoning and therapeutic communications skills will be</t>
  </si>
  <si>
    <t>developed through the application of the nursing process.</t>
  </si>
  <si>
    <t>The student will be introduced to Quality and Safety</t>
  </si>
  <si>
    <t>Education in Nursing (QSEN), teaching and professional/</t>
  </si>
  <si>
    <t>legal roles of the nurse.  (ATTR: ARTS)</t>
  </si>
  <si>
    <t>This course is designed to introduce and further</t>
  </si>
  <si>
    <t>develop the concepts within the three domains</t>
  </si>
  <si>
    <t>(themes) of the individual, health and nursing.</t>
  </si>
  <si>
    <t>Emphasis is placed upon the concepts of: acid/base,</t>
  </si>
  <si>
    <t>cognition, comfort, digestion, elimination, fluid and</t>
  </si>
  <si>
    <t>electrolyte balance, health and wellness, infection,</t>
  </si>
  <si>
    <t>metabolism, medication safety, mobility, mood and</t>
  </si>
  <si>
    <t>affect, nutrition, oxygenation, perfusion, sensory,</t>
  </si>
  <si>
    <t>stress, thermoregulation and tissue integrity.  This</t>
  </si>
  <si>
    <t>course will introduce the student to nursing skills and</t>
  </si>
  <si>
    <t>clinical practice within patient care settings while further</t>
  </si>
  <si>
    <t>developing clinical decision making.  (ATTR: ARTS)</t>
  </si>
  <si>
    <t>Prerequistes:HIST 101,102,103,104 or 190 and RELG 101</t>
  </si>
  <si>
    <t>course where you will study, practice, and apply the</t>
  </si>
  <si>
    <t>fundamentals of Training Management and how the Army</t>
  </si>
  <si>
    <t>operates through Warfighting functions. This is a reading,</t>
  </si>
  <si>
    <t>briefing, and writing intensive course with the explicit aim</t>
  </si>
  <si>
    <t>of ensuring all students have the requisite communication</t>
  </si>
  <si>
    <t>skills to be an effective Army leader. At the conclusion of</t>
  </si>
  <si>
    <t>this course, you will be capable of planning, preparing, and</t>
  </si>
  <si>
    <t>executing training for a squad conducting small unit</t>
  </si>
  <si>
    <t>tactics. Includes a lab per week using peer facilitation</t>
  </si>
  <si>
    <t>overseen by MSL IVs, supervised by ROTC Cadre.</t>
  </si>
  <si>
    <t>595</t>
  </si>
  <si>
    <t>level. This course may be taken multiple times with</t>
  </si>
  <si>
    <t>different topics. See the sample syllabus for the type</t>
  </si>
  <si>
    <t>This course focuses on development of the Army Officer. It</t>
  </si>
  <si>
    <t>This course focuses on leadership and decision making. The</t>
  </si>
  <si>
    <t>course adds depth to the Cadets understanding of the</t>
  </si>
  <si>
    <t>Adaptability Army Learning Area. The outcomes are</t>
  </si>
  <si>
    <t>demonstrated through Critical and Creative Thinking and the</t>
  </si>
  <si>
    <t>ability to apply Troop Leading Procedures (TLP) to apply</t>
  </si>
  <si>
    <t>Innovative Solutions to Problems. The Army Profession is</t>
  </si>
  <si>
    <t>also stressed through leadership forums and a leadership</t>
  </si>
  <si>
    <t>self-assessment. Students are then required to apply their</t>
  </si>
  <si>
    <t>knowledge outside the classroom in a hands-on performance-</t>
  </si>
  <si>
    <t>oriented environment during a weekly lab facilitated by</t>
  </si>
  <si>
    <t>MSL III Cadets and supervised by Cadre.</t>
  </si>
  <si>
    <t>of course that might be offered. Examples of topics that</t>
  </si>
  <si>
    <t>Advanced Predictive Analysis, Health Analytics,</t>
  </si>
  <si>
    <t>Portfolio Analytics, Risk Analytics and Security Analytics.</t>
  </si>
  <si>
    <t>(ATTR: MBA)</t>
  </si>
  <si>
    <t>This course is designed to further develop the concepts</t>
  </si>
  <si>
    <t>within four themes of individual, health, nursing and</t>
  </si>
  <si>
    <t>healthcare environment. This course will emphasize advanced</t>
  </si>
  <si>
    <t>concepts of the complex patient and introduces the student</t>
  </si>
  <si>
    <t>to sexuality. A clinical component will include inpatient</t>
  </si>
  <si>
    <t>and outpatient settings in obstetrics and medical surgical</t>
  </si>
  <si>
    <t>nursing. The clinical experience will provide the student</t>
  </si>
  <si>
    <t>with the development of a broader perspective of the nurse's</t>
  </si>
  <si>
    <t>role using evidence and sound judgement when implementing</t>
  </si>
  <si>
    <t>care to patients with changing situations. Upon completion,</t>
  </si>
  <si>
    <t>students will be able to demonstrate the knowledge and</t>
  </si>
  <si>
    <t>skills necessary to provide safe, quality and holistic care</t>
  </si>
  <si>
    <t>to patients with alterations in health status. Students will</t>
  </si>
  <si>
    <t>is an academically challenging course where you will develop</t>
  </si>
  <si>
    <t>knowledge, skills, and abilities to plan, resource, and</t>
  </si>
  <si>
    <t>assess training at the small unit level. This is a reading,</t>
  </si>
  <si>
    <t>of making students expert in communicating coherent concepts</t>
  </si>
  <si>
    <t>and plans given limited time and resources for preparation.</t>
  </si>
  <si>
    <t>You will also learn about Army programs that support</t>
  </si>
  <si>
    <t>counseling subordinates and evaluating performance, values</t>
  </si>
  <si>
    <t>and ethics, career planning, and legal responsibilities. At</t>
  </si>
  <si>
    <t>the conclusion of this course, you will be familiar with how</t>
  </si>
  <si>
    <t>to plan, prepare, execute, and continuously assess the</t>
  </si>
  <si>
    <t>conduct of training at the company or field grade officer</t>
  </si>
  <si>
    <t>level. Includes a lab per week overseeing MSL III lesson</t>
  </si>
  <si>
    <t>facilitation and supervised by ROTC Cadre.</t>
  </si>
  <si>
    <t>This course focuses on training management and the</t>
  </si>
  <si>
    <t>warfighting functions. It is an academically challenging</t>
  </si>
  <si>
    <t>beyond the scope of regular course offering including</t>
  </si>
  <si>
    <t>topics of current concern and topics specifically</t>
  </si>
  <si>
    <t>identified as meeting specialized interests of students.</t>
  </si>
  <si>
    <t>This course is offered on an irregular basis.  It may be</t>
  </si>
  <si>
    <t>taken more than once with different course content.</t>
  </si>
  <si>
    <t>This course examines the role of financial markets and</t>
  </si>
  <si>
    <t>institutions in the financial system, including the role of</t>
  </si>
  <si>
    <t>the central bank and effective regulation.  Topics include</t>
  </si>
  <si>
    <t>the asymmetric information problem and how markets and</t>
  </si>
  <si>
    <t>intermediaries reduce asymmetric information.  This course</t>
  </si>
  <si>
    <t>will cover the following areas: commercial banking and</t>
  </si>
  <si>
    <t>securities markets; interest rates and risk management;</t>
  </si>
  <si>
    <t>central banking, monetary policy; current issues in</t>
  </si>
  <si>
    <t>financial markets and institutions.  (ATTR: MBA)</t>
  </si>
  <si>
    <t>This course explores the interactions between individuals</t>
  </si>
  <si>
    <t>and systems in which they live and work.  Students will</t>
  </si>
  <si>
    <t>learn how the dynamics of communication, decision making,</t>
  </si>
  <si>
    <t>motivation, teamwork, leadership, and culture influence the</t>
  </si>
  <si>
    <t>strategies, structures, processes and interactions that</t>
  </si>
  <si>
    <t>take place in organizations.  The class will focus on</t>
  </si>
  <si>
    <t>generating innovative solutions in dynamic environments,</t>
  </si>
  <si>
    <t>evaluating the impact of actions on stakeholders and the</t>
  </si>
  <si>
    <t>environment, working collaboratively, building leadership</t>
  </si>
  <si>
    <t>capacity throughout organizations, and the importance of</t>
  </si>
  <si>
    <t>personal growth.</t>
  </si>
  <si>
    <t>This course is designed to help the professional understand</t>
  </si>
  <si>
    <t>the key role of model based decision in business settings</t>
  </si>
  <si>
    <t>and identify areas that lend themselves to model based</t>
  </si>
  <si>
    <t>decision-making.  Students will learn how to turn business</t>
  </si>
  <si>
    <t>problems into mathematical and spreadsheet models</t>
  </si>
  <si>
    <t>and use those models in order to make better business</t>
  </si>
  <si>
    <t>decisions.  The course focuses on optimization models and</t>
  </si>
  <si>
    <t>simulations.  Application areas may be drawn from problems</t>
  </si>
  <si>
    <t>in finance, marketing, accounting and operations.  Topics</t>
  </si>
  <si>
    <t>will include current and relevant modeling in the areas of</t>
  </si>
  <si>
    <t>optimization and simulation and may include Linear and</t>
  </si>
  <si>
    <t>Programming, Simulation and Optimization, Monte Carlo</t>
  </si>
  <si>
    <t>Simulation, Multi-Period Linear Programming and Discrete</t>
  </si>
  <si>
    <t>Simulation.  (ATTR: MBA)</t>
  </si>
  <si>
    <t>This course considers the objectives and strategies of</t>
  </si>
  <si>
    <t>international business in the context of global competition.</t>
  </si>
  <si>
    <t>It equips managers with a comprehensive framework to</t>
  </si>
  <si>
    <t>formulate strategies and influence in the global marketplace</t>
  </si>
  <si>
    <t>in ways that maximize economic, social, and environmental</t>
  </si>
  <si>
    <t>sustainability.  Students will consider and analyze topics</t>
  </si>
  <si>
    <t>such as competitive advantage, country assessment and</t>
  </si>
  <si>
    <t>selection, why firms choose to internationalize, and how</t>
  </si>
  <si>
    <t>the various value chain operations can be internationalized.</t>
  </si>
  <si>
    <t>Considerations of managing international business operations</t>
  </si>
  <si>
    <t>include the role of supranational institutions such as the</t>
  </si>
  <si>
    <t>IMF and WTO and regional cooperation agreements.  Students</t>
  </si>
  <si>
    <t>will study the principles of multinational business</t>
  </si>
  <si>
    <t>management and strategy, explore the fundamental</t>
  </si>
  <si>
    <t>differences among developed and developing countries,</t>
  </si>
  <si>
    <t>and analyze the forces driving international business</t>
  </si>
  <si>
    <t>trends.  (ATTR: MBA)</t>
  </si>
  <si>
    <t>This course provides an overview of current information</t>
  </si>
  <si>
    <t>systems and data management concepts from an</t>
  </si>
  <si>
    <t>analytics perspective.  Students will be equipped with</t>
  </si>
  <si>
    <t>the skills needed for data querying for analytics, database</t>
  </si>
  <si>
    <t>management and reporting.  Issues associated with</t>
  </si>
  <si>
    <t>managing large, unwieldy and poorly structured data</t>
  </si>
  <si>
    <t>sets will be discussed.  Topics are expected to change as</t>
  </si>
  <si>
    <t>new issues, technologies emerge.</t>
  </si>
  <si>
    <t>Customer insight is the foundation of marketing.  In</t>
  </si>
  <si>
    <t>this course students will learn how to use quantitative</t>
  </si>
  <si>
    <t>and qualitative research methods to understand customer</t>
  </si>
  <si>
    <t>preference, attitudes, and behavior, ultimately using the</t>
  </si>
  <si>
    <t>findings to develop effective marketing strategies.  The</t>
  </si>
  <si>
    <t>course will also introduce relevant consumer behavior</t>
  </si>
  <si>
    <t>theories to explain research findings.  (ATTR: MBA)</t>
  </si>
  <si>
    <t>This course provides an opportunity to explore selected</t>
  </si>
  <si>
    <t>areas of study not in the regular sports communication</t>
  </si>
  <si>
    <t>The students listen to a guest speaker each week to</t>
  </si>
  <si>
    <t>become familiar with options in the field of engineering.</t>
  </si>
  <si>
    <t>580</t>
  </si>
  <si>
    <t>This course examines digital evidence procedures, focusing</t>
  </si>
  <si>
    <t>on techniques and emerging trends among various crimes</t>
  </si>
  <si>
    <t>within our society, and the challenges digital devices pose</t>
  </si>
  <si>
    <t>during internal audits, financial fraud and crime scene</t>
  </si>
  <si>
    <t>investigation.  Students will learn the fundamental process</t>
  </si>
  <si>
    <t>of understanding what evidence can be developed from</t>
  </si>
  <si>
    <t>digital forensics and tips on analyzing data collected</t>
  </si>
  <si>
    <t>from electronic devices (including computers, media, and</t>
  </si>
  <si>
    <t>other digital evidence), in order to assist in a full scope</t>
  </si>
  <si>
    <t>audit or investigation.  (ATTR: BUS)</t>
  </si>
  <si>
    <t>562</t>
  </si>
  <si>
    <t>Forensic accounting differs significantly from both</t>
  </si>
  <si>
    <t>traditional accounting and auditing.  Traditional</t>
  </si>
  <si>
    <t>accounting primarily focuses on recording financial</t>
  </si>
  <si>
    <t>transactions in accordance with Generally Accepted</t>
  </si>
  <si>
    <t>Accounting Principles.  The objective of most audits</t>
  </si>
  <si>
    <t>is to offer an opinion on the reasonable presentation</t>
  </si>
  <si>
    <t>of financial statements.</t>
  </si>
  <si>
    <t>Forensic accounting involves the application of</t>
  </si>
  <si>
    <t>traditional expertise in accounting, auditing and</t>
  </si>
  <si>
    <t>finance, coupled with the knowledge of investigative</t>
  </si>
  <si>
    <t>techniques, and communication skills.  The Forensic</t>
  </si>
  <si>
    <t>Accountant must be well versed in fraud schemes, rules</t>
  </si>
  <si>
    <t>of evidence and the valuation of assets and liabilities.</t>
  </si>
  <si>
    <t>Forensic Accountants combine their knowledge and</t>
  </si>
  <si>
    <t>skills in litigation support and investigative accounting</t>
  </si>
  <si>
    <t>settings.</t>
  </si>
  <si>
    <t>This course is divided into six (6) overlapping areas</t>
  </si>
  <si>
    <t>relevant to forensic accounting. These are: 1)</t>
  </si>
  <si>
    <t>Communications (verbal &amp; written); 2) Investigative</t>
  </si>
  <si>
    <t>Techniques; 3) Fraud Schemes; 4) Fraud Prevention;</t>
  </si>
  <si>
    <t>5) Economic Damages &amp; Valuations; and 6) Digital</t>
  </si>
  <si>
    <t>Forensics.  Specific areas of study within Communications</t>
  </si>
  <si>
    <t>include; Interviewing, Report Writing, Flow Charts,</t>
  </si>
  <si>
    <t>Expert Witness Preparation, and Graphic Analysis.</t>
  </si>
  <si>
    <t>This course emphasizes the entrepreneurial and</t>
  </si>
  <si>
    <t>practical skills relevant to the visual and performing</t>
  </si>
  <si>
    <t>arts.  Students will examine how to engage communities</t>
  </si>
  <si>
    <t>through the arts while raising the profile of their artistic</t>
  </si>
  <si>
    <t>work.  Featuring guest speakers from the field, the course</t>
  </si>
  <si>
    <t>will engage students in discussions about developing and</t>
  </si>
  <si>
    <t>maintaining meaningful relationships with an artistic</t>
  </si>
  <si>
    <t>community.  This course offers students insight into a</t>
  </si>
  <si>
    <t>variety of arts organizations, for-profit, nonprofit and</t>
  </si>
  <si>
    <t>public art, as well as experimental, presenting, and</t>
  </si>
  <si>
    <t>non-traditional forms of organizations. (ATTR: ARTS)</t>
  </si>
  <si>
    <t>Independent research under the direction of a faculty person</t>
  </si>
  <si>
    <t>in the academic track that the student has selected for</t>
  </si>
  <si>
    <t>study in the Washington Semester Program. See the</t>
  </si>
  <si>
    <t>Washington Semester section of the catalog for a</t>
  </si>
  <si>
    <t>description of this program. (ATTR: ARTS)</t>
  </si>
  <si>
    <t>situations. The course will cover traditional game theory,</t>
  </si>
  <si>
    <t>evolutionary game theory, and network games. Articles from</t>
  </si>
  <si>
    <t>both the popular press and scholarly work along with real</t>
  </si>
  <si>
    <t>life examples will be incorporated to show these approaches</t>
  </si>
  <si>
    <t>in action. Prereq: Econ 101 and 102. (ATTR: ARTS)</t>
  </si>
  <si>
    <t>A beginning studio course exploring the history of</t>
  </si>
  <si>
    <t>photography, the mechanics of making pictures, and</t>
  </si>
  <si>
    <t>the range of conceptual approaches found within this</t>
  </si>
  <si>
    <t>expansive medium. Students develop a digital workflow</t>
  </si>
  <si>
    <t>using Lightroom, Camera RAW, Photoshop, and Epson</t>
  </si>
  <si>
    <t>Inkjet Printers. Aesthetic issues regarding composition,</t>
  </si>
  <si>
    <t>light, subject matter, and photographic vision are stressed.</t>
  </si>
  <si>
    <t>This course explores the history and practices of print and</t>
  </si>
  <si>
    <t>digital design. A variety of design projects from logos to</t>
  </si>
  <si>
    <t>websites focusing on composition, color theory, and</t>
  </si>
  <si>
    <t>typography provide students with the skills needed to</t>
  </si>
  <si>
    <t>communicate an idea using imagery and text effectively.</t>
  </si>
  <si>
    <t>With each project, we will improve our visual literacy and</t>
  </si>
  <si>
    <t>digital skills using essential software programs in the</t>
  </si>
  <si>
    <t>Adobe Creative Suite. Throughout the semester,students</t>
  </si>
  <si>
    <t>will develop a strong understanding of design theory and</t>
  </si>
  <si>
    <t>acquire the tools to explore their options within the field</t>
  </si>
  <si>
    <t>of visual art and design. Prerequisite:MUMD225 or</t>
  </si>
  <si>
    <t>permission of the instructor. Studio fee.</t>
  </si>
  <si>
    <t>(Same as ENVA-300 ) (ATTR: ARTS or BUS)</t>
  </si>
  <si>
    <t>ECON-240).</t>
  </si>
  <si>
    <t>decisions can have on others in society. Topics featured</t>
  </si>
  <si>
    <t>include:environmentally-friendly investments, socially</t>
  </si>
  <si>
    <t>responsible mutual funds, the role of charitable giving</t>
  </si>
  <si>
    <t>WGSS</t>
  </si>
  <si>
    <t>Students may pursue a topic of their choosing in the field</t>
  </si>
  <si>
    <t>of women's gender, and sexuality studies.  As an</t>
  </si>
  <si>
    <t>independent study, students work with a faculty member or</t>
  </si>
  <si>
    <t>members.  The course may be repeated with a different</t>
  </si>
  <si>
    <t>topic area.  The regular Independent Study approval process</t>
  </si>
  <si>
    <t>should be followed.  (ATTR: ARTS)</t>
  </si>
  <si>
    <t>This course explores special topics in women's gender,</t>
  </si>
  <si>
    <t>and sexuality studies that are not part of the regular</t>
  </si>
  <si>
    <t>course offerings.  This course may be taken more than</t>
  </si>
  <si>
    <t>once with a different content.  (ATTR: ARTS, WSTU)</t>
  </si>
  <si>
    <t>This seminar provides advanced study in the field of</t>
  </si>
  <si>
    <t>women's gender, and sexuality studies.  This course</t>
  </si>
  <si>
    <t>emphasizes critical thinking as well as professional</t>
  </si>
  <si>
    <t>skill building in terms of leadership skills, advocacy</t>
  </si>
  <si>
    <t>knowledge, group learning, and engaged scholarship.</t>
  </si>
  <si>
    <t>to the major.  Lab fee.  (ATTR: ARTS, REC)</t>
  </si>
  <si>
    <t>enrolled in the class. In addition, students are expected</t>
  </si>
  <si>
    <t>topics of their choosing. This course is very reading</t>
  </si>
  <si>
    <t>Prerequisite: ECON-201 or ECON 202, QBUS 200</t>
  </si>
  <si>
    <t>or ATDV 110 or MATH 371.  (ATTR: ARTS or BUS)</t>
  </si>
  <si>
    <t>This course covers emerging database technology</t>
  </si>
  <si>
    <t>from the standpoint of users, implementers, and</t>
  </si>
  <si>
    <t>administrators. The main topics are typicaly NoSQL</t>
  </si>
  <si>
    <t>databases, data mining, and object databases, all</t>
  </si>
  <si>
    <t>with hands-on opportunities.  Additional topics normally</t>
  </si>
  <si>
    <t>include several of the following: cloud databases,</t>
  </si>
  <si>
    <t>security, privacy, spatial databases, temporal data, XML</t>
  </si>
  <si>
    <t>and databases, crowd sourced databases, distributed</t>
  </si>
  <si>
    <t>databases, main memory databases and other topics</t>
  </si>
  <si>
    <t>as indicated by student interest and technological trends.</t>
  </si>
  <si>
    <t>Computer use fee. (ATTR: ARTS)</t>
  </si>
  <si>
    <t>kinetics and kinetic molecular theory. Prerequisites:</t>
  </si>
  <si>
    <t>CHEM-170 or PHYS-260).  It is strongly recommended</t>
  </si>
  <si>
    <t>that a grade of C or better be earned for each prerequisite</t>
  </si>
  <si>
    <t>course. (ATTR: ARTS)</t>
  </si>
  <si>
    <t>An advanced studio course exploring traditional</t>
  </si>
  <si>
    <t>photographic concerns in the digital format.  Advanced</t>
  </si>
  <si>
    <t>techniques of camera, Photoshop and lighting equipment</t>
  </si>
  <si>
    <t>will be addressed.  Students will be exposed to work of</t>
  </si>
  <si>
    <t>past and contemporary artists from diverse backgrounds.</t>
  </si>
  <si>
    <t>A student must provide a DSLR camera.</t>
  </si>
  <si>
    <t>(ATTR: ARTS, CFD, EXCA, MUMD)</t>
  </si>
  <si>
    <t>This course provides an advanced exploration of</t>
  </si>
  <si>
    <t>contemporary cases in modern media law.  Through</t>
  </si>
  <si>
    <t>intense scrutiny of contemporary media cases, students</t>
  </si>
  <si>
    <t>gain an enhanced understanding of the intersection of</t>
  </si>
  <si>
    <t>media law and journalistic ethics in the coverage of</t>
  </si>
  <si>
    <t>breaking news stories, and the applicability of libel</t>
  </si>
  <si>
    <t>law and invasion of privacy torts to the dissemination</t>
  </si>
  <si>
    <t>of information through social media and traditional</t>
  </si>
  <si>
    <t>media outlets.  Students will further their writing</t>
  </si>
  <si>
    <t>skills, and develop original legal analyses that reflect</t>
  </si>
  <si>
    <t>critical thinking and require collaboration with classmates</t>
  </si>
  <si>
    <t>on team projects.</t>
  </si>
  <si>
    <t>will explore the intersection of these categories in</t>
  </si>
  <si>
    <t>regards to wealth, power, and social status.  It also</t>
  </si>
  <si>
    <t>will cover topics such as prejudice, discrimination,</t>
  </si>
  <si>
    <t>and racism in society.</t>
  </si>
  <si>
    <t>ATTR: (AMSB, ARTS, JMN, MCCP, WSTU)</t>
  </si>
  <si>
    <t>This course will cover selected topics at an intermediate</t>
  </si>
  <si>
    <t>level. Topics to include but not limited to anatomy and</t>
  </si>
  <si>
    <t>physiology, aging, women, children, complimentary and</t>
  </si>
  <si>
    <t>alternative approaches to health and an upper level</t>
  </si>
  <si>
    <t>nutrition course. Course may be repeated twice for credit</t>
  </si>
  <si>
    <t>with different topics. Prerequisite: BIOL 110</t>
  </si>
  <si>
    <t>This course is the culminating experience in political</t>
  </si>
  <si>
    <t>science program.  It consists of a 3 credit topical</t>
  </si>
  <si>
    <t>seminar and a 1 credit lab.  Seminar topics will vary</t>
  </si>
  <si>
    <t>(may be taken more than once with different content).</t>
  </si>
  <si>
    <t>In the course, students will engage deeply with specific</t>
  </si>
  <si>
    <t>topic and produce a capstone project that will include a</t>
  </si>
  <si>
    <t>public presentation.  Prerequisites: POSC 100, POSC 130,</t>
  </si>
  <si>
    <t>POSC 140, POSC 150, POSC 178, POSC 182, and</t>
  </si>
  <si>
    <t>Junior standing.  Permission of Instructor required.</t>
  </si>
  <si>
    <t>gender in contemporary societies.  This course</t>
  </si>
  <si>
    <t>510</t>
  </si>
  <si>
    <t>value for business and society.  In this course</t>
  </si>
  <si>
    <t>environmental transformation.  They will learn</t>
  </si>
  <si>
    <t>the skills and mental frameworks essential for</t>
  </si>
  <si>
    <t>adaptive and ethical global leaders.  The focus</t>
  </si>
  <si>
    <t>will be on how innovative and sustainable</t>
  </si>
  <si>
    <t>business practices can make a difference inside</t>
  </si>
  <si>
    <t>and outside organizations.</t>
  </si>
  <si>
    <t>This elective draws from knowledge, values, and</t>
  </si>
  <si>
    <t>skills related to the fields of social work, psychology,</t>
  </si>
  <si>
    <t>public health, and sociology as it pertains to crisis</t>
  </si>
  <si>
    <t>theory and crisis intervention.  The definition of crisis</t>
  </si>
  <si>
    <t>and phenomena of crisis from different theoretical</t>
  </si>
  <si>
    <t>perspectives will be examined along with an</t>
  </si>
  <si>
    <t>exploration of the impact of crisis on an individual,</t>
  </si>
  <si>
    <t>framily/group, and community.  Applicable assessment</t>
  </si>
  <si>
    <t>skills will be learned for specific crisis situations.  In</t>
  </si>
  <si>
    <t>addition, this class is a Franciscan Concern course</t>
  </si>
  <si>
    <t>with an emphasis on social justice.  You will develop</t>
  </si>
  <si>
    <t>an understanding of how equity, equality, and</t>
  </si>
  <si>
    <t>oppression may minimize or exacerbate the</t>
  </si>
  <si>
    <t>experience of crisis. (ATTR: ARTS)</t>
  </si>
  <si>
    <t>systems and data management concepts from an analytics</t>
  </si>
  <si>
    <t>perspective.  Students will be equipped with the skills</t>
  </si>
  <si>
    <t>needed for data querying for analytics, database management</t>
  </si>
  <si>
    <t>and reporting.  Issues associated with managing large,</t>
  </si>
  <si>
    <t>unwieldy and poorly structured data sets will be discussed.</t>
  </si>
  <si>
    <t>Topics are expected to change as new issues, technologies</t>
  </si>
  <si>
    <t>emerge.</t>
  </si>
  <si>
    <t>This course will cover the theories explaining the</t>
  </si>
  <si>
    <t>function and evolution of genomes alongside hands-</t>
  </si>
  <si>
    <t>on application of the computational tools biologists</t>
  </si>
  <si>
    <t>use to understand them.  Topics covered include DNA</t>
  </si>
  <si>
    <t>sequencing, genome assembly, transcriptomics, gene</t>
  </si>
  <si>
    <t>annotation, genome evolution, and functional  genomics.</t>
  </si>
  <si>
    <t>Various bioinformatic tools and online databases will be</t>
  </si>
  <si>
    <t>used, with an emphasis on hands-on manipulation and</t>
  </si>
  <si>
    <t>analysis of real genomic datasets.  As part of this class,</t>
  </si>
  <si>
    <t>students will conduct independent genomic research</t>
  </si>
  <si>
    <t>projects.  (ATTR: ARTS)</t>
  </si>
  <si>
    <t>This course is a study of quantitative methods and tools</t>
  </si>
  <si>
    <t>for graduate business students.  Topics will include the</t>
  </si>
  <si>
    <t>following: Descriptive and graphical data analysis,</t>
  </si>
  <si>
    <t>regression analysis.  Other advanced statistical</t>
  </si>
  <si>
    <t>techniques may be included in  consonance with</t>
  </si>
  <si>
    <t>current practice.  Appropriate technology will be</t>
  </si>
  <si>
    <t>used in helping students to analyze statistics and</t>
  </si>
  <si>
    <t>make appropriate decisions based on data.</t>
  </si>
  <si>
    <t>incorporate typical challenges encountered in</t>
  </si>
  <si>
    <t>applications:  Large transactional data sets with mixed</t>
  </si>
  <si>
    <t>missing data, lurking variables, confounded predictors</t>
  </si>
  <si>
    <t>and uncontrolled variation.  The emphasis of the course is</t>
  </si>
  <si>
    <t>on effective use of the methods, interpretation of results,</t>
  </si>
  <si>
    <t>and recognition of potential pitfalls in their use.  The</t>
  </si>
  <si>
    <t>role of effective data visualization is emphasized</t>
  </si>
  <si>
    <t>throughout the course.  (Same as MACC 545)</t>
  </si>
  <si>
    <t>This course is designed to help the professional</t>
  </si>
  <si>
    <t>understand the key role of model based decision in</t>
  </si>
  <si>
    <t>business settings and identify areas that lend themselves</t>
  </si>
  <si>
    <t>to model based decision-making.  Students will learn how</t>
  </si>
  <si>
    <t>to turn business problems into mathematical and spreadsheet</t>
  </si>
  <si>
    <t>models and use those models in order to make better</t>
  </si>
  <si>
    <t>business decisions.  The course focuses on optimization</t>
  </si>
  <si>
    <t>models and simulations.  Application areas may  be drawn</t>
  </si>
  <si>
    <t>from problems in finance, marketing, accounting and</t>
  </si>
  <si>
    <t>operations.  Topics will include current and relevant</t>
  </si>
  <si>
    <t>299</t>
  </si>
  <si>
    <t>Laboratory, field research, or literature study under</t>
  </si>
  <si>
    <t>the direction of a faculty member. Designed for a students</t>
  </si>
  <si>
    <t>seeking an initial exposure the study of biology in a</t>
  </si>
  <si>
    <t>research setting.  Arranged by mutual consent of a student</t>
  </si>
  <si>
    <t>and faculty member.  Credit for independent research may be</t>
  </si>
  <si>
    <t>earned in more than one semester.  Written permission of</t>
  </si>
  <si>
    <t>399</t>
  </si>
  <si>
    <t>Laboratory or field research of an original nature under</t>
  </si>
  <si>
    <t>the direction of a faculty member.  Designed for students</t>
  </si>
  <si>
    <t>seeking an intensive research experience.  Arranged by</t>
  </si>
  <si>
    <t>mutual consent of student and faculty member.  Credit for</t>
  </si>
  <si>
    <t>independent research may be earned in more than one</t>
  </si>
  <si>
    <t>semester.  Written permission of instructor required.</t>
  </si>
  <si>
    <t>498</t>
  </si>
  <si>
    <t>An intensive examination of topics relevant to advanced</t>
  </si>
  <si>
    <t>literary studies and writing in the workplace.  Provides</t>
  </si>
  <si>
    <t>culminating experience through reflection upon and</t>
  </si>
  <si>
    <t>revision of previous English and Writing coursework.</t>
  </si>
  <si>
    <t>Students must effectively articulate the meaning of their</t>
  </si>
  <si>
    <t>Siena College English degree in the world.  Students</t>
  </si>
  <si>
    <t>will activvely engage in and/or pursue a specific path,</t>
  </si>
  <si>
    <t>be it for their education, employment, or service</t>
  </si>
  <si>
    <t>opportunities. (ATTR: ARTS)</t>
  </si>
  <si>
    <t>Visual Culture of the Spanish-Speaking World, taught</t>
  </si>
  <si>
    <t>in English, will address visual cultural products produced</t>
  </si>
  <si>
    <t>in Latin America, Spain, the Caribbean, and Latino/as</t>
  </si>
  <si>
    <t>in the United States.  Through the study of films, street</t>
  </si>
  <si>
    <t>art, photography, illustration, paintings, and protest art,</t>
  </si>
  <si>
    <t>among other media, students will gain an appreciation for</t>
  </si>
  <si>
    <t>the vast diversity amongst Iberoamerican cultures.  The</t>
  </si>
  <si>
    <t>study of visual culture will be used to delve into themes</t>
  </si>
  <si>
    <t>such as gender equality, immigration, class disparities,</t>
  </si>
  <si>
    <t>and ethnic and religious minorities framed within socio-</t>
  </si>
  <si>
    <t>political contexts.  The goal of the course is to reach a</t>
  </si>
  <si>
    <t>further understanding of the rich and diverse visual</t>
  </si>
  <si>
    <t>cultural production in a wide variety of Spanish-</t>
  </si>
  <si>
    <t>speaking contexts.  (ATTR: ARTS)</t>
  </si>
  <si>
    <t>Presents principles of software engineering, including</t>
  </si>
  <si>
    <t>the software development life cycle (SDLC); i.e. the</t>
  </si>
  <si>
    <t>planning, creating, testing, and deploying an information</t>
  </si>
  <si>
    <t>system. This course introduces various software</t>
  </si>
  <si>
    <t>development project management models, with a</t>
  </si>
  <si>
    <t>focus on the Agile Scrum framework. Students work in teams</t>
  </si>
  <si>
    <t>with a client to design and develop a large-scale software</t>
  </si>
  <si>
    <t>application. Lab fee. (ARTS, ISCE)</t>
  </si>
  <si>
    <t>This course extends the concepts introduced in</t>
  </si>
  <si>
    <t>Software Engineering I and introduces new topics</t>
  </si>
  <si>
    <t>important to the software engineering profession</t>
  </si>
  <si>
    <t>such as secure coding, ethics, intellectual property,</t>
  </si>
  <si>
    <t>copyright, cloud computing, and software maintenance.</t>
  </si>
  <si>
    <t>Students continue to work in teams to complete the</t>
  </si>
  <si>
    <t>software applications started in Software Engineering I.</t>
  </si>
  <si>
    <t>Lab fee.  (ATTR: ARTS, ISCE)</t>
  </si>
  <si>
    <t>A study of thermal phenomena from a macroscopic</t>
  </si>
  <si>
    <t>point of view, including the development and</t>
  </si>
  <si>
    <t>applications of the first two laws of thermodynamics,</t>
  </si>
  <si>
    <t>entropy, thermodynamic potentials, and equilibrium</t>
  </si>
  <si>
    <t>phenomena. The concept of distsribution functions is</t>
  </si>
  <si>
    <t>developed. This is followed by a study of classical</t>
  </si>
  <si>
    <t>statistical mechanics and the statistics of Bose-Einstein</t>
  </si>
  <si>
    <t>and Fermi-Dirac.  Three hours of lecture a week for one</t>
  </si>
  <si>
    <t>semester.  (ATTR: ARTS, PHYS)</t>
  </si>
  <si>
    <t>106</t>
  </si>
  <si>
    <t>decisions. This course is a basic introduction to the</t>
  </si>
  <si>
    <t>subject. Students will learn to identify data problems</t>
  </si>
  <si>
    <t>programming language such as R or Python. The</t>
  </si>
  <si>
    <t>world problems obtained from a "subject matter</t>
  </si>
  <si>
    <t>data-driven decisions in his/her field. No previous</t>
  </si>
  <si>
    <t>Examples of mathematical modeling will be applied in the</t>
  </si>
  <si>
    <t>context of biological problems drawn from ecology,</t>
  </si>
  <si>
    <t>evolution, epidemiology, public health, economics,</t>
  </si>
  <si>
    <t>biochemical reactions, and medicine.  Analysis</t>
  </si>
  <si>
    <t>techniques will draw from differential equations,</t>
  </si>
  <si>
    <t>probability, optimization, and game theory, with the</t>
  </si>
  <si>
    <t>overarching theme of model development and</t>
  </si>
  <si>
    <t>implementation, analysis and result interpretation.</t>
  </si>
  <si>
    <t>Seniors in the Environmental Studies or Environmental</t>
  </si>
  <si>
    <t>Science track may pursue an independent research</t>
  </si>
  <si>
    <t>project in Environmental Studies or Sciences, under the</t>
  </si>
  <si>
    <t>supervision of a faculty member.  Interested students</t>
  </si>
  <si>
    <t>should prepare a written research proposal and solicit the</t>
  </si>
  <si>
    <t>consent of an instructor to serve as mentor.  Written</t>
  </si>
  <si>
    <t>permission of the supervising instructor and the</t>
  </si>
  <si>
    <t>Environmental Studies and Sciences Department Head</t>
  </si>
  <si>
    <t>is required. (ATTR: ARTS)</t>
  </si>
  <si>
    <t>in depth and also includes the idea of the definite</t>
  </si>
  <si>
    <t>integral.  These concepts provide tools to understand</t>
  </si>
  <si>
    <t>the behavior of the elementary algebraic and</t>
  </si>
  <si>
    <t>transcendental functions. There is a strong emphasis</t>
  </si>
  <si>
    <t>in this course on the applications of calculus to the</t>
  </si>
  <si>
    <t>biological sciences.  (ATTR: ARTS, BIBS, BIBA, BIED,</t>
  </si>
  <si>
    <t>CAQ, CDQ, UNSC, UNSE)</t>
  </si>
  <si>
    <t>Calculus 1A and 11A provide life science students with a</t>
  </si>
  <si>
    <t>foundation in calculus based mathematics.  Calculus 1A</t>
  </si>
  <si>
    <t>covers the concepts of limit and derivative in depth and</t>
  </si>
  <si>
    <t>also introduces the idea of the definite integral.  These</t>
  </si>
  <si>
    <t>concepts provide tools to understand the behavior of the</t>
  </si>
  <si>
    <t>elementary algebraic and transcendental functions. There is</t>
  </si>
  <si>
    <t>a strong emphasis in this course on the applications of</t>
  </si>
  <si>
    <t>Calculus 1A and 11A provide life science students</t>
  </si>
  <si>
    <t>with a foundation in calculus based mathematics.</t>
  </si>
  <si>
    <t>Calculus IA covers the concepts of limit and derivative</t>
  </si>
  <si>
    <t>calculus to the biological sciences. (ATTR: ARTS, BIBS,</t>
  </si>
  <si>
    <t>BIBA, BIED, CAQ, UNSC, UNSE)</t>
  </si>
  <si>
    <t>SASE</t>
  </si>
  <si>
    <t>This course is designed to produce the below specific</t>
  </si>
  <si>
    <t>learning outcomes related to students career development.</t>
  </si>
  <si>
    <t>Students will increase their knowledge of careers in the</t>
  </si>
  <si>
    <t>arts, sciences and business through career exploration</t>
  </si>
  <si>
    <t>assignments using the following skills: written and oral</t>
  </si>
  <si>
    <t>communication, analysis, critical and creative thinking,</t>
  </si>
  <si>
    <t>research, problem solving and teamwork. In addition,</t>
  </si>
  <si>
    <t>students will be required to demonstrate presentation</t>
  </si>
  <si>
    <t>skills by completing a career research project. Students</t>
  </si>
  <si>
    <t>will assess their career interests, skills and values,</t>
  </si>
  <si>
    <t>extensively explore possible career options and produce</t>
  </si>
  <si>
    <t>a detailed career plan, necessary career searching documents</t>
  </si>
  <si>
    <t>including a resume and cover letter, and learn to translate</t>
  </si>
  <si>
    <t>their personal competencies to career competencies for</t>
  </si>
  <si>
    <t>both professional employment and/or post-graduate study.</t>
  </si>
  <si>
    <t>selected subtitled films, which will be utilized as a visual</t>
  </si>
  <si>
    <t>and aural source to learn about social justice issues in</t>
  </si>
  <si>
    <t>the Spanish-speaking world.  Students will learn about</t>
  </si>
  <si>
    <t>the history, politics, and social issues of Spanish speaking</t>
  </si>
  <si>
    <t>populations in Latin America, Spain and the United States.</t>
  </si>
  <si>
    <t>The geographical emphasis will shift among the various</t>
  </si>
  <si>
    <t>Spanish-speaking regions of the world.  Possible broad</t>
  </si>
  <si>
    <t>themes include memory, oppression, self-discovery,</t>
  </si>
  <si>
    <t>immigration, exile, identity, assimilation, women's</t>
  </si>
  <si>
    <t>rights, dictatorship, GLBTQ issues, and indigenous</t>
  </si>
  <si>
    <t>rights.  With its roots in the ideals of the Franciscan</t>
  </si>
  <si>
    <t>tradition, this course demonstrates how to critically</t>
  </si>
  <si>
    <t>analyze social justice issues in cultural settings depicted</t>
  </si>
  <si>
    <t>in films from the Spanish-speaking world from a variety of</t>
  </si>
  <si>
    <t>perspectives.  Does not count towards Spanish major or</t>
  </si>
  <si>
    <t>minor. (Same as SPAN-025)</t>
  </si>
  <si>
    <t>(ATTR: ARTS, CFJ, FILM, GLST, ILST, MULT, LACS)</t>
  </si>
  <si>
    <t>throughout the product life cycle.  The first part of the</t>
  </si>
  <si>
    <t>organizations.  Attention is devoted to creating an</t>
  </si>
  <si>
    <t>environment conducive to innovation, recognizing</t>
  </si>
  <si>
    <t>business opportunities, and assessing the market,customer,</t>
  </si>
  <si>
    <t>and competitive situations.  The second aspect of the</t>
  </si>
  <si>
    <t>course relates to branding and brand management including</t>
  </si>
  <si>
    <t>the tasks of product positioning, brand personality and</t>
  </si>
  <si>
    <t>equity, and alternating branding strategies.  The course</t>
  </si>
  <si>
    <t>facilitates the development of the conceptual knowledge</t>
  </si>
  <si>
    <t>and applied skills students will need in order to meet the</t>
  </si>
  <si>
    <t>needs of a diverse global market across all socio-economic</t>
  </si>
  <si>
    <t>483</t>
  </si>
  <si>
    <t>The purpose of this course is to prepare students to</t>
  </si>
  <si>
    <t>facilitate community engaged sessions or projects.</t>
  </si>
  <si>
    <t>The major emphasis of this course is on designing</t>
  </si>
  <si>
    <t>and running facilitation sessions and creating action</t>
  </si>
  <si>
    <t>plans in collaboration with participants. This course</t>
  </si>
  <si>
    <t>is required for anyone who wants to facilitate for ACE</t>
  </si>
  <si>
    <t>partners and for ACE programs such as the Community</t>
  </si>
  <si>
    <t>Forum. Students may repeat this course up to three</t>
  </si>
  <si>
    <t>times for credit. Permission of Instructor required.</t>
  </si>
  <si>
    <t>media and online reporting.  Students will learn the</t>
  </si>
  <si>
    <t>They will learn to write for new media; particularly the</t>
  </si>
  <si>
    <t>journalistic research.  This course will also be open to</t>
  </si>
  <si>
    <t>their creative work.  No previous experience with web</t>
  </si>
  <si>
    <t>design is required.  (ATTR: ARTS, BCST)</t>
  </si>
  <si>
    <t>In this studio art course, students will build a series of</t>
  </si>
  <si>
    <t>short videos prompted by topics and genres relating to the</t>
  </si>
  <si>
    <t>history and evolution of video art and experimental film.</t>
  </si>
  <si>
    <t>Students will have access to a range of digital cameras and</t>
  </si>
  <si>
    <t>learn how to edit in Adobe Premiere Pro. The class wll also</t>
  </si>
  <si>
    <t>learn Dragonframe to create a collaborative stop-motion</t>
  </si>
  <si>
    <t>video. The course goal is to become familiar with the</t>
  </si>
  <si>
    <t>history of this new art medium, and to gain experience in</t>
  </si>
  <si>
    <t>making, critiquing, and exhibiting one's own original videos</t>
  </si>
  <si>
    <t>No experience in video or sound production is necessary.</t>
  </si>
  <si>
    <t>Prerequisite: CREA 204 (ARTS, FILM, MUMD)</t>
  </si>
  <si>
    <t>broadcast, both radio and television.  Students learn what</t>
  </si>
  <si>
    <t>journalism.  Students will explore legal and ethical</t>
  </si>
  <si>
    <t>the broadcast journalism field.</t>
  </si>
  <si>
    <t>these issues pertain to broadcast journalists.  This</t>
  </si>
  <si>
    <t>sources; dealing with conflict of interest and avoiding</t>
  </si>
  <si>
    <t>harm. (ATTR: ARTS, BCST, CFJ, MUMD)</t>
  </si>
  <si>
    <t>This course introduces the learner to health care</t>
  </si>
  <si>
    <t>delivery systems, how health care policy impacts</t>
  </si>
  <si>
    <t>the delivery of care, the management of transitions</t>
  </si>
  <si>
    <t>of care across healthcare settings, and the care</t>
  </si>
  <si>
    <t>processes that support patient and families'</t>
  </si>
  <si>
    <t>management of health.  Students will be expected</t>
  </si>
  <si>
    <t>to apply the care processes to the care of patients and</t>
  </si>
  <si>
    <t>families across the diversity of health care settings.</t>
  </si>
  <si>
    <t>Students will utilize evidence and information</t>
  </si>
  <si>
    <t>technology to identify hospital and community</t>
  </si>
  <si>
    <t>resources to safely meet the needs of patients and</t>
  </si>
  <si>
    <t>families.  The student will recognize the role of the nurse</t>
  </si>
  <si>
    <t>as a patient advocate within and across care settings.</t>
  </si>
  <si>
    <t>This course is designed to develop the concepts</t>
  </si>
  <si>
    <t>within four themes of the individual, health, nursing,</t>
  </si>
  <si>
    <t>and healthcare environment.  This course will introduce</t>
  </si>
  <si>
    <t>the concepts of:  cellular regulation, immunity,</t>
  </si>
  <si>
    <t>inflammation, self, sensory perception, addiction and</t>
  </si>
  <si>
    <t>development.  This course will continue to build upon</t>
  </si>
  <si>
    <t>the concepts of:  acid - base, comfort, digestion,</t>
  </si>
  <si>
    <t>elimination, fluid and electrolytes, metabolism,</t>
  </si>
  <si>
    <t>infection, stress and coping, oxygenation, perfusion,</t>
  </si>
  <si>
    <t>cognition, and mood and affect.  Upon completion,</t>
  </si>
  <si>
    <t>students will be able to demonstrate the knowledge,</t>
  </si>
  <si>
    <t>and skills necessary to provide safe, quality, compassionate</t>
  </si>
  <si>
    <t>and individualized care to promote optimal level of</t>
  </si>
  <si>
    <t>functioning of the patient with a compromised health</t>
  </si>
  <si>
    <t>status.  (ATTR: ARTS)</t>
  </si>
  <si>
    <t>This course is designed to introduce and further develop the</t>
  </si>
  <si>
    <t>concepts within the three domains (themes) of individual,</t>
  </si>
  <si>
    <t>health and nursing.  Emphasis is placed on the concepts of</t>
  </si>
  <si>
    <t>cellular regulation, health, wellness, immunity, infection,</t>
  </si>
  <si>
    <t>metabolism, nutrition, perfusion, sexuality, oxygenation,</t>
  </si>
  <si>
    <t>thermoregulation, addiction, development, family, grief</t>
  </si>
  <si>
    <t>and loss, mood and affect, reproduction, and teaching</t>
  </si>
  <si>
    <t>and learning.  This course will develop health promotion</t>
  </si>
  <si>
    <t>strategies and consider health concerns across the life</t>
  </si>
  <si>
    <t>span.  A focused clinical component will include inpatient</t>
  </si>
  <si>
    <t>and outpatient settings.  (ATTR: ARTS)</t>
  </si>
  <si>
    <t>within four themes of the individual, health, nursing, and</t>
  </si>
  <si>
    <t>healthcare environment.  This course will emphasize</t>
  </si>
  <si>
    <t>advancing concepts of the complex patient.  The clinical</t>
  </si>
  <si>
    <t>component is focused on the development of a broader</t>
  </si>
  <si>
    <t>perspective of the nurse's role using evidence and</t>
  </si>
  <si>
    <t>sound judgment when implementing care to patients</t>
  </si>
  <si>
    <t>with changing situations.  Upon completion, students</t>
  </si>
  <si>
    <t>will be able to demonstrate the knowledge, and skills</t>
  </si>
  <si>
    <t>necessary to provide safe, quality, and holistic care to</t>
  </si>
  <si>
    <t>patients with advanced alterations in health status.</t>
  </si>
  <si>
    <t>Students will function as a patient and family advocate</t>
  </si>
  <si>
    <t>providing teaching across various situations.  (ATTR: ARTS)</t>
  </si>
  <si>
    <t>This course is designed to prepare the student for</t>
  </si>
  <si>
    <t>transition into the role of the registered professional</t>
  </si>
  <si>
    <t>nurse.  The student will be prepared to work effectively</t>
  </si>
  <si>
    <t>within organizations by demonstrating core skills of</t>
  </si>
  <si>
    <t>leadership and management, managing resources</t>
  </si>
  <si>
    <t>responsibly, supporting safe quality care and utilizing</t>
  </si>
  <si>
    <t>evidence-based practice.  The clinical component will</t>
  </si>
  <si>
    <t>focus on managing care for small groups of patients</t>
  </si>
  <si>
    <t>while collaborating with the multidisciplinary team, and</t>
  </si>
  <si>
    <t>will identify strategies to promote the safe transition of</t>
  </si>
  <si>
    <t>patients across care settings.  The student will exhibit the</t>
  </si>
  <si>
    <t>ability to move effectively into the professional nurse role</t>
  </si>
  <si>
    <t>abiding by the American Nurse Associated Registered</t>
  </si>
  <si>
    <t>Nurse Scope of Practice and the New York State Nurse</t>
  </si>
  <si>
    <t>Practice Act.  (ATTR: ARTS)</t>
  </si>
  <si>
    <t>The Program Student Learning Outcomes, provide the</t>
  </si>
  <si>
    <t>framework for this course and units.  This course will</t>
  </si>
  <si>
    <t>modeling in the areas of  optimization and simulation and</t>
  </si>
  <si>
    <t>may include Linear and Integer Programming, Simulation</t>
  </si>
  <si>
    <t>and Optimization, Monte Carlo Simulation. (ATTR: GEL)</t>
  </si>
  <si>
    <t>The course introduces students to the creative</t>
  </si>
  <si>
    <t>process of doing mathematics and the language and</t>
  </si>
  <si>
    <t>style of precise mathematical communication.  We do</t>
  </si>
  <si>
    <t>this by investigating logic, set theory and mathematical</t>
  </si>
  <si>
    <t>proof. The main emphasis of the course is on composing</t>
  </si>
  <si>
    <t>logically correct mathematical arguments and communicating</t>
  </si>
  <si>
    <t>those arguments through oral and written presentations.</t>
  </si>
  <si>
    <t>techniques from large datasets chosen from the</t>
  </si>
  <si>
    <t>accounting, finance and marketing areas.  Topics may</t>
  </si>
  <si>
    <t>include forecasting, clustering, nearest neighborhood</t>
  </si>
  <si>
    <t>classification and regression, principal component</t>
  </si>
  <si>
    <t>analyses and factor analyses.  Topics are expected to</t>
  </si>
  <si>
    <t>change as the discipline continues to redefine itself.</t>
  </si>
  <si>
    <t>(ATTR: GEL_</t>
  </si>
  <si>
    <t>analytics perspective. Students will be equipped with</t>
  </si>
  <si>
    <t>management and reporting. Issues associated with</t>
  </si>
  <si>
    <t>sets will be discussed. Topics are expected to change as</t>
  </si>
  <si>
    <t>new issues, technologies emerge. (ATTR: GEL)</t>
  </si>
  <si>
    <t>Students will work together in teams to complete all aspects</t>
  </si>
  <si>
    <t>of an engineering design and product/prototype development</t>
  </si>
  <si>
    <t>project. This process may include conceptual design,research</t>
  </si>
  <si>
    <t>and proposal writing, 3D modeling and simulation, bill of</t>
  </si>
  <si>
    <t>materials and raw materials selection, cost estimation,</t>
  </si>
  <si>
    <t>prototyping, testing the product's functionality and</t>
  </si>
  <si>
    <t>reliability, and presenting the results in written and oral</t>
  </si>
  <si>
    <t>form. In addition,students will be exposed to manufacturing</t>
  </si>
  <si>
    <t>safety procedures, use of bench tools, layout tools, power</t>
  </si>
  <si>
    <t>saws, drill presses, precision measurement tools, lathe,</t>
  </si>
  <si>
    <t>mill, and laser cutting tools as well as the tools related</t>
  </si>
  <si>
    <t>This course focuses on introduction to the Army and critical</t>
  </si>
  <si>
    <t>thinking. It introduces Cadets to the Army and the</t>
  </si>
  <si>
    <t>Profession of Arms. Students will examine the Army</t>
  </si>
  <si>
    <t>Profession and what it means to be a professional in the</t>
  </si>
  <si>
    <t>U.S. Army. The overall focus is on developing basic</t>
  </si>
  <si>
    <t>knowledge and comprehension of the Army Leadership</t>
  </si>
  <si>
    <t>Requirements Model while gaining a complete understanding of</t>
  </si>
  <si>
    <t>the Reserve Officers' Training Corps (ROTC) program, its</t>
  </si>
  <si>
    <t>purpose in the Army, and its advantages for the student.</t>
  </si>
  <si>
    <t>Cadets also learn how resiliency and fitness support their</t>
  </si>
  <si>
    <t>development as an Army leader. Includes a weekly lab</t>
  </si>
  <si>
    <t>facilitated by MSL III Cadets and Supervised by Cadre.</t>
  </si>
  <si>
    <t>This course covers the field of Nutrition in the context of</t>
  </si>
  <si>
    <t>Public Health. Students will learn about the chemistry and</t>
  </si>
  <si>
    <t>biological action of nutrients and how health policies seek</t>
  </si>
  <si>
    <t>to promote optimal nutritional health for both individuals</t>
  </si>
  <si>
    <t>and whole populations. Course activities will allow students</t>
  </si>
  <si>
    <t>to improve their science literacy, critical thinking, and</t>
  </si>
  <si>
    <t>communication skills by applying what they learn to current</t>
  </si>
  <si>
    <t>issues and events. This course is required for all Health</t>
  </si>
  <si>
    <t>Studies majors. Prerequisite: BIOL 110</t>
  </si>
  <si>
    <t>This course will cover a selected topic at the intermediate</t>
  </si>
  <si>
    <t>level. It may be taken multiple times with different topics.</t>
  </si>
  <si>
    <t>ATTR: ARTS, COMD</t>
  </si>
  <si>
    <t>Independent study or research of an advanced topic</t>
  </si>
  <si>
    <t>of the student's choice in an area related to community</t>
  </si>
  <si>
    <t>engaged scholarship. Supervised by a faculty member</t>
  </si>
  <si>
    <t>with expertise in the topic's subject area. When</t>
  </si>
  <si>
    <t>appropriate, other capstone courses, independent studies</t>
  </si>
  <si>
    <t>or other honors theses may be substituted. Permission</t>
  </si>
  <si>
    <t>of ACE Director required. ATTR: ARTS, ACOM</t>
  </si>
  <si>
    <t>266</t>
  </si>
  <si>
    <t>state of New York from the pre-Columbian era to the</t>
  </si>
  <si>
    <t>of the course relates to branding and brand management</t>
  </si>
  <si>
    <t>including the tasks of product positioning, brand</t>
  </si>
  <si>
    <t>personality and equity, and alternating branding</t>
  </si>
  <si>
    <t>strategies.  The course facilitates the development of</t>
  </si>
  <si>
    <t>the conceptual knowledge and applied skills students will</t>
  </si>
  <si>
    <t>need in order to meet the needs of a diverse global</t>
  </si>
  <si>
    <t>market across all socio-economic groups. (ATTR: BUS</t>
  </si>
  <si>
    <t>require the student to analyze and apply a variety of</t>
  </si>
  <si>
    <t>high order concepts as they relate to the students current</t>
  </si>
  <si>
    <t>and future practice.  In this course students will continue</t>
  </si>
  <si>
    <t>to build upon the curriculum concepts by formulating a</t>
  </si>
  <si>
    <t>variety of responses, plans and scenarios demonstrating</t>
  </si>
  <si>
    <t>the student's ability to make sound, evidence-based</t>
  </si>
  <si>
    <t>clinical judgments.  It is the expectation that the student</t>
  </si>
  <si>
    <t>will be also be able to interconnect concepts and evaluate</t>
  </si>
  <si>
    <t>how concepts work together to make holistic patient-</t>
  </si>
  <si>
    <t>centered plans of care.  For this expectation, all of the</t>
  </si>
  <si>
    <t>concepts and exemplars will be included as part of the</t>
  </si>
  <si>
    <t>syllabus.  Students will detail ways to improve their future</t>
  </si>
  <si>
    <t>clinical decisions and exact changes in culture and policy</t>
  </si>
  <si>
    <t>in their future roles as Registered Professional Nurses.</t>
  </si>
  <si>
    <t>Students will utilize reflective writing to differentiate</t>
  </si>
  <si>
    <t>between the roles and responsibilities of the student</t>
  </si>
  <si>
    <t>nurse and the novice nurse, demonstrating a full</t>
  </si>
  <si>
    <t>understanding of their current and future roles and the</t>
  </si>
  <si>
    <t>expectations and responsibilities of those roles.  Course</t>
  </si>
  <si>
    <t>objectives will be met through a variety of required</t>
  </si>
  <si>
    <t>assignments including online discussion forums,</t>
  </si>
  <si>
    <t>individual writing assignments and concept mapping.</t>
  </si>
  <si>
    <t>This 1 (or 2 or 3) cr. course will build on the material</t>
  </si>
  <si>
    <t>covered in CHEM 310 and/or 320, and will cover</t>
  </si>
  <si>
    <t>select topics in such areas as reaction dynamics and</t>
  </si>
  <si>
    <t>kinetics, thermodynamics, statistical mechanics,</t>
  </si>
  <si>
    <t>quantum mechanics, molecular spectroscopy, and</t>
  </si>
  <si>
    <t>computational chemistry.  Course content will vary</t>
  </si>
  <si>
    <t>with each offering and will depend in part on the</t>
  </si>
  <si>
    <t>interests of enrolled students. (ATTR: ARTS)</t>
  </si>
  <si>
    <t>COMM</t>
  </si>
  <si>
    <t>This course provides an introduction to the theory and</t>
  </si>
  <si>
    <t>skills necessary to critically examine mediated messages</t>
  </si>
  <si>
    <t>in the digital age.  Students explore methods to analyze</t>
  </si>
  <si>
    <t>the credibility of content generated in both traditional</t>
  </si>
  <si>
    <t>media outlets and on-line publications to promote</t>
  </si>
  <si>
    <t>accuracy and reliability in their research and writing.</t>
  </si>
  <si>
    <t>This course explores various aspects of sports</t>
  </si>
  <si>
    <t>writing and reporting on an advanced level for students</t>
  </si>
  <si>
    <t>who have already completed the introductory course in</t>
  </si>
  <si>
    <t>sports writing and reporting.  Students work individually</t>
  </si>
  <si>
    <t>and in teams to create professional-caliber stories and</t>
  </si>
  <si>
    <t>assist in production of the College's ESPN3 programming.</t>
  </si>
  <si>
    <t>Students are assigned readings that illustrate advanced</t>
  </si>
  <si>
    <t>sports reporting techniques, and learn to craft hard news</t>
  </si>
  <si>
    <t>stories as well as feature reports and profile pieces that</t>
  </si>
  <si>
    <t>illustrate a sophisticated understanding of journalistic</t>
  </si>
  <si>
    <t>writing skills and shooting and editing techniques.</t>
  </si>
  <si>
    <t>Students create content under deadline pressure that</t>
  </si>
  <si>
    <t>conforms to legal and professional ethical standards.</t>
  </si>
  <si>
    <t>Prerequisite: JOUR 310.  (ATTR: ARTS)</t>
  </si>
  <si>
    <t>195</t>
  </si>
  <si>
    <t>hours laboratory) 4 credits</t>
  </si>
  <si>
    <t>Designed for students seeking a basic understanding of</t>
  </si>
  <si>
    <t>the biology of microorganisms with an emphasis on</t>
  </si>
  <si>
    <t>applications to health care.  Lectures cover the</t>
  </si>
  <si>
    <t>fundamentals of microbial morphology and physiology</t>
  </si>
  <si>
    <t>and the role of microorganisms in the environment and</t>
  </si>
  <si>
    <t>human disease.  Laboratory emphasizes standard</t>
  </si>
  <si>
    <t>techniques of staining, culturing and identifying bacteria.</t>
  </si>
  <si>
    <t>Not open to biology majors. Lab Fee. (Attr: ARTS)</t>
  </si>
  <si>
    <t>the legislative process, is achieved by a blend of selected</t>
  </si>
  <si>
    <t>readings and participation in the New York State Legislature</t>
  </si>
  <si>
    <t>or not-for-profit organization dealing in advocacy or</t>
  </si>
  <si>
    <t>legislation.  Students will serve as interns working 120 to</t>
  </si>
  <si>
    <t>150 hours during the semester performing duties and</t>
  </si>
  <si>
    <t>responsibilities as determined by the legislator/supervisor</t>
  </si>
  <si>
    <t>in consultation with the faculty director.  Students will be</t>
  </si>
  <si>
    <t>graded based upon joint evaluation of the legislator/</t>
  </si>
  <si>
    <t>supervisor and internship professor.  Students placed in</t>
  </si>
  <si>
    <t>the Community Policy Institute program will attend a</t>
  </si>
  <si>
    <t>scheduled weekly class.  Written permission of the</t>
  </si>
  <si>
    <t>internship supervisor is required.  (ATTR: ARTS, INT)</t>
  </si>
  <si>
    <t>Microbiology for Health Studies (3 hours lecture, 3</t>
  </si>
  <si>
    <t>This course introduces mathematical background needed for</t>
  </si>
  <si>
    <t>the core data analysis methods of dimension reduction,</t>
  </si>
  <si>
    <t>data visualization, classification and clustering.  This is</t>
  </si>
  <si>
    <t>not primarily a course in statistics, as it approaches</t>
  </si>
  <si>
    <t>data problems via linear algebraic methods such as</t>
  </si>
  <si>
    <t>Principal Component Analysis (visualization and</t>
  </si>
  <si>
    <t>dimension reduction), Fisher Linear Discriminant</t>
  </si>
  <si>
    <t>Analysis (classification), and K-means (clustering).</t>
  </si>
  <si>
    <t>Case studies will provide an immersive student</t>
  </si>
  <si>
    <t>experience analyzing high-dimensional data</t>
  </si>
  <si>
    <t>This course includes a study of mathematical</t>
  </si>
  <si>
    <t>structures most frequently encountered in Computer</t>
  </si>
  <si>
    <t>Science. Topics covered include sets, functions,</t>
  </si>
  <si>
    <t>mathematical induction, complexity analysis of</t>
  </si>
  <si>
    <t>algorithms, counting methods including probability,</t>
  </si>
  <si>
    <t>recurrence relations, graphs, trees, Boolean logic, and</t>
  </si>
  <si>
    <t>relations.  Proofs using mathematical induction will be</t>
  </si>
  <si>
    <t>emphasized.  Other proof techniques will be developed.</t>
  </si>
  <si>
    <t>Three hours of lecture and 80 minutes of lab each</t>
  </si>
  <si>
    <t>week.  Lab fee. Offered Fall Semester.  Cross-listed</t>
  </si>
  <si>
    <t>as MATH-250. (ATTR: ARTS)</t>
  </si>
  <si>
    <t>This course explores theories and concepts necessary to</t>
  </si>
  <si>
    <t>conduct media and communication research, including an</t>
  </si>
  <si>
    <t>examination of qualitative and quantitative methods.</t>
  </si>
  <si>
    <t>This course examines the management of</t>
  </si>
  <si>
    <t>organizations that deliver healthcare services</t>
  </si>
  <si>
    <t>such as hospitals, nursing homes, multi-specialty</t>
  </si>
  <si>
    <t>clinics and home healthcare agencies.  Students</t>
  </si>
  <si>
    <t>will analyze the organization, functions, roles and</t>
  </si>
  <si>
    <t>performance measures for effective planning and</t>
  </si>
  <si>
    <t>decision-making by today's healthcare managers in</t>
  </si>
  <si>
    <t>the context of the U.S. healthcare delivery system and</t>
  </si>
  <si>
    <t>current healthcare delivery programs.  Students will</t>
  </si>
  <si>
    <t>examine principles of effective management including</t>
  </si>
  <si>
    <t>organizational design, motivation, leadership, conflict</t>
  </si>
  <si>
    <t>management, teamwork and strategic alliances for</t>
  </si>
  <si>
    <t>dealing with emerging issues in the healthcare industry</t>
  </si>
  <si>
    <t>and relating to the delivery of effective, patient-centered</t>
  </si>
  <si>
    <t>care.  Current events and case studies will be used to</t>
  </si>
  <si>
    <t>illustrate how managers use available information and</t>
  </si>
  <si>
    <t>data to improve the quality of organizational decisions</t>
  </si>
  <si>
    <t>(ATTR: AMSA, ARTS, CFH. HAM, HMAM)</t>
  </si>
  <si>
    <t>ATDV 110 either before taking SOCI 304 or simultaneously</t>
  </si>
  <si>
    <t>with SOCI 304. (ATTR: ARTS)</t>
  </si>
  <si>
    <t>This introductory statistics course will provide an</t>
  </si>
  <si>
    <t>introduction to descriptive and inferential statistics</t>
  </si>
  <si>
    <t>with an emphasis on computation using current</t>
  </si>
  <si>
    <t>statistical software packages.  Note: Requires a</t>
  </si>
  <si>
    <t>laptop.  (ATTR: ARTS, CAQ, CDQ)</t>
  </si>
  <si>
    <t>This course focuses on brand management throughout</t>
  </si>
  <si>
    <t>the life of a product.  Students will learn how to build,</t>
  </si>
  <si>
    <t>measure, and manage brand equity.  Emphasis will be</t>
  </si>
  <si>
    <t>placed on brands and brand management, developing a</t>
  </si>
  <si>
    <t>brand strategy, implementing a brand marketing program,</t>
  </si>
  <si>
    <t>measuring a brands performance, and growing/sustaining</t>
  </si>
  <si>
    <t>brand equity.  Additional emphasis will be placed on the</t>
  </si>
  <si>
    <t>tasks of positioning, brand personality, and alternative</t>
  </si>
  <si>
    <t>branding strategies.  The course facilitates the development</t>
  </si>
  <si>
    <t>of the conceptual knowledge and applied skills students</t>
  </si>
  <si>
    <t>will need in order to develop and manage product brands</t>
  </si>
  <si>
    <t>to meet the needs of a diverse market across all</t>
  </si>
  <si>
    <t>socioeconomic groups.  Cases, individual an group</t>
  </si>
  <si>
    <t>learning projects will be used to provide students an</t>
  </si>
  <si>
    <t>experiential format for learning.  (ATTR: BUS)</t>
  </si>
  <si>
    <t>Treasury management focuses on methods and tools used</t>
  </si>
  <si>
    <t>to maintain corporate liquidity, optimize working capital</t>
  </si>
  <si>
    <t>and capital sturcture, and monitor and control corporate</t>
  </si>
  <si>
    <t>exposure to financial and operational risks including</t>
  </si>
  <si>
    <t>cross-border funds movements.  The course includes</t>
  </si>
  <si>
    <t>consideration of appropriate ethical behaviors and</t>
  </si>
  <si>
    <t>cororate governance issues.  Prerequisites: FINC-301.</t>
  </si>
  <si>
    <t>A study of elementary ordinary differential equations,</t>
  </si>
  <si>
    <t>including first order equations and linear homogeneous</t>
  </si>
  <si>
    <t>and non-homogeneous equations of higher order.  Applications</t>
  </si>
  <si>
    <t>of differential equations are emphasized throughout the</t>
  </si>
  <si>
    <t>course.  Standard solution techniques, including the Laplace</t>
  </si>
  <si>
    <t>transform, are introduced.  Prerequisite:  Calculus III or</t>
  </si>
  <si>
    <t>Calculus II and permission of the instructor.  Offered</t>
  </si>
  <si>
    <t>Spring Semester.  (ATTR: ARTS, MUHL)</t>
  </si>
  <si>
    <t>This course will examine topics in Revolutionary Era</t>
  </si>
  <si>
    <t>studies not already covered in History 312. The area or</t>
  </si>
  <si>
    <t>theme will be studied in depth and the instructor will</t>
  </si>
  <si>
    <t>include experiential learning  or project-based learning</t>
  </si>
  <si>
    <t>in the curriculum.  An additional fee may be required,</t>
  </si>
  <si>
    <t>depending on the experiential learning opportunity.</t>
  </si>
  <si>
    <t>May be taken more than once with different topics.</t>
  </si>
  <si>
    <t>Prerequisites: Any HIST 100 level course. (ATTR:</t>
  </si>
  <si>
    <t>ARTS, HAM, AMSA, HMAM, REA, EXPH)</t>
  </si>
  <si>
    <t>(Cross-listed with AMST 485)</t>
  </si>
  <si>
    <t>This course will examine topics in Revolutionary Era studies</t>
  </si>
  <si>
    <t>not already covered in History 312.  The area or theme will</t>
  </si>
  <si>
    <t>be studied in depth and the instructor will include</t>
  </si>
  <si>
    <t>experiential learning or project-based learning in the</t>
  </si>
  <si>
    <t>curriculum.  An additional fee may be required, depending on</t>
  </si>
  <si>
    <t>the experiential learning opportunity.  May be taken more</t>
  </si>
  <si>
    <t>than once with different topics. Prerequisites: Any HIST 100</t>
  </si>
  <si>
    <t>level course. (ATTR: ARTS, HAM, AMSA, HMAM, REA, EXPH)</t>
  </si>
  <si>
    <t>(Crossed-listed with HIST 485)</t>
  </si>
  <si>
    <t>This course may be taken multiple times with different</t>
  </si>
  <si>
    <t>topics.  See the sample syllabus for the type of course</t>
  </si>
  <si>
    <t>that might be offered.  Examples of topics that could be</t>
  </si>
  <si>
    <t>offered under this course number include but are not</t>
  </si>
  <si>
    <t>limited to: Data Mining, Prescriptive Analytics, Advanced</t>
  </si>
  <si>
    <t>Predictive Analytics, Health Analytics, Portfolio Analytics,</t>
  </si>
  <si>
    <t>Risk Analytics, Security Analytics. (ATTR: GEL)</t>
  </si>
  <si>
    <t>This course provides a survey of the African experience</t>
  </si>
  <si>
    <t>from 1875 to the present.  It attempts to understand the</t>
  </si>
  <si>
    <t>A required internship for students pursuing the Certificate</t>
  </si>
  <si>
    <t>in Public History. The internship experience will provide</t>
  </si>
  <si>
    <t>students with an active learning opportunity, hands-on</t>
  </si>
  <si>
    <t>research, and exposure to public history careers.  Students</t>
  </si>
  <si>
    <t>will work with a local organization engaged in public</t>
  </si>
  <si>
    <t>history work to complete a Capstone project that puts</t>
  </si>
  <si>
    <t>history to work in the community.  The Capstone project</t>
  </si>
  <si>
    <t>will be determined, coordinated, and supervised by the</t>
  </si>
  <si>
    <t>Certificate director in collaboration with the intern's</t>
  </si>
  <si>
    <t>worksite supervisor.  Prerequisites: Any HIST 100-</t>
  </si>
  <si>
    <t>level course and History 278 Public History).</t>
  </si>
  <si>
    <t>Permission of instructor required. (ATTR:</t>
  </si>
  <si>
    <t>ARTS, INT, NOEX, EXPH)</t>
  </si>
  <si>
    <t>This course will cover selected topics at the graduate level</t>
  </si>
  <si>
    <t>historical processes which have made Africa what it is</t>
  </si>
  <si>
    <t>today-politically independent, but economically</t>
  </si>
  <si>
    <t>dependent and plagued by a myriad of problems and</t>
  </si>
  <si>
    <t>and paradigms pertaining to the individual as a human</t>
  </si>
  <si>
    <t>system and content on other human systems with which</t>
  </si>
  <si>
    <t>communities). The course uses an assessment framework</t>
  </si>
  <si>
    <t>and an integrated body of knowledge and theory to</t>
  </si>
  <si>
    <t>provide students with an understanding of the bio-psycho-</t>
  </si>
  <si>
    <t>social-cultural-spiritual dimensions of human behavior.</t>
  </si>
  <si>
    <t>Emphasis is placed on how diversity enriches interactions</t>
  </si>
  <si>
    <t>among people and how social and economic conditions may</t>
  </si>
  <si>
    <t>affect the well-being of people. The course also covers how</t>
  </si>
  <si>
    <t>social and economic injustice can create at-risk potential</t>
  </si>
  <si>
    <t>for discrimination and oppression. Emphasis is placed on</t>
  </si>
  <si>
    <t>how to apply course content to consumer situations.</t>
  </si>
  <si>
    <t>conducting qualitative research. Students will be</t>
  </si>
  <si>
    <t>required to take ATDV 110 either before taking</t>
  </si>
  <si>
    <t>SOCI-306 or simultaneously with SOCI-306. (ATTR: ARTS)</t>
  </si>
  <si>
    <t>This course focuses on understanding nursing as a</t>
  </si>
  <si>
    <t>profession through exploration of historical and</t>
  </si>
  <si>
    <t>contemporary perspectives. Current trends in health</t>
  </si>
  <si>
    <t>care are considered. Emphasis will be place on roles</t>
  </si>
  <si>
    <t>and responsibilities of the nurse. (This course is listed</t>
  </si>
  <si>
    <t>as NURS 100 at Maria College).</t>
  </si>
  <si>
    <t>Assessment and awareness of lifestyle behaviors and their</t>
  </si>
  <si>
    <t>effect on adult wellness will be stressed. Challenges to</t>
  </si>
  <si>
    <t>health will be explored using the nursing process. Skills</t>
  </si>
  <si>
    <t>that are essential to health promotion or health assessment</t>
  </si>
  <si>
    <t>will be integrated throughout the course. These skills will</t>
  </si>
  <si>
    <t>be applied in a laboratory practicum, hospital, nursing home</t>
  </si>
  <si>
    <t>and/or various community settings. Emphasis will be placed</t>
  </si>
  <si>
    <t>on the role of the RN in the caring environment.</t>
  </si>
  <si>
    <t>The focus is on family wellness across the lifespan and</t>
  </si>
  <si>
    <t>interferences that impact the family. The course will expand</t>
  </si>
  <si>
    <t>and adapt assessment skills to include pregnancy, newborns,</t>
  </si>
  <si>
    <t>children, adolescents and the elderly. Common health</t>
  </si>
  <si>
    <t>problems will be explored utilizing the nursing process.</t>
  </si>
  <si>
    <t>Skills will be included to meet the needs of clients with</t>
  </si>
  <si>
    <t>common health problems. These skills will be applied in a</t>
  </si>
  <si>
    <t>laboratory practicum, hospital, nursing home and/or a</t>
  </si>
  <si>
    <t>variety of community settings. Emphasis will be placed on</t>
  </si>
  <si>
    <t>the role of the RN in the caring environment. Course</t>
  </si>
  <si>
    <t>requires theory, laboratory and clinical experiences.</t>
  </si>
  <si>
    <t>The nursing process will be applied to clients in the</t>
  </si>
  <si>
    <t>mental health setting and to clients with multisystem health</t>
  </si>
  <si>
    <t>care problems. The course will expand and adapt</t>
  </si>
  <si>
    <t>assessment skills to include more complex health care needs</t>
  </si>
  <si>
    <t>across the lifespan. These skills will be applied in</t>
  </si>
  <si>
    <t>laboratory practicum, hospital and/or community settings.</t>
  </si>
  <si>
    <t>Emphasis will be placed on the role of the RN in the caring</t>
  </si>
  <si>
    <t>environment. (ATT: ARTS)</t>
  </si>
  <si>
    <t>Focus will be placed on clients with multisystem problems.</t>
  </si>
  <si>
    <t>Critical thinking and advanced psychomotor skills will be</t>
  </si>
  <si>
    <t>practiced to meet the needs of clients across the lifespan.</t>
  </si>
  <si>
    <t>These skills will be applied in the laboratory practicum,</t>
  </si>
  <si>
    <t>hospital and/or community settings. Emphasis will be placed</t>
  </si>
  <si>
    <t>on the role of the RN in the caring environment</t>
  </si>
  <si>
    <t>This course is designed to prepare the student for entry</t>
  </si>
  <si>
    <t>into practice by exploring issues of nursing practice, roles</t>
  </si>
  <si>
    <t>and responsibilities. The role of the nurse as a manager</t>
  </si>
  <si>
    <t>of patient care will be discussed. A 63 hour clinical</t>
  </si>
  <si>
    <t>experiential learning experience is required. Students will</t>
  </si>
  <si>
    <t>also prepare for the steps of entry into practice such as</t>
  </si>
  <si>
    <t>resume writing, interviewing, and applying for a license and</t>
  </si>
  <si>
    <t>the licensing exam.</t>
  </si>
  <si>
    <t>Gain an integrated perspective of the business functions and</t>
  </si>
  <si>
    <t>foundational skills for making informed decisions in</t>
  </si>
  <si>
    <t>organizations. Learn how accounting, business analytics,</t>
  </si>
  <si>
    <t>information technology, economics, finance, management,</t>
  </si>
  <si>
    <t>and marketing work together to achieve organizational</t>
  </si>
  <si>
    <t>objectives. Begin developing the personal and career skills</t>
  </si>
  <si>
    <t>that contribute to success at Siena and beyond, including</t>
  </si>
  <si>
    <t>communication, teamwork, and leadership.</t>
  </si>
  <si>
    <t>effective instructional practices in diverse classrooms,will</t>
  </si>
  <si>
    <t>focus on the components of instruction and will be practice-</t>
  </si>
  <si>
    <t>oriented and performance-based. Emphasis will be given to</t>
  </si>
  <si>
    <t>This course addresses the pertinent management issues of the</t>
  </si>
  <si>
    <t>of the trillion dollar nonprofit sector and explores the</t>
  </si>
  <si>
    <t>theory and practice of effective management of nonprofit</t>
  </si>
  <si>
    <t>organizations, with an emphasis on practical application.</t>
  </si>
  <si>
    <t>In particular, the course will explore the role of nonprofit</t>
  </si>
  <si>
    <t>organizations in a society and the key theories, issues,</t>
  </si>
  <si>
    <t>debates, and unique challenges facing managers and</t>
  </si>
  <si>
    <t>leaders in the nonprofit sector.  (ATTR: BUS)</t>
  </si>
  <si>
    <t>This course serves as an introduction to the theory</t>
  </si>
  <si>
    <t>and practice of political communication. In particular,</t>
  </si>
  <si>
    <t>the course focuses on the role of media in political</t>
  </si>
  <si>
    <t>campaigns, press-government relations, and</t>
  </si>
  <si>
    <t>policymaking, with additional emphasis on methods</t>
  </si>
  <si>
    <t>for analyzing political communication in the contexts</t>
  </si>
  <si>
    <t>of American politics and global affairs.</t>
  </si>
  <si>
    <t>This course examines the relationship  between mass media</t>
  </si>
  <si>
    <t>and government, with a particular emphasis on American</t>
  </si>
  <si>
    <t>politics. Topics include the First Amendment freedom of</t>
  </si>
  <si>
    <t>the press, the influence of the media on public opinion,</t>
  </si>
  <si>
    <t>the role of the media in covering foreign policy and</t>
  </si>
  <si>
    <t>elections, press-government relations, and the influence</t>
  </si>
  <si>
    <t>of new media on American politics.  (ATTR: ARTS)</t>
  </si>
  <si>
    <t>This course introduces students to the political</t>
  </si>
  <si>
    <t>science study of political advertising and</t>
  </si>
  <si>
    <t>marketing, with additional focus on preparing</t>
  </si>
  <si>
    <t>students to work in the field of campaign politics.</t>
  </si>
  <si>
    <t>Emphases include the influence and pervasiveness</t>
  </si>
  <si>
    <t>of negative advertising, targeted advertising,</t>
  </si>
  <si>
    <t>online advertising, and the crafting of political</t>
  </si>
  <si>
    <t>messages for maximal influence.</t>
  </si>
  <si>
    <t>493</t>
  </si>
  <si>
    <t>This course is designed to expose students to the</t>
  </si>
  <si>
    <t>practice of political communication via an internship</t>
  </si>
  <si>
    <t>experience performing communications tasks for</t>
  </si>
  <si>
    <t>various governmental offices and agencies, political</t>
  </si>
  <si>
    <t>campaigns, campaign strategists, legislators, political</t>
  </si>
  <si>
    <t>candidates, political consulting, speechwriters,</t>
  </si>
  <si>
    <t>political advertising agencies, or lobbying firms.</t>
  </si>
  <si>
    <t>Students will serve as Political Communication interns</t>
  </si>
  <si>
    <t>working 120 to 150 hours during the semester</t>
  </si>
  <si>
    <t>performing duties and responsibilities as determined</t>
  </si>
  <si>
    <t>by the agency supervisor in consultation with the</t>
  </si>
  <si>
    <t>faculty director.  Students will be graded based upon</t>
  </si>
  <si>
    <t>the joint evaluation of the agency supervisor and the</t>
  </si>
  <si>
    <t>internship professor.  Written permission of the</t>
  </si>
  <si>
    <t>internship supervisor is required.  (ATTR: ARTS)</t>
  </si>
  <si>
    <t>Managing effectively in a constantly changing business</t>
  </si>
  <si>
    <t>environment is an essential requirement for business</t>
  </si>
  <si>
    <t>success. This applies to all businesses, including food</t>
  </si>
  <si>
    <t>retailers. Increasingly, food retailers are being challenged</t>
  </si>
  <si>
    <t>to develop strategic plans that will guide their businesses</t>
  </si>
  <si>
    <t>to success and profitability.  The objective of the course</t>
  </si>
  <si>
    <t>will be to familiarize students with the global retail</t>
  </si>
  <si>
    <t>industry at all levels and in all segments- then take a</t>
  </si>
  <si>
    <t>deeper focus in the application of these principles to</t>
  </si>
  <si>
    <t>food retailing and marketing.  Basics of food distribution,</t>
  </si>
  <si>
    <t>wholesaling and retailing, both on the retail and</t>
  </si>
  <si>
    <t>foodservice sides of the business, will be covered.  The</t>
  </si>
  <si>
    <t>course will also cover the critical issues affecting the</t>
  </si>
  <si>
    <t>industry, including the decline of food at home, the</t>
  </si>
  <si>
    <t>growth of foodservice, and the food-away-from-home</t>
  </si>
  <si>
    <t>market, and the impact of consolidation.</t>
  </si>
  <si>
    <t>Category management will be an area of emphasis in</t>
  </si>
  <si>
    <t>this course.  Students will focus on retailing and</t>
  </si>
  <si>
    <t>purchasing data to analyze groups of products</t>
  </si>
  <si>
    <t>purchased by a business organization or sold by a</t>
  </si>
  <si>
    <t>retailer, building competency in the art and science of</t>
  </si>
  <si>
    <t>category management.</t>
  </si>
  <si>
    <t>287</t>
  </si>
  <si>
    <t>This course is a chronological study of human development</t>
  </si>
  <si>
    <t>spanning conception to death from the perspective of</t>
  </si>
  <si>
    <t>developmental psychology. Students in this class will</t>
  </si>
  <si>
    <t>examine matters related to physical, cognitive and</t>
  </si>
  <si>
    <t>socioemotional maturation at each stage of the lifespan</t>
  </si>
  <si>
    <t>and how these matters can enrich, delay or otherwise alter</t>
  </si>
  <si>
    <t>developmental progression. Emphasis will be placed on</t>
  </si>
  <si>
    <t>theoretical principles, methods of study and practical</t>
  </si>
  <si>
    <t>implications of developmental research, particularly how</t>
  </si>
  <si>
    <t>these principles and methods can be applied to health</t>
  </si>
  <si>
    <t>professions. This course does not fulfill a Psychology</t>
  </si>
  <si>
    <t>major's Developmental Area requirement but may be taken as</t>
  </si>
  <si>
    <t>a Psychology elective. Prerequisite: PSYC 100 ATTR: ARTS</t>
  </si>
  <si>
    <t>the understanding and application of the New York State</t>
  </si>
  <si>
    <t>inclusion, diversity, teacher expectations,questioning skill</t>
  </si>
  <si>
    <t>feedback strategies, methodology, technologies, and</t>
  </si>
  <si>
    <t>evaluation and assessment will be studied. Students will</t>
  </si>
  <si>
    <t>develop and practice behaviors and strategies characteristic</t>
  </si>
  <si>
    <t>of effective teaching using culturally relevant pedagogies.</t>
  </si>
  <si>
    <t>Students will examine their own "identity story" and the</t>
  </si>
  <si>
    <t>impacts of bias in the classrooms.</t>
  </si>
  <si>
    <t>to prototype manufacturing such as 3D printers.</t>
  </si>
  <si>
    <t>The advanced course in cyber security covers attack</t>
  </si>
  <si>
    <t>techniques and proactive ways to mitigate risks.</t>
  </si>
  <si>
    <t>Topics include ethical hacking, penetration testing, advance</t>
  </si>
  <si>
    <t>Juvenile Justice traces the development of Juvenile</t>
  </si>
  <si>
    <t>Justice in America from the early 20th century to the</t>
  </si>
  <si>
    <t>present. Students will explore the "pendulum swings"</t>
  </si>
  <si>
    <t>of laws and policies that range from treating juveniles</t>
  </si>
  <si>
    <t>as victims of ill-equipped parenting to irredeemable</t>
  </si>
  <si>
    <t>"super predators" and worthy of life without parole.</t>
  </si>
  <si>
    <t>Special attention will be placed on:girls in the juvenile</t>
  </si>
  <si>
    <t>justice system, diversion programs for youth and the</t>
  </si>
  <si>
    <t>reentry experience for youth released from incarceration.</t>
  </si>
  <si>
    <t>calculus, basic probability,a nd decision theory with a</t>
  </si>
  <si>
    <t>focus on business applications. Topics include several</t>
  </si>
  <si>
    <t>variable function theory, partial differentiation,</t>
  </si>
  <si>
    <t>Taylor polynomials,infinite series. Basic probability</t>
  </si>
  <si>
    <t>and its application to payoffs and losses, utility, decision</t>
  </si>
  <si>
    <t>trees and sensitivity analysis, Bayesian analysis,</t>
  </si>
  <si>
    <t>inference and decision making.</t>
  </si>
  <si>
    <t>A study of applied statistical methodology using the R</t>
  </si>
  <si>
    <t>program. Topics from among the following will be covered:</t>
  </si>
  <si>
    <t>experimental design and analysis of variance,</t>
  </si>
  <si>
    <t>multiple regression, and nonparametric statistical</t>
  </si>
  <si>
    <t>methods.</t>
  </si>
  <si>
    <t>streams of cash flow as a basis for future use. Students</t>
  </si>
  <si>
    <t>knowledge base to more modern financial analysis using yield</t>
  </si>
  <si>
    <t>curves, spot rates and immunization.</t>
  </si>
  <si>
    <t>Matrix Algebra has a wide application of uses in various</t>
  </si>
  <si>
    <t>business disciplines through applications of classical</t>
  </si>
  <si>
    <t>linear algebra techniques. The techniques demonstrated</t>
  </si>
  <si>
    <t>in this course will assist students in solving problems</t>
  </si>
  <si>
    <t>including multidimensional linear programming,</t>
  </si>
  <si>
    <t>assignment problems, Markov chains and stochastic</t>
  </si>
  <si>
    <t>processes, Leontif Economic Models and Cryptography.</t>
  </si>
  <si>
    <t>Calculations will be assisted vis the use of R.</t>
  </si>
  <si>
    <t>Time Series data occur when describing trends or</t>
  </si>
  <si>
    <t>when tracking internal organizational practices</t>
  </si>
  <si>
    <t>This course provides a primary focus of developing self-care</t>
  </si>
  <si>
    <t>practices while providing information on the challenges</t>
  </si>
  <si>
    <t>associated with being in the helping professions. Students</t>
  </si>
  <si>
    <t>will expand their self-care toolbox as a way to defend</t>
  </si>
  <si>
    <t>against burnout, compassion fatigue and vicarious trauma.</t>
  </si>
  <si>
    <t>and practice using strategy tools needed to become</t>
  </si>
  <si>
    <t>challenges which demand global/international attention.</t>
  </si>
  <si>
    <t>Themes and topics to be covered include the pros and</t>
  </si>
  <si>
    <t>cons of European imperialism in Africa, African resistance</t>
  </si>
  <si>
    <t>to colonial rule, struggles for national independence in the</t>
  </si>
  <si>
    <t>post-World War II decades, white settler regimes and</t>
  </si>
  <si>
    <t>race relations in Africa, pan-African movements,</t>
  </si>
  <si>
    <t>neo-colonialism and multi-national organizations and</t>
  </si>
  <si>
    <t>businesses, gender and women in African societies,</t>
  </si>
  <si>
    <t>health and medical problems and challenges, violence,</t>
  </si>
  <si>
    <t>corruption, and migrations in contemporary Africa,</t>
  </si>
  <si>
    <t>and the challenges and problems of modernization</t>
  </si>
  <si>
    <t>and development. This course also introduces</t>
  </si>
  <si>
    <t>students to the discipline and methodologies of</t>
  </si>
  <si>
    <t>history.  Students will engage with enduring</t>
  </si>
  <si>
    <t>questions of human concern, demonstrate competence</t>
  </si>
  <si>
    <t>in historical competence in historical literacy, and</t>
  </si>
  <si>
    <t>practice intercultural knowledge and respect.</t>
  </si>
  <si>
    <t>(ATTR: ARTS, CAH, CFD, GLST, HNW, ISP, MULT)</t>
  </si>
  <si>
    <t>strategic thinkers.  Coursework is concerned with</t>
  </si>
  <si>
    <t>decisions and actions that affect the performance and</t>
  </si>
  <si>
    <t>survival of business enterprises.  Students will reflect on</t>
  </si>
  <si>
    <t>the purpose of organizations, their governance, and their</t>
  </si>
  <si>
    <t>role towards diverse stakeholders and society in general.</t>
  </si>
  <si>
    <t>This required a constant monitoring of a business's</t>
  </si>
  <si>
    <t>external and internal organizational environment to</t>
  </si>
  <si>
    <t>become aware of the changing dynamics of any</t>
  </si>
  <si>
    <t>business situation.  Business Strategy educates</t>
  </si>
  <si>
    <t>managers about the information, analysis, organizational</t>
  </si>
  <si>
    <t>processes, and business judgement required to devise</t>
  </si>
  <si>
    <t>strategies, define firm boundaries, maximize long-</t>
  </si>
  <si>
    <t>term profits and survival in the face of uncertainty and</t>
  </si>
  <si>
    <t>health and wellbeing of society and the planet.</t>
  </si>
  <si>
    <t>Prerequisite: MGMT 550 (ATTR: ARTS, BUS)</t>
  </si>
  <si>
    <t>issues in broadcast journalism and major developments</t>
  </si>
  <si>
    <t>in the broadcast journalism field.  Same as CREA 108.</t>
  </si>
  <si>
    <t>(ATTR: ARTS, CBCST, NOEX)</t>
  </si>
  <si>
    <t>A survey of communications law including liebel,</t>
  </si>
  <si>
    <t>sources, dealing with conflict of interest and avoiding</t>
  </si>
  <si>
    <t>harm. Same as CREA 117. (ATTR: ARTS, BCST, CFJ, MUMD)</t>
  </si>
  <si>
    <t>course.  Introduction to Broadcast Journalism, in-</t>
  </si>
  <si>
    <t>cast reporting.  Same as CREA 360.  Lab fee.</t>
  </si>
  <si>
    <t>(ATTR: ARTS, BCST, CFH)</t>
  </si>
  <si>
    <t>journal will determine the final grade.  JOUR-481 may</t>
  </si>
  <si>
    <t>required.  Same as CREA 481.  (ATTR: ARTS, BCEL, BCST)</t>
  </si>
  <si>
    <t>This course will explore, at an advanced level, a</t>
  </si>
  <si>
    <t>biochemical topic not covered in regular course</t>
  </si>
  <si>
    <t>offerings. Topics will be announced during pre-</t>
  </si>
  <si>
    <t>registration in the preceding semester. This course</t>
  </si>
  <si>
    <t>In cases where a laboratory is offered, a lab fee will</t>
  </si>
  <si>
    <t>be assessed. (ATTR: ARTS)</t>
  </si>
  <si>
    <t>Catholicism and American cultures encountered one</t>
  </si>
  <si>
    <t>another through misunderstanding and fear moving</t>
  </si>
  <si>
    <t>towards a period of intolerance and persecution.  The</t>
  </si>
  <si>
    <t>course will examine how American Catholicism developed</t>
  </si>
  <si>
    <t>through justice issues such as religious freedom, social</t>
  </si>
  <si>
    <t>justice, racism, and gender equality.  Using a thematic</t>
  </si>
  <si>
    <t>approach to studying the history of Catholicism in</t>
  </si>
  <si>
    <t>America, the course will also employ social science,</t>
  </si>
  <si>
    <t>psychological and political texts to paint the broadest</t>
  </si>
  <si>
    <t>another through misunderstanding and fear moving towards a</t>
  </si>
  <si>
    <t>period of intolerance and persecution. The course will</t>
  </si>
  <si>
    <t>examine how American Catholicism developed through</t>
  </si>
  <si>
    <t>justice issues such as religious freedom, social justice,</t>
  </si>
  <si>
    <t>racism, and gender equality. Using a thematic approach</t>
  </si>
  <si>
    <t>to studying the history of Catholicism in America, the</t>
  </si>
  <si>
    <t>course will also employ social science, psychological and</t>
  </si>
  <si>
    <t>political texts to paint the broadest picture of the</t>
  </si>
  <si>
    <t>development of American Catholicism.  A major focus will</t>
  </si>
  <si>
    <t>be on the development of the Franciscan missions along the</t>
  </si>
  <si>
    <t>west coast as well as the southern border of the United</t>
  </si>
  <si>
    <t>States.  These missions contributed further to the</t>
  </si>
  <si>
    <t>American Catholic experience. ATTR:(AMSC, ARTS,</t>
  </si>
  <si>
    <t>ARTS, CAR, RSHS)</t>
  </si>
  <si>
    <t>Applied Project Management is an elective course for student</t>
  </si>
  <si>
    <t>choosing to major or minor in the Management discipline and</t>
  </si>
  <si>
    <t>is a required course for students seeking to earn a Business</t>
  </si>
  <si>
    <t>concentration in Project Management. The course also serves</t>
  </si>
  <si>
    <t>as a capstone for Management majors choosing to specialize</t>
  </si>
  <si>
    <t>A study of the evolutionary relationships, ecology,</t>
  </si>
  <si>
    <t>physiology, and morphology of the invertebrates.</t>
  </si>
  <si>
    <t>Invertebrates represent 98% of all animals on Earth,</t>
  </si>
  <si>
    <t>picture of the development of American Catholicism.  A</t>
  </si>
  <si>
    <t>major focus will be on the development of the Franciscan</t>
  </si>
  <si>
    <t>missions along the west coast as well as the southern</t>
  </si>
  <si>
    <t>border of the United States.  These missions contributed</t>
  </si>
  <si>
    <t>further to the American Catholic experience. (AMSC,</t>
  </si>
  <si>
    <t>making this course an exploration of animal diversity in</t>
  </si>
  <si>
    <t>the broadest sense; it is impossible to fully understand</t>
  </si>
  <si>
    <t>ecological systems or the tree of life without a foundation</t>
  </si>
  <si>
    <t>in invertebrate biology.  The laboratory includes live</t>
  </si>
  <si>
    <t>observations as well as dissection of characteristic members</t>
  </si>
  <si>
    <t>of each phylum and experiments dealing with physiology and</t>
  </si>
  <si>
    <t>behavior.  Some labs will involve field work; weekend field</t>
  </si>
  <si>
    <t>trips and overnight trips are possible. Lab fee. (ATTR: ARTS</t>
  </si>
  <si>
    <t>ORPO, CFN)</t>
  </si>
  <si>
    <t>CAR, RSHS)</t>
  </si>
  <si>
    <t>in Project Management. Students apply management techniques</t>
  </si>
  <si>
    <t>and strategies required for successful planning,</t>
  </si>
  <si>
    <t>coordination, implementation, and evaluation of projects.</t>
  </si>
  <si>
    <t>This course integrates practical/experiential work with</t>
  </si>
  <si>
    <t>academic work to provide students the opportunity to</t>
  </si>
  <si>
    <t>develop proficiency in project management competencies.</t>
  </si>
  <si>
    <t>This practicum will involve an internship or</t>
  </si>
  <si>
    <t>experiential learning experience in Marketing.</t>
  </si>
  <si>
    <t>Students will explore research experience, career</t>
  </si>
  <si>
    <t>opportunities, and fieldwork experience related</t>
  </si>
  <si>
    <t>to Marketing.</t>
  </si>
  <si>
    <t>This course addresses the use of theatre as a medium for</t>
  </si>
  <si>
    <t>discussing and enacting social change. Students will learn</t>
  </si>
  <si>
    <t>techniques of applied theatre-making as well as the</t>
  </si>
  <si>
    <t>history of the use of theatre as a tool to promote social</t>
  </si>
  <si>
    <t>change. Through class discussion and participation in</t>
  </si>
  <si>
    <t>practical applied theatre projects, students will examine</t>
  </si>
  <si>
    <t>and explore techniques such as community based</t>
  </si>
  <si>
    <t>performance, playback theatre, and theatre of the</t>
  </si>
  <si>
    <t>oppressed. This course is designed for students with no</t>
  </si>
  <si>
    <t>with the stage.</t>
  </si>
  <si>
    <t>The advanced course in cyber security covers</t>
  </si>
  <si>
    <t>attack techniques and proactive ways to mitigate</t>
  </si>
  <si>
    <t>risks. Topics include ethical hacking, penetration</t>
  </si>
  <si>
    <t>testing, advanced data communications, cloud</t>
  </si>
  <si>
    <t>computing, and application security techniques.</t>
  </si>
  <si>
    <t>Course will include lectures and hands-on</t>
  </si>
  <si>
    <t>components.</t>
  </si>
  <si>
    <t>events.  The course will examine artistic methods for the</t>
  </si>
  <si>
    <t>Same as CREA 280.  Lab fee.  (ATTR: ARTS, BCEL, NOEX, BCST,</t>
  </si>
  <si>
    <t>REC)</t>
  </si>
  <si>
    <t>news stories as well as feature reports and profile</t>
  </si>
  <si>
    <t>pieces.  Students learn the fundamentals of shooting</t>
  </si>
  <si>
    <t>and editing video.  Students learn to create content</t>
  </si>
  <si>
    <t>under deadline pressure that conforms to legal and</t>
  </si>
  <si>
    <t>ethical standards.  Same as CREA 380.  (ATTR: ARTS,</t>
  </si>
  <si>
    <t>BCEL, NOEX)</t>
  </si>
  <si>
    <t>Same as CREA 385.  (ATTR: ARTS, BCEL, NOEX)</t>
  </si>
  <si>
    <t>programs in the studio and in the field.  It also</t>
  </si>
  <si>
    <t>introduces the post-production process and video</t>
  </si>
  <si>
    <t>editing using non-linear softwear along with newly</t>
  </si>
  <si>
    <t>emerging digital technology.  This course examines</t>
  </si>
  <si>
    <t>television production methods required for both non-</t>
  </si>
  <si>
    <t>fiction programming such as broadcast news and</t>
  </si>
  <si>
    <t>fiction-based productions.  Same as CREA 435.  Lab</t>
  </si>
  <si>
    <t>fee.  (ATTR: ARTS, BCEL, NOEX)</t>
  </si>
  <si>
    <t>techniques.  Students shoot and edit video using HD</t>
  </si>
  <si>
    <t>cameras and Final Cut Pro software.  Same as CREA 440.</t>
  </si>
  <si>
    <t>JOUR-470 may be taken more than once to a maximum</t>
  </si>
  <si>
    <t>one semester.  Permission of Instructor required.  Same</t>
  </si>
  <si>
    <t>as CREA 470.  (ATTR: ARTS, BCST, BCEL)</t>
  </si>
  <si>
    <t>autocorrelation, seasonal variation, and</t>
  </si>
  <si>
    <t>This course provides an introduction to modern applied</t>
  </si>
  <si>
    <t>economics through the exploration of leading economic issues</t>
  </si>
  <si>
    <t>Topics may include poverty, inequality, discrimination,</t>
  </si>
  <si>
    <t>innovation and entrepreneurship, healthcare, housing</t>
  </si>
  <si>
    <t>insecurity, alternative economic systems, household</t>
  </si>
  <si>
    <t>economics, climate change, crime, and addiction.</t>
  </si>
  <si>
    <t>which may have internal structures such as</t>
  </si>
  <si>
    <t>cyclical trends. Techniques for exploring this type of  data</t>
  </si>
  <si>
    <t>include regression, autoregressive modeling, random walks,</t>
  </si>
  <si>
    <t>smoothing and decomposition on time series, and qualitative</t>
  </si>
  <si>
    <t>techniques.</t>
  </si>
  <si>
    <t>This course will give a hands-on experience using</t>
  </si>
  <si>
    <t>Business Intelligence tools. (Tableau and Excel).</t>
  </si>
  <si>
    <t>Successful businesses typically collect, analyze and</t>
  </si>
  <si>
    <t>utilize information more effectively that their competitors.</t>
  </si>
  <si>
    <t>Emerging technology can capture large volumes of data which</t>
  </si>
  <si>
    <t>can overpower current evaluative methods, interfering with a</t>
  </si>
  <si>
    <t>business' ability to analyze and utilize new information.</t>
  </si>
  <si>
    <t>These challenges are addressed in this course so that</t>
  </si>
  <si>
    <t>learners can become more intelligent information users in</t>
  </si>
  <si>
    <t>their chosen field.</t>
  </si>
  <si>
    <t>This course will focus on data collection, data presentation</t>
  </si>
  <si>
    <t>summarizing and describing data, probability distributions,</t>
  </si>
  <si>
    <t>statistical inference, hypothesis testing,and simple linear</t>
  </si>
  <si>
    <t>regression. Students will use computer algebra systems and</t>
  </si>
  <si>
    <t>spreadsheets as tools for performing statistical calculation</t>
  </si>
  <si>
    <t>creating tables, and generating graphical representations of</t>
  </si>
  <si>
    <t>entrepreneurship and innovation in society.  Course content</t>
  </si>
  <si>
    <t>focuses both on understanding the historical, social, and</t>
  </si>
  <si>
    <t>ethical context of entrepreneursip and in seeking, assessing</t>
  </si>
  <si>
    <t>and developing new venture opportunities.  Students will</t>
  </si>
  <si>
    <t>learn alternative approaches to finding new venture</t>
  </si>
  <si>
    <t>oportunities and asessing the viability of those</t>
  </si>
  <si>
    <t>opportunities. (ATTR: BUS)</t>
  </si>
  <si>
    <t>Students will apply basic physics principles to analysis of</t>
  </si>
  <si>
    <t>systems experiencing some combination of forces and</t>
  </si>
  <si>
    <t>torques, with an eye toward engineering applications.</t>
  </si>
  <si>
    <t>Topics covered are statics of particles and rigid bodies,</t>
  </si>
  <si>
    <t>equilibrium, center of gravity, friction, analysis of</t>
  </si>
  <si>
    <t>structures, and moments of inertia. (ATTR: ARTS)</t>
  </si>
  <si>
    <t>In this course students will learn how forces and torques</t>
  </si>
  <si>
    <t>change (non-ideal) solid materials.  Concepts of load,</t>
  </si>
  <si>
    <t>pressure, and generalized Hooke's Law will be</t>
  </si>
  <si>
    <t>developed.  The stress and strain of beams and</t>
  </si>
  <si>
    <t>columns will be studied in detail. (ATTR: ARTS)</t>
  </si>
  <si>
    <t>This is an introductory course to the scientific</t>
  </si>
  <si>
    <t>principles that govern the structure and</t>
  </si>
  <si>
    <t>properties of materials, including metals,</t>
  </si>
  <si>
    <t>ceramics, semiconductors, and polymers.</t>
  </si>
  <si>
    <t>Emphasis is placed on how the underlying</t>
  </si>
  <si>
    <t>bonding and atomic structure determine the</t>
  </si>
  <si>
    <t>physical properties of the material (mechanical,</t>
  </si>
  <si>
    <t>electrical, thermal, optical) at multiple length</t>
  </si>
  <si>
    <t>scales, from atomic packing to micron scale.</t>
  </si>
  <si>
    <t>The course reviews practical applications to</t>
  </si>
  <si>
    <t>engineering materials and aspects of modern</t>
  </si>
  <si>
    <t>nanomaterials, from the viewpoint of</t>
  </si>
  <si>
    <t>thermodynamics and physical kinetics.</t>
  </si>
  <si>
    <t>This course covers fluids and heat transport.  We will</t>
  </si>
  <si>
    <t>study fluid statics, Bernoulli's equation, viscosity,</t>
  </si>
  <si>
    <t>laminar and turbulent flow, lift and drag, the</t>
  </si>
  <si>
    <t>consequences of conservation of mass, energy and</t>
  </si>
  <si>
    <t>momentum in fluids.  The latter topic will lead into a</t>
  </si>
  <si>
    <t>broader discussion of the types of heat flow.</t>
  </si>
  <si>
    <t>A course covering the fundamentals of</t>
  </si>
  <si>
    <t>computer hardware.  Topics include data</t>
  </si>
  <si>
    <t>representation using various number</t>
  </si>
  <si>
    <t>representations, Boolean algebra and</t>
  </si>
  <si>
    <t>logic, digital logic devices, combinational and</t>
  </si>
  <si>
    <t>sequential circuits, logic units and simple</t>
  </si>
  <si>
    <t>processor design including registers, memory,</t>
  </si>
  <si>
    <t>addressing and processing of low-level</t>
  </si>
  <si>
    <t>instructions. (ATTR: ARTS)</t>
  </si>
  <si>
    <t>Minor.  (All independent study courses are subject to</t>
  </si>
  <si>
    <t>approval of CURCS in accordance with College policy.</t>
  </si>
  <si>
    <t>Permission of instructor.  Same as CREA 495.</t>
  </si>
  <si>
    <t>literature.  Because the course is writing-intensive,</t>
  </si>
  <si>
    <t>critical essays about literature.  Readings will include</t>
  </si>
  <si>
    <t>as well as various literary genres.  Same as ENGL 011.</t>
  </si>
  <si>
    <t>This is a student-centered course designed for those who</t>
  </si>
  <si>
    <t>experience.  Instruction is conducted in a seminar format,</t>
  </si>
  <si>
    <t>determining the direction of the class.  Students will meet</t>
  </si>
  <si>
    <t>multicultural works.  Same as ENGL 090.  (ATTR:</t>
  </si>
  <si>
    <t>ARTS, CDE, HNRS)</t>
  </si>
  <si>
    <t>A study of several major Shakespearean plays.  The</t>
  </si>
  <si>
    <t>works will be analyzed against the background of</t>
  </si>
  <si>
    <t>Shakespeare's life and times.  Same as ENGL 240.</t>
  </si>
  <si>
    <t>(ATTR:ARTS, LTBA, LTIB, MRST)</t>
  </si>
  <si>
    <t>American and Vietnamese authors.  Emphasis is placed on</t>
  </si>
  <si>
    <t>Same as ENGL 368.  (ATTR: AMSC, ARTS, ALST, CAL, LTAM, MCCP)</t>
  </si>
  <si>
    <t>Prerequisites:  ECON 101 and ECON 102 and QBUS 110 and</t>
  </si>
  <si>
    <t>This course introduces students to advanced statistical</t>
  </si>
  <si>
    <t>methods beyond what there have learned in an</t>
  </si>
  <si>
    <t>introductory statistics course. Math 375 aims to</t>
  </si>
  <si>
    <t>empower students to analyze complex datasets</t>
  </si>
  <si>
    <t>that include more variables and address a broader</t>
  </si>
  <si>
    <t>range of research questions. Topics include</t>
  </si>
  <si>
    <t>statistical power, sample size estimation, non-parametric</t>
  </si>
  <si>
    <t>tests, comparisons among several samples, post hoc</t>
  </si>
  <si>
    <t>analysis, variable selection in multiple regression, logical</t>
  </si>
  <si>
    <t>regression, log-linear regression, inter-rater agreement,</t>
  </si>
  <si>
    <t>and intra-rater reliability, introduction to survival</t>
  </si>
  <si>
    <t>analysis and ROC curves. In this course, we will use R</t>
  </si>
  <si>
    <t>to perform statistical analysis and R Markdown to produce</t>
  </si>
  <si>
    <t>documents.</t>
  </si>
  <si>
    <t>This seminar course provides an integrated experience</t>
  </si>
  <si>
    <t>that builds on earlier courses to understand relevant</t>
  </si>
  <si>
    <t>applied chemical processes. It will cover the major</t>
  </si>
  <si>
    <t>differences between small and large/industrial scale</t>
  </si>
  <si>
    <t>chemistry. It will also review how a company will take a</t>
  </si>
  <si>
    <t>product from R&amp;D-to-production-to-sales and</t>
  </si>
  <si>
    <t>distribution.</t>
  </si>
  <si>
    <t>The application of mathematics has many uses in diverse</t>
  </si>
  <si>
    <t>fields, including biology, business, physics and computer</t>
  </si>
  <si>
    <t>science, to name a few. A selection of these mathematic</t>
  </si>
  <si>
    <t>applications will be introduced, with potential topics</t>
  </si>
  <si>
    <t>ranging from Operations Research &amp; Optimization,</t>
  </si>
  <si>
    <t>Game Theory, Dynamical Systems, Control Theory,</t>
  </si>
  <si>
    <t>Solitons and Nonlinear Wave Equations, Cellular</t>
  </si>
  <si>
    <t>Automata, among others.</t>
  </si>
  <si>
    <t>The objective of the course will be to take a deeper focus</t>
  </si>
  <si>
    <t>upon the principles of sponsorship-linked marketing within</t>
  </si>
  <si>
    <t>the sports industry and beyond. This course is designed to</t>
  </si>
  <si>
    <t>provide the student with both a theoretical and an applied</t>
  </si>
  <si>
    <t>understanding of the values and limits to sponsorship-linked</t>
  </si>
  <si>
    <t>marketing. Various views from both the sponsor and sponsee</t>
  </si>
  <si>
    <t>will be considered. The course views the partnerships as a</t>
  </si>
  <si>
    <t>funding/branding source for the sport and a communication/</t>
  </si>
  <si>
    <t>marketing platform for sponsors. In the process of</t>
  </si>
  <si>
    <t>developing this understanding the course will utilize basic</t>
  </si>
  <si>
    <t>concepts across a number of disciplines in an integrative</t>
  </si>
  <si>
    <t>fashion.</t>
  </si>
  <si>
    <t>Regression Analysis and Statistical Models encompass</t>
  </si>
  <si>
    <t>essential statistical techniques that have vast</t>
  </si>
  <si>
    <t>applications in any field that involves data.</t>
  </si>
  <si>
    <t>This course introduces simple, multiple, and</t>
  </si>
  <si>
    <t>polynomial regression models, in addition to</t>
  </si>
  <si>
    <t>generalized linear models. Additional topics</t>
  </si>
  <si>
    <t>include correlation, collinearity, model</t>
  </si>
  <si>
    <t>building, model adequacy, and residual analysis,</t>
  </si>
  <si>
    <t>amond others.</t>
  </si>
  <si>
    <t>An examination of complex challenges and</t>
  </si>
  <si>
    <t>opportunities related to sustainability in a global</t>
  </si>
  <si>
    <t>context. Students will analyze how national,</t>
  </si>
  <si>
    <t>subnational and transnational actors create and</t>
  </si>
  <si>
    <t>actuate norms, principles, strategies and institutions</t>
  </si>
  <si>
    <t>for dealing with global sustainable issues at the food-</t>
  </si>
  <si>
    <t>water-energy nexus. Junior standing required.</t>
  </si>
  <si>
    <t>(ATTR: ARTS, ISP, ILST)</t>
  </si>
  <si>
    <t>traditions on social justice as well as to refine their</t>
  </si>
  <si>
    <t>analytical skills in applied moral theology. Prerequisite:</t>
  </si>
  <si>
    <t>one disciplinary course in religious studies. Offered at</t>
  </si>
  <si>
    <t>least once every two years. (ATTR: ARTS, CAR, CFJ,</t>
  </si>
  <si>
    <t>264</t>
  </si>
  <si>
    <t>of the U.S.  (ATTR: AMSA, ARTS, HAM, HMAM, REA)</t>
  </si>
  <si>
    <t>281</t>
  </si>
  <si>
    <t>present.  (ATTR: ARTS, HNW, ISP, MULT)</t>
  </si>
  <si>
    <t>298</t>
  </si>
  <si>
    <t>The evolution and development of Rusian society and</t>
  </si>
  <si>
    <t>currents of thought from Kievan Rus to the present.</t>
  </si>
  <si>
    <t>(ATTR: ARTS, CAH, HEUR, HMEU, ISP)</t>
  </si>
  <si>
    <t>This course will explore the changing intellectual,</t>
  </si>
  <si>
    <t>economic, institutional and cultural relationships that</t>
  </si>
  <si>
    <t>have characterized medicine in world history from</t>
  </si>
  <si>
    <t>antiquity to the present.  We will consider the education</t>
  </si>
  <si>
    <t>of practitioners, the locations of healing, the availability</t>
  </si>
  <si>
    <t>of treatment, and the expectations that people had of</t>
  </si>
  <si>
    <t>medicine as ideas about the body and illnness shifted</t>
  </si>
  <si>
    <t>radically with new discoveries and theories about health</t>
  </si>
  <si>
    <t>and disease.  We will study the evolution of public health</t>
  </si>
  <si>
    <t>and examine the social responses to epidemic disease.</t>
  </si>
  <si>
    <t>Students will learn about the role of general social and</t>
  </si>
  <si>
    <t>cultural trends (industrialization, technology) in shaping</t>
  </si>
  <si>
    <t>medical practice and the medical professions.</t>
  </si>
  <si>
    <t>Gateway to Health Studies is an introduction to the</t>
  </si>
  <si>
    <t>various disciplines and tracks within the healthcare field,</t>
  </si>
  <si>
    <t>with emphasis on careers and hot topics in health studies.</t>
  </si>
  <si>
    <t>In particular, students will be introduced to the principles</t>
  </si>
  <si>
    <t>and vocabulary used in the study and practice of health</t>
  </si>
  <si>
    <t>sciences, health policy and healthcare administration.</t>
  </si>
  <si>
    <t>learning outcomes for the Health Studies major.  Further,</t>
  </si>
  <si>
    <t>activities (undergraduate research, service, and</t>
  </si>
  <si>
    <t>experiential learning) that will help position students for</t>
  </si>
  <si>
    <t>the future.</t>
  </si>
  <si>
    <t>level. Registration requires permission of the instructor.</t>
  </si>
  <si>
    <t>topics. Note this course does not count for the completion</t>
  </si>
  <si>
    <t>of the physics major. ATTR: ARTS</t>
  </si>
  <si>
    <t>This course emphasizes reflective nursing practice grounded</t>
  </si>
  <si>
    <t>previous courses taken by actuarial students. The goal is</t>
  </si>
  <si>
    <t>to reinforce understanding of the fundamental concepts of</t>
  </si>
  <si>
    <t>streams of cash flows as a basis for future use.  Students</t>
  </si>
  <si>
    <t>yield curves, spot rates and immunization.(ATTR: BUS)</t>
  </si>
  <si>
    <t>484</t>
  </si>
  <si>
    <t>This Practicum will involve an internship or experiential</t>
  </si>
  <si>
    <t>learning experience in Marketing with an emphasis on the</t>
  </si>
  <si>
    <t>concentration sought by the student.  Students will explore</t>
  </si>
  <si>
    <t>research experience, career opportunities, and fieldwork</t>
  </si>
  <si>
    <t>experience related to Marketing with a specialized emphasis</t>
  </si>
  <si>
    <t>on the concentration chosen.  (ATTR: BUS)</t>
  </si>
  <si>
    <t>The student is introduced to the functions of management</t>
  </si>
  <si>
    <t>in International firms and issues related to adapting</t>
  </si>
  <si>
    <t>managerial practice to "local" environments. The course</t>
  </si>
  <si>
    <t>focuses upon the globalization of markets, technologies</t>
  </si>
  <si>
    <t>and business practices and how organizational leaders</t>
  </si>
  <si>
    <t>and managers deal with these changing forces. Topics</t>
  </si>
  <si>
    <t>include managerial planning, communication, leadership,</t>
  </si>
  <si>
    <t>motivation, human resource management and organizational</t>
  </si>
  <si>
    <t>behavior in an international context. (ATTR: BUS, GLST,</t>
  </si>
  <si>
    <t>ILST, MGMT, MULT)</t>
  </si>
  <si>
    <t>This course will examine the complex and diverse nature</t>
  </si>
  <si>
    <t>of sports marketing from a strategic marketing perspective.</t>
  </si>
  <si>
    <t>Specific emphasis will be placed on the congingency</t>
  </si>
  <si>
    <t>framework for strategic sports marketing, with attention</t>
  </si>
  <si>
    <t>to market selection, marketing mix decisions, and the</t>
  </si>
  <si>
    <t>implementation and control of the strategic sorts marketing</t>
  </si>
  <si>
    <t>process. Additionally the course will examine marketing</t>
  </si>
  <si>
    <t>through sports; using sports as a platform for developing</t>
  </si>
  <si>
    <t>strategies and tactics to sell nonsports products.</t>
  </si>
  <si>
    <t>(ATTR: BUS, MRKT)</t>
  </si>
  <si>
    <t>This course will introduce students to the concepts of</t>
  </si>
  <si>
    <t>anatomy and physiology of the human body. This</t>
  </si>
  <si>
    <t>course is a systematic integration of the structure and</t>
  </si>
  <si>
    <t>function of the cells, tissues, organs, and systems of</t>
  </si>
  <si>
    <t>the body. It is primarily designed for those students</t>
  </si>
  <si>
    <t>preparing for a career in Nursing. The lab will be</t>
  </si>
  <si>
    <t>offered utilizing a hybrid instructional method. Biology</t>
  </si>
  <si>
    <t>majors may not use this course to fulfill requirements</t>
  </si>
  <si>
    <t>for the Biology major or minor. ATTR: Arts</t>
  </si>
  <si>
    <t>in a caring science framework. Narrative inquiry and</t>
  </si>
  <si>
    <t>storytelling as an interpretive method for understanding the</t>
  </si>
  <si>
    <t>subjective human experience of health, illness, healing, and</t>
  </si>
  <si>
    <t>death/dying will be explored. The patient's experience of</t>
  </si>
  <si>
    <t>illness will be analyzed through selected illness naratives</t>
  </si>
  <si>
    <t>using multiple ways of knowing and Watson's 10 Caritas</t>
  </si>
  <si>
    <t>Processes. Prequisite: NURS 300 ATTR: ARTS</t>
  </si>
  <si>
    <t>Financial data is increasing in both volume and</t>
  </si>
  <si>
    <t>complexity.  This course examines how statistical and</t>
  </si>
  <si>
    <t>probability methods are used to analyze and understand</t>
  </si>
  <si>
    <t>financial data.  Students will learn to develop and evaluate</t>
  </si>
  <si>
    <t>analytical models of financial data from simple regression</t>
  </si>
  <si>
    <t>to more complex techniques.  Students will also learn how</t>
  </si>
  <si>
    <t>to effectively communicate the results and recommendations</t>
  </si>
  <si>
    <t>from these models.  Prerequisites: FINC 550 and QBUS 550.</t>
  </si>
  <si>
    <t>This course will cover a selected topic at a graduate level.</t>
  </si>
  <si>
    <t>topics.  Prerequisites: MGMT-520 and MGMT-550.</t>
  </si>
  <si>
    <t>This is an elective Accounting Topics course in the MBA</t>
  </si>
  <si>
    <t>program.  This course involves the application of expertise</t>
  </si>
  <si>
    <t>in accounting, auditing and finance, coupled with the</t>
  </si>
  <si>
    <t>knowledge of investigative techniques and communication</t>
  </si>
  <si>
    <t>skills.  The Forensic Accountant must be well versed in</t>
  </si>
  <si>
    <t>fraud schemes, rules of evidence and the valuation of</t>
  </si>
  <si>
    <t>assets and liabilities.  Forensic Accountants combine their</t>
  </si>
  <si>
    <t>knowledge and skills in litigation support and investigative</t>
  </si>
  <si>
    <t>accounting settings.</t>
  </si>
  <si>
    <t>This course will cover a selected topic at a graduate</t>
  </si>
  <si>
    <t>different topics.  See the sample syllabus for an</t>
  </si>
  <si>
    <t>example of a topic-advanced labor economics.</t>
  </si>
  <si>
    <t>Prerequisites: ECON 550 or permission of instructor</t>
  </si>
  <si>
    <t>This course provides an overview of investment</t>
  </si>
  <si>
    <t>analysis and decision making with attention to equity</t>
  </si>
  <si>
    <t>analysis and valuation, fixed income securities analysis</t>
  </si>
  <si>
    <t>and valuation, and portfolio management.  Topics include</t>
  </si>
  <si>
    <t>asset allocation, common stock and fixed income</t>
  </si>
  <si>
    <t>investments, ESG issues, and portfolio management.</t>
  </si>
  <si>
    <t>Prerequisite: FINC-550</t>
  </si>
  <si>
    <t>This course introduces students to methods of historical</t>
  </si>
  <si>
    <t>analysis. Students will learn essential skills that are</t>
  </si>
  <si>
    <t>required for the successful completion of research and</t>
  </si>
  <si>
    <t>writing intensive assignments in other History courses.</t>
  </si>
  <si>
    <t>They will learn how to locate, utilize, and evaluate</t>
  </si>
  <si>
    <t>historical resources as well as follow guidelines for</t>
  </si>
  <si>
    <t>proper citation and attribution in historical writing. This</t>
  </si>
  <si>
    <t>course also examines the discipline of history. Students</t>
  </si>
  <si>
    <t>will learn how historians make history and discuss ethical</t>
  </si>
  <si>
    <t>issues related to historical research, writing and</t>
  </si>
  <si>
    <t>presentation. It cannot be taken concurrently with HIST 499.</t>
  </si>
  <si>
    <t>Permission of Instructor required. (ATTR: ARTS, ISP)</t>
  </si>
  <si>
    <t>Game theory is the study of how decisions are made when the</t>
  </si>
  <si>
    <t>result of a choice depends on the actions of others. This</t>
  </si>
  <si>
    <t>course will introduce a variety of common tools and methods</t>
  </si>
  <si>
    <t>used in game theory, focusing on economic uses but also</t>
  </si>
  <si>
    <t>including biological and political applications. Emphasis</t>
  </si>
  <si>
    <t>will be placed not only on mastery of the models, but on</t>
  </si>
  <si>
    <t>distinguishing proper tools of analysis for various</t>
  </si>
  <si>
    <t>Row</t>
  </si>
  <si>
    <t>Dept</t>
  </si>
  <si>
    <t>Num</t>
  </si>
  <si>
    <t>Descr</t>
  </si>
  <si>
    <t>This course will be taught with varying subject content in the field of Accounting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t>
  </si>
  <si>
    <t>The first half of the introductory course in accounting emphasizes the role of accounting as an information and communication system necessary for economic decisions.  The accounting process, systems and resulting classified financial statements are covered.  Financial accounting concepts and practices relating to topics such as current and long term assets, inventories, current liabilites, equity and long term liabilities are included. (ATTR: BUS, ISP)</t>
  </si>
  <si>
    <t>The second introductory course in accounting focuses on the managerial aspect of accounting. The emphasis is placed on internal uses of accounting information to make managerial decisions. The coverage will include topics such as: cost volume profit analysis, cost behavior, activity based costing, short term decision making, in- come tax considerations, budgeting, responsibility accounting, performance measurement, and cost control. Lab problems required. (ATTR: BUS,ISP)</t>
  </si>
  <si>
    <t>This course will be taught with varying subject content in the field of Accounting at an intermediate level. Prerequisite course may be required. The particular content will be indicated by subtitle. It may be taken more for credit multiple times for different topics. (ATTR: BUS)</t>
  </si>
  <si>
    <t>This course is the first in the two-course sequence in Intermediate Accounting. It provides a comprehensive review of the accounting process, a study of the conceptual basis of accounting, and a review of the preparation and understanding of classified financial statements. The course will focus on the study of contemporary accounting theory and the application of generally accepted accounting principles to various specific topics and financial (ATTR: BUS)</t>
  </si>
  <si>
    <t>Continued study of contemporary accounting theory and the application of generally accepted accounting principles to (ATTR: BUS)</t>
  </si>
  <si>
    <t>A study of the principles of Federal income taxation primarily focused on taxation of individuals. The course includes an introduction to tax research. Reference will be made to state tax laws to corporate taxation. Lab problems required. Lab fee. (ATTR: BUS)</t>
  </si>
  <si>
    <t>The principles and objectives of cost accounting, production control, and inventory control as they relate to the management decision making and control processes within the (ATTR: BUS)</t>
  </si>
  <si>
    <t>An introduction to accounting information systems and their roles in the accounting environment. Systems covered include manual accounting, computerized accounting and Internet electronic commerce applications. Emphasis is upon developing students' abilities to understand the processing of accounting data and the controls that are necessary to assure accuracy and reliability of the data processed by (ATTR:BUS)</t>
  </si>
  <si>
    <t>Continued study of financial accounting theory and practice in selected areas of accounting such as accounting for partnerships and accounting for complex corporate units and (ATTR: BUS)</t>
  </si>
  <si>
    <t>Study of specialized accounting topics and issues such as the conceptual framework of accounting, changing price levels, forecast and projections, fiduciary accounting , in- terim and segment reporting, disclosures, and the standard- setting process. Emphasis is on current pronouncements and the researching of accounting issues. Lab problems</t>
  </si>
  <si>
    <t>An introduction to the accounting principles and practices of government and not-for-profit organizations. The course considers fund accounting principles and the unique financial reporting problems important to entities operating within the non-profit area: state and local government, colleges and universities, hospitals, health and welfare agencies, churches and other organizations. Lab problems (ATTR: BUS)</t>
  </si>
  <si>
    <t>The course will emphasize concepts and principles that enable the student to understand the philosophy and environment of auditing and assurance services.  It is an overview of the public accounting profession and the Generally Accepted Auditing Standards utilized by the profession in reporting on the financial statements of (ATTR: ACCT, BUS)</t>
  </si>
  <si>
    <t>This course presents the taxation of corporations and its effects on their shareholders. Special tax provisions re- lated to sub-chapter S corporations and partnerships and various aspects of IRS administration and tax practice are included. New York State taxation of corporations and part- (ATTR: BUS)</t>
  </si>
  <si>
    <t>An in-depth study of the principles and objectives of the techniques and theories used in managerial accounting. Topics such as capital budgeting; variance analysis; cost allocation; management control systems and quantitative techniques for planning and control will be discussed. Lab (ATTR: BUS)</t>
  </si>
  <si>
    <t>This course will examine the common body of knowledge needed by internal auditors. Emphasis is placed on the tools and techniques used to assess the economy, efficiency, effectiveness and results of management activity as they are used in government, not-for-profit agencies and the private (ATTR: BUS)</t>
  </si>
  <si>
    <t>The course will discuss what constitutes a fraud, how frauds can be committed, how frauds can be uncovered, and some actions accountants and business executives can take to minimize frauds occurring in their organizations.  This course meets the Siena College definition of Franciscan Concern: Diversity by considering matters of race, gender and culture, within the context of the accounting firm being a microcosm of society. This upper level accounting elective is designed as a seminar. Students must have senior status.</t>
  </si>
  <si>
    <t>An up-to-date and comprehensive treatment of the aspects of accounting systems building with appropriate emphasis on data for decision making. The interrelationships of the functions of recording, processing, and analysis, using the principles of good systems building, are blended with the (ATTR: BUS)</t>
  </si>
  <si>
    <t>The course explores security and control issues from an accounting and auditing perspective related to technology as it impacts business applications. Topics may include security and control related to e-commerce, internet, and computer auditing. Students will be exposed to a variety of business applications through case studies and projects. Students need an understanding of basic accounting and financial concepts, as well as an understanding of the design and application of Information Systems and Data</t>
  </si>
  <si>
    <t>The course is intended to provide opportunities for con- centrated study at an advanced level in areas beyond the scope of regular course offerings including topics of current concern and topics specifically identified as meet- ing specialized interests of students. This course is 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t>
  </si>
  <si>
    <t>A qualified student may pursue a particular project/topic in the field of Accounting in his/her junior or senior year. The project requires the approval of the faculty member involved and the Department Head. A satisfactory written report and/or examination will determine the final grade. Only one independent project may be undertaken in any academic year. The student must possess adequate preparation in the field that will be studied as determined by the professor. (ATTR: BUS)</t>
  </si>
  <si>
    <t>This course focuses on financial statement analysis and the use of accounting information by organizational decision makers.  Decision makers must understand cost concepts and how they relate to a variety of operational demands. This understanding leads to the ability to analyze 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t>
  </si>
  <si>
    <t>This is an elective Accounting Topics course in the MBA program.  This course involves the application of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t>
  </si>
  <si>
    <t>An introduction to visual-gestural language.  Contains the manuel alphabet, basic numbers, sign vocabulary, aspects of deaf culture and history, and basic conversational skills with American Sign Language. (ASL). No prerequisites.</t>
  </si>
  <si>
    <t>A continuation of AMSL 101, an introduction to visual- gestural language.  Contains the comprehensive numbers, classifiers and grammatical structures.  The skill develop- ment of conversation and storytelling is emphasized.</t>
  </si>
  <si>
    <t>This course introduces students to the content and methodologies of American Studies through a consideration of the American Dream.  Its focus is the complex relationship between people, land, and built environments, from the Puritan village to the California dream. (ATTR: ARTS, AMST, NOEX, CFH)</t>
  </si>
  <si>
    <t>This course is designed to explore interdisciplinary topics concerning American culture, history, and life that are not treated in traditional course offerings. The area or theme will be studied in depth and there will be an emphasis on discussion. The subject will be announced before the semester in which the colloquium is to be given. The colloquium topic and instructor must be approved by the Director of the American Studies Program. May be taken twice with different topics. (ATTR: ARTS, AMST)</t>
  </si>
  <si>
    <t>This course considers the practice of history outside of the formal classroom. Areas of study may include, but are not limited to, museums, libraries, archives, state and national parks, historical societies, theme parks, publishing, filmmaking, archaeology, and</t>
  </si>
  <si>
    <t>Interns work in historical societies, museums, resource centers, etc. (The evaluation of such credit is made by the staff of the participating institution and the Director.) Open to second semester juniors and seniors who have com- pleted a minimum of 12 credit hours in history, including U.S. history, and who present at least a 3.0 GPA in the American Studies Program is required. (Cross- listed as HIST-480)</t>
  </si>
  <si>
    <t>This course will examine topics in Revolutionary Era studies 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(Crossed-listed with HIST 485)</t>
  </si>
  <si>
    <t>This is an introductory course to the scientific principles 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t>
  </si>
  <si>
    <t>Students will apply basic physics principles to analysis of systems experiencing some combination of forces and torques, with an eye toward engineering applications. Topics covered are statics of particles and rigid bodies, equilibrium, center of gravity, friction, analysis of structures, and moments of inertia. (ATTR: ARTS)</t>
  </si>
  <si>
    <t>In this course students will learn how forces and torques change (non-ideal) solid materials.  Concepts of load, pressure, and generalized Hooke's Law will be developed.  The stress and strain of beams and columns will be studied in detail. (ATTR: ARTS)</t>
  </si>
  <si>
    <t>This course covers fluids and heat transport.  We will study fluid statics, Bernoulli's equation, viscosity, laminar and turbulent flow, lift and drag, the consequences of conservation of mass, energy and momentum in fluids.  The latter topic will lead into a broader discussion of the types of heat flow. (ATTR: ARTS)</t>
  </si>
  <si>
    <t>A course covering the fundamentals of computer hardware.  Topics include data representation using various number representations, Boolean algebra and logic, digital logic devices, combinational and sequential circuits, logic units and simple 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t>
  </si>
  <si>
    <t>Students will work together in teams to complete all aspects of an engineering design and product/prototype development project. This process may include conceptual design,research and proposal writing, 3D modeling and simulation, bill of materials and raw materials selection, cost estimation, prototyping, testing the product's functionality and 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t>
  </si>
  <si>
    <t>This course consists of coursework that will be taught in English and consist of coursework in English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t>
  </si>
  <si>
    <t>The study of formal spoken and written modern Arabic: the writing system, pronunciation, vocabulary, grammar, and composition with supplementary reading in the language. Introduction to cultural realities of the Arabic-speaking world. This course is for sudents with no prior study of Arabic. (ATTR:ARTS)</t>
  </si>
  <si>
    <t>A continuation of ARAB 101. Further study of grammar, vocabulary, and composition with supplementary readings in the language. Continued study of cultural realities of the Arabic-speaking world.  This course is for students who have completed the equivalent of one semester of college Arabic. (ATTR: ARTS)</t>
  </si>
  <si>
    <t>A thorough review of the structures of Arabic, supplemented by selective readings. The audio lingual aspect of the language is further developed, and the ability to read with understanding is increased. Further cultural study. This course is for students who have completed the equivalent of two semesters of college Arabic. (ATTR: ARTS)</t>
  </si>
  <si>
    <t>A continuation of ARAB 201. This course is for students who have completed the equivalent of three semesters of college Arabic. (ATTR: ARTS)</t>
  </si>
  <si>
    <t>To increase proficiency in speaking Arabic and deepening the understanding of cultural realities. This course is for students who have completed the equivalent of four semesters of college Arabic. (ATTR: ARTS)</t>
  </si>
  <si>
    <t>A continuation of ARAB 301. Emphasis on the development of writing skills and extended study of cultural realities. This course is for students who have completed the equivalent of five semesters of college Arabic. (ATTR: ARTS)</t>
  </si>
  <si>
    <t>This academically oriented course will be taught in Arabic and consists of coursework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t>
  </si>
  <si>
    <t>This course serves as an introduction to the basic principles of Astronomy. The course is taught at a non-technical level, and is intended both for non-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t>
  </si>
  <si>
    <t>This course serves as an introduction to the basic principles of Astronomy. The course is taught more technical level than ASTR 010, and is intended for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 work will be</t>
  </si>
  <si>
    <t>The purpose of the Astrophysics Seminar I is to expose students to breadth of current research in the field of astronomy and astrophysics. Students will view weekly seminars from world-class science institutes and then discuss the results in the context of previous course work in astronomy. This course may be taken more than once.</t>
  </si>
  <si>
    <t>This course provides a hands-on, project-based introduction to the tools and techniques used to acquire and analyze astronomical data. Topics covered include: introduction to the techniques of gathering and analyzing astronomical data telescope design and optics; instrumentation for imaging, photometry, and spectroscopy; astronomical detectors; image processing and data visualization; error analysis and curve fitting; data analysis and astrophysical interpretation. Two hours of lecture and two hours of lab per week. Lab fee.</t>
  </si>
  <si>
    <t>This course provides a hand-on, project-based (Same as PHYS 390) Bang).  (Same as PHYS 392) (ATTR: ARTS)</t>
  </si>
  <si>
    <t>Study of a topic in Astronomy or Astrophysics selected on the basis of faculty and student interest. Prerequisites depend on the topic being offered, and course registration requires permission of the instructor. May be taken more than once with different topics. (ATTR: ARTS)</t>
  </si>
  <si>
    <t>This interdisciplinary course introduces students to the geology, flora and fauna, history, literature, and environ- mental politics of New York's Adirondack Mountains. Follow- ing a historical survey, the course looks at contemporary environmental policy issues: acid rain, second home develop- ment, invasive species, over-use of popular areas, among</t>
  </si>
  <si>
    <t>A one-semester course in film studies taught periodically by faculty from the Schools of Liberal Arts, Science, or Business. Each time it is offered the course will focus on a single theme-for example, War in American Films, Horror from the 50's and 60's, The Western, and Film Noir-or on Akira Kurasowa. Combines theoretical, literary and historical studies with critical viewings of films. May be taken twice for credit under different themes. (ATTR: ARTS)</t>
  </si>
  <si>
    <t>An introduction to statistical procedures and analysis including descriptive and inferential statistics. Descriptive statistics include such areas as frequency distributions, measures of central tendency, and variance. Inferential statistics include tests of hypotheses for means, analysis of variance, and linear correlation. Not open to students who have taken QBUS-200 Business Statistics I.</t>
  </si>
  <si>
    <t>Interdisciplinary Studies I examines issues facing human beings in today's natural world from the points of view of a variety of academic disciplines.  Generally, different topic are covered each time the course is offered.  Open to sophomore-level students and above. (ATTR: ARTS)</t>
  </si>
  <si>
    <t>Interdisciplinary studies II examines issued facing human beings in today's social world from the points of view of a variety of academic disciplines.  Generally, different topics are covered each time the course is offered.  Open to sophomore-level students and above. (ATTR: ARTS)</t>
  </si>
  <si>
    <t>An interdisciplinary course designed to identify racist, heterosexist, ageist, anti-semitic, ableist, etc. assumptions in conventional scholarship; to develop an interdisciplinary critique of knowledge; to describe the development of stereotypes about disenfranchised groups throughout western culture; to recognize the contributions of women and members of other disenfranchised groups in various fields of human endeavor; to develop a holistic appreciation of the diversity of society.  (Same as WSTU- 100) (ATTR: ARTS)</t>
  </si>
  <si>
    <t>This course deals with topics and themes which cross normal disciplinary boundaries.  The particular content will be indicated by subtitle.  The course may be taken more than once with different content.  Prerequisites will be set by the faculty teaching a specific course under this rubric. (ATTR: ARTS)</t>
  </si>
  <si>
    <t>These are a series of courses that contain an academic component and a physical activity component. The content of each course will be designated by subtitle. Courses within this framework would be pass/fail, and do not fulfill college core requirements. It may be take more than once with different content, though students can only take a maximum of three topics at one credit each.</t>
  </si>
  <si>
    <t>Internship opportunities not covered by departmental areas. Permission of Dean required. (ATTR: ARTS)</t>
  </si>
  <si>
    <t>This course provides an opportunity for seniors with a 3.0 or above to pursue independent study that is interdisciplinary or that does not fit within a single department's guidelines.  The permission of a faculty member and the Dean is required. (ATTR: ARTS)</t>
  </si>
  <si>
    <t>This course, offered in a foreign country, is an intensive study of specific topics associated with international internships.  The nature of the student's research will determine which division will award credit.  The course will 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 (ATTR: ARTS)</t>
  </si>
  <si>
    <t>A student may earn 3-8 credits by serving as an intern in a foreign country.  Placements are available for students from each school.  The nature of the internship will determine which division will allocate credit.  Typical opportunities include work in parliaments, law offices, theatres, museums, non-profit organizations, banking, hospitals and 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t>
  </si>
  <si>
    <t>Course to be determined by the student and Washington Semester Program Director.  Students can select a course in subject areas such as History, Literature, Sociology, Com- puter Science, Mathematics, Biology, etc. (ATTR: ARTS) Independent research under the direction of a faculty person in the academic track that the student has selected for study in the Washington Semester Program. See the Washington Semester section of the catalog for a description of this program. (ATTR: ARTS)</t>
  </si>
  <si>
    <t>This is the internship component of the Washington Semester Program.  This provides the student with first-hand ex- perience in an organization directly involved with the academic track being followed.  The internship will be available with Congressional Offices and Committees, Execu- 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 (ATTR: ARTS)</t>
  </si>
  <si>
    <t>A wide variety of problems from business may be solved using equations. Managers and economists use equations and their graphs to study costs, sales, national consumption supply and demand, market equilibrium points, and optimum production levels. This course will develop the algebra skills and graphing skills needed to be able to successfully solve these business applications.</t>
  </si>
  <si>
    <t>This course provides a survey of mathematical techniques used in common business applications. Mathematical technique central to the understanding of finance and derivative calculus will be introduced, with emphasis placed on the interpretation of contextual solutions encountered in many areas of business. Applications include financial valuation, elementary modelling, and optimization through the examination of rates of change.</t>
  </si>
  <si>
    <t>An introductory course discussing (multivariable) calculus, basic probability,a nd decision theory with a focus on business applications. Topics include several variable function theory, partial differentiation, optimization problems and LaGrange multipliers, Taylor polynomials,infinite series. Basic probability and its application to payoffs and losses, utility, decision trees and sensitivity analysis, Bayesian analysis, inference and decision making.</t>
  </si>
  <si>
    <t>This course will focus on data collection, data presentation summarizing and describing data, probability distributions, statistical inference, hypothesis testing,and simple linear regression. Students will use computer algebra systems and spreadsheets as tools for performing statistical calculation creating tables, and generating graphical representations of information.</t>
  </si>
  <si>
    <t>A study of applied statistical methodology using the R program. Topics from among the following will be covered: experimental design and analysis of variance, multiple regression, and nonparametric statistical methods.</t>
  </si>
  <si>
    <t>Matrix Algebra has a wide application of uses in various 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vis the use of R.</t>
  </si>
  <si>
    <t>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 as a basis for future use. Students will review basic financial instruments and expand their knowledge base to more modern financial analysis using yield curves, spot rates and immunization.</t>
  </si>
  <si>
    <t>A study of the principles and the applications used in operations management. The topics covered include operations strategy, managing for quality, forecasting, project management, supply chain management, and inventory management.</t>
  </si>
  <si>
    <t>Time Series data occur when describing trends or when tracking internal organizational practices which may have internal structures such as autocorrelation, seasonal variation, and cyclical trends. Techniques for exploring this type of  data include regression, autoregressive modeling, random walks, smoothing and decomposition on time series, and qualitative techniques.</t>
  </si>
  <si>
    <t>This course will give a hands-on experience using Business Intelligence tools. (Tableau and Excel). Successful businesses typically collect, analyze and utilize information more effectively that their competitors. Emerging technology can capture large volumes of data which can overpower current evaluative methods, interfering with a business' ability to analyze and utilize new information. These challenges are addressed in this course so that learners can become more intelligent information users in their chosen field.</t>
  </si>
  <si>
    <t>This course will be offered with emphasis on different topics. The content will be designated by subtitle. Students may take this course more than once with different content. Not open to Biology majors. This course is designed to ful- fill part of the School of Science Core requirement for School of Liberal Arts and School of Business students. (ATTR: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t>
  </si>
  <si>
    <t>This course will be offered with emphasis on different topics. The content will be designated by a subtitle. Students may take this course more than once with different content. Not open to Biology majors. This course is designed to fulfill part of the School of Science Core requirement 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t>
  </si>
  <si>
    <t>This course covers the principles of anatomy, physiology and genetics as applied to human health and disease. Content is focused on four systems: genetics and development, cardiovascular system, neuro-muscular system and digestive system and nutrition. Through study of clinical applications 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t>
  </si>
  <si>
    <t>A course similar to BIOL-010 and BIOL-020, except that the topics offered have not been approved to fulfill College Core requirements. Students earning a score of 4 or 5 on the Biology AP exam will receive credit for this course. Students may take this course more than once with different content. Does not count for College Core. (ATTR: ARTS)</t>
  </si>
  <si>
    <t>Lectures covering the general principles of Biology with evolution as the unifying theme. Topics include the scientific method, mechanisms of evolution, genetics, biochemistry, cell structure and function. Lab work includes experiments designed to illustrate basic biological concepts. Emphases include developing and testing hypotheses and writing laboratory reports. This course is intended primarily for School of Science majors.</t>
  </si>
  <si>
    <t>This laboratory is required for students enrolled in BIOL---110 and BIOL---170 lectures. Lab work includes experiments designed to illustrate basic biological concepts. Emphases include developing and testing hypotheses and writing laboratory reports. Lab fee. (ATTR: ARTS, CAN)</t>
  </si>
  <si>
    <t>This course is a continuation of BIOL-110. Emphasis is on the deversity of living organisms including morphology, phylogeny, physiology, and ecology of major taxa. Lab work includes experiments designed to illustrate basic biological concepts. Emphasis is on the diversity of life. This course intended primarily for School of Science majors. Lab fee. (ATTR: ARTS, CAN)</t>
  </si>
  <si>
    <t>Lecture and laboratory covering fundamental principles of biology including the scientific method, Darwinian theories on evolution and natural selection, cell theory and the genetic basis of evolutionary change. The course concludes with an introduction to cell biology, with an emphasis on organelle structure and function. Required course for Psychology majors. Not open to Biology majors. Lab fee.</t>
  </si>
  <si>
    <t>Lecture and laboratory covering the general principles of physiology with emphasis on human physiology.  Topics covered include homeostasis, complementarity of structure and function, and the physiology of selected organ systems. Required course for Psychology majors.  Not open to Biology majors. Lab Fee. (ATTR: ARTS, CDN)</t>
  </si>
  <si>
    <t>This course is designed for students who have taken advanced placement biology in high school and achieved a score of 4 or higher on the AP exam. Topics include evolution, classification, and diversity. Students enrolled in this course will choose from the same laboratory sections as those in BIOL-110. Not open to students who have</t>
  </si>
  <si>
    <t>A survey of contemporary writings in the biological sciences designed to acquaint students with recent advances in the field and with the progression of biological thought. Students enrolled in this course will choose from the same laboratory sections as those in BIOL-120. Lab Fee.</t>
  </si>
  <si>
    <t>This course should be taken concurrently with BIOL---120 or BIOL---220. The purpose of this course is to enable the student to present original data in a clear and well- organized report, modeled after the format of original</t>
  </si>
  <si>
    <t>Microbiology for Health Studies (3 hours lecture, 3 hours laboratory) 4 credits Designed for students seeking a basic understanding of the biology of microorganisms with an emphasis on applications to health care.  Lectures cover the fundamentals of microbial morphology and physiology and the role of microorganisms in the environment and human disease.  Laboratory emphasizes standard techniques of staining, culturing and identifying bacteria. Not open to biology majors. Lab Fee. (Attr: ARTS)</t>
  </si>
  <si>
    <t>This course will explore, at an intermediate level, a biological topic not covered in regular course offerings. Course topics in the areas of morphology, physiology, cell/molecular, ecology are possible, as are topics of a more interdisciplinary nature. Topics will be announced during pre-registration in the preceding semester. This course can be taken more than once with different content. (ATTR:ARTS)</t>
  </si>
  <si>
    <t>A study of the molecular organization of cells as it relates to function. The plasma membrane, the various membranous organelles, the nucleus, and the cytoskeleton are correlated to membrane transport, respiration, photosynthesis, cell growth and division, cell communication, basic genetic mechanisms, and cell motility. The labs are correlated to the lecture topics and are designed to introduce students to the techniques and equipment used in modern cell and</t>
  </si>
  <si>
    <t>A study of the interrelations of organisms with each other and the environment. The lectures are equally divided between ecosystem ecology (energy and material flux, modeling) population ecology (population, dynamics, competition, predation) and community ecology (structure, diversity, and succession). The lab will emphasize methodology with weekly field trips to various local</t>
  </si>
  <si>
    <t>A study of the vertebrates with an emphasis on evolution, ecology and behavior. While all classes of vertebrates are examined, fishes, reptiles and amphibians receive the most attention.  Local species are studied in several natural habitats, such as streams, marshlands and forests, where data are taken and subsequently analyzed using statistical software. The course will include a weekend field trip to, for example, the Connecticut coast to study the migration of shorebirds.  Lab fee. (ATTR: ARTS, CFN, ORPO)</t>
  </si>
  <si>
    <t>A study of ecological processes in tropical ecosystems, emphasizing the ecology of tropical rainforests. The laboratory portion of the course will involve two weeks of</t>
  </si>
  <si>
    <t>Lectures cover in detail the natural history and ecology of plants with an emphasis on the communities of northeastern North America. Laboratories include field studies of local plants and two overnight weekend field trips to unique plant communities in the region.  Lab fee.</t>
  </si>
  <si>
    <t>A study of ecological processes in marine environments of 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t>
  </si>
  <si>
    <t>A study of the evolutionary relationships, ecology, physiology, and morphology of the invertebrates. Invertebrates represent 98% of all animals on Earth, making this course an exploration of animal diversity in the broadest sense; it is impossible to fully understand 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t>
  </si>
  <si>
    <t>A study of the taxonomy, morphology, and evolution of the vertebrates. Emphasis will be placed on the nature of evolu- tionary processes and the resulting modifications in vertebrate morphology and function. The laboratory involves the detailed dissection of representative vertebrates. Lab fee. (ATTR: ARTS, MORP)</t>
  </si>
  <si>
    <t>Lecture: A review of classical genetics coupled with an Optional laboratory: Use of the model genetic organisms.</t>
  </si>
  <si>
    <t>A survey of the synthetic theory of organic evolution. Major topics include: historical development of evolutionary thought, population genetics, speciation mechanisms, and adaptation. Basic evolutionary theory will be complemented with a review of empirical evidence relating to the evolu- tionary processes in both natural and experimental popula- tions.Topics in human evolution will be covered which include: the origin of man, evolution of bipedalism, and tool use. (ATTR: ARTS) (ATTR: ARTS, CFN, ORPO)</t>
  </si>
  <si>
    <t>This academic course offers an intensive travel- study experience to a biological field station or region of special biological interest. The travel permits in-depth study of a unique biological system, going beyond what is possible in a 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t>
  </si>
  <si>
    <t>Laboratory, field research, or literature study under the direction of a faculty member. Designed for a students seeking an initial exposure the study of biology in a research setting.  Arranged by mutual consent of a student and faculty member.  Credit for independent research may be earned in more than one semester.  Written permission of instructor required.  (ATTR: ARTS) the semester. Prior completion of Biol 190 recommended. Lab fee. (ATTR: ARTS, PHYL)</t>
  </si>
  <si>
    <t>The course will explore the diverse microbial world, focusing primarily on bacteria, but also including archaea, viruses, and eukaryotic microbes.  After exploring the basics of microbial structure, genetics, and metabolism, the course will focus on the interactions 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t>
  </si>
  <si>
    <t>The course will explore the relationship between animal be- havior, ecology and evolution. We will examine how animals behave under specific ecological conditions and ask why such behavior evolved. Topics of particular interest include problems of finding living space, food, and mates; social interactions among individuals and groups; and the ways that behavior affects population size and location. One weekend</t>
  </si>
  <si>
    <t>A study of aquatic and terrestrial arthropods integrating ecology and physiology with systematics. Laboratory work in- cludes field studies of local habitats, and the investiga- tion of unique arthropod physiological and behavioral adap- tations. In addition, the pathological role of arthropods as parasites and disease vectors is considered. Lab fee. (ATTR: ARTS, ORPO)</t>
  </si>
  <si>
    <t>This course is designed to give a firm background in classical animal embryology, as well as to introduce current questions of developmental biology at cellular, tissue, and organismal levels. Topics include gametogenesis, fertiliza- tion, early development and organogenesis. Lab fee. (ATTR: ARTS, MORP)</t>
  </si>
  <si>
    <t>Morphology of cells, tissues, and organs with emphasis on the relationship of structure to function at each level of organization. Laboratory includes the study of electron micrographs of cells, histological slides of tissues and organs, and the preparation of slides. Lab fee. (ATTR: ARTS, MORP)</t>
  </si>
  <si>
    <t>This course will examine the molecular mechanisms that control animal developmental processes. This will include a description of the genes and regulatory mechanisms that direct development in a range of animals, as well as the experimental basis for our understanding of these processes. The use of invertebrate model genetic organisms to identify conserved components and mechanisms of development will be highlighted. (ATTR: ARTS, CEMO)</t>
  </si>
  <si>
    <t>A study of the Biology of fishes that includes the evolutionary relationships and diversification of the major groups of fishes, the environment, their habitats, life styles, anatomy, physiology, and behavior.  Fish as a resource and their relationships with man will also be con- sidered. Laboratories will explore a variety of topics in- cluding identification,anatomy, physiology, behavior, and ecology. Fieldwork will be emphasized and time will be spent working in local streams, ponds, and lakes. Field trips to Long Island Sound and the Boston Aquarium are scheduled. (ATTR: ARTS, ORPO)</t>
  </si>
  <si>
    <t>Laboratory or field research of an original nature under the direction of a faculty member.  Designed for students seeking an intensive research experience.  Arranged by mutual consent of student and faculty member.  Credit for independent research may be earned in more than one semester.  Written permission of instructor required. (ATTR: ARTS)</t>
  </si>
  <si>
    <t>This course will explore, at an advanced level, a biological topic not covered in regular course offerings. Course topics in the areas of morphology, physiology, cell/molecular biology or ecology are possible, as are topics of a more interdisciplinary nature. Topics will be announced during pre-registration in the preceding semester. This course</t>
  </si>
  <si>
    <t>An introduction to protein structure and function, enzyme kinetics, and the regulation of metabolism. Laboratory com- ponent provides experience with concepts and techniques in- troduced in lecture and features an independent project in protein purification using state-of-the-art column chromato-</t>
  </si>
  <si>
    <t>The course will cover the principles of gene structure, function, organization and expression in prokaryotes and eukaryotes. Some specialized aspects of eukaryotic gene mobility, gene rearrangement, cancer genes and animal virus genetics will be studied. Gene manipulation through recom- binant DNA technology and applications of this technology in basic research and industry will be discussed in lecture and illustrated through laboratory exercises involving the iso- lation, cloning and expression of genes in bacteria and mammalian cells. Lab fee. (ATTR: ARTS, CEMO)</t>
  </si>
  <si>
    <t>The functions of organ systems of invertebrates and vertebrates will be covered with emphasis on the interdepen- dent relationships of organ systems and their regulatory mechanisms. Topics covered in lecture and laboratory are the nervous, muscular, circulatory, respiratory and excretory systems, as well as principles of environmental physiology including discussion of ionic, osmotic, and thermal regula- tion. Lab fee. (ATTR: ARTS,PHYL)</t>
  </si>
  <si>
    <t>The function of endocrine secretions in vertebrates. Topics will include (1) evolution of hormone structure and function (2) secretion and transport of hormones, and (3) hormonal regulation of carbohydrate, fat, and protein metabolism, water and mineral balance, growth, and reproduction. Lab fee (ATTR: ARTS, PHYL)</t>
  </si>
  <si>
    <t>The lectures will cover the structure and function of individual neurons and neuronal circuits in both invertebrate and vertebrate species. Topics will include electrical signalling and action potentials, ion channels, synaptic transmission, neuronal plasticity, and general 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 (ATTR: ARTS, PHYL) the semester. Lab fee. (ATTR: ARTS, PHYL)</t>
  </si>
  <si>
    <t>The lectures will cover organism structure and function in terms of mechanical principles. The course will focus on biological examples to introduce the basics of fluid and solid mechanics with topics including properties of biological materials, muscle function, and terrestrial, aquatic, and aerial locomotion. The laboratory will provide students with hands on experience using fundamental biomechanical techniques to study both human and other (ATTR: ARTS, PHYL)</t>
  </si>
  <si>
    <t>The cellular basis of the humoral and cell mediated immune response will be covered with emphasis on the mechanisms of cell cooperation. Topics covered are: lymphocyte popula- tions, the role of the machrophage, immunoglobulin synthesis and the generation of diversity, the genetics of the immune response and the role of the major histocompatibility com- plex, the complement system and the development of hypersensitivities. (ATTR: ARTS)</t>
  </si>
  <si>
    <t>Modern conservation biology employs an integrative approach to biodiversity protection and management using principles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 ecology. Prerequisite: BIOL-225. (May be taken as ENVA- 450.) Lab fee. (ATTR: ARTS)</t>
  </si>
  <si>
    <t>This course will cover the theories explaining the function and evolution of genomes alongside hands- on application of the computational tools biologists use to understand them.  Topics covered include DNA sequencing, genome assembly, transcriptomics, gene annotation, genome evolution, and functional  genomics. Various bioinformatic tools and online databases will be used, with an emphasis on hands-on manipulation and analysis of real genomic datasets.  As part of this class, students will conduct independent genomic research projects.  (ATTR: ARTS)</t>
  </si>
  <si>
    <t>An introduction to the statistical principles and methods most commonly used by biologists. Topics will include probability, inference, hypothesis testing, regression and multiple regression, general linear models, parametric and non-parametric tests, permutation, simulation, and bootstrapping. Laboratories will permit hands-on application of concepts from lecture to real biological data sets, building the programming skills needed to use modern statistical software. (ATTR: ARTS)</t>
  </si>
  <si>
    <t>Offered each semester with a topic selected to serve as a central theme for that semester. One meeting each week for presentations by students, faculty, and guests. May be taken more than once with different content. Consult fall and</t>
  </si>
  <si>
    <t>Laboratory or field research of an original nature under the direction of a faculty member. Arranged by mutual consent of student and faculty member. Credit for independent research may be earned in more than one semester. Normally taken for 2 credits, but may be taken for 1 or 3 credits with approval of department head. Attendance at all departmental colloquia (ATTR: ARTS)</t>
  </si>
  <si>
    <t>This course presents the legal concepts governing the conduct of business in the United States from a managerial 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t>
  </si>
  <si>
    <t>A general survey of the uniform commercial code. Sales: passing of title, risk of loss, financing and security interests, bailments, and carriers. Commercial Paper: negotiation and assignment, holders in due course, defenses, banks, debtor-creditor, and bankruptcy. Property: real and personal, transfers, and financing. (ATTR: BUS)</t>
  </si>
  <si>
    <t>This course presents the legal concepts governing the conduct of business in the United States from a managerial 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 (ATTR: BUS)</t>
  </si>
  <si>
    <t>A general survey of the uniform commercial code. Sales: passing of title, risk of loss, financing and security interests, bailments, and carriers. Commercial Paper: negotiation and assignment, holders in due course, defenses, banks, debtor-creditor, and bankruptcy. Property: real and (ATTR: BUS)</t>
  </si>
  <si>
    <t>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t>
  </si>
  <si>
    <t>Gateway to Business Careers is an introduction to the various business disciplines and majors, with emphasis on careers and hot topics in business. This class provides students with the opportunity to begin to develop some of the foundational skills (communication, 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 (ATTR: BUS)</t>
  </si>
  <si>
    <t>Gain an integrated perspective of the business functions and foundational skills for making informed decisions in organizations. Learn how accounting, business analytics, information technology, economics, finance, management, and marketing work together to achieve organizational objectives. Begin developing the personal and career skills that contribute to success at Siena and beyond, including communication, teamwork, and leadership.</t>
  </si>
  <si>
    <t>A survey course designed to introduce students to the cross- cultural and global economic issues that have an impact on doing business. Through projects and case studies, students will explore the impact of cultural and economic differences</t>
  </si>
  <si>
    <t>This is an introductory course to the elements of business. 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t>
  </si>
  <si>
    <t>An examination of ethics in business and work.  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t>
  </si>
  <si>
    <t>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entrepreneursip and in seeking, assessing and developing new venture opportunities.  Students will learn alternative approaches to finding new venture oportunities and asessing the viability of those opportunities. (ATTR: BUS)</t>
  </si>
  <si>
    <t>An advanced course in entrepreneurship focusing on developing, planning, financing and launching new business ventures. The course will require students to integrate the functional areas of business in developing, writing and presenting a real business plan for an entrepreneurial start-up or an existing small business. (ATTR: BUS)</t>
  </si>
  <si>
    <t>An academically oriented study of international business in a region outside the United States, this specially designed course offers one - three semester hours credit for an intense 8-18 day study program in a region outside of the United States. This travel experience is preceded by 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t>
  </si>
  <si>
    <t>Visiting executives will discuss their companies' goals and objectives and how their functional tactics and control methods support their strategies. The course content will integrate the functional areas of business as influenced by global competition and rapid technological change while optimizing the contribution of managers and employees. Open to seniors in the School of Business or by permission of instructor. (ATTR: BUS)</t>
  </si>
  <si>
    <t>This course deals with the development and implementation of organization strategy.  It focuses on the perspectives, analytical techniques, and capabilities utilized by business professionals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t>
  </si>
  <si>
    <t>Field study experience in subject areas covered by the departments of Accounting, Economics, Finance, and Marketing/Management. Students will explore career opportunities and field work experience related to their major field of study, working 120 to 150 hours per semester 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t>
  </si>
  <si>
    <t>This course provides an opportunity for seniors with a 3.0 or above to pursue independent study in a business area that does not fit within a single department's guidelines. The permission of a faculty member and the Dean is required. (ATTR: BUS)</t>
  </si>
  <si>
    <t>Field work experience to explore career opportunities. Students work 120 hours per semester. Students will be graded on a standard grading scale.  Students will be required to maintain a field experience journal and complete a final report or project.</t>
  </si>
  <si>
    <t>Field work experience to explore career opportunities. Students work 120 hours per semester.  Students will be graded on a standard grading scale.  Students will be required to maintain a field experience journal and a final report or project.</t>
  </si>
  <si>
    <t>This course provides an opportunity for students to pursue independent study at a graduate level directed by a participating faculty member.  A qualified student, with the consent of the program director, Dean of the School of Business, and a participating faculty member, may pursue 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t>
  </si>
  <si>
    <t>This capstone course gives students the opportunity to assimilate, integrate, and apply the knowledge and skills learned in the MBA core curriculum.  Students will complete either a consulting or an applied research project that reflects the application, synthesis and 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t>
  </si>
  <si>
    <t>This course, offered in a foreign country, is an intensive study of specific topics associated with international in- ternships. The nature of the student's research will determine which School will award credit. The course will typically involve a high degree of independent research, oral presentations by the students, and a well-documented writing assignment. Besides the specific research co- ordinated with an internship, the course will emphasize issues in intercultural communication. A student will earn four credits for this course. (ATTR: BUS)</t>
  </si>
  <si>
    <t>A student may earn 3-8 credits by serving as an intern in a foreign country. Placements are available for students from each School. The nature of the internship will determine which School will allocate credit. Typical opportunities in- 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 quirement is 2.75. (ATTR: BUS,ISP)</t>
  </si>
  <si>
    <t>Foundations in Chemistry introduces the basic principles of chemistry and establishes the mathematical foundation necessary to succeed in the general chemistry course sequence.  Course registration requires permission of instructor. (ATTR: ARTS)</t>
  </si>
  <si>
    <t>A survey course of lectures, demonstrations, and laboratories in the principles of chemistry including a discussion of topics of contemporary interest. This course is usually offered with emphasis on a specific topic. When such an offering occurs, the content will be designated by a 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t>
  </si>
  <si>
    <t>The course will provide a basic background in chemical principles and processes in the context of their role in environmental issues. Topics to be discussed include ozone depletion, acid rain, global warming, and general uses and misuses of our natural resources. The goal of the course is to enable students as informed consumers to critically evaluate scientific issues which have a crucial impact on our world. Not open to Biology or Chemistry</t>
  </si>
  <si>
    <t>This course serves as an introduction to basic science and chemical principles that are encountered in everyday interactions with food and cooking. The influence of food on history will also be examined. It is designed to fulfill part of the School of Science core requirement for School of Liberal Arts and School of Business students.  (ATTR: ARTS)</t>
  </si>
  <si>
    <t>This course will have an informational discussion of the role chemistry plays in the paper industry. Topics will include the chemistry of how paper is made, what gives it its strength, and what makes it recyclable. We will then move on to the topic of greening up of the environment as 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t>
  </si>
  <si>
    <t>A course that serves as an introduction to the basic principles of forensic science. The purpose of this course is to provide students with an understanding of forensic science by examining the current techniques and instrumentations that are commonly used to analyze 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t>
  </si>
  <si>
    <t>Criminalistics is a branch of forensic science that involves the recognition, identification, individualization, evaluation and reconstruction of 'physical evidence". The purpose of this one-semester, laboratory-based course is to acquaint the student with the philosophy 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t>
  </si>
  <si>
    <t>Lecture and laboratory covering the fundamental laws and principles of chemical structure and reactivity. Interactive laboratories focus on rediscovery of these principles and mastery of basic laboratory techniques including an introduction to chemical instrumentation and digital data analysis. Three hours of lecture, one hour of studio laboratory, and three hours of practical laboratory each</t>
  </si>
  <si>
    <t>Lecture and laboratory covering topics in thermodynamics, equilibrium, acids and bases, chemical kinetics, and</t>
  </si>
  <si>
    <t>The purpose of this course is to introduce the student to the chemical aspects of forensic science as it applies to criminal investigation and laboratory preparation. This course looks at select pieces of instrumentiation and chemistry associated with crimes.  We will look at how 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t>
  </si>
  <si>
    <t>This course is designed for students who have strong high school preparation in chemistry. Topics include chemical structure and reactivity, thermodynamics, kinetics, and equilibrium.  Three hours of lecture, one hour of studio laboratory, and three hours of practical laboratory each week.  Students enrolled in this course will choose from the same laboratory sections as those in CHEM 110.  Not open to students who have taken CHEM 110 or CHEM 120.</t>
  </si>
  <si>
    <t>A survey of contempory writings in the chemical sciences designed to acquaint students with recent advances in the field and with the progression of chemical thought.  Students enrolled in this course will choose from the same laboratory sections as those in</t>
  </si>
  <si>
    <t>An introduction to the chemistry of carbon compounds, including the study of bonding, structure, nomenclature, physical and spectrosopic properties, methods of preparation and reactivity of alkanes, alkenes, alkynes, alkyl halides, and alcohols. Separation and purification techniques are stressed in the laboratory and reaction products are analyzed by spectroscopic and chromatographic methods, including GC, HPLC, FTIR, and FT-NMR. Three hours of lecture and four hours of laboratory each week. Lab fee. (ATTR: ARTS)</t>
  </si>
  <si>
    <t>A continuation of CHEM-210 with emphasis on the functional group chemistry of aromatics, alcohols, ethers, carbonyl compounds, carboxylic acids and their derivatives, and bio- organic molecules. Resonance theory, conjugation, aroma- ticity, multistep organic syntheses, and reaction mechanism are explored in detail. Functional group chemistry and multi step syntheses are stressed in the laboratory, along with spectroscopic and chromatographic analysis of products. Three hours of lecture and four hours of laboratory each week. Lab fee. (ATTR: ARTS)</t>
  </si>
  <si>
    <t>Lecture and laboratory address the application and theory of various analytical methods including gravimetric, electro- chemical, and spectrophotometric analysis, chromatography and statistical treatment of data and error analysis. Two hours of lecture and four hours of laboratory each week.</t>
  </si>
  <si>
    <t>Laboratory that addresses the application and theory of various analytical methods including gravimetric, electro- chemical, and spectrophotometric analysis, chromatography and statistical treatment of data and error analysis.  Four hours of laboratory each week.  Prerequsite: CHEM-225 (maybe taken concurrently.  (ATTR: ARTS)</t>
  </si>
  <si>
    <t>An introduction to the chemical processes that occur in 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labora- tory each week. May be taken as ENVA-290. Lab fee. (ATTR: ARTS)</t>
  </si>
  <si>
    <t>An introduction to quantum mechanics/atomic structure, periodicity, valence bond theory, solid state structure/ thermodynamics, and the descriptive chemistry of the Main Group. Two hours of lecture each week. (ATTR: ARTS)</t>
  </si>
  <si>
    <t>This seminar course provides an integrated experience that builds on earlier courses to understand relevant applied chemical processes. It will cover the major differences between small and large/industrial scale chemistry. It will also review how a company will take a product from R&amp;D-to-production-to-sales and distribution.</t>
  </si>
  <si>
    <t>The application of mathematics and physics to the solution of macroscopic problems in chemistry. Topics include the properties of ideal and real gases, extensive and intensive properties, the laws and mathematics of thermodynamics, the chemical potential, chemical equilibrium of single and multiphase systems, ideal and real solutions, ionic solutions and electrochemistry, introductory chemical kinetics and kinetic molecular theory. Prerequisites: CHEM-170 or PHYS-260).  It is strongly recommended that a grade of C or better be earned for each prerequisite course. (ATTR: ARTS)</t>
  </si>
  <si>
    <t>This course addresses the conventions and style of all forms of communications in chemistry: scientific writing, oral presentations, presentation of data in tables and figures. This course meets onehour each week.</t>
  </si>
  <si>
    <t>A laboratory course in the study of physical chemistry. The objectives of this course are: (1) To provide the student with practical experience in the techniques of experimental physical chemistry. (2) To deepen the student's understanding of the principles of thermodynamics, kinetics, and spectroscopy through experimentation, (3) To develop more sophisticated and independent chemical laboratory skills in the student. (4) To increase the student's ability to communicate effectvely and pro- fessionally both in writing and in speech. Three hours of lecture, one hour of studio laboratory each week. (ATTR: ARTS)</t>
  </si>
  <si>
    <t>This laboratory course introduces students to experimental methods applied to thermodynamic and material science in- vestigations. Techniques such as vacuum line manipulations, uv/vis spectrometry, calorimetry, NMR spectroscopy, and re- fractometry, are used to study phase diagrams, ideal and non-ideal behavior, equilibria, electrochemistry, and thermodynamic state functions. Polymers are synthesized and analyzed by viscometry and chromatographic techniques. The</t>
  </si>
  <si>
    <t>This course uses mathematical methods to solve both macroscopic and microscopic problems in chemistry. Specific emphasis will be on chemical kinetics, quantum mechanics, and the theory and practice of atomic and molecular spectroscopy. Topics include the applications of chemical kinetics, experimental foundations of quantum 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t>
  </si>
  <si>
    <t>This covers basic concepts in chemical kinetics. A central theme is the understanding of rates of chemical reactions, and what they tell us about chemical reactions. This in- cludes: determination of rate laws, the use of rate laws to derive reaction mechanism, and the extrapolation of kinetic data to explore molecular dynamics. Ab Inition calculation of transition state structure and properties will be</t>
  </si>
  <si>
    <t>This laboratory course introduces modern synthetic methods of inorganic chemistry, and the study of the kinetics, quantum mechanics and spectroscopy relevant to the syn- thesized compounds. The laboratory emphasizes the use of in- strumentation such as Fluorescence/Phosphorescence, NMR, magnetic susceptibility determination, as well as digital data collection and analysis via PCs. An independent re- search project is part of this course. Four hours of</t>
  </si>
  <si>
    <t>This course delves into the interdisciplinary field of Chemical Ecology through lectures and a week-long trip to Florida during Spring Break. Chemical Ecology is the study of how organisms interact through chemical means. We will explore topics including pheromones, hormones, chemical defenses, sequestration of chemicals, and 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t>
  </si>
  <si>
    <t>An extensive treatise on molecular orbital theory/bonding, symmetry/group theory, spectroscopy, kinetics/reaction mech- anisms, and photochhemistry of transition metal coordination compounds. Special topics such as the chemistry of metallo- enzymes, organometallic compounds, the chemistry of materials, or industrial catalysis may also be covered as</t>
  </si>
  <si>
    <t>This course describes the interdisciplinary field that unites inorganic chemistry and biochemistry by examining the various roles of metal ions in biological systems - from mechanistic to medicinal uses.  It applies fundamental principles of inorganic 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t>
  </si>
  <si>
    <t>In this class, we will study of the basic principles of the organometallic chemistry of the d-block elements. Topics will include a survey of coordination chemistry, the properties and reactions of organometallic complexes, and applications of organotransition metal compounds in catalysis, organic synthesis, bioinorganic chemistry and medicinal chemistry. In addition to lectures, we will</t>
  </si>
  <si>
    <t>This course is divided into five modules that address the fundamentals of group theory, qualitative aspects of quantum mechanics, vibrational spectroscopy, molecular orbital theory and electronic spectroscopy. Symmetry and group theory will be applied to the interpretation of molecular orbital interactions, ligand field theory, 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t>
  </si>
  <si>
    <t>This lecture course will build on the material covered in CHEM 210/220, and will cover in more detail the structural and physical properties of organic molecules and the reactions they undergo. Advanced chemical reactions will be covered, including complex skeletal rearrangements, 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t>
  </si>
  <si>
    <t>This 1 (or 2 or 3) cr. course will build on the material covered in CHEM 310 and/or 320, and will cover select topics in such areas as reaction dynamics and kinetics, thermodynamics, statistical mechanics, quantum mechanics, molecular spectroscopy, and computational chemistry.  Course content will vary with each offering and will depend in part on the interests of enrolled students. (ATTR: ARTS)</t>
  </si>
  <si>
    <t>This course covers the theoretical and practical application of several advanced instrumental techniques. These tech- niques include a variety of spectroscopy methods, gas and liquid chromatography, mass spectrometry, and</t>
  </si>
  <si>
    <t>Instrumental methods of structure determinatioin and quantitative analysis with an emphasis on advanced instrumental methods used in organic and biochemistry are</t>
  </si>
  <si>
    <t>This course introduces the structural, physical, and chemical properties of polymeric macromolecules, the thermodynamic and kinetic properties that govern their various features. The synthesis and characterization of these molecules will be investigated. This course will emphasizes many of the various techniques of regulating polymerization. (ATTR: ARTS)</t>
  </si>
  <si>
    <t>This course explores special topics in biochemistry including a close examination of biochemical reaction mechanisms and enzyme kinetics, and readings from the</t>
  </si>
  <si>
    <t>In this laboratory-based course, students independently develop and investigate a research project as a capstone experience. The investigation will be an extension of skills and techniques acquired in previous integrated laboratories. The course culminates in a written senior thesis and oral</t>
  </si>
  <si>
    <t>Students perform an independent study on a chemistry topic of their choice. The project requires approval of the faculty mentor and may involve curriculum development or laboratory improvement. The course culminates in a written</t>
  </si>
  <si>
    <t>This course covers the concepts of biochemistry. It focuses on the fundamental principles of physical and organic chemistry as it applies to the behavior of biological macromolecules. Three hours of lecture each week. laboratory such Fluorescence and UVNis spectroscopies, (ATTR: ARTS, KEM, NOEX)</t>
  </si>
  <si>
    <t>This course cover the synthesis, characterization and physical properties of organic compounds. Multistep synthesis of complex targets of current interest will be discussed, including aspects of chemo-, regio- and stereoselectivity. The course will also cover the char- acterization of organic molecules including NMR, mass spectroscopy, chromatography, thermal analysis and other spectroscopic and physical methods. In the laboratory acterize organic compounds and materials.</t>
  </si>
  <si>
    <t>This course will explore, at an advanced level, a biochemical topic not covered in regular course offerings. Topics will be announced during pre- registration in the preceding semester. This course may be taken more than once with different content. In cases where a laboratory is offered, a lab fee will be assessed. (ATTR: ARTS)</t>
  </si>
  <si>
    <t>The purpose of this one semester undergraduate course is to introduce the student to the use of instrumental chemical techniques to the analyses of physical evidence materials of forensic import. Crime scene evidence gathering techniques will be discussed.  The course includes 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t>
  </si>
  <si>
    <t>Environmental Chemistry, is the study of natural and anthropogenic substances in the environment. Specifically, the course will cover the source, transport, reactions, effects and fate of chemicals in the atmosphere, hydrosphere and lithosphere. The course will also examine the distribution and interaction of chemical substances these semiempirical, and particulary av initio computational</t>
  </si>
  <si>
    <t>Student papers on topics approved by the Chemistry faculty are presented and discussed. (ATTR: ARTS)</t>
  </si>
  <si>
    <t>Original laboratory and literature research under the direction of a faculty member. The course is arranged by mutual consent of student and faculty member. (ATTR: ARTS)</t>
  </si>
  <si>
    <t>It has often been noted that the Western tradition stands upon two great pillars: the Greco-Roman and the Judeo- Christian traditions. This course will give the student a broad introduction into the culture and civilization of the Greek people and how they still influence us. Within the 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t>
  </si>
  <si>
    <t>It has often been noted that the Western tradition stands upon two great pillars: the Greco-Roman and the Judeo- Christian traditions. This course will give the student a broad introduction into the culture and civilization of the Roman people and how they still influence us. Within the 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t>
  </si>
  <si>
    <t>A survey of the social, cultural, and political develop- ments of the Ancient Greeks, beginning with the Minoan- Mycenaean and continuing from the Homeric through the</t>
  </si>
  <si>
    <t>A study, using a variety of methods and differing kinds of materials including tragedies, comedies, lyric poetry, historical writings, lawcourt speeches, funeral stele, vase and fresco paintings, sculpture, medical treatises, etc., to recover as clear a reflection of the feminine voice from the 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t>
  </si>
  <si>
    <t>A survey of the masterpieces of Greek literature in English translations from the 8th century B.C. to the Roman period, which may include selections from the Homer's Iliad and Odyssey, Hesiod's Theogony and Works and Days, the tragedies of Aeschylus, 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t>
  </si>
  <si>
    <t>A survey of the masterpieces of Latin Literature in English translations from the Republic to the Late Empire, which may include selections from the comedies of Plautus and Terence, the histories of Livy, Sallust, and Tacitus, the commentaries of Julius Caesar, the poetry of Catullus, Horace, Vergil and Ovid, the biographies of Suetonius and Tacitus, the speeches and philosophical works of Cicero, Lucretius' De Rerum Natura, the comic novels of Petronius and Apuleius, and the Confessions of Augustine. (Same as ENGL-055) (ATTR: ARTS, CAL, ELIT, ENUL, CFH)</t>
  </si>
  <si>
    <t>An introductory study focusing on the achievements in Greek art, including architecture, painting, pottery, and sculpture, as well as advances in science, technology and engineering, from the Minoan-Mycenaean period to the Hellenistic Age. The course will also highlight major archaeological sites, which may include Mycenae, Troy, Knossos, Pylos, Tiryns, Athens, Olympia, Delphi, and Ephesus, among many other possibilities. (ATTR: ARTS, CAA, CFH)</t>
  </si>
  <si>
    <t>An introductory study focusing on the achievements in Roman art, including architecture, painting, pottery, and sculpture, as well as advances in science, technology, and engineering, from the foundation of Rome to the Late Empire. The course will also highlight major archaeological sites in Europe, North Africa, and the Middle East, which may include, the Roman Forum and Colosseum, the Imperial baths, Pompeii, Herculaneum, Hadrian's Wall, Leptis Magna in Libya, Jerash in Jordan, Caesarea in Israel, Baalbek in Lebanon, among many other possibilities.  (ATTR: ARTS, CAA, CFH)</t>
  </si>
  <si>
    <t>Study of a foundational level topic selected on the basis of faculty and student interest.  Subject matters will be made public in the official announcements that precede registra- tion.  This course may be taken more than once with</t>
  </si>
  <si>
    <t>A study in English of the Greco-Roman myths that treat the origin of the world, the generations of the gods, the creation of the human race, and the relationship between mortals and immortals.  Also examined will be ancient notions of worship, including the importance of sacrifice 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t>
  </si>
  <si>
    <t>A study in English of the Greco-Roman myths that deal with the heroes and heroines of the Greek royal houses, of the Trojan War, of the journey home; the legends involving Theseus, Heracles, Perseus, and Jason; certain local traditions of myths; the transformation of the Greek heroic tradition among the Romans, in particular that of the Trojan Aeneas; theoretical perspectives will be used to understand ancient conceptions of heroism and how they have influenced the later tradition. (ATTR: ARTS)</t>
  </si>
  <si>
    <t>This course is intended to enhance a student's command of English vocabulary and expression.  It has been estimated that over 60% of our words derive ultimately from Latin or Greek.  This study will explore the etymology and evolution of English word roots derived from the classical languages.  We will also study the etymology of the basic vocabulary used in the arts, politics, medicine, law and the sciences. The course is also intended to enhance a student's performance in the verbal sections of pre-professional and graduate exams, such as the GRE exam. (ATTR: ARTS)</t>
  </si>
  <si>
    <t>Designed for students who are pursing a career in one of the medical fields, this course will focus on the study of the Latin and Greek roots that form the basis of most medical and scientific vocabulary. The practical aim of the course is to allow the student who is preparing for one of the medical professions to enhance greatly their acquisition of medical terminology.  This course will also investigate the origin, ideas, and practice of ancient science and medicine.</t>
  </si>
  <si>
    <t>Study of an advanced level topic selected on the basis of faculty and student interest.  Subject matters will be made public in the official announcements that precede registra- tion.  This course may be taken more than once with</t>
  </si>
  <si>
    <t>Alexander succeeded to the throne of Macedonia (Greece) at the age of twenty.  He quickly led his united Greek forces eastward and within twelve years his empire stretched from Greece in the west to India in the east.  Today, Alexander the Great is recognized by 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t>
  </si>
  <si>
    <t>By the mid-1st Century BCE, Rome had become the most powerful military and political force in the ancient world. At that time, Roman territory stretched from Spain in the west to lands bordering ancient Mesopotamia in the east. This empire had been won by Rome while under a republican form of government that had existed for over 400 years. How- 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t>
  </si>
  <si>
    <t>A study in English of the masterpieces of Aeschylus, Sophocles, and Euripides, through a close reading of individual works of the tragedians and the fruits of modern scholarship.  Among the subjects treated will be the history and origins of Greek tragedy, the physical space of the ancient theater, aspects of performance (the tragic mask, acting techniques, etc.), the location of individual play within their historical context, and the later influence of</t>
  </si>
  <si>
    <t>A close reading of selections from Ancient Greek and Roman narratives and poetry as well as later works of literature that are influenced by myths, mythical themes, and archetypal figures drawn from these earlier works. This course traces the literary genealogy of mythical elements in later works such as The Inferno by Dante, Paradise Lost by John Milton, Antigone by Jean Anouilh, and Ulysses by Tennyson, among others.  Special focus is given to these revisions as manifestations of changing cultural and historical perspectives. (ATTR: ARTS, CFH)</t>
  </si>
  <si>
    <t>A study of the epic narratives of Greece and Rome, including among others, Homer's Iliad and Odyssey, Apollonius' Argonautica, Vergil's Aeneid, and Ovid's Metamorphoses.  A variety of interpretive approaches will be used in a close reading of the primary texts.  The course will focus on the development and transformation of the epic tradition throughout the course of antiquity, its shifting focus, themes, values, methods, cultural assumptions, and</t>
  </si>
  <si>
    <t>The study of Late Antiquity will investigate the fundamental period of transition from the classical to medieval world as it was experienced across the Mediterranean. Spanning the crises of the Late Roman Empire to its disintegration, it will encompass diverse areas of inquiry: the establish- ment of Christianity with the Roman Empire; the barbar- 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t>
  </si>
  <si>
    <t>Qualified students are invited to pursue a special project in Classics of their own choosing, and with the approval of the Department. (ATTR: ARTS)</t>
  </si>
  <si>
    <t>This course will introduce students to the basic concepts and methods associated with the interdisciplinary study of cognition, focusing on research from philosophy, psychology, and computer science. We will focus on representation and computation, learning and problem solving, and the nature of mind, perception, intention, emotion, and consciousness, as well as attempts to model human cognition. Students should come away from the course with a better under- standing of the nature of the mind, human cognition, and</t>
  </si>
  <si>
    <t>This course is intended for students who have completed or nearly completed their cognitive science coursework. Students will apply previously acquired analytic, com- putational, mathematical, and experimental skills to independent research projects. Class time will be devoted 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t>
  </si>
  <si>
    <t>The purpose of this course is to prepare students to facilitate community engaged sessions or projects. The major emphasis of this course is on designing and running facilitation sessions and creating action plans in collaboration with participants. This course is required for anyone who wants to facilitate for ACE partners and for ACE programs such as the Community Forum. Students may repeat this course up to three times for credit. Permission of Instructor required. ATTR: ARTS, COMD</t>
  </si>
  <si>
    <t>This class critically examines community organizing and development and the role of institutions of higher education in this process. It examines responses to following three questions: What are the elements of effective community organizing? What is the role of the 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 (ATTR: ARTS, CFJ,</t>
  </si>
  <si>
    <t>This course investigates the concepts of community, social justice, change and development.  Students in this class will study those ideas and implement them with a community partner. Employing Community Based Research (CBR), students will conduct research and develop a collaborative and progressive social research project. (ATTR: ARTS, COMD, REC)</t>
  </si>
  <si>
    <t>This course investigates the ways in which a commitment to 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t>
  </si>
  <si>
    <t>An internship in which students spend a minimum of 5 consecutive weeks working with a community-</t>
  </si>
  <si>
    <t>This course is designed to introduce students to topics in community development that are not currently offered as part of the Certificate in Community Development.  May be taken more than once with different content.  Consult Fall and Spring Schedules for specific topics.  (ATTR: ARTS, COMD)</t>
  </si>
  <si>
    <t>This course awards academic credit to eligible students for the community engaged work with a faculty member at</t>
  </si>
  <si>
    <t>Independent study or research of an advanced topic of the student's choice in an area related to community engaged scholarship. Supervised by a faculty member with expertise in the topic's subject area. When appropriate, other capstone courses, independent studies or other honors theses may be substituted. Permission of ACE Director required. ATTR: ARTS, ACOM</t>
  </si>
  <si>
    <t>This course provides an introduction to the theory and skills necessary to critically examine mediated messages in the digital age.  Students explore methods to analyze the credibility of content generated in both traditional media outlets and on-line publications to promote accuracy and reliability in their research and writing. (ATTR: ARTS)</t>
  </si>
  <si>
    <t>This course explores theories and concepts necessary to conduct media and communication research, including an examination of qualitative and quantitative methods. ATTR: ARTS</t>
  </si>
  <si>
    <t>Set between the crumbling of the Roman Empire and the time commonly called the Enlightenment, the Medieval and Early Modern periods encompassed a time of religious diversity, cultural contact, and shifting gender roles.  Medieval and Early Modern Studies, a multidiscinplinary field, introduces 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t>
  </si>
  <si>
    <t>This course will introduce students to the vocabulary, interpretive strategies and collaborative processes essential to developing their own ideas of inter- relationships among various disciplines in the creative arts.  Attendance at arts events outside of class is required.  (ATTR: ARTS, CDA,CAA)</t>
  </si>
  <si>
    <t>An introduction to a wide variety of forms and themes of the visual arts of the past and present.  Students will learn the vocabulary necessary for analyzing and critically evaluating art.  Attendance at a museum or gallery show is</t>
  </si>
  <si>
    <t>An introduction to the major forms, techniques, and better understanding and enjoyment of the art of music. Attendance at designated music performances will be required. (ATTR: ARTS, CDA,CAA)</t>
  </si>
  <si>
    <t>An introductory exploration of the various elements involved in creating and responding to the theatre,  This course will expose the student to the creative aspects of playwriting, acting, directing and design and will develop the critical skills necessary to the informed audience member.  Through 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 (ATTR: ARTS, CAA, CDA)</t>
  </si>
  <si>
    <t>A basic introduction to reporting and writing the news for broadcast, both radio and television. Students learn what constitutes news, how to develop news stories and the basic audio and video elements required in broadcast issues in broadcast journalism and major developments in</t>
  </si>
  <si>
    <t>A foundational studio course exploring two-dimensional design problems through a controlled sequence of exercises in drawing, abstract black and white composition, and basic color theory and its application to design. Emphasis is placed upon developing a student's personal appreciation and creative expression rather than professional skill. Studio fee. (ATTR: ARTS, CAA, EXCA)</t>
  </si>
  <si>
    <t>This course will introduce students to the creative arts as whole through the interaction between experiments in creative action and critical analysis. Fundamental questions about the nature of art and creativity, the art worlds and ethical dimensions, and the relation between the arts and society will be initiated. For each theoretical component of the course, there is a complementary creative exercise.</t>
  </si>
  <si>
    <t>An introductory level studio course covering the practice history and theory of two-dimensional design. Problems related to basic color theory, abstraction, and the organization of space will be explored. Students will study the Elements of Art and Design, and their use throughout the history of visual art and in contemporary visual material. Studio fee. (ATTR: ARTS, CAA, EXCA, MUMD, NOEX, CDA)</t>
  </si>
  <si>
    <t>An introductory studio course designed to sharpen skills of visual perception, representation, and invention in drawing. Various media and techniques are explored in relation to subjects drawn from nature, including the figure and imagination.  Studio fee. (ATTR: ARTS, CAA, EXCA, NOEX)</t>
  </si>
  <si>
    <t>A survey of communications law including libel, privacy, confidentiality, and access to information as these issues pertain to  broadcast journalists. This course also covers key ethical issues faced by broadcast journalists including finding facts through a variety of sources, dealing with conflict of interest, and avoiding</t>
  </si>
  <si>
    <t>A beginning studio course exploring traditional photographic concerns as expressed through the digital format. Basic technical issues of camera operation, image processing via the computer, and print output are explored. Aesthetic issues regarding composition, light, subject matter and photographic vision are stressed. Studio fee. (ATTR: ARTS, EXCA, NOEX)</t>
  </si>
  <si>
    <t>The Siena College Chorus explores choral music of a wide variety of historical eras and cultures through discussion and performance. All are welcome; there are no prerequisites. Students may register for up to 3 credits per academic year (September thru May), for up to 12 credits in total. Up to 6 credits may count towards a CREA program of study. (ATTR: ARTS, EXCA, NOEX)</t>
  </si>
  <si>
    <t>Orchestra is a performance-based musical ensemble course that explores expressive, technical and stylistic approaches to interpreting standard and contemporary orchestral reper- tory, including different types and genres of art musics from a global perspective.  The number of credits awarded will be determined by the instructor on the basis of work- 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t>
  </si>
  <si>
    <t>Through readings, vocal exercises, and the study of song literature, students will develop basic techniques used in singing including breath control, sound production, resonation, articulation, respiration &amp; registration.  Also included will be principles of song interpretation and presentation, and overcoming performance anxiety.</t>
  </si>
  <si>
    <t>This is a performance course in physical and vocal technique for the stage and other performance media. General physical limbering and awareness and the development of a free and natural speaking voice pave the way for extensive exercises for the breath, resonation and vocal articulation as well as 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t>
  </si>
  <si>
    <t>Students are acquainted with the process of actor training character development through workshop, discussion, and attendance at professional and academic productions. Laboratory sessions are devoted to the preparation of scenes, exploration of the actor's body and voice, and an examination of the student's ability to feel, to communicate, and to imagine.  This course is designed for students with no previous acting experience or those with some experience, but no training.  A field to a professional</t>
  </si>
  <si>
    <t>An exploration of the theory and technique of current theatre technology, including scenery construction, scene painting, properties, lighting, sound, and costuming. Through discussions and laboratory experience in two campus productions, students will learn the practical application of theatre technology to the aesthetics of design. This course is designed for students with no theatre experience as well as those already aquainted with the stage. A field trip to a professional production is</t>
  </si>
  <si>
    <t>A basic survey of the visual arts with the intention of developing the student's appreciation and knowledge of arts an expression of human culture from its origins to the 15th century.  Small group field trips to local architectural sites are required. (ATTR: ARTS, CAA, HGC)</t>
  </si>
  <si>
    <t>A basic survey of the visual arts with the intention of developing the student's appreciation and knowledge of art as an expression of human culture from the 15th century to the present. (ATTR: ARTS, CAA, HGC)</t>
  </si>
  <si>
    <t>A study of music designed to develop the student's appreciation and knowledge of music as an expression of human culture to the Romantic Period. (ATTR: ARTS, CAH, HGC)</t>
  </si>
  <si>
    <t>A study of music designed to develop the student's appreciation and knowledge of music as an expression of human culture from the Romantic Period to the present. A prior music course is highly recommended, or consult instructor. (ATTR: ARTS, CAH, HGC)</t>
  </si>
  <si>
    <t>Music Theory I is an introductory courses in elementary harmony. Its main objective is to engage students in, and guide them through, the creative processes involved in music making and analysis through music notation, melodic writing, and elementary harmony. The stated objectives are achieved by engaging students in frequent hands-on in-class exercises and a final project. (ATTR: ARTS, EXCA)</t>
  </si>
  <si>
    <t>A survey of the rise and development of world theatre, from its origins through the English Restoration, focusing on theatre architecture, plays, acting styles, theatrical con- 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t>
  </si>
  <si>
    <t>A survey of the development of world theatre covering 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t>
  </si>
  <si>
    <t>The course stresses rhythmical and expressive movement within the jazz idiom. While the course focuses primarily on Jazz Dance technique, some ballet and modern technique will be included in the warm-up. The class will consist of warm-up, isolations, strengthening and stretching exercises and patterns through space. Work will be done in the center as well as across the floor. There are (ATTR: ARTS,EXCA, NOEX)</t>
  </si>
  <si>
    <t>The course consists of studio work in Level I Modern Dance technique, principles and style. The student is expected to master the beginner level elements of alignment, placement, rhythm and execution of movements that are unique to the modern dance idiom. Written requirements include: research paper on specific modern dance choreographers and a critique of an assigned (ATTR: ARTS, EXCA, NOEX)</t>
  </si>
  <si>
    <t>In this studio are course, students will build a series of short videos prompted by topics and genres relating to the history and evolution of video art and experimental film. Students will have access to a range of digital cameras and learn how to edit in Adobe Premiere Pro. The class will also learn Dragonframe to create a 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t>
  </si>
  <si>
    <t>An introductory level studio course covering the practice, history, and theory of drawing.  Students will use a variety of media and techniques to study still-life, landscape, and the human form. Students will inquire into the purpose of drawing and analyse the historical and contemporary uses of the media. Emphasis will be placed on the creative application of the media. Studio Fee.  (ATTR: ARTS, CAA, CDA, EXCA)</t>
  </si>
  <si>
    <t>A beginning studio course exploring the history of photography, the mechanics of making pictures, and the range of conceptual approaches found within this expansive medium. Students develop a digital workflow using Lightroom, Camera RAW, Photoshop, and Epson Inkjet Printers. Aesthetic issues regarding composition, light, subject matter, and photographic vision are stressed. Studio fee. (ATTR: ARTS, CDA, EXCA, FILM, MUMD, NOEX)</t>
  </si>
  <si>
    <t>A survey of operatic styles and major composers principally from early to modern opera geared to those students who are just beginning, or who have not yet begun, to take an interest in opera as well as for those who desire to know more about an art form they already enjoy.  There is a re- quired field trip. (ATTR: ARTS, HGC)</t>
  </si>
  <si>
    <t>Orchestra is a performance based course that explores the performance, history, literature, and theory of orchestral the performance, history, literature, and theory of music from a global perspective. Thus, the course explores orchestral music from a global perspective. Thus, the 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t>
  </si>
  <si>
    <t>Basics of Singing is a studio course in the foundations of healthy technique for the individual singer. Readings, exercises and literature span a variety of historical periods and languages. Topic include music notation and sight-reading, listening and response, presentation and critique, interpretation, vocal health and pedagogy. (ATTR: ARTS, CDA, EXCA, NOEX)</t>
  </si>
  <si>
    <t>A survey of the arts of Italy and northern Europe in the fifteenth and sixteenth centuries, viewed in light of the humanism and naturalistic outlook of the period. (ATTR: ARTS, HGC)</t>
  </si>
  <si>
    <t>Students are acquainted with the process of actor training and character development through workshop discussion, and attendance at professional and academic productions. Laboratory sessions are devoted to the preparation of scenes exploration of the actor's body and voice, and an examination of the student's ability to feel, to communi- cate, and to imagine. This course is designed for students with no previous acting experience or those with some experience, but no training. A field trip to a professional production is required. Lab fee. (ATTR: ARTS,CAA,EXCA, CDA,NOEX) impressionism to the present. (ATTR: ARTS, HGC)</t>
  </si>
  <si>
    <t>Students are acquainted with the process of acting for media that utilize the camera as a principal delivery system through workshop, discussion, observations and viewing and analyzing professional film and broadcast work. Laboratory sessions are devoted to exercises, the preparation of scenes, scenarios and journalistic reports and the exploration of technical skills. This course is designed for students with no previous camera acting or broadcast journalism experience or those with some experience but no training. Lab fee. (ATTR: ARTS, NOEX)</t>
  </si>
  <si>
    <t>A study of art in the United States from the seventeenth to the twentieth century considering both the European in- fluence and American styles.  Small group field trips to local/regional historic houses and museums are required. (ATTR: AMSC, ARTS, CAH, HGC)</t>
  </si>
  <si>
    <t>A survey of American music from the seventeenth century to the present.  Attention will be given to the contributions of the early settlers, the influence of folk traditions, the contributions of ethnic and minority groups, and the major lines of development in symphonic music. (ATTR: ARTS, AMSC, HGC)</t>
  </si>
  <si>
    <t>From the earliest rock art of prehistory to the great stone cathedrals of the Middle Ages, this course examines the art of the world from the point of view of the cultures that produced them. Traveling through ancient spaces as well as time, students survey monuments like Stonehenge, the pyramids of Egypt, the complexes of Meso-America, the grave goods of ancient China, the Bronzes of ancient Africa, the temples, the churches and the shrines of the many religions that laid the foundations of our own world.</t>
  </si>
  <si>
    <t>This course surveys the canon of art history from the fifteenth to the twentieth centuries - a group of artworks that are widely recognized as of enduring importance in human history. Some, like Michelangelo's Sistine Ceiling are outstanding in their own right, others are examples of 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t>
  </si>
  <si>
    <t>An examination of the works of American composers inspired by the theatre, the unique qualities of theatre music and its contribution to American culture. Areas studied include early ballad operas, black minstrelsy, operas, vaudeville, musical comedy, ballet, and dramatic background music. (ATTR: ARTS AMSC, HGC)</t>
  </si>
  <si>
    <t>The course will introduce the student to the unique ways in which theatre has reflected American society.  Through class discussion, film, selected readings and attendance at both professional and academic productions, the student will examine the various means through which theatre addresses issues of race, gender, culture and politics in ways that are both entertaining and instructive.  This course is de- signed for students with no theatre experience as well as those already acquainted with the stage.  A field trip to a professional production is required.  Lab Fee. (Attr: AMSC, ARTS, CAH, HGC)</t>
  </si>
  <si>
    <t>This course is a study of the major compositions, composers, and the stylistic characteristics usually associated with each of the historical music periods starting from the Baroque. This course is also designed to broaden students' artistic horizons and to unlock their creative</t>
  </si>
  <si>
    <t>This course addresses the use of theatre as a medium for discussing and enacting social change. Students will learn techniques of applied theatre-making as well as the history of the use of theatre as a tool to promote social change. Through class discussion and participation in practical applied theatre projects, students will examine and explore techniques such as community based performance, playback theatre, and theatre of the oppressed. This course is designed for students with no theatre experience as well as those already acquainted with the stage.</t>
  </si>
  <si>
    <t>A study of the aesthetics and mechanics of designing scenery for the stage.  Students will utilize design, drafting and presentation skills developed in class to create scene ren- derings, evaluations, models and working drawings based on the interpretation of a theatrical script.  This course is designed for students with no theatre experience as well as professional production is required.  Lab Fee. (ATTR: ARTS, CAA, EXCA, NOEX)</t>
  </si>
  <si>
    <t>A study of the aesthestics and mechanics of designing lighting and sound for the stage. Students will utilize design, drafting and presentation skills developed in class to created lighting cues, lighting plots, electrician schedules, sound plots, sound cues and sound recordings based on the interpretation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t>
  </si>
  <si>
    <t>A study of the aesthetics and mechanics of designing costumes and makeup for the stage.  Students will utilize design and drafting skills developed in class to create costume renderings and patterns as well as makeup plots and palettes based on the interpretation of a theatrical text. This course is designed for students with no theatre ex- perience as well as those already acquainted with the stage. A field trip to a professional production is required.  Lab Fee. (Attr: ARTS, CAA, EXCA, NOEX) NOEX)</t>
  </si>
  <si>
    <t>A survey of world theatre, from its origins to the 21st Century. This course focuses on diverse world views and functions of performance as seen in the theatre of various cultures and historical periods. Areas of study include the occasions, social contexts, styles, and locations of theatrical performance; methods of production; and critical perspectives. The course is designed for students with no theatre experience as well as those already acquainted with the stage. A field trip to a professional production is required.</t>
  </si>
  <si>
    <t>A survey of the development of world theatre covering 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t>
  </si>
  <si>
    <t>A survey of operatic styles and major composers principally from early to modern opera geared to those students who are just beginning, or who have not yet begun, to take an interest in opera as well as for those who desire to know more about an art form they already enjoy. There is a required field trip. (ATTR: ARTS,HAR,HGC)</t>
  </si>
  <si>
    <t>A study of art in the United States from the seventeenth to the twentieth century considering both the European influence and American styles. Small group field trips to local/regional historic houses and museums are required.</t>
  </si>
  <si>
    <t>A survey of American music from the seventeenth century to the present. Attention will be given to the contributions of the early setlers, the influence of folk traditions, the contributions of ethnic and minority groups, and the major lines of development in symphonic music.</t>
  </si>
  <si>
    <t>The course addresses issues of diversity in American society as they have been represented in the American theatre. Through class discussion, readings of play scripts and supplemental material, and attendance at both professional and academic productions, students will examine the various means through which American theatre addresses issues of race and ethnicity, gender, class, religion, and politics. This course is designed for students with no theatre experience as well as those already acquainted with the stage. A field trip to a professional production is required. Lab Fee.</t>
  </si>
  <si>
    <t>Music Theory I is an introductory course in elementary harmony.  Its main objective is to engage students in, and guide them through, the creative processes involved in music and analysis through music  notation, melodic writing, and elementary harmony.  The stated objectives are achieved by engaging students in frequent hands-on in-class exercises and a final project. (ATTR: ARTS, EXCA)</t>
  </si>
  <si>
    <t>Theatre Production is designed for students who wish to work on the theatre program's live theatre production each semester. Once a student has accepted a role as an actor, designer, technician, or manager they can enroll for 0, 1, 2 or 3 credits depending on the size and scope of their responsibilities. The production class is the heart of the program where theory becomes high impact practice and culminates in several performances with a live audience. It can be repeated. Permission of Instructor is required.</t>
  </si>
  <si>
    <t>The course consists of studio work in Level II modern dance technique, principles and style. The student is expected to master the elements of alignment, placement, rhythm and execution of movements that are unique to the modern dance idiom. (ATTR: ARTS, EXCA, NOEX)</t>
  </si>
  <si>
    <t>This course provides a forum for observing, analyzing, discussing and writing about the aesthetics of film. This course also teaches the basics of film criticism and reveals how film criticism affects the making and remaking of film</t>
  </si>
  <si>
    <t>Through workshop, discussion, observations and viewing and 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t>
  </si>
  <si>
    <t>This course emphasizes the entrepreneurial and practical skills relevant to the visual and performing arts.  Students will examine how to engage communities through the arts while raising the profile of their artistic work.  Featuring guest speakers from the field, the course 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 (ATTR: ARTS)</t>
  </si>
  <si>
    <t>Selected areas of study in visual art history, studio art, music or theatre. May be taken more than once with different content. A field trip to a professional music or theatre production, museum or visual art exhibition may be required. Consult the fall and spring schedules for specific content and length of</t>
  </si>
  <si>
    <t>An advanced studio course exploring traditional photographic concerns in the digital format.  Advanced techniques of camera, Photoshop and lighting equipment will be addressed.  Students will be exposed to work of past and contemporary artists from diverse backgrounds. A student must provide a DSLR camera. (ATTR: ARTS, CFD, EXCA, MUMD)</t>
  </si>
  <si>
    <t>In this studio art course, students will be introduced to new art forms such as assemblage sculpture, sound art, action art, experimental video and installation art. In addition to studying the history and theory behind new art forms, students will produce original pieces in these new media and present them to the class for discussion. No experience in art or in any of the technical aspects of these art forms is necessary. The course goal is to increase awareness and understanding of contemporary art, and to expand one's sense of aesthetics. No set prerequisites; (ATTR: ARTS, MUMD, NOEX)</t>
  </si>
  <si>
    <t>A basic studio course exploring three-dimensional design problems through a controlled sequence of projects dealing with form in space.  Emphasis is placed upon developing a student's personal appreciation and creative expression rather than professional skill.  Studio fee. (ATTR: ARTS, EXCA, NOEX)</t>
  </si>
  <si>
    <t>This course is open to all Creative Arts majors and minors. Students will do and present academic research and creative work in any medium for class critique and discussion with the goal of defining their cretive process and focusing</t>
  </si>
  <si>
    <t>An intermediate level studio course exploring the practice, history, and theory of three-dimensional design. Students will study the Elements of Art and Principles of Design, and their use throughout the history of visual art and in contemporary visual material. Prerequisite: CREA-112</t>
  </si>
  <si>
    <t>An intermediate level studio course in which students expand upon the knowledge and skills gained in CREA-200. Students will deepen their understanding of the practice, history and theory of drawing. Students will inquire into the purpose of drawing and analyse the historical and contemporary uses of the media.  Emphasis will be placed on the creative application of the media.  Pre- requisite: CREA-200 of permission of the instructor. Studio fee.  (ATTR: ARTS, EXCA)</t>
  </si>
  <si>
    <t>An introductory level studio course covering the practice, history, and theory of painting. The use of the brush, color theory, and the depiction of space will be explored through the observational study of a variety of subjects. Students will inquire into the purpose of painting and analyse the historical and contemporary uses of the media.  Emphasis will be placed on the creative application of the media. Prerequisite: CREA-200 or permission of the instructor. Studio fee. (ATTR: ARTS, EXCA)</t>
  </si>
  <si>
    <t>An intermediate level studio course designed to expand the student's knowledge of drawing techniques and media and to increase the range of creative application.  Students will study still life, landscape, and figure directly and pursue a series of exercises designed to develop their own personal expression.  Studio fee. (ATTR: ARTS, EXCA, NOEX)</t>
  </si>
  <si>
    <t>A beginning studio course in the problems of composition, value structure, color mixing, and various painting techniques with oils or other media.  Students use drawing and painting in the study of nature and still life.  Studio fee. (ATTR: ARTS, EXCA, NOEX)</t>
  </si>
  <si>
    <t>This course introduces students to the history, practices, and principles of print and digital design. A variety of design projects from logos to websites focusing on composition, color theory, and typography provide students with the skills needed to communicate 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t>
  </si>
  <si>
    <t>This course offers an overview of the art of Europe from the 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t>
  </si>
  <si>
    <t>A survey of the arts of Italy and northern Europe in the fifteenth and sixteenth centuries, viewed in light of the humanism and naturalistic outlook of the period.</t>
  </si>
  <si>
    <t>A rigorous exploration of both the theory and practice of acting for the stage, focusing on textual analysis and its intergration into the rehearsal process, improvisation and its contribution to role preparation, contemporary methods of actor training, audition techniques, and acting in non- 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 (ATTR: ARTS, EXCA, NOEX)</t>
  </si>
  <si>
    <t>Siena's flagship choral ensemble, Chamber Singers is an auditioned choir of 12-16 voices. Focus is on developing technique through reading, discussion, and performance of major choral literature. A rigorous process includes topics in music literacy and theory, history and performance practice. Students may register for up to 3 credits per academic year; up to 6 credits may count towards a CREA program of study. Prerequisite: Audition and permission of instructor. (ATTR: ARTS, EXCA, NOEX)</t>
  </si>
  <si>
    <t>A study of the aesthetics and mechanics of designing scenery for the stage. Students will utilize design, draft- ing and presentation skills developed in class to create scene renderings, elevations, models and working drawings based on the interpretation of a theatrical script. This course is designed for students with no theatre experience as well as those already acquainted with the stage. A field trip to a professional production is</t>
  </si>
  <si>
    <t>A study of the aesthetics and mechanics of designing lighting and sound for the stage. Students will utilize design, drafting and presentation skills developed in class to create lighting cues, lighting plots, electrician schedules, sound plots, sound cues and sound recordings 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t>
  </si>
  <si>
    <t>A studio course in which students analyze and interpret a variety of dramatic texts for the theatre. Students develop an artistic concepts out of this study in order to render costume plates and makeup plots for the stage. Students will study the aesthetics and theory of design as well as 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t>
  </si>
  <si>
    <t>An introductory exploration of both the theory and practice of directing for the stage. Students will direct contentless scenes, short plays and/or contextual scenes from full length works, collaborating with students in CREA-219 (Acting I) as an integral part of the course. This course is designed for students with an intermediate to advanced level of theatre experience and training.  A field trip to a professional production is required.  Lab fee. (ATTR: ARTS, EXCA)</t>
  </si>
  <si>
    <t>This course is a study of the most recent examples of contemporary music. We will experience the creative process in these compositions through listening and analysis, and we shall even do a little composing and performing of our own. These compositions often reflect other artistic trends and utilize scientific fields in the creative process, for example minimalism, postmodernism, mathematics, acoustics, etc. Reading or writing music is</t>
  </si>
  <si>
    <t>This is a study of musics of the world. We will also examine the context in which the music may be heard, such as dance, theatre, or religious ceremonies. We will explore relation- ships between music and other art forms, such as calligraphy, painting, and architecture. In other words, we will study the people through their musical practices. Reading or writing music is not required for this class.</t>
  </si>
  <si>
    <t>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t>
  </si>
  <si>
    <t>This course offers an overview of the art of Europe from the 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  (ATTR: ARTS, HGC)</t>
  </si>
  <si>
    <t>This course provides a forum for observing, analyzing, discussing, and evaluating the effect of images on society. It offers training in visual literacy, the psychology of coding, perceiving and interpreting</t>
  </si>
  <si>
    <t>This course explores the use of improvisation as a tool for 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t>
  </si>
  <si>
    <t>This course explores the use of improvisation as a tool for 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 environment in which dance exists. (ATTR: ARTS, EXCA, NOEX)</t>
  </si>
  <si>
    <t>In this studio art course, students will build a series of short videos prompted by topics and genres relating to the history and evolution of video art and experimental film. Students will have access to a range of digital cameras and learn how to edit in Adobe Premiere Pro. The class wll also learn Dragonframe to create a collaborative stop-motion video. The course goal is to become familiar with the history of this new art medium, and to gain experience in making, critiquing, and exhibiting one's own original videos No experience in video or sound production is necessary. Prerequisite: CREA 204 (ARTS, FILM, MUMD)</t>
  </si>
  <si>
    <t>This course explores various aspects of sports writing 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t>
  </si>
  <si>
    <t>This course provides an opportunity to explore selected areas of study not in the regular broadcast offerings. Topics vary depending on student and faculty interest. May be taken more than once with different content. A field trip may be required. (ATTR: ARTS, BCEL, NOEX)</t>
  </si>
  <si>
    <t>An introductory exploration of both the theory and practice of directing for the stage. Students will direct contentless scenes, short plays and/or contextual scenes from full length works, collaborating with students in CREA---140 (Acting I) as an integral part of the course. This course is designed for students with an intermediate to advanced level of theatre experience and training. A field trip to a professional production is required. Lab fee.</t>
  </si>
  <si>
    <t>An advanced level studio course in which students explore chromatic, spatial, and perceptual complexities of painting. Students will inquire into the purpose of painting and analyse the historical and contemporary uses of the media. Students will apply contemporary art theory to create and critique their own portfolio of work.  Pre- requisite: CREA-200 or permission of the instructor. Studio fee. (ATTR: ARTS, EXCA)</t>
  </si>
  <si>
    <t>This course is designed to introduce students to interactive 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t>
  </si>
  <si>
    <t>This course is a practical introduction to the aesthetic principles, creative process and technology used to 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t>
  </si>
  <si>
    <t>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t>
  </si>
  <si>
    <t>This course awards academic credit to eligible students for the laboratory exploration of theatrical process as actors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t>
  </si>
  <si>
    <t>This course awards academic credit to eligible students for the laboratory exploration of theatrical process as directors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 (ATTR: ARTS, EXCA, NOEX)</t>
  </si>
  <si>
    <t>This course awards academic credit to eligible students for the laboratory exploration of theatrical process as designers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t>
  </si>
  <si>
    <t>This course awards academic credit to eligible students for the laboratory exploration of theatrical process as 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production is required. Lab Fee</t>
  </si>
  <si>
    <t>This course awards academic credit to eligible students for the laboratory exploration of theatrical process as stage managers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 450-454 may be taken more than once to a maximum of six credits, but may not exceed three credits in any one semester. Lab Fee.</t>
  </si>
  <si>
    <t>An advanced level studio course exploring the unique place of the human body within the history of painting and drawing. The class will rely on professional models. Students will analyse traditional and contemporary figurative iconography. Students will apply contemporary art theory to the creation of original work. Prerequisites: CREA-200.  (ATTR: ARTS, CFH, EXCA)</t>
  </si>
  <si>
    <t>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t>
  </si>
  <si>
    <t>An advanced course in the problems of composition, value structure, color mixing, and various painting and drawing</t>
  </si>
  <si>
    <t>This internship provides students with practical experience in a professional media environment. Performance at the host media company, in addition to a satisfactory written report and an internship journal will determine the final grade.  CREA-481 may be taken more than once to a maximum of six credits, but may not exceed three credits in any one semester.</t>
  </si>
  <si>
    <t>An integration of the Creative Arts major that investigates issues related to the contemporary art world as exemplified in students' research and creative interests. Through intensive study and research, students will examine current trends and critical perspectives in art. Field trips may be unfulfilled major requirements. (ATTR: ARTS, NOEX)</t>
  </si>
  <si>
    <t>Students may pursue a topic of their choosing related to broadcast that must be submitted in writing and approved by the director of the Broadcast and Society Minor. (All independent study courses are subject to approval of CURCA in accordance with College policy. Permission of instructor. (ATTR: ARTS, BCEL, NOEX)</t>
  </si>
  <si>
    <t>Qualified students may pursue a topic of their choosing that must be submitted in writing and approved by the professor and the department. to the major.  Lab fee.  (ATTR: ARTS, REC)</t>
  </si>
  <si>
    <t>A lab-based introduction to problems, problem-solving, and the kinds of problems amenable to spreadsheet solutions. Provides a foundation for analyzing business and decision support problems using spreadsheet technology.  Typical techniques studies may include absolute and relative addressing, macros, and conditionals.  Students will be expected to apply their skills to various business scenarios</t>
  </si>
  <si>
    <t>This course is a survey of the ethical issues involved in computing.  Topics studied will include data access, privacy, security, hacking, copyright and intellectual property issues, email, etc.  The focus will be on identifying and analyzing ethical problems related to computing, as well as on ways to foster ethical decision- making in computing-centered situations.</t>
  </si>
  <si>
    <t>This course will be offered with emphasis on different topics.  The content will be designated by subtitle. Students may take the course more than once with different content.  Potential topics include:  History of Computing, Computing and Film, Information Presentation, etc.</t>
  </si>
  <si>
    <t>Data science and analytics is an emerging field 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t>
  </si>
  <si>
    <t>This course is a broad introduction to a variety of fundamental topics in computer science through a contemporary theme such as robotics, the web, graphics, or gaming. Students will consider problems in the application area that can be solved with software. Using the theme of the course, students will be introduced to important areas of computer science including abstraction, computer organization, representation of information, history of computing, ethics, and the development and evaluation of algorithmic solutions using an appropriate programming environment. Themes may differ across</t>
  </si>
  <si>
    <t>An introduction to fundamental management issues and information system principles involved in the analysis, design, and implementation of management information systems.  Topics include business information system planning, technology architecture, database design, systems development, decision support systems, internal control, and</t>
  </si>
  <si>
    <t>The course intrduces the concepts and practices of data- base design and use from a business perspective. Topics to 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 (ATTR: ARTS)</t>
  </si>
  <si>
    <t>This course completes the Management Information Systems sequence. Students will continue their study of programming and databases, while gaining hands-on experience in the app- lication of these skills in a management setting. Topics may include electronic commerce, decision support systems, executive information systems, and other current aspects of information technology. Lab fee. (ATTR: ARTS)</t>
  </si>
  <si>
    <t>An introduction to the object-oriented design paradigm with an emphasis on problem solving, algorithm development, and Lab fee. (ATTR: ARTS, MUMD)</t>
  </si>
  <si>
    <t>This course will use an area of research, theory or practice to apply and extend basic principles of Computer Science. The course may be taken more than once with different topics</t>
  </si>
  <si>
    <t>This course will use an area of research, theory or practice to apply and extend basic principles of Computer Science. The course may be taken more than once with different</t>
  </si>
  <si>
    <t>This course will emphasize fundamentals in cyber security and risk, including threats, threat actors, likelihood, impact and controls. This course will cover technical aspects of computer security, but will cover the business side of security oi it is not exclusively for technology majors. Networking, Operating System, and Application concepts will be covered. Prereq: CSIS 110 or 114 or 180 or 200 or 201. ATTR: ARTS implementation of data structures such as records, stacks, queues, linked lists, trees and graphs. Students will continue development of programming skills using modular and</t>
  </si>
  <si>
    <t>An introduction to assembly language programming using a MIPS assembly language). Addressing techniques, internal computer components, machine language, subroutines, and parameter passing will be discussed. The course also covers topics in computer architecture including memory systems organization, interfacing and communication, functional</t>
  </si>
  <si>
    <t>This course continues previous work in using an object- oriented language in problem solving, and will consist of two parallel strands: the development of students' expertise</t>
  </si>
  <si>
    <t>This course includes a study of mathematical structures 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 each week.  Lab fee. Offered Fall Semester.  Cross-listed as MATH-250. (ATTR: ARTS)</t>
  </si>
  <si>
    <t>The advanced course in cyber security covers attack techniques and proactive ways to mitigate risks. Topics include ethical hacking, penetration testing, advanced data communications, cloud computing, and application security techniques. Course will include lectures and hands-on components.</t>
  </si>
  <si>
    <t>Course objectives are to survey and develop numerical methods for solving scientific problems.  Topics covered are roots of linear and nonlinear systems, numerical integration approximation, interpolation, and ordinary differential equations.  The course will emphasize efficient computer implementation of numerical algorithms.  Computer use fee. (ATTR: ARTS)</t>
  </si>
  <si>
    <t>Machine learning is the subfield of artificial intelligence that uses data mining and statistical pattern recognition to "learn" algorithms to classify data, make predictions and solve data intense problems. Topics include: Supervised learning using regression, support vector machines, and neural networks; Unsupervised learning 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t>
  </si>
  <si>
    <t>This course provides a foundation in computer hardware or- ganization including: a brief survey of historical develop- ments in computer hardware, a contrast of computer architectures and their implementation, and numbering systems. Also covered are fundamentals of logic design with application to the design of basic computer elements such as counters, adders, decoders, design of instruction timing sequences, register structure, addressing techniques and microcomputers. (ATTR: ARTS)</t>
  </si>
  <si>
    <t>A study of processor, memory, device, and information management of contemporary computer systems. Emphasis is placed on the models and algorithms for multi-programming computer operating systems. Discussion will include classic problems such as the concurrency problems of mutual exclusion, deadlock and synchronization, and memory management concepts such as paging, working set and segmentation. The laboratory includes an introduction to</t>
  </si>
  <si>
    <t>Once available only in supercomputers, parallel hardware is now pervasive, right down to our personal computers and mobile devices. To harness the full power of these computers programmers must understand parallel processing, which introduces challenges at many levels. This course examines methods and techniques to support parallel programming in a variety of parallel computing environments, performance analysis, effciency and complexity of parallel algorithms, and applications of parallel computation.</t>
  </si>
  <si>
    <t>A study of the organization and structure of modern pro- gramming language paradigms with an emphasis on semantic issues. Topics include formal language theory, syntax, semantics, calling protocols, and conventional and abstract based on the entity-relationship and relational data 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t>
  </si>
  <si>
    <t>This course is a continuation of the study of mathematical structures most frequently encountered in Computer Science. Topics covered include deterministic and non-deterministic finite automata, regular, context-free and other languages, push-down automata, grammars, Turing machines, computational complexity, and in particular the P vs. NP problem. Offered in Spring Semester. Cross-listed as MATH-350. (ATTR: ARTS, MHUL)</t>
  </si>
  <si>
    <t>This course covers emerging database technology from the standpoint of users, implementers, and administrators. The main topics are typicaly NoSQL databases, data mining, and object databases, all with hands-on opportunities.  Additional topics normally include several of the following: cloud databases, security, privacy, spatial databases, temporal data, XML and databases, crowd sourced databases, distributed databases, main memory databases and other topics as indicated by student interest and technological trends. Computer use fee. (ATTR: ARTS) (ATTR: ARTS)</t>
  </si>
  <si>
    <t>Robotics is a subfield of artificial intelligence that utilizes technology to complete tasks that humans would normally complete.  This course is an introduction to robotics, with an emphasis on mobile robots operating in human-scale environments.  Students will gain an 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 (ATTR: ARTS)</t>
  </si>
  <si>
    <t>Fundamental concepts used in machine implementation of processes which imitate human cognition. Topics include knowledge representation, logical deduction and problem</t>
  </si>
  <si>
    <t>This course is an introduction to the mathematical and algorithmic principles of computer graphics as well as graphical applications programming.  Topics covered include two and three-dimensional transformations, three-dimensional viewing, shading models, curves and surfaces, ray tracing, texture mapping, and algorithmic issues.  In the laboratory these topics will be explored using graphics software tools</t>
  </si>
  <si>
    <t>This course will cover algorithm design techniques such as divide-and-conquer, dynamic programming, greedy approaches, and space-time tradeoffs. Example algorithms illustrating these design techniques will be introduced and include such things as balanced search trees, heaps, graph algorithms (depth-first and breath- 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t>
  </si>
  <si>
    <t>Web Application Development is a hands-on laboratory based course covering the design and implementation of dynamic practice to apply and extend basic principles of Computer Science. The course may be taken more than once with</t>
  </si>
  <si>
    <t>This course will use an area of research, theory or practice to apply and extend basic principles of Computer Science. The course may be taken more than once with</t>
  </si>
  <si>
    <t>The advanced course in cyber security covers attack techniques and proactive ways to mitigate risks. Topics include ethical hacking, penetration testing, advance</t>
  </si>
  <si>
    <t>Presents principles of software engineering, including the software development life cycle (SDLC); i.e. the planning, creating, testing, and deploying an information system. This course introduces various software development project management models, with a focus on the Agile Scrum framework. Students work in teams with a client to design and develop a large-scale software application. Lab fee. (ARTS, ISCE)</t>
  </si>
  <si>
    <t>This course extends the concepts introduced in Software Engineering I and introduces new topics important to the software engineering profession such as secure coding, ethics, intellectual property, copyright, cloud computing, and software maintenance. Students continue to work in teams to complete the software applications started in Software Engineering I. Lab fee.  (ATTR: ARTS, ISCE)</t>
  </si>
  <si>
    <t>A qualified student, with the consent of the Head of the Computer Science Department, may pursue further research and study in some specific aspect of computer science. The student will be directed by a member of the Computer Science The student will be expected to comply with all School of Science guidelines concerning such projects. The number of credits to be awarded (1-3) will be determined by the Head of the Computer Science Department and the directing faculty member. Computer use fee. This course is arranged by mutual consent of the faculty member and student. (ATTR: ARTS)</t>
  </si>
  <si>
    <t>This course will awarded to School of Business students others are completion of CSIS-010 or CSIS-011. Similarly, this serves as one possible prerequisite to certain CSIS and</t>
  </si>
  <si>
    <t>This course introduces students to fundamental economic concepts and theory, including demand, supply, and the formation of equilibrium prices in product and resource markets. In addition, the course offers an introduction to applied fields such as industrial organization (market structures), labor economics, unionism, international trade, and market failure.</t>
  </si>
  <si>
    <t>This course examines the foundations of economic theory as it relates to unemployment, inflation, and economic growth. Topics might include aggregate demand, aggregate supply, market equilibrium, national income accounting, theories of income determination, money and banking, and fiscal and monetary policies.</t>
  </si>
  <si>
    <t>This course provides an introduction to modern applied economics through the exploration of leading economic issues Topics may include poverty, inequality, discrimination, innovation and entrepreneurship, healthcare, housing insecurity, alternative economic systems, household economics, climate change, crime, and addiction.</t>
  </si>
  <si>
    <t>An intermediate level treatment of the theories of consumer behavior and demand, production and cost, the firm and market organization, and factor markets. Microeconomic topics might include price control, pollution, efficiency, equity, taxes, subsidies, and government regulation.</t>
  </si>
  <si>
    <t>An intermediate-level examination of Classical and Keynesian models of income determination, post-Keynesian thought and the Monetarist alternative, and the problems of (ATTR: ARTS or BUS)</t>
  </si>
  <si>
    <t>This course is designed to develop the student's understand- 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t>
  </si>
  <si>
    <t>A general survey of the American labor force reveals the changing nature of work, changing labor force participation rates by age and sex, and the growing importance of minority representation. Traditional labor market models of wage determination are supplemented by considerations of institu- tional constraints, employee benefits, and forms of wage discrimination. Special topics include: types of unemploy- ment, federal manpower programs, and the history of American</t>
  </si>
  <si>
    <t>The economic development of the United States from early beginnings to present time. A chronological approach is used to study economic aspects of the major problems of each socialism, and neo-classicism.  This course requires substantial reading, including primary texts. (ATTR: ARTS or BUS) (Same as ENVA-300 ) (ATTR: ARTS or BUS)</t>
  </si>
  <si>
    <t>A survey of different forms of national capitalist economic organization, e.g. comparisons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emerging hybrid forms of economic organization in those</t>
  </si>
  <si>
    <t>This course uses a political economy approach to 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(ATTR: ARTS or BUS)</t>
  </si>
  <si>
    <t>This course will explore a topic not covered in regular offerings. May be taken more than once with specific content. Consult the fall and spring course schedule for</t>
  </si>
  <si>
    <t>The course examines the underlying causes for the origins and propagation of the Great Recession of 2007.  Though the primary trigger for the recession was the subprime mortgage crisis, but its origin can be traced to lax monetary policies, the "saving glut", 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t>
  </si>
  <si>
    <t>By expanding the student's understanding of the financial system to include an international perspective, this course introduces the student to the role of inter- 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t>
  </si>
  <si>
    <t>Public finance focuses upon the rationale and impact of the government's collection of revenue and its expenditures. Topics to be covered include the budget system, principles of taxation, tax incidence, the principles of expenditures, the impact of spending on private behavior, as well as the ability of the process to produce appropriate decisions.</t>
  </si>
  <si>
    <t>This course examines the nature and extent of poverty in the United States from an economist's point of view. Special consideration is given to the antipoverty effects of existing and proposed government programs and policies.  Competing theories of poverty and alternative approaches to research on poverty are investigated.</t>
  </si>
  <si>
    <t>Health economics examines the economic forces which shape the delivery of health care services and the public health environment in which we conduct our everyday lives. The course also examines the health impacts and costs of alternative policy choices. supplemented by considerations of institutional</t>
  </si>
  <si>
    <t>A critical examination of the development of the major schools of economic thought from the seventeenth through the early twentieth centuries, with particular attention on mer- cantilism, classicism, marginalism, socialism, and neo- classicism. This course is primarily a reading program and is restricted to junior and senior level students from all (ATTR: ARTS, BUS, ACOM, JMN)</t>
  </si>
  <si>
    <t>Political economy is the study of economic systems, institutions, and outcomes from the perspective of who gains and who loses. Conflict over the distribution of these gains and losses, and the use of power to obtain a desired economic outcome will be the focal points of much 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t>
  </si>
  <si>
    <t>This course uses a political economy approach to 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ENVA---300) (ATTR: ARTS or BUS)</t>
  </si>
  <si>
    <t>Behavioral economics uses insight from psychology and economics to investigate the limits of human rationality. Many economic models assume that individuals can quickly and easily assess options and will select the one that satisfies their self-interest. But experimental results and everyday experience show that this is not always the 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t>
  </si>
  <si>
    <t>A survey of different forms of national capitalist economic organization, e.g. comparisions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 ing hybrid forms of economic organization in those societies</t>
  </si>
  <si>
    <t>An analytical approach to the economic problems of the de- veloping countries. The course includes a discussion of the theories of economic growth and development, including domestic and international issues. This material is aug- mented by the use of empirical studies of the developmen-</t>
  </si>
  <si>
    <t>Latin American and Caribbean economic history and development within the context of historical, social, and political processes that have shaped the region</t>
  </si>
  <si>
    <t>Game theory is the study of how decisions are made when the result of a choice depends on the actions of others. This course will introduce a variety of common tools and methods used in game theory, focusing on economic uses but also including biological and political applications. Emphasis 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t>
  </si>
  <si>
    <t>An examination of bases, advantages and problems of inter- national trade from the perspective of classical, neo- classical and modern theories. Key topics include de- terminants of the gains from trade, changes in income dis- tribution resulting from trade, the rationale and con- sequences of commercial policies (e.g.tariffs, quotas and subsidies) and industrial policies designed to enhance the trade competitiveness of trading economies. Emphasis is placed on the consequences of income distribution from trade and, therefore, on questions of equity and efficiency.</t>
  </si>
  <si>
    <t>This course explores the nature and causes of fluctuations in aggregate business activity and the technique used to forecast. To gain an understanding of these techniques, and the usefulness of forecasts, students will prepare a fore- cast and explore its application to firm decision making. (Same as FINC-421) (ATTR: ARTS or BUS)</t>
  </si>
  <si>
    <t>This course looks at a number of books written for 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 Prerequisite: ECON-201 or ECON 202, QBUS 200 or ATDV 110 or MATH 371.  (ATTR: ARTS or BUS)</t>
  </si>
  <si>
    <t>This course looks at a number of books written for 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t>
  </si>
  <si>
    <t>Analysis of selected topics on an advanced level. Topics are drawn from micro and macro-economics. The course is designed to acquaint the student with advanced subjects and original literature. This course may be taken more than once with different content.</t>
  </si>
  <si>
    <t>A qualified student may pursue a particular project/topic in the field of Economics in his/her junior or senior year. The project requires the approval of the faculty member involved and the Department Head. A satisfactory written report and/ or examination will determine the final grade. Only one in- dependent project may be undertaken in any academic year.</t>
  </si>
  <si>
    <t>Managerial Economics applies economic theory to decision making under uncertainty and analyzes issues faced by managers of an organization.  This course provides a structural framework for analyzing the internal goals and operations of an organization and the external environment 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t>
  </si>
  <si>
    <t>This course will cover a selected topic at a graduate level.  This course may be taken multiple times with different topics.  See the sample syllabus for an example of a topic-advanced labor economics. Prerequisites: ECON 550 or permission of instructor required.</t>
  </si>
  <si>
    <t>The Washington Economic Policy Semester provides a seminar which offers a theoretical analysis of contemporary economic problems; presentation of alternative paradigms used to understand economic problems; extensive readings; prepara- tion of papers; and on-site discussions of economic policy decisions. Meetings are generally four to six times per week and may be held at field sites as well as on campus. (See</t>
  </si>
  <si>
    <t>This introductory course orients the student to the professional field of education and schooling in the United States. Issues researched and discussed include but are not limited to the following: history and philosophy of education; purpose and role of public education; rights and 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t>
  </si>
  <si>
    <t>This course is an introduction to the study of gender in schools using a cross-cultural perspective.  The course will examine the social and cultural construction of gender, gender roles, and the institutions that influence, and are influenced by, gender.  Central to the course is the 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t>
  </si>
  <si>
    <t>This course will analyze developments in American education from the colonial period to the present.  Since educational theories and systems create and are created by the social, intellectual, economic, and political milieu, educational developments will be viewed in the light of important trends in American society.  Attention will be given to fundamental ideological questions including the relationship of power and participation to education and instruction in a demo- cratic society. (ATTR: ARTS)</t>
  </si>
  <si>
    <t>Students in this course will examine the relationship 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t>
  </si>
  <si>
    <t>In this course, each student will be required to read a variety of texts representing contrasting educational philosophies.  The purpose of the course is to promote awareness of the existence of numerous philosophies of edu- cation, to demonstrate the practical educational implica- tions derived from each theory, and to assist each student in the formulation of an educational philosophy suitable to the needs of his/her professional and/or personal life. (ATTR: ARTS)</t>
  </si>
  <si>
    <t>This course is intended to help the prospective teacher interact effectively in the social-learning environment that is established between student and teacher and among students in group and individualized settings. The focus is theoretical as well as applied. Emphasis is on establishing a foundation for making sound and informed 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t>
  </si>
  <si>
    <t>The acquisition and development of language is examined as the foundation of literacy. Three populations are studied: native English speakers with intact abilities and with impairments; speakers whose dominant language is not English; and speakers of variants of English. Children and 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t>
  </si>
  <si>
    <t>TESOL is designed to equip pre-service teachers with the theoretical background and strategies for successfully teaching English to those who speak languages other than English in their homes. Additionally, TESOL will give students a brief introduction to current New York State 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t>
  </si>
  <si>
    <t>This course provides the opportunity to explore changing trends and challenges in America's schools, to address current issues affecting education, educational issues on the national agenda, state and national initiatives, and/or important developments in areas such as curriculum instruc- tion, urban education, assessment, or technology.  The topic 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t>
  </si>
  <si>
    <t>Students will review narrative accounts of the school experiences of adolescents from diverse backgrounds. Their first task will be to consider how narrative, empirical, and theoretical knowledge provide different perspectives on understanding the school lives of adolescents. Then, they will examine how cultural canons 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t>
  </si>
  <si>
    <t>This course is intended to serve as an introduction to the study of exceptional children. Students in the course will become familiar with the broad range of exceptionalities from giftedness to intellectual disabilities. While the main focus will be education of the exceptional person, emphasis will also be placed upon social and legal considerations. 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t>
  </si>
  <si>
    <t>This course, which considers the theory and practice of effective instructional practices in diverse classrooms,will focus on the components of instruction and will be practice- oriented and performance-based. Emphasis will be given to the understanding and application of the New York State 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t>
  </si>
  <si>
    <t>The major focus of this course will be on the nature, needs, and characteristics of the adolescent learner, as well as the philosophy, curriculum, and pedagogy (including methods and materials) appropriate for middle-level education in New York State. This course will address diverse instructional strategies, including interdisciplinary teaching, teaming, 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t>
  </si>
  <si>
    <t>This is an advanced level reading and discussion seminar that also serves as the capstone course for the Educational Studies Minor.  In this course, students will explore their designated areas of concentration in depth, develop a substantial paper based on this interest 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t>
  </si>
  <si>
    <t>This course, which accompanies clinical practice, is designed to address current issues and practices in literacy development in the content areas at the middle and high school levels, and assist prospective teachers in reflecting upon and improving their student teaching 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t>
  </si>
  <si>
    <t>This course, which considers the theory and practice of effective instructional practices in diverse classrooms, will focus on the components of instruction and will be practice-oriented and performance-based. Additionally, this course provides prospective teachers with a framework to 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t>
  </si>
  <si>
    <t>This course will give the prospective teacher sustained experience in the middle school classroom.  In addition to teaching, the student is expected to assume other pro- fessional responsibilities that are assigned to him/her by the cooperating teacher and/or principal.  It is expected that student teachers will gradually add teaching</t>
  </si>
  <si>
    <t>This course will give the prospective teacher sustained experience in the high school classroom.  In addition to teaching, the student is expected to assume other pro- fessional responsibilities that are assigned to him/her by the cooperating teacher and/or principal.  It is expected that student teachers will gradually add teaching</t>
  </si>
  <si>
    <t>This six-hour workshop is designed to provide the student controlled substances; chemical dependency; drugs of abuse; legal issues for teachers; behavioral indicators of sub- stance abuse; goals of a schoolwide substance abuse prevention program; goals of a schoolwide intervention program; goals of a schoolwide intervention program; curriculum materials on decision-making, coping strategies, and self-esteem; issues of adolescence; and the continuum of services.  Fee Required. (ATTR: ARTS)</t>
  </si>
  <si>
    <t>This sx-hour workshop is designed to provide the student and neglect according to NYS Family Court Act and Social Services Law; situations requiring reporting of suspected cases of child abuse maltreatment; a description of what constitutes reasonable cause to suspect child abuse or mal- 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t>
  </si>
  <si>
    <t>A qualified student may pursue a particular topic in Education by means of independent research, periodic discussion with the department member concerned, and the development of a satisfactory written report.  Approval for and the student will be expected to comply with all College guidelines concerning such projects. (ATTR: ARTS)</t>
  </si>
  <si>
    <t>This course offers students practice in critical thinking, reading, responding to, and analyzing a wide variety of literature. Because the course is writing-intensive, students will gain experience in writing and revising critical essays about literature. Readings will include literature from diverse classic and contemporary authors, Homeric to the Hellenistic Age. (Same as CLSS-220)</t>
  </si>
  <si>
    <t>This course offers students practice in critical thinking, reading, responding to, and analyzing a wide variety of literature.  Because the course is writing-intensive, students will gain experience in writing and revising critical essays about literature.  Readings will include literature from diverse classic and contemporary authors, as well as various literary genres.  Same as ENGL 011. (ATTR: ARTS, CDE)</t>
  </si>
  <si>
    <t>This is a student-centered course designed for those who seek an intellectually exciting, collaborative learning experience.  Instruction is conducted in a seminar format, with students encouraged to take an active role in determining the direction of the class.  Students will meet weekly to discuss classic literary works of the Western tradition, such as Homer's Odyssey and Shakespeare's Much Ado about Nothing, as well as contemporary multicultural works.  Same as ENGL 090.  (ATTR: ARTS, CDE, HNRS)</t>
  </si>
  <si>
    <t>This course introduces students to English literature from Beowulf to Swift.  Students will analyze texts within their historical and cultural contexts, examine the development of several literary genres, and trace the history of the English language, including Old English, Middle English, and Early Modern English periods. (ATTR: ARTS)</t>
  </si>
  <si>
    <t>This course introduces students to English language prose, poetry, and other diverse forms of cultural expression of the Romantic, Victorian, Modern, and Contemporary periods. Students will analyze these works in the context of social, historical, and political changes that affected English and Anglophone literary production after the close of the</t>
  </si>
  <si>
    <t>This course is an historical survey of American literature from the colonial period to 1900.  Beginning with Native American stories and myths, the course goes on to consider significant literary figures from colonial America and a broad range of the 19th century writers.  Authors studies may include Bradstreet, Edwards, Wheatley, Irving, Poe, Emerson, Hawthorne, Melville, Douglass, Jacobs, Whitman,</t>
  </si>
  <si>
    <t>This course is an historical survey of American literature of the Twentieth century, which includes a broad range of significant writers in poetry, prose, and drama. Writers will be analyzed within an historical and cultural context.</t>
  </si>
  <si>
    <t>This course is a study of women's various roles in litera- ture from classical to modern times.  Novels, short stories, poems, dramas, biographies and autobiographies across cultures and class emphasize the evolving image of women and the role of women as writers of literature. (Same as WSTU-</t>
  </si>
  <si>
    <t>This course is an historical survey of American literature from the pre-colonial period through the twenty-first century. Covering a broad range of significant American authors, the course will examine writers within an historical and cultural context. (ATTR: AMSC, ALST, ARTS)</t>
  </si>
  <si>
    <t>This course examines the treatment of sexuality in significant British and American literature.  Readings 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t>
  </si>
  <si>
    <t>This course introduces students to the tradition of nature writing in literature, with an emphasis on American authors. Thoreau's Walden is a central text.  Particular attention is given to contemporary multicultural voices among environ- mental writers.  The course emphasizes nonfiction prose but includes some poetry and fiction.  (Same as ENVA-220)</t>
  </si>
  <si>
    <t>This course examines film as a textual form and attends to the formal and political dynamics of the history of film. By focusing on a director or a theme, students will learn how to analyze film and how to formulate arguments about film informed by cultural studies and film theory. The course will mostly be dovoted to how we understand the textual elements of cinema: narrative, symbolism, characterization, and plot. However, it will also examine how that content is reflected in the technical formal elements of cinema: cinematography, mise en scene, editing, and sound. (ATTR: ARTS, LTTP)</t>
  </si>
  <si>
    <t>This course examines a selection of literature written during the medieval and early modern periods, or before about 1800 C.E. Cultural contexts and diverse critical approaches will be emphasized.  Reading will be selected from the writings of authors such as Defoe, Kempe, Chaucer, Montague, Shakespeare, Bacon, Rolle, Swift and Aphra Behn. Anonymous works such as Judith, saints' lives, The Second Shepard's Play and Dream of the Rood may also be selected. (ATTR: ARTS)</t>
  </si>
  <si>
    <t>This course will explore the comic impulse in a range of literary genres and may include classical Greek modes, the Shakespearian tradition, as well as modern and contemporary versions. It will consider "comedy" in both of its typical meanings: (1) as a literary genre in which conflicts are successfully resolved through acts of reconciliation and 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t>
  </si>
  <si>
    <t>This course will examine the category of literataure usually designated as Science Fiction, SF, or Speculative Fiction. Science Fiction, in all its forms is essentially a litera- ature of ideas, in which the "facts" of current reality are altered in some way to answer the question "What if?"  The 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t>
  </si>
  <si>
    <t>This course is designed for students pursuing the English/Education certificate. The main goal of the course is to familiarize students with the genre of adolescent literature. Students are required to write critical response papers and to lead class discussion. A final project involving the creation of a literature unit appropriate for a middle school classroom, is required.</t>
  </si>
  <si>
    <t>A study of several major Shakespearean plays. The works will be analyzed against the background of Shakespeare's life and times.</t>
  </si>
  <si>
    <t>Early American Books and Maps (1500-1820) examines the parallels between the origins and developments of the American Literary traditions and the new techniques in cartography, the art and science of map and chart making, both which reflected the period of European expansion through the establishment of the Early American Republic. Prerequistes: ENGL 011 or 101 or 090 ATTR: ARTS, AMSC, ASLT, LTAM, LTBA, LTTP, NOEX</t>
  </si>
  <si>
    <t>A study of representative dramatic types designed to increase appreciation of the drama as literature. Attention is paid to the historical development of the genre.</t>
  </si>
  <si>
    <t>This course examines the short story as a distinct, culturally diverse literary genre. By reading a variety of short fiction, students will learn the history, the artistry, and the versatility of the genre. Special emphasis will be given to critical reading and writing</t>
  </si>
  <si>
    <t>A study of selected novels designed to increase appreciation of the genre. Works from the nineteenth century to the present will be read with emphasis placed on the techniques and purposes of the authors.</t>
  </si>
  <si>
    <t>An introduction into the nature of poetic experience. Technical and structural factors of poetry will be studied in order to deepen appreciation of the genre.</t>
  </si>
  <si>
    <t>This course is an historical survey of African American literature which introduces students to a broad range of significant writers in the genre of poetry, prose, autobiography, fiction, fiction and drama.  Same as ENGL 370.  (ATTR: ARTS, CAL, CFJ, LTAM, MULT, LTIB)</t>
  </si>
  <si>
    <t>This course surveys Native American creation myths, oral history, poetry and prose by such authors as Black Elk, N. Scott Momday, Louise Erdnick, James Welch, Leslie Marmon Silko, Sherman Alexie and Linda Hogan.  Students will study the literature within its cultural and historical context. The course may include films, guest lectures and a field trip.  Same as ENGL 372.  (ATTR: ARTS, MULT, AMSC, ALST)</t>
  </si>
  <si>
    <t>This course surveys the development of Asian American literature within the context of different Asian and Asian American Cultural and historical traditions, and dominant American literary, racial, and political discourses. Students will read a wide array of literary, theoretical, and critical works by Asian American writers.  Same as 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t>
  </si>
  <si>
    <t>This course will examine the American War in Vietnam (1965-1975) through major literary works written by both American and Vietnamese authors.  Emphasis is placed on situating the literature within the historical context. Same as ENGL 368.  (ATTR: AMSC, ARTS, ALST, CAL, LTAM, MCCP)</t>
  </si>
  <si>
    <t>This course will explore literary topics not normally treated in regular English courses. Specific topics will be announced during the semester previous to that in which the course will be offered. May be taken twice with different topics. An additional fee may be required, depending on the topic offered.</t>
  </si>
  <si>
    <t>An in-depth study of Chaucer's major work, The Canterbury Tales, along with selections from his other works.  The literature will be discussed in the context of important issues of medieval times: the growing middle class, the position of women, the aftermath of war and plague, religious crisis and reform.  All readings will be in Middle</t>
  </si>
  <si>
    <t>A study of several major Shakespearean plays.  The works will be analyzed against the background of Shakespeare's life and times.  Same as ENGL 240. (ATTR:ARTS, LTBA, LTIB, MRST) Students will explore compelling issues of the era of Queen Elizabeth I such as images of the self, the myth of the Golden Age, and the controversy over gender roles. Readings will be selected from writers such as Sir Thomas More, Edmund Spenser, Philip and Mary Sidney, and Queen</t>
  </si>
  <si>
    <t>Students will explore compelling issues of the era such as magic, science, and witchcraft; the New World; the African slave trade; early feminism; and the struggle for religious, political, and social freedom. Readings will be selected from writers such as John Donne, George Herbert, Aemilia Lanyer, John Milton, and Mary Wroth. (ATTR: ARTS, CAL,</t>
  </si>
  <si>
    <t>This survey of the poets and prose writers of the neo- classical movement may include the works of Dryden, Swift, Pope, Johnson, and Boswell, and one or two novelists of the</t>
  </si>
  <si>
    <t>This course examines English language literature and culture from the late eighteenth to early nineteenth centuries, and allows students to explore themes related to this time of revolutionary change and political and social upheaval. Bracketed by the end of the Enlightenment, 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 (ATTR: ARTS,</t>
  </si>
  <si>
    <t>This course examines English literature from the 1830s to the turn of the 20th century.  Through critical reading and writing assignments, students will explore such themes as Industrialization, the Impact of Empire, Self and Society, Childhood, and the Role of Women.  Works by such authors as Tennyson, Elizabeth Barrett Browning and Robert Browning, Dickens, Lewis Carroll, Wilde, and the Brontes will be in-</t>
  </si>
  <si>
    <t>This course considers the evolution of British literature in the early to mid-20th century in the wake of a collapsing Empire and two World Wars.  The innovative, experimental modes of expression of Modernism, disillusionment with Vic- torian values, changing attitudes toward gender and sex- uality and the redefinition of British identity will be ex- plored through such writers as Conrad, Lawrence, Woolf,</t>
  </si>
  <si>
    <t>An exploration of the controversial movement that sought to affirm a uniquely Irish culture through reviving Irish myth, encouraging the use of the Irish language, and founding an Irish national theater. Beginning with the catastrophic Potato Famine in the mid-1800s, the course will examine Irish writers' attempts to carve out an independent cultural niche in the late 19th and early 20th centuries. Writers to be considered will include W.B. Yeats, Lady Gregory, J.M. Synge, Sean O'Casey, and James Joyce, and issues of the changing roles and representation of Irish women as well as the imaginative construction of an Irish nation will be</t>
  </si>
  <si>
    <t>This course considers recent Irish writing in the context of the historical, political, religious, economic, and cultural influences that have shaped that literature. Readings will be drawn from a variety of backgrounds and genres, and may include works by William Trevor, Conor McPherson, Eavan Boland, Nuala Ni Dhomhnaill, and Brian Friel. (ATTR:</t>
  </si>
  <si>
    <t>This course examines British culture from the postmodern and contemporary era.  By drawing on historic, political, and aesthetic concerns, this class may consider multiple genres of literature, but also emphasize how other arts shape what it means to have a British identity.  Film, visual arts, 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t>
  </si>
  <si>
    <t>Early American Literature examines the origins and developments of the American literary traditions from the period of European expansion through the establishment of the early American republic. Students may read authors such as Bradford, Jefferson, Knight, Sedgwick, Cooper, Adams, Rowson, and Brown. (ATTR:</t>
  </si>
  <si>
    <t>American Renaissance Literature examines the emergence of the American narrative, the American character, and the de- velopment of the Transcendentalist and Romantic literary movements.  Close attention will also be paid to ab- olitionist writing, slave narrative, and the establishment 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t>
  </si>
  <si>
    <t>This course will examine literary works written primarily during the 1920s, a period of intense cultural freedom as well as restraint within the United States. On the one hand, this was the heyday of flappers and speakeasies; on the other hand, the Jazz Age was darkened by the historical 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t>
  </si>
  <si>
    <t>This course examines American literature and culture of the Cold War era (1945-1989). The Cold War was a period of American prosperity, but it was also an era of communist "witch hunts," racial strife, war protests, persistent gender inequality, and general anxieties about nuclear 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t>
  </si>
  <si>
    <t>In this course students will study a specific genre of fiction: the horror novel. The horror novel as a genre first appeared in English-language literature in the late eighteenth century, and has unfolded in many permutations through the twenty-first century. Readings 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t>
  </si>
  <si>
    <t>This course will examine the American War in Vietnam (1965-1975) through major literary works written by both American and Vietnamese authors. Emphasis is placed on situating the literature within the historical context.</t>
  </si>
  <si>
    <t>This course is an historical survey of African American literature which introduces students to a broad range of significant writers in the genre of poetry, prose, autobiography, fiction, fiction and drama.</t>
  </si>
  <si>
    <t>This course surveys Native American creation myths, oral history, poetry and prose by such authors as Black Elk, N. Scott Momaday, Louise Erdrick, James Welch, Leslie Marmon Silko, Sherman Alexie and Linda Hogan.  Students will study the literature within its cultural and historical context. The course may include films, guest lectures and a field</t>
  </si>
  <si>
    <t>The course surveys the development of Asian American literature within the context of different Asian and Asian American cultural and historical traditions, and dominant American literary, racial, and political discourses. Student will read a wide array of literary, theoretical, and</t>
  </si>
  <si>
    <t>This course surveys Latino/a literature written in English. Students will be introduced to Latino/a poetry, fiction, drama, and nonfiction prose. Latino/a literature will be examined within the context of American literature, and as a unique literary movement. Attention will be given to historical and social contexts and their impacts upon Latino/a literary tradition. Same as MULT-335. (ATTR:</t>
  </si>
  <si>
    <t>This is a multi-genre survey of American literature produced in the contemporary period (1980s to the present). We will examine literary texts in their historical, social and aesthetic contexts, exploring the various ways American literature responds to the complexities of race, class, 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t>
  </si>
  <si>
    <t>This course will explore literary topics not normally treated in regular upper-level English courses. Specific topics will be announced during the semester previous to that in which the course will be offered.  May be taken with different topics. (ATTR: ARTS, LTTP)</t>
  </si>
  <si>
    <t>This course offers students an opportunity to examine literary theory in detail and to apply it to selected texts. Students may study a range of critical approaches, such as New Historicism, Postcolonial theory, and Cultural Studies. Permission of instructor required.  Same as ENGL 400. (ATTR: ARTS)</t>
  </si>
  <si>
    <t>This course offers students an opportunity to examine literary theory in detail and to apply it to selected texts. Students may study a range of critical approaches, such as New Historicism, Postcolonial theory, and Cultural Studies.</t>
  </si>
  <si>
    <t>This course enables students to earn academic credit while gaining work experience in broadcast and print media, public relations, and other communications fields. Interns must complete 120 hours of on-site work as well as fulfilling the academic components of the course, including regular written assignments. Evaluation will be conducted by the Department 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t>
  </si>
  <si>
    <t>Asian American Literature honors seminar will survey the development of Asian American literature by major as well as lesser known, yet significant, Asian American writers. It will cover major Asian American literary movements; pay close attention to the literature's social, historical, 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t>
  </si>
  <si>
    <t>An intensive examination of topics relevant to advanced literary studies and writing in the workplace.  Provides culminating experience through reflection upon and revision of previous English and Writing coursework. Students must effectively articulate the meaning of their Siena College English degree in the world.  Students will activvely engage in and/or pursue a specific path, be it for their education, employment, or service opportunities. (ATTR: ARTS)</t>
  </si>
  <si>
    <t>Students may design a course of study in consultation with a faculty member. This topic, including a biblio- graphy, must be submitted in writing and approved by the professor and the department chair. May be repeated twice with different topics, for up to 6 credits. (ATTR: ARTS)</t>
  </si>
  <si>
    <t>The Washington Journalism Semester provides a seminar which offers an intensive scrutiny of the gathering and presenta- tion of news.  Reporters, news executives, news sources, and others share their ideas and experiences.  Students study the workings of large and small newspapers and broadcast news bureaus.  Meetings are generally four to six times per week and may be held at field sites as well as on campus.</t>
  </si>
  <si>
    <t>This is an introductory course to the scientific principles 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t>
  </si>
  <si>
    <t>This is an introductory course to the elements of business. 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t>
  </si>
  <si>
    <t>Entrepreneurship and New Venture Creation 3 credits. 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entrepreneurship and in seeking, assessing and developing new venture opportunities.  Students will learn alternative approaches to finding new venture opportunities and assessing the</t>
  </si>
  <si>
    <t>This course focuses on marketing entrepreneurship and 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t>
  </si>
  <si>
    <t>An advanced course in entrepreneurship focusing on developing, planning, financing and launching new business ventures. The course will require students to integrate the functional areas of business in developing, writing and presenting a real business plan for an entrepreneurial start-up</t>
  </si>
  <si>
    <t>The course will provide the student with a comprehensive understanding of the entrpreneurial investment process We will focus on essential methods of financing to advance "ideas" toward "commercial success", as well as the investment evaluation method, and expectations for the 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t>
  </si>
  <si>
    <t>This course is intended to provide opportunities for concentrated study at an advanced level in areas beyond the scope of regular course offerings. Consult Fall and Spring schedules for specific topics.  May be taken more than once with different contents. (ATTR: BUS)</t>
  </si>
  <si>
    <t>A student, with the consent of the Executive Director of CIE, the Dean of the School of Business, and a participating faculty member of the CIE, may pursue further research and study on a particular topic in innovation or entrepreneurship.  The student will be 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t>
  </si>
  <si>
    <t>A facilitated discussion of topics and disciplines needed to frame environmental issues from multiple perspectives. Topics covered can vary between semesters but will include issues such as career preparation, sustainability and food production, resource conservation, water quality, air pollution, alternative energy and climate change.</t>
  </si>
  <si>
    <t>A study of the structure and function of nature with special emphasis on the impact of humans on natural systems. Topics included will be energy flow, nutrient cycles, population dynamics, and community ecology.</t>
  </si>
  <si>
    <t>Why should we conserve biological diversity? An informed answer requires a basic understanding of the diversity of living organisms and the processes affecting this diversity. This class explores the classification of living organisms, their intrinsic value, and strategies for their conservation Students will be asked to make connections between unsustainable human activities and species loss through critical discourse and collaborative projects that apply principles of modern conservation biology.</t>
  </si>
  <si>
    <t>The course will provide a basic background in chemical prin- ciples and processes in the context of their role in en- vironmental issues. Topics to be discussed include ozone de- pletion, acid rain, global warming, and general uses and misuses of our natural resources. The goal of the course is to enable students as informed consumers to critically evaluate scientific issues which have a crucial impact on our world. Not open to Biology or Chemistry majors. (ATTR: ARTS, CAN)</t>
  </si>
  <si>
    <t>The major themes of Earth Science are (1) the geographic location and global distribution of natural earth phenomena, (2) the origin and interpretation of these phenomena within the framework of a hierarchy of interacting physical systems and mechanisms , and (3) the impact of past and present human activities on the natural balance of these systems and mechanisms.  Topics include climate and weather; atmospheric, surface, and subsurface water; soils and soil processes; natural vegetation; landforms; and diastrophic,</t>
  </si>
  <si>
    <t>The significant impact of society's energy needs on the en- vironment will be examined. Each week one or more group or demonstration experiments will be done. These will emphasize that scientific truth is deductedfrom experiments and is ul- timately dependent on experiment verification and consist- ency. Students will use/observe actual scientific methods, techniques, instrumentation, make logical deductions, develop trial hypotheses, and do error analysis. Not open to Physics majors. (ATTR: ARTS, CAN)</t>
  </si>
  <si>
    <t>This course is designed to introduce students to the basic scientific methods, tools and techniques needed to under- stand and analyze environmental issues. Topics covered in- clude ecosystem structure and function, population dynamics and regulation, resources and resource management, and 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 (ATTR: ARTS, CAN,</t>
  </si>
  <si>
    <t>This course introduces the student to environmental policy processes and issues from economic, management, political science and sociological perspectives. It presents various methods for evaluating environmental quality and remedies; it looks at the various actors (federal/state/ local governments, communities, grassroots organizations, etc.) involved in environmental decision-making; and it examines the challenges of implementing environmental policy. (ATTR: ARTS)</t>
  </si>
  <si>
    <t>This humanities-based course may draw upon material from philosophy, the sciences, literature, religious studies, history and the various arts to encourage broad reflection about our obligations to the environment. One aim is to in- troduce students to the basic ethical views (utilitarian, rights theory, socialist accounts) that inform environmental decision making. Another aim is to examine more recent work specific to the environment, such as essays on "deep ecology," "the land ethic," environmental racism," and</t>
  </si>
  <si>
    <t>An introduction to the social aspects of environmental problems and solutions. It examines the ways in which social institutions and lifestyles lead to environmental deterioration. It also looks at the consequences of en- vironmental decay for human health and well-being. It examines efforts to preserve the natural environment through 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t>
  </si>
  <si>
    <t>Collecting accurate and representative field data is essential for many environmental investigations and research projects. In this course, students learn the theory of and techniques for field data collection, analysis and interpretation. Topics include making streamflow measurements, air quality sampling, conducting bird surveys, and using GPS. Students will design and conduct individual and group field (ATTR: ARTS)</t>
  </si>
  <si>
    <t>In this course, methods to identify, analyze, and solve real-world environmental problems are introduced. Qualitative and quantitative interdisciplinary research tools are used to address a wide variety of environmental issues. Emphasis is placed on basic tools for environmental modeling, statistical analysis, scientific writing and the graphical presentation of data. Students will evaluate current environmental literature, develop practical research skills, and formulate approaches to scholarly research. Each student will complete an environmental</t>
  </si>
  <si>
    <t>This course introduces students to the tradition of nature writing in literature, with an emphasis on American authors. Thoreau's Walden is a central text. Particiular attention is given to contemporary multicultural voices among environ- mental writers. The course emphasizes nonfiction prose but includes some poetry and fiction. (Same as ENGL-220.)</t>
  </si>
  <si>
    <t>An examination of the stances and attitudes towards nature and the environment taken by several religious communities. The course will assist students to develop a constructive assessment of the theological and ethical contributions religious communites can make to environmental studies.</t>
  </si>
  <si>
    <t>Sustainable tourism refers to a variety of culturally, economically and environmentally-friendly tourism experiences developed in collaboration with the host community.  This course investigates the relationship between tourism and sustainable development both domestically and abroad.  Lectures, discussion, and collaborative projects focus on sustainable best practices as means not only to support earned livelihood and resource protection, but also cultural retention and geographic integrity.</t>
  </si>
  <si>
    <t>A study of the interrelations of organisms with each other and the environment. The lectures are equally divided between ecosystem ecology (energy and material flux, modeling), population ecology (population dynamics, competition, predation) and community ecology (structure, diversity, and succession). The lab will emphasize methodology with weekly field trips to various local</t>
  </si>
  <si>
    <t>Lectures cover in detail the natural history and ecology of plants with an emphasis on the communities of northeastern North America. Laboratories include field studies of local plants and two overnight weekend field trips to unique plant</t>
  </si>
  <si>
    <t>A study of the vertebrates with emphasis on life cycles, adaptations, ecology, behavior, and taxonomic relationships. Includes studies of local species in their natural habitats, laboratory exercises, and individual projects or research papers. At least one weekend field trip is scheduled. (Same as BIOL-230.) Lab fee</t>
  </si>
  <si>
    <t>A study of ecological processes in tropical ecosystems, emphasizing the ecology of tropical rainforests.  The laboratory portion of the course will involve two weeks of intensive field work in a tropical rainforest. Written permission of instructor required. There is a separate field trip fee. Same as BIOL-235. (ATTR: ARTS, ORPO)</t>
  </si>
  <si>
    <t>A study of ecological processes in marine environments of 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t>
  </si>
  <si>
    <t>An introduction to the chemical processes that occur in 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ECON-240).</t>
  </si>
  <si>
    <t>This course will explore, at an intermediate level, special topics in environmental studies not covered in regular course offerings.  Topics will be announced during pre-registration in the preceding semester.  This course may be taken more than once with different content.</t>
  </si>
  <si>
    <t>A study of environmental public policy: the major actors, institutions, and rules of the game that shape decision making. We will also engage in a dialog about the under- lying philosophies that drive resource utilization and en- vironmental preservation. We will primarily look at the case of the United States, but some attention will be given to the international dimensions of the subject. (Same as POSC-360.) (ATTR: ARTS)</t>
  </si>
  <si>
    <t>An examination of complex challenges and opportunities related to sustainability in a global context. Students will analyze how national, subnational and transnational actors create and actuate norms, principles, strategies and institutions for dealing with global sustainable issues at the food- water-energy nexus. Junior standing required. (ATTR: ARTS, ISP, ILST)</t>
  </si>
  <si>
    <t>Examination of the idea of nature in historical and contem- porary perspective, including theories of humanity's place in and transformation of the natural world. Some points of emphasis are the legacy of ancient cosmology, the develop- ment of the scientific view of nature, modern technology,</t>
  </si>
  <si>
    <t>A study of population trends in the United States and across the world. The course will be organized around three basic</t>
  </si>
  <si>
    <t>This course introduces the student to environmental policy processes and issues from economic, management, political science and sociological perspectives. It presents various methods for evaluating environmental quality and remedies; it looks at the various actors (federal/state/ local governments, communities, grassroots organizaions, etc.) involved in environmental decision-making; and it examines the challenges of implementing environmental (ATTR: ARTS)</t>
  </si>
  <si>
    <t>This course will explore, at an advanced level, special topics in Environmental Studies that are not part of the regular course offerings. Topics will be announced during pre-registration in the preceding semester. This course may be taken more than once with different content.</t>
  </si>
  <si>
    <t>This class is a hands-on group project, directed by a faculty member, in some applied aspect of environmental</t>
  </si>
  <si>
    <t>An intoduction to issues and applications of wildlife conservation strategies in forested ecosystems of the eastern United States. We examine the interrelationships between changing land-use patterns, forest management practices and wildlife population dynamics. Emphasis is placed on identification of common woodland birds and mammals as well as habitat management options for restoration and maintenance of biological diversity. At least one Saturday field trip is</t>
  </si>
  <si>
    <t>In this field and laboratory-based course, students actively participate in collaborative projects that integrate into a larger ecological research framework. The class covers all phases of the research process, from generating hypotheses and design, field data collection to analysis, interpretation, and reporting of results. Through guided study, students gain advanced insight into wildlife ecology, human-wildlife interactions, and related environmental issues. (ATTR: ARTS)</t>
  </si>
  <si>
    <t>This interdisciplinary course introduces students to the geology, flora and fauna, history, literature and environ- mental politics of New York's Adirondack Mountains. Follow- ing a historical survey, the course looks at contemporary environmental policy issues: acid rain, second home development, invasive species, over-use of popular areas, among others. The course includes either a weekend camping trip or several day-trips (one of which may be</t>
  </si>
  <si>
    <t>This course is designed to introduce students to the theory and practice of interpreting ecological and aesthetic values of the natural world to the visiting public. Emphasis is placed on interpretation of natural and cultural resources and informal education in an outdoor setting. Both individually and in groups, students will plan and present interpretive materials using written, oral, and visual methods of informative and persuasive communication. At least one Saturday field trip will be required.</t>
  </si>
  <si>
    <t>Modern conservation biology employs an integrative approach to biodiversity protection and management using priciples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t>
  </si>
  <si>
    <t>Geographic Information Systems (GIS) is a tool for viewing and analyzing spatial information. In this course, students will learn GIS fundamentals through applied projects that explore environmental issues. Topics include delineating watersheds and river networks, plotting GPS data, analyzing land-use trends over time, tracking weather systems, classifying remote sensing data, and mapping ecosystem patch structure and dynamics. Emphasis is placed on gaining hands-on experience using the ESRI ArcGIS and Google mapping environments. Students will complete an individual research project and share their research in a</t>
  </si>
  <si>
    <t>Collecting accurate and representative air, water, and soil field samples and analyzing those samples using modern instrumentation and techniques is an important component of may environmental investigations.  In this course, students learn the 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t>
  </si>
  <si>
    <t>Seniors in the Environmental Studies or Environmental Science track may pursue an independent research project in Environmental Studies or Sciences, under the supervision of a faculty member.  Interested students should prepare a written research proposal and solicit the consent of an instructor to serve as mentor.  Written permission of the supervising instructor and the Environmental Studies and Sciences Department Head is required. (ATTR: ARTS)</t>
  </si>
  <si>
    <t>This course will introduce the formal and narrative study of film.  We will focus on film history, the technology of film production, and the methodology of film studies as an academic discipline.  Through screenings, readings, discussion, and writing, students will develop a formal 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t>
  </si>
  <si>
    <t>This course, taught in English, includes the study of selected subtitled films, which will be utilized as a visual and aural source to learn about social justice issues in the Spanish-speaking world.  Students will learn about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t>
  </si>
  <si>
    <t>This course will be taught with varying subject content in the field of Finance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t>
  </si>
  <si>
    <t>This course addresses the general principles of financial reporting, underscoring the critical role of the analysis of financial reports in investment decision making. Emphasis is put on (1) the relationship between each financial statement (2) the technologies used to analyze them, and (3)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t>
  </si>
  <si>
    <t>This course is designed to develop the student's understanding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 future economic conditions. Same as ECON---210. (ATTR: BUS, ISP)</t>
  </si>
  <si>
    <t>A survey course designed to help students recognize the interrelationship between human behavior and firm performance in the valuation of stocks and bonds.  The central theme of this course will be how and why forces in the economy (both behavioral and economic) lead to the establishment of stock prices.  Through projects and simulations, students will explore the interrelationships between financial institutions, financial policies and stock market valuations.  (ATTR: BUS)</t>
  </si>
  <si>
    <t>This course will be taught with varying subject content in the field of Finance at an intermediate level. Prerequisite course may be required. The particular content will be indicated by subtitle. It may be taken more for credit multiple times for different topics. (ATTR: BUS) Prerequisites:  ECON 101 and ECON 102 and QBUS 110 and ACCT205 (may be taken concurrently) or by permission. (ATTR: BUS, ISP)</t>
  </si>
  <si>
    <t>This course is a continuation of Managerial Finance I. Topics covered include working capital management, the use of long-term financing and leverage. It will also deal with the special topics of mergers or international finance. (ATTR: BUS, ISP)</t>
  </si>
  <si>
    <t>By expanding the student's understanding of the financial system to include an international perspective, this course introduces the student to the role of international considerations within the development of corporate policy. The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 ISP)</t>
  </si>
  <si>
    <t>A survey course designed to give an overview of the various investment vehicles, including fixed income securities, equity related securities, and leveraged investments. The course also includes theories of valuation, risk, and a basic understanding of the securities markets. This course requires computer-enhanced written presentations of research projects. (ATTR: BUS)</t>
  </si>
  <si>
    <t>Through focusing on the development of the Markowitz Procedure, Capital Asset Pricing Model, Arbitrage Pricing and other theories, this course seeks to familiarize students with the theory underlying the practice of Finance. In addition, this course will also familiarize students with the inherent problems associated with these models as well</t>
  </si>
  <si>
    <t>This course is an introduction to the concepts and profession of personal financial planning.  Gain an understanding of the role and responsibilities of a financial planner, along with analytical skills to aid in financial decision-making. 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t>
  </si>
  <si>
    <t>A study of the potential economic loss from personal, property and liability risks to which all individuals and organizations are exposed. The methods by which these risks are identified and evaluated will be explored, together with methods for retaining and transferring these risks. (ATTR: BUS)</t>
  </si>
  <si>
    <t>Modern approaches to its various uses, including investment aspects of life insurance, types of contracts, the beneficiary clause and settlement options. Includes analysis of the life and health insurance contracts, types and organization of companies, investment policy, underwriting and marketing, and rate-marketing principles and techniques,</t>
  </si>
  <si>
    <t>An introduction to and examination of estate planning. Wills, trusts, estates, gift taxes and responsibilities of estate administrators will be analyzed. (ATTR: BUS)</t>
  </si>
  <si>
    <t>The objective of this course is to familiarize the student with the methods, trends, and policies involved in financing real estate transactions, as well as with the investment features of real estate. It includes topics such as the legal aspects of financing, permanent and construction lend- ment analysis, yield on investment, and real estate and income taxes. (ATTR: BUS)</t>
  </si>
  <si>
    <t>By expanding the student's understanding of the financial system to include an international perspective, this course introduces the student to the role of international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t>
  </si>
  <si>
    <t>This course consists of selected case studies to be presented in class by student teams. The objective is to encourage the students to develop the ability to identify problems, and through applying the tools of finance, evaluate alternatives and arrive at viable solutions to the</t>
  </si>
  <si>
    <t>This course explores the nature of fluctuations in aggregate business activity and the technique used to forecast. To gain an understanding of these techniques, and the usefulness of forecasts, students will prepare forecasts and explore their application to firm decision making.</t>
  </si>
  <si>
    <t>Treasury management focuses on methods and tools used to maintain corporate liquidity, optimize working capital and capital sturcture, and monitor and control corporate exposure to financial and operational risks including cross-border funds movements.  The course includes consideration of appropriate ethical behaviors and cororate governance issues.  Prerequisites: FINC-301. (ATTR: BUS)</t>
  </si>
  <si>
    <t>An advanced Finance course designed to outline theories and techniques for effective financial decision-making and for the assessment of these decisions on performance.  Specifically the course develops tools for effective capital budgeting and financing decision-making, and for firm valuation. Special attention will be paid to developing a comprehensive approach to solving financial</t>
  </si>
  <si>
    <t>This course provides students with a thorough introduction to mergers and acquisitions.  Topics include motives for undertaking M&amp;As, takeover and anti-takeover tactics, the valuation of M&amp;As, tax, legal, and accounting issues, and leveraged buyouts.  The ethical issues involved, and the managers' potentially conflicting motives in undertaking these transactions, are also examined.  (ATTR: BUS)</t>
  </si>
  <si>
    <t>A study of options, futures, convertibles, warrants and other innovative derivatives and swap-like securities. Various trading and hedging strategies, option valuation models, and general market structures will also be covered in this course. This course requires oral and written pre-</t>
  </si>
  <si>
    <t>This course is a quantitative approach to security analysis, including the theory of financial statement analysis and valuation of the firm. The course also includes analysis of business and economic conditions, industry analysis, and ratio analysis. An oral and written presentation of computer (ATTR: BUS)</t>
  </si>
  <si>
    <t>Advanced study in the area of investment management with the emphasis on analysis of modern portfolio theories and advanced investment strategies. This course takes a quantitative approach in the decision-making process and requires an oral and written presentation of computer based (ATTR: BUS)</t>
  </si>
  <si>
    <t>This course covers the valuation and risk assessment of a wide variety of fixed income securities and fixed income portfolios.  Fixed income securities are financial claims including pure discount bonds, coupon bonds such as Treasury notes and corporate bonds, floating 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t>
  </si>
  <si>
    <t>The purpose of the Financial Plan Development course is to require the financial planning student to demonstrate the ability to integrate and apply his or her knowledge of financial planning topics, as received through the financial planning curriculum. The course provides the opportunity for students to apply the financial planning process to real-life situations, as well as their ability to communicate their planning recommendations to a client.</t>
  </si>
  <si>
    <t>This course will consider a specific topic selected for intensive scrutiny and discussion as a foundation for student research projects, critical analyses, or topical reviews. Consult Fall and Spring schedules for specific topics. May be taken more than once with different contents. (ATTR: BUS)</t>
  </si>
  <si>
    <t>A student may work independently on a topic of special interest. In a research paper prepared under faculty super- vision, the student is expected to demonstrate familiarity with the methods and tools basic to his study. Independent study may be taken twice for credit. (ATTR: BUS)</t>
  </si>
  <si>
    <t>The Financial Management course examines how firms create value, manage risk and measure performance. Students will learn how to evaluate financial information and make value-creating decisions and determine how environmental, social and governance (ESG) factors impact firm value.  Topics include financial analysis and planning, risk-return relationships, cash flow, and working capital management as well as investment priorities, capital structure, valuation techniques, and capital budgeting applications.</t>
  </si>
  <si>
    <t>The course is intended to provide opportunities for concentrated study at an advanced level in areas beyond the scope of regular course offering including topics of current concern and topics specifically identified as meeting specialized interests of students. This course is offered on an irregular basis.  It may be taken more than once with different course content. (ATTR: MBA)</t>
  </si>
  <si>
    <t>This course examines how firms make effective financial management decisions in an uncertain, multinational environment.  Students will learn how to determine financing needs, evaluate financing alternatives and assess the impact of financing decisions on the cost of capital.  Students will apply a consistent valuation methodology to multinational firms, assess alternatives for firms to return value to shareholders and apply options analysis to capital budgeting decisions. Prerequisite: FINC 550</t>
  </si>
  <si>
    <t>Financial data is increasing in both volume and complexity.  This course examines how statistical and probability methods are used to analyze and understand financial data.  Students will learn to develop and evaluate analytical models of financial data from simple regression to more complex techniques.  Students will also learn how to effectively communicate the results and recommendations from these models.  Prerequisites: FINC 550 and QBUS 550.</t>
  </si>
  <si>
    <t>This course examines the role of financial markets and institutions in the financial system, including the role of the central bank and effective regulation.  Topics include the asymmetric information problem and how markets and intermediaries reduce asymmetric information.  This course will cover the following areas: commercial banking and securities markets; interest rates and risk management; central banking, monetary policy; current issues in financial markets and institutions.  (ATTR: MBA)</t>
  </si>
  <si>
    <t>This course provides an overview of investment analysis and decision making with attention to equity analysis and valuation, fixed income securities analysis and valuation, and portfolio management.  Topics include asset allocation, common stock and fixed income investments, ESG issues, and portfolio management. Prerequisite: FINC-550</t>
  </si>
  <si>
    <t>Foundations Sequence: The Foundations Sequence is a two- semester, writing-intensive course taken sequentially by first year students. It is designed to provide a foundation for the academic and intellectual life. Faculty and students meet in small, interactive classes to explore classical and contemporary works together. Themes for the first semester are Nature, Society, and The Person, and for the second semester, Secular Worldviews, Religious Worldviews, and The</t>
  </si>
  <si>
    <t>The Foundations sequence is a two-semester, writing- intensive course taken sequentially by first year students. It is designed to provide a foundation for the academic and and intellectual life. Faculty and students meet in small, interactive classes to explore classical and contemporary works together. Themes for the first semester are Nature, Society, and The Person, and for the second semester Secular Worldviews, Religious Worldviews, and The American</t>
  </si>
  <si>
    <t>The course examines representative works from Proust to the present day and provides discussion of each author's ideas of basic modern problems in English.  No knowledge of French language is required.  May not be used as part of French major or minor. (ATTR: ARTS, CAL)</t>
  </si>
  <si>
    <t>A study of selected masterworks of French literature from its medieval beginnings through the twentieth century, including novels, short stories, drama and poetry, read in English translation. No knowledge of French language is required. May not be used at part of French major or minor.</t>
  </si>
  <si>
    <t>A study of selected contemporary French language films (subtitled) with focus on the films' artistic expression and psychological, social, historical and cultural content. Course taught in English. No prerequisites</t>
  </si>
  <si>
    <t>This academically oriented course will be taught in English and consists of coursework in English followed by an intensive travel study component in a selected French-speaking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t>
  </si>
  <si>
    <t>A thorough review of the structures of the French language, supplemented by selected readings. Emphasis will be placed</t>
  </si>
  <si>
    <t>This course is intended for those students who have a good knowledge of written French but who have had limited opportunity to hear and speak it. Class work will consist of building the vocabulary of everyday speech with a view in oral expression. (ATTR: ARTS, ISP)</t>
  </si>
  <si>
    <t>A continuation of the work of French Conversation I but with stress upon more complicated structures, more extensive and specialized vocabularies.  The aim is to prepare the student for increased ease and ability to carry on day-to-day activities in French.  (ATTR: ARTS, ISP)</t>
  </si>
  <si>
    <t>This academically oriented course will be taught in French and consists of coursework followed by an intensive travel study component in a selected French- speaking country. Orientation meetings, research, lectures and discussions will prepare students for an informed 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t>
  </si>
  <si>
    <t>Advanced oral work through class discussion of selected topics and creation of dialogues.  Intensive pronunciation work. (ATTR: ARTS, ISP)</t>
  </si>
  <si>
    <t>A study of Quebec, through its history, geography, arts and literature, political and social structures.  Various social justice concepts, such as human rights, equality, equity, and the status of minorities, will inform our study of historical events as we consider a number of 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t>
  </si>
  <si>
    <t>Reading and analysis of texts of different genres, which will be selected primarily from the works of modern French authors.  In order to develop further the oral skills, class discussions will be conducted in French. (ATTR: ARTS, ISP, FRLT)</t>
  </si>
  <si>
    <t>This course constitutes an introduction to French Literature through the medium of the Drama. (ATTR: ARTS, ISP, FRLT)</t>
  </si>
  <si>
    <t>This course introduces the student to French literature through the medium of one of its most important genres. With an important emphasis on oral work on the part of the student, the course will be conducted in French. (ATTR: ARTS, ISP, FRLT)</t>
  </si>
  <si>
    <t>An in-depth study of specialized topics in French. This course may be taken more than once with different subject matter and it is intended for the advanced student in French. (ATTR: ARTS)</t>
  </si>
  <si>
    <t>This course demonstrates the evolution of major themes in French literature in all genres from their origins to the beginnings of modern times. (ATTR: ARTS, FRLT, ISP)</t>
  </si>
  <si>
    <t>An introduction to French writers of the nineteenth and twentieth centuries. Included are examples of short story, poetry, and drama. (ATTR: ARTS, FRLT, ISP)</t>
  </si>
  <si>
    <t>A systematic presentation of the more complex points of French grammar. An application of these grammatical principles will be demonstrated through extensive written exercises, including translations and original compositions. (ATTR: ARTS, ISP)</t>
  </si>
  <si>
    <t>A student taking a major or minor in French may work independently on a topic of special interest. The student consults with the professor with whom he/she decides on a study that will permit a definite accomplishment by the end of the semester. This study must be approved by the department head and the dean. In a term paper or essay he/ she is expected to demonstrate familiarity with the tools basic to his/her study and an awareness of the methods appropriate to pursuing his/her interest. (ATTR: ARTS, ISP)</t>
  </si>
  <si>
    <t>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t>
  </si>
  <si>
    <t>The role of the financial manager is examined in context with the legal operating and tax environment of contemporary business firms. Attention is focused on financial analysis and planning, the time value of money, risk-return relationships, cash flow, and asset/liability management as well as investment priorities, capital structure, valuation techniques, and capital budgeting applications. Special concerns dealing with mergers, restructuring, and international finance are also addressed. Requires admission to the MS in Accounting program.</t>
  </si>
  <si>
    <t>This course is a study of quantitative methods and tools for accountants. Topics will include the following: sampling theory and techniques for auditing, probability theory, regression analysis including multivariate regression, linear programming, and Excel as an advanced problem solving tool. Requires admission to the MS in Accounting program.</t>
  </si>
  <si>
    <t>This course is a study of quantitative methods and tools 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t>
  </si>
  <si>
    <t>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Analysis, Health Analytics, Portfolio Analytics, Risk Analytics and Security Analytics. (ATTR: MBA)</t>
  </si>
  <si>
    <t>This is an applied course on current technologies used for predictive analytics with an emphasis on applications in business.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t>
  </si>
  <si>
    <t>This course is designed to help the professional 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t>
  </si>
  <si>
    <t>A study of selected masterpieces of German, Austrian, and Swiss Literature including novels, short stories, drama, and poetry, read in English translation. (ATTR: ARTS, CAL, CFH, A study of selected 20th century German language films (subtitled with focus on the films artistic expression and psychological, social, historical, and cultural content. Course taught in English. (ATTR: ARTS. CAA, CFD,</t>
  </si>
  <si>
    <t>This  course is a comparative study of U.S. and German media which focuses on its content, form, and impact. In this course, students will: decode, evaluate and compare data presented in a variety of U.S. and German information sources; analyze how media and its message are presented 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t>
  </si>
  <si>
    <t>This course is a literature/language course which will utilize the process of drama staging as an additional tool for learning language.  It is not a performing arts class.  The course will introduce students to an in- depth literary study of a selected Germanic drama, provide students with an opportunity to actively 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t>
  </si>
  <si>
    <t>This academically oriented course will be taught in English and consists of coursework in English followed by an intensive travel study component in a selected German-speaking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t>
  </si>
  <si>
    <t>Intensive review of grammar and syntax, supplemented by A continuation of GERM-201 (ATTR: ARTS)</t>
  </si>
  <si>
    <t>This course is a literature/language course which will utilize the process of drama staging as an additional tool for learning language. It is not a performing arts class. The course will introduce students to an in-depth literary 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 standing of drama as not only content but also form in performance space. (ATTR: ARTS)</t>
  </si>
  <si>
    <t>Emphasis placed on vocabulary building and oral proficiency. Continuation of GERM-301 (ATTR: ARTS, ISP)</t>
  </si>
  <si>
    <t>This academically oriented course will be taught in German and consists of coursework followed by an intensive travel study component in a selected Germanic-speaking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t>
  </si>
  <si>
    <t>A survey of German history and culture from the Period of the Migration to the Age of Frederick the Great. (ATTR: ARTS,ISP)</t>
  </si>
  <si>
    <t>A survey of German history and culture from the Age of the Revolution to the Weimar Republic. (ATTR: ARTS, ISP)</t>
  </si>
  <si>
    <t>Selected German Readings offered as a tutorial for advanced students of German. (ATTR: ARTS, ISP)</t>
  </si>
  <si>
    <t>Continuation of GERM --- 340. (ATTR: ARTS, ISP)</t>
  </si>
  <si>
    <t>An intensive study of Ancient Greek grammar and vocabulary with practice in translating simple Greek. A student must successfully complete GREK---101 in order to register for GREK---102. (ATTR: ARTS)</t>
  </si>
  <si>
    <t>This course consists of reading selections from representa- tive authors of Classical Greek, for students who have com- pleted elementary Greek. (ATTR: ARTS)</t>
  </si>
  <si>
    <t>Study of a foundational level topic selected on the basis of faculty and student interest.  Subject matters will be made public in the official announcements that precede registra- tion.  This course may be taken more than once with different content. (ATTR: ARTS)</t>
  </si>
  <si>
    <t>Study of an advanced level topic selected on the basis of faculty and student interest. Subject matters will be made public in the official announcements that precede registration. This course may be taken more than once with different content. (ATTR: ARTS)</t>
  </si>
  <si>
    <t>Qualified students are invited to pursue a special project in Greek of their own choosing, with the approval of the De- partment Head. (ATTR: ARTS)</t>
  </si>
  <si>
    <t>This course aims to provide students with an introduction to the discipline and methodologies of history through the study of the relationship of the West to non-Western societies in the contemporary world. Attention is focused on understanding the unique events and trends of the 20th century and their political, social, economic, literary and artistic antecedents in the previous century.</t>
  </si>
  <si>
    <t>This course provides a broad historical study of the main trends and events in global history from the rise of civilization in the Near East to the Italian Renaissance.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t>
  </si>
  <si>
    <t>This course provides a broad historical study of the main trends and events in global history from 1500 to 1900.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t>
  </si>
  <si>
    <t>This course examines American history through a global lens.  It focuses on the effect of globalization on the development of the economy, society, culture and government of the United States to 1877.  Students examine migration and cultural interactions among 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t>
  </si>
  <si>
    <t>This course examines American history through a global lens.  It provides a broad survey of the political, geographic, social, economic, and intellectual factors that have contributed to the growth of the United States as a great power and its changing role in the world from 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t>
  </si>
  <si>
    <t>This course is designed to give History majors an opportunity to experience history related activities beyond the normal classroom. To complete the requirement, students must consult their advisor about an experience and complete the departmental forms. Qualifying to complete the requirement are history 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t>
  </si>
  <si>
    <t>Honors level of the HIST 101 course. At the seminar level, this course provides students with an introduction to the discipline and methodologies of history through study of the West to non-Western societies in the contemporary world. Attention is focused on understanding the unique events and trends of the 20th and 21st centuries and their political, social, economic literary, and artistic antecedents in the</t>
  </si>
  <si>
    <t>This course is designed to expose students to special topics not included in the normal course offerings.  The subject will be announced before the semester in which the course is offered.</t>
  </si>
  <si>
    <t>The purpose of this course is to analyze the Western Tradition as it evolved from the Greeks to the Italian Renaissance; to understand and appreciate non-Western civilizations and their encounters with the West; to examine the human condition over time, both the role of the powerful and the powerless. (ATTR: ARTS, HMEU, CAH, CFD, GLST, ILST, HEUR)</t>
  </si>
  <si>
    <t>A survey of the political, geographic, social, economic, and intellectual factors that have contributed to the growth of the United States as a great power; from settlement through the Civil War era.</t>
  </si>
  <si>
    <t>A survey of the political, geographic, social, economic, and intellectual factors that have contributed to the growth of the United States as a great power; from the Civil War era to the present.</t>
  </si>
  <si>
    <t>A survey of the social, cultural, and political development of the Ancient Greeks, beginning with the Ancient Near East and continuing through the Homeric to the Hellenistic Age. This course may not be used to fulfill the requirement of six hours of foreign language study.  (Same as CLSS-200) (ATTR: ARTS, CAH, HEUR, PNH)</t>
  </si>
  <si>
    <t>A survey of the social, cultural, and political development of Rome from its foundation to the fall of the empire. Same (ATTR: ARTS, CAH, HEUR, PNH)</t>
  </si>
  <si>
    <t>This course will explore the changing intellectual, economic, institutional and cultural relationships that have characterized medicine in world history from antiquity to the present.  We will consider the education of practitioners, the locations of healing, the availability 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t>
  </si>
  <si>
    <t>No longer offered. part of European history. (ATTR: ARTS, HEUR, HMEU, MRST, PNH)</t>
  </si>
  <si>
    <t>A survey of European history between roughly 1350 and 1500, with special emphasis on culltural</t>
  </si>
  <si>
    <t>The reform of western Christianity in the sixteenth and seventeenth centuries as Europe moved from the medieval to the modern world. Special attention will be paid to significant figures such as Luther, Calvin and Ignatius Loyola. (ATTR: ARTS, HEUR, HMEU, PHN) (Same as RELG-301)</t>
  </si>
  <si>
    <t>A survey of the history of Latin America from 1492 to independence in the 1820s.</t>
  </si>
  <si>
    <t>A survey of the history of Latin America from the 1820s to the present. (ATTR: ARTS, CAH, HNW, ISP)</t>
  </si>
  <si>
    <t>This course treats industrialization and social change, the emergence of socialism and workers' movements, political and economic liberalism, German and Italian unification, Social Darwinism, and European imperialism. (ATTR: ARTS, HEUR, HMEU, ISP)</t>
  </si>
  <si>
    <t>A study of the period as affected by the First World War, the Russian Revolution, the rise of Fascism in Italy and Nazism in Germany, the Great Depression, the problems of the democratic states, the breakdown of inter-national coopera- tion, and World War II. (ATTR: ARTS, HEUR, ISP, HMEU)</t>
  </si>
  <si>
    <t>A historical treatment from the European perspective of the principal developments and crises from the end of World War to the present. (ATTR: ARTS, HEUR, ISP, HMEU)</t>
  </si>
  <si>
    <t>A historical treatment from the European perspective of the principal developments and crises from the end of World War II to the present.  (ATTR: ARTS, HEUR, ISP, HMEU, GLST, ILST)</t>
  </si>
  <si>
    <t>This course treats industrialization and social change, the emergence of socialism and worker's movements, political and economic liberalism, German and Italian unification, Social Darwinism, and European imperialism. Prerequisite: HIST-101, or HIST 102, or HIST-103, or HIST-104, or HIST-105 or HIST-190.</t>
  </si>
  <si>
    <t>The emergence of modern England during the reigns of the Tudors, Stuarts and first four Hanoverians, with emphasis on political, social and economic changes. (ATTR: ARTS, HEUR, HMEU, ISP, PNH)</t>
  </si>
  <si>
    <t>The history of Great Britain and the empire from 1815 to the present, with emphasis on political, social, and economic changes. (ATTR: ARTS, HEUR, HMEU, ISP)</t>
  </si>
  <si>
    <t>A study of the military history of the U.S. (and necessary European background) from the age of settlement through Vietnam, concentrating on the roots of the armed forces in the society and the impact of change, social, political, and technological on the role and functions of the armed forces of the U.S.  (ATTR: AMSA, ARTS, HAM, HMAM, REA)</t>
  </si>
  <si>
    <t>The political, social, economic, and cultural history of the state of New York from the pre-Columbian era to the</t>
  </si>
  <si>
    <t>Political and cultural development of modern France from the French Revolution to the present. (ATTR: ARTS, HEUR, ISP, HMEU)</t>
  </si>
  <si>
    <t>The development of the American West from its role in the Anglo-French conflict for empire to the official closing of the frontier by the census of 1890. (ATTR: AMSA, ARTS, HAM, HMAM, REA)</t>
  </si>
  <si>
    <t>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(Same as WSTU-350)  (ATTR: ARTS, HMAM, HAM, WSTU, AMSA)</t>
  </si>
  <si>
    <t>A study of the course of black history in the United States, 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 (ATTR: ARTS, CAH, HAM, ISP, AMSA, HMAM, MULT)</t>
  </si>
  <si>
    <t>Whether it be horse racing, bare-knuckle fighting, baseball, or football (to name just a few) sports have played an important role in American life. This course will explore role of sports in American culture as well as cultural effects on American sports from the colonial era to the twentieth century. Particular focus will be on how sports illuminate issues of race, class, ethnicity, and gender in American history. Student assessment will be based on completion of assigned readings, discussion, examinations, reflection essays, and a research paper.</t>
  </si>
  <si>
    <t>This course considers the practice of history outside of the formal classroom.  Areas of study may include, but are not limited to, museums, libraries, archives, state and national parks, historical societies, theme parks, publishing, filmmaking, archaeology, and historic preservation.  (Same as AMST-475) (ATTR: ARTS, HAM, HMAM, REC)</t>
  </si>
  <si>
    <t>Political, social, and economic evolution of the German nation from the Vienna settlement to the present. (ATTR: ARTS, HEUR, HMEU, ISP)</t>
  </si>
  <si>
    <t>A survey of South Africa from pre-colonial times through the arrival of white settlers and the ensuing race conflict which has raged through the centuries, with emphasis on the social, political and economic dimensions, up to the present.  (ATTR: ARTS, HNW, ISP, MULT)</t>
  </si>
  <si>
    <t>History of modern China since 1840, with particular attention given to China's response to the West, the disintegration of Imperial China, the development of nationalism, and the rise of Chinese communism. (ATTR: ARTS, HNW, ISP, MULT)</t>
  </si>
  <si>
    <t>History of modern Japan, with principal emphasis on political, economic, intellectual, and social developments since 1853. (ATTR: ARTS, HNW, ISP, MULT)</t>
  </si>
  <si>
    <t>This course introduces students to methods of historical analysis. Students will learn essential skills that are required for the successful completion of research and writing intensive assignments in other History courses. They will learn how to locate, utilize, and evaluate 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t>
  </si>
  <si>
    <t>A survey of Russian history from the reign of Ivan III (1462-1505) to the 20th Century. (ATTR: ARTS, HEUR, HMEU, ISP)</t>
  </si>
  <si>
    <t>The study of the reign of Nicholas II (1894-1917), the Soviet period, and post-Soviet Russia. (ATTR: ARTS, HEUR, ISP, HMEU)</t>
  </si>
  <si>
    <t>The evolution and development of Rusian society and currents of thought from Kievan Rus to the present. (ATTR: ARTS, CAH, HEUR, HMEU, ISP)</t>
  </si>
  <si>
    <t>This survey examines the peoples, ideas, and institutions that have shaped U.S.foreign relations from the American Revolution to the end of World War I. The course takes a broad view of foreign relations to include interstate diplomacy and economic, social, and cultural interactions among individuals, institutions, and non-governmental</t>
  </si>
  <si>
    <t>This survey examines the people, ideas, and institutions view of foreign relations to include interstate diplomacy and economic, social, and cultural interactions among individuals, institutions, and non-governmental</t>
  </si>
  <si>
    <t>A survey of the origins of the United States from early Colonial foundations to the establishment of the national government with emphasis upon the political maturation of the American colonists. (ATTR: AMSA, ARTS, HAM, HMAM)</t>
  </si>
  <si>
    <t>A survey of the origins and development of the North American colonies from initial European discovery through the end of the French and Indian War. Particular emphasis will be on the 13 British colonies that would become the United States. Topics will include European and Native 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 (ATTR: ARTS, HAM, AMSA, HMAM, REA )</t>
  </si>
  <si>
    <t>A survey of the origins and development of the American Revolution and the United States from the British imperial crisis of the 1760s through the conclusion of the War of 1812. Topics will include the political, social, and economic causes of the American Revolution, the military</t>
  </si>
  <si>
    <t>This course explores the political, social, cultural geographical, and economic expansion of the United States from the end of the War of 1812 to the sectional crisis over the Kansas territory in 1854. Students will analyze major themes including race, class, gender, immigration, social reform, nationalism, and sectionalism.</t>
  </si>
  <si>
    <t>One of the most critical eras in American history, the American Civil War continues to fascinate people. Issues of race, Confederate commemoration, federal-state relations, political and cultural polarization are all themes from the Civil War era that continue to be present in 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t>
  </si>
  <si>
    <t>A study of the emergence of the United States as an industrial, urban nation and as a world power. (ATTR: AMSA, ARTS, HAM, HMAM)</t>
  </si>
  <si>
    <t>The course will consider the politics, culture, economics, and society of the United States from the end of World War I, through the 1920s, the Great Depression, and</t>
  </si>
  <si>
    <t>This course will look at U.S. history in the decades following the last World War, examining politics, culture, economics, and society from the Cold War to the rise of the internet. (ATTR: AMSA, ARTS, HAM,</t>
  </si>
  <si>
    <t>A study of the political, social, economic, and intellectual currents of modern America and its developing role in world affairs. (ATTR: ARTS, HAM, AMSA, HMAM) (ATTR: AMSA, ARTS, CFH. HAM, HMAM)</t>
  </si>
  <si>
    <t>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(same as WSTU-350)  (ATTR: ARTS, HMAM, HAM, WSTU, AMSA)</t>
  </si>
  <si>
    <t>The political, social, economic, and cultural history of the state of New York from the pre-Columbian era to the present.</t>
  </si>
  <si>
    <t>An academically oriented study of New York State's Dutch Background, this specially designed course offers three semester hours credit for an intense study program in the Netherlands, preceded by orientation lectures, and followed by supervised research into various aspects of the field tour. Travel costs paid by student. Cost varies each</t>
  </si>
  <si>
    <t>A study of the region from the rise of Islam to the begin- nings of modernization, with emphasis on the interplay of politics, religion, economy, and culture between 600 and</t>
  </si>
  <si>
    <t>A study of the emergence of the regional state system, deep economic transformation, and wrenching social and cultural changes since 1800.  Particular attention is given to the reasons for conflict and war. (ATTR: ARTS, GLST, HNW,</t>
  </si>
  <si>
    <t>A survey of the social, cultural, and political development of the Ancient Greeks, beginning with the Ancient Near East and continuing through the Homeric to the Hellenistic Age. This course may not be used to fulfill the requirement of six hours of foreign language study. (Same as CLSS-305) (ATTR: ARTS, CAH, HEUR, PNH)</t>
  </si>
  <si>
    <t>A survey of the social, cultural, and political development of Rome from its foundation to the fall of the empire. (Same as CLSS-306).</t>
  </si>
  <si>
    <t>The study of Late Antiquity will investigate the fundamental period of transition from the classical to medieval world as it was experienced across the Mediterranean. Spanning the crises of the Late Roman Empire to its disintegration, it will encompass diverse areas of inquiry: the establishment 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t>
  </si>
  <si>
    <t>A survey of the history of Latin America from the 1820s to the present. (ATTR: ARTS, CAH, HNW,ISP)</t>
  </si>
  <si>
    <t>The political, social, and economic development of Mexico from colonial times to the present. (ATTR: ARTS, CAH, HNW, ISP)</t>
  </si>
  <si>
    <t>A survey of East Asian history with emphasis on the politi- cal economic, social, and cultural development of China, Japan, and Korea: from earliest times to 1600. (ATTR: ARTS,</t>
  </si>
  <si>
    <t>A survey of East Asian history with emphasis on the political, economic, social, and cultural development of China, Japan and Korea: since 1600. (ATTR: ARTS, GLST,</t>
  </si>
  <si>
    <t>A general survey of the history and cultures of the island countries of Southeast Asia: Indonesia, Malaysia, and the Philippines, and Singapore. (ATTR: HNW, ISP, ARTS, MULT)</t>
  </si>
  <si>
    <t>A general examination of the social, political, economic and environmental developments of the indigenous African states including their response to Eastern and Western contacts from pre-history to 1875. (ATTR: ARTS, HNW, ISP, MULT,</t>
  </si>
  <si>
    <t>This course provides a survey of the African experience from 1875 to the present.  It attempts to understand the historical processes which have made Africa what it is today-politically independent, but economically dependent and plagued by a myriad of problems and 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t>
  </si>
  <si>
    <t>This course surveys the history of European women from ancient times to the present, with particular attention to how the study of women and gender has changed the way historians analyze the past. The construction of the concept of masculinity and feminity will be explored through careful examination of primary and secondary materials. The latest historiographical approaches to the study of women and gender will be considered as will new resources for</t>
  </si>
  <si>
    <t>This course will familiarize the student with the people, events and ideas that have inspired the Franciscan Movement. Students will come to understand the the historical development of the Franciscan movement in all its diversity with the context of the High Middle Ages, in comparison with and in contrast to earlier forms of religious life within the Christian tradition. Topics may include the role of Franciscans in the development of western art, in higher education, in politics, in the age of exploration, and in the development of Christian Prereq:HIST 101,102,103,104,105 or 190 and RELG 101,121,</t>
  </si>
  <si>
    <t>A survey of western European history between roughly 450 and 1350, tracing political, social, and cultural trends. This course will focus on the formation of an entity called "Europe," distinct from its neighbors in the Byzantine and Arabic worlds, yet including non-Christians as an integral PNH)</t>
  </si>
  <si>
    <t>A survey of European history between roughly 1350 and 1500, with special emphasis on cultural change and on Italy. (Attr: ARTS, HEUR, HMEU, PNH)</t>
  </si>
  <si>
    <t>The reform of western Christianity in the sixteenth and seventeenth centuries as Europe moved from the medieval to the modern world. Special attention will be paid to significant figures such as Luther, Calvin and Ignatius Loyola. (ATTR: ARTS, HEUR, HMEU, PHN) (Same as RELG 301)</t>
  </si>
  <si>
    <t>This course begins with the Celtic invasion of Ireland and proceeds through the recent attempts to create a lasting peace settlement in Northern Ireland.  Along the way it examines the lasting influence of the Celtic, Viking, Norman, and English 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t>
  </si>
  <si>
    <t>A study of the period as affected by the First World War, the Russian Revolution, the rise of Fascism in Italy and Nazism in Germany, the Great Depression, the problems of the</t>
  </si>
  <si>
    <t>A historical treatment from the European perspective of the principal developments and crises from the end of World War</t>
  </si>
  <si>
    <t>The emergence of modern England during the reigns of the Tudors, Stuarts and first four Hanoverians, with emphasis on political, social and economic changes.</t>
  </si>
  <si>
    <t>This course is designed to explore areas and topics not treated in the traditional history course offerings. The area or theme will be studied in depth and emphasis will be on discussion. The subject will be announced before the semester in which the colloquium is to be given. An additional fee may be required, depending on the topic offered.  May be taken more than once with different</t>
  </si>
  <si>
    <t>This course is designed to explore areas and topics not treated in the traditional history course offerings. The area or theme will be studied in depth and emphasis will be on disussion. The subject will be announced before the semester in which the colloquium is to be given. An additional fee may be required, depending on the topic offered. May be taken more than once with different topics. (ATTR: ARTS)</t>
  </si>
  <si>
    <t>This course is designed to explore areas and topics not treated in the traditional history course offerings. The area or theme will be studies in depth and emphasis will be on discussion. The subject will be announced before the semester in which the colloquium is to be given. An additional fee may be required, depending on the topic offered. May be taken more than once with different topics. (ATTR: ARTS)</t>
  </si>
  <si>
    <t>An historical examination across the major world civilizations from the ancient period to the present of the development of slavery. Focus will be upon the causes and sources of slavery, its impact and consequences upon society, attitudes toward slavery, the life of the slave, and abolition. (ATTR: AMSA, ARTS, CAH, CFJ, HAM, HEUR, HNW, MULT,</t>
  </si>
  <si>
    <t>Political, social, and economic evolution of the German nation from the Vienna settlement to the present.</t>
  </si>
  <si>
    <t>A study of the revolution and its Napoleonic aftermath in its French and international aspects. (ATTR: ARTS, CAH,</t>
  </si>
  <si>
    <t>An analysis of Soviet foreign relations: goals, strategy, and tactics, including the Cold War and post-Soviet foreign policy. (ATTR: HMEU, ARTS, ISP, HEUR)</t>
  </si>
  <si>
    <t>The evolution and development of Russian society and currents of thought from Kievan Rus to the present. (ATTR: ARTS, CAH, HEUR, HMEU, ISP)</t>
  </si>
  <si>
    <t>A survey of Russian history from the reign of Ivan III (1462-1505) to the 20th century. (ATTR: ARTS, HEUR, HMEU, ISP)</t>
  </si>
  <si>
    <t>The development of social institutions and currents of thought from the 16th century to mid-19th century. (ATTR: ARTS, HAM, AMSA, HMAM)</t>
  </si>
  <si>
    <t>The development of social institutions and currents of thought from the mid-19th cenbtury to the present. (ATTR: ARTS, HAM, AMSA, HMAM)</t>
  </si>
  <si>
    <t>The development of the American West from its role in the Anglo-French conflict for empire to the official closing of the frontier by the census of 1890.</t>
  </si>
  <si>
    <t>A study of the historical movement of peoples from around the world to the United States within the context of global political and economic changes that emphasizes trans- national connections and the complex history of race, citizenship, and intercultural relations. (ATTR: AMSA,</t>
  </si>
  <si>
    <t>A study of the course of black history in the United States, 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 (ATTR: ARTS, CAH, HAM, ISP, AMSA, HMAM,  MULT)</t>
  </si>
  <si>
    <t>A study of the military history of the U.S. (and necessary European background) from the age of settlement through Vietnam, concentrating on the roots of the armed forces in the society and the impact of change, social, political, and technological on the role and functions of the armed forces</t>
  </si>
  <si>
    <t>An historical examination of the Spanish borderland region of the United States between 1513 and 1821 with concluding remarks regarding the period of Mexican authority over Texas and the Southwest between 1821-1848. Focus will include the exploration and occupation of the region as well as social, political, economic, and military developments. (ATTR: CAH, MULT, ISP, HAM, ARTS, AMSA, HNW,</t>
  </si>
  <si>
    <t>A survey of South Africa from pre-colonial times through the arrival of white settlers and the ensuing race conflict which has raged through the centuries, with emphasis on the social, political and economic dimensions, up to the</t>
  </si>
  <si>
    <t>This course considers the practice of history outside of the formal classroom. Areas of study may include, but are not limited to, museums, libraries, archives, state and national parks, historical societies, theme parks, publishing, filmmaking, archaeology, and historic preservation. (Same as AMST-475) (ATTR: ARTS,</t>
  </si>
  <si>
    <t>Work in local historical societies, museums, archival and resource centers, etc. Open to second semester Juniors and Seniors who have completed a minimum of 12 credit hours in history, including U.S. history, and who present a GPA of 3.0 or higher in history and 2.9 or higher overall. 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 (ATTR: ARTS, INT)</t>
  </si>
  <si>
    <t>A required internship for students pursuing the Certificate in Public History. The internship experience will provide students with an active learning opportunity, hands-on research, and exposure to public history careers.  Students will work with a local organization engaged in public history work to complete a Capstone project that puts 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t>
  </si>
  <si>
    <t>This course will examine topics in Revolutionary Era studies 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(Cross-listed with AMST 485)</t>
  </si>
  <si>
    <t>A study of specialized topics encompassing the Revolutionary Era from 1754 to 1815 that include: Economics of the Revolution; Education in the Colonies; Blacks in the Revolution; Free and Slave; Local History-Albany, Schenectady, Troy in the Revolution; Weapons and Tactics in the World and Revolution, 1785-1815; Colonial Women; Diplomacy in the Revolutionary Era. The specific topic is announced in the schedule of course offerings. Students may repeat the course for credit provded the selected subject matter has not been taken previously for credit. (Cross-listed as</t>
  </si>
  <si>
    <t>A study of specialized topics encompassing the Revolutionary Era from 1754 to 1815 that include: Economics of the Revolution; Education in the Colonies; Blacks in the Revolution: Free and Slave; Local History- Albany, Schenectady, Troy in the Revolution; Weapons and 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 (ATTR: ARTS, HAM,</t>
  </si>
  <si>
    <t>Highly advanced individual study under the direction of a member of the department of a topic chosen by the student and based upon his/her particular interest and background. It will involve private consultation with the advisor, independent research, and the writing of a research paper. A senior History major with exceptional qualifications and a record of distinctive achievement may pursue independent study with the approval of an instructor and the department.</t>
  </si>
  <si>
    <t>This seminar aims to introduce history students to both the methods and philosophical problems of history. The seminar will first consider a historical issue or a school of historical writing or the works of an eminent historian. It will then consider the philosophy of history and the questions historians have asked about their discipline.</t>
  </si>
  <si>
    <t>A student research oriented course requiring a substantial paper based on direct investigation of primary sources. Papers will be critiqued by members of the class.  Addition- al, shorter writing assignments may also be required.  Topic will vary with instructor.  Open only to History and History</t>
  </si>
  <si>
    <t>Gateway to Health Studies is an introduction to the various disciplines and tracks within the healthcare field, with emphasis on careers and hot topics in health studies. In particular, students will be introduced to the principles and vocabulary used in the study and practice of health 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t>
  </si>
  <si>
    <t>This course explores the factors that explain the unequal distribution of health and disease in the world.  Students will receive an overview of global health issues through examination of major determinants of health and key areas of disease burdens.  Students will be introduced to the interrelationships of economic, political, social, and environmental factors that affect the health of populations globally.  Students will also examine global health interventions to understand what</t>
  </si>
  <si>
    <t>This three-credit course is designed to teach students how to apply health behavior strategies and solutions learned in the classroom to all areas of campus as Peer Health Educator At the conclusion of the course, students may achieve a national certification as Peer Health Educators. This course contributes to the development, administration, and evaluation of programs and practices in health education and health services to promote and sustain healthy campus environments and healthy lifestyles for Siena students.</t>
  </si>
  <si>
    <t>This course covers the field of Nutrition in the context of Public Health. Students will learn about the chemistry and biological action of nutrients and how health policies seek to promote optimal nutritional health for both individuals and whole populations. Course activities will allow students to improve their science literacy, critical thinking, and communication skills by applying what they learn to current issues and events. This course is required for all Health Studies majors. Prerequisite: BIOL 110 ATTR: Arts</t>
  </si>
  <si>
    <t>This course will include a travel component that allows students to examine a health care topic from an international perspective. The particular content and area of study will be indicated by the class subtitle. The course will require classwork in advance of the travel experience. Other prerequisite courses may be required. This course may repeated for credit with a different topic area. Travel cost will be paid by student. Cost varies each semester. Permission of Instructor required.</t>
  </si>
  <si>
    <t>This capstone course is designed to give the student the opportunity to assimilate the knowledge learned in the Health Studies core curriculum. The student engages in case study assignments that reflect application, synthesis and evaluation of concepts and issues that have been 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t>
  </si>
  <si>
    <t>A course to prepare students for INSA---480 Internship in Fransiscan Service and Advocacy. The theological and social principles that provide the foundation for service and advocacy among the poor and marginalized will be discussed, particularly as they are expressed in the Fransiscan Tradition, but also as they are understood by other</t>
  </si>
  <si>
    <t>Field Study in service and advocacy among the poor and marginalized in the local community (i.e. Capital Region). Students will be expected to work in the field for 40 hours for each credit earned. Students will be required to keep a journal/log of their activities, to attend scheduled classroom seminars and to prepare a final 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t>
  </si>
  <si>
    <t>This academically oriented course will be taught in English and consists of coursework in English followed by an intensive travel study component in Italy. Orientation meetings, research, lectures and discussions will prepare students for an informed field experience. Upon return, student present a project/research paper and portfolio based on their cultural, historical, socio-economic knowledge acquired in the class and abroad. Students may repeat this course for credit if subject matter differs. Travel costs are paid in full by students. The cost varies</t>
  </si>
  <si>
    <t>A thorough review of the structures of the Italian language, supplemented by selected readings. The audio-lingual aspect of the language is further developed, and the ability to read with understanding is increased. (ATTR: ARTS)</t>
  </si>
  <si>
    <t>A continuation of ITAL 301 with emphasis on the development of writing skills. (ATTR: ARTS)</t>
  </si>
  <si>
    <t>This academically oriented course will be taught in Italian and consists of coursework followed by an intensive travel study component in Italy. Orientation meetings, research, lectures and discussions will prepare students for an informed field experience. Upon return, students present a project/research paper and portfolio based on their cultural, historical, socio-</t>
  </si>
  <si>
    <t>A basic introduction to reporting and writing the news for 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(ATTR: ARTS, BCST, NOEX)</t>
  </si>
  <si>
    <t>A survey of communications law including libel, privacy, confidentiality, and access to information as these issues pertain to broadcast journalists.  This course also covers key ethical issues faced by broadcast journalists including finding facts through a variety of sources; dealing with conflict of interest and avoiding harm. (ATTR: ARTS, BCST, CFJ, MUMD)</t>
  </si>
  <si>
    <t>A basic introduction to reporting and writing the news for 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Same as CREA 108. (ATTR: ARTS, CBCST, NOEX)</t>
  </si>
  <si>
    <t>A survey of communications law including liebel, privacy, confidentiality, and access to information as these issues pertain to broadcast journalists.  This course also covers key ethical issues faced by broadcast journalists including finding facts through a variety of sources, dealing with conflict of interest and avoiding harm. Same as CREA 117. (ATTR: ARTS, BCST, CFJ, MUMD)</t>
  </si>
  <si>
    <t>Through workshop, discussion, observations and viewing and analyzing professional documentaries, students are acquainted with the process of using a camera to produce audio and visual images that record and interpret existing events.  The course will exmine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 (ATTR: ARTS, BCEL, NOEX, BCST, REC)</t>
  </si>
  <si>
    <t>Through workshop, discussion, observations and viewing and 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  (ATTR: ARTS, BCEL, NOEX, BCST, REC)</t>
  </si>
  <si>
    <t>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t>
  </si>
  <si>
    <t>This course explores various aspects of sports writing and reporting.  Students ar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(ATTR: ARTS, BCEL, NOEX)</t>
  </si>
  <si>
    <t>This course provides an opportunity to explore selected areas of study not in the regular broadcast offerings.  Topics vary depending on student and faculty interest.  May be taken more than once with different content.  A field trip may be required. (ATTR: ARTS, BCEL, NOEX)</t>
  </si>
  <si>
    <t>This course explores various aspects of sports writing and reporting on an advanced level for students who have already completed the introductory course in sports writing and reporting.  Students work individually and in teams to create professional-caliber stories and 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t>
  </si>
  <si>
    <t>This course provides hands-on exploration for students to assist in the production of Siena College sporting events and programs aired over ESPN3.  Students will explore various shooting, editing, writing and production skills and techniques related to live sports productions and programming.</t>
  </si>
  <si>
    <t>This course provides an opportunity to explore selected areas of study not in the regular sports communication offerings.  Topics vary depending on student and faculty interest.  May be taken more than once with different content.  A field trip may be required. Permission of instructor required.</t>
  </si>
  <si>
    <t>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t>
  </si>
  <si>
    <t>This course explores various aspects of sports writing 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Same as CREA 380.  (ATTR: ARTS, BCEL, NOEX)</t>
  </si>
  <si>
    <t>This course provides an opportunity to explore selected areas of study not in the regular broadcast offerings.  Topics vary depending on student and faculty interest.  May be taken more than once with different content.  A field trip may be required. Same as CREA 385.  (ATTR: ARTS, BCEL, NOEX)</t>
  </si>
  <si>
    <t>This course is a practical introduction to the aesthetic principles, creative process and technology used to 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 productions.  Lab fee.  (ATTR: ARTS, BCEL, NOEX)</t>
  </si>
  <si>
    <t>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(ATTR: ARTS, BCEL, NOEX)</t>
  </si>
  <si>
    <t>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t>
  </si>
  <si>
    <t>This internship provides students with practical experience in a professional media environment. Performance at the host media company, in addition to a satisfactory written report and an internship journal will determine the final grade.  JOUR-415 may be taken more than once to a maximum of six credits, but may not exceed three credits in any one semester. Permission of Director of Broadcast &amp; Society Minor required.  (ATTR: ARTS, BCEL, BCST)</t>
  </si>
  <si>
    <t>Students may pursue a topic of their choosing related to broadcast that must be submitted in writing and approved by the director of the Broadcast and Society Minor. (All independent study courses are subject to approval of CURCA in accordance with College policy. Permission of instructor.  (ATTR: ARTS, BCEL, NOEX)</t>
  </si>
  <si>
    <t>This course is designed to introduce students to interactive 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 design is required.  (ATTR: ARTS, BCST)</t>
  </si>
  <si>
    <t>This course is a practical introduction to the aesthetic principles, creative process and technology used to create multi-camera and single camera television programs in the studio and in the field.  It also introduces the post-production process and video editing using non-linear softwear along with newly emerging digital technology.  This course examines television production methods required for both non- fiction programming such as broadcast news and fiction-based productions.  Same as CREA 435.  Lab fee.  (ATTR: ARTS, BCEL, NOEX)</t>
  </si>
  <si>
    <t>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Same as CREA 440. (ATTR: ARTS, BCEL, NOEX)</t>
  </si>
  <si>
    <t>This course provides advanced hands-on exploration for students assisting in the production of Siena College sporting events and programs aired over ESPN3.  Students will learn sophisticated shooting, editing, writing, interviewing and post-production skills and techniques. Students will perform advanced production tasks in the Athletic Department's mobile production unit.  (ATTR: ARTS)</t>
  </si>
  <si>
    <t>This course provides an advanced exploration of contemporary cases in modern media law.  Through intense scrutiny of contemporary media cases, students gain an enhanced understanding of the intersection of media law and journalistic ethics in the coverage of 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t>
  </si>
  <si>
    <t>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t>
  </si>
  <si>
    <t>This internship provides students with practical experience in a professional media environment. Performance at the host media company, in addition to a satisfactory written report and an internship journal will determine the final grade.  JOUR-481 may be taken more than once to a maximum of six credits, but may not exceed three credits in any one semester. Permission of Director of Broadcast &amp; Society Minor required.  Same as CREA 481.  (ATTR: ARTS, BCEL, BCST)</t>
  </si>
  <si>
    <t>Students may pursue a topic of their choosing related to broadcast that must be submitted in writing and approved by the director of the Broadcast and Society Minor.  (All independent study courses are subject to approval of CURCS in accordance with College policy. Permission of instructor.  Same as CREA 495. (ATTR: ARTS, BCEL, NOEX)</t>
  </si>
  <si>
    <t>An intensive study of Latin grammar and vocabulary with emphasis on learning to read simple Latin. This is the first course for students offering less than two entrance units in Latin. A student must complete LATN---101 (or the equivalent) in order to register for LATN---102. (ATTR: ARTS)</t>
  </si>
  <si>
    <t>A course consisting of selections from representative classical authors.  Important grammatical constructions are reviewed.  This course is recommended for students who have completed Elementary Latin. (ATTR: ARTS)</t>
  </si>
  <si>
    <t>Study of a foundational level topic.  Subject matters will be made public in the official announcements which precede registration.  This course may be taken more than once with different content.  (ATTR: ARTS)</t>
  </si>
  <si>
    <t>Study of an advanced level topic.  Subject matters will be made public in the official announcements which precede registration.  This course may be taken more than once with different content. (ATTR: ARTS)</t>
  </si>
  <si>
    <t>Qualified students are invited to pursue a special project in Latin of their own choosing, with the approval of the Department. (ATTR: ARTS)</t>
  </si>
  <si>
    <t>The course will continue the study of financial accounting begun in the undergraduate experience. Students will be expected to apply prior acquired knowledge to the study of organizations such as partnerships and consolidated entities. Accounting for international entitles and trans- actions will be discussed along with international Accounting standards. The important role of accountants and auditors in creating, disseminating, and explaining financial statements and business transactions is an admission to the MS in ACCT program.</t>
  </si>
  <si>
    <t>The course will involve a critical evaluation of the ethical implications for business and audit decisions. Individual as as organizational consequenses will be explored by examining a variety of cases and real-life situations. Required admission to the MS in Accounting program.</t>
  </si>
  <si>
    <t>This course will discuss current accounting concepts. Topic material will include discussion of financial accounting pronouncements by FASB, or other prominent accounting standard setting groups. Computerized accounting research tools will be utilized. Students either on an individual or group basis will be expected to pick a topic of interest for which they will conduct further research. Requires admission to the MS in Accounting program.</t>
  </si>
  <si>
    <t>This course covers the role of the auditor, the audit process, the public accounting profession, audit risk and materiality, fraud, audit methods and techniques, audit planning, internal control, the effects of information technology on the audit, auditing revenue, receivables and inventories, professional ethics, legal responsibilities, emerging assurance services and recent developments in the auditing profession.</t>
  </si>
  <si>
    <t>This course examines auditing concepts and issues in depth.  A special focus exists on audit evidence and how auditors make decisions.  Some topic areas include ethics, analytical review, fraud and the role of technology.</t>
  </si>
  <si>
    <t>This course provides a more in depth discussion of the taxation of entities other than individuals. Topics include the taxation of Subchapter C or 'regular' corporations and the tax effects of transactions with shareholders: from organization, to operation, to termination or liquidation. Similar tax provisions relating to Subchapter S corporations 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t>
  </si>
  <si>
    <t>This is an applied course on current technologies used for predictive analytics with an emphasis on applications in accounting and financial auditing.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t>
  </si>
  <si>
    <t>This course involves the in-depth study of advanced managerial accounting techniques and theories. Topics will include the following: working capital, capital budgeting, CVP analysis, decision making, cost allocation, master budget, variances, responsibility accounting, quality control, benchmarking, strategy, best practices, ethics, and other current managerial accounting topics.</t>
  </si>
  <si>
    <t>This course will involve the study of current accounting topics of interest to the CPA community. These areas could involve new standards published by FASB, IASB, or the AICPA. The topics will integrate practical and theoretical implications of the issues on global economic issues, business, contemporary society, and ethical or moral</t>
  </si>
  <si>
    <t>Forensic accounting differs significantly from both traditional accounting and auditing.  Traditional accounting primarily focuses on recording financial transactions in accordance with Generally Accepted Accounting Principles.  The objective of most audits 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t>
  </si>
  <si>
    <t>This course overviews current information systems concepts. Students will be instructed in the design and implementation of AIS in a database environment. Some topics addressed by the course are expected to change from year to year as new issues and technologies emerge. Topics that are covered may be drawn from the AICPA's Top Ten Technologies List. Examples of topics include: Computer Crime, XML (eXtensible Markup Language), XBRL (eXtensible Business Reporting Language), and</t>
  </si>
  <si>
    <t>This course explores security and control issues from an accounting and auditing perspective related to technology as it impacts business applications. Relevant technology and systems issues will be discussed. Topics may include security and control related to e-commerce, the internet,</t>
  </si>
  <si>
    <t>This course examines digital evidence procedures, focusing on techniques and emerging trends among various crimes within our society, and the challenges digital devices pose during internal audits, financial fraud and crime scene investigation.  Students will learn the fundamental process of understanding what evidence can be developed from digital forensics and tips on analyzing data collected from electronic devices (including computers, media, and other digital evidence), in order to assist in a full scope audit or investigation.  (ATTR: BUS)</t>
  </si>
  <si>
    <t>Field work experience in Taxation will explore career opportunities in public accounting firms.  Students work 120 hours per semester.</t>
  </si>
  <si>
    <t>Field work experience in Accounting/Auditing will explore career opportunities in public accounting firms. Students work 120 hours per semester.</t>
  </si>
  <si>
    <t>Field work experience in Accounting/Auditing will explore career opportunities in corporate and not-for-profit accounting businesses, New York State agencies and local government.  Students work 120 hours per semester.</t>
  </si>
  <si>
    <t>Field work experience in Taxation will explore career opportunities in corporate and not-for-profit accounting businesses, New York State agencies and local government. Students work 120 hours per semester.</t>
  </si>
  <si>
    <t>Field work experience in Accounting/Auditing will explore career opportunities in public accounting firms, corporate and not-for-profit accounting offices and New York State agencies and local government.  Students work 120 hours per semester.</t>
  </si>
  <si>
    <t>The course is intended to provide opportunities for concentrated study at an advanced level in areas beyond the scope of regular course offering including topics of current concern and topics specificlly identified as meeting specialized interests of students. This course is offered on an irregular basis. It may be taken more than</t>
  </si>
  <si>
    <t>A qualified graduate student may pursue a particular project/topic in the field of Accounting. The project requires the approval of the faculty member involved and</t>
  </si>
  <si>
    <t>Much of the mathematics which impinges on everyday life is of the finite variety. This course will introduce students to topics from Number Theory, Combinatorics, Complexity Theory, Difference Equations, Game Theory, Geometry, Graph Theory, Information Theory, Group Theory, Logic, Probability and Simple Descriptive Statistics, and Set Theory. Prefer- ence will be given to topics which convey to the student the prevalence of finite mathematics in modern society, with applications which are accessible to student experimentation Primarily intended for Liberal Arts and Business</t>
  </si>
  <si>
    <t>This is a one semester course on selected topics in the the notions of limit, infinity, area, parallelism, pi, transcendental numbers, number systems, mensuration, polynomials, cosmology, map coloring, logic, proof, abstraction, generalization, quadrature, trisection, or 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 (ATTR: ARTS, CAQ, CDQ)</t>
  </si>
  <si>
    <t>A study of the background material needed for calculus with emphasis on functions. The course includes a study of relations, functions and graphs, polynomials, solving equations and inequalities, rational and radical functions, logarithmic and exponential functions, trigonometric functions both right angle and analytic, vectors, polar and parametric equations, and an introduction to the conic sections. Students must purchase an approved graphing calculator prior to beginning this course. (ATTR: ARTS) (ATTR: ARTS, CAQ)</t>
  </si>
  <si>
    <t>A continuation of Math 060, Environmental Mathematics I. While still easily accessible to the typical student, slightly more advanced mathematical topics are introduced,</t>
  </si>
  <si>
    <t>This is an intensive exploration of some great ideas of mathematics. We ask and try to answer questions like: "Can we count the real numbers?"; "What is the fourth dimension?", "How can an infinitely long curve exist in a finite space?". This course is a challenging one, suitable for students who have an above average high school record.</t>
  </si>
  <si>
    <t>Calculus 1A and 11A provide life science students with a foundation in calculus based mathematics. Calculus IA covers the concepts of limit and derivative in depth and also includes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CDQ, UNSC, UNSE)</t>
  </si>
  <si>
    <t>Courses MATH- 110, 120, and 210 provide foundation for all upper level mathematics courses. Main topics considered during the first semester: functions, limits, continuity, differentiation, the chain-rule, antiderivatives, the definite integral, Fundamental Theorem of Calculus and trigonometric functions. Applications of all topics are emphasized. Three hours of lecture and one hour and twenty minutes of laboratory per week. Lab fee. Students must purchase an approved graphing calculator prior to</t>
  </si>
  <si>
    <t>Calculus 1A and 11A provide life science students with a foundation in calculus based mathematics.  Calculus 1A covers the concepts of limit and derivative in depth and also introduces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UNSC, UNSE)</t>
  </si>
  <si>
    <t>This course completes the calculus of elementary transcendental functions. It also includes techniques of integration, indeterminate forms, L'Hospital's Rule, improper integrals, and introduction to sequences, infinite series and power series. Students apply concepts to work, volume, arc length, and other physical phenomena. Three hours of lecture and one hour and twenty minutes of laboratory each week. Lab fee. Students must purchase an approved graphing calculator prior to beginning</t>
  </si>
  <si>
    <t>An introduction to the art and craft of mathematical problem solving. Students interact in a seminar setting, discussing and solving interesting mathematical problems. Oral presentations of problems and solutions are a required</t>
  </si>
  <si>
    <t>This course completes the Calculus sequence. The topics covered are vectors in the plane and in a three dimensional space, functions of several variables, partial differentiation, the chain rules, multiple integration including cylindrical and spherical coordinate systems and the theorems of Green and Stokes. Students apply</t>
  </si>
  <si>
    <t>This course introduces mathematical background needed for the core data analysis methods of dimension reduction, data visualization, classification and clustering.  This is not primarily a course in statistics, as it approaches data problems via linear algebraic methods such as Principal Component Analysis (visualization and dimension reduction), Fisher Linear Discriminant Analysis (classification), and K-means (clustering). Case studies will provide an immersive student experience analyzing high-dimensional data (ATTR: ARTS)</t>
  </si>
  <si>
    <t>This course studies elements of linear algebra with an emphasis on applications. Topics covered include matrices, systems of equations, finite dimensional vector spaces, linear transformations, eigenvalues and eigenvectors. (ATTR: ARTS)</t>
  </si>
  <si>
    <t>An in-depth introduction to a computer algebra system. The basic features of the computer algebra system, a study of the embedded functions, programming and graphics will be covered. Emphasis will be on the development of an understanding of the system and the capabilities that will allow for the successful application of this powerful tool to the solution of mathematical and scientific problems.</t>
  </si>
  <si>
    <t>This course includes a study of mathematical structures 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t>
  </si>
  <si>
    <t>A study of elementary ordinary differential equations, including first order equations and linear homogeneous and non-homogeneous equations of higher order.  Applications of differential equations are emphasized throughout the course.  Standard solution techniques, including the Laplace transform, are introduced.  Prerequisite:  Calculus III or Calculus II and permission of the instructor.  Offered Spring Semester.  (ATTR: ARTS, MUHL)</t>
  </si>
  <si>
    <t>A development of the theory of hypothesis testing. Proba- bility theory, including discrete and continuous random variables is studied. Some simple nonparametric tests are developed, and hypothesis tests based on the normal, the Student's t, and the chi-square distributions are studied. Offered in Spring Semester. (ATTR: ARTS)</t>
  </si>
  <si>
    <t>This introductory statistics course will provide an introduction to descriptive and inferential statistics with an emphasis on computation using current statistical software packages.  Note: Requires a laptop.  (ATTR: ARTS, CAQ, CDQ)</t>
  </si>
  <si>
    <t>The course introduces students to the creative process of doing mathematics and the language and style of precise mathematical communication.  We do this by investigating logic, set theory and mathematical proof. The main emphasis of the course is on composing logically correct mathematical arguments and communicating those arguments through oral and written presentations. (ATTR: ARTS, MHUL)</t>
  </si>
  <si>
    <t>This course is an introduction to the elementary theory of groups and rings, developed axiomatically. Other topics covered are subgroups and closets, normal subgroups, factor groups, homomorphism and isomorphism of groups and rings, fundamental theorems for groups and rings. Offered Fall</t>
  </si>
  <si>
    <t>Examples of mathematical modeling will be applied in the context of biological problems drawn from ecology, evolution, epidemiology, public health, economics, biochemical reactions, and medicine.  Analysis techniques will draw from differential equations, probability, optimization, and game theory, with the overarching theme of model development and implementation, analysis and result interpretation.</t>
  </si>
  <si>
    <t>Introduction to the fundamental concepts of mathematical analysis. A two-term course that studies the real number systems, limits, sequences, series, convergence, uniform convergence, functions of one variable, continuity differ- entiability, Riemann integration, functions of several variables, line, surface, and volume integrals, Offered</t>
  </si>
  <si>
    <t>A study of differential equations using analytic, numerical and graphical techniques. Emphasis is placed on the formula- 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t>
  </si>
  <si>
    <t>A discussion of the basic properties of the set of integers. Prime numbers and the Euclidean Algorithm. Number- theoretic functions, especially the Euler phi-function. Linear congruences and their applications to the solution of Diophantine Equations. Exponents and primitive roots. Quad- ratic residues and the Law of Quadratic Reciprocity. Offered in Spring Semester. (ATTR: ARTS, MHUL)</t>
  </si>
  <si>
    <t>This course is a continuation of the study of mathematical structures most frequently encountered in Computer Science. Topics covered include deterministic and non-deterministic finite automata, regular, context-free and other languages, push-down automata, grammars, Turing machines, computational complexity, and in particular the P vs. NP</t>
  </si>
  <si>
    <t>An introduction to the techniques of Euclidean and Non- Euclidean geometry. Topics include: plane Euclidean geometry, geometric transformation groups, spherical</t>
  </si>
  <si>
    <t>The course introduces mathematical probability to understand variation and variability.  Methods of enumeration, con- ditional probability, independent events, and Bayes' Theorem are developed in a general environment.  Among the continuous and discrete probability distributions derived and studied are the Bernoulli distribution and distributions based on it, the uniform, exponential, normal, Gamma and Chi Square distributions.  The Central Limit Theorem leads to approximations for discrete distributions.  Chebyshev's In- equality prepares the student for Inferential Statistics.</t>
  </si>
  <si>
    <t>Regression Analysis and Statistical Models encompass essential statistical techniques that have vast applications in any field that involves data. This course introduces simple, multiple, and polynomial regression models, in addition to generalized linear models. Additional topics include correlation, collinearity, model building, model adequacy, and residual analysis, amond others.</t>
  </si>
  <si>
    <t>This course introduces students to advanced statistical methods beyond what there have learned in an introductory statistics course. Math 375 aims to empower students to analyze complex datasets that include more variables and address a broader range of research questions. Topics include 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t>
  </si>
  <si>
    <t>A study of differential equations using analytic, numerical and graphical techniques. Emphasis is placed on the formula- 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Semester. (ATTR: ARTS, MHUL)</t>
  </si>
  <si>
    <t>This course introduces logic, set theory and techniques of mathematical proof. The main emphasis of the course is on composing logically correct mathematical arguments. Oral and written presentation of solutions and proofs are a required part of this course, (ATTR: ARTS)</t>
  </si>
  <si>
    <t>A continuation of MATH --- 191. In addition to oral presentations, studenst will present the results of their work in written form. Elementary logic and techniques of mathematical proof will be introduced and employed by the students in their written presentations. (ATTR: ARTS)</t>
  </si>
  <si>
    <t>A continuation of MATH --- 391. Advanced techniques of mathematical proof are introduced with a continued emphasis on composing logically correct mathematical arguments. Students will work with material familiar to them from the previous two courses. Students continue oral and written presentations of their work. (ATTR: ARTS)</t>
  </si>
  <si>
    <t>The application of mathematics has many uses in diverse fields, including biology, business, physics and computer science, to name a few. A selection of these mathematic applications will be introduced, with potential topics ranging from Operations Research &amp; Optimization, Game Theory, Dynamical Systems, Control Theory, Solitons and Nonlinear Wave Equations, Cellular Automata, among others.</t>
  </si>
  <si>
    <t>A continuation of Mathematical Analysis I. (ATTR: ARTS, MHUL)</t>
  </si>
  <si>
    <t>This course is an introduction to the theory of curves and surfaces in the three-dimensional Euclidean space. Topics include curve arc length, curvature, torsion, the Frenet n-frame, the first and second fundamental forms of a surface, normal and principal curvatures, Gaussian and the mean curvatures, isometries of surfaces, and geodesic curves on a</t>
  </si>
  <si>
    <t>Applications of Fourier series and expansions to the solution of the classical partial differential equations of mathematical physics and an introduction to complex</t>
  </si>
  <si>
    <t>An introduction to the study of functions of a complex variable. Topics will include complex numbers, sequences, analytic functions, Cauchy-Riemann equations, complex integration, Laurent and Taylor Series, residue theorem, and conformal mapping. Offered in Fall Semester. (ATTR: ARTS, MHUL)</t>
  </si>
  <si>
    <t>This is a one semester introductory course in Topology. The topics covered include: Open and closed sets, topologies on general point sets, connectedness, compactness, continuity, product and quotient topologies, and metric spaces. Applica- tions to other areas in mathematics (principally geometry and analysis) will be explored. Offered Spring Semester. (ATTR: ARTS,MHUL)</t>
  </si>
  <si>
    <t>Statistical tests for multivariable problems are developed and applied to real data sets. The computer and the SPSS package will be used. Offered Fall Semester. (ATTR: ARTS, MHUL)</t>
  </si>
  <si>
    <t>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t>
  </si>
  <si>
    <t>Consideration of a mathematical topic selected on the basis of faculty and student interest. Designed for students with good mathematical backgrounds. May be taken twice with different topic. Permission of instructor or department required for registration. Offered Spring Semester.</t>
  </si>
  <si>
    <t>Study or research on an advanced mathematics topic under the tutelage of a qualified faculty member. May be taken more than one semester. Permission of faculty mentor and department head required for registration. (ATTR: ARTS, MHUL)</t>
  </si>
  <si>
    <t>This course will be taught with varying subject content in the field of Management at an introductory level with no prequisites.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t>
  </si>
  <si>
    <t>This is a foundation course that encompasses written, oral, and interpersonal communication skills in formal and informal settings. Fundamental communication theories, principles and practices are studied from an international business perspective. Applications in business writing, oral presentations, and interpersonal skills provide students with important communications skills required in today's</t>
  </si>
  <si>
    <t>A survey course designed to introduce students to the cross-cultural and global economic issues that have an impact on doing business.  Through projects and case studies, students will explore the impact of cultural and economic differences on how business decisions are made.  (ATTR: BUS, ILST)</t>
  </si>
  <si>
    <t>This course provides students with a fundamental understanding of how organizations function and the roles managers play within and across organizations. This course introduces students to six management competencies; decision making and planning, 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t>
  </si>
  <si>
    <t>This class investigates the concepts of community, social justice, change and development in and through community-based consulting projects with nonprofit organizations.  This course examines the role business consulting plays in addressing pressing nonprofit</t>
  </si>
  <si>
    <t>The student is introduced to the functions and competencies within project management.  The course focuses on providing students with a solid understanding of the competencies and phases of managing projects as well as the key challenges that organizations and leaders face in successfully managing projects.  Topics include project integration, project scope management, time and cost management, quality management, human resource planning, risk management, communications, change management and procurement management.</t>
  </si>
  <si>
    <t>The management of human capital is extremely important to an organization's competitiveness and sustainability. This course will examine the role of human resource development in maintaining an organization's competitive position. Students will learn how to assess employee needs, and develop programs to successfully transfer training to work- place practices and outcomes. This is a required course for Management students pursuing a Human Resource Management track and students pursuing a concentration in Strategic Human Resources Management. It is also a Management elective open to all Siena students.</t>
  </si>
  <si>
    <t>This course will be taught with varying subject content in the field of Management at an intermediate level. Prerequisite course may be required. The particular content will be indicated by subtitle. It may be taken more for credit multiple times for different topics. (ATTR: BUS)</t>
  </si>
  <si>
    <t>A study of the principles and the applications used in operations management. The topics covered include operations strategy, managing for quality, forecasting, project management, supply chain management, and inventory management. (ATTR: BUS)</t>
  </si>
  <si>
    <t>An examination of ethics in business and work. 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 contemporary American society.  (ATTR: BUS)</t>
  </si>
  <si>
    <t>A study of the quantitative methods used in Management. The topics covered, both in theory and application, include goal, integer and dynamic programming, inventory control, simulation techniques, transportation and assignment problems, queuing, network models, Markov chains, and Heuristics. (ATTR: BUS)</t>
  </si>
  <si>
    <t>This course focuses on the skills needed to be an effective communicator and collaborator in an international business environment. Students will craft and deliver messages for diverse audiences using a variety of written and oral presentation formats, lead discussions, and practice interpersonal communication approaches used to manage difficult conversations. Students will also apply the guidelines for building high-performing teams and lead a team meeting.</t>
  </si>
  <si>
    <t>Event Management is an elective course for students choosing to major or minor in the Management discipline and is a required course for students seeking to earn a Business concentration in Project Management. Students learn the management techniques and strategies required for successful planning, promotion, coordination, implementation and evaluation of special events. This course integrates practical/experiential work with academic work to provide students the opportunity to develop competencies required for producing successful and sustainable events.</t>
  </si>
  <si>
    <t>An advanced management course designed to provide 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level interventions commonly used  in organizations to enhance performance. (ATTR: BUS, ACOM, DASC, INRM, MGEL, MGMT)</t>
  </si>
  <si>
    <t>Problems of business operating in a competitive economic systems are confronted with governmental regulation at all levels. Particular attention is paid to federal legislation. Current legislation on consumer protection anti-trust, anti- merger, equal employment, OSHA, and environmental protection is analyzed. (ATTR: BUS)</t>
  </si>
  <si>
    <t>Organizational behavior is an application of the principles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t>
  </si>
  <si>
    <t>An interdisciplinary investigation and analysis of theories principles, and practices of human resources management. The contents encompass: viewing organizations and human resources as inter-related systems; a review of human resources functions and programs; staffing the organization and its various components; human resouces training and development; the role and impact of the work environment on employees, management, and the organization; the development and role of employee relations; and kinds and importance of remuneration and security programs.</t>
  </si>
  <si>
    <t>The student is introduced to the functions of management in International firms and issues related to adapting managerial practice to "local" environments. The course focuses upon the globalization of markets, technologies and business practices and how organizational leaders and managers deal with these changing forces. Topics include managerial planning, communication, leadership, motivation, human resource management and organizational behavior in an international context. (ATTR: BUS, GLST, ILST, MGMT, MULT)</t>
  </si>
  <si>
    <t>This course provides students the opportunity to learn the objective process of collecting and analyzing data to aid managerial decision making. Students develop and practice the knowledge and skills necessary to review, apply and conduct organizational research. Major topics include the scientific method, sampling, secondary data gathering, observation and interviews, survey construction and experimental design. Students engage in research projects, conduct and interpret statistical analysis, and communicate their findings. Emphasis will be placed on conducting and using research in an ethical manner.</t>
  </si>
  <si>
    <t>An advanced management course that addresses the various perspectives on the increased diversity of the population in today's organizations. The couse primarily focuses on issues of race, gender and ethnicity in organizations. However, other factors that contribute to 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t>
  </si>
  <si>
    <t>A broad treatment of labor-management relations in both the private and public sectors. The course will encompass: the 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t>
  </si>
  <si>
    <t>An advanced management course aimed at providing students with indepth knowledge on the various leadership theories and insight into effective leadership practices. A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t>
  </si>
  <si>
    <t>This course examines the management of organizations that deliver healthcare services such as hospitals, nursing homes, multi-specialty clinics and home healthcare agencies.  Students will analyze the organization, functions, roles and 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t>
  </si>
  <si>
    <t>This course addresses the pertinent management issues of the of the trillion dollar nonprofit sector and explores the theory and practice of effective management of nonprofit organizations, with an emphasis on practical application. In particular, the course will explore the role of nonprofit organizations in a society and the key theories, issues, debates, and unique challenges facing managers and leaders in the nonprofit sector.  (ATTR: BUS)</t>
  </si>
  <si>
    <t>Students will examine the critical role of strategic communication in achieving an organization's objectives, including during times of crisis.  Topics will cover a complete range of current communications tools and how to use them in a strategic way.  Emphasis 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t>
  </si>
  <si>
    <t>An advanced management course designed to provide 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leval interventions commonly used in organizations to</t>
  </si>
  <si>
    <t>Applied Project Management is an elective course for student choosing to major or minor in the Management discipline and is a required course for students seeking to earn a Business concentration in Project Management. The course also serves as a capstone for Management majors choosing to specialize in Project Management. Students apply management techniques and strategies required for successful planning, coordination, implementation, and evaluation of projects. This course integrates practical/experiential work with academic work to provide students the opportunity to develop proficiency in project management competencies.</t>
  </si>
  <si>
    <t>This course will examine the critical role of human resource management in achieving an organizations's strategic objectives.  Emphasis will be placed on techniques for developing a holistic, integrated approach towards the various human resource functions aligned with the organizations's strategy, and comparison and contrast with traditional human resource</t>
  </si>
  <si>
    <t>This course explores the differentiating conditions in management associated with conducting business in multiple countries.  It examines several facets of the global business environment including differences across nations, global trade and investment, regional trade blocs, 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  (ATTR: BUS, ILST, MULT)</t>
  </si>
  <si>
    <t>Research is increasingly utilized by managers. Students 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t>
  </si>
  <si>
    <t>An advanced management course aimed at providing students with in-depth knowledge on the various leader- 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t>
  </si>
  <si>
    <t>An upper level course which gives students the opportunity for theoretical analysis and practical application in understanding the relationship between respect for people, performance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 performance relationship. (ATTR: BUS)</t>
  </si>
  <si>
    <t>This course will explore the critical role of leadership in achieving an organization's strategic objectives.  Emphasis will be placed on how ledership theories and skills are most effectively applied in complex, real-world organizations. The leaders' social responsibilities to stakeholders, the external environment, and the natural world will be incorporated throughout the course.  Students will also have the opportunity to reflect on and develop their own leadership skills.  Prerequisites: MGMT329 (ATTR: BUS)</t>
  </si>
  <si>
    <t>This course deals with the development and implementation of organization strategy. It focuses on the perspectives, analytical techniques, and capabilities utilized by managers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t>
  </si>
  <si>
    <t>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t>
  </si>
  <si>
    <t>A qualified student, with the consent of the Head of the Marketing and Management Department, the Dean of the School of Business, and a participating faculty member of the department,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t>
  </si>
  <si>
    <t>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t>
  </si>
  <si>
    <t>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leaders.The focus will be on how innovative and sustainable business practices can make a difference inside and outside organizations.</t>
  </si>
  <si>
    <t>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t>
  </si>
  <si>
    <t>This course explores the interactions between individuals and systems in which they live and work.  Students will learn how the dynamics of communication, decision making, motivation, teamwork, leadership, and culture influence the strategies, structures, processes and interactions that 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t>
  </si>
  <si>
    <t>This course will cover a selected topic at a graduate level. This course may be taken multiple times with different topics.  Prerequisites: MGMT-520 and MGMT-550.</t>
  </si>
  <si>
    <t>This course prepares students to identify and assess new venture opportunities to begin a business on their own as either a traditional or social entrepreneur, or within an established corporate setting.  The following topics will be explored to build entrepreneurial 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t>
  </si>
  <si>
    <t>This course considers the objectives and strategies of international business in the context of global competition. It equips managers with a comprehensive framework to formulate strategies and influence in the global marketplace in ways that maximize economic, social, and environmental 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t>
  </si>
  <si>
    <t>This course will provide students with in-depth knowledge of the fundamentals of leading organizational change.  Emphasis will be on strategic- level changes (e.g., strategy change, reorganization, process reengineering) and how to connect to organizational 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t>
  </si>
  <si>
    <t>Business Strategy provides students with the ability to understand strategy insights, reflect on strategic issues, and practice using strategy tools needed to become strategic thinkers.  Coursework is concerned with decisions and actions that affect the performance and 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t>
  </si>
  <si>
    <t>Gateway to Marketing is an introduction to the marketing major with emphasis on careers and hot topics in marketing.  This class provides students with the opportunity to begin to develop the foundational skills (teamwork, leadership, and critical thinking) that are important learning outcomes for the major and the School of Business. Further, it provides students with an introduction to engagement activities (undergraduate research, service, innovation and entrepreneurship) that will help position students for the future. (ATTR: BUS )</t>
  </si>
  <si>
    <t>This course will be taught with varying subject content in the field of Marketing at an introductory level with no prerequisities.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(ATTR: BUS)</t>
  </si>
  <si>
    <t>A foundation course that intoduces the student to an understanding of both the consumer and business 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t>
  </si>
  <si>
    <t>This course will be taught with varying subject content in the field of Marketing at an intermediate level. Prerequisite course may be required. The particular content will be indicated by subtitle. It may be taken more for credit multiple times for different topics. (ATTR: BUS)</t>
  </si>
  <si>
    <t>Supply Chain Management is a system approach in managing the entire flow of information, materials, and services from raw material suppliers through supply chain entities to the end customer. Emphasis is placed on supply chain challenges related to providing logistical support for procurement, 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t>
  </si>
  <si>
    <t>Managing effectively in a constantly changing business environment is an essential requirement for business success. This applies to all businesses, including food retailers. Increasingly, food retailers are being challenged to develop strategic plans that will guide their businesses to success and profitability.  The objective of the course 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t>
  </si>
  <si>
    <t>An advanced marketing course designed to provide students with in-depth knowledge of the fundamentals of consumer 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 environment. (ATTR: BUS, MRKT)</t>
  </si>
  <si>
    <t>Advertising's role in the marketing mix is related to local regional, and national sales efforts. Selection of media 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t>
  </si>
  <si>
    <t>This course aims to accomplish four main objectives: (1) To delineate the areas in which sales executives make 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t>
  </si>
  <si>
    <t>This course will examine the evolution of electronic commerce from a global strategic marketing perspective. Specific emphasis will be placed on the investigation of a complex general purpose technology framework in the context of the unique characteristics of both business to 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 (ATTR: BUS)</t>
  </si>
  <si>
    <t>This course will examine the complex and diverse nature of sports marketing from a strategic marketing perspective. Specific emphasis will be placed on the congingency framework for strategic sports marketing, with attention to market selection, marketing mix decisions, and the implementation and control of the strategic sorts marketing process. Additionally the course will examine marketing through sports; using sports as a platform for developing strategies and tactics to sell nonsports products. (ATTR: BUS, MRKT)</t>
  </si>
  <si>
    <t>An advanced marketing course designed to focus on the practical needs of the marketing manager when making marketing decisions regarding price and quantitative analysis of data. The course will encompass two major components: (1) A comprehensive and practical focus to 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t>
  </si>
  <si>
    <t>This course focuses on the development of marketing strategies targeted at organizations, including businesses, institutions, not-for-profit organizations, and governmental agencies. The focus will be on identifying the unique differences between organizational and consumer buying behavior, with an assessment of the impact on strategy decisions. The course will also address principles, techniques, and strategies that are utilized by purchasing and materials management professionals in the organi- zation procurement process. (ATTR: BUS, MRKT)</t>
  </si>
  <si>
    <t>This course focuses on marketing entrepreneurship and 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t>
  </si>
  <si>
    <t>The student is introduced to a systematic treatment of global marketing. The emphasis is on the problems and 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 (ATTR: BUS, GLST, MCCP, MRKT, MULT)</t>
  </si>
  <si>
    <t>Research is the objective process of collecting and analyzing data in order to aid in the marketing and 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t>
  </si>
  <si>
    <t>The objective of the course will be to take a deeper focus upon the principles of sponsorship-linked marketing within the sports industry and beyond. This course is designed to provide the student with both a theoretical and an applied understanding of the values and limits to sponsorship-linked marketing. Various views from both the sponsor and sponsee 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t>
  </si>
  <si>
    <t>This course focuses on the latest marketing communication practices, knwn as integrated marketing communications (IMC), featuring an overview of the major media, including broadcast, print, outdoor, point of purchase, direct mail, Internet, telemarketing, public relations, promotion, and more. The emphasis is on how to analyze 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t>
  </si>
  <si>
    <t>This course focuses on brand management throughout the life of a product.  Students will learn how to build, measure, and manage brand equity.  Emphasis will be placed on brands and brand management, developing a brand strategy, implementing a brand marketing program, 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t>
  </si>
  <si>
    <t>This course is designed for those students who may be interested in working in service industries and in addressing the distinct needs and challenges of managing services and delivering quality service to customers. The course will build and expand on ideas 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t>
  </si>
  <si>
    <t>An advanced marketing course which utilizes a universal analytical approach to solving marketing problems at the executive marketing and managerial level. The course draws heavily from materials found in marketing principles, economics, mathematics, and the behavioral sciences, presented to the student in a textual format. Each student will participate in the analysis of case studies to gain experience and skill in the strategy decision-making process. Open to Senior MKMG</t>
  </si>
  <si>
    <t>This Practicum will involve an internship or experiential learning experience in Marketing with an emphasis on the concentration sought by the student.  Students will explore research experience, career opportunities, and fieldwork experience related to Marketing with a specialized emphasis on the concentration chosen.  (ATTR: BUS)</t>
  </si>
  <si>
    <t>This practicum will involve an internship or experiential learning experience in Marketing. Students will explore research experience, career opportunities, and fieldwork experience related to Marketing.</t>
  </si>
  <si>
    <t>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Depending on the topic, it might also be cross-listed with other Departments and/or open to seniors in other majors. In all cases, approval of the Insturctor is required. (ATTR: BUS)</t>
  </si>
  <si>
    <t>A qualified student, with the consent of the Head of the of Business, and a participating faculty member of the department, may pursue further research and study on a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t>
  </si>
  <si>
    <t>In this course students will learn marketing concepts, models, analysis tools, and how to apply them for effective managerial decision making. Students will learn how to conduct a marketing analysis and to formulate, implement, and evaluate marketing 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t>
  </si>
  <si>
    <t>Customer insight is the foundation of marketing.  In this course students will learn how to use quantitative and qualitative research methods to understand customer preference, attitudes, and behavior, ultimately using the findings to develop effective marketing strategies.  The course will also introduce relevant consumer behavior theories to explain research findings.  (ATTR: MBA)</t>
  </si>
  <si>
    <t>In this course students will apply the practices, strategies and technologies companies use to manage and analyze customer interactions and data throughout the customer lifecycle.  The course focuses on how to improve business relationships with customers, assist in customer retention and drive sales growth. Prerequisite: MRKT 550</t>
  </si>
  <si>
    <t>Digital technology has empowered customers, while producting massive amounts of data, revolutionizing the processes through which organizations attract and retain customers.  In this course students will learn how to create and use consumers' web interactions with brands and measure those interactions using appropriate analytic tools.  Students will apply marketing analytics to real-world marketing problems.  Prerequisite: MRKT 550</t>
  </si>
  <si>
    <t>Some of an organization's most valuable assets are the brands that it has invested in and developed over time.  In this course, students take a customer-centric approach to explore brand management with the goal of identifying the ingredients for building and managing inspired brands.  The course focuses on improving student's marketing skills and understanding of specific marketing topics, as well as "big picture" issues of how various aspects of marketing "fit together," all from a brand equity perspective. Prerequisite:  MRKT 550</t>
  </si>
  <si>
    <t>Web Design is a hands-on laboratory based course covering the design and implementation of websites using markup languages, style sheets, and various software tools and applications. Lecture will cover the history and development of the Internet, the World Wide Web, and 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t>
  </si>
  <si>
    <t>This fundamental course explores the multitude of ways that digital applications are used in the field of art and design. Essential software programs in the Adobe Creative Suite will be introduced as students build familiarity with the use of line, shape, texture and color in order to create designs that build a sense of space, time, and motion. 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t>
  </si>
  <si>
    <t>This course explores the history and practices of print and digital design. A variety of design projects from logos to websites focusing on composition, color theory, and typography provide students with the skills needed to communicate an idea using imagery and text effectively. With each project, we will improve our visual literacy and 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t>
  </si>
  <si>
    <t>This practicum will involve an internship or experiential learning experience in Multimedia Design. Students will explore research experience, career opportunities, and fieldwork experience related to the digital art &amp; design or another curriculum area of the Mutimedia Design program.</t>
  </si>
  <si>
    <t>Teams of students in the Multimedia Minor program work on semester-long projects. The teams should comprise students from different areas of expertise in multimedia, and they should develop realistic applications similar to those found in the professional workplace.  A goal of the course is to help students integrate the knowledge and skills they acquired in previous courses and demonstrate their ability</t>
  </si>
  <si>
    <t>Independent study under faculty supervision in the area of multimedia design. Independent Study courses provides students with in-depth learning opportunities that involve private consultation with the advisor and independent research. Independent Studies require a proposal approved by the faculty member, the Department Chair, and the Dean.</t>
  </si>
  <si>
    <t>This course serves as the foundational course, introducing the nursing student to the philosophical and conceptual framework of the Ellis Medicine the Belanger School of Nursing.  As the Continuum of Care conceptual framework is considered, concepts 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t>
  </si>
  <si>
    <t>This course is designed to introduce and further develop the concepts within the three domains (themes) of the individual, health and nursing. Emphasis is placed upon the concepts of: acid/base, cognition, comfort, digestion, elimination, fluid and 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t>
  </si>
  <si>
    <t>This course introduces the learner to health care delivery systems, how health care policy impacts the delivery of care, the management of transitions of care across healthcare settings, and the care processes that support patient and families' 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t>
  </si>
  <si>
    <t>This course is designed to develop the concepts within four themes of the individual, health, nursing, and healthcare environment.  This course will introduce the concepts of:  cellular regulation, immunity, inflammation, self, sensory perception, addiction and development.  This course will continue to build upon 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t>
  </si>
  <si>
    <t>This course focuses on understanding nursing as a profession through exploration of historical and contemporary perspectives. Current trends in health care are considered. Emphasis will be place on roles and responsibilities of the nurse. (This course is listed as NURS 100 at Maria College).</t>
  </si>
  <si>
    <t>Assessment and awareness of lifestyle behaviors and their effect on adult wellness will be stressed. Challenges to health will be explored using the nursing process. Skills that are essential to health promotion or health assessment will be integrated throughout the course. These skills will be applied in a laboratory practicum, hospital, nursing home and/or various community settings. Emphasis will be placed on the role of the RN in the caring environment. (ATTR: ARTS)</t>
  </si>
  <si>
    <t>The focus is on family wellness across the lifespan and interferences that impact the family. The course will expand and adapt assessment skills to include pregnancy, newborns, children, adolescents and the elderly. Common health problems will be explored utilizing the nursing process. 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 (ATTR: ARTS)</t>
  </si>
  <si>
    <t>This course is designed to introduce and further develop the concepts within the three domains (themes) of individual, health and nursing.  Emphasis is placed on the concepts of cellular regulation, health, wellness, immunity, infection, metabolism, nutrition, perfusion, sexuality, oxygenation, 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  (ATTR: ARTS)</t>
  </si>
  <si>
    <t>This course is designed to further develop the concepts within four themes of the individual, health, nursing, and healthcare environment.  This course will emphasize advancing concepts of the complex patient.  The clinical component is focused on the development of a broader 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t>
  </si>
  <si>
    <t>This course is designed to further develop the concepts within four themes of individual, health, nursing and healthcare environment. This course will emphasize advanced concepts of the complex patient and introduces the student to sexuality. A clinical component will include inpatient and outpatient settings in obstetrics and medical surgical 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t>
  </si>
  <si>
    <t>This course is designed to prepare the student for transition into the role of the registered professional nurse.  The student will be prepared to work effectively within organizations by demonstrating core skills of leadership and management, managing resources 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t>
  </si>
  <si>
    <t>The Program Student Learning Outcomes, provide the framework for this course and units.  This course will require the student to analyze and apply a variety of high order concepts as they relate to the students current and future practice.  In this course students will continue 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t>
  </si>
  <si>
    <t>The nursing process will be applied to clients in the mental health setting and to clients with multisystem health care problems. The course will expand and adapt assessment skills to include more complex health care needs across the lifespan. These skills will be applied in laboratory practicum, hospital and/or community settings. Emphasis will be placed on the role of the RN in the caring environment. (ATT: ARTS)</t>
  </si>
  <si>
    <t>Focus will be placed on clients with multisystem problems. Critical thinking and advanced psychomotor skills will be practiced to meet the needs of clients across the lifespan. These skills will be applied in the laboratory practicum, hospital and/or community settings. Emphasis will be placed on the role of the RN in the caring environment (ATTR: ARTS)</t>
  </si>
  <si>
    <t>This course is designed to prepare the student for entry into practice by exploring issues of nursing practice, roles and responsibilities. The role of the nurse as a manager of patient care will be discussed. A 63 hour clinical experiential learning experience is required. Students will also prepare for the steps of entry into practice such as resume writing, interviewing, and applying for a license and the licensing exam. (ATTR: ARTS)</t>
  </si>
  <si>
    <t>This course serves as the foundation for the RN to BS program introducing the RN student to the philosophical and theoretical framework of the Baldwin Nursing Program at Siena College.  The caring science curriculum is introduced and concepts that contribute to the professional development of the nurse are reviewed.  The student is 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t>
  </si>
  <si>
    <t>This course introduces the Registered Nurse to evidence-based practice and the process required to translate and integrate research into their nurisng practice.  Emphasis is on critique and application of evidence affecting nurse-sensitive quality indicators. 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t>
  </si>
  <si>
    <t>The knowledge and physical assessment skills necessary to complete a culturally competent advanced health history and physical examination are the focus of this course.  The assessment of pre-existing health conditions, disease screening 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t>
  </si>
  <si>
    <t>This course provides an in depth review of essential principles of pathophysiology necessary to anticipate, minimize and treat the complications associated with disease. Pharmacological concepts are examined by system and provide a foundation for understanding the 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t>
  </si>
  <si>
    <t>This course provides an introduction to the specialty knowledge of Gerontologic nursing.  Concepts include physical and mental aging, increased complexity of care utilization of healthcare resources and interactions between acute and chronic co-morbidities.  Models 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t>
  </si>
  <si>
    <t>This course emphasizes reflective nursing practice grounded in a caring science framework. Narrative inquiry and storytelling as an interpretive method for understanding the subjective human experience of health, illness, healing, and death/dying will be explored. The patient's experience of illness will be analyzed through selected illness naratives using multiple ways of knowing and Watson's 10 Caritas Processes. Prequisite: NURS 300 ATTR: ARTS</t>
  </si>
  <si>
    <t>This course reviews the organizational and societal context in which healthcare is delivered in the United States.  In response to the Institute of Medicine 2010 report on The Future of Nursing: Leading Change, Advancing Health, this course prepares nurses to 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t>
  </si>
  <si>
    <t>This course focuses on the synthesis and application of theoretical and empirical knowledge within a caring nursing framework to deliver care to a client, family, population or community group.  Emphasis is placed on the community assessment process and the development 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t>
  </si>
  <si>
    <t>This capstone course is designed to give the student the opportunity to assimilate the knowledge learned both in the nursing and the liberal arts/core curriculum within the context of the role of the professional baccalaureate-prepared nurse/nurse leader.  The 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t>
  </si>
  <si>
    <t>An introduction to the peace studies approach to conflict and conflict resolution from the interpersonal through the international level. Emphasizes the concepts of peace; conflict; violence; the origin, causes, and nature of war; the morality of war; alternatives to war and violence; social justice and injustice, just world order; nonviolent conflict resolution; and intercultural understanding. Course also open to students not electing the certificate. (ATTR: ARTS)</t>
  </si>
  <si>
    <t>An examination of a particular topic which deals with the concepts of peace, conflict, nonviolence, and social justice. (ATTR: ARTS)</t>
  </si>
  <si>
    <t>This course investigates the ways in which a commitment to 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world.</t>
  </si>
  <si>
    <t>Provides students with experience using the peace studies approach to peace, conflict resolution and social justice through placement with private and governmental organizations. Students are required to work 8 to 10 hours per week. Evaluation is made by the staff of the participating institution and the Peace Studies Program Director.</t>
  </si>
  <si>
    <t>An intergration of the Peace Studies program which involves examining and carrying out scholarly research on some particular aspects of peace, war, conflict resolution, violence, social justice of injustice, intercultural under- standing, or a just world order. (ATTR: ARTS)</t>
  </si>
  <si>
    <t>This is the Peace Studies Internship for the Washington Semester Program, Peace and Conflict Resolution track. It provides students with a firsthand experience as a member of a staff directly involved in peace building and conflict resolution. The internship will be available with congres- sional offices, research think tanks and interest groups. Students will work two full days each week of the semester. Student evaluations will be based upon criteria established by academic and office supervisors. (ATTR: ARTS)</t>
  </si>
  <si>
    <t>An introduction to philosophy focusing on various themes pertaining to human existence. The subjects treated include knowledge, community, beauty, love, freedom, justice. Also, examined are questions concerning body and the soul, the meaning of life and death, and the individual's relation to God. the figure of socrates is prominent, but philosophers from a varity of historical periods and traditions are also studied. (ATTR: ARTS, CDP)</t>
  </si>
  <si>
    <t>What makes one argument acceptable and another unacceptable? What makes one inference reasonable and another unreasonable? Philosophers employ a variety of methods for studying argument and inference, and this course will introduce students to some of these methods. Students should come away from the course with a better understanding of the nature of argumentation and our capacity for reason, along with strong skills in critical thinking that can be applied to personal, intellectual, and</t>
  </si>
  <si>
    <t>Students will be intoduced to informal logical techniques and the analysis of arguments.  The course stresses critical thinking, the recognition and construction of valid arguments, the identification of mistakes in reasoning. Practice is stressed, including skills relevant to standardized testing, e.g. LSAT and GRE. (ATTR: ARTS, PLG)</t>
  </si>
  <si>
    <t>This course is an introduction to logic for students of contemporary philosophy and its allied fields (mathematics, computer science, political science, social and cognitive science, etc.) It is intended for beginning students and covers: basic formal approaches to standard propositional and predicate logic, together with philosophically important extensions of standard deductive logic; basic formal approaches to inductive logic; and elementary philosophy</t>
  </si>
  <si>
    <t>The most comprehensive and fundamental questions about reality are pursued in this course. Examples are the origin and makeup of the cosmos, the existence of such "things" as minds, God, freedom, evil, space, and time. The course explores concepts that philosophers, scientists, and theologians rely on to express their respective accounts of such enduring questions. These topics are pursued through</t>
  </si>
  <si>
    <t>A philosophical study of ethical questions such as, how are we to live?  What kind of people should we become? Typically examines virtue ethics, Kantianism, natural law theory, justice and rights theories, utilitarianism.  Applies theories to contemporary moral and political concerns.</t>
  </si>
  <si>
    <t>The course examines the role that human differences such as race, ethnicity, gender, disabilities, sexual orientation, and class have in the philosophical conception of the human being from ancient to modern times. Among the themes that may be studies are master and slave, human and inhuman, being and non-being, the visible and the invisible, whitenes and darkness, male and female, the normal and the perverse. The course also wrestles with contemporary criticisms of binary thinking that divides the human family into an "us" (ATTR: ARTS, CFD)</t>
  </si>
  <si>
    <t>This course examines an idea that has fascinated philoso- phers for all time.  The subject of love will be studied historically, with readings from ancient, modern, and con- temporary sources.  Literature and films may be used along</t>
  </si>
  <si>
    <t>This course introduces students to the various formulations that social and political philosophies have taken as humans attempted to shape their cultural lives in terms of some idea of the good. Since "justice" is often the formulation for the highest social/political good, the course will emphasize this concern. Major philosophers from</t>
  </si>
  <si>
    <t>This course examines an important idea in political philoso- phy, that of democracy.  It does this both by studying the idea as it manifests itself in various epochs of the history of philosophy, and by exploring controversial questions in contemporary democratic theory. (ATTR: ARTS, CAP)</t>
  </si>
  <si>
    <t>This course in Aesthetics explores the nature of art and its relationship to society, truth, and human experience. Questions to be explored include: the meaning and place of art; its role in education; its relation to reality; and the nature of beauty. Examples will be drawn from a variety of artistic media, including painting, sculpture, dance, film, photography, music, literature, drama, architecture, and conceptual art. Thinkers typically considered are Plato, Aristotle, Kant, Schiller, Hegel, Nietzsche, Dewey,</t>
  </si>
  <si>
    <t>An examination of fundamental questions about the nature and significance of religion.  Central issues to be studied are: religion as a reasonable form of life; religious skepticism; pluralism in religion; arguments for the existence of God; the impact of science on religious belief; the place of ritual and symbolism in human life; and religious language. Traditional and contemporary texts will</t>
  </si>
  <si>
    <t>This course provides a general introduction to philosophical questions concerning law. Among these questions are: Why does law exist? Can laws be broken morally? Why should any- one obey laws? What kinds of laws are there and how do they differ from rules and regulations? What makes punishing criminals right? These issues will be examined through a variety of writings from great historical figures like Plato Aquinas, Locke, and Mill, and contemporaries like Hart and</t>
  </si>
  <si>
    <t>This course examines the relationship between, and the making of sex and gender. It tackles the question of how we are and become sexual beings, and critically explores the fluid boundary between the biological and the social. Is gender a cultural construction? Or are there essential differences between women and men; ones that we should 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t>
  </si>
  <si>
    <t>Explores the origin and sequence of ancient philosophy from the Pre-Socratics through Socrates, Plato, and Aristotle, and Hellenistic and Roman successors. Emphasis on careful study of fragments from early Greek thinkers, Platonic dialogues, major works by Aristotle, and later Epicurean and Stoic writings. Questions elucidate the discovery of nature, being, becoming, and areas of</t>
  </si>
  <si>
    <t>European philosophy of the 17th and 18th centuries. Main figures include Descartes, Hobbes, Spinoza, Locke, Leibniz, Hume, and Kant. Typical questions pertain to the method proper to philosophy; the origins, nature, and limits of human knowledge; modern subjectivity and selfhood; and the nature of moral thinking and acting.</t>
  </si>
  <si>
    <t>Epistemology is the study of knowledge, justification, and rational belief. Topics may include: skepticism; theories of knowledge and justification; the structure of knowledge and justification; sources of epistemic normativity; the value of knowledge; rationality and epistemic responsibility; testimony, memory, and perception;</t>
  </si>
  <si>
    <t>An interdisciplinary course integrating scientific and moral dimensions of the world.  The course examines the present state of genetic knowledge, moral issues raised by present and future eugenic proposals, and the source and meaning of the ethics that ought to govern all human solutions. (ATTR: ARTS, HSMR)</t>
  </si>
  <si>
    <t>Through science and technology humans are creating a new world which will not only be decided by scientific knowledge but will depend on views about good and bad, right and wrong. This course may focus on a variety of different topics, areas, or issues, such as nanotechnology, climate change, military or repro- ductive technologies; but all courses will closely examine some scientific change or field and its consequences from the perspectives of philosophical (ATTR: ARTS, CFJ)</t>
  </si>
  <si>
    <t>Examination of the idea of nature in historical and contem- porary perspective, including theories of humanity's place in and transformation of the natural world.  Some points of emphasis are the legacy of ancient cosmology, the develop- ment of the scientific view of nature, modern technology, and current ecological theory. (Same as ENVA-320) (ATTR:</t>
  </si>
  <si>
    <t>This course examines various aspects of science from a philosophical perspective. Topics may include: scientific explanation; causation; induction, confirmation and underdetermination; realism and the nature of theories; scientific change and rationality; and science, culture, and society. Thinkers to be considered may include Hempel,</t>
  </si>
  <si>
    <t>An opportunity to explore areas and topics not covered in the regular philosophy offerings, depending on student and faculty interest. Examples include "Philosophy and Psychology" and "The Morality of War and Killing." This course may be taken more than once with different content.</t>
  </si>
  <si>
    <t>Medieval Philosophy is the study of foundational ideas discussed by thinkers such as Augustine, Anselm, Aquinas, and Bonaventure. Also included are a look at Islamic and Jewish philosophers who took the ideas of Aristotle and used</t>
  </si>
  <si>
    <t>European philosophy of the early modern period. Main figures are Descartes, Locke, Hume, Leibniz, and Kant. (ATTR: ARTS, PHY)</t>
  </si>
  <si>
    <t>European philosophy of the 19th century. Main figures are Hegel, Marx, Kierkegaard, and Nietzsche. Typical questions pertain to the role of history in shaping our self- understanding in science, religion, and politics; and the emergence of radical critiques of modern culture.</t>
  </si>
  <si>
    <t>The philosophy of 20th century Existentialism and its 19th century origins. Main figures include Kierkegaard, Nietzsche, Heidegger, Marcel, Camus, Sartre, and Beauvoir. Typical questions pertain to freedom, death, responsibility, absurdity, and the meaning of existence in</t>
  </si>
  <si>
    <t>A survey of selected philosophers and philosophical schools of thought and their influence on Christian Theology, Christian beliefs and practices.  Selection will generally follow a time period, e.g. Ancient, Modern, Contemporary. This course may be repeated for credit when the selected material differs.  (ATTR: ARTS, PHY)</t>
  </si>
  <si>
    <t>This course covers two areas central to the development of analytic philosophy in the 20th century: the philosophy of language and the philosophy of mind. Topics in the philosophy of language may include: truth and meaning; speech acts; reference and descriptions; names and demonstratives; propositional attitudes; metaphor; and interpretation. Topics in the philosophy of mind may include: the mind-body problem; mental causation; mental content; innateness and modularity; and</t>
  </si>
  <si>
    <t>Internships in philosophy, which are open to all majors, can be taken as early as one's sophomore year.  Students will work with local organizations that stress philosophical components - such as environmental and social justice, aesthetic well-being, freedom and its limits, and questions relating philosophy to the sciences -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t>
  </si>
  <si>
    <t>The major movements of 20th century European thought such as phenomenology, hermeneutics, structuralism, deconstruction, feminism, and psychoanalysis. Major figures include Husserl, Heidegger, Arendt, Gadamer, Levinas, Foucault, Derrida, Deleuze, Irigarary, and Kristeva. Typical questions pertain to problems of consciousness, language, embodiment, power, and otherness.</t>
  </si>
  <si>
    <t>This seminar is devoted to the study of individual thinkers whose work has contributed to shape the world's philosophical traditions. Based on primary texts, its goal is to reconstruct the genesis of key ideas, the lines of continuity and rupture in the corpus of a single author, and the impact those have had on other thinkers. Students in this course will be responsible for producing a substantial research paper evidencing philosophical methodology and knowledge. Students may take this course for credit more than once if the content differs.</t>
  </si>
  <si>
    <t>This class may feature a special philosophical problem, a philosophical tradition, or the works of an individual philosopher selected for intensive study, with special emphasis on primary sources. Students in this course will be responsible for presenting material to the class and for 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t>
  </si>
  <si>
    <t>A qualified student, with the approval of a faculty mentor and the department, may work under close supervision to join a research project conducted by a faculty member. Participating in research will include activities such as the following: conducting extensive library research, pro- viding annotated summaries, attending local colloquia, re- viewing manuscripts.  Students will be required to keep a log of their activities and to prepare a narrative report upon completion of the semester.  This course can be taken only on a pass/fail basis. (ATTR:ARTS)</t>
  </si>
  <si>
    <t>Open to juniors and seniors who wish to work independently on a topic of special interest, with the approval of an instructor and the department. The topics will be pursued through private discussion, independent reading, an ex- tensive written report, and an oral examination by two members of the department. (ATTR: ARTS) 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t>
  </si>
  <si>
    <t>An introduction to quantum mechanics, particle physics, and cosmology.  Students will be introduced to the theories that describe Nature at the very smallest and very largest scales. (ATTR: ARTS, PHYS, CDN)</t>
  </si>
  <si>
    <t>A topics course similar to PHYS-010, except the topics offered have not been approved to fulfill the School of Science Core requirement for School of Liberal Arts and School of Business students. Students may take this course more than once with different content. Not open to Physics majors. Does not count towards College Core.</t>
  </si>
  <si>
    <t>The significant impact of society's energy needs on the environment will be examined. The course will cover our society's different sources of energy (fossil fuel, nuclear, hydropower, solar, etc), discussing how each is obtained, and giving their advantages and limitations. The use of energy in the future will also be explored, as some present 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t>
  </si>
  <si>
    <t>This course provides a conceptually-based exposure to the fundamental principles and processes of the physical world. Practical and everyday aspects of physics that will be discussed include the mechanics of sports, electricity, optics, and how the eye and camera work etc. Additional topics may include atoms, quantum theory, the laser, the theory of relativity and cosmology (just what is a black hole?) Requires one year of high school algebra.</t>
  </si>
  <si>
    <t>An introductory course in physics for students of the life sciences emphasizing kinematics, Newtonian dynamics and energy. Also includes rotational motion, fluids, heat and thermodynamics. Applications to biological systems are discussed. Three lectures and one three-hour laboratory period a week. Lab fee.</t>
  </si>
  <si>
    <t>A continuation of PHYS-110 for life science students, treat- ing electricity and magnetism, electric circuits, waves and optics, and elementary topics in atomic and nuclear physics. Includes applications to biological systems. Three hours of lectures and one three-hour laboratory period  a week. Lab fee. (ATTR: ARTS, CAN)</t>
  </si>
  <si>
    <t>The general physics sequence provides an introduction to those basic concepts of physics that form the foundation of all the natural sciences.  The first course is mainly an introduction to classical mechanics where the fundamental laws of Newtonian mechanics are applied to a variety of 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t>
  </si>
  <si>
    <t>Provides a review and amplification of selected general physics topics together with techniques and practice in physics problem solving. To be taken concurrently with General Physics I (PHYS-130).  Required for Physics majors (including Physics majors in the 3/2 Program), open to all</t>
  </si>
  <si>
    <t>A continuation of the general physics sequence. Fundamentals of electricity and magnetism, dc and ac circuits, electro- magnetic waves, geometeric optics of mirrors and lenses, interference and diffraction phenomena in light. Three hours of lecture and one three-hour laboratory period a week for</t>
  </si>
  <si>
    <t>Provides review and amplification of selected general physics topics together with techniques and practice in physics problem solving. To be taken concurrently with General Physics II (PHYS-140). Required for all Physics majors (including Physics majors in the 3/2 program),</t>
  </si>
  <si>
    <t>This course will cover selected topics at an intermediate level. Registration requires permission of the instructor. This course may be taken multiple times with different topics. Note this course does not count for the completion of the physics major. ATTR: ARTS</t>
  </si>
  <si>
    <t>This course focuses on wave phenomena and statistical physics. Topics are emphasized that provide a foundation for</t>
  </si>
  <si>
    <t>Same as PHYS-210, but without laboratory.  Offered to non-Physics majors only.  (ATTR: ARTS)</t>
  </si>
  <si>
    <t>This course builds on the foundations of general physics to introduce many of the key topics in modern physics, revolutionary ideas in our understanding of the physical universe which were developed toward the end of the nineteenth century into the twentieth century. The topics that are covered range from special relativity and 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t>
  </si>
  <si>
    <t>Same as PHYS-220, but without laboratory.  Offered to non- Physics majors only. (ATTR: ARTS)</t>
  </si>
  <si>
    <t>An introduction to computational physics.  Numerical methods will be used to model and simulate a variety of physical systems.  One three-hour laboratory session per week.  Lab fee. (ATTR: ARTS)</t>
  </si>
  <si>
    <t>Methods of computer simulation and its diverse applications are introduced. The course is project-oriented; projects in- clude the motion of massive and charged particles, chaotic systems, and random systems. Methods include the numerical solution of differential equations, fast Fourier transforms, and Monte Carlo techniques. Two hours of lecture and three</t>
  </si>
  <si>
    <t>A study of thermal phenomena from a macroscopic point of view, including the development and applications of the first two laws of thermodynamics, entropy, thermodynamic potentials, and equilibrium phenomena. The concept of distsribution functions is developed. This is followed by a study of classical statistical mechanics and the statistics of Bose-Einstein and Fermi-Dirac.  Three hours of lecture a week for one semester.  (ATTR: ARTS, PHYS)</t>
  </si>
  <si>
    <t>Newtonian mechanics of particles and systems of particles, including rigid bodies.  Topics include vector analysis, potential theory, central forces, the two-body problem, collisions, oscillatory phenomena, moving reference frames. Lagrangian and Hamiltonian formulation of classical</t>
  </si>
  <si>
    <t>A continuation of PHYS-310. Two hours of lecture a week for one semester. (ATTR: ARTS, PHYS)</t>
  </si>
  <si>
    <t>A study of thermal phenomena from a macroscopic point of view, including the development and applications of the first two laws of thermodynamics, entropy, thermodynamic potentials, and equilibrium phenomena. The concept of dis- tribution functions is developed. This is followed by a study of classical statistical mechanics and the statistics of Bose-Einstein and Fermi-Dirac. Three hours of lecture a week for one semester. (ATTR: ARTS, PHYS)</t>
  </si>
  <si>
    <t>A study of computer simulaion and modeling methods with application to physical systems. Topics will be selected from: the two-body problem, linear and nonlinear systems, chaotic motion, random processes, normal modes and waves, numerical integration and Monte Carlo methods, random walks, percolation, fractals, and transforms. Additional topics may be included. Two hours of lecture and three hours of labora- tory a week for one semester. Lab fee. (ATTR: ARTS)</t>
  </si>
  <si>
    <t>An introduction to the tools and methods of active research.  Topics will include such practical concerns as computer interfacing, control circuits, basic vacuum system design, and proper handling of diode lasers.  These skills will then be applied to investigate techniques such as Faraday rotation, interferometry and electron beam steering. One hour of lecture and four hours of laboratory each week for one semester.  Lab fee.</t>
  </si>
  <si>
    <t>This course provides a hand-on, project-based introduction to the tools and techniques used to acquire and analyze astronomical data. It is intended primarily for Astrophysics majors. Topics covered include: introduction to the tech- niques of gathering and analyzing astronomical data; 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t>
  </si>
  <si>
    <t>Astrophysics is the application of physical principles to astronomical systems. Astrophysicists use their knowledge of physics to explain observations of astronomical phenomena, drawing upon a wide range of subjects in physics, including classical mechanics, quantum and atomic physics, thermodynamics, 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t>
  </si>
  <si>
    <t>Astrophysics is the application of physical principles to astronomical systems. Astrophysicists use their knowledge of physics to explain observations of astronomical phenomena, drawing upon a wide range of subjects in physics, including classical mechanics, quantum and atomic physics, thermo- dynamics, electromagnetism, chemistry,and nuclear physics, 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t>
  </si>
  <si>
    <t>Study of a topic in Physics selected on the basis of faculty and student interest. Prerequisites depend on the topic being offered, and course registration requires permission of the instructor. May be taken more than once with differ- ent topics. (ATTR: ARTS, PHYS)</t>
  </si>
  <si>
    <t>This course develops Maxwell's electromagnetic field equations and examines some of their physical consequences. Some of the special topics covered include: electrostatics; steady currents and static magnetic fields; dielectric and magnetic materials; time-dependent electric and magnetic fields; electromagnetic induction; the complete Maxwell theory; energy in the electromagnetic field; Poynting's theorem; electromagnetic waves; and radiation from time-dependent charge and current distributions. Three hours lecture and three hours of lab per week. .</t>
  </si>
  <si>
    <t>An introduction to modern solid-state physics, including lattice structure, lattice vibrations, thermal properties, electron theory of metals and semiconductors, magnetic properties, and superconductivity. Three hours of lecture a week for one semester. (ATTR: ARTS, PHYS)</t>
  </si>
  <si>
    <t>The development of quantum mechanics and special relativity in the early part of the 20th century revolutionized how humanity viewed reality. Quantum mechanics threw out the determinism that had guided the previous 2000 years of scientific thought in favor of a statistical interpretation of nature which called into 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t>
  </si>
  <si>
    <t>The student pursues open-ended experimental or theoretical investigations of their choice with faculty approval and supervision.  The research instruments of the School are available including spectrometers, electro-magnets, an X-ray diffractometer, and nuclear detectors.  Seminars and written reports are required.  One three-hour laboratory or research</t>
  </si>
  <si>
    <t>Original laboratory and literature research under the direction of a faculty member. This course is arranged by mutual consent of the student and faculty member. (ATTR: ARTS)</t>
  </si>
  <si>
    <t>This course is an overview of the major institutions and processes of the American political system.  Both formal (i.e., Congress, the Presidency, and the Judiciary), and the informal (e.g., political parties, interest groups, the media, etc.) institutions will be covered.  It is designed to help the students not only acquire a basic knowledge of American government, but also develop the ability to</t>
  </si>
  <si>
    <t>Political theory provides conceptual clarification evaluating what is just in the context of power in political life. This course introduces you to the field of political theory by focusing on social justice concepts such as equality, freedom, rights, power, law,diversity, and morality. In this course, we will approach political theory through attention to: 1. the historical location of ideas, 2. the literary or rhetorical nature of our texts, and 3. matters of contemporary relevance for thinking about political experiences today. We will read both classics in the field as well as important contemporary</t>
  </si>
  <si>
    <t>An introductory course establishing comparative models of political systems focusing upon socio-political organization, political socialization, decision-making and</t>
  </si>
  <si>
    <t>A study of the interactions between members of the international system to provide for military, economic, environmental, and social security.  Concepts such as power, international law, international organization, human rights, sustainable development, collective security, and national security are examined.  (ATTR: ARTS, CAS, CFJ,</t>
  </si>
  <si>
    <t>This course is the first part of a two course research methods sequence. It provides an overview of the political science discipline, its evolution, and its subfields. Students are introduced to the systematic, empirical approach to the study of politics, and are alerted to the issues that may arise when doing social science research. In this course students are also introduced to various qualitative approaches to data collection and analysis. Three hours lecture, one hour</t>
  </si>
  <si>
    <t>Examines assumptions of major theoretical approaches and implications for empirical research in Political Science including concept formation, survey and research design, and data analysis.  Laboratory required one hour per week. (ATTR: ARTS)</t>
  </si>
  <si>
    <t>This course is the second part of a two course research methods sequence. It includes in-depth coverage of several quantitative approaches to political science research. Particular attention will be given to survey research, experiments and quasi-experiments, and the use of aggregate data. A broad range of descriptive and inferential statistics techniques are also covered in this (ATTR: ARTS)</t>
  </si>
  <si>
    <t>This course serves as an introduction to the theory and practice of political communication. In particular, the course focuses on the role of media in political campaigns, press-government relations, and policymaking, with additional emphasis on methods for analyzing political communication in the contexts of American politics and global affairs. (ATTR: ARTS) governments. (ATTR: AMSB, ARTS, CDS)</t>
  </si>
  <si>
    <t>This course examines the relationship  between mass media and government, with a particular emphasis on American politics. Topics include the First Amendment freedom of the press, the influence of the media on public opinion, the role of the media in covering foreign policy and elections, press-government relations, and the influence of new media on American politics.  (ATTR: ARTS)</t>
  </si>
  <si>
    <t>This course examines the role of women in politics in terms of the broad political questions of participation, political socialization, social movements and public policy. (ATTR:</t>
  </si>
  <si>
    <t>This course examines specific themes in American politics, political theory, or public law. Credits for this course will be applied to the Political Science major's American Politics &amp; Justice track. This course can be taken more than once for credit, depending on the content of the specific course for which transfer credit is awarded.</t>
  </si>
  <si>
    <t>This course is designed as an introduction to both Classical and Medieval political theory as a discipline and to the political culture of the European West.  We will explore an assortment of works, including both conventional and un- conventional (or less well-known writers).  Our most im- 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 (ATTR: ARTS)</t>
  </si>
  <si>
    <t>This course examines specific themes in international relations, comparative politics,and/or international affairs Credits for this course will be applied to the Political Science major's International Relations track. This course can be taken more than once for credit, depending on the content of the specific course for which credit-either transfer or regular is awarded.</t>
  </si>
  <si>
    <t>A study of the political cultures and institutions of the newly independent states that were once part of the Soviet empire. The course includes discussions of modernization and adaptation as well as problems of ethnicity, race, and political socialization.  (ATTR: ARTS,</t>
  </si>
  <si>
    <t>Purposes and principles of the United Nations and other regional and global international organizations with politics, structure, voting, and policies of member states explored. (ATTR: ARTS, GLST, ILST)</t>
  </si>
  <si>
    <t>The decisions made in international relations today affect the childhood experiences of the next generation of leaders and hence will greatly shape how the world will react to im- pending issues dealing with war and prosperity.  This course examines both the impact of war and work on children and discusses and evaluates various policies for dealing with</t>
  </si>
  <si>
    <t>This course will examine the evolution of terrorism, its causes, perpetrators, and methods.  It will also evaluate the various national and international methods used for</t>
  </si>
  <si>
    <t>The course has four key objectives: First, to give students an overview of the intellectual heritage of public adminis- tration and decision making theory, federalism, bureaucratic power, administrative ethics and reforms.  Second, to make students familiar with the public policy process, particu- larly with policy implementation.  Third, to convey the 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t>
  </si>
  <si>
    <t>Public Policy studies the actions or outputs of government and the goals and intentions that motivate them. In the late 20th century, government has grown to the extent that virtually every individual, in every aspect of life, is affected by government choices. In this course, we will discuss the process of making public policy primarily by examining major substantive policy areas. From this study, we will be able to identify patterns in policy making as a whole.  (ATTR: ARTS, FSPS,</t>
  </si>
  <si>
    <t>This course examines specific topics in the fields of public policy and public administration. Credits for this course will be applied to the Political Science major's Public Policy &amp; Administration track. This course can be taken more than once for credit, depending on the content of the specific course.</t>
  </si>
  <si>
    <t>This course is designed as an analysis of political institutions in Western Europe.  Topics to be addressed include the impact of the welfare state and dilemmas of governing in post-modern and post- industrial societies, as well as problems of race and ethnicity.  Some familiarity with parliamentary systems or other political cultures would be a helpful background for interested students.  (ATTR: ARTS, ISP)</t>
  </si>
  <si>
    <t>The course examines the history, cultural, political, economic forces which inform te politics key Asian states and their relations with the rest of the world.  The course will examine such issues such as economic development, international trade, human rights, political organization, environment, and national secuirty which impact these countries'domestic and foreign policies. (ATTR: ARTS, ISP, MULT)</t>
  </si>
  <si>
    <t>The course examines the history of metropolitan government, from machine politics to reform politics and current govern- ing trends regarding regionalism and privatization.  In addition, the course examines policy and ethical issues that racial and economic equality and urban sprawl. (ATTR: AMSB, ARTS)</t>
  </si>
  <si>
    <t>Film has mass appeal and is readily accessible to most people, giving them a scope of influence few other media have. In this course we will treat films as texts (a text being a "coherent, delimited, comprehensible structure of meaning") subject to interpretation in terms of political situations. (ATTR: ARTS; MULT; GLST; ILST)</t>
  </si>
  <si>
    <t>A critical evaluation of the impact of interest group politics on the American policy-making process.  The course includes a study of the various theories of the power of interest groups, the formation and development of intererst group organizations and movements and the organizational maintenance of interest groups.  Also, the course examines the roles interest groups play in shaping public attitudes, influencing campaigns and elections and lobbying political institutions and officials.  Students should have a working knowledge of American government. (ATTR: ARTS, FSPS)</t>
  </si>
  <si>
    <t>An analysis of the development, organization and functions of American Political Parties. The course examines political parties as organizations, the party in the electorate and the party in government.  Particular attention is paid to how well political parties perform the linkage role between the American people's preferences and the content of govern- mental policy decisions. Students should have a working knowledge of American government. (ATTR: AMSB, ARTS)</t>
  </si>
  <si>
    <t>The course will examine principles, structures, procedures, and decision-making of the American legislative system with a primary emphasis on the U.S. Congress. (ATTR: AMSB, ARTS) changes in the influence of the office.(ATTR: AMSB, ARTS)</t>
  </si>
  <si>
    <t>This course introduces students to the political science study of political advertising and marketing, with additional focus on preparing students to work in the field of campaign politics. Emphases include the influence and pervasiveness of negative advertising, targeted advertising, online advertising, and the crafting of political messages for maximal influence. (ATTR: ARTS)</t>
  </si>
  <si>
    <t>The study of select problems such as equality, minority rights, majoritarianism, and participatory democracy in the light of the theory and practice of the American political system. (May be taken more than once with different content. Consult Fall and Spring Schedules for specific topics.) An additional fee may be required, depending on the topic</t>
  </si>
  <si>
    <t>This course explores major issues in political thought through the writings of selected political philosophers.</t>
  </si>
  <si>
    <t>A study of the political cultures and institutions of the newly independent states that were once part of the Soviet empire. The course includes discussions of modernization and adaptation as well as problems of ethnicity, race, and political socialization. (ATTR: ARTS, ISP)</t>
  </si>
  <si>
    <t>This course is desinged as an analysis of political institutions in Western Europe. Topics to be addressed include the impact of the welfare state and dilemmas of governing in post-modern and post-industrial socities, as well as problems of race and ethnicity. Some familiarity with parliamentary systems or other political cultures would be a helpful background for interested students. (ATTR: ARTS. ISP)</t>
  </si>
  <si>
    <t>The course examines the history, cultural, political, economic forces which inform the politics of China and its relations with Japan, Taiwan, North and South Korea and the rest of the world. The course will examine such issues such as economic development, international trade, human rights, political organization, environment, and national security which impact these countries' domestic and foreign policies. (ATTR: ARTS, ISP, MULT)</t>
  </si>
  <si>
    <t>This course explores political, economic, socio-cultural, and structural factors that have intensified ethnic, religious, and tribal conflict, extreme poverty, and a legacy of authoritarianism. The propogation of the global oil trade and the consequences for marginalized and poor communities, and women and minorities in the region, will</t>
  </si>
  <si>
    <t>The purpose of this course is to introduce students to the politics of Latin America and the Caribbean and to gain insight into the numerous social, political, and economic dilemmas confronting our neighbors in the Americas. Through the study of selected cases some of the more significant contemporary issues in the region will be explored, including the foreign debt crisis, environmental concerns, immigration, and the process of democratization. (ATTR: ARTS, ISP, MULT)</t>
  </si>
  <si>
    <t>The course examines political systems at the regional, state or substate level and focuses upon socio-political organization, political socialization and decision-making structures. (May be taken more than once with different content. Consult Fall and Spring schedules for specific topics.) An additional fee may be required depending, on</t>
  </si>
  <si>
    <t>There will be a case study examination of its historic de- velopment in economic, security, and cultural involvement from isolation to globalism. (ATTR:AMSB,ARTS,ISP)</t>
  </si>
  <si>
    <t>The course studies how national, subnational and transnational actors create and actuate norms, principles, treaties and institutions for dealing with global environmental issues. (Same as ENVA- 315.) (ATTR:</t>
  </si>
  <si>
    <t>This course provides students with the opportunity to develop and enhance their negotiation and research skills through participation in a computer facilitated simulation in which they represent a country in an international simulation with students from colleges and universities in the United States and abroad. Each year 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t>
  </si>
  <si>
    <t>The course examines contemporary issues, structures, and other relationships of international relations (may be taken more than once with different content).  Consult Fall and Spring schedules for specific topics.  An additional fee may be required, depending on the course offered. (ATTR: ARTS, ISP)</t>
  </si>
  <si>
    <t>A study of environmental public policy: the major actors, institutions, and rules of the game that shape decision making. We will also engage in a dialogue about the under- lying philosophies that drive resource utilization and en- vironmental preservation. We will primarily look at the case of the United States, but some attention will be given to the international dimensions of the subject. (Same as ENVA- 310). (ATTR: ARTS,FSPS)</t>
  </si>
  <si>
    <t>This course offers three semester hours credit and explores political, economic, socio-cultural, and structural factors that create, encourage, and manage the transnational movement of populations worldwide.  In particular, this seminar emphasizes an analysis of both the positive and negative implications of population movements on refugee sending and receiving countries.  It also examines the impact of migration on marginalized and poor communities both in the industrialized and the developing world.</t>
  </si>
  <si>
    <t>The conceptual basis of the status of the individual and personal rights as discussed and elaborated upon in the decisions of the Supreme Court of the United States. The</t>
  </si>
  <si>
    <t>The practical basis of the status of the individual and personal rights as discussed and elaborated upon in the decisions of the Supreme Court of the United States. The case law approach is used. POSC-370 is not a pre-requisite</t>
  </si>
  <si>
    <t>The study of crimes, e.g. murder, manslaughter, conspiracy, accomplice liability, burglary, theft. The case law approach</t>
  </si>
  <si>
    <t>The study of Supreme Court decisions affecting the rights of the criminal accused under the Fourth, Fifth, and Sixth Amendments to the Bill of Rights.  The case law approach is</t>
  </si>
  <si>
    <t>The materials dealt with in this course are case analyses of international practice problems and how they reflect upon our domestic legal system.</t>
  </si>
  <si>
    <t>Nearly every legitimate political authority and virtually every private citizan affirms the virtue of human rights. Since the 1948 Universal Declaration of Human Rights, 'human rights talk" has proliferated: unfortunately, the need for such talk and action has 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t>
  </si>
  <si>
    <t>The objective of the course, exposure to the intricacies of the legislative process, is achieved by a blend of selected readings and participation in the New York State Legislature or not-for-profit organization dealing in advocacy or legislation.  Students will serve as interns working 120 to 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t>
  </si>
  <si>
    <t>The course is designed to prepare and expose students to public policy making in New York State and allow them to participate in public policy formulation and execution at the state , substate and not-for-profit level. Students will serve as Public Service Interns 120 to 150 hours during the 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 (ATTR: ARTS, INT)</t>
  </si>
  <si>
    <t>Department approval, junior or senior status, and a minimum overall GPA of 3.5 are all required. Consult department for specific topics. Students may repeat this course for credit provided the selected subject matter has not previously been taken for credit. (ATTR: ARTS)</t>
  </si>
  <si>
    <t>This course is designed to expose students to the practice of political communication via an internship experience performing communications tasks for various governmental offices and agencies, political campaigns, campaign strategists, legislators, political 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t>
  </si>
  <si>
    <t>The Capstone Prep Seminar will prepare students for the Capstone Thesis POSC 497. Students will produce a research proposal for their intended research project related to the theme of the Capstone Thesis in which they are enrolled in the subsequent semester. The seminar will meet in the last third of the semester. Enrollment may be in the spring of the junior year or the fall of the senior year. Requires completion of the 100 level sequence (POSC 100, 130, 140, 150 and the methods sequence 178 and 182) as well as the Portfolio Review. Cannot be taken concurrently with POSC 497. Permission of</t>
  </si>
  <si>
    <t>This course is the culminating experience in political science program.  It consists of a 3 credit topical seminar and a 1 credit lab.  Seminar topics will vary (may be taken more than once with different content). In the course, students will engage deeply with specific topic and produce a capstone project that will include a public presentation.  Prerequisites: POSC 100, POSC 130, POSC 140, POSC 150, POSC 178, POSC 182, and Junior standing.  Permission of Instructor required. (ATTR: ARTS)</t>
  </si>
  <si>
    <t>Special problems of research in any of the following areas: Political Theory and Methodology, American Government, Com- parative Government, International Relations, Law, Foreign</t>
  </si>
  <si>
    <t>A study of the basic topics in psychology that lay the foundation for courses leading to a major in psychology and are relevant to assisting students in understanding themselves and others. This course is recommended to students seeking an elective in psychology and as the initial course for psychology majors.</t>
  </si>
  <si>
    <t>This course introduces the student to theory and research issues that explore the psychological experiences of women. Topics covered include various conceptual models of women, biological influences on their behavior, theories of female development, gender differences in personality and behavior, and problems of adjustment. It concludes with an examination of alternative lifestyles for women today. (ATTR: ARTS, WSTU)</t>
  </si>
  <si>
    <t>A study of human growth and development from conception to puberty, including motor, emotional, intellectual, language and social development, and children's imaginative activities, ideals, morals, religion, and interests with particular emphasis on contemporary theories. (ATTR: ARTS)</t>
  </si>
  <si>
    <t>The experience of adolescence as a distinct period of development is examined. Topics include biological processes and their psychosocial significance including health problems. Issues related to adolescent sexuality are also examined including sexual attitudes and behavior and gender 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t>
  </si>
  <si>
    <t>This course introduces the student to the field of adulthood using a developmental approach as a systemic framework.  The focus of the courses on issues that involve both change and continuity across early, middle and later years of the adult life cycle.  The interaction of psychological, sociological and biological factors as well as the interaction between individuals and their environment is emphasized.  In order to provide a comprehensive look at behavioral age changes, various theories and models of development and aging are discussed. (ATTR: ARTS)</t>
  </si>
  <si>
    <t>Theories of personality including psychoanalytic, neo- analytic, trait, learning, and humanistic paradigms are examined and evaluated. (ATTR: ARTS)</t>
  </si>
  <si>
    <t>Maladaptive behaviors are studied from theoretical and research perspectives. Topics include the psychoses, anxiety disorders, personality, social and sexual disturbances, disorders of childhood, organic mental disorders, and substance abuse. Therapeutic interventions and legal issues are also considered. (ATTR: ARTS, JMN)</t>
  </si>
  <si>
    <t>Health psychology is a basic research and clinical practice area within psychology that focuses on understanding the scientific relationships between social, behavioral, and psychological processes and health.  Topics will include health beliefs and health-enhancing behaviors, the effects of stress and coping on illness and disease recovery, 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t>
  </si>
  <si>
    <t>This course is a chronological study of human development spanning conception to death from the perspective of developmental psychology. Students in this class will examine matters related to physical, cognitive and socioemotional maturation at each stage of the lifespan and how these matters can enrich, delay or otherwise alter 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t>
  </si>
  <si>
    <t>This course surveys historical and contemporary theories of human and animal learning.  The psychological study of learning is traced as it has developed over the past 100 years.  Among the earlier theorists surveyed are Thorndike, Pavlov, Guthrie, Hull, and Tolman.  The more recent theories of Skinner and Bandura are given extended treatment. 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t>
  </si>
  <si>
    <t>Motivational questions are fundamental to all of Psychology. The psychology of motivation inquires about the conditions which serve to initiate, maintain, direct, and terminate ongoing behavior. This course considers theory and research associated with the major perspectives on human motivation 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 (ATTR: ARTS, PXEX)</t>
  </si>
  <si>
    <t>A critical analysis of the several approaches to the study of behavior, including the comparative method. Examples will be drawn from representative levels of human and animal be- havior. Students will participate in a project or term paper (ATTR: ARTS,PXEX)</t>
  </si>
  <si>
    <t>Exploration of the contributing elements of sexual behavior in a wide range of animal and human situations. Coverage of the psychological controls and implications of sexuality will include group and individual sexual development, norms of behavior, attraction, gender development and identifica- tion, birth control, art, and literature. Additional atten- tion will be paid to the involvement of the retarded, the handicapped, and the aged in sexual behavior. A research paper or class presentation will be required. (ATTR: ARTS)</t>
  </si>
  <si>
    <t>This course is designed to familiarize students with a broad array of classic and current theory and research that are studied primariliy by psychologists in the area of social psychology. Students will become familiar with the topics of social cognition, social perception, attitudes and attitude change, love, hate (prejudice), conformity, compliance, obedience, and influence. In addition to becoming familiar with theory and research findings, the course emphasizes ways in which the information can be useful to students in their daily lives. (ATTR: ARTS, PXEX) study theory and research.  (ATTR: ARTS)</t>
  </si>
  <si>
    <t>This course will explore a topic not covered in regular course offerings. Particulars will be announced during the semester previous to that in which the course will be offer- ed.  May be taken more than once with different content. An additional fee may be required, depending on the topic offered. (ATTR: ARTS)</t>
  </si>
  <si>
    <t>This course familiarizes students with basic principles of psychological research through lecture and laboratory experience. Drawing examples from various areas of psychology the course trains students to design and conduct experiments, to evaluate the internal and external validity 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 (ATTR: ARTS)</t>
  </si>
  <si>
    <t>This course is designed to familiarize the student with the rationale of test construction and with the more popular intelligence, achievement, aptitude, interest and personality tests used in clinical, industrial and academic settings, Each student is required to complete a research project utilizing test data. (ATTR: ARTS)</t>
  </si>
  <si>
    <t>This course provides students with an in-depth introduction to three prominent counseling theories as well as basic training in some of the tools and techniques that are needed by the entry-level counselor. In light of the demographic makeup of many clinical populations, issues related to 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 (ATTR: ARTS)</t>
  </si>
  <si>
    <t>This course will examine some of the most well-researched and interesting psychological disorders of childhood and ad- olescence, including clinical descriptions, DSM-IV diagnostic criteria, and theoretical bases for the explana- tion and treatment of these disorders. Included will be an overview of some psychosocial contributors to psychological problems of childhood, including child sexual and physical abuse. In addition, the course will cover psychotherapeutic interventions with children and adolescents. (ATTR: ARTS)</t>
  </si>
  <si>
    <t>This course surveys human mental processes. Cognition in- volves the ability to store, retrieve, and use knowledge. In-class demonstrations and activities supplement lecture material on attentional processes, memory, imagery, concept formation, language, reasoning, problem-solving, and cre- ativity. The course emphasizes theoretical and experimental aspects of cognitive psychology as well as everyday applica- tions, and relates cognitive processes to other areas of psychology such as development, clinical, social,and neuro- psychology. (ATTR: ARTS, PXEX)</t>
  </si>
  <si>
    <t>This course surveys theoretical and applied issues relating to the nature of human intelligence. The history of intelli- gence testing is covered, with emphasis on its impact on social policy in the United States throughout the 20th century. The question "What is intelligence?" is examined from several viewpoints, including psychometric, information processing, and cross-cultural perspectives. Theory and research regarding hereditary versus environmental in- fluences on intelligence are studied. Finally, prospects for training intelligence through the use of thinking skills programs are evaluated. (ATTR: ARTS)</t>
  </si>
  <si>
    <t>This course examines the actions of psychoactive drugs on brain and behavior. Drugs of abuse and psychotherapeutic drugs are given about equal emphasis. Drug use as a social problem is examined in historical and current perspectives, covering substances such as narcotics, stimulants, hallucin- ogens, marijuana, and alcohol. Drugs of abuse are examined 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t>
  </si>
  <si>
    <t>A course consisting of the physiological and neurological bases for behavior, including the study of the nervous system, endocrine system, sensation and perception, the motor system, and the physiological basis for motivation.</t>
  </si>
  <si>
    <t>This course examines how humans take in information through the senses, and the relationship between sensory input and conscious experience. The visual system is examined in detail as a prototype, and examples from other senses (hearing, taste, touch, pain) are included throughout the course. Among topics included are psychophysics, physiological bases of sensation, attention, perception of form, depth, contrast, motion, object constancies, and perceptual development. Lecture material is supplemented by demonstrations designed to allow students to experience many of the perceptual phenomena studied in the course.</t>
  </si>
  <si>
    <t>This course introduces students to the range of activities and issues of major concern to contemporary industrial and organizational psychologists. The evolution of the field is viewed in historical perspective. Major topics in personnel psychology include personnel selection and placement, utility models and profitability, employee training and de- 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t>
  </si>
  <si>
    <t>This course will focus on current, prominent, and clinically applicable theories of intimate relationahips.  Students will be exposed to the writings of theorists, clinicians, and researchers who have examined relational dynamics and the factors that contribute to relationship satisfaction or dissatisfaction.  Included will be an examination of hypo- thesized and empirically estabished gender differences in intimate relationship functioning.  Clinical applications of theories and case studies will be emphasized. (ATTR: ARTS, MINR)</t>
  </si>
  <si>
    <t>Forensic psychology is a cutting-edge interdisciplinary arena that spans the fields of psychology, sociology, law, criminal justice, and public policy, among others.  Forensic psychology unites various areas of clinical psychology, with its emphasis on psychopathology (e.g., the insanity defense) and psychological assessment (e.g., the use of 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t>
  </si>
  <si>
    <t>A study of the intellectual roots of modern psychology, in- cluding contributions from philosophy and physiology: Major figures in the history of psychology are discussed as well as their schools of thought: Structuralism, Functionalism, Gestalt Psychology, Behaviorism, and Psychoanalysis. Additional topics included are the history of clinical psychology (views and treatment of mental illness), and the rise of mental testing. (ATTR: ARTS)</t>
  </si>
  <si>
    <t>This course is designed to extend students' knowledge of research methods beyond PSYC---300 and to give students opportunities to apply their knowledge by conducting original research. Advanced topics in research design and statistical analysis, including the use of computer software are featured. An oral presentation and formal written report of the investigation are required. Lab fee. (ATTR: ARTS)</t>
  </si>
  <si>
    <t>Field experience in a setting specializing in research and/ or clinical activities in professional psychology may be arranged for Juinor and Senior Psychology majors. Interns spend eight hours/week in the field for 14 weeks where they are supervised by agency personnel. Interns are also required to meet weekly with a campus supervisor and to</t>
  </si>
  <si>
    <t>Intensive scrutiny of a specific topic in psychology will be undertaken in a small group with emphasis on primary sources. This course may be taken more than once with different content.</t>
  </si>
  <si>
    <t>A course consisting of individually planned research projects in the area of student's interest under the supervision of a member of the Psychology Department. (ATTR: ARTS)</t>
  </si>
  <si>
    <t>This course will be taught with varying subject content in the field of Quantitative Business at an intro- 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t>
  </si>
  <si>
    <t>Mathematical techniques applied to business situations. The topics include mathematics of finance, linear equations and functions, graphs of functions, systems of linear equations, inequalities, linear programming, and non-linear models. This course should be the first course taken in quantitative business. A graphics calculator is required: the TI-83 or TI-84 calculator is recommended. (ATTR: ARTS,</t>
  </si>
  <si>
    <t>This course completes the coverage of mathematical techniques for business situations, introducing additional mathematical techniques including applied calculus. The topics covered include nonlinear models, derivatives, graphing and optimization with derivatives, and integration.</t>
  </si>
  <si>
    <t>An introductory course discussing (multivariable) calculus basic probability, and decision theory with a focus on business applications.  Topics include several variable function theory, partial differentiation, optimization problems and LaGrange multipliers, Taylor polynomials, infinite series.  Basic probability and its application to payoffs and losses, utility, decision trees and sensitivity analysis.  Bayesian analysis, inference and decision making.  Prerequisites: QBUS 110 or MATH 110.  (ATTR: ARTS)</t>
  </si>
  <si>
    <t>An introductory course in business statistics covering the topics of descriptive statistics, discrete probability distributions, the normal distribution, sampling distributions, estimation, hypothesis testing, statistical quality control, simple linear regression and correlation. A statistical software package is used. Not open to students Bayesian decision making, time series, discriminant analysis and autoregressive modeling. (ATTR: BUS)</t>
  </si>
  <si>
    <t>Matrix Algebra has a wide application of uses in various 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via the use of R.  Prerequisites: QBUS-110 and QBUS-120 or MATH-110 and MATH-120.  (ATTR: ARTS)</t>
  </si>
  <si>
    <t>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immunization.(ATTR: BUS)</t>
  </si>
  <si>
    <t>This course will be taught with varying subject content in the field of Quantitative Business at an intermediate level. Prerequisite course may be required. The particular content will be indicated by subtitle. It may be taken more for credit multiple</t>
  </si>
  <si>
    <t>A study of the principles and the applications used in operations management. The topics covered include</t>
  </si>
  <si>
    <t>Time series data occur when describing trends or when tracking internal organizational pratices which may have internal structures such autocorrelation, seasonal variation, and cyclical trends.  Techniques for exploring this type of data include regression, autoregressive modeling, random walks, smoothing and decomposition of time series, and qualitative techniques. Prerequisites: QBUS-210.  (ATTR: BUS)</t>
  </si>
  <si>
    <t>The course will give hands-on experience using Business Intelligence tools (Tableau and Excel).  Successful businesses typically collect, analyze and utilize information more effectively than their competitors. Emerging technology can capture large volumes of data which can overpower current evaluative methods, interfering with a bussness' ability to analyze and utilize new information.  These challenges are addressed in this course so that learners can become more intelligent information users in their chosen field. Prerequisites: QBUS-320.  (ATTR: BUS)</t>
  </si>
  <si>
    <t>This course builds on the knowledge base contained in previous courses taken by acturial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t>
  </si>
  <si>
    <t>A qualified student may pursue a particular topic/project in the field of Quantitative Business Analysis in his/her junior or senior year. The project requires the approval of the faculty member involved, the Department Head and the School of Business Dean. The number of credits to be awarded A satisfactory written report will determine the final grade. Independent Study may be taken twice for credit.</t>
  </si>
  <si>
    <t>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t>
  </si>
  <si>
    <t>This course is a study of quantitative methods and tools 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t>
  </si>
  <si>
    <t>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Prerequisites:  QBUS 550 or GBUS 540 (Same as MACC 545) Prerequiste:  QBUS 550</t>
  </si>
  <si>
    <t>This course is designed to help the professional 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t>
  </si>
  <si>
    <t>This course is designed to help the professional explore, 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Prerequisite: QBUS 550</t>
  </si>
  <si>
    <t>An introduction to religion through an historical examination of western religious communities, the course focuses on Judaism, Christianity, and Islam as they have developed in a variety of forms while retaining certain central traditions. (ATTR: ARTS, CDR)</t>
  </si>
  <si>
    <t>An introduction to the Bible, using the tools of contemporary biblical scholarship, including literary and historical criticism, archaeology, and philology. The course will examine the history of the biblical text and the biblical canon, the relationship between the Bible and its companion literatures, and the ways in which biblical texts are interpreted by different Christian and Jewish religious communities. (ATTR: ARTS, CDR)</t>
  </si>
  <si>
    <t>An examination of religious thought--thoelogy and ethics--in the Western traditions of Judaism, Christianity, and Islam. an exploration of ways religious individuals and communities understand the divine, human experience, and the world. (ATTR: ARTS, CDR)</t>
  </si>
  <si>
    <t>An introduction to the discipling of Religious Studies through an examination of the nature of religious experience, its relation to human understandings of the Sacred, and its expressions in human history and culture. These themes will be concretely illustrated through examples drawn from such religious traditions as Buddhism, Christianity, Hinduism, Islam, Judaism and Confucianism. Contemporary forms of religious experience will be emphasized. (ATTR: ARTS, CDR)</t>
  </si>
  <si>
    <t>This course is a survey of the Jewish historic experience, examining the forces that have shaped the ongoing develop- ment of Judaism, its beliefs and practices.  Major issues and trends in modern Jewish life will be explored, including the Holocaust and Zionism. This course is sponsored in part by the Jewish Chautauqua Society. (ATTR: ARTS, CAR, RSHS)</t>
  </si>
  <si>
    <t>This course examines the origins and historical development of Christianity, including its contemporary, global diversity. It will not adopt the perspective of any one Christian tradition, but will include a variety of perspectives, from within Roman Catholic, Eastern Orthodox, Protestant, and dissenting traditions. The 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t>
  </si>
  <si>
    <t>The historical origins of Islam, the emergence and develop- ment of various strands of religious tradition, and their impact on the modern world. Analysis and historical survey of such key concepts as tawhid (essence of Islam), and of its basic categories for religious life, theology, law, lit- erature, philosophy, and science. In addition attention is paid to the growing presence of Islam in Europe and America.</t>
  </si>
  <si>
    <t>A survey of the historical and religious development of those churces which belong in the tradition of Eastern Christianity and the contributions which churches of the Eastern tradition make to Christianity in the contemporary world. (ATTR: ARTS, CAR, RSHS)</t>
  </si>
  <si>
    <t>A study of a language that is essential for scholary study of the Bible of Qur'an. This course may be taken for up to four semesters of Arabic Greek, Hebrew, or other languages (e.g. Latin, Aramaic) related to scripture study. (ATTR: ARTS, RSSC)</t>
  </si>
  <si>
    <t>A study of the foundations of Christian belief. Basic themes in Christian thought such as the meaning of human existence, the experience of God, the significance of evil, and the community as focus of God's activity will be explored in terms of the person and work of Jesus. (ATTR: ARTS, CAR, RSRT)</t>
  </si>
  <si>
    <t>This course will focus on the varieties of women's religious experience. Various descriptions of the reality, dis- tinctiveness, and value of women's religious experience as well as the role of women in institutional forms of religion will be analyzed. Readings will be drawn from the major religions of the world, with focus on the western religious</t>
  </si>
  <si>
    <t>An examination of the moral experience, moral character, and moral discernment, as well as an analysis of the principles and procedures used in the Western religious traditions to adjudicate crucial moral issues such as: sexual morality, medical ethics, race relations, and moral judgements about 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t>
  </si>
  <si>
    <t>An examination of the stances and attitudes toward nature and the environment taken by several religious communities. The course will assist students to develop a constructive assessment of the theological and ethical contributions religious communities can make to environmental studies. (ATTR: ARTS, CAR, CFN, FSRS, RSET)</t>
  </si>
  <si>
    <t>A survey of the religious experiences and traditions of selected Non-Western peoples. The traditions which will be examined include the religions of native peoples, Buddhism, Hinduism, and traditions of China and Japan. Emphasis will be placed on the living and dynamic nature of these traditions in the past and their expressions in the con-</t>
  </si>
  <si>
    <t>A study of a specialized topic in one of the fields of Religious Studies, which include historical studies, scriptural studies, religious thought (theology and ethics), and world religions. The selected subject matter is announced in the schedule of course offerings in semesters when it is offered. Students may repeat this course for credit provided the selected subject matter has not been previously taken for credit. An additional fee may be charged depending on the topic offered. (ATTR: ARTS,</t>
  </si>
  <si>
    <t>The reform of western Christianity in the sixteenth and seventeenth centuries as Europe moved from the medieval to the modern world. Special attention will be paid to sig- nificant figures such as Luther, Calvin, and Ignatius Loyola. (Same as HIST-384)</t>
  </si>
  <si>
    <t>An examination of certain religious traditions as ways of understanding the development and practice of religion in America. The central focus is on the interaction between religion and American culture. Using a historical approach, the course examines mainstream religious traditions such as Judaism, Christianity, and Islam, as well as non-mainstream religious traditions, such as African American Religion and American Buddhism. (ATTR: AMSC, ARTS, CAR, REB, RSHS)</t>
  </si>
  <si>
    <t>The development and transformations of Evangelical Pietism and its impact on American life. Emphasis will be placed on revivalism as the central theme of this tradition in America</t>
  </si>
  <si>
    <t>Catholicism and American cultures encountered one another through misunderstanding and fear moving another through misunderstanding and fear moving towards a towards a period of intolerance and persecution.  The period of intolerance and persecution. The course will 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t>
  </si>
  <si>
    <t>An examination of the ancient cultures of Palestine from Neolithic times to early days of the Christian church. uncovered in excavations and also the nature (and limits) of new archaeological methods. Biblical Archaeology also probes the relationship between text (the Bible and ancient inscriptions) and these material remains. The course will investigate the religion of Israel as can be deduced from excavations but will place that religion in the broader context of the entire culture of Israel and of the ancient Near East. (ATTR: ARTS, CAH, RSSC)</t>
  </si>
  <si>
    <t>A comprehensive study of the literatures of the Old Testament/Hebrew Bible and the religious, historical, sociological, and economic factors which affected both their writing and their eventual acceptance as canonical literature by Judaism and Christianity. The course will 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t>
  </si>
  <si>
    <t>The Qur'an is sacred scrpture and Muslims believe it was revealed to Prophet Mohammad Ibn Abdullah in Arabic over a period of 23 years in Arabia where the first Islamic community developed. This course examines the range of religious experiences represented by the Qur'an text, its geographical surroundings from which it emerged, its inter- 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t>
  </si>
  <si>
    <t>Modern Standard Arabic will be studied and utilized as a research tool intended to develop proficiency in reading for comprehension and translation into English through the study of grammar, development of composition exercises, and basic conversation practice. Student focus will be on the study of the religious dimension of Arabic sources to strengthen their use of micro skills and strategies em- ployed in written and basic oral communication, such as describing religious events, expressing ideas, and stating and defending opinion. Offered every two years. (ATTR: ARTS, RSWR, FSRG)</t>
  </si>
  <si>
    <t>A study of the life and teachings of Jesus and of the community founded in his name, with special attention to the available historical sources; a literary, historical, and theological examination of the four gospels.</t>
  </si>
  <si>
    <t>An examination of the person and teachings of Paul as these are reflected in his letters, with consideration of how Paul's contributions were developed by subsequent genera- tions of Christians in such works as the Pastoral Epistles, the Book of Acts, and other early Christian literature.</t>
  </si>
  <si>
    <t>A study of the person and work of Jesus in light of recent historical research and theological reflection. Students will explore a variety of scholars' answers, and formulate answers themselves, to questions such as: What methods are best suited to studying the person and work of Jesus? Who was Jesus? What did he do? What was his main message? With whom did he associate and why? With whom was he in conflict and why? What is the significance of his life, death, and resurrection? How is he related to God? How is related to his followers?</t>
  </si>
  <si>
    <t>An investigatin of the biblical, historical, psychological, and sociological roots of liturgy emphasizing the place of ritual in human and Christian personal development. ATTR: ( ARTS, CAR, CFH, RSRT)</t>
  </si>
  <si>
    <t>An historical and systematic examination of key elements of the Catholic tradition, e.g., tradition, sacrament, ministry, papacy, and spirituality. Contemporary issues such as the relationship between Catholicism and politics and the dialogue between Catholicism and world religions will also</t>
  </si>
  <si>
    <t>This course examines how the Roman Catholic Church has influenced and been influenced by the process of globalization. Students investigate both the impact the Catholic Church has had on the non-North Atlantic societies in which it has taken root and the diversity of Catholic thought and practice occasioned by its worldwide growth. Offered at least once every two years. (ATTR: CAR,</t>
  </si>
  <si>
    <t>An examination of problems in medical ethics that are particulary urgent at the present time, such as: models for health care, human experimentation, organ transplantation, care for the dying, euthanasia, genetic engineering, artificial insemination, sterilization, behavior control, allocation of scarce medical resources, and health care delivery. Readings include a diversity of theologians, philosophers, social scientists, lawyers, historians, scientists, and physicians. RSET)</t>
  </si>
  <si>
    <t>A critical examination of the ways in which values are ex- pressed in business decisions within the religious and cultural contexts which shape these values. Theories of ethics and social responsibility are examined in relation to issues such as environmental concerns, hiring practices, ad- vertising, consumer demands, and related issues that re- quire self-regulation or government-imposed regulation of corporations. (ATTR: ARTS, CAR, ISP, RSET)</t>
  </si>
  <si>
    <t>An examination of the relation between ethics and politics as interpreted by selected, representative religious thinkers. (ATTR: ARTS,CAR,ISP,REB,RSET)</t>
  </si>
  <si>
    <t>A study of men's experience as gendered persons, rather than as universal human beings, from the perspectives of men's studies and religious ethics. The course will examine gender relations and critical theory as well as specific topics re- lated to men's lives, such as: growing up male, seasons of men's lives, friends and lovers, sexuality and marriage, careers and fatherhood, politics and war, and new spiritual and social visions. (ATTR: ARTS,CAR,RSET,WSTU)</t>
  </si>
  <si>
    <t>An overview of the religious traditions of various native peoples such as Native Americans, Africans and Pacific Islanders. The role of religious experience in the cultural, historical and social worlds of these peoples is considered in their historical and modern settings. The course will pay special attention to the contributions of these peoples to the religious and cultural worlds of modern times. (ATTR: ARTS, CAR, MCCP, RSWR)</t>
  </si>
  <si>
    <t>A study of Hinduism in its specific cultural and historical settings, paying considerable attention to diverse Hindu texts and practices from the "east" and the "west." Explores Hindu iconographies, narratives, spaces and ways of worship.  Introduces interpretive strategies from comparative, feminist, social, and</t>
  </si>
  <si>
    <t>A survey of the history, development and structure of the religious traditions of Buddhism including the Theravada, Mahayana, Tibetan and Zen traditions. The religious experience of Buddhists and its impact on the cultures of India, Central Asia, China and Japan are examined. In addition attention is paid to the growing presence of Buddhism in Europe and the United States.</t>
  </si>
  <si>
    <t>A study of popular goddesses from the "east" and the "west" in their specific cultural and historical settings, with considerable attention to Indian goddesses. Explores iconographies, texts, and worship practices of several goddesses belonging to diverse religious traditions including Hinduism, Buddihism, Jainism, and ancient Greek religions. Introduces interpretive strategies in goddess scholarship from comparative and feminist frameworks. (ATTR: ARTS, CAR, CFD, RSRT, RSRW, WSTU)</t>
  </si>
  <si>
    <t>A study of the relationship of religion and globalization in both their historical and contemporary manifestations. The course will focus on the development of New Religious Movements as global phenomena, the rise of "Fundamentalist" movements as a response to global and modern developments, and the Franciscan Tradition as a Christian encounter with RSWR)</t>
  </si>
  <si>
    <t>As an academically oriented field experience, this course offers three semester hours credit for an intensive two-to two-and-a-half week study program in selected geographical areas to study aspects of religion from the perspectives of subdisciplines of historical studies, religious though, ethics, or world religions, preceded by orientation 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t>
  </si>
  <si>
    <t>This course will familiarize students with the people, events, and ideas that have inspired the Franciscan Movement. Students will come to understand the historical development of the Franciscan movement in all its diversity within the context of the High Middle Ages, in comparison with and in contrast to earlier forms of religious life within the Christian tradition. Topics may include the role of Franciscans in the development of Christian Spirituality over the past 800 Prerequistes:HIST 101,102,103,104 or 190 and RELG 101</t>
  </si>
  <si>
    <t>An examination of how Jews and Judaism have responded to the crisis of modernity. Topics to be examined include the effects of the breakdown of the European Ghetto; the birth of Reform, Conservative, Reconstructionist, and Neo-orthodox Judaism; the Haskalah movement; Zionism; 20th century Jewish thought; post-Holocaust theology; contemporary trends in Judaism. (ATTR: ARTS, RSHS)</t>
  </si>
  <si>
    <t>An academically oriented study of biblical lands, this specially designed course offers three semester hours credit for an intense two-week study program in the lands of the Bible, preceded by orientation lectures, and followed by supervised research into one aspect of the field tour. Travel costs paid by student.  Cost varies each semester. (ATTR: ARTS, CAR, RSSC)</t>
  </si>
  <si>
    <t>A study of the beginings of Protestant Christianity, its development in the eighteenth and nineteenth centuries, and the basic thought of representative twentieth century theo- logians such as Karl Barth, Dietrich Bonhoeffer, Rudolf Bultmann, Reinhold Niebuhr, and Paul Tillich. (ATTR: ARTS)</t>
  </si>
  <si>
    <t>This course explores the religious and theological dimen- sions of liberation theology. Attention will be focused on the claims about God's activity, human nature, and the Christian life made by the advocates of liberation. Recent texts by Black. feminist, gay, and Latin American theo- logians will form the context for class discussions. (ATTR: ARTS, FSRS, MCCP, RSRT)</t>
  </si>
  <si>
    <t>This course provides field experience in religiously oriented work and programs such as those carried out in a pastoral care department, a religious service agency, a campus ministry, or a consultation center. The internship will provide for a minimum of 120 hours during the semester 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t>
  </si>
  <si>
    <t>Consideration of some topic in Religious Studies selected on the basis of faculty and student interest. Designed for majors and those with advance preparation in Religious Studies. may be taken more than once with different content. Consult Fall and Spring schedules for specific topics. (ATTR: ARTS)</t>
  </si>
  <si>
    <t>A qualified student may pursue a particular topic in Religious Studies by means of independent research, an ex- tensive paper, and periodic discussions with a member of the department. The student must have the approval of the instructor and the Department. (ATTR: ARTS)</t>
  </si>
  <si>
    <t>This academically oriented course will be taught in English and consists of coursework in English followed by an intensive travel study component in Russia. Orientation meetings, research, lectures and discussions will prepare students for an informed field experience. Upon return, students present a project/research paper and portfolio based on their cultural, historical, socio- economic knowledge acquired in the class and abroad. Students may repeat this course for credit if subject matter differs. Travel costs are paid in full by students. The cost</t>
  </si>
  <si>
    <t>An introductory study of Russian phonetics, pronunciation, vocabulary, and grammar. Stress upon the spoken language,</t>
  </si>
  <si>
    <t>The study of Russian grammar and vocabulary is continued. At this level both spoken language and reading are stressed. (ATTR: ARTS)</t>
  </si>
  <si>
    <t>The emphasis is on speaking Russian. Colloquial speech patterns will be studied.  To broaden vocabulary, increase reading skills and stimulate classroom discussion, texts ranging from Pushkin to Solzhenitsyn will be used.  Grammar and syntax will be reviewed.  (ATTR: ARTS, ISP)</t>
  </si>
  <si>
    <t>This academically oriented course will be taught in Russian and consists of coursework followed by an intensive travel study component in Russia. Orientation meetings, research, lectures and discussions will prepare students for an informed field experience. Upon return, student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t>
  </si>
  <si>
    <t>Development of reading and speaking skills will be emphasized. Grammar and syntax will be reviewed and new material introduced. Emphasis will be placed on increasing both passive and active vocabulary using a wide range of sources including textbooks, literary and journalistic sources, and class discussion. (ATTR: ARTS, ISP)</t>
  </si>
  <si>
    <t>This course will be taught with varying subject content. It deals with topics that cross normal departmental boundaries. The particular content will be indicated by subtitle. School of Science students may take this course for elective credit only. It may be taken more than once with different content. (ATTR: ARTS)</t>
  </si>
  <si>
    <t>The lives and work of women scientists in the fields of physics, astronomy, chemistry, mathematics, and biology will be examined. Both biographies and scientific studies will be utilized to study the ways in which gender has affected career choices, education, patterns of scientific work, and the recognition of achievement. The course will emphasize discussion of assigned readings as well as research and writing. This course does not satisfy the mathematics/ science core requirement. (ATTR: ARTS)</t>
  </si>
  <si>
    <t>An interdisciplinary course in the sciences, taught through lecture and laboratory, with the emphasis on learning by discovery. Topics covered include the nature of energy and matter, processes of change in the universe, and the evolu- tion of life. Lab Fee. (ATTR: ARTS)</t>
  </si>
  <si>
    <t>The students listen to a guest speaker each week to become familiar with options in the field of engineering. (ATTR: ARTS)</t>
  </si>
  <si>
    <t>An intensive exploration of some of the fundamental laws of the universe and their application to various systems. Topics will be selected from major paradigm shifts such as the Copernican revolution and the development of quantum mechanics as well as ideas from areas such as relativity, cosmology, the origin of life, plate tectonics/seismology, dating techniques in archaeology, and the circulation of the requirement. Requires permission of the Honors Program Director. (ATTR: ARTS, CAN, HNRS)</t>
  </si>
  <si>
    <t>This course will introduce students to the concepts of anatomy and physiology of the human body. This course is a systematic integration of the structure and function of the cells, tissues, organs, and systems of the body. It is primarily designed for those students preparing for a career in Nursing. The lab will be offered utilizing a hybrid instructional method. Biology majors may not use this course to fulfill requirements for the Biology major or minor. ATTR: Arts</t>
  </si>
  <si>
    <t>Data science and analytics is an emerging field 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t>
  </si>
  <si>
    <t>This course will be the second in a series to continue to introduce students to the concepts of anatomy and physiology of the human body. This course is a systematic integration of the structure and function of the cells, tissues, organs, and systems of the body. This course is designed for those students preparing for a career in the health professions. Biology majors may not use this course to fulfill requirements for the Biology major or minor.</t>
  </si>
  <si>
    <t>An interactive hybrid-online course, which serves to introduce topics in laboratory safety.  Seminar discussions will require students to apply knowledge (based on required reading) to address a laboratory safety incident or laboratory situation connected to real world cases. Coursework will emphasize critical thinking, hazard identi- 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t>
  </si>
  <si>
    <t>This course is an introduction to the interdisciplinary field of Traditional Chinese Medicine (TCM). Herbal medicines, including TCM have a long history and were the primary health care treatment worldwide until relatively recently. TCM has experienced a 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t>
  </si>
  <si>
    <t>This course provides a general introduction to Matlab, a versatile and powerful programming language and environment which is widely used by engineers, physicists, mathematicians, and other professionals. The course will cover topics such as variables, arrays, expressions, scripts functions, basic input and output operations, and Matlab visualization tools, as well as basic computer programming techniques such as loops, conditional statements, and how to identify and fix programming errors.</t>
  </si>
  <si>
    <t>As the old adage goes, "A picture is worth a thousand words. Nowhere is this exemplified more clearly than in engineering graphics. A visual language of design has evolved in this field to allow engineers to clearly, accurately, and efficiently communicate complex design criteria and constraints that would be impossible to convey using words 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t>
  </si>
  <si>
    <t>Lecture and accompanying lab focused on the structure and function of the human body. Emphasis will be on organization of the human body, musculo-skeletal, and nervous systems.</t>
  </si>
  <si>
    <t>Lecture and accompanying lab focused on the structure and function of the human body. Emphasis will be on metabolism, homeostasis, reproduction, and major organ systems. Designed</t>
  </si>
  <si>
    <t>This course introduces students to the principles and application of healthcare informatics and technologies used in traditional and newly evolving healthcare environments.  The course will prepare the student to apply computer 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t>
  </si>
  <si>
    <t>Electronics is at the heart of much of modern society. This course is an in-depth exploration of analog circuits, including series and parallel resistor networks, diodes, transistors as switches and amplifiers, and operational amplifiers with comparators and amplifier applications. It uses MATLAB and Simulink to facilitate 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t>
  </si>
  <si>
    <t>An in-depth introduction to a computer algebra system. The basic features of the computer algebra system, a study of the embedded functions, programming and graphics will be covered. Emphasis will be on the development of an understanding of the system and the capabilities that will allow for the successful application of the powerful tool to the solution of mamematical and scientific problems. Prerequisite: MATH 120 ATTR: ARTS</t>
  </si>
  <si>
    <t>Field study for science students in the early stages of in the student an awareness of how classroom concepts are converted into applications of value in today's society through participation in ongoing applied or basic research or development programs in a business or industry. The students will work in an area covered by the department of 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t>
  </si>
  <si>
    <t>This course will explore advanced science topics, often interdisciplinary in nature not covered in regular course offerings. Topics are selected on the basis of faculty and student interests. Pre-requisites depend on the topics being offered and course registration requires permission of the instructor. This couse may be taken more than once with</t>
  </si>
  <si>
    <t>Field study in subject areas covered by the department of Biology, Chemistry, Computer Science, Mathematics, or Physics. The primary objective is to develop in the student an awareness of how theoretical concepts are converted into applications of value in today's society through 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t>
  </si>
  <si>
    <t>Student teams will work on semester-long projects under the guidance of the instructor.  Students will study data related problems and various concepts, techniques and technologies for tackling the problems. Class time will be used to organize teams, coordinate 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t>
  </si>
  <si>
    <t>This course provides an opportunity for seniors with a 3.0 or above to pursue independent study that is interdiscip- linary or that does not fit within a single department's guidelines. The permission of a faculty member and the Dean is required.</t>
  </si>
  <si>
    <t>An introduction to the basic principles and perspectives of sociology through examination of social theme selected by the instructor. Themes reflect a particular intellectual interest or focus of research of the faculty member. Examples of potential themes include but are not limited to: global warming, business and corporate social responsibility race and racism, sex and gender, hate groups, the 1960s, social problems, state and democracy, civic engagement, health and illness, and so forth. (ATTR: ARTS, CAS, CDS</t>
  </si>
  <si>
    <t>The study of those socially constructed institutions, beliefs, and conditions that result in differential outcomes within various populations in countries around the world. The course employs appropriate sociological theories and methodologies as it addresses not only the cause of social problems, but also their interrelationship with other problems as well as possible solutions.</t>
  </si>
  <si>
    <t>This course will introduce students to sociological concepts and issues within contemporary family sociology. The intersections between the family and other social institutions will be a central component of this course. Diversity of families will be another central foundation for this course. Issues of privilege and inequality will be explored, as well as social justice as it pertains to</t>
  </si>
  <si>
    <t>A study of humankind, its primate background, evolution, and earliest appearance.  The meaning of culture, its growth and development with a cross-cultural investigation of family type, kinship organization, life cycle, subsistence pattern, human ecology, and cultural change will be pursued.</t>
  </si>
  <si>
    <t>A study of the impact of European intrusion on he history and culture of the American Indians. Consideration will be given to the relationship between the Indian peoples and the United States government and the consequences of its policies as well as the Indians' efforts to maintain their cultural identity. (ATTR: ARTS, AMSB, LSRG, MULT)</t>
  </si>
  <si>
    <t>An introduction to the social aspects of environmental problems and solutions. It examines the ways in which social institutions and lifestyles lead to environmental deteriora- tion. It also looks at the consequences of environmental decay for human health and well-being. It examines efforts to preserve the natural environment through the Environ- mental Movement, drives to save particular ecosystems, and changes in thinking about environmental issues. Same as ENVA</t>
  </si>
  <si>
    <t>This course examines the political economy of popular culture, studying the workings of domination and transgression in popular culture and everyday life. The sociological study of popular culture includes the decon- struction of youth sub-cultures, fashion, music, mass 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t>
  </si>
  <si>
    <t>This course surveys the cultures and societies of a specified region of the world (Asia, South Asia, Africa, The Middle East, South America, The Caribbean, Australasia, etc.). It covers the major institutional sectors (such as family, education, religion, politics, etc.) and social processes (such as urbanization and economic development). It also examines internal and external forces of social change in these societies. May be taken more than once with different content.</t>
  </si>
  <si>
    <t>This course will examine various components of the Criminal Justice System: law enforcement, courts and corrections. Students will adopt a critical approach to the understanding of crime and justice in America by looking at the intersection between race, class, and gender. (ATTR: ARTS, LSRG)</t>
  </si>
  <si>
    <t>Juvenile Justice traces the development of Juvenile Justice in America from the early 20th century to the present. Students will explore the "pendulum swings" of laws and policies that range from treating juveniles as victims of ill-equipped parenting to irredeemable "super predators" and worthy of life without parole. Special attention will be placed on:girls in the juvenile justice system, diversion programs for youth and the reentry experience for youth released from incarceration.</t>
  </si>
  <si>
    <t>An introduction to the processes and techniques of social research, including instruction in hypothesis formation, measurement, questionnaire construction, sampling, survey research and participant observation.  A proposal which demonstrates a student's ability to construct a research design is required. (ATTR: ARTS)</t>
  </si>
  <si>
    <t>A continuation of the study of the processes and techniques of social research, focusing primarily on the collection and analysis of research data. Students will be required to con- duct a research project of their own design and to use a computerized statistical package to analyze their results. Lab fee. (ATTR: ARTS)</t>
  </si>
  <si>
    <t>A critical examination of the intersection of social categories based on race, ethnicity, and gender in contemporary societies.  This course will explore the intersection of these categories in regards to wealth, power, and social status.  It also will cover topics such as prejudice, discrimination, and racism in society. ATTR: (AMSB, ARTS, JMN, MCCP, WSTU)</t>
  </si>
  <si>
    <t>A sociological analysis of contemporary social movements with particular emphasis on grass-roots civic movements and their role in social change. An exmination of current empirical and theoretical issues in the study of social movements and the political, organizational, cultural, economic, and other factors that shape emergence, development, and participation in social movements.</t>
  </si>
  <si>
    <t>Students in this course will examine the relationship 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t>
  </si>
  <si>
    <t>Critical analysis of the social construction of gender and its intersections with other relations of power, such as race, class, and sexuality. Examining issues of gender and</t>
  </si>
  <si>
    <t>Using the aging process in the United States as a beginning point, this  course transcends national borders to explore aging in a variety of nations, delineated primarily by their economic level of development. Aging populations in these countries are examined on a multiplicity of levels that include demographic changes, health characteristics, family relationships as well as the economic and political implications of this process on the larger society.</t>
  </si>
  <si>
    <t>An examination of the nature of deviance, the dominant theories for explaining deviant behavior, and the implications of these theories for its control.  Several examples of deviance will be discussed, with emphasis on the social factors related to their occurence and the utility of</t>
  </si>
  <si>
    <t>This course is a systematic study of the nature and causes human social behavior and will focus on the theories and methods that have been developed primarily by sociologists to help understand everyday social life.  It examines such topics as socialization, development of the self, gender roles, social interaction and interpersonal relationships, conformity and deviance, self-presentation and impression formation, leadership, and inter-personal processes such as cooperation, conformity and confict. (ATTR: ARTS)</t>
  </si>
  <si>
    <t>A study of the status of the child, from the beginning of life to the twelfth year inclusive.  The interaction of children with social institutions such as family, school, religion, economics, etc. will be investigated as well as certain problems of childhood in contemporary America, with cross-cultural comparisons. (ATTR: ARTS)</t>
  </si>
  <si>
    <t>The study of social and cultural change: the causes, pro- cesses, theories, and consequences. The case study approach</t>
  </si>
  <si>
    <t>This course is about what is seen and how we see by focusing on the power of visual representation. The course examines the production, circulation, and interpretation of the visual to reveal aspects of society operating on both the individual, social group/ 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 (ATTR: ARTS)</t>
  </si>
  <si>
    <t>Law as a social institution has an important explanatory power in the study of societies. This course examines the theoretical foundations of the study of law, its socio-historical basis and</t>
  </si>
  <si>
    <t>The course will examine the theoretical and ideological debates related to power, state, civil society, nationalism, democratization, and globalization. Students will also examine social identities like class, race, gender, sexuality, and religion and their intersection with various political institutions. (ATTR: ARTS, SYUR, SGLB)</t>
  </si>
  <si>
    <t>An introduction to the processes and techniques of social research, including instruction hypothesis formation, measurement, questionare contstruction, sampling, survey ATDV 110 either before taking SOCI 304 or simultaneously with SOCI 304. (ATTR: ARTS)</t>
  </si>
  <si>
    <t>This course will examine basic techniques for collecting, interpreting, and analyzing qualitative data. Research strategies like ethnography, narrative analysis, text or discourse analysis, visual analysis, case study, grounded theory, oral/life history, focus groups etc., will be 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t>
  </si>
  <si>
    <t>This course introduces students to the fundamentals of epidemiology.  This includes basic principles and methods used in epidemiology such as research design, outcome measures and cause and effect.  In addition, this course examines social interactions and how they affect health. More specifically, why these interactions result in differential health outcomes within a given population. Furthermore, this course addresses those economic and social forces that create these differential health</t>
  </si>
  <si>
    <t>Examination of the sociological character of cities, approaches to studying cities and urbanization, and social problems unique to cities. Analysis of urban growth/ decline, global social/political/economic forces on cities, and the variety of urban social environments. Examination of social organization, culture, power, planning and governance</t>
  </si>
  <si>
    <t>This course has a significant focus on the challenges faced by people and communities dealing with poverty in rural North America. It critically examines community development and community needs/challenges unique to a rural setting. This is a travel/immersion course with the travel being done in August of the sophomore year to a rural community outside Siena's immediate geographic</t>
  </si>
  <si>
    <t>Critical exploration of roles and techniques used by the individuals, publics, NGOs, governments and the corporate sector to further sustainable development in rural areas of developed and developing countries.  This course may include required travel abroad depending on</t>
  </si>
  <si>
    <t>The study of formal organizations in a comparative framework. the course will examine the social causes of the development of formal organizations, analyze the internal structure of some types of formal organizations such as corporations, government agencies, hospitals, and universities, and look at the impact of that structure on the achievement of individual, organizational, and societal goals. (ATTR: ARTS, SYUR)</t>
  </si>
  <si>
    <t>Punishment and Society: Incarceration and Death Penalty is an inquiry into punishment and penal institutions.Students will be introduced to theoretical approaches in penalty. Focusing on hyper mass incarceration and the death penalty, students will examine questions like: How does penalization occur across social divisions of race, class, gender, ethnicity, nationality? What is the connection between class control and penal regimes? How do we explain death penalty in the age of abolition?</t>
  </si>
  <si>
    <t>This course examines the social mechanisms through which power, wealth, and prestige are distributed in contemporary societies with special attention to such major determinants as race, sex, property, and occupation.Some time will be spent on the consequences of the class structure for life- style. The course also examines rates and patterns of social mobility in modern societies. (ATTR: ARTS, FSSY, SYUR)</t>
  </si>
  <si>
    <t>This course is a sociological examination of media communication, production, and text/content. Media institutions and uses are important aspects of the social experience and ways of knowing our histories and social positions in society. This course combines theory and practice. In this course we integrate critical approaches 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t>
  </si>
  <si>
    <t>This course provides the intellectual foundation upon which the social characteristics and implications of health and health care are understood in the United States and other nations from a global perspective. This foundation is based on an analysis of key social factors and actors including health and illness behavior, the sick role, mental illness, physicians, nurses, alternative practitioners and practices as well as the role of the hospital and medical terminology.</t>
  </si>
  <si>
    <t>This course examines health care systems, their policies and outcomes throughout the developed world. The delivery of care, organizational structure, the impact of political and economic characteristics as well as health outcomes within populations provide the framework within which health systems are analyzed. In addition, the impact of health care policies on the larger society as well as emerging trends and problems are explored. (ATTR:</t>
  </si>
  <si>
    <t>Beginning with the two developing countries (China and India) that together represent forty percent of the world's population, this course takes students beyond the confines of allopathic medicine and into a world where traditional medicine and its practitioners provide health care to the general population. A significant component of the course explores the increasing interface between traditional forms of health care and allopathic medicine and the wide-ranging economic, political, and social realities that fragment populations and the impact of these realities on health and</t>
  </si>
  <si>
    <t>A study of population trends across the world.  The course will be organized around three basic variables: fertility, mortality, and migration.</t>
  </si>
  <si>
    <t>This course concentrates on one area of sociological re- search or theory not covered in regular course offerings. May be taken more than once with different content. Consult</t>
  </si>
  <si>
    <t>An analysis of sociological thought with an emphasis on those theorists and concepts that have great impact on modern sociological theory and research. (ATTR: ARTS) (ATTR: ARTS)</t>
  </si>
  <si>
    <t>This course is designed to give the student experience in doing research by working in a professional research project being carried out by the instructor. Depending on the particular project, the student may acquire skills in sampling research design, data collection and measurement, data analysis, and research report writing. (ATTR: ARTS)</t>
  </si>
  <si>
    <t>A special topic will be selected for intensive study and discussion.  Consult fall and spring schedules for specific information.  May be taken more than once with different content. (ATTR: ARTS)</t>
  </si>
  <si>
    <t>The senior thesis is part of the 1-year capstone sequence. Students will write a research paper, 25-30 pages in length, addressing an area of special interest to the students.  The paper will be based on original scholarly work, data collection, or an internship field study.  Students should have their thesis topic selected during the fall semester of their senior year in SOCI 490 (senior capstone seminar).</t>
  </si>
  <si>
    <t>Qualified students are encouraged to undertake an indepen- dent study project in their junior or senior year. Such a project requires the approval of the faculty member super- vising the project and the department head. The student qualifies for his or her grade and credits by the submission of a satisfactory written report. When appropriate, an examination may be required. Students are limited to no more one independent study project in any academic year. (ATTR: ARTS)</t>
  </si>
  <si>
    <t>This course, taught in English, includes the study of selected subtitled films, which will be utilized as a visual and aural source to learn about social justice issues in the Spanish-speaking world. Students will learn aout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t>
  </si>
  <si>
    <t>This class, taught in English, will focus on Medieval and Early Modern Spanish poetry, prose and drama.  A series of works that are considered canonical masterpieces will be analyzed within the political, social, religious and historical context of the Iberian Peninsula between the years of 1100 and 1650.  Selected texts from authors like Juan Ruiz, Quevedo, Gongora, Cervantes and Lope de Vega, among others, will be read in English translation.  Does not count towards Spanish major</t>
  </si>
  <si>
    <t>This course, taught in English, provides an overview of women's writing and cultural expression from Latin America through novels, short stories, poetry, film and music. Historical and contextual background of the authors and their countries of origin are interwoven into course material.  This course examines women's search for a voice in Latin America.  Does not count towards Spanish major or minor. (ATTR: ARTS, CAL, CFD, GLST, ILST, MULT, WSTU)</t>
  </si>
  <si>
    <t>Visual Culture of the Spanish-Speaking World, taught in English, will address visual cultural products produced in Latin America, Spain, the Caribbean, and Latino/as in the United States.  Through the study of films, street art, photography, illustration, paintings, and protest art, among other media, students will gain an appreciation for 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t>
  </si>
  <si>
    <t>This academically oriented course will be taught in English 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t>
  </si>
  <si>
    <t>This beginning course is designed for students with no background in Spanish.  The main objective is to help you achieve a beginner's level of proficiency in Spanish. It will emphasize the development of practical communication skills through a variety of interactive 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 (ATTR: ARTS)</t>
  </si>
  <si>
    <t>This intensive course develops and improves language skills as per ACTFL Standards: listening, speaking, reading, writing, and cultural literacy. Along with reviewing the grammar that will be covered from the text, students will practice listening and speaking skills 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t>
  </si>
  <si>
    <t>This course is designed for students of Hispanic/Latino background who use Spanish at home, but whose dominant and school language is English.  It will concentrate on the particular needs of Latino/Hispanic students, basically addressing literacy in the heritage 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t>
  </si>
  <si>
    <t>This course is designed for students who are pursuing a career in one of the medical fields.  In this course students will learn the following: basic Spanish grammar and vocabulary applicable to a broad range of medical situations; to ask basic medical questions in Spanish and to compile a complaint history; the medical terminology of body parts and systems of the body in Spanish; appropriate protocols and cultural norms that apply when treating people from a variety of Spanish- (ATTR: ARTS, CFJ, HSMR)</t>
  </si>
  <si>
    <t>This foundational course approaches the study of Spanish with a special emphasis on reading, writing and speaking.  Students analyze and read articles and short stories in Spanish, write thematic compositions through a peer and instructor review process, create a writing portfolio, review grammar, and participate in numerous discussions and presentations in Spanish. (ATTR: ARTS, ISP)</t>
  </si>
  <si>
    <t>A continuation of SPAN-301. (ATTR: ARTS, ISP)</t>
  </si>
  <si>
    <t>This academically oriented course will be taught in Spanish 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t>
  </si>
  <si>
    <t>A specially designed intensive language course focusing on a particular linguistic or cultural topic.  The course will meet by arrangement during the semester for orientation meetings and introductory lectures on the topic to be studied, followed by a study program in a Spanish speaking country. Recommended for students beyond the intermediate level.  May be taken more than once with different topics. Enrollment of no fewer than 8 and no more than 25 students required. (ATTR: ARTS, ISP)</t>
  </si>
  <si>
    <t>In this course, students develop critical reading, writing and speaking skills.  Students accomplish this by reading short stories, poetry, plays and novels, working on vocabulary, analyzing the readings, writing essays and speaking in Spanish in class. Literary texts from the 14th to the 21st century are used as a tool for students to understand sociopolitical, historical, and cultural</t>
  </si>
  <si>
    <t>A study of selected works of Hispanic drama both classical and modern. (ATTR: ARTS, ISP, SPLT)</t>
  </si>
  <si>
    <t>This course taught in Spanish will focus on popular cultural production from Latin America, Spain and the Spanish-speaking communities in the United States and deal with questions of diversity and identity. Students will study and reflect upon the differences between contemporary 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t>
  </si>
  <si>
    <t>The main goal of this course is to improve the students' grammatical knowledge in general, and more specifically, of the Spanish language and its usage.  This will be accomplished through studying the principles of Spanish grammar, writing compositions, reading cultural articles 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t>
  </si>
  <si>
    <t>This course analyzes a variety of primary documents such as historical texts and images to understand the history of Spain from prehistoric times to the present. The course highlights how Spain is a true crossroads for culture as home to various cultural and religious groups (Catholics, Muslims and Jews) and as a country with strong regional identities. Contemporary themes of youth culture, tourism, immigration, and the development of democracy complement the study of artistic expressions such as painting, architecture, (ATTR: ARTS, GLST, ILST, ISP)</t>
  </si>
  <si>
    <t>A survey course that studies a variety of primary documents such as historical texts and images to understand the history of Spain and Latin American countries from prehistoric times to the present. It focuses on specific historical moments throughout the Spanish-speaking world, as well as on a diverse range of written and 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t>
  </si>
  <si>
    <t>A survey of Latin American culture and civilization from pre-Hispanic days to the present. This course will focus on specific historical moments throughout Mexico, Central America, the Caribbean, the Southern Cone and the Andes, as well as on some works on post-colonial theory. It will also identify and analyze a diverse range of written and audio-visual cultural material that includes short stories, essays, films and music, among</t>
  </si>
  <si>
    <t>Advanced study of the language through intensive practice of oral and written Spanish.  Students will increase fluency in spoken Spanish through active work on vocabulary and pronun- ciation, and further refine writing skills through writing and editing compositions.  Native Spanish speakers need permission of the instructor.</t>
  </si>
  <si>
    <t>This advanced special topics course explores literature and/or film and critical theory on a broad range of topics from the Spanish-speaking world. This course may be taken more than once with different content and it is ATTR: ARTS</t>
  </si>
  <si>
    <t>This course examines representative dramas from Moratin to Benavente.  Plays selected illustrate all the important literary movements of the past century. (ATTR: ARTS, ISP, SPLT)</t>
  </si>
  <si>
    <t>This course examines representative novels from Alarcon to Galdos.  Works chosen demonstrate the important literary currents of the past century. (ATTR: ARTS, ISP, SPLT)</t>
  </si>
  <si>
    <t>A study of Spanish literature from the Generation of '98 to the contemporary period.  (ATTR: ARTS, ISP, SPLT)</t>
  </si>
  <si>
    <t>A chronological study of the development of the drama from Cervantes to Calderon. (ATTR: ARTS, ISP, SPLT)</t>
  </si>
  <si>
    <t>This course focuses on Don Quijote and its impact in Early Modern Spain's historical development and literary culture. Excerpts of Renaissance works that were influential to the creation of Don Quijote will also be studied along with transnational adaptations: Spanish and Latin American literary production, films, comics, and other artistic material that will contribute to a deeper understanding of this classical novel and its legacy on the contemporary world. Lectures, readings and class discussions are in</t>
  </si>
  <si>
    <t>A general survey of Latin American literature from its origins to the contemporary period.</t>
  </si>
  <si>
    <t>A Spanish major may work independently on a topic of special interest.  The student consults with the professor with whom he/she decides on a study that will permit a definite accomplishment by the end of the semester.  This study must be approved by the Department Head and the Dean of Liberal Arts.  In a term paper or essay he/she is expected to demon- strate familiarity with the tools basic to his/her study, and an awareness of the methods appropriate to pursuing his/ her interest. (ATTR: ARTS, ISP)</t>
  </si>
  <si>
    <t>This course provides a beginning knowledge and a methodology for analysis of social welfare and social work issues and problems.  Social policies, programs and services designed to address these issues and problems are also presented.  The course introduces the profession of social work and its theoretical approaches including Holistic, Ecological, Systems and Strengths/Capacities responsibilities to Earth. ATTR: ARTS, CFN</t>
  </si>
  <si>
    <t>This course introduces students to the concepts and skills necessary for developing and enhancing effective interpersonal communication. Particular emphasis is placed on the interview and the techniques used to engage an individual in the helping process. Students  actively participate in the learning process through class exercises,</t>
  </si>
  <si>
    <t>This elective draws from knowledge, values, and skills related to the fields of social work, psychology, public health, and sociology as it pertains to crisis theory and crisis intervention.  The definition of crisis and phenomena of crisis from different theoretical 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t>
  </si>
  <si>
    <t>This course provides a primary focus of developing self-care practices while providing information on the challenges associated with being in the helping professions. Students will expand their self-care toolbox as a way to defend against burnout, compassion fatigue and vicarious trauma. ATTR: ARTS explored. (ATTR: ARTS)</t>
  </si>
  <si>
    <t>"Social Policy Without Borders" examines social policy in a global context by focusing on two distinct, but related areas of inquiry.  In the first half of the course, students will learn about theories of the welfare state, and--through comparative analysis--about the similarities and differences 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t>
  </si>
  <si>
    <t>This course provides traditional and alternative theories and paradigms pertaining to the individual as a human system and content on other human systems with which individuals interact (families, groups, organizations and communities). The course uses an assessment framework and an integrated body of knowledge and theory to 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t>
  </si>
  <si>
    <t>This internship provides majors with the opportunity to learn about the social work profession through working in a social service setting.  Students provide services to individuals and explore the relationship between the organization, the community and service consumers.  Emphasis is placed on understanding the role of diversity as well as the promotion of social and economic justice within the</t>
  </si>
  <si>
    <t>This course provides content on traditional and alternative theories of human growth and development and applies these to human behavior within the context of the social environment.  Building on the assessment framework presented</t>
  </si>
  <si>
    <t>This course applies social work practice knowledge, values, ethics, and skills to working with organizations and communities. Emphasis is placed on how diversity can influence work with these systems and on practice approaches and skills used to enhance people's well- being and ameliorate environmental conditions that (ATTR: ARTS)</t>
  </si>
  <si>
    <t>Students complete 200 hours of field experience in an approved, supervised social service organization that a two-hour, weekly integrative seminar on campus to explore practice and professional development issues related to academic and community-based field learning.  A one-time,</t>
  </si>
  <si>
    <t>This course focuses on knowledge, skills, values and ethics competencies in social work practice with treatment and task groups. Cultural competence is emphasized in working with group members of diverse backgrounds as well as strategies for the promotion of social justice through groups.</t>
  </si>
  <si>
    <t>Students complete an additional 200 hours of field experience in their field education organizations.  They also continue the two-hour, weekly integrative seminar on methodologies used by social workers, with particular emphasis on developing research skills at the baccalaureate level of practice.  Content covers values and ethics, critical thinking, culturally competent research methods with populations at risk, the scientific methodology of research as well as practice and program evaluation techniques. (ATTR: ARTS)</t>
  </si>
  <si>
    <t>This course provides a systematic analysis of a range of social welfare policies and programs and their impact on individuals, families, groups, organizations and communities Through the use of analytical and experiential learning, emphasis is placed on developing policy practice skills to promote social and economic justice, equality, equity and human rights within the context of political, legislative and community processes. (ATTR: ARTS)</t>
  </si>
  <si>
    <t>This course analyzes the major modalities of social work treatment with an emphasis on their current use in social work practice and their challenges in research.  The course focuses on the importance of various theories and on the integratioon of these into practice.</t>
  </si>
  <si>
    <t>This course provides a review of the fundamental aspects of alcoholism and drug abuse in contemporary society, particulary as they relate to generalist social work practice. Areas to be covered include: a historical perspective of intoxicants, the psychopharmacology and 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 (ATTR: ARTS, HSMR, JMN)</t>
  </si>
  <si>
    <t>Taught in seminar style and drawing from social work, Franciscan, and other related perspectives, students will explore how loss and grief interrelate with nature and the natural world.  Within the spectrum of diversity based on gender, age, race, ethnicity, culture, disability, religion and spirituality, social class, and through the broader context of scientific methods of inquiry, students will critically analyze quantitatively and qualitatively based models pertaining to stages/phases of grief and loss. (ATTR: ARTS, CFN, HSMR, NOEX)</t>
  </si>
  <si>
    <t>This course explores the knowledge and skills necessary for effectual interpersonal communication, as they relate to working effectively with others in a therapeutic health care relationship. Emphasis is placed on self-awareness, skill development exercises and the roles of diversity and culture in shaping the communication process. Contemporary 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t>
  </si>
  <si>
    <t>This course is designed to give students a deeper understanding of the definitions of relationship violence, including the impact it has in society.  Topics to be covered include adult domestic violence, physical and sexual child abuse, child neglect, rape, elder abuse, 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t>
  </si>
  <si>
    <t>Faculty present a special topic for intensive study and discussion.  Open to majors and other students with permission of the instructor.  Consult fall and spring schedules for specific information.  This course may be taken more than once with different content.  An additional</t>
  </si>
  <si>
    <t>This two-hour lab provides students with knowledge of the definition of child abuse, maltreatment and neglect according to NYS Family Court and Social Services Law, and explores the legal and ethical implications of the law for practitioners.  (ATTR: ARTS)</t>
  </si>
  <si>
    <t>Qualified students are encouraged to undertake an independent study project in their junior or senior year. Such a project requires the approval of the faculty member supervising the project and the department head.  The student qualifies for credits by the submission of a satisfactory written report.  When appropriate, an examination may be required.  Students are limited to no</t>
  </si>
  <si>
    <t>Introduction to Creative Writing is the first course in the creative writing sequence at Siena and is intended for students with little to no experience with creative writing.  This course will introduce students to the basics of writing poetry, fiction, and creative nonfiction and will 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t>
  </si>
  <si>
    <t>Rhetoric is the study and art of persuasion: understanding how "texts" are consturcted to persuade specific audiences to think or believe a certain way. Speeches and essays are rhetorical "texts" for sure, but advertisements, films, music, and art can be defined similarly. In WRIT 200. students will be asked to critique and analyze rhetorical "texts" that extend beyond written modes of persuasion. The purpose of this course is to help students become familiar with the role of context, audience, and purpose (ATTR: ARTS, WRIT)</t>
  </si>
  <si>
    <t>A survey of the development of the English language from its origins as an indo-European dialect to modern British and American English.  The course will also examine regional, ethnic, and national varieties of English as well as current social and political issues regarding contemporary English.</t>
  </si>
  <si>
    <t>The purpose of this course is to teach students how to tutor others in writing.  The major emphasis of this course is on writing: analyzing your own writing processes while learn- ing to talk to others about theirs.  This course is required for anyone who wants to be a Writing Center tutor.</t>
  </si>
  <si>
    <t>This course will use peer evaluations and the traditional 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t>
  </si>
  <si>
    <t>In Writing Creative Nonfiction we'll explore how to artfully write and shape true stories.  Often, we'll rely on the tools associated with fiction writing and consider craft elements such as characterization, setting, description, and use of figurative language as we write 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t>
  </si>
  <si>
    <t>An intoduction to the basic techniques of journalistic writing. Among the areas covered are: conducting interviews, researching news stories, examining categories of journalistic writing, journalistic ethics.(ATTR: ARTS, WRIT)</t>
  </si>
  <si>
    <t>This course will use peer evaluation and the traditional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t>
  </si>
  <si>
    <t>This course will use peer evaluations and the traditional 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t>
  </si>
  <si>
    <t>This course will explore writing topics not usually offered as part of the regular curriculum.  Specific topics will be announced during the semester previous to the one in which the course will be offered.  The course may be taken twice with different topics. (ATTR: ARTS, WRIT)</t>
  </si>
  <si>
    <t>Students may design a course of study in consultation with a faculty member. This topic, including a bibliography, must be submitted in writing and approved by the professor and the department chair. May be repeated twice with different topics, for up to 6 credits. (ATTR: ARTS, WRIT)</t>
  </si>
  <si>
    <t>This is a writing course that focuses on rhetorical theory in popular culture, such as the role of context, audience, and purpose in the creation of written and visual arguments.  Students employ the language of rhetorical analysis in locating and critiquing argumentative trends found within hip-hop music, movies, fashion, and other observable aspects of hip-hop identity. (ATTR: ARTS, WRIT)</t>
  </si>
  <si>
    <t>This course asks students to critique and analyze the methods and motives of other academic writers. Introducing students to basic rhetorical theories and concepts, this course is designed to help students to write effectively for the college academic community, which involves demonstrating critical reading, thinking, researching, and writing skills. The purpose of this course is to help students become familiar with the dominant conventions and expectations of academic argumentation and to assist them in writing persuasive</t>
  </si>
  <si>
    <t>This course is designed to help students gain confidence and fluency in communicating arguments orally. Introducing students to basic theories and concepts of public speaking, this course explores how verbal and nonverbal communication impacts the rhetorical effectiveness of public speakers. Students will critique, analyze, compose, and perform (ATTR: ARTS, WRIT)</t>
  </si>
  <si>
    <t>This is the third in a four-part sequence of social work practice courses. It is designed to give the learner an opportunity to under- stand and apply BSW Generalist Practice as it relates to micro (individuals) and mezzo (families) systems. The course emphasizes the Generalist Intervention Model - engagement, assessment/data collection, planning, implementation/inter- vention, evaluation and termination. The course builds on knowledge, values and skills gained from prior social work classes. Emphasis is placed on working with people from</t>
  </si>
  <si>
    <t>Sch</t>
  </si>
  <si>
    <t>This course is the capstone course for American Studies majors and minors.  It is an intensive reading and discussion seminar that covers the development of the field of American Studies, as well as current theory and debates.  AMST-450 is typically taken during the second semester of the junior</t>
  </si>
  <si>
    <t>This course is a directed research and writing course in which American Studies majors use their interdisciplinary back- ground and their chosen themes to create an extensive, original research project.  This course is typically taken during the first semester of the senior year.  Permission of</t>
  </si>
  <si>
    <t>A survey of the social, cultural, and political development of Rome from its foundation to the fall of the Empire.</t>
  </si>
  <si>
    <t>A survey of the social, cultural, and political development of Rome from its foundation to the fall of the empire.</t>
  </si>
  <si>
    <t>A survey of the literature of Republican and Imperial Rome.</t>
  </si>
  <si>
    <t>Student Investment Fund.  This course is designed around the management of the Bjorklund fund (Siena's Student Managed 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t>
  </si>
  <si>
    <t>This course is designed to help the professional explore, 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t>
  </si>
  <si>
    <t>Introduction to elementary German grammer, syntax, and vocabulary. Designed for students with no previous knowledge of German.</t>
  </si>
  <si>
    <t>This course will cover selected topics at an intermediate level. Topics to include but not limited to anatomy and physiology, aging, women, children, complimentary and alternative approaches to health and an upper level nutrition course. Course may be repeated twice for credit with different topics.</t>
  </si>
  <si>
    <t xml:space="preserve">This course will be taught with varying subject content in the field of Accounting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t>
  </si>
  <si>
    <t>The first half of the introductory course in accounting emphasizes the role of accounting as an information and communication system necessary for economic decisions. The accounting process, systems and resulting classified financial statements are covered. Financial accounting concepts and practices relating to topics such as current and long term assets, inventories, current liabilites, equity and long term liabilities are included.</t>
  </si>
  <si>
    <t>The second introductory course in accounting focuses on the managerial aspect of accounting. The emphasis is placed on internal uses of accounting information to make managerial decisions. The coverage will include topics such as: cost volume profit analysis, cost behavior, activity based costing, short term decision making, income tax considerations, budgeting, responsibility accounting, performance measurement, and cost control. Lab problems required.</t>
  </si>
  <si>
    <t xml:space="preserve">This course will be taught with varying subject content in the field of Accounting at an intermediate level. Prerequisite course may be required. The particular content will be indicated by subtitle. It may be taken more for credit multiple times for different topics. </t>
  </si>
  <si>
    <t>This course is the first in the two-course sequence in Intermediate Accounting. It provides a comprehensive review of the accounting process, a study of the conceptual basis of accounting, and a review of the preparation and understanding of classified financial statements. The course will focus on the study of contemporary accounting theory and the application of generally accepted accounting principles to various specific topics and financial</t>
  </si>
  <si>
    <t xml:space="preserve">Continued study of contemporary accounting theory and the application of generally accepted accounting principles to </t>
  </si>
  <si>
    <t xml:space="preserve">A study of the principles of Federal income taxation primarily focused on taxation of individuals. The course includes an introduction to tax research. Reference will be made to state tax laws to corporate taxation. Lab problems required. Lab fee. </t>
  </si>
  <si>
    <t>The principles and objectives of cost accounting, production control, and inventory control as they relate to the management decision making and control processes within the</t>
  </si>
  <si>
    <t>An introduction to accounting information systems and their roles in the accounting environment. Systems covered include manual accounting, computerized accounting and Internet electronic commerce applications. Emphasis is upon developing students' abilities to understand the processing of accounting data and the controls that are necessary to assure accuracy and reliability of the data processed by</t>
  </si>
  <si>
    <t xml:space="preserve">Continued study of financial accounting theory and practice in selected areas of accounting such as accounting for partnerships and accounting for complex corporate units and </t>
  </si>
  <si>
    <t>Study of specialized accounting topics and issues such as the conceptual framework of accounting, changing price levels, forecast and projections, fiduciary accounting , interim and segment reporting, disclosures, and the standardsetting process. Emphasis is on current pronouncements and the researching of accounting issues. Lab problems</t>
  </si>
  <si>
    <t>An introduction to the accounting principles and practices of government and not-for-profit organizations. The course considers fund accounting principles and the unique financial reporting problems important to entities operating within the non-profit area: state and local government, colleges and universities, hospitals, health and welfare agencies, churches and other organizations. Lab problems</t>
  </si>
  <si>
    <t>The course will emphasize concepts and principles that enable the student to understand the philosophy and environment of auditing and assurance services. It is an overview of the public accounting profession and the Generally Accepted Auditing Standards utilized by the profession in reporting on the financial statements of</t>
  </si>
  <si>
    <t>This course presents the taxation of corporations and its effects on their shareholders. Special tax provisions related to sub-chapter S corporations and partnerships and various aspects of IRS administration and tax practice are included. New York State taxation of corporations and part</t>
  </si>
  <si>
    <t xml:space="preserve">An in-depth study of the principles and objectives of the techniques and theories used in managerial accounting. Topics such as capital budgeting; variance analysis; cost allocation; management control systems and quantitative techniques for planning and control will be discussed. Lab </t>
  </si>
  <si>
    <t>This course will examine the common body of knowledge needed by internal auditors. Emphasis is placed on the tools and techniques used to assess the economy, efficiency, effectiveness and results of management activity as they are used in government, not-for-profit agencies and the private</t>
  </si>
  <si>
    <t>The course will discuss what constitutes a fraud, how frauds can be committed, how frauds can be uncovered, and some actions accountants and business executives can take to minimize frauds occurring in their organizations. This course meets the Siena College definition of Franciscan Concern: Diversity by considering matters of race, gender and culture, within the context of the accounting firm being a microcosm of society. This upper level accounting elective is designed as a seminar. Students must have senior status.</t>
  </si>
  <si>
    <t>An up-to-date and comprehensive treatment of the aspects of accounting systems building with appropriate emphasis on data for decision making. The interrelationships of the functions of recording, processing, and analysis, using the principles of good systems building, are blended with the</t>
  </si>
  <si>
    <t>The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t>
  </si>
  <si>
    <t xml:space="preserve">A qualified student may pursue a particular project/topic in the field of Accounting in his/her junior or senior year. The project requires the approval of the faculty member involved and the Department Head. A satisfactory written report and/or examination will determine the final grade. Only one independent project may be undertaken in any academic year. The student must possess adequate preparation in the field that will be studied as determined by the professor. </t>
  </si>
  <si>
    <t>This course focuses on financial statement analysis and the use of accounting information by organizational decision makers. Decision makers must understand cost concepts and how they relate to a variety of operational demands. This understanding leads to the ability to analyze 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t>
  </si>
  <si>
    <t>This is an elective Accounting Topics course in the MBA program. This course involves the application of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t>
  </si>
  <si>
    <t>An introduction to visual-gestural language. Contains the manuel alphabet, basic numbers, sign vocabulary, aspects of deaf culture and history, and basic conversational skills with American Sign Language. (ASL). No prerequisites.</t>
  </si>
  <si>
    <t>A continuation of AMSL 101, an introduction to visualgestural language. Contains the comprehensive numbers, classifiers and grammatical structures. The skill development of conversation and storytelling is emphasized.</t>
  </si>
  <si>
    <t>This course introduces students to the content and methodologies of American Studies through a consideration of the American Dream. Its focus is the complex relationship between people, land, and built environments, from the Puritan village to the California dream.</t>
  </si>
  <si>
    <t>This course is designed to explore interdisciplinary topics concerning American culture, history, and life that are not treated in traditional course offerings. The area or theme will be studied in depth and there will be an emphasis on discussion. The subject will be announced before the semester in which the colloquium is to be given. The colloquium topic and instructor must be approved by the Director of the American Studies Program. May be taken twice with different topics.</t>
  </si>
  <si>
    <t>This course is the capstone course for American Studies majors and minors. It is an intensive reading and discussion seminar that covers the development of the field of American Studies, as well as current theory and debates. AMST-450 is typically taken during the second semester of the junior</t>
  </si>
  <si>
    <t>This course is a directed research and writing course in which American Studies majors use their interdisciplinary background and their chosen themes to create an extensive, original research project. This course is typically taken during the first semester of the senior year. Permission of</t>
  </si>
  <si>
    <t>Interns work in historical societies, museums, resource centers, etc. (The evaluation of such credit is made by the staff of the participating institution and the Director.) Open to second semester juniors and seniors who have completed a minimum of 12 credit hours in history, including U.S. history, and who present at least a 3.0 GPA in the American Studies Program is required. (Crosslisted as HIST-480)</t>
  </si>
  <si>
    <t>This course will examine topics in Revolutionary Era studies 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t>
  </si>
  <si>
    <t>This is an introductory course to the scientific principles 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t>
  </si>
  <si>
    <t>Students will apply basic physics principles to analysis of systems experiencing some combination of forces and torques, with an eye toward engineering applications. Topics covered are statics of particles and rigid bodies, equilibrium, center of gravity, friction, analysis of structures, and moments of inertia.</t>
  </si>
  <si>
    <t>In this course students will learn how forces and torques change (non-ideal) solid materials. Concepts of load, pressure, and generalized Hooke's Law will be developed. The stress and strain of beams and columns will be studied in detail.</t>
  </si>
  <si>
    <t>This course covers fluids and heat transport. We will study fluid statics, Bernoulli's equation, viscosity, laminar and turbulent flow, lift and drag, the consequences of conservation of mass, energy and momentum in fluids. The latter topic will lead into a broader discussion of the types of heat flow.</t>
  </si>
  <si>
    <t>A course covering the fundamentals of computer hardware. Topics include data representation using various number representations, Boolean algebra and logic, digital logic devices, combinational and sequential circuits, logic units and simple processor design including registers, memory, addressing and processing of low-level instructions. gates, interrupts, shift registers, ADCs, and memory. of standard peripherals, microcontrollers, single-purpose and general-purpose processors; and basic concepts of interfacing and communication protocols in embedded</t>
  </si>
  <si>
    <t>This course consists of coursework that will be taught in English and consist of coursework in English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t>
  </si>
  <si>
    <t>The study of formal spoken and written modern Arabic: the writing system, pronunciation, vocabulary, grammar, and composition with supplementary reading in the language. Introduction to cultural realities of the Arabic-speaking world. This course is for sudents with no prior study of Arabic.</t>
  </si>
  <si>
    <t>A continuation of ARAB 101. Further study of grammar, vocabulary, and composition with supplementary readings in the language. Continued study of cultural realities of the Arabic-speaking world. This course is for students who have completed the equivalent of one semester of college Arabic.</t>
  </si>
  <si>
    <t>A thorough review of the structures of Arabic, supplemented by selective readings. The audio lingual aspect of the language is further developed, and the ability to read with understanding is increased. Further cultural study. This course is for students who have completed the equivalent of two semesters of college Arabic.</t>
  </si>
  <si>
    <t xml:space="preserve">A continuation of ARAB 201. This course is for students who have completed the equivalent of three semesters of college Arabic. </t>
  </si>
  <si>
    <t xml:space="preserve">To increase proficiency in speaking Arabic and deepening the understanding of cultural realities. This course is for students who have completed the equivalent of four semesters of college Arabic. </t>
  </si>
  <si>
    <t xml:space="preserve">A continuation of ARAB 301. Emphasis on the development of writing skills and extended study of cultural realities. This course is for students who have completed the equivalent of five semesters of college Arabic. </t>
  </si>
  <si>
    <t>This academically oriented course will be taught in Arabic and consists of coursework followed by an intensive travel study component in a selected Arabicspeaking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t>
  </si>
  <si>
    <t>This course serves as an introduction to the basic principles of Astronomy. The course is taught at a non-technical level, and is intended both for nonscience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t>
  </si>
  <si>
    <t>This course serves as an introduction to the basic principles of Astronomy. The course is taught more technical level than ASTR 010, and is intended for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 work will be</t>
  </si>
  <si>
    <t>This course provides a hand-on, project-based (Same as PHYS 390) Bang). (Same as PHYS 392)</t>
  </si>
  <si>
    <t>Study of a topic in Astronomy or Astrophysics selected on the basis of faculty and student interest. Prerequisites depend on the topic being offered, and course registration requires permission of the instructor. May be taken more than once with different topics.</t>
  </si>
  <si>
    <t>This interdisciplinary course introduces students to the geology, flora and fauna, history, literature, and environmental politics of New York's Adirondack Mountains. Following a historical survey, the course looks at contemporary environmental policy issues: acid rain, second home development, invasive species, over-use of popular areas, among</t>
  </si>
  <si>
    <t>A one-semester course in film studies taught periodically by faculty from the Schools of Liberal Arts, Science, or Business. Each time it is offered the course will focus on a single theme-for example, War in American Films, Horror from the 50's and 60's, The Western, and Film Noir-or on Akira Kurasowa. Combines theoretical, literary and historical studies with critical viewings of films. May be taken twice for credit under different themes.</t>
  </si>
  <si>
    <t>Interdisciplinary Studies I examines issues facing human beings in today's natural world from the points of view of a variety of academic disciplines. Generally, different topic are covered each time the course is offered. Open to sophomore-level students and above.</t>
  </si>
  <si>
    <t>Interdisciplinary studies II examines issued facing human beings in today's social world from the points of view of a variety of academic disciplines. Generally, different topics are covered each time the course is offered. Open to sophomore-level students and above.</t>
  </si>
  <si>
    <t>An interdisciplinary course designed to identify racist, heterosexist, ageist, anti-semitic, ableist, etc. assumptions in conventional scholarship; to develop an interdisciplinary critique of knowledge; to describe the development of stereotypes about disenfranchised groups throughout western culture; to recognize the contributions of women and members of other disenfranchised groups in various fields of human endeavor; to develop a holistic appreciation of the diversity of society. (Same as WSTU100)</t>
  </si>
  <si>
    <t xml:space="preserve">This course deals with topics and themes which cross normal disciplinary boundaries. The particular content will be indicated by subtitle. The course may be taken more than once with different content. Prerequisites will be set by the faculty teaching a specific course under this rubric. </t>
  </si>
  <si>
    <t xml:space="preserve">Internship opportunities not covered by departmental areas. Permission of Dean required. </t>
  </si>
  <si>
    <t xml:space="preserve">This course provides an opportunity for seniors with a 3.0 or above to pursue independent study that is interdisciplinary or that does not fit within a single department's guidelines. The permission of a faculty member and the Dean is required. </t>
  </si>
  <si>
    <t>This course, offered in a foreign country, is an intensive study of specific topics associated with international internships. The nature of the student's research will determine which division will award credit. The course will 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t>
  </si>
  <si>
    <t>A student may earn 3-8 credits by serving as an intern in a foreign country. Placements are available for students from each school. The nature of the internship will determine which division will allocate credit. Typical opportunities include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requirement is 2.75. Students who wish this internship to be counted as an equivalent to an internship in a department, must receive advance permission from the head of that department.</t>
  </si>
  <si>
    <t>Course to be determined by the student and Washington Semester Program Director. Students can select a course in subject areas such as History, Literature, Sociology, Computer Science, Mathematics, Biology, etc.</t>
  </si>
  <si>
    <t>This is the internship component of the Washington Semester Program. This provides the student with first-hand experience in an organization directly involved with the academic track being followed. The internship will be available with Congressional Offices and Committees, Executive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t>
  </si>
  <si>
    <t>Time Series data occur when describing trends or when tracking internal organizational practices which may have internal structures such as autocorrelation, seasonal variation, and cyclical trends. Techniques for exploring this type of data include regression, autoregressive modeling, random walks, smoothing and decomposition on time series, and qualitative techniques.</t>
  </si>
  <si>
    <t>This course will be offered with emphasis on different topics. The content will be designated by subtitle. Students may take this course more than once with different content. Not open to Biology majors. This course is designed to fulfill part of the School of Science Core requirement for School of Liberal Arts and School of Business students.</t>
  </si>
  <si>
    <t>This course will be offered with emphasis on different topics. The content will be designated by a subtitle. Students may take this course more than once with different content. Not open to Biology majors. This course is designed to fulfill part of the School of Science Core requirement 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t>
  </si>
  <si>
    <t>This course covers the principles of anatomy, physiology and genetics as applied to human health and disease. Content is focused on four systems: genetics and development, cardiovascular system, neuro-muscular system and digestive system and nutrition. Through study of clinical applications 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longterm independent investigation of a case study in human health. Not open to biology majors. This course is designed to fulfill part of the School of Science Core requirement for School of Liberal Arts and School of Business students.</t>
  </si>
  <si>
    <t>A course similar to BIOL-010 and BIOL-020, except that the topics offered have not been approved to fulfill College Core requirements. Students earning a score of 4 or 5 on the Biology AP exam will receive credit for this course. Students may take this course more than once with different content. Does not count for College Core.</t>
  </si>
  <si>
    <t>This laboratory is required for students enrolled in BIOL-110 and BIOL-170 lectures. Lab work includes experiments designed to illustrate basic biological concepts. Emphases include developing and testing hypotheses and writing laboratory reports. Lab fee.</t>
  </si>
  <si>
    <t>This course is a continuation of BIOL-110. Emphasis is on the deversity of living organisms including morphology, phylogeny, physiology, and ecology of major taxa. Lab work includes experiments designed to illustrate basic biological concepts. Emphasis is on the diversity of life. This course intended primarily for School of Science majors. Lab fee.</t>
  </si>
  <si>
    <t>Lecture and laboratory covering the general principles of physiology with emphasis on human physiology. Topics covered include homeostasis, complementarity of structure and function, and the physiology of selected organ systems. Required course for Psychology majors. Not open to Biology majors. Lab Fee.</t>
  </si>
  <si>
    <t>This course should be taken concurrently with BIOL-120 or BIOL-220. The purpose of this course is to enable the student to present original data in a clear and wellorganized report, modeled after the format of original</t>
  </si>
  <si>
    <t>Microbiology for Health Studies (3 hours lecture, 3 hours laboratory) 4 credits Designed for students seeking a basic understanding of the biology of microorganisms with an emphasis on applications to health care. Lectures cover the fundamentals of microbial morphology and physiology and the role of microorganisms in the environment and human disease. Laboratory emphasizes standard techniques of staining, culturing and identifying bacteria. Not open to biology majors. Lab Fee.</t>
  </si>
  <si>
    <t>This course will explore, at an intermediate level, a biological topic not covered in regular course offerings. Course topics in the areas of morphology, physiology, cell/molecular, ecology are possible, as are topics of a more interdisciplinary nature. Topics will be announced during pre-registration in the preceding semester. This course can be taken more than once with different content.</t>
  </si>
  <si>
    <t>A study of the vertebrates with an emphasis on evolution, ecology and behavior. While all classes of vertebrates are examined, fishes, reptiles and amphibians receive the most attention. Local species are studied in several natural habitats, such as streams, marshlands and forests, where data are taken and subsequently analyzed using statistical software. The course will include a weekend field trip to, for example, the Connecticut coast to study the migration of shorebirds. Lab fee.</t>
  </si>
  <si>
    <t>Lectures cover in detail the natural history and ecology of plants with an emphasis on the communities of northeastern North America. Laboratories include field studies of local plants and two overnight weekend field trips to unique plant communities in the region. Lab fee.</t>
  </si>
  <si>
    <t>A study of ecological processes in marine environments of 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t>
  </si>
  <si>
    <t>A study of the evolutionary relationships, ecology, physiology, and morphology of the invertebrates. Invertebrates represent 98% of all animals on Earth, making this course an exploration of animal diversity in the broadest sense; it is impossible to fully understand 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t>
  </si>
  <si>
    <t>A study of the taxonomy, morphology, and evolution of the vertebrates. Emphasis will be placed on the nature of evolutionary processes and the resulting modifications in vertebrate morphology and function. The laboratory involves the detailed dissection of representative vertebrates. Lab fee.</t>
  </si>
  <si>
    <t>A survey of the synthetic theory of organic evolution. Major topics include: historical development of evolutionary thought, population genetics, speciation mechanisms, and adaptation. Basic evolutionary theory will be complemented with a review of empirical evidence relating to the evolutionary processes in both natural and experimental populations.Topics in human evolution will be covered which include: the origin of man, evolution of bipedalism, and tool use.</t>
  </si>
  <si>
    <t>This academic course offers an intensive travelstudy experience to a biological field station or region of special biological interest. The travel permits in-depth study of a unique biological system, going beyond what is possible in a 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t>
  </si>
  <si>
    <t>Laboratory, field research, or literature study under the direction of a faculty member. Designed for a students seeking an initial exposure the study of biology in a research setting. Arranged by mutual consent of a student and faculty member. Credit for independent research may be earned in more than one semester. Written permission of instructor required.</t>
  </si>
  <si>
    <t>The course will explore the diverse microbial world, focusing primarily on bacteria, but also including archaea, viruses, and eukaryotic microbes. After exploring the basics of microbial structure, genetics, and metabolism, the course will focus on the interactions 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t>
  </si>
  <si>
    <t>The course will explore the relationship between animal behavior, ecology and evolution. We will examine how animals behave under specific ecological conditions and ask why such behavior evolved. Topics of particular interest include problems of finding living space, food, and mates; social interactions among individuals and groups; and the ways that behavior affects population size and location. One weekend</t>
  </si>
  <si>
    <t>A study of aquatic and terrestrial arthropods integrating ecology and physiology with systematics. Laboratory work includes field studies of local habitats, and the investigation of unique arthropod physiological and behavioral adaptations. In addition, the pathological role of arthropods as parasites and disease vectors is considered. Lab fee.</t>
  </si>
  <si>
    <t>This course is designed to give a firm background in classical animal embryology, as well as to introduce current questions of developmental biology at cellular, tissue, and organismal levels. Topics include gametogenesis, fertilization, early development and organogenesis. Lab fee.</t>
  </si>
  <si>
    <t>Morphology of cells, tissues, and organs with emphasis on the relationship of structure to function at each level of organization. Laboratory includes the study of electron micrographs of cells, histological slides of tissues and organs, and the preparation of slides. Lab fee.</t>
  </si>
  <si>
    <t>This course will examine the molecular mechanisms that control animal developmental processes. This will include a description of the genes and regulatory mechanisms that direct development in a range of animals, as well as the experimental basis for our understanding of these processes. The use of invertebrate model genetic organisms to identify conserved components and mechanisms of development will be highlighted.</t>
  </si>
  <si>
    <t>A study of the Biology of fishes that includes the evolutionary relationships and diversification of the major groups of fishes, the environment, their habitats, life styles, anatomy, physiology, and behavior. Fish as a resource and their relationships with man will also be considered. Laboratories will explore a variety of topics including identification,anatomy, physiology, behavior, and ecology. Fieldwork will be emphasized and time will be spent working in local streams, ponds, and lakes. Field trips to Long Island Sound and the Boston Aquarium are scheduled.</t>
  </si>
  <si>
    <t xml:space="preserve">Laboratory or field research of an original nature under the direction of a faculty member. Designed for students seeking an intensive research experience. Arranged by mutual consent of student and faculty member. Credit for independent research may be earned in more than one semester. Written permission of instructor required. </t>
  </si>
  <si>
    <t>An introduction to protein structure and function, enzyme kinetics, and the regulation of metabolism. Laboratory component provides experience with concepts and techniques introduced in lecture and features an independent project in protein purification using state-of-the-art column chromato-</t>
  </si>
  <si>
    <t>The course will cover the principles of gene structure, function, organization and expression in prokaryotes and eukaryotes. Some specialized aspects of eukaryotic gene mobility, gene rearrangement, cancer genes and animal virus genetics will be studied. Gene manipulation through recombinant DNA technology and applications of this technology in basic research and industry will be discussed in lecture and illustrated through laboratory exercises involving the isolation, cloning and expression of genes in bacteria and mammalian cells. Lab fee.</t>
  </si>
  <si>
    <t>The functions of organ systems of invertebrates and vertebrates will be covered with emphasis on the interdependent relationships of organ systems and their regulatory mechanisms. Topics covered in lecture and laboratory are the nervous, muscular, circulatory, respiratory and excretory systems, as well as principles of environmental physiology including discussion of ionic, osmotic, and thermal regulation. Lab fee.</t>
  </si>
  <si>
    <t>The function of endocrine secretions in vertebrates. Topics will include (1) evolution of hormone structure and function (2) secretion and transport of hormones, and (3) hormonal regulation of carbohydrate, fat, and protein metabolism, water and mineral balance, growth, and reproduction. Lab fee</t>
  </si>
  <si>
    <t>The lectures will cover the structure and function of individual neurons and neuronal circuits in both invertebrate and vertebrate species. Topics will include electrical signalling and action potentials, ion channels, synaptic transmission, neuronal plasticity, and general 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t>
  </si>
  <si>
    <t>The lectures will cover organism structure and function in terms of mechanical principles. The course will focus on biological examples to introduce the basics of fluid and solid mechanics with topics including properties of biological materials, muscle function, and terrestrial, aquatic, and aerial locomotion. The laboratory will provide students with hands on experience using fundamental biomechanical techniques to study both human and other</t>
  </si>
  <si>
    <t>The cellular basis of the humoral and cell mediated immune response will be covered with emphasis on the mechanisms of cell cooperation. Topics covered are: lymphocyte populations, the role of the machrophage, immunoglobulin synthesis and the generation of diversity, the genetics of the immune response and the role of the major histocompatibility complex, the complement system and the development of hypersensitivities.</t>
  </si>
  <si>
    <t>Modern conservation biology employs an integrative approach to biodiversity protection and management using principles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 ecology. Prerequisite: BIOL-225. (May be taken as ENVA450.) Lab fee.</t>
  </si>
  <si>
    <t>This course will cover the theories explaining the function and evolution of genomes alongside handson application of the computational tools biologists use to understand them. Topics covered include DNA sequencing, genome assembly, transcriptomics, gene annotation, genome evolution, and functional genomics. Various bioinformatic tools and online databases will be used, with an emphasis on hands-on manipulation and analysis of real genomic datasets. As part of this class, students will conduct independent genomic research projects.</t>
  </si>
  <si>
    <t>An introduction to the statistical principles and methods most commonly used by biologists. Topics will include probability, inference, hypothesis testing, regression and multiple regression, general linear models, parametric and non-parametric tests, permutation, simulation, and bootstrapping. Laboratories will permit hands-on application of concepts from lecture to real biological data sets, building the programming skills needed to use modern statistical software.</t>
  </si>
  <si>
    <t>Laboratory or field research of an original nature under the direction of a faculty member. Arranged by mutual consent of student and faculty member. Credit for independent research may be earned in more than one semester. Normally taken for 2 credits, but may be taken for 1 or 3 credits with approval of department head. Attendance at all departmental colloquia</t>
  </si>
  <si>
    <t>A general survey of the uniform commercial code. Sales: passing of title, risk of loss, financing and security interests, bailments, and carriers. Commercial Paper: negotiation and assignment, holders in due course, defenses, banks, debtor-creditor, and bankruptcy. Property: real and personal, transfers, and financing.</t>
  </si>
  <si>
    <t>A general survey of the uniform commercial code. Sales: passing of title, risk of loss, financing and security interests, bailments, and carriers. Commercial Paper: negotiation and assignment, holders in due course, defenses, banks, debtor-creditor, and bankruptcy. Property: real and</t>
  </si>
  <si>
    <t>Gateway to Business Careers is an introduction to the various business disciplines and majors, with emphasis on careers and hot topics in business. This class provides students with the opportunity to begin to develop some of the foundational skills (communication, 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t>
  </si>
  <si>
    <t>A survey course designed to introduce students to the crosscultural and global economic issues that have an impact on doing business. Through projects and case studies, students will explore the impact of cultural and economic differences</t>
  </si>
  <si>
    <t>This is an introductory course to the elements of business. 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t>
  </si>
  <si>
    <t>An examination of ethics in business and work. 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t>
  </si>
  <si>
    <t>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entrepreneursip and in seeking, assessing and developing new venture opportunities. Students will learn alternative approaches to finding new venture oportunities and asessing the viability of those opportunities.</t>
  </si>
  <si>
    <t>An advanced course in entrepreneurship focusing on developing, planning, financing and launching new business ventures. The course will require students to integrate the functional areas of business in developing, writing and presenting a real business plan for an entrepreneurial start-up or an existing small business.</t>
  </si>
  <si>
    <t>An academically oriented study of international business in a region outside the United States, this specially designed course offers one three semester hours credit for an intense 8-18 day study program in a region outside of the United States. This travel experience is preceded by 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t>
  </si>
  <si>
    <t xml:space="preserve">Visiting executives will discuss their companies' goals and objectives and how their functional tactics and control methods support their strategies. The course content will integrate the functional areas of business as influenced by global competition and rapid technological change while optimizing the contribution of managers and employees. Open to seniors in the School of Business or by permission of instructor. </t>
  </si>
  <si>
    <t>This course deals with the development and implementation of organization strategy. It focuses on the perspectives, analytical techniques, and capabilities utilized by business professionals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development of strategies that integrate accounting, financial, economics, and marketing, and management considerations. The course will be taught by professors from a variety of disciplines, but always with an emphasis on multidisciplinary integration. This course must be taken and</t>
  </si>
  <si>
    <t>Field study experience in subject areas covered by the departments of Accounting, Economics, Finance, and Marketing/Management. Students will explore career opportunities and field work experience related to their major field of study, working 120 to 150 hours per semester 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t>
  </si>
  <si>
    <t xml:space="preserve">This course provides an opportunity for seniors with a 3.0 or above to pursue independent study in a business area that does not fit within a single department's guidelines. The permission of a faculty member and the Dean is required. </t>
  </si>
  <si>
    <t>Field work experience to explore career opportunities. Students work 120 hours per semester. Students will be graded on a standard grading scale. Students will be required to maintain a field experience journal and complete a final report or project.</t>
  </si>
  <si>
    <t>Field work experience to explore career opportunities. Students work 120 hours per semester. Students will be graded on a standard grading scale. Students will be required to maintain a field experience journal and a final report or project.</t>
  </si>
  <si>
    <t>This course provides an opportunity for students to pursue independent study at a graduate level directed by a participating faculty member. A qualified student, with the consent of the program director, Dean of the School of Business, and a participating faculty member, may pursue 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t>
  </si>
  <si>
    <t>This capstone course gives students the opportunity to assimilate, integrate, and apply the knowledge and skills learned in the MBA core curriculum. Students will complete either a consulting or an applied research project that reflects the application, synthesis and 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t>
  </si>
  <si>
    <t>This course, offered in a foreign country, is an intensive study of specific topics associated with international internships. The nature of the student's research will determine which School will award credit. The course will 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t>
  </si>
  <si>
    <t>A student may earn 3-8 credits by serving as an intern in a foreign country. Placements are available for students from each School. The nature of the internship will determine which School will allocate credit. Typical opportunities include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requirement is 2.75.</t>
  </si>
  <si>
    <t xml:space="preserve">Foundations in Chemistry introduces the basic principles of chemistry and establishes the mathematical foundation necessary to succeed in the general chemistry course sequence. Course registration requires permission of instructor. </t>
  </si>
  <si>
    <t>A survey course of lectures, demonstrations, and laboratories in the principles of chemistry including a discussion of topics of contemporary interest. This course is usually offered with emphasis on a specific topic. When such an offering occurs, the content will be designated by a 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t>
  </si>
  <si>
    <t xml:space="preserve">This course serves as an introduction to basic science and chemical principles that are encountered in everyday interactions with food and cooking. The influence of food on history will also be examined. It is designed to fulfill part of the School of Science core requirement for School of Liberal Arts and School of Business students. </t>
  </si>
  <si>
    <t>This course will have an informational discussion of the role chemistry plays in the paper industry. Topics will include the chemistry of how paper is made, what gives it its strength, and what makes it recyclable. We will then move on to the topic of greening up of the environment as 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t>
  </si>
  <si>
    <t>A course that serves as an introduction to the basic principles of forensic science. The purpose of this course is to provide students with an understanding of forensic science by examining the current techniques and instrumentations that are commonly used to analyze 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t>
  </si>
  <si>
    <t>Criminalistics is a branch of forensic science that involves the recognition, identification, individualization, evaluation and reconstruction of 'physical evidence". The purpose of this one-semester, laboratory-based course is to acquaint the student with the philosophy 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t>
  </si>
  <si>
    <t>The purpose of this course is to introduce the student to the chemical aspects of forensic science as it applies to criminal investigation and laboratory preparation. This course looks at select pieces of instrumentiation and chemistry associated with crimes. We will look at how 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t>
  </si>
  <si>
    <t>This course is designed for students who have strong high school preparation in chemistry. Topics include chemical structure and reactivity, thermodynamics, kinetics, and equilibrium. Three hours of lecture, one hour of studio laboratory, and three hours of practical laboratory each week. Students enrolled in this course will choose from the same laboratory sections as those in CHEM 110. Not open to students who have taken CHEM 110 or CHEM 120.</t>
  </si>
  <si>
    <t>A survey of contempory writings in the chemical sciences designed to acquaint students with recent advances in the field and with the progression of chemical thought. Students enrolled in this course will choose from the same laboratory sections as those in</t>
  </si>
  <si>
    <t>An introduction to the chemistry of carbon compounds, including the study of bonding, structure, nomenclature, physical and spectrosopic properties, methods of preparation and reactivity of alkanes, alkenes, alkynes, alkyl halides, and alcohols. Separation and purification techniques are stressed in the laboratory and reaction products are analyzed by spectroscopic and chromatographic methods, including GC, HPLC, FTIR, and FT-NMR. Three hours of lecture and four hours of laboratory each week. Lab fee.</t>
  </si>
  <si>
    <t>A continuation of CHEM-210 with emphasis on the functional group chemistry of aromatics, alcohols, ethers, carbonyl compounds, carboxylic acids and their derivatives, and bioorganic molecules. Resonance theory, conjugation, aromaticity, multistep organic syntheses, and reaction mechanism are explored in detail. Functional group chemistry and multi step syntheses are stressed in the laboratory, along with spectroscopic and chromatographic analysis of products. Three hours of lecture and four hours of laboratory each week. Lab fee.</t>
  </si>
  <si>
    <t>Lecture and laboratory address the application and theory of various analytical methods including gravimetric, electrochemical, and spectrophotometric analysis, chromatography and statistical treatment of data and error analysis. Two hours of lecture and four hours of laboratory each week.</t>
  </si>
  <si>
    <t>Laboratory that addresses the application and theory of various analytical methods including gravimetric, electrochemical, and spectrophotometric analysis, chromatography and statistical treatment of data and error analysis. Four hours of laboratory each week. Prerequsite: CHEM-225 (maybe taken concurrently.</t>
  </si>
  <si>
    <t>An introduction to the chemical processes that occur in 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laboratory each week. May be taken as ENVA-290. Lab fee.</t>
  </si>
  <si>
    <t>An introduction to quantum mechanics/atomic structure, periodicity, valence bond theory, solid state structure/ thermodynamics, and the descriptive chemistry of the Main Group. Two hours of lecture each week.</t>
  </si>
  <si>
    <t>The application of mathematics and physics to the solution of macroscopic problems in chemistry. Topics include the properties of ideal and real gases, extensive and intensive properties, the laws and mathematics of thermodynamics, the chemical potential, chemical equilibrium of single and multiphase systems, ideal and real solutions, ionic solutions and electrochemistry, introductory chemical kinetics and kinetic molecular theory. Prerequisites: CHEM-170 or PHYS-260). It is strongly recommended that a grade of C or better be earned for each prerequisite course.</t>
  </si>
  <si>
    <t>A laboratory course in the study of physical chemistry. The objectives of this course are: (1) To provide the student with practical experience in the techniques of experimental physical chemistry. (2) To deepen the student's understanding of the principles of thermodynamics, kinetics, and spectroscopy through experimentation, (3) To develop more sophisticated and independent chemical laboratory skills in the student. (4) To increase the student's ability to communicate effectvely and professionally both in writing and in speech. Three hours of lecture, one hour of studio laboratory each week.</t>
  </si>
  <si>
    <t>This laboratory course introduces students to experimental methods applied to thermodynamic and material science investigations. Techniques such as vacuum line manipulations, uv/vis spectrometry, calorimetry, NMR spectroscopy, and refractometry, are used to study phase diagrams, ideal and non-ideal behavior, equilibria, electrochemistry, and thermodynamic state functions. Polymers are synthesized and analyzed by viscometry and chromatographic techniques. The</t>
  </si>
  <si>
    <t>This covers basic concepts in chemical kinetics. A central theme is the understanding of rates of chemical reactions, and what they tell us about chemical reactions. This includes: determination of rate laws, the use of rate laws to derive reaction mechanism, and the extrapolation of kinetic data to explore molecular dynamics. Ab Inition calculation of transition state structure and properties will be</t>
  </si>
  <si>
    <t>This laboratory course introduces modern synthetic methods of inorganic chemistry, and the study of the kinetics, quantum mechanics and spectroscopy relevant to the synthesized compounds. The laboratory emphasizes the use of instrumentation such as Fluorescence/Phosphorescence, NMR, magnetic susceptibility determination, as well as digital data collection and analysis via PCs. An independent research project is part of this course. Four hours of</t>
  </si>
  <si>
    <t>An extensive treatise on molecular orbital theory/bonding, symmetry/group theory, spectroscopy, kinetics/reaction mechanisms, and photochhemistry of transition metal coordination compounds. Special topics such as the chemistry of metalloenzymes, organometallic compounds, the chemistry of materials, or industrial catalysis may also be covered as</t>
  </si>
  <si>
    <t>This course describes the interdisciplinary field that unites inorganic chemistry and biochemistry by examining the various roles of metal ions in biological systems from mechanistic to medicinal uses. It applies fundamental principles of inorganic 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t>
  </si>
  <si>
    <t>This lecture course will build on the material covered in CHEM 210/220, and will cover in more detail the structural and physical properties of organic molecules and the reactions they undergo. Advanced chemical reactions will be covered, including complex skeletal rearrangements, 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and 2-D NRS, MS and other techniques will be discussed.</t>
  </si>
  <si>
    <t>This 1 (or 2 or 3) cr. course will build on the material covered in CHEM 310 and/or 320, and will cover select topics in such areas as reaction dynamics and kinetics, thermodynamics, statistical mechanics, quantum mechanics, molecular spectroscopy, and computational chemistry. Course content will vary with each offering and will depend in part on the interests of enrolled students.</t>
  </si>
  <si>
    <t>This course covers the theoretical and practical application of several advanced instrumental techniques. These techniques include a variety of spectroscopy methods, gas and liquid chromatography, mass spectrometry, and</t>
  </si>
  <si>
    <t>This course introduces the structural, physical, and chemical properties of polymeric macromolecules, the thermodynamic and kinetic properties that govern their various features. The synthesis and characterization of these molecules will be investigated. This course will emphasizes many of the various techniques of regulating polymerization.</t>
  </si>
  <si>
    <t>This course covers the concepts of biochemistry. It focuses on the fundamental principles of physical and organic chemistry as it applies to the behavior of biological macromolecules. Three hours of lecture each week. laboratory such Fluorescence and UVNis spectroscopies,</t>
  </si>
  <si>
    <t>This course cover the synthesis, characterization and physical properties of organic compounds. Multistep synthesis of complex targets of current interest will be discussed, including aspects of chemo-, regioand stereoselectivity. The course will also cover the characterization of organic molecules including NMR, mass spectroscopy, chromatography, thermal analysis and other spectroscopic and physical methods. In the laboratory acterize organic compounds and materials.</t>
  </si>
  <si>
    <t>This course will explore, at an advanced level, a biochemical topic not covered in regular course offerings. Topics will be announced during preregistration in the preceding semester. This course may be taken more than once with different content. In cases where a laboratory is offered, a lab fee will be assessed.</t>
  </si>
  <si>
    <t>The purpose of this one semester undergraduate course is to introduce the student to the use of instrumental chemical techniques to the analyses of physical evidence materials of forensic import. Crime scene evidence gathering techniques will be discussed. The course includes 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t>
  </si>
  <si>
    <t xml:space="preserve">Student papers on topics approved by the Chemistry faculty are presented and discussed. </t>
  </si>
  <si>
    <t xml:space="preserve">Original laboratory and literature research under the direction of a faculty member. The course is arranged by mutual consent of student and faculty member. </t>
  </si>
  <si>
    <t>It has often been noted that the Western tradition stands upon two great pillars: the Greco-Roman and the JudeoChristian traditions. This course will give the student a broad introduction into the culture and civilization of the Greek people and how they still influence us. Within the 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t>
  </si>
  <si>
    <t>It has often been noted that the Western tradition stands upon two great pillars: the Greco-Roman and the JudeoChristian traditions. This course will give the student a broad introduction into the culture and civilization of the Roman people and how they still influence us. Within the 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t>
  </si>
  <si>
    <t>A survey of the social, cultural, and political developments of the Ancient Greeks, beginning with the MinoanMycenaean and continuing from the Homeric through the</t>
  </si>
  <si>
    <t>A study, using a variety of methods and differing kinds of materials including tragedies, comedies, lyric poetry, historical writings, lawcourt speeches, funeral stele, vase and fresco paintings, sculpture, medical treatises, etc., to recover as clear a reflection of the feminine voice from the 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t>
  </si>
  <si>
    <t>A survey of the masterpieces of Greek literature in English translations from the 8th century B.C. to the Roman period, which may include selections from the Homer's Iliad and Odyssey, Hesiod's Theogony and Works and Days, the tragedies of Aeschylus, 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t>
  </si>
  <si>
    <t>A survey of the masterpieces of Latin Literature in English translations from the Republic to the Late Empire, which may include selections from the comedies of Plautus and Terence, the histories of Livy, Sallust, and Tacitus, the commentaries of Julius Caesar, the poetry of Catullus, Horace, Vergil and Ovid, the biographies of Suetonius and Tacitus, the speeches and philosophical works of Cicero, Lucretius' De Rerum Natura, the comic novels of Petronius and Apuleius, and the Confessions of Augustine. (Same as ENGL-055)</t>
  </si>
  <si>
    <t>An introductory study focusing on the achievements in Greek art, including architecture, painting, pottery, and sculpture, as well as advances in science, technology and engineering, from the Minoan-Mycenaean period to the Hellenistic Age. The course will also highlight major archaeological sites, which may include Mycenae, Troy, Knossos, Pylos, Tiryns, Athens, Olympia, Delphi, and Ephesus, among many other possibilities.</t>
  </si>
  <si>
    <t>An introductory study focusing on the achievements in Roman art, including architecture, painting, pottery, and sculpture, as well as advances in science, technology, and engineering, from the foundation of Rome to the Late Empire. The course will also highlight major archaeological sites in Europe, North Africa, and the Middle East, which may include, the Roman Forum and Colosseum, the Imperial baths, Pompeii, Herculaneum, Hadrian's Wall, Leptis Magna in Libya, Jerash in Jordan, Caesarea in Israel, Baalbek in Lebanon, among many other possibilities.</t>
  </si>
  <si>
    <t>Study of a foundational level topic selected on the basis of faculty and student interest. Subject matters will be made public in the official announcements that precede registration. This course may be taken more than once with</t>
  </si>
  <si>
    <t>A study in English of the Greco-Roman myths that treat the origin of the world, the generations of the gods, the creation of the human race, and the relationship between mortals and immortals. Also examined will be ancient notions of worship, including the importance of sacrifice 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t>
  </si>
  <si>
    <t>A study in English of the Greco-Roman myths that deal with the heroes and heroines of the Greek royal houses, of the Trojan War, of the journey home; the legends involving Theseus, Heracles, Perseus, and Jason; certain local traditions of myths; the transformation of the Greek heroic tradition among the Romans, in particular that of the Trojan Aeneas; theoretical perspectives will be used to understand ancient conceptions of heroism and how they have influenced the later tradition.</t>
  </si>
  <si>
    <t>This course is intended to enhance a student's command of English vocabulary and expression. It has been estimated that over 60% of our words derive ultimately from Latin or Greek. This study will explore the etymology and evolution of English word roots derived from the classical languages. We will also study the etymology of the basic vocabulary used in the arts, politics, medicine, law and the sciences. The course is also intended to enhance a student's performance in the verbal sections of pre-professional and graduate exams, such as the GRE exam.</t>
  </si>
  <si>
    <t>Designed for students who are pursing a career in one of the medical fields, this course will focus on the study of the Latin and Greek roots that form the basis of most medical and scientific vocabulary. The practical aim of the course is to allow the student who is preparing for one of the medical professions to enhance greatly their acquisition of medical terminology. This course will also investigate the origin, ideas, and practice of ancient science and medicine.</t>
  </si>
  <si>
    <t>Study of an advanced level topic selected on the basis of faculty and student interest. Subject matters will be made public in the official announcements that precede registration. This course may be taken more than once with</t>
  </si>
  <si>
    <t>Alexander succeeded to the throne of Macedonia (Greece) at the age of twenty. He quickly led his united Greek forces eastward and within twelve years his empire stretched from Greece in the west to India in the east. Today, Alexander the Great is recognized by 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t>
  </si>
  <si>
    <t>By the mid-1st Century BCE, Rome had become the most powerful military and political force in the ancient world. At that time, Roman territory stretched from Spain in the west to lands bordering ancient Mesopotamia in the east. This empire had been won by Rome while under a republican form of government that had existed for over 400 years. However,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transformed from a republic to a principate. In addition, we will study the literature, art, and architecture of the Augustan Age. A variety of resources will be including primary and secondary sources, together with slide presentations.</t>
  </si>
  <si>
    <t>A study in English of the masterpieces of Aeschylus, Sophocles, and Euripides, through a close reading of individual works of the tragedians and the fruits of modern scholarship. Among the subjects treated will be the history and origins of Greek tragedy, the physical space of the ancient theater, aspects of performance (the tragic mask, acting techniques, etc.), the location of individual play within their historical context, and the later influence of</t>
  </si>
  <si>
    <t>A close reading of selections from Ancient Greek and Roman narratives and poetry as well as later works of literature that are influenced by myths, mythical themes, and archetypal figures drawn from these earlier works. This course traces the literary genealogy of mythical elements in later works such as The Inferno by Dante, Paradise Lost by John Milton, Antigone by Jean Anouilh, and Ulysses by Tennyson, among others. Special focus is given to these revisions as manifestations of changing cultural and historical perspectives.</t>
  </si>
  <si>
    <t>A study of the epic narratives of Greece and Rome, including among others, Homer's Iliad and Odyssey, Apollonius' Argonautica, Vergil's Aeneid, and Ovid's Metamorphoses. A variety of interpretive approaches will be used in a close reading of the primary texts. The course will focus on the development and transformation of the epic tradition throughout the course of antiquity, its shifting focus, themes, values, methods, cultural assumptions, and</t>
  </si>
  <si>
    <t>The study of Late Antiquity will investigate the fundamental period of transition from the classical to medieval world as it was experienced across the Mediterranean. Spanning the crises of the Late Roman Empire to its disintegration, it will encompass diverse areas of inquiry: the establishment of Christianity with the Roman Empire; the barbarian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t>
  </si>
  <si>
    <t>Qualified students are invited to pursue a special project in Classics of their own choosing, and with the approval of the Department.</t>
  </si>
  <si>
    <t>This course will introduce students to the basic concepts and methods associated with the interdisciplinary study of cognition, focusing on research from philosophy, psychology, and computer science. We will focus on representation and computation, learning and problem solving, and the nature of mind, perception, intention, emotion, and consciousness, as well as attempts to model human cognition. Students should come away from the course with a better understanding of the nature of the mind, human cognition, and</t>
  </si>
  <si>
    <t>This course is intended for students who have completed or nearly completed their cognitive science coursework. Students will apply previously acquired analytic, computational, mathematical, and experimental skills to independent research projects. Class time will be devoted 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research project and to present the results from this research semester.</t>
  </si>
  <si>
    <t>This class critically examines community organizing and development and the role of institutions of higher education in this process. It examines responses to following three questions: What are the elements of effective community organizing? What is the role of the 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t>
  </si>
  <si>
    <t>This course investigates the concepts of community, social justice, change and development. Students in this class will study those ideas and implement them with a community partner. Employing Community Based Research (CBR), students will conduct research and develop a collaborative and progressive social research project.</t>
  </si>
  <si>
    <t>This course investigates the ways in which a commitment to 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t>
  </si>
  <si>
    <t>This course is designed to introduce students to topics in community development that are not currently offered as part of the Certificate in Community Development. May be taken more than once with different content. Consult Fall and Spring Schedules for specific topics.</t>
  </si>
  <si>
    <t xml:space="preserve">This course provides an introduction to the theory and skills necessary to critically examine mediated messages in the digital age. Students explore methods to analyze the credibility of content generated in both traditional media outlets and on-line publications to promote accuracy and reliability in their research and writing. </t>
  </si>
  <si>
    <t>Set between the crumbling of the Roman Empire and the time commonly called the Enlightenment, the Medieval and Early Modern periods encompassed a time of religious diversity, cultural contact, and shifting gender roles. Medieval and Early Modern Studies, a multidiscinplinary field, introduces 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t>
  </si>
  <si>
    <t>This course will introduce students to the vocabulary, interpretive strategies and collaborative processes essential to developing their own ideas of interrelationships among various disciplines in the creative arts. Attendance at arts events outside of class is required.</t>
  </si>
  <si>
    <t>An introduction to a wide variety of forms and themes of the visual arts of the past and present. Students will learn the vocabulary necessary for analyzing and critically evaluating art. Attendance at a museum or gallery show is</t>
  </si>
  <si>
    <t>An introduction to the major forms, techniques, and better understanding and enjoyment of the art of music. Attendance at designated music performances will be required.</t>
  </si>
  <si>
    <t>An introductory exploration of the various elements involved in creating and responding to the theatre, This course will expose the student to the creative aspects of playwriting, acting, directing and design and will develop the critical skills necessary to the informed audience member. Through 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t>
  </si>
  <si>
    <t>A foundational studio course exploring two-dimensional design problems through a controlled sequence of exercises in drawing, abstract black and white composition, and basic color theory and its application to design. Emphasis is placed upon developing a student's personal appreciation and creative expression rather than professional skill. Studio fee.</t>
  </si>
  <si>
    <t>An introductory level studio course covering the practice history and theory of two-dimensional design. Problems related to basic color theory, abstraction, and the organization of space will be explored. Students will study the Elements of Art and Design, and their use throughout the history of visual art and in contemporary visual material. Studio fee.</t>
  </si>
  <si>
    <t>An introductory studio course designed to sharpen skills of visual perception, representation, and invention in drawing. Various media and techniques are explored in relation to subjects drawn from nature, including the figure and imagination. Studio fee.</t>
  </si>
  <si>
    <t>A survey of communications law including libel, privacy, confidentiality, and access to information as these issues pertain to broadcast journalists. This course also covers key ethical issues faced by broadcast journalists including finding facts through a variety of sources, dealing with conflict of interest, and avoiding</t>
  </si>
  <si>
    <t>A beginning studio course exploring traditional photographic concerns as expressed through the digital format. Basic technical issues of camera operation, image processing via the computer, and print output are explored. Aesthetic issues regarding composition, light, subject matter and photographic vision are stressed. Studio fee.</t>
  </si>
  <si>
    <t>The Siena College Chorus explores choral music of a wide variety of historical eras and cultures through discussion and performance. All are welcome; there are no prerequisites. Students may register for up to 3 credits per academic year (September thru May), for up to 12 credits in total. Up to 6 credits may count towards a CREA program of study.</t>
  </si>
  <si>
    <t>Orchestra is a performance-based musical ensemble course that explores expressive, technical and stylistic approaches to interpreting standard and contemporary orchestral repertory, including different types and genres of art musics from a global perspective. The number of credits awarded will be determined by the instructor on the basis of workload and the level of responsibility. An assessment of competence, progress and improvement in orchestral work and attendance will determine the final grade. CREA-122 may be taken more than once to a maximum of six credits but may not exceed three credits in any one semester.</t>
  </si>
  <si>
    <t>Through readings, vocal exercises, and the study of song literature, students will develop basic techniques used in singing including breath control, sound production, resonation, articulation, respiration &amp; registration. Also included will be principles of song interpretation and presentation, and overcoming performance anxiety.</t>
  </si>
  <si>
    <t>This is a performance course in physical and vocal technique for the stage and other performance media. General physical limbering and awareness and the development of a free and natural speaking voice pave the way for extensive exercises for the breath, resonation and vocal articulation as well as 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t>
  </si>
  <si>
    <t>Students are acquainted with the process of actor training character development through workshop, discussion, and attendance at professional and academic productions. Laboratory sessions are devoted to the preparation of scenes, exploration of the actor's body and voice, and an examination of the student's ability to feel, to communicate, and to imagine. This course is designed for students with no previous acting experience or those with some experience, but no training. A field to a professional</t>
  </si>
  <si>
    <t>A basic survey of the visual arts with the intention of developing the student's appreciation and knowledge of arts an expression of human culture from its origins to the 15th century. Small group field trips to local architectural sites are required.</t>
  </si>
  <si>
    <t>A basic survey of the visual arts with the intention of developing the student's appreciation and knowledge of art as an expression of human culture from the 15th century to the present.</t>
  </si>
  <si>
    <t>A study of music designed to develop the student's appreciation and knowledge of music as an expression of human culture to the Romantic Period.</t>
  </si>
  <si>
    <t>A study of music designed to develop the student's appreciation and knowledge of music as an expression of human culture from the Romantic Period to the present. A prior music course is highly recommended, or consult instructor.</t>
  </si>
  <si>
    <t>Music Theory I is an introductory courses in elementary harmony. Its main objective is to engage students in, and guide them through, the creative processes involved in music making and analysis through music notation, melodic writing, and elementary harmony. The stated objectives are achieved by engaging students in frequent hands-on in-class exercises and a final project.</t>
  </si>
  <si>
    <t>A survey of the rise and development of world theatre, from its origins through the English Restoration,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t>
  </si>
  <si>
    <t>A survey of the development of world theatre covering 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t>
  </si>
  <si>
    <t>The course stresses rhythmical and expressive movement within the jazz idiom. While the course focuses primarily on Jazz Dance technique, some ballet and modern technique will be included in the warm-up. The class will consist of warm-up, isolations, strengthening and stretching exercises and patterns through space. Work will be done in the center as well as across the floor. There are</t>
  </si>
  <si>
    <t>The course consists of studio work in Level I Modern Dance technique, principles and style. The student is expected to master the beginner level elements of alignment, placement, rhythm and execution of movements that are unique to the modern dance idiom. Written requirements include: research paper on specific modern dance choreographers and a critique of an assigned</t>
  </si>
  <si>
    <t>An introductory level studio course covering the practice, history, and theory of drawing. Students will use a variety of media and techniques to study still-life, landscape, and the human form. Students will inquire into the purpose of drawing and analyse the historical and contemporary uses of the media. Emphasis will be placed on the creative application of the media. Studio Fee.</t>
  </si>
  <si>
    <t>A beginning studio course exploring the history of photography, the mechanics of making pictures, and the range of conceptual approaches found within this expansive medium. Students develop a digital workflow using Lightroom, Camera RAW, Photoshop, and Epson Inkjet Printers. Aesthetic issues regarding composition, light, subject matter, and photographic vision are stressed. Studio fee.</t>
  </si>
  <si>
    <t>A survey of operatic styles and major composers principally from early to modern opera geared to those students who are just beginning, or who have not yet begun, to take an interest in opera as well as for those who desire to know more about an art form they already enjoy. There is a required field trip.</t>
  </si>
  <si>
    <t>Orchestra is a performance based course that explores the performance, history, literature, and theory of orchestral the performance, history, literature, and theory of music from a global perspective. Thus, the course explores orchestral music from a global perspective. Thus, the 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CREAThe class is community based and it is available to 210 may be taken more than once to a maximum of six students and non-students from 1 to 3 credits. CREAcredits but may not exceed three credits in any one 210 may be taken more than once to a maximum of six semester. Audition and permission of instructor is credits but may not exceed three credits in any one required.</t>
  </si>
  <si>
    <t>Basics of Singing is a studio course in the foundations of healthy technique for the individual singer. Readings, exercises and literature span a variety of historical periods and languages. Topic include music notation and sight-reading, listening and response, presentation and critique, interpretation, vocal health and pedagogy.</t>
  </si>
  <si>
    <t>Students are acquainted with the process of actor training and character development through workshop discussion, and attendance at professional and academic productions. Laboratory sessions are devoted to the preparation of scenes exploration of the actor's body and voice, and an examination of the student's ability to feel, to communicate, and to imagine. This course is designed for students with no previous acting experience or those with some experience, but no training. A field trip to a professional production is required. Lab fee.</t>
  </si>
  <si>
    <t>Students are acquainted with the process of acting for media that utilize the camera as a principal delivery system through workshop, discussion, observations and viewing and analyzing professional film and broadcast work. Laboratory sessions are devoted to exercises, the preparation of scenes, scenarios and journalistic reports and the exploration of technical skills. This course is designed for students with no previous camera acting or broadcast journalism experience or those with some experience but no training. Lab fee.</t>
  </si>
  <si>
    <t>A survey of American music from the seventeenth century to the present. Attention will be given to the contributions of the early settlers, the influence of folk traditions, the contributions of ethnic and minority groups, and the major lines of development in symphonic music.</t>
  </si>
  <si>
    <t>This course surveys the canon of art history from the fifteenth to the twentieth centuries a group of artworks that are widely recognized as of enduring importance in human history. Some, like Michelangelo's Sistine Ceiling are outstanding in their own right, others are examples of 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t>
  </si>
  <si>
    <t>An examination of the works of American composers inspired by the theatre, the unique qualities of theatre music and its contribution to American culture. Areas studied include early ballad operas, black minstrelsy, operas, vaudeville, musical comedy, ballet, and dramatic background music.</t>
  </si>
  <si>
    <t>The course will introduce the student to the unique ways in which theatre has reflected American society. Through class discussion, film, selected readings and attendance at both professional and academic productions, the student will examine the various means through which theatre addresses issues of race, gender, culture and politics in ways that are both entertaining and instructive. This course is designed for students with no theatre experience as well as those already acquainted with the stage. A field trip to a professional production is required. Lab Fee.</t>
  </si>
  <si>
    <t>A study of the aesthetics and mechanics of designing scenery for the stage. Students will utilize design, drafting and presentation skills developed in class to create scene renderings, evaluations, models and working drawings based on the interpretation of a theatrical script. This course is designed for students with no theatre experience as well as professional production is required. Lab Fee.</t>
  </si>
  <si>
    <t>A study of the aesthetics and mechanics of designing costumes and makeup for the stage. Students will utilize design and drafting skills developed in class to create costume renderings and patterns as well as makeup plots and palettes based on the interpretation of a theatrical text. This course is designed for students with no theatre experience as well as those already acquainted with the stage. A field trip to a professional production is required. Lab Fee.</t>
  </si>
  <si>
    <t>Music Theory I is an introductory course in elementary harmony. Its main objective is to engage students in, and guide them through, the creative processes involved in music and analysis through music notation, melodic writing, and elementary harmony. The stated objectives are achieved by engaging students in frequent hands-on in-class exercises and a final project.</t>
  </si>
  <si>
    <t>The course consists of studio work in Level II modern dance technique, principles and style. The student is expected to master the elements of alignment, placement, rhythm and execution of movements that are unique to the modern dance idiom.</t>
  </si>
  <si>
    <t>This course emphasizes the entrepreneurial and practical skills relevant to the visual and performing arts. Students will examine how to engage communities through the arts while raising the profile of their artistic work. Featuring guest speakers from the field, the course 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t>
  </si>
  <si>
    <t>An advanced studio course exploring traditional photographic concerns in the digital format. Advanced techniques of camera, Photoshop and lighting equipment will be addressed. Students will be exposed to work of past and contemporary artists from diverse backgrounds. A student must provide a DSLR camera.</t>
  </si>
  <si>
    <t>In this studio art course, students will be introduced to new art forms such as assemblage sculpture, sound art, action art, experimental video and installation art. In addition to studying the history and theory behind new art forms, students will produce original pieces in these new media and present them to the class for discussion. No experience in art or in any of the technical aspects of these art forms is necessary. The course goal is to increase awareness and understanding of contemporary art, and to expand one's sense of aesthetics. No set prerequisites;</t>
  </si>
  <si>
    <t>A basic studio course exploring three-dimensional design problems through a controlled sequence of projects dealing with form in space. Emphasis is placed upon developing a student's personal appreciation and creative expression rather than professional skill. Studio fee.</t>
  </si>
  <si>
    <t>An intermediate level studio course in which students expand upon the knowledge and skills gained in CREA-200. Students will deepen their understanding of the practice, history and theory of drawing. Students will inquire into the purpose of drawing and analyse the historical and contemporary uses of the media. Emphasis will be placed on the creative application of the media. Prerequisite: CREA-200 of permission of the instructor. Studio fee.</t>
  </si>
  <si>
    <t>An introductory level studio course covering the practice, history, and theory of painting. The use of the brush, color theory, and the depiction of space will be explored through the observational study of a variety of subjects. Students will inquire into the purpose of painting and analyse the historical and contemporary uses of the media. Emphasis will be placed on the creative application of the media. Prerequisite: CREA-200 or permission of the instructor. Studio fee.</t>
  </si>
  <si>
    <t>An intermediate level studio course designed to expand the student's knowledge of drawing techniques and media and to increase the range of creative application. Students will study still life, landscape, and figure directly and pursue a series of exercises designed to develop their own personal expression. Studio fee.</t>
  </si>
  <si>
    <t>A beginning studio course in the problems of composition, value structure, color mixing, and various painting techniques with oils or other media. Students use drawing and painting in the study of nature and still life. Studio fee.</t>
  </si>
  <si>
    <t>This course introduces students to the history, practices, and principles of print and digital design. A variety of design projects from logos to websites focusing on composition, color theory, and typography provide students with the skills needed to communicate 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t>
  </si>
  <si>
    <t>A rigorous exploration of both the theory and practice of acting for the stage, focusing on textual analysis and its intergration into the rehearsal process, improvisation and its contribution to role preparation, contemporary methods of actor training, audition techniques, and acting in nonlinear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t>
  </si>
  <si>
    <t>Siena's flagship choral ensemble, Chamber Singers is an auditioned choir of 12-16 voices. Focus is on developing technique through reading, discussion, and performance of major choral literature. A rigorous process includes topics in music literacy and theory, history and performance practice. Students may register for up to 3 credits per academic year; up to 6 credits may count towards a CREA program of study. Prerequisite: Audition and permission of instructor.</t>
  </si>
  <si>
    <t>A study of the aesthetics and mechanics of designing scenery for the stage. Students will utilize design, drafting and presentation skills developed in class to create scene renderings, elevations, models and working drawings based on the interpretation of a theatrical script. This course is designed for students with no theatre experience as well as those already acquainted with the stage. A field trip to a professional production is</t>
  </si>
  <si>
    <t>A study of the aesthetics and mechanics of designing lighting and sound for the stage. Students will utilize design, drafting and presentation skills developed in class to create lighting cues, lighting plots, electrician schedules, sound plots, sound cues and sound recordings 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experienceas well as those already acquainted with the stage. A field trip to a</t>
  </si>
  <si>
    <t>A studio course in which students analyze and interpret a variety of dramatic texts for the theatre. Students develop an artistic concepts out of this study in order to render costume plates and makeup plots for the stage. Students will study the aesthetics and theory of design as well as 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t>
  </si>
  <si>
    <t>An introductory exploration of both the theory and practice of directing for the stage. Students will direct contentless scenes, short plays and/or contextual scenes from full length works, collaborating with students in CREA-219 (Acting I) as an integral part of the course. This course is designed for students with an intermediate to advanced level of theatre experience and training. A field trip to a professional production is required. Lab fee.</t>
  </si>
  <si>
    <t>This is a study of musics of the world. We will also examine the context in which the music may be heard, such as dance, theatre, or religious ceremonies. We will explore relationships between music and other art forms, such as calligraphy, painting, and architecture. In other words, we will study the people through their musical practices. Reading or writing music is not required for this class.</t>
  </si>
  <si>
    <t>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including interviewing, developing stories, and broadcast news writing. Further, students will learn to use a tape recorder and edit audio for their radio reports. They will also learn to shoot news video and edit video stories for use on the college's cable channel. Students will be introduced to the concepts of performance for broad-</t>
  </si>
  <si>
    <t>This course offers an overview of the art of Europe from the 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t>
  </si>
  <si>
    <t>This course explores the use of improvisation as a tool for 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 environment in which dance exists.</t>
  </si>
  <si>
    <t>This course explores various aspects of sports writing 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t>
  </si>
  <si>
    <t>This course provides an opportunity to explore selected areas of study not in the regular broadcast offerings. Topics vary depending on student and faculty interest. May be taken more than once with different content. A field trip may be required.</t>
  </si>
  <si>
    <t>An introductory exploration of both the theory and practice of directing for the stage. Students will direct contentless scenes, short plays and/or contextual scenes from full length works, collaborating with students in CREA-140 (Acting I) as an integral part of the course. This course is designed for students with an intermediate to advanced level of theatre experience and training. A field trip to a professional production is required. Lab fee.</t>
  </si>
  <si>
    <t>An advanced level studio course in which students explore chromatic, spatial, and perceptual complexities of painting. Students will inquire into the purpose of painting and analyse the historical and contemporary uses of the media. Students will apply contemporary art theory to create and critique their own portfolio of work. Prerequisite: CREA-200 or permission of the instructor. Studio fee.</t>
  </si>
  <si>
    <t>This course is a practical introduction to the aesthetic principles, creative process and technology used to create multi-camera and single camera television programs in the studio and in the field. It also introduces the post-production process and video editing using non-linear softwear along with newly emerging digital technology. This course examines television production methods required for both non-fiction programming such as broadcast news and fiction-based</t>
  </si>
  <si>
    <t>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t>
  </si>
  <si>
    <t>This course awards academic credit to eligible students for the laboratory exploration of theatrical process as directors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t>
  </si>
  <si>
    <t>This course awards academic credit to eligible students for the laboratory exploration of theatrical process as designers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t>
  </si>
  <si>
    <t>This course awards academic credit to eligible students for the laboratory exploration of theatrical process as stage managers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 450-454 may be taken more than once to a maximum of six credits, but may not exceed three credits in any one semester. Lab Fee.</t>
  </si>
  <si>
    <t>An advanced level studio course exploring the unique place of the human body within the history of painting and drawing. The class will rely on professional models. Students will analyse traditional and contemporary figurative iconography. Students will apply contemporary art theory to the creation of original work. Prerequisites: CREA-200.</t>
  </si>
  <si>
    <t>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t>
  </si>
  <si>
    <t>This internship provides students with practical experience in a professional media environment. Performance at the host media company, in addition to a satisfactory written report and an internship journal will determine the final grade. CREA-481 may be taken more than once to a maximum of six credits, but may not exceed three credits in any one semester.</t>
  </si>
  <si>
    <t>An integration of the Creative Arts major that investigates issues related to the contemporary art world as exemplified in students' research and creative interests. Through intensive study and research, students will examine current trends and critical perspectives in art. Field trips may be unfulfilled major requirements.</t>
  </si>
  <si>
    <t>Students may pursue a topic of their choosing related to broadcast that must be submitted in writing and approved by the director of the Broadcast and Society Minor. (All independent study courses are subject to approval of CURCA in accordance with College policy. Permission of instructor.</t>
  </si>
  <si>
    <t>Qualified students may pursue a topic of their choosing that must be submitted in writing and approved by the professor and the department. to the major. Lab fee.</t>
  </si>
  <si>
    <t>A lab-based introduction to problems, problem-solving, and the kinds of problems amenable to spreadsheet solutions. Provides a foundation for analyzing business and decision support problems using spreadsheet technology. Typical techniques studies may include absolute and relative addressing, macros, and conditionals. Students will be expected to apply their skills to various business scenarios</t>
  </si>
  <si>
    <t>This course is a survey of the ethical issues involved in computing. Topics studied will include data access, privacy, security, hacking, copyright and intellectual property issues, email, etc. The focus will be on identifying and analyzing ethical problems related to computing, as well as on ways to foster ethical decisionmaking in computing-centered situations.</t>
  </si>
  <si>
    <t>This course will be offered with emphasis on different topics. The content will be designated by subtitle. Students may take the course more than once with different content. Potential topics include: History of Computing, Computing and Film, Information Presentation, etc.</t>
  </si>
  <si>
    <t>Data science and analytics is an emerging field 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t>
  </si>
  <si>
    <t>An introduction to fundamental management issues and information system principles involved in the analysis, design, and implementation of management information systems. Topics include business information system planning, technology architecture, database design, systems development, decision support systems, internal control, and</t>
  </si>
  <si>
    <t>The course intrduces the concepts and practices of database design and use from a business perspective. Topics to be covered include data models (object, entity-relationship, and relational, for example), database design techniques, data dictionaries, query language, (e.g. SQL, QBE), requirements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t>
  </si>
  <si>
    <t>This course completes the Management Information Systems sequence. Students will continue their study of programming and databases, while gaining hands-on experience in the application of these skills in a management setting. Topics may include electronic commerce, decision support systems, executive information systems, and other current aspects of information technology. Lab fee.</t>
  </si>
  <si>
    <t>An introduction to the object-oriented design paradigm with an emphasis on problem solving, algorithm development, and Lab fee.</t>
  </si>
  <si>
    <t>This course continues previous work in using an objectoriented language in problem solving, and will consist of two parallel strands: the development of students' expertise</t>
  </si>
  <si>
    <t>This course includes a study of mathematical structures 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 each week. Lab fee. Offered Fall Semester. Cross-listed as MATH-250.</t>
  </si>
  <si>
    <t>Course objectives are to survey and develop numerical methods for solving scientific problems. Topics covered are roots of linear and nonlinear systems, numerical integration approximation, interpolation, and ordinary differential equations. The course will emphasize efficient computer implementation of numerical algorithms. Computer use fee.</t>
  </si>
  <si>
    <t>Machine learning is the subfield of artificial intelligence that uses data mining and statistical pattern recognition to "learn" algorithms to classify data, make predictions and solve data intense problems. Topics include: Supervised learning using regression, support vector machines, and neural networks; Unsupervised learning including clustering, dimensionality reduction, and recommender systems. Students will engage in handson activities to design and implement learning algorithms and systems for solving problems in areas such as robotics, text understanding, computer vision, medical informatics, database mining, and other areas.</t>
  </si>
  <si>
    <t>This course provides a foundation in computer hardware organization including: a brief survey of historical developments in computer hardware, a contrast of computer architectures and their implementation, and numbering systems. Also covered are fundamentals of logic design with application to the design of basic computer elements such as counters, adders, decoders, design of instruction timing sequences, register structure, addressing techniques and microcomputers.</t>
  </si>
  <si>
    <t>A study of the organization and structure of modern programming language paradigms with an emphasis on semantic issues. Topics include formal language theory, syntax, semantics, calling protocols, and conventional and abstract based on the entity-relationship and relational data 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Computer Use Fee</t>
  </si>
  <si>
    <t>This course is a continuation of the study of mathematical structures most frequently encountered in Computer Science. Topics covered include deterministic and non-deterministic finite automata, regular, context-free and other languages, push-down automata, grammars, Turing machines, computational complexity, and in particular the P vs. NP problem. Offered in Spring Semester. Cross-listed as MATH-350.</t>
  </si>
  <si>
    <t>This course covers emerging database technology from the standpoint of users, implementers, and administrators. The main topics are typicaly NoSQL databases, data mining, and object databases, all with hands-on opportunities. Additional topics normally include several of the following: cloud databases, security, privacy, spatial databases, temporal data, XML and databases, crowd sourced databases, distributed databases, main memory databases and other topics as indicated by student interest and technological trends. Computer use fee.</t>
  </si>
  <si>
    <t>Robotics is a subfield of artificial intelligence that utilizes technology to complete tasks that humans would normally complete. This course is an introduction to robotics, with an emphasis on mobile robots operating in human-scale environments. Students will gain an 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t>
  </si>
  <si>
    <t>This course is an introduction to the mathematical and algorithmic principles of computer graphics as well as graphical applications programming. Topics covered include two and three-dimensional transformations, three-dimensional viewing, shading models, curves and surfaces, ray tracing, texture mapping, and algorithmic issues. In the laboratory these topics will be explored using graphics software tools</t>
  </si>
  <si>
    <t>This course will cover algorithm design techniques such as divide-and-conquer, dynamic programming, greedy approaches, and space-time tradeoffs. Example algorithms illustrating these design techniques will be introduced and include such things as balanced search trees, heaps, graph algorithms (depth-first and breathfirst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t>
  </si>
  <si>
    <t>This course extends the concepts introduced in Software Engineering I and introduces new topics important to the software engineering profession such as secure coding, ethics, intellectual property, copyright, cloud computing, and software maintenance. Students continue to work in teams to complete the software applications started in Software Engineering I. Lab fee.</t>
  </si>
  <si>
    <t>A qualified student, with the consent of the Head of the Computer Science Department, may pursue further research and study in some specific aspect of computer science. The student will be directed by a member of the Computer Science The student will be expected to comply with all School of Science guidelines concerning such projects. The number of credits to be awarded (1-3) will be determined by the Head of the Computer Science Department and the directing faculty member. Computer use fee. This course is arranged by mutual consent of the faculty member and student.</t>
  </si>
  <si>
    <t>An intermediate-level examination of Classical and Keynesian models of income determination, post-Keynesian thought and the Monetarist alternative, and the problems of</t>
  </si>
  <si>
    <t>This course is designed to develop the student's understanding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t>
  </si>
  <si>
    <t>A general survey of the American labor force reveals the changing nature of work, changing labor force participation rates by age and sex, and the growing importance of minority representation. Traditional labor market models of wage determination are supplemented by considerations of institutional constraints, employee benefits, and forms of wage discrimination. Special topics include: types of unemployment, federal manpower programs, and the history of American</t>
  </si>
  <si>
    <t>The economic development of the United States from early beginnings to present time. A chronological approach is used to study economic aspects of the major problems of each socialism, and neo-classicism. This course requires substantial reading, including primary texts.</t>
  </si>
  <si>
    <t>This course uses a political economy approach to 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t>
  </si>
  <si>
    <t>The course examines the underlying causes for the origins and propagation of the Great Recession of 2007. Though the primary trigger for the recession was the subprime mortgage crisis, but its origin can be traced to lax monetary policies, the "saving glut", 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t>
  </si>
  <si>
    <t>By expanding the student's understanding of the financial system to include an international perspective, this course introduces the student to the role of international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t>
  </si>
  <si>
    <t>This course examines the nature and extent of poverty in the United States from an economist's point of view. Special consideration is given to the antipoverty effects of existing and proposed government programs and policies. Competing theories of poverty and alternative approaches to research on poverty are investigated.</t>
  </si>
  <si>
    <t>A critical examination of the development of the major schools of economic thought from the seventeenth through the early twentieth centuries, with particular attention on mercantilism, classicism, marginalism, socialism, and neoclassicism. This course is primarily a reading program and is restricted to junior and senior level students from all</t>
  </si>
  <si>
    <t>Political economy is the study of economic systems, institutions, and outcomes from the perspective of who gains and who loses. Conflict over the distribution of these gains and losses, and the use of power to obtain a desired economic outcome will be the focal points of much 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t>
  </si>
  <si>
    <t>This course uses a political economy approach to 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ENVA-300)</t>
  </si>
  <si>
    <t>Behavioral economics uses insight from psychology and economics to investigate the limits of human rationality. Many economic models assume that individuals can quickly and easily assess options and will select the one that satisfies their self-interest. But experimental results and everyday experience show that this is not always the case. Behavioral economics is an attempt to understand how individuals actually act in real life, focused on two main questions. The first is "What motivates individuals?" namely, is it really self-interest? The second question is "How do individuals actually make decisions?" we will see that it is very often not the rational, utility maximizing models of neoclassical microeconomic. Popular press books and recent scholarly articles will be used to assess the current understanding of human decision-making behavior.</t>
  </si>
  <si>
    <t>A survey of different forms of national capitalist economic organization, e.g. comparisions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emerging hybrid forms of economic organization in those societies</t>
  </si>
  <si>
    <t>An analytical approach to the economic problems of the developing countries. The course includes a discussion of the theories of economic growth and development, including domestic and international issues. This material is augmented by the use of empirical studies of the developmen-</t>
  </si>
  <si>
    <t>Game theory is the study of how decisions are made when the result of a choice depends on the actions of others. This course will introduce a variety of common tools and methods used in game theory, focusing on economic uses but also including biological and political applications. Emphasis 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t>
  </si>
  <si>
    <t>An examination of bases, advantages and problems of international trade from the perspective of classical, neoclassical and modern theories. Key topics include determinants of the gains from trade, changes in income distribution resulting from trade, the rationale and consequences of commercial policies (e.g.tariffs, quotas and subsidies) and industrial policies designed to enhance the trade competitiveness of trading economies. Emphasis is placed on the consequences of income distribution from trade and, therefore, on questions of equity and efficiency.</t>
  </si>
  <si>
    <t>This course explores the nature and causes of fluctuations in aggregate business activity and the technique used to forecast. To gain an understanding of these techniques, and the usefulness of forecasts, students will prepare a forecast and explore its application to firm decision making. (Same as FINC-421)</t>
  </si>
  <si>
    <t>This course looks at a number of books written for 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 Prerequisite: ECON-201 or ECON 202, QBUS 200 or ATDV 110 or MATH 371.</t>
  </si>
  <si>
    <t>This course looks at a number of books written for 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t>
  </si>
  <si>
    <t>A qualified student may pursue a particular project/topic in the field of Economics in his/her junior or senior year. The project requires the approval of the faculty member involved and the Department Head. A satisfactory written report and/ or examination will determine the final grade. Only one independent project may be undertaken in any academic year.</t>
  </si>
  <si>
    <t>Managerial Economics applies economic theory to decision making under uncertainty and analyzes issues faced by managers of an organization. This course provides a structural framework for analyzing the internal goals and operations of an organization and the external environment 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t>
  </si>
  <si>
    <t>This course will cover a selected topic at a graduate level. This course may be taken multiple times with different topics. See the sample syllabus for an example of a topic-advanced labor economics. Prerequisites: ECON 550 or permission of instructor required.</t>
  </si>
  <si>
    <t>The Washington Economic Policy Semester provides a seminar which offers a theoretical analysis of contemporary economic problems; presentation of alternative paradigms used to understand economic problems; extensive readings; preparation of papers; and on-site discussions of economic policy decisions. Meetings are generally four to six times per week and may be held at field sites as well as on campus. (See</t>
  </si>
  <si>
    <t>This introductory course orients the student to the professional field of education and schooling in the United States. Issues researched and discussed include but are not limited to the following: history and philosophy of education; purpose and role of public education; rights and 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t>
  </si>
  <si>
    <t>This course is an introduction to the study of gender in schools using a cross-cultural perspective. The course will examine the social and cultural construction of gender, gender roles, and the institutions that influence, and are influenced by, gender. Central to the course is the 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t>
  </si>
  <si>
    <t>This course will analyze developments in American education from the colonial period to the present. Since educational theories and systems create and are created by the social, intellectual, economic, and political milieu, educational developments will be viewed in the light of important trends in American society. Attention will be given to fundamental ideological questions including the relationship of power and participation to education and instruction in a democratic society.</t>
  </si>
  <si>
    <t>Students in this course will examine the relationship 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t>
  </si>
  <si>
    <t>In this course, each student will be required to read a variety of texts representing contrasting educational philosophies. The purpose of the course is to promote awareness of the existence of numerous philosophies of education, to demonstrate the practical educational implications derived from each theory, and to assist each student in the formulation of an educational philosophy suitable to the needs of his/her professional and/or personal life.</t>
  </si>
  <si>
    <t>The acquisition and development of language is examined as the foundation of literacy. Three populations are studied: native English speakers with intact abilities and with impairments; speakers whose dominant language is not English; and speakers of variants of English. Children and 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t>
  </si>
  <si>
    <t>TESOL is designed to equip pre-service teachers with the theoretical background and strategies for successfully teaching English to those who speak languages other than English in their homes. Additionally, TESOL will give students a brief introduction to current New York State 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innercity classrooms with high refugee student populations. Thus, they will both instruct and learn from refugees as well as experts in the field of refugee resettlement.</t>
  </si>
  <si>
    <t>This course provides the opportunity to explore changing trends and challenges in America's schools, to address current issues affecting education, educational issues on the national agenda, state and national initiatives, and/or important developments in areas such as curriculum instruction, urban education, assessment, or technology. The topic is one not normally investigated in depth in existing courses. This course may be taken more than once with different content. Offered as needed 1 to 3 credits, depending on the topic. ciples, methods, and strategies useful in planning, designdesign, and prepare a proposal that incorporates principles of research. The proposal will, when the opportunity permits, be translated into an empirical study.</t>
  </si>
  <si>
    <t>This course, which considers the theory and practice of effective instructional practices in diverse classrooms,will focus on the components of instruction and will be practiceoriented and performance-based. Emphasis will be given to the understanding and application of the New York State 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t>
  </si>
  <si>
    <t>This is an advanced level reading and discussion seminar that also serves as the capstone course for the Educational Studies Minor. In this course, students will explore their designated areas of concentration in depth, develop a substantial paper based on this interest 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t>
  </si>
  <si>
    <t>This course, which accompanies clinical practice, is designed to address current issues and practices in literacy development in the content areas at the middle and high school levels, and assist prospective teachers in reflecting upon and improving their student teaching 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t>
  </si>
  <si>
    <t>This course, which considers the theory and practice of effective instructional practices in diverse classrooms, will focus on the components of instruction and will be practice-oriented and performance-based. Additionally, this course provides prospective teachers with a framework to 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t>
  </si>
  <si>
    <t>This course will give the prospective teacher sustained experience in the middle school classroom. In addition to teaching, the student is expected to assume other professional responsibilities that are assigned to him/her by the cooperating teacher and/or principal. It is expected that student teachers will gradually add teaching</t>
  </si>
  <si>
    <t>This course will give the prospective teacher sustained experience in the high school classroom. In addition to teaching, the student is expected to assume other professional responsibilities that are assigned to him/her by the cooperating teacher and/or principal. It is expected that student teachers will gradually add teaching</t>
  </si>
  <si>
    <t>This six-hour workshop is designed to provide the student controlled substances; chemical dependency; drugs of abuse; legal issues for teachers; behavioral indicators of substance abuse; goals of a schoolwide substance abuse prevention program; goals of a schoolwide intervention program; goals of a schoolwide intervention program; curriculum materials on decision-making, coping strategies, and self-esteem; issues of adolescence; and the continuum of services. Fee Required.</t>
  </si>
  <si>
    <t>This sx-hour workshop is designed to provide the student and neglect according to NYS Family Court Act and Social Services Law; situations requiring reporting of suspected cases of child abuse maltreatment; a description of what constitutes reasonable cause to suspect child abuse or maltreatment;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t>
  </si>
  <si>
    <t>A qualified student may pursue a particular topic in Education by means of independent research, periodic discussion with the department member concerned, and the development of a satisfactory written report. Approval for and the student will be expected to comply with all College guidelines concerning such projects.</t>
  </si>
  <si>
    <t>This course offers students practice in critical thinking, reading, responding to, and analyzing a wide variety of literature. Because the course is writing-intensive, students will gain experience in writing and revising critical essays about literature. Readings will include literature from diverse classic and contemporary authors, as well as various literary genres. Same as ENGL 011.</t>
  </si>
  <si>
    <t>This is a student-centered course designed for those who seek an intellectually exciting, collaborative learning experience. Instruction is conducted in a seminar format, with students encouraged to take an active role in determining the direction of the class. Students will meet weekly to discuss classic literary works of the Western tradition, such as Homer's Odyssey and Shakespeare's Much Ado about Nothing, as well as contemporary multicultural works. Same as ENGL 090.</t>
  </si>
  <si>
    <t>This course introduces students to English literature from Beowulf to Swift. Students will analyze texts within their historical and cultural contexts, examine the development of several literary genres, and trace the history of the English language, including Old English, Middle English, and Early Modern English periods.</t>
  </si>
  <si>
    <t>This course is an historical survey of American literature from the colonial period to 1900. Beginning with Native American stories and myths, the course goes on to consider significant literary figures from colonial America and a broad range of the 19th century writers. Authors studies may include Bradstreet, Edwards, Wheatley, Irving, Poe, Emerson, Hawthorne, Melville, Douglass, Jacobs, Whitman,</t>
  </si>
  <si>
    <t>This course is a study of women's various roles in literature from classical to modern times. Novels, short stories, poems, dramas, biographies and autobiographies across cultures and class emphasize the evolving image of women and the role of women as writers of literature. (Same as WSTU-</t>
  </si>
  <si>
    <t>This course is an historical survey of American literature from the pre-colonial period through the twenty-first century. Covering a broad range of significant American authors, the course will examine writers within an historical and cultural context.</t>
  </si>
  <si>
    <t>This course examines the treatment of sexuality in significant British and American literature. Readings 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t>
  </si>
  <si>
    <t>This course introduces students to the tradition of nature writing in literature, with an emphasis on American authors. Thoreau's Walden is a central text. Particular attention is given to contemporary multicultural voices among environmental writers. The course emphasizes nonfiction prose but includes some poetry and fiction. (Same as ENVA-220)</t>
  </si>
  <si>
    <t>This course examines film as a textual form and attends to the formal and political dynamics of the history of film. By focusing on a director or a theme, students will learn how to analyze film and how to formulate arguments about film informed by cultural studies and film theory. The course will mostly be dovoted to how we understand the textual elements of cinema: narrative, symbolism, characterization, and plot. However, it will also examine how that content is reflected in the technical formal elements of cinema: cinematography, mise en scene, editing, and sound.</t>
  </si>
  <si>
    <t>This course examines a selection of literature written during the medieval and early modern periods, or before about 1800 C.E. Cultural contexts and diverse critical approaches will be emphasized. Reading will be selected from the writings of authors such as Defoe, Kempe, Chaucer, Montague, Shakespeare, Bacon, Rolle, Swift and Aphra Behn. Anonymous works such as Judith, saints' lives, The Second Shepard's Play and Dream of the Rood may also be selected.</t>
  </si>
  <si>
    <t>This course will explore the comic impulse in a range of literary genres and may include classical Greek modes, the Shakespearian tradition, as well as modern and contemporary versions. It will consider "comedy" in both of its typical meanings: (1) as a literary genre in which conflicts are successfully resolved through acts of reconciliation and harmony, and (2) as humor. The course will investigate the sometimes paradoxical relation between these two definitions. Some forms of comedy may not seem to us particularly funny, yet fulfill the traditional generic requirement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t>
  </si>
  <si>
    <t>This course will examine the category of literataure usually designated as Science Fiction, SF, or Speculative Fiction. Science Fiction, in all its forms is essentially a literaature of ideas, in which the "facts" of current reality are altered in some way to answer the question "What if?" The 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t>
  </si>
  <si>
    <t>This course is an historical survey of African American literature which introduces students to a broad range of significant writers in the genre of poetry, prose, autobiography, fiction, fiction and drama. Same as ENGL 370.</t>
  </si>
  <si>
    <t>This course surveys Native American creation myths, oral history, poetry and prose by such authors as Black Elk, N. Scott Momday, Louise Erdnick, James Welch, Leslie Marmon Silko, Sherman Alexie and Linda Hogan. Students will study the literature within its cultural and historical context. The course may include films, guest lectures and a field trip. Same as ENGL 372.</t>
  </si>
  <si>
    <t>This course surveys the development of Asian American literature within the context of different Asian and Asian American Cultural and historical traditions, and dominant American literary, racial, and political discourses. Students will read a wide array of literary, theoretical, and critical works by Asian American writers. Same as MULT 345 and ENGL 374.</t>
  </si>
  <si>
    <t>This course will examine the American War in Vietnam (1965-1975) through major literary works written by both American and Vietnamese authors. Emphasis is placed on situating the literature within the historical context. Same as ENGL 368.</t>
  </si>
  <si>
    <t>An in-depth study of Chaucer's major work, The Canterbury Tales, along with selections from his other works. The literature will be discussed in the context of important issues of medieval times: the growing middle class, the position of women, the aftermath of war and plague, religious crisis and reform. All readings will be in Middle</t>
  </si>
  <si>
    <t>A study of several major Shakespearean plays. The works will be analyzed against the background of Shakespeare's life and times. Same as ENGL 240. Students will explore compelling issues of the era of Queen Elizabeth I such as images of the self, the myth of the Golden Age, and the controversy over gender roles. Readings will be selected from writers such as Sir Thomas More, Edmund Spenser, Philip and Mary Sidney, and Queen</t>
  </si>
  <si>
    <t>Students will explore compelling issues of the era such as magic, science, and witchcraft; the New World; the African slave trade; early feminism; and the struggle for religious, political, and social freedom. Readings will be selected from writers such as John Donne, George Herbert, Aemilia Lanyer, John Milton, and Mary Wroth.</t>
  </si>
  <si>
    <t>This survey of the poets and prose writers of the neoclassical movement may include the works of Dryden, Swift, Pope, Johnson, and Boswell, and one or two novelists of the</t>
  </si>
  <si>
    <t>This course examines English language literature and culture from the late eighteenth to early nineteenth centuries, and allows students to explore themes related to this time of revolutionary change and political and social upheaval. Bracketed by the end of the Enlightenment, 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t>
  </si>
  <si>
    <t>This course examines English literature from the 1830s to the turn of the 20th century. Through critical reading and writing assignments, students will explore such themes as Industrialization, the Impact of Empire, Self and Society, Childhood, and the Role of Women. Works by such authors as Tennyson, Elizabeth Barrett Browning and Robert Browning, Dickens, Lewis Carroll, Wilde, and the Brontes will be in-</t>
  </si>
  <si>
    <t>This course considers the evolution of British literature in the early to mid-20th century in the wake of a collapsing Empire and two World Wars. The innovative, experimental modes of expression of Modernism, disillusionment with Victorian values, changing attitudes toward gender and sexuality and the redefinition of British identity will be explored through such writers as Conrad, Lawrence, Woolf,</t>
  </si>
  <si>
    <t>This course considers recent Irish writing in the context of the historical, political, religious, economic, and cultural influences that have shaped that literature. Readings will be drawn from a variety of backgrounds and genres, and may include works by William Trevor, Conor McPherson, Eavan Boland, Nuala Ni Dhomhnaill, and Brian Friel.</t>
  </si>
  <si>
    <t>This course examines British culture from the postmodern and contemporary era. By drawing on historic, political, and aesthetic concerns, this class may consider multiple genres of literature, but also emphasize how other arts shape what it means to have a British identity. Film, visual arts, 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t>
  </si>
  <si>
    <t>Early American Literature examines the origins and developments of the American literary traditions from the period of European expansion through the establishment of the early American republic. Students may read authors such as Bradford, Jefferson, Knight, Sedgwick, Cooper, Adams, Rowson, and Brown.</t>
  </si>
  <si>
    <t>American Renaissance Literature examines the emergence of the American narrative, the American character, and the development of the Transcendentalist and Romantic literary movements. Close attention will also be paid to abolitionist writing, slave narrative, and the establishment 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t>
  </si>
  <si>
    <t>This course will examine literary works written primarily during the 1920s, a period of intense cultural freedom as well as restraint within the United States. On the one hand, this was the heyday of flappers and speakeasies; on the other hand, the Jazz Age was darkened by the historical 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t>
  </si>
  <si>
    <t>This course examines American literature and culture of the Cold War era (1945-1989). The Cold War was a period of American prosperity, but it was also an era of communist "witch hunts," racial strife, war protests, persistent gender inequality, and general anxieties about nuclear 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t>
  </si>
  <si>
    <t>In this course students will study a specific genre of fiction: the horror novel. The horror novel as a genre first appeared in English-language literature in the late eighteenth century, and has unfolded in many permutations through the twenty-first century. Readings 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t>
  </si>
  <si>
    <t>This course surveys Native American creation myths, oral history, poetry and prose by such authors as Black Elk, N. Scott Momaday, Louise Erdrick, James Welch, Leslie Marmon Silko, Sherman Alexie and Linda Hogan. Students will study the literature within its cultural and historical context. The course may include films, guest lectures and a field</t>
  </si>
  <si>
    <t>This course surveys Latino/a literature written in English. Students will be introduced to Latino/a poetry, fiction, drama, and nonfiction prose. Latino/a literature will be examined within the context of American literature, and as a unique literary movement. Attention will be given to historical and social contexts and their impacts upon Latino/a literary tradition. Same as MULT-335.</t>
  </si>
  <si>
    <t>This is a multi-genre survey of American literature produced in the contemporary period (1980s to the present). We will examine literary texts in their historical, social and aesthetic contexts, exploring the various ways American literature responds to the complexities of race, class, 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t>
  </si>
  <si>
    <t>This course will explore literary topics not normally treated in regular upper-level English courses. Specific topics will be announced during the semester previous to that in which the course will be offered. May be taken with different topics.</t>
  </si>
  <si>
    <t>This course offers students an opportunity to examine literary theory in detail and to apply it to selected texts. Students may study a range of critical approaches, such as New Historicism, Postcolonial theory, and Cultural Studies. Permission of instructor required. Same as ENGL 400.</t>
  </si>
  <si>
    <t>This course enables students to earn academic credit while gaining work experience in broadcast and print media, public relations, and other communications fields. Interns must complete 120 hours of on-site work as well as fulfilling the academic components of the course, including regular written assignments. Evaluation will be conducted by the Department Internship Director in consultation with the worksite supervisor. The internship is open to Junior and Senior English majors and minors or Writing minors who have completed at least 12 hours in English and/or Writing and have an index of at least 3.0 in those courses. Permission of the Internship Director is required for admission to the</t>
  </si>
  <si>
    <t>Asian American Literature honors seminar will survey the development of Asian American literature by major as well as lesser known, yet significant, Asian American writers. It will cover major Asian American literary movements; pay close attention to the literature's social, historical, 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t>
  </si>
  <si>
    <t>An intensive examination of topics relevant to advanced literary studies and writing in the workplace. Provides culminating experience through reflection upon and revision of previous English and Writing coursework. Students must effectively articulate the meaning of their Siena College English degree in the world. Students will activvely engage in and/or pursue a specific path, be it for their education, employment, or service opportunities.</t>
  </si>
  <si>
    <t>Students may design a course of study in consultation with a faculty member. This topic, including a bibliography, must be submitted in writing and approved by the professor and the department chair. May be repeated twice with different topics, for up to 6 credits.</t>
  </si>
  <si>
    <t>The Washington Journalism Semester provides a seminar which offers an intensive scrutiny of the gathering and presentation of news. Reporters, news executives, news sources, and others share their ideas and experiences. Students study the workings of large and small newspapers and broadcast news bureaus. Meetings are generally four to six times per week and may be held at field sites as well as on campus.</t>
  </si>
  <si>
    <t>Entrepreneurship and New Venture Creation 3 credits. 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entrepreneurship and in seeking, assessing and developing new venture opportunities. Students will learn alternative approaches to finding new venture opportunities and assessing the</t>
  </si>
  <si>
    <t>This course focuses on marketing entrepreneurship and 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t>
  </si>
  <si>
    <t>The course will provide the student with a comprehensive understanding of the entrpreneurial investment process We will focus on essential methods of financing to advance "ideas" toward "commercial success", as well as the investment evaluation method, and expectations for the 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t>
  </si>
  <si>
    <t xml:space="preserve">This course is intended to provide opportunities for concentrated study at an advanced level in areas beyond the scope of regular course offerings. Consult Fall and Spring schedules for specific topics. May be taken more than once with different contents. </t>
  </si>
  <si>
    <t>A student, with the consent of the Executive Director of CIE, the Dean of the School of Business, and a participating faculty member of the CIE, may pursue further research and study on a particular topic in innovation or entrepreneurship. The student will be 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t>
  </si>
  <si>
    <t>The course will provide a basic background in chemical principles and processes in the context of their role in environmental issues. Topics to be discussed include ozone depletion, acid rain, global warming, and general uses and misuses of our natural resources. The goal of the course is to enable students as informed consumers to critically evaluate scientific issues which have a crucial impact on our world. Not open to Biology or Chemistry majors.</t>
  </si>
  <si>
    <t>The major themes of Earth Science are (1) the geographic location and global distribution of natural earth phenomena, (2) the origin and interpretation of these phenomena within the framework of a hierarchy of interacting physical systems and mechanisms , and (3) the impact of past and present human activities on the natural balance of these systems and mechanisms. Topics include climate and weather; atmospheric, surface, and subsurface water; soils and soil processes; natural vegetation; landforms; and diastrophic,</t>
  </si>
  <si>
    <t>The significant impact of society's energy needs on the environment will be examined. Each week one or more group or demonstration experiments will be done. These will emphasize that scientific truth is deductedfrom experiments and is ultimately dependent on experiment verification and consistency. Students will use/observe actual scientific methods, techniques, instrumentation, make logical deductions, develop trial hypotheses, and do error analysis. Not open to Physics majors.</t>
  </si>
  <si>
    <t>This course is designed to introduce students to the basic scientific methods, tools and techniques needed to understand and analyze environmental issues. Topics covered include ecosystem structure and function, population dynamics and regulation, resources and resource management, and 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t>
  </si>
  <si>
    <t>This course introduces the student to environmental policy processes and issues from economic, management, political science and sociological perspectives. It presents various methods for evaluating environmental quality and remedies; it looks at the various actors (federal/state/ local governments, communities, grassroots organizations, etc.) involved in environmental decision-making; and it examines the challenges of implementing environmental policy.</t>
  </si>
  <si>
    <t>This humanities-based course may draw upon material from philosophy, the sciences, literature, religious studies, history and the various arts to encourage broad reflection about our obligations to the environment. One aim is to introduce students to the basic ethical views (utilitarian, rights theory, socialist accounts) that inform environmental decision making. Another aim is to examine more recent work specific to the environment, such as essays on "deep ecology," "the land ethic," environmental racism," and</t>
  </si>
  <si>
    <t>An introduction to the social aspects of environmental problems and solutions. It examines the ways in which social institutions and lifestyles lead to environmental deterioration. It also looks at the consequences of environmental decay for human health and well-being. It examines efforts to preserve the natural environment through the Environmental Movement, drives to save particular ecosystems, and changes in thinking about environmental issues. (Same as SOCI-160.) .</t>
  </si>
  <si>
    <t>Collecting accurate and representative field data is essential for many environmental investigations and research projects. In this course, students learn the theory of and techniques for field data collection, analysis and interpretation. Topics include making streamflow measurements, air quality sampling, conducting bird surveys, and using GPS. Students will design and conduct individual and group field</t>
  </si>
  <si>
    <t>This course introduces students to the tradition of nature writing in literature, with an emphasis on American authors. Thoreau's Walden is a central text. Particiular attention is given to contemporary multicultural voices among environmental writers. The course emphasizes nonfiction prose but includes some poetry and fiction. (Same as ENGL-220.)</t>
  </si>
  <si>
    <t>Sustainable tourism refers to a variety of culturally, economically and environmentally-friendly tourism experiences developed in collaboration with the host community. This course investigates the relationship between tourism and sustainable development both domestically and abroad. Lectures, discussion, and collaborative projects focus on sustainable best practices as means not only to support earned livelihood and resource protection, but also cultural retention and geographic integrity.</t>
  </si>
  <si>
    <t>A study of ecological processes in tropical ecosystems, emphasizing the ecology of tropical rainforests. The laboratory portion of the course will involve two weeks of intensive field work in a tropical rainforest. Written permission of instructor required. There is a separate field trip fee. Same as BIOL-235.</t>
  </si>
  <si>
    <t>A study of ecological processes in marine environments of 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t>
  </si>
  <si>
    <t>An introduction to the chemical processes that occur in 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ECON-240).</t>
  </si>
  <si>
    <t>This course will explore, at an intermediate level, special topics in environmental studies not covered in regular course offerings. Topics will be announced during pre-registration in the preceding semester. This course may be taken more than once with different content.</t>
  </si>
  <si>
    <t>A study of environmental public policy: the major actors, institutions, and rules of the game that shape decision making. We will also engage in a dialog about the underlying philosophies that drive resource utilization and environmental preservation. We will primarily look at the case of the United States, but some attention will be given to the international dimensions of the subject. (Same as POSC-360.)</t>
  </si>
  <si>
    <t>An examination of complex challenges and opportunities related to sustainability in a global context. Students will analyze how national, subnational and transnational actors create and actuate norms, principles, strategies and institutions for dealing with global sustainable issues at the foodwater-energy nexus. Junior standing required.</t>
  </si>
  <si>
    <t>Examination of the idea of nature in historical and contemporary perspective, including theories of humanity's place in and transformation of the natural world. Some points of emphasis are the legacy of ancient cosmology, the development of the scientific view of nature, modern technology,</t>
  </si>
  <si>
    <t>This course introduces the student to environmental policy processes and issues from economic, management, political science and sociological perspectives. It presents various methods for evaluating environmental quality and remedies; it looks at the various actors (federal/state/ local governments, communities, grassroots organizaions, etc.) involved in environmental decision-making; and it examines the challenges of implementing environmental</t>
  </si>
  <si>
    <t>In this field and laboratory-based course, students actively participate in collaborative projects that integrate into a larger ecological research framework. The class covers all phases of the research process, from generating hypotheses and design, field data collection to analysis, interpretation, and reporting of results. Through guided study, students gain advanced insight into wildlife ecology, human-wildlife interactions, and related environmental issues.</t>
  </si>
  <si>
    <t>This interdisciplinary course introduces students to the geology, flora and fauna, history, literature and environmental politics of New York's Adirondack Mountains. Following a historical survey, the course looks at contemporary environmental policy issues: acid rain, second home development, invasive species, over-use of popular areas, among others. The course includes either a weekend camping trip or several day-trips (one of which may be</t>
  </si>
  <si>
    <t>Collecting accurate and representative air, water, and soil field samples and analyzing those samples using modern instrumentation and techniques is an important component of may environmental investigations. In this course, students learn the 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t>
  </si>
  <si>
    <t>Seniors in the Environmental Studies or Environmental Science track may pursue an independent research project in Environmental Studies or Sciences, under the supervision of a faculty member. Interested students should prepare a written research proposal and solicit the consent of an instructor to serve as mentor. Written permission of the supervising instructor and the Environmental Studies and Sciences Department Head is required.</t>
  </si>
  <si>
    <t>This course will introduce the formal and narrative study of film. We will focus on film history, the technology of film production, and the methodology of film studies as an academic discipline. Through screenings, readings, discussion, and writing, students will develop a formal 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t>
  </si>
  <si>
    <t>This course, taught in English, includes the study of selected subtitled films, which will be utilized as a visual and aural source to learn about social justice issues in the Spanish-speaking world. Students will learn about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t>
  </si>
  <si>
    <t xml:space="preserve">This course will be taught with varying subject content in the field of Finance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t>
  </si>
  <si>
    <t>This course addresses the general principles of financial reporting, underscoring the critical role of the analysis of financial reports in investment decision making. Emphasis is put on (1) the relationship between each financial statement (2) the technologies used to analyze them, and (3)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Cor better) or instructor's permission. ATTR: BUS</t>
  </si>
  <si>
    <t>This course is designed to develop the student's understanding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 future economic conditions. Same as ECON-210.</t>
  </si>
  <si>
    <t>A survey course designed to help students recognize the interrelationship between human behavior and firm performance in the valuation of stocks and bonds. The central theme of this course will be how and why forces in the economy (both behavioral and economic) lead to the establishment of stock prices. Through projects and simulations, students will explore the interrelationships between financial institutions, financial policies and stock market valuations.</t>
  </si>
  <si>
    <t>This course will be taught with varying subject content in the field of Finance at an intermediate level. Prerequisite course may be required. The particular content will be indicated by subtitle. It may be taken more for credit multiple times for different topics.</t>
  </si>
  <si>
    <t>This course is a continuation of Managerial Finance I. Topics covered include working capital management, the use of long-term financing and leverage. It will also deal with the special topics of mergers or international finance.</t>
  </si>
  <si>
    <t>By expanding the student's understanding of the financial system to include an international perspective, this course introduces the student to the role of international considerations within the development of corporate policy. The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t>
  </si>
  <si>
    <t>A survey course designed to give an overview of the various investment vehicles, including fixed income securities, equity related securities, and leveraged investments. The course also includes theories of valuation, risk, and a basic understanding of the securities markets. This course requires computer-enhanced written presentations of research projects.</t>
  </si>
  <si>
    <t>This course is an introduction to the concepts and profession of personal financial planning. Gain an understanding of the role and responsibilities of a financial planner, along with analytical skills to aid in financial decision-making. 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t>
  </si>
  <si>
    <t>A study of the potential economic loss from personal, property and liability risks to which all individuals and organizations are exposed. The methods by which these risks are identified and evaluated will be explored, together with methods for retaining and transferring these risks.</t>
  </si>
  <si>
    <t>An introduction to and examination of estate planning. Wills, trusts, estates, gift taxes and responsibilities of estate administrators will be analyzed.</t>
  </si>
  <si>
    <t>The objective of this course is to familiarize the student with the methods, trends, and policies involved in financing real estate transactions, as well as with the investment features of real estate. It includes topics such as the legal aspects of financing, permanent and construction lendment analysis, yield on investment, and real estate and income taxes.</t>
  </si>
  <si>
    <t>By expanding the student's understanding of the financial system to include an international perspective, this course introduces the student to the role of international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t>
  </si>
  <si>
    <t>Treasury management focuses on methods and tools used to maintain corporate liquidity, optimize working capital and capital sturcture, and monitor and control corporate exposure to financial and operational risks including cross-border funds movements. The course includes consideration of appropriate ethical behaviors and cororate governance issues. Prerequisites: FINC-301.</t>
  </si>
  <si>
    <t>An advanced Finance course designed to outline theories and techniques for effective financial decision-making and for the assessment of these decisions on performance. Specifically the course develops tools for effective capital budgeting and financing decision-making, and for firm valuation. Special attention will be paid to developing a comprehensive approach to solving financial</t>
  </si>
  <si>
    <t>This course provides students with a thorough introduction to mergers and acquisitions. Topics include motives for undertaking M&amp;As, takeover and anti-takeover tactics, the valuation of M&amp;As, tax, legal, and accounting issues, and leveraged buyouts. The ethical issues involved, and the managers' potentially conflicting motives in undertaking these transactions, are also examined.</t>
  </si>
  <si>
    <t>This course is a quantitative approach to security analysis, including the theory of financial statement analysis and valuation of the firm. The course also includes analysis of business and economic conditions, industry analysis, and ratio analysis. An oral and written presentation of computer</t>
  </si>
  <si>
    <t xml:space="preserve">Advanced study in the area of investment management with the emphasis on analysis of modern portfolio theories and advanced investment strategies. This course takes a quantitative approach in the decision-making process and requires an oral and written presentation of computer based </t>
  </si>
  <si>
    <t>Student Investment Fund. This course is designed around the management of the Bjorklund fund (Siena's Student Managed 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t>
  </si>
  <si>
    <t>This course covers the valuation and risk assessment of a wide variety of fixed income securities and fixed income portfolios. Fixed income securities are financial claims including pure discount bonds, coupon bonds such as Treasury notes and corporate bonds, floating 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t>
  </si>
  <si>
    <t>This course will consider a specific topic selected for intensive scrutiny and discussion as a foundation for student research projects, critical analyses, or topical reviews. Consult Fall and Spring schedules for specific topics. May be taken more than once with different contents.</t>
  </si>
  <si>
    <t>A student may work independently on a topic of special interest. In a research paper prepared under faculty supervision, the student is expected to demonstrate familiarity with the methods and tools basic to his study. Independent study may be taken twice for credit.</t>
  </si>
  <si>
    <t>The Financial Management course examines how firms create value, manage risk and measure performance. Students will learn how to evaluate financial information and make value-creating decisions and determine how environmental, social and governance (ESG) factors impact firm value. Topics include financial analysis and planning, risk-return relationships, cash flow, and working capital management as well as investment priorities, capital structure, valuation techniques, and capital budgeting applications.</t>
  </si>
  <si>
    <t xml:space="preserve">The course is intended to provide opportunities for concentrated study at an advanced level in areas beyond the scope of regular course offering including topics of current concern and topics specifically identified as meeting specialized interests of students. This course is offered on an irregular basis. It may be taken more than once with different course content. </t>
  </si>
  <si>
    <t>This course examines how firms make effective financial management decisions in an uncertain, multinational environment. Students will learn how to determine financing needs, evaluate financing alternatives and assess the impact of financing decisions on the cost of capital. Students will apply a consistent valuation methodology to multinational firms, assess alternatives for firms to return value to shareholders and apply options analysis to capital budgeting decisions. Prerequisite: FINC 550</t>
  </si>
  <si>
    <t>Financial data is increasing in both volume and complexity. This course examines how statistical and probability methods are used to analyze and understand financial data. Students will learn to develop and evaluate analytical models of financial data from simple regression to more complex techniques. Students will also learn how to effectively communicate the results and recommendations from these models. Prerequisites: FINC 550 and QBUS 550.</t>
  </si>
  <si>
    <t>This course examines the role of financial markets and institutions in the financial system, including the role of the central bank and effective regulation. Topics include the asymmetric information problem and how markets and intermediaries reduce asymmetric information. This course will cover the following areas: commercial banking and securities markets; interest rates and risk management; central banking, monetary policy; current issues in financial markets and institutions.</t>
  </si>
  <si>
    <t>This course provides an overview of investment analysis and decision making with attention to equity analysis and valuation, fixed income securities analysis and valuation, and portfolio management. Topics include asset allocation, common stock and fixed income investments, ESG issues, and portfolio management. Prerequisite: FINC-550</t>
  </si>
  <si>
    <t>Foundations Sequence: The Foundations Sequence is a twosemester, writing-intensive course taken sequentially by first year students. It is designed to provide a foundation for the academic and intellectual life. Faculty and students meet in small, interactive classes to explore classical and contemporary works together. Themes for the first semester are Nature, Society, and The Person, and for the second semester, Secular Worldviews, Religious Worldviews, and The</t>
  </si>
  <si>
    <t>The Foundations sequence is a two-semester, writingintensive course taken sequentially by first year students. It is designed to provide a foundation for the academic and and intellectual life. Faculty and students meet in small, interactive classes to explore classical and contemporary works together. Themes for the first semester are Nature, Society, and The Person, and for the second semester Secular Worldviews, Religious Worldviews, and The American</t>
  </si>
  <si>
    <t>The course examines representative works from Proust to the present day and provides discussion of each author's ideas of basic modern problems in English. No knowledge of French language is required. May not be used as part of French major or minor.</t>
  </si>
  <si>
    <t>A continuation of FREN-101.</t>
  </si>
  <si>
    <t xml:space="preserve">A continuation of FREN-201 </t>
  </si>
  <si>
    <t>This course is intended for those students who have a good knowledge of written French but who have had limited opportunity to hear and speak it. Class work will consist of building the vocabulary of everyday speech with a view in oral expression.</t>
  </si>
  <si>
    <t>A continuation of the work of French Conversation I but with stress upon more complicated structures, more extensive and specialized vocabularies. The aim is to prepare the student for increased ease and ability to carry on day-to-day activities in French.</t>
  </si>
  <si>
    <t>This academically oriented course will be taught in French and consists of coursework followed by an intensive travel study component in a selected Frenchspeaking country. Orientation meetings, research, lectures and discussions will prepare students for an informed 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t>
  </si>
  <si>
    <t>Advanced oral work through class discussion of selected topics and creation of dialogues. Intensive pronunciation work.</t>
  </si>
  <si>
    <t>A study of Quebec, through its history, geography, arts and literature, political and social structures. Various social justice concepts, such as human rights, equality, equity, and the status of minorities, will inform our study of historical events as we consider a number of 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t>
  </si>
  <si>
    <t>Reading and analysis of texts of different genres, which will be selected primarily from the works of modern French authors. In order to develop further the oral skills, class discussions will be conducted in French.</t>
  </si>
  <si>
    <t>This course constitutes an introduction to French Literature through the medium of the Drama.</t>
  </si>
  <si>
    <t>This course introduces the student to French literature through the medium of one of its most important genres. With an important emphasis on oral work on the part of the student, the course will be conducted in French.</t>
  </si>
  <si>
    <t xml:space="preserve">An in-depth study of specialized topics in French. This course may be taken more than once with different subject matter and it is intended for the advanced student in French. </t>
  </si>
  <si>
    <t>This course demonstrates the evolution of major themes in French literature in all genres from their origins to the beginnings of modern times.</t>
  </si>
  <si>
    <t>An introduction to French writers of the nineteenth and twentieth centuries. Included are examples of short story, poetry, and drama.</t>
  </si>
  <si>
    <t>A systematic presentation of the more complex points of French grammar. An application of these grammatical principles will be demonstrated through extensive written exercises, including translations and original compositions.</t>
  </si>
  <si>
    <t>A student taking a major or minor in French may work independently on a topic of special interest. The student consults with the professor with whom he/she decides on a study that will permit a definite accomplishment by the end of the semester. This study must be approved by the department head and the dean. In a term paper or essay he/ she is expected to demonstrate familiarity with the tools basic to his/her study and an awareness of the methods appropriate to pursuing his/her interest.</t>
  </si>
  <si>
    <t>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t>
  </si>
  <si>
    <t>This course is a study of quantitative methods and tools 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t>
  </si>
  <si>
    <t>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Analysis, Health Analytics, Portfolio Analytics, Risk Analytics and Security Analytics.</t>
  </si>
  <si>
    <t>This is an applied course on current technologies used for predictive analytics with an emphasis on applications in business.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t>
  </si>
  <si>
    <t>This course is designed to help the professional 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t>
  </si>
  <si>
    <t>This course is designed to help the professional explore, 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t>
  </si>
  <si>
    <t>A study of selected masterpieces of German, Austrian, and Swiss Literature including novels, short stories, drama, and poetry, read in English translation.</t>
  </si>
  <si>
    <t>This course is a comparative study of U.S. and German media which focuses on its content, form, and impact. In this course, students will: decode, evaluate and compare data presented in a variety of U.S. and German information sources; analyze how media and its message are presented 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t>
  </si>
  <si>
    <t>This course is a literature/language course which will utilize the process of drama staging as an additional tool for learning language. It is not a performing arts class. The course will introduce students to an indepth literary 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understanding the drama as content, as well as a form in performance space.</t>
  </si>
  <si>
    <t>This academically oriented course will be taught in English and consists of coursework in English followed by an intensive travel study component in a selected German-speaking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minor in German.</t>
  </si>
  <si>
    <t>Intensive review of grammar and syntax, supplemented by A continuation of GERM-201</t>
  </si>
  <si>
    <t>This course is a literature/language course which will utilize the process of drama staging as an additional tool for learning language. It is not a performing arts class. The course will introduce students to an in-depth literary 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understanding of drama as not only content but also form in performance space.</t>
  </si>
  <si>
    <t>Emphasis placed on vocabulary building and oral proficiency. Continuation of GERM-301</t>
  </si>
  <si>
    <t>A survey of German history and culture from the Period of the Migration to the Age of Frederick the Great.</t>
  </si>
  <si>
    <t>A survey of German history and culture from the Age of the Revolution to the Weimar Republic.</t>
  </si>
  <si>
    <t>Selected German Readings offered as a tutorial for advanced students of German.</t>
  </si>
  <si>
    <t>Continuation of GERM --340.</t>
  </si>
  <si>
    <t xml:space="preserve">An intensive study of Ancient Greek grammar and vocabulary with practice in translating simple Greek. A student must successfully complete GREK-101 in order to register for GREK-102. </t>
  </si>
  <si>
    <t xml:space="preserve">A continuation of GREK-101. </t>
  </si>
  <si>
    <t>This course consists of reading selections from representative authors of Classical Greek, for students who have completed elementary Greek.</t>
  </si>
  <si>
    <t xml:space="preserve">Study of a foundational level topic selected on the basis of faculty and student interest. Subject matters will be made public in the official announcements that precede registration. This course may be taken more than once with different content. </t>
  </si>
  <si>
    <t xml:space="preserve">Study of an advanced level topic selected on the basis of faculty and student interest. Subject matters will be made public in the official announcements that precede registration. This course may be taken more than once with different content. </t>
  </si>
  <si>
    <t>Qualified students are invited to pursue a special project in Greek of their own choosing, with the approval of the Department Head.</t>
  </si>
  <si>
    <t>This course provides a broad historical study of the main trends and events in global history from the rise of civilization in the Near East to the Italian Renaissance.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t>
  </si>
  <si>
    <t>This course provides a broad historical study of the main trends and events in global history from 1500 to 1900.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t>
  </si>
  <si>
    <t>This course examines American history through a global lens. It focuses on the effect of globalization on the development of the economy, society, culture and government of the United States to 1877. Students examine migration and cultural interactions among 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t>
  </si>
  <si>
    <t>This course examines American history through a global lens. It provides a broad survey of the political, geographic, social, economic, and intellectual factors that have contributed to the growth of the United States as a great power and its changing role in the world from 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t>
  </si>
  <si>
    <t>This course is designed to expose students to special topics not included in the normal course offerings. The subject will be announced before the semester in which the course is offered.</t>
  </si>
  <si>
    <t>The purpose of this course is to analyze the Western Tradition as it evolved from the Greeks to the Italian Renaissance; to understand and appreciate non-Western civilizations and their encounters with the West; to examine the human condition over time, both the role of the powerful and the powerless.</t>
  </si>
  <si>
    <t>A survey of the social, cultural, and political development of the Ancient Greeks, beginning with the Ancient Near East and continuing through the Homeric to the Hellenistic Age. This course may not be used to fulfill the requirement of six hours of foreign language study. (Same as CLSS-200)</t>
  </si>
  <si>
    <t>A survey of the social, cultural, and political development of Rome from its foundation to the fall of the empire. Same</t>
  </si>
  <si>
    <t>This course will explore the changing intellectual, economic, institutional and cultural relationships that have characterized medicine in world history from antiquity to the present. We will consider the education of practitioners, the locations of healing, the availability 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t>
  </si>
  <si>
    <t>No longer offered. part of European history.</t>
  </si>
  <si>
    <t>The reform of western Christianity in the sixteenth and seventeenth centuries as Europe moved from the medieval to the modern world. Special attention will be paid to significant figures such as Luther, Calvin and Ignatius Loyola.</t>
  </si>
  <si>
    <t>A survey of the history of Latin America from the 1820s to the present.</t>
  </si>
  <si>
    <t>This course treats industrialization and social change, the emergence of socialism and workers' movements, political and economic liberalism, German and Italian unification, Social Darwinism, and European imperialism.</t>
  </si>
  <si>
    <t>A study of the period as affected by the First World War, the Russian Revolution, the rise of Fascism in Italy and Nazism in Germany, the Great Depression, the problems of the democratic states, the breakdown of inter-national cooperation, and World War II.</t>
  </si>
  <si>
    <t>A historical treatment from the European perspective of the principal developments and crises from the end of World War to the present.</t>
  </si>
  <si>
    <t>A historical treatment from the European perspective of the principal developments and crises from the end of World War II to the present.</t>
  </si>
  <si>
    <t>The history of Great Britain and the empire from 1815 to the present, with emphasis on political, social, and economic changes.</t>
  </si>
  <si>
    <t>A study of the military history of the U.S. (and necessary European background) from the age of settlement through Vietnam, concentrating on the roots of the armed forces in the society and the impact of change, social, political, and technological on the role and functions of the armed forces of the U.S.</t>
  </si>
  <si>
    <t>Political and cultural development of modern France from the French Revolution to the present.</t>
  </si>
  <si>
    <t>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(Same as WSTU-350)</t>
  </si>
  <si>
    <t>A study of the course of black history in the United States, 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t>
  </si>
  <si>
    <t>This course considers the practice of history outside of the formal classroom. Areas of study may include, but are not limited to, museums, libraries, archives, state and national parks, historical societies, theme parks, publishing, filmmaking, archaeology, and historic preservation. (Same as AMST-475)</t>
  </si>
  <si>
    <t>A survey of South Africa from pre-colonial times through the arrival of white settlers and the ensuing race conflict which has raged through the centuries, with emphasis on the social, political and economic dimensions, up to the present.</t>
  </si>
  <si>
    <t>History of modern China since 1840, with particular attention given to China's response to the West, the disintegration of Imperial China, the development of nationalism, and the rise of Chinese communism.</t>
  </si>
  <si>
    <t>History of modern Japan, with principal emphasis on political, economic, intellectual, and social developments since 1853.</t>
  </si>
  <si>
    <t>This course introduces students to methods of historical analysis. Students will learn essential skills that are required for the successful completion of research and writing intensive assignments in other History courses. They will learn how to locate, utilize, and evaluate 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t>
  </si>
  <si>
    <t>A survey of Russian history from the reign of Ivan III (1462-1505) to the 20th Century.</t>
  </si>
  <si>
    <t>The study of the reign of Nicholas II (1894-1917), the Soviet period, and post-Soviet Russia.</t>
  </si>
  <si>
    <t>The evolution and development of Rusian society and currents of thought from Kievan Rus to the present.</t>
  </si>
  <si>
    <t>A survey of the origins of the United States from early Colonial foundations to the establishment of the national government with emphasis upon the political maturation of the American colonists.</t>
  </si>
  <si>
    <t>A survey of the origins and development of the North American colonies from initial European discovery through the end of the French and Indian War. Particular emphasis will be on the 13 British colonies that would become the United States. Topics will include European and Native 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t>
  </si>
  <si>
    <t>One of the most critical eras in American history, the American Civil War continues to fascinate people. Issues of race, Confederate commemoration, federal-state relations, political and cultural polarization are all themes from the Civil War era that continue to be present in 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t>
  </si>
  <si>
    <t>A study of the emergence of the United States as an industrial, urban nation and as a world power.</t>
  </si>
  <si>
    <t>This course will look at U.S. history in the decades following the last World War, examining politics, culture, economics, and society from the Cold War to the rise of the internet.</t>
  </si>
  <si>
    <t>A study of the political, social, economic, and intellectual currents of modern America and its developing role in world affairs.</t>
  </si>
  <si>
    <t>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(same as WSTU-350)</t>
  </si>
  <si>
    <t>A study of the region from the rise of Islam to the beginnings of modernization, with emphasis on the interplay of politics, religion, economy, and culture between 600 and</t>
  </si>
  <si>
    <t>A study of the emergence of the regional state system, deep economic transformation, and wrenching social and cultural changes since 1800. Particular attention is given to the reasons for conflict and war.</t>
  </si>
  <si>
    <t>A survey of the social, cultural, and political development of the Ancient Greeks, beginning with the Ancient Near East and continuing through the Homeric to the Hellenistic Age. This course may not be used to fulfill the requirement of six hours of foreign language study. (Same as CLSS-305)</t>
  </si>
  <si>
    <t>The study of Late Antiquity will investigate the fundamental period of transition from the classical to medieval world as it was experienced across the Mediterranean. Spanning the crises of the Late Roman Empire to its disintegration, it will encompass diverse areas of inquiry: the establishment 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t>
  </si>
  <si>
    <t>The political, social, and economic development of Mexico from colonial times to the present.</t>
  </si>
  <si>
    <t>A survey of East Asian history with emphasis on the political economic, social, and cultural development of China, Japan, and Korea: from earliest times to 1600.</t>
  </si>
  <si>
    <t>A survey of East Asian history with emphasis on the political, economic, social, and cultural development of China, Japan and Korea: since 1600.</t>
  </si>
  <si>
    <t>A general survey of the history and cultures of the island countries of Southeast Asia: Indonesia, Malaysia, and the Philippines, and Singapore.</t>
  </si>
  <si>
    <t>A general examination of the social, political, economic and environmental developments of the indigenous African states including their response to Eastern and Western contacts from pre-history to 1875.</t>
  </si>
  <si>
    <t>This course provides a survey of the African experience from 1875 to the present. It attempts to understand the historical processes which have made Africa what it is today-politically independent, but economically dependent and plagued by a myriad of problems and 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t>
  </si>
  <si>
    <t>A survey of European history between roughly 1350 and 1500, with special emphasis on cultural change and on Italy.</t>
  </si>
  <si>
    <t>This course begins with the Celtic invasion of Ireland and proceeds through the recent attempts to create a lasting peace settlement in Northern Ireland. Along the way it examines the lasting influence of the Celtic, Viking, Norman, and English 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t>
  </si>
  <si>
    <t>This course is designed to explore areas and topics not treated in the traditional history course offerings. The area or theme will be studied in depth and emphasis will be on discussion. The subject will be announced before the semester in which the colloquium is to be given. An additional fee may be required, depending on the topic offered. May be taken more than once with different</t>
  </si>
  <si>
    <t>This course is designed to explore areas and topics not treated in the traditional history course offerings. The area or theme will be studied in depth and emphasis will be on disussion. The subject will be announced before the semester in which the colloquium is to be given. An additional fee may be required, depending on the topic offered. May be taken more than once with different topics.</t>
  </si>
  <si>
    <t>This course is designed to explore areas and topics not treated in the traditional history course offerings. The area or theme will be studies in depth and emphasis will be on discussion. The subject will be announced before the semester in which the colloquium is to be given. An additional fee may be required, depending on the topic offered. May be taken more than once with different topics.</t>
  </si>
  <si>
    <t>An historical examination across the major world civilizations from the ancient period to the present of the development of slavery. Focus will be upon the causes and sources of slavery, its impact and consequences upon society, attitudes toward slavery, the life of the slave, and abolition.</t>
  </si>
  <si>
    <t>A study of the revolution and its Napoleonic aftermath in its French and international aspects.</t>
  </si>
  <si>
    <t>An analysis of Soviet foreign relations: goals, strategy, and tactics, including the Cold War and post-Soviet foreign policy.</t>
  </si>
  <si>
    <t>The evolution and development of Russian society and currents of thought from Kievan Rus to the present.</t>
  </si>
  <si>
    <t>A survey of Russian history from the reign of Ivan III (1462-1505) to the 20th century.</t>
  </si>
  <si>
    <t>The development of social institutions and currents of thought from the 16th century to mid-19th century.</t>
  </si>
  <si>
    <t>The development of social institutions and currents of thought from the mid-19th cenbtury to the present.</t>
  </si>
  <si>
    <t>A study of the historical movement of peoples from around the world to the United States within the context of global political and economic changes that emphasizes transnational connections and the complex history of race, citizenship, and intercultural relations.</t>
  </si>
  <si>
    <t>An historical examination of the Spanish borderland region of the United States between 1513 and 1821 with concluding remarks regarding the period of Mexican authority over Texas and the Southwest between 1821-1848. Focus will include the exploration and occupation of the region as well as social, political, economic, and military developments.</t>
  </si>
  <si>
    <t>Work in local historical societies, museums, archival and resource centers, etc. Open to second semester Juniors and Seniors who have completed a minimum of 12 credit hours in history, including U.S. history, and who present a GPA of 3.0 or higher in history and 2.9 or higher overall. 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t>
  </si>
  <si>
    <t>A required internship for students pursuing the Certificate in Public History. The internship experience will provide students with an active learning opportunity, hands-on research, and exposure to public history careers. Students will work with a local organization engaged in public history work to complete a Capstone project that puts history to work in the community. The Capstone project will be determined, coordinated, and supervised by the Certificate director in collaboration with the intern's worksite supervisor. Prerequisites: Any HIST 100level course and History 278 Public History). Permission of instructor required.</t>
  </si>
  <si>
    <t>A study of specialized topics encompassing the Revolutionary Era from 1754 to 1815 that include: Economics of the Revolution; Education in the Colonies; Blacks in the Revolution: Free and Slave; Local HistoryAlbany, Schenectady, Troy in the Revolution; Weapons and 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t>
  </si>
  <si>
    <t>A student research oriented course requiring a substantial paper based on direct investigation of primary sources. Papers will be critiqued by members of the class. Additional, shorter writing assignments may also be required. Topic will vary with instructor. Open only to History and History</t>
  </si>
  <si>
    <t>Gateway to Health Studies is an introduction to the various disciplines and tracks within the healthcare field, with emphasis on careers and hot topics in health studies. In particular, students will be introduced to the principles and vocabulary used in the study and practice of health 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t>
  </si>
  <si>
    <t>This course explores the factors that explain the unequal distribution of health and disease in the world. Students will receive an overview of global health issues through examination of major determinants of health and key areas of disease burdens. Students will be introduced to the interrelationships of economic, political, social, and environmental factors that affect the health of populations globally. Students will also examine global health interventions to understand what</t>
  </si>
  <si>
    <t>This capstone course is designed to give the student the opportunity to assimilate the knowledge learned in the Health Studies core curriculum. The student engages in case study assignments that reflect application, synthesis and evaluation of concepts and issues that have been 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t>
  </si>
  <si>
    <t>A course to prepare students for INSA-480 Internship in Fransiscan Service and Advocacy. The theological and social principles that provide the foundation for service and advocacy among the poor and marginalized will be discussed, particularly as they are expressed in the Fransiscan Tradition, but also as they are understood by other</t>
  </si>
  <si>
    <t>Field Study in service and advocacy among the poor and marginalized in the local community (i.e. Capital Region). Students will be expected to work in the field for 40 hours for each credit earned. Students will be required to keep a journal/log of their activities, to attend scheduled classroom seminars and to prepare a final report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t>
  </si>
  <si>
    <t xml:space="preserve">A continuation of ITAL 101. </t>
  </si>
  <si>
    <t>A thorough review of the structures of the Italian language, supplemented by selected readings. The audio-lingual aspect of the language is further developed, and the ability to read with understanding is increased.</t>
  </si>
  <si>
    <t xml:space="preserve">A continuation of ITAL 201. </t>
  </si>
  <si>
    <t xml:space="preserve">To increase proficiency in speaking Italian. </t>
  </si>
  <si>
    <t xml:space="preserve">A continuation of ITAL 301 with emphasis on the development of writing skills. </t>
  </si>
  <si>
    <t>A basic introduction to reporting and writing the news for 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t>
  </si>
  <si>
    <t>A survey of communications law including libel, privacy, confidentiality, and access to information as these issues pertain to broadcast journalists. This course also covers key ethical issues faced by broadcast journalists including finding facts through a variety of sources; dealing with conflict of interest and avoiding harm.</t>
  </si>
  <si>
    <t>A basic introduction to reporting and writing the news for 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Same as CREA 108.</t>
  </si>
  <si>
    <t>A survey of communications law including liebel, privacy, confidentiality, and access to information as these issues pertain to broadcast journalists. This course also covers key ethical issues faced by broadcast journalists including finding facts through a variety of sources, dealing with conflict of interest and avoiding harm. Same as CREA 117.</t>
  </si>
  <si>
    <t>Through workshop, discussion, observations and viewing and analyzing professional documentaries, students are acquainted with the process of using a camera to produce audio and visual images that record and interpret existing events. The course will exmine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t>
  </si>
  <si>
    <t>Through workshop, discussion, observations and viewing and 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t>
  </si>
  <si>
    <t>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including interviewing, developing stories, and broadcast news writing. Further, students will learn to use a tape recorder and edit audio for their radio reports. They will also learn to shoot news video and edit video stories for use on the college's cable channel. Students will be introduced to the concepts of performance for broadcast reporting. Lab fee.</t>
  </si>
  <si>
    <t>This course explores various aspects of sports writing and reporting. Students ar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t>
  </si>
  <si>
    <t>This course explores various aspects of sports writing and reporting on an advanced level for students who have already completed the introductory course in sports writing and reporting. Students work individually and in teams to create professional-caliber stories and 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t>
  </si>
  <si>
    <t>This course provides hands-on exploration for students to assist in the production of Siena College sporting events and programs aired over ESPN3. Students will explore various shooting, editing, writing and production skills and techniques related to live sports productions and programming.</t>
  </si>
  <si>
    <t>This course provides an opportunity to explore selected areas of study not in the regular sports communication offerings. Topics vary depending on student and faculty interest. May be taken more than once with different content. A field trip may be required. Permission of instructor required.</t>
  </si>
  <si>
    <t>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including interviewing, developing stories, and broadcast news writing. Further, students will learn to use a tape recorder and edit audio for their radio reports. They will also learn to shoot news video and edit video stories for use on the college's cable channel. Students will be introduced to the concepts of performance for broadcast reporting. Same as CREA 360. Lab fee.</t>
  </si>
  <si>
    <t>This course explores various aspects of sports writing 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Same as CREA 380.</t>
  </si>
  <si>
    <t>This course provides an opportunity to explore selected areas of study not in the regular broadcast offerings. Topics vary depending on student and faculty interest. May be taken more than once with different content. A field trip may be required. Same as CREA 385.</t>
  </si>
  <si>
    <t>This course is a practical introduction to the aesthetic principles, creative process and technology used to create multi-camera and single camera television programs in the studio and in the field. It also introduces the post-production process and video editing using non-linear softwear along with newly emerging digital technology. This course examines television production methods required for both non-fiction programming such as broadcast news and fiction-based productions. Lab fee.</t>
  </si>
  <si>
    <t>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t>
  </si>
  <si>
    <t>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t>
  </si>
  <si>
    <t>This internship provides students with practical experience in a professional media environment. Performance at the host media company, in addition to a satisfactory written report and an internship journal will determine the final grade. JOUR-415 may be taken more than once to a maximum of six credits, but may not exceed three credits in any one semester. Permission of Director of Broadcast &amp; Society Minor required.</t>
  </si>
  <si>
    <t>This course is designed to introduce students to interactive 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 design is required.</t>
  </si>
  <si>
    <t>This course is a practical introduction to the aesthetic principles, creative process and technology used to create multi-camera and single camera television programs in the studio and in the field. It also introduces the post-production process and video editing using non-linear softwear along with newly emerging digital technology. This course examines television production methods required for both nonfiction programming such as broadcast news and fiction-based productions. Same as CREA 435. Lab fee.</t>
  </si>
  <si>
    <t>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Same as CREA 440.</t>
  </si>
  <si>
    <t>This course provides advanced hands-on exploration for students assisting in the production of Siena College sporting events and programs aired over ESPN3. Students will learn sophisticated shooting, editing, writing, interviewing and post-production skills and techniques. Students will perform advanced production tasks in the Athletic Department's mobile production unit.</t>
  </si>
  <si>
    <t>This course provides an advanced exploration of contemporary cases in modern media law. Through intense scrutiny of contemporary media cases, students gain an enhanced understanding of the intersection of media law and journalistic ethics in the coverage of 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t>
  </si>
  <si>
    <t>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t>
  </si>
  <si>
    <t>This internship provides students with practical experience in a professional media environment. Performance at the host media company, in addition to a satisfactory written report and an internship journal will determine the final grade. JOUR-481 may be taken more than once to a maximum of six credits, but may not exceed three credits in any one semester. Permission of Director of Broadcast &amp; Society Minor required. Same as CREA 481.</t>
  </si>
  <si>
    <t>Students may pursue a topic of their choosing related to broadcast that must be submitted in writing and approved by the director of the Broadcast and Society Minor. (All independent study courses are subject to approval of CURCS in accordance with College policy. Permission of instructor. Same as CREA 495.</t>
  </si>
  <si>
    <t xml:space="preserve">An intensive study of Latin grammar and vocabulary with emphasis on learning to read simple Latin. This is the first course for students offering less than two entrance units in Latin. A student must complete LATN-101 (or the equivalent) in order to register for LATN-102. </t>
  </si>
  <si>
    <t xml:space="preserve">A continuation of LATN-101. </t>
  </si>
  <si>
    <t xml:space="preserve">A course consisting of selections from representative classical authors. Important grammatical constructions are reviewed. This course is recommended for students who have completed Elementary Latin. </t>
  </si>
  <si>
    <t xml:space="preserve">Study of a foundational level topic. Subject matters will be made public in the official announcements which precede registration. This course may be taken more than once with different content. </t>
  </si>
  <si>
    <t xml:space="preserve">Study of an advanced level topic. Subject matters will be made public in the official announcements which precede registration. This course may be taken more than once with different content. </t>
  </si>
  <si>
    <t>Qualified students are invited to pursue a special project in Latin of their own choosing, with the approval of the Department.</t>
  </si>
  <si>
    <t>The course will continue the study of financial accounting begun in the undergraduate experience. Students will be expected to apply prior acquired knowledge to the study of organizations such as partnerships and consolidated entities. Accounting for international entitles and transactions will be discussed along with international Accounting standards. The important role of accountants and auditors in creating, disseminating, and explaining financial statements and business transactions is an admission to the MS in ACCT program.</t>
  </si>
  <si>
    <t>This course examines auditing concepts and issues in depth. A special focus exists on audit evidence and how auditors make decisions. Some topic areas include ethics, analytical review, fraud and the role of technology.</t>
  </si>
  <si>
    <t>This is an applied course on current technologies used for predictive analytics with an emphasis on applications in accounting and financial auditing.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t>
  </si>
  <si>
    <t>Forensic accounting differs significantly from both traditional accounting and auditing. Traditional accounting primarily focuses on recording financial transactions in accordance with Generally Accepted Accounting Principles. The objective of most audits 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t>
  </si>
  <si>
    <t>This course examines digital evidence procedures, focusing on techniques and emerging trends among various crimes within our society, and the challenges digital devices pose during internal audits, financial fraud and crime scene investigation. Students will learn the fundamental process of understanding what evidence can be developed from digital forensics and tips on analyzing data collected from electronic devices (including computers, media, and other digital evidence), in order to assist in a full scope audit or investigation.</t>
  </si>
  <si>
    <t>Field work experience in Taxation will explore career opportunities in public accounting firms. Students work 120 hours per semester.</t>
  </si>
  <si>
    <t>Field work experience in Accounting/Auditing will explore career opportunities in corporate and not-for-profit accounting businesses, New York State agencies and local government. Students work 120 hours per semester.</t>
  </si>
  <si>
    <t>Field work experience in Accounting/Auditing will explore career opportunities in public accounting firms, corporate and not-for-profit accounting offices and New York State agencies and local government. Students work 120 hours per semester.</t>
  </si>
  <si>
    <t>Much of the mathematics which impinges on everyday life is of the finite variety. This course will introduce students to topics from Number Theory, Combinatorics, Complexity Theory, Difference Equations, Game Theory, Geometry, Graph Theory, Information Theory, Group Theory, Logic, Probability and Simple Descriptive Statistics, and Set Theory. Preference will be given to topics which convey to the student the prevalence of finite mathematics in modern society, with applications which are accessible to student experimentation Primarily intended for Liberal Arts and Business</t>
  </si>
  <si>
    <t>This is a one semester course on selected topics in the the notions of limit, infinity, area, parallelism, pi, transcendental numbers, number systems, mensuration, polynomials, cosmology, map coloring, logic, proof, abstraction, generalization, quadrature, trisection, or 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t>
  </si>
  <si>
    <t>A study of the background material needed for calculus with emphasis on functions. The course includes a study of relations, functions and graphs, polynomials, solving equations and inequalities, rational and radical functions, logarithmic and exponential functions, trigonometric functions both right angle and analytic, vectors, polar and parametric equations, and an introduction to the conic sections. Students must purchase an approved graphing calculator prior to beginning this course.</t>
  </si>
  <si>
    <t>Calculus 1A and 11A provide life science students with a foundation in calculus based mathematics. Calculus IA covers the concepts of limit and derivative in depth and also includes the idea of the definite integral. These concepts provide tools to understand the behavior of the elementary algebraic and transcendental functions. There is a strong emphasis in this course on the applications of calculus to the biological sciences.</t>
  </si>
  <si>
    <t>Courses MATH110, 120, and 210 provide foundation for all upper level mathematics courses. Main topics considered during the first semester: functions, limits, continuity, differentiation, the chain-rule, antiderivatives, the definite integral, Fundamental Theorem of Calculus and trigonometric functions. Applications of all topics are emphasized. Three hours of lecture and one hour and twenty minutes of laboratory per week. Lab fee. Students must purchase an approved graphing calculator prior to</t>
  </si>
  <si>
    <t>Calculus 1A and 11A provide life science students with a foundation in calculus based mathematics. Calculus 1A covers the concepts of limit and derivative in depth and also introduces the idea of the definite integral. These concepts provide tools to understand the behavior of the elementary algebraic and transcendental functions. There is a strong emphasis in this course on the applications of calculus to the biological sciences.</t>
  </si>
  <si>
    <t>This course introduces mathematical background needed for the core data analysis methods of dimension reduction, data visualization, classification and clustering. This is not primarily a course in statistics, as it approaches data problems via linear algebraic methods such as Principal Component Analysis (visualization and dimension reduction), Fisher Linear Discriminant Analysis (classification), and K-means (clustering). Case studies will provide an immersive student experience analyzing high-dimensional data</t>
  </si>
  <si>
    <t>This course studies elements of linear algebra with an emphasis on applications. Topics covered include matrices, systems of equations, finite dimensional vector spaces, linear transformations, eigenvalues and eigenvectors.</t>
  </si>
  <si>
    <t>A study of elementary ordinary differential equations, including first order equations and linear homogeneous and non-homogeneous equations of higher order. Applications of differential equations are emphasized throughout the course. Standard solution techniques, including the Laplace transform, are introduced. Prerequisite: Calculus III or Calculus II and permission of the instructor. Offered Spring Semester.</t>
  </si>
  <si>
    <t>A development of the theory of hypothesis testing. Probability theory, including discrete and continuous random variables is studied. Some simple nonparametric tests are developed, and hypothesis tests based on the normal, the Student's t, and the chi-square distributions are studied. Offered in Spring Semester.</t>
  </si>
  <si>
    <t>This introductory statistics course will provide an introduction to descriptive and inferential statistics with an emphasis on computation using current statistical software packages. Note: Requires a laptop.</t>
  </si>
  <si>
    <t>The course introduces students to the creative process of doing mathematics and the language and style of precise mathematical communication. We do this by investigating logic, set theory and mathematical proof. The main emphasis of the course is on composing logically correct mathematical arguments and communicating those arguments through oral and written presentations.</t>
  </si>
  <si>
    <t>Examples of mathematical modeling will be applied in the context of biological problems drawn from ecology, evolution, epidemiology, public health, economics, biochemical reactions, and medicine. Analysis techniques will draw from differential equations, probability, optimization, and game theory, with the overarching theme of model development and implementation, analysis and result interpretation.</t>
  </si>
  <si>
    <t>Introduction to the fundamental concepts of mathematical analysis. A two-term course that studies the real number systems, limits, sequences, series, convergence, uniform convergence, functions of one variable, continuity differentiability, Riemann integration, functions of several variables, line, surface, and volume integrals, Offered</t>
  </si>
  <si>
    <t>A study of differential equations using analytic, numerical and graphical techniques. Emphasis is placed on the formulation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t>
  </si>
  <si>
    <t>A discussion of the basic properties of the set of integers. Prime numbers and the Euclidean Algorithm. Numbertheoretic functions, especially the Euler phi-function. Linear congruences and their applications to the solution of Diophantine Equations. Exponents and primitive roots. Quadratic residues and the Law of Quadratic Reciprocity. Offered in Spring Semester.</t>
  </si>
  <si>
    <t>An introduction to the techniques of Euclidean and NonEuclidean geometry. Topics include: plane Euclidean geometry, geometric transformation groups, spherical</t>
  </si>
  <si>
    <t>The course introduces mathematical probability to understand variation and variability. Methods of enumeration, conditional probability, independent events, and Bayes' Theorem are developed in a general environment. Among the continuous and discrete probability distributions derived and studied are the Bernoulli distribution and distributions based on it, the uniform, exponential, normal, Gamma and Chi Square distributions. The Central Limit Theorem leads to approximations for discrete distributions. Chebyshev's Inequality prepares the student for Inferential Statistics.</t>
  </si>
  <si>
    <t>A study of differential equations using analytic, numerical and graphical techniques. Emphasis is placed on the formulation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Semester.</t>
  </si>
  <si>
    <t>This course introduces logic, set theory and techniques of mathematical proof. The main emphasis of the course is on composing logically correct mathematical arguments. Oral and written presentation of solutions and proofs are a required part of this course,</t>
  </si>
  <si>
    <t>A continuation of MATH --191. In addition to oral presentations, studenst will present the results of their work in written form. Elementary logic and techniques of mathematical proof will be introduced and employed by the students in their written presentations.</t>
  </si>
  <si>
    <t xml:space="preserve">A continuation of MATH --391. Advanced techniques of mathematical proof are introduced with a continued emphasis on composing logically correct mathematical arguments. Students will work with material familiar to them from the previous two courses. Students continue oral and written presentations of their work. </t>
  </si>
  <si>
    <t>A continuation of Mathematical Analysis I.</t>
  </si>
  <si>
    <t>An introduction to the study of functions of a complex variable. Topics will include complex numbers, sequences, analytic functions, Cauchy-Riemann equations, complex integration, Laurent and Taylor Series, residue theorem, and conformal mapping. Offered in Fall Semester.</t>
  </si>
  <si>
    <t>This is a one semester introductory course in Topology. The topics covered include: Open and closed sets, topologies on general point sets, connectedness, compactness, continuity, product and quotient topologies, and metric spaces. Applications to other areas in mathematics (principally geometry and analysis) will be explored. Offered Spring Semester.</t>
  </si>
  <si>
    <t>Statistical tests for multivariable problems are developed and applied to real data sets. The computer and the SPSS package will be used. Offered Fall Semester.</t>
  </si>
  <si>
    <t>Study or research on an advanced mathematics topic under the tutelage of a qualified faculty member. May be taken more than one semester. Permission of faculty mentor and department head required for registration.</t>
  </si>
  <si>
    <t xml:space="preserve">This course will be taught with varying subject content in the field of Management at an introductory level with no prequisites.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t>
  </si>
  <si>
    <t>A survey course designed to introduce students to the cross-cultural and global economic issues that have an impact on doing business. Through projects and case studies, students will explore the impact of cultural and economic differences on how business decisions are made.</t>
  </si>
  <si>
    <t>This course provides students with a fundamental understanding of how organizations function and the roles managers play within and across organizations. This course introduces students to six management competencies; decision making and planning, 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t>
  </si>
  <si>
    <t>This class investigates the concepts of community, social justice, change and development in and through community-based consulting projects with nonprofit organizations. This course examines the role business consulting plays in addressing pressing nonprofit</t>
  </si>
  <si>
    <t>The student is introduced to the functions and competencies within project management. The course focuses on providing students with a solid understanding of the competencies and phases of managing projects as well as the key challenges that organizations and leaders face in successfully managing projects. Topics include project integration, project scope management, time and cost management, quality management, human resource planning, risk management, communications, change management and procurement management.</t>
  </si>
  <si>
    <t>The management of human capital is extremely important to an organization's competitiveness and sustainability. This course will examine the role of human resource development in maintaining an organization's competitive position. Students will learn how to assess employee needs, and develop programs to successfully transfer training to workplace practices and outcomes. This is a required course for Management students pursuing a Human Resource Management track and students pursuing a concentration in Strategic Human Resources Management. It is also a Management elective open to all Siena students.</t>
  </si>
  <si>
    <t xml:space="preserve">This course will be taught with varying subject content in the field of Management at an intermediate level. Prerequisite course may be required. The particular content will be indicated by subtitle. It may be taken more for credit multiple times for different topics. </t>
  </si>
  <si>
    <t xml:space="preserve">An examination of ethics in business and work. 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 contemporary American society. </t>
  </si>
  <si>
    <t>A study of the quantitative methods used in Management. The topics covered, both in theory and application, include goal, integer and dynamic programming, inventory control, simulation techniques, transportation and assignment problems, queuing, network models, Markov chains, and Heuristics.</t>
  </si>
  <si>
    <t>An advanced management course designed to provide 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level interventions commonly used in organizations to enhance performance.</t>
  </si>
  <si>
    <t>Problems of business operating in a competitive economic systems are confronted with governmental regulation at all levels. Particular attention is paid to federal legislation. Current legislation on consumer protection anti-trust, antimerger, equal employment, OSHA, and environmental protection is analyzed.</t>
  </si>
  <si>
    <t>The student is introduced to the functions of management in International firms and issues related to adapting managerial practice to "local" environments. The course focuses upon the globalization of markets, technologies and business practices and how organizational leaders and managers deal with these changing forces. Topics include managerial planning, communication, leadership, motivation, human resource management and organizational behavior in an international context.</t>
  </si>
  <si>
    <t>An advanced management course that addresses the various perspectives on the increased diversity of the population in today's organizations. The couse primarily focuses on issues of race, gender and ethnicity in organizations. However, other factors that contribute to 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t>
  </si>
  <si>
    <t>An advanced management course aimed at providing students with indepth knowledge on the various leadership theories and insight into effective leadership practices. A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t>
  </si>
  <si>
    <t>This course examines the management of organizations that deliver healthcare services such as hospitals, nursing homes, multi-specialty clinics and home healthcare agencies. Students will analyze the organization, functions, roles and 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t>
  </si>
  <si>
    <t>This course addresses the pertinent management issues of the of the trillion dollar nonprofit sector and explores the theory and practice of effective management of nonprofit organizations, with an emphasis on practical application. In particular, the course will explore the role of nonprofit organizations in a society and the key theories, issues, debates, and unique challenges facing managers and leaders in the nonprofit sector.</t>
  </si>
  <si>
    <t>Students will examine the critical role of strategic communication in achieving an organization's objectives, including during times of crisis. Topics will cover a complete range of current communications tools and how to use them in a strategic way. Emphasis 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t>
  </si>
  <si>
    <t>This course will examine the critical role of human resource management in achieving an organizations's strategic objectives. Emphasis will be placed on techniques for developing a holistic, integrated approach towards the various human resource functions aligned with the organizations's strategy, and comparison and contrast with traditional human resource</t>
  </si>
  <si>
    <t>This course explores the differentiating conditions in management associated with conducting business in multiple countries. It examines several facets of the global business environment including differences across nations, global trade and investment, regional trade blocs, 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t>
  </si>
  <si>
    <t>Research is increasingly utilized by managers. Students 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t>
  </si>
  <si>
    <t>An advanced management course aimed at providing students with in-depth knowledge on the various leadership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t>
  </si>
  <si>
    <t>An upper level course which gives students the opportunity for theoretical analysis and practical application in understanding the relationship between respect for people, performance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motivationperformance relationship.</t>
  </si>
  <si>
    <t>This course will explore the critical role of leadership in achieving an organization's strategic objectives. Emphasis will be placed on how ledership theories and skills are most effectively applied in complex, real-world organizations. The leaders' social responsibilities to stakeholders, the external environment, and the natural world will be incorporated throughout the course. Students will also have the opportunity to reflect on and develop their own leadership skills. Prerequisites: MGMT329</t>
  </si>
  <si>
    <t>This course deals with the development and implementation of organization strategy. It focuses on the perspectives, analytical techniques, and capabilities utilized by managers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t>
  </si>
  <si>
    <t>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t>
  </si>
  <si>
    <t>A qualified student, with the consent of the Head of the Marketing and Management Department, the Dean of the School of Business, and a participating faculty member of the department,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t>
  </si>
  <si>
    <t>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t>
  </si>
  <si>
    <t>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t>
  </si>
  <si>
    <t>This course explores the interactions between individuals and systems in which they live and work. Students will learn how the dynamics of communication, decision making, motivation, teamwork, leadership, and culture influence the strategies, structures, processes and interactions that 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t>
  </si>
  <si>
    <t>This course will cover a selected topic at a graduate level. This course may be taken multiple times with different topics. Prerequisites: MGMT-520 and MGMT-550.</t>
  </si>
  <si>
    <t>This course prepares students to identify and assess new venture opportunities to begin a business on their own as either a traditional or social entrepreneur, or within an established corporate setting. The following topics will be explored to build entrepreneurial 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t>
  </si>
  <si>
    <t>This course considers the objectives and strategies of international business in the context of global competition. It equips managers with a comprehensive framework to formulate strategies and influence in the global marketplace in ways that maximize economic, social, and environmental 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t>
  </si>
  <si>
    <t>This course will provide students with in-depth knowledge of the fundamentals of leading organizational change. Emphasis will be on strategiclevel changes (e.g., strategy change, reorganization, process reengineering) and how to connect to organizational 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t>
  </si>
  <si>
    <t>Business Strategy provides students with the ability to understand strategy insights, reflect on strategic issues, and practice using strategy tools needed to become strategic thinkers. Coursework is concerned with decisions and actions that affect the performance and 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longterm profits and survival in the face of uncertainty and competition and equip the organization to work for the health and wellbeing of society and the planet. Prerequisite: MGMT 550</t>
  </si>
  <si>
    <t>Gateway to Marketing is an introduction to the marketing major with emphasis on careers and hot topics in marketing. This class provides students with the opportunity to begin to develop the foundational skills (teamwork, leadership, and critical thinking) that are important learning outcomes for the major and the School of Business. Further, it provides students with an introduction to engagement activities (undergraduate research, service, innovation and entrepreneurship) that will help position students for the future.</t>
  </si>
  <si>
    <t xml:space="preserve">This course will be taught with varying subject content in the field of Marketing at an introductory level with no prerequisities.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t>
  </si>
  <si>
    <t xml:space="preserve">This course will be taught with varying subject content in the field of Marketing at an intermediate level. Prerequisite course may be required. The particular content will be indicated by subtitle. It may be taken more for credit multiple times for different topics. </t>
  </si>
  <si>
    <t>Supply Chain Management is a system approach in managing the entire flow of information, materials, and services from raw material suppliers through supply chain entities to the end customer. Emphasis is placed on supply chain challenges related to providing logistical support for procurement, 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t>
  </si>
  <si>
    <t>Managing effectively in a constantly changing business environment is an essential requirement for business success. This applies to all businesses, including food retailers. Increasingly, food retailers are being challenged to develop strategic plans that will guide their businesses to success and profitability. The objective of the course will be to familiarize students with the global retail industry at all levels and in all segmentsthen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t>
  </si>
  <si>
    <t>An advanced marketing course designed to provide students with in-depth knowledge of the fundamentals of consumer 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 environment.</t>
  </si>
  <si>
    <t>Advertising's role in the marketing mix is related to local regional, and national sales efforts. Selection of media 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t>
  </si>
  <si>
    <t>This course aims to accomplish four main objectives: (1) To delineate the areas in which sales executives make 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t>
  </si>
  <si>
    <t>This course will examine the evolution of electronic commerce from a global strategic marketing perspective. Specific emphasis will be placed on the investigation of a complex general purpose technology framework in the context of the unique characteristics of both business to 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t>
  </si>
  <si>
    <t>This course will examine the complex and diverse nature of sports marketing from a strategic marketing perspective. Specific emphasis will be placed on the congingency framework for strategic sports marketing, with attention to market selection, marketing mix decisions, and the implementation and control of the strategic sorts marketing process. Additionally the course will examine marketing through sports; using sports as a platform for developing strategies and tactics to sell nonsports products.</t>
  </si>
  <si>
    <t>An advanced marketing course designed to focus on the practical needs of the marketing manager when making marketing decisions regarding price and quantitative analysis of data. The course will encompass two major components: (1) A comprehensive and practical focus to 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t>
  </si>
  <si>
    <t>This course focuses on the development of marketing strategies targeted at organizations, including businesses, institutions, not-for-profit organizations, and governmental agencies. The focus will be on identifying the unique differences between organizational and consumer buying behavior, with an assessment of the impact on strategy decisions. The course will also address principles, techniques, and strategies that are utilized by purchasing and materials management professionals in the organization procurement process.</t>
  </si>
  <si>
    <t>This course focuses on marketing entrepreneurship and 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t>
  </si>
  <si>
    <t>The student is introduced to a systematic treatment of global marketing. The emphasis is on the problems and 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t>
  </si>
  <si>
    <t>Research is the objective process of collecting and analyzing data in order to aid in the marketing and 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t>
  </si>
  <si>
    <t>This course focuses on the latest marketing communication practices, knwn as integrated marketing communications (IMC), featuring an overview of the major media, including broadcast, print, outdoor, point of purchase, direct mail, Internet, telemarketing, public relations, promotion, and more. The emphasis is on how to analyze and create an IMC program by using the latest valuebased marketing concepts and measuring "return on communications investment." Through individual analysis and discussion of case studies, students learn how to apply core marketing principles by using the latest IMC methods and communications tools.</t>
  </si>
  <si>
    <t>This course focuses on brand management throughout the life of a product. Students will learn how to build, measure, and manage brand equity. Emphasis will be placed on brands and brand management, developing a brand strategy, implementing a brand marketing program, 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t>
  </si>
  <si>
    <t>This course is designed for those students who may be interested in working in service industries and in addressing the distinct needs and challenges of managing services and delivering quality service to customers. The course will build and expand on ideas 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productionbased organizations will also be included. Prerequisites: MRKT-212.</t>
  </si>
  <si>
    <t>This Practicum will involve an internship or experiential learning experience in Marketing with an emphasis on the concentration sought by the student. Students will explore research experience, career opportunities, and fieldwork experience related to Marketing with a specialized emphasis on the concentration chosen.</t>
  </si>
  <si>
    <t>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Depending on the topic, it might also be cross-listed with other Departments and/or open to seniors in other majors. In all cases, approval of the Insturctor is required.</t>
  </si>
  <si>
    <t>A qualified student, with the consent of the Head of the of Business, and a participating faculty member of the department, may pursue further research and study on a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t>
  </si>
  <si>
    <t>In this course students will learn marketing concepts, models, analysis tools, and how to apply them for effective managerial decision making. Students will learn how to conduct a marketing analysis and to formulate, implement, and evaluate marketing 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t>
  </si>
  <si>
    <t>Customer insight is the foundation of marketing. In this course students will learn how to use quantitative and qualitative research methods to understand customer preference, attitudes, and behavior, ultimately using the findings to develop effective marketing strategies. The course will also introduce relevant consumer behavior theories to explain research findings.</t>
  </si>
  <si>
    <t>In this course students will apply the practices, strategies and technologies companies use to manage and analyze customer interactions and data throughout the customer lifecycle. The course focuses on how to improve business relationships with customers, assist in customer retention and drive sales growth. Prerequisite: MRKT 550</t>
  </si>
  <si>
    <t>Digital technology has empowered customers, while producting massive amounts of data, revolutionizing the processes through which organizations attract and retain customers. In this course students will learn how to create and use consumers' web interactions with brands and measure those interactions using appropriate analytic tools. Students will apply marketing analytics to real-world marketing problems. Prerequisite: MRKT 550</t>
  </si>
  <si>
    <t>Some of an organization's most valuable assets are the brands that it has invested in and developed over time. In this course, students take a customer-centric approach to explore brand management with the goal of identifying the ingredients for building and managing inspired brands. The course focuses on improving student's marketing skills and understanding of specific marketing topics, as well as "big picture" issues of how various aspects of marketing "fit together," all from a brand equity perspective. Prerequisite: MRKT 550</t>
  </si>
  <si>
    <t>Web Design is a hands-on laboratory based course covering the design and implementation of websites using markup languages, style sheets, and various software tools and applications. Lecture will cover the history and development of the Internet, the World Wide Web, and 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t>
  </si>
  <si>
    <t>Teams of students in the Multimedia Minor program work on semester-long projects. The teams should comprise students from different areas of expertise in multimedia, and they should develop realistic applications similar to those found in the professional workplace. A goal of the course is to help students integrate the knowledge and skills they acquired in previous courses and demonstrate their ability</t>
  </si>
  <si>
    <t>This course serves as the foundational course, introducing the nursing student to the philosophical and conceptual framework of the Ellis Medicine the Belanger School of Nursing. As the Continuum of Care conceptual framework is considered, concepts 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t>
  </si>
  <si>
    <t>This course is designed to introduce and further develop the concepts within the three domains (themes) of the individual, health and nursing. Emphasis is placed upon the concepts of: acid/base, cognition, comfort, digestion, elimination, fluid and 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t>
  </si>
  <si>
    <t>This course introduces the learner to health care delivery systems, how health care policy impacts the delivery of care, the management of transitions of care across healthcare settings, and the care processes that support patient and families' 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t>
  </si>
  <si>
    <t>This course is designed to develop the concepts within four themes of the individual, health, nursing, and healthcare environment. This course will introduce the concepts of: cellular regulation, immunity, inflammation, self, sensory perception, addiction and development. This course will continue to build upon the concepts of: acid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t>
  </si>
  <si>
    <t>Assessment and awareness of lifestyle behaviors and their effect on adult wellness will be stressed. Challenges to health will be explored using the nursing process. Skills that are essential to health promotion or health assessment will be integrated throughout the course. These skills will be applied in a laboratory practicum, hospital, nursing home and/or various community settings. Emphasis will be placed on the role of the RN in the caring environment.</t>
  </si>
  <si>
    <t>The focus is on family wellness across the lifespan and interferences that impact the family. The course will expand and adapt assessment skills to include pregnancy, newborns, children, adolescents and the elderly. Common health problems will be explored utilizing the nursing process. 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t>
  </si>
  <si>
    <t>This course is designed to introduce and further develop the concepts within the three domains (themes) of individual, health and nursing. Emphasis is placed on the concepts of cellular regulation, health, wellness, immunity, infection, metabolism, nutrition, perfusion, sexuality, oxygenation, 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t>
  </si>
  <si>
    <t>This course is designed to further develop the concepts within four themes of the individual, health, nursing, and healthcare environment. This course will emphasize advancing concepts of the complex patient. The clinical component is focused on the development of a broader 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t>
  </si>
  <si>
    <t>This course is designed to prepare the student for transition into the role of the registered professional nurse. The student will be prepared to work effectively within organizations by demonstrating core skills of leadership and management, managing resources 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t>
  </si>
  <si>
    <t>The Program Student Learning Outcomes, provide the framework for this course and units. This course will require the student to analyze and apply a variety of high order concepts as they relate to the students current and future practice. In this course students will continue 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t>
  </si>
  <si>
    <t>Focus will be placed on clients with multisystem problems. Critical thinking and advanced psychomotor skills will be practiced to meet the needs of clients across the lifespan. These skills will be applied in the laboratory practicum, hospital and/or community settings. Emphasis will be placed on the role of the RN in the caring environment</t>
  </si>
  <si>
    <t>This course is designed to prepare the student for entry into practice by exploring issues of nursing practice, roles and responsibilities. The role of the nurse as a manager of patient care will be discussed. A 63 hour clinical experiential learning experience is required. Students will also prepare for the steps of entry into practice such as resume writing, interviewing, and applying for a license and the licensing exam.</t>
  </si>
  <si>
    <t>This course serves as the foundation for the RN to BS program introducing the RN student to the philosophical and theoretical framework of the Baldwin Nursing Program at Siena College. The caring science curriculum is introduced and concepts that contribute to the professional development of the nurse are reviewed. The student is introduced to the role(s) and role models of professional nursing within the current social, economic, psychological, political and philosophical context. Historical and contemporary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t>
  </si>
  <si>
    <t>This course introduces the Registered Nurse to evidence-based practice and the process required to translate and integrate research into their nurisng practice. Emphasis is on critique and application of evidence affecting nurse-sensitive quality indicators. 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t>
  </si>
  <si>
    <t>The knowledge and physical assessment skills necessary to complete a culturally competent advanced health history and physical examination are the focus of this course. The assessment of pre-existing health conditions, disease screening 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patientcentered care utilizing the nursing process. Prerequisite: NURS-300.</t>
  </si>
  <si>
    <t>This course provides an in depth review of essential principles of pathophysiology necessary to anticipate, minimize and treat the complications associated with disease. Pharmacological concepts are examined by system and provide a foundation for understanding the 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t>
  </si>
  <si>
    <t>This course provides an introduction to the specialty knowledge of Gerontologic nursing. Concepts include physical and mental aging, increased complexity of care utilization of healthcare resources and interactions between acute and chronic co-morbidities. Models 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t>
  </si>
  <si>
    <t>This course reviews the organizational and societal context in which healthcare is delivered in the United States. In response to the Institute of Medicine 2010 report on The Future of Nursing: Leading Change, Advancing Health, this course prepares nurses to 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t>
  </si>
  <si>
    <t>This course focuses on the synthesis and application of theoretical and empirical knowledge within a caring nursing framework to deliver care to a client, family, population or community group. Emphasis is placed on the community assessment process and the development 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t>
  </si>
  <si>
    <t>This capstone course is designed to give the student the opportunity to assimilate the knowledge learned both in the nursing and the liberal arts/core curriculum within the context of the role of the professional baccalaureate-prepared nurse/nurse leader. The 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t>
  </si>
  <si>
    <t>An introduction to the peace studies approach to conflict and conflict resolution from the interpersonal through the international level. Emphasizes the concepts of peace; conflict; violence; the origin, causes, and nature of war; the morality of war; alternatives to war and violence; social justice and injustice, just world order; nonviolent conflict resolution; and intercultural understanding. Course also open to students not electing the certificate.</t>
  </si>
  <si>
    <t>An examination of a particular topic which deals with the concepts of peace, conflict, nonviolence, and social justice.</t>
  </si>
  <si>
    <t>An intergration of the Peace Studies program which involves examining and carrying out scholarly research on some particular aspects of peace, war, conflict resolution, violence, social justice of injustice, intercultural understanding, or a just world order.</t>
  </si>
  <si>
    <t>This is the Peace Studies Internship for the Washington Semester Program, Peace and Conflict Resolution track. It provides students with a firsthand experience as a member of a staff directly involved in peace building and conflict resolution. The internship will be available with congressional offices, research think tanks and interest groups. Students will work two full days each week of the semester. Student evaluations will be based upon criteria established by academic and office supervisors.</t>
  </si>
  <si>
    <t>An introduction to philosophy focusing on various themes pertaining to human existence. The subjects treated include knowledge, community, beauty, love, freedom, justice. Also, examined are questions concerning body and the soul, the meaning of life and death, and the individual's relation to God. the figure of socrates is prominent, but philosophers from a varity of historical periods and traditions are also studied.</t>
  </si>
  <si>
    <t>Students will be intoduced to informal logical techniques and the analysis of arguments. The course stresses critical thinking, the recognition and construction of valid arguments, the identification of mistakes in reasoning. Practice is stressed, including skills relevant to standardized testing, e.g. LSAT and GRE.</t>
  </si>
  <si>
    <t>A philosophical study of ethical questions such as, how are we to live? What kind of people should we become? Typically examines virtue ethics, Kantianism, natural law theory, justice and rights theories, utilitarianism. Applies theories to contemporary moral and political concerns.</t>
  </si>
  <si>
    <t>The course examines the role that human differences such as race, ethnicity, gender, disabilities, sexual orientation, and class have in the philosophical conception of the human being from ancient to modern times. Among the themes that may be studies are master and slave, human and inhuman, being and non-being, the visible and the invisible, whitenes and darkness, male and female, the normal and the perverse. The course also wrestles with contemporary criticisms of binary thinking that divides the human family into an "us"</t>
  </si>
  <si>
    <t>This course examines an idea that has fascinated philosophers for all time. The subject of love will be studied historically, with readings from ancient, modern, and contemporary sources. Literature and films may be used along</t>
  </si>
  <si>
    <t>This course examines an important idea in political philosophy, that of democracy. It does this both by studying the idea as it manifests itself in various epochs of the history of philosophy, and by exploring controversial questions in contemporary democratic theory.</t>
  </si>
  <si>
    <t>An examination of fundamental questions about the nature and significance of religion. Central issues to be studied are: religion as a reasonable form of life; religious skepticism; pluralism in religion; arguments for the existence of God; the impact of science on religious belief; the place of ritual and symbolism in human life; and religious language. Traditional and contemporary texts will</t>
  </si>
  <si>
    <t>This course provides a general introduction to philosophical questions concerning law. Among these questions are: Why does law exist? Can laws be broken morally? Why should anyone obey laws? What kinds of laws are there and how do they differ from rules and regulations? What makes punishing criminals right? These issues will be examined through a variety of writings from great historical figures like Plato Aquinas, Locke, and Mill, and contemporaries like Hart and</t>
  </si>
  <si>
    <t>An interdisciplinary course integrating scientific and moral dimensions of the world. The course examines the present state of genetic knowledge, moral issues raised by present and future eugenic proposals, and the source and meaning of the ethics that ought to govern all human solutions.</t>
  </si>
  <si>
    <t>Through science and technology humans are creating a new world which will not only be decided by scientific knowledge but will depend on views about good and bad, right and wrong. This course may focus on a variety of different topics, areas, or issues, such as nanotechnology, climate change, military or reproductive technologies; but all courses will closely examine some scientific change or field and its consequences from the perspectives of philosophical</t>
  </si>
  <si>
    <t>Examination of the idea of nature in historical and contemporary perspective, including theories of humanity's place in and transformation of the natural world. Some points of emphasis are the legacy of ancient cosmology, the development of the scientific view of nature, modern technology, and current ecological theory. (Same as ENVA-320)</t>
  </si>
  <si>
    <t>European philosophy of the early modern period. Main figures are Descartes, Locke, Hume, Leibniz, and Kant.</t>
  </si>
  <si>
    <t>European philosophy of the 19th century. Main figures are Hegel, Marx, Kierkegaard, and Nietzsche. Typical questions pertain to the role of history in shaping our selfunderstanding in science, religion, and politics; and the emergence of radical critiques of modern culture.</t>
  </si>
  <si>
    <t>A survey of selected philosophers and philosophical schools of thought and their influence on Christian Theology, Christian beliefs and practices. Selection will generally follow a time period, e.g. Ancient, Modern, Contemporary. This course may be repeated for credit when the selected material differs.</t>
  </si>
  <si>
    <t>Internships in philosophy, which are open to all majors, can be taken as early as one's sophomore year. Students will work with local organizations that stress philosophical components such as environmental and social justice, aesthetic well-being, freedom and its limits, and questions relating philosophy to the sciences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t>
  </si>
  <si>
    <t>This class may feature a special philosophical problem, a philosophical tradition, or the works of an individual philosopher selected for intensive study, with special emphasis on primary sources. Students in this course will be responsible for presenting material to the class and for 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t>
  </si>
  <si>
    <t>A qualified student, with the approval of a faculty mentor and the department, may work under close supervision to join a research project conducted by a faculty member. Participating in research will include activities such as the following: conducting extensive library research, providing annotated summaries, attending local colloquia, reviewing manuscripts. Students will be required to keep a log of their activities and to prepare a narrative report upon completion of the semester. This course can be taken only on a pass/fail basis.</t>
  </si>
  <si>
    <t>Open to juniors and seniors who wish to work independently on a topic of special interest, with the approval of an instructor and the department. The topics will be pursued through private discussion, independent reading, an extensive written report, and an oral examination by two members of the department.</t>
  </si>
  <si>
    <t>An introduction to quantum mechanics, particle physics, and cosmology. Students will be introduced to the theories that describe Nature at the very smallest and very largest scales.</t>
  </si>
  <si>
    <t>A continuation of PHYS-110 for life science students, treating electricity and magnetism, electric circuits, waves and optics, and elementary topics in atomic and nuclear physics. Includes applications to biological systems. Three hours of lectures and one three-hour laboratory period a week. Lab fee.</t>
  </si>
  <si>
    <t>The general physics sequence provides an introduction to those basic concepts of physics that form the foundation of all the natural sciences. The first course is mainly an introduction to classical mechanics where the fundamental laws of Newtonian mechanics are applied to a variety of 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t>
  </si>
  <si>
    <t>Provides a review and amplification of selected general physics topics together with techniques and practice in physics problem solving. To be taken concurrently with General Physics I (PHYS-130). Required for Physics majors (including Physics majors in the 3/2 Program), open to all</t>
  </si>
  <si>
    <t>A continuation of the general physics sequence. Fundamentals of electricity and magnetism, dc and ac circuits, electromagnetic waves, geometeric optics of mirrors and lenses, interference and diffraction phenomena in light. Three hours of lecture and one three-hour laboratory period a week for</t>
  </si>
  <si>
    <t>Same as PHYS-210, but without laboratory. Offered to non-Physics majors only.</t>
  </si>
  <si>
    <t>Same as PHYS-220, but without laboratory. Offered to nonPhysics majors only.</t>
  </si>
  <si>
    <t xml:space="preserve">An introduction to computational physics. Numerical methods will be used to model and simulate a variety of physical systems. One three-hour laboratory session per week. Lab fee. </t>
  </si>
  <si>
    <t>Methods of computer simulation and its diverse applications are introduced. The course is project-oriented; projects include the motion of massive and charged particles, chaotic systems, and random systems. Methods include the numerical solution of differential equations, fast Fourier transforms, and Monte Carlo techniques. Two hours of lecture and three</t>
  </si>
  <si>
    <t>A study of thermal phenomena from a macroscopic point of view, including the development and applications of the first two laws of thermodynamics, entropy, thermodynamic potentials, and equilibrium phenomena. The concept of distsribution functions is developed. This is followed by a study of classical statistical mechanics and the statistics of Bose-Einstein and Fermi-Dirac. Three hours of lecture a week for one semester.</t>
  </si>
  <si>
    <t>Newtonian mechanics of particles and systems of particles, including rigid bodies. Topics include vector analysis, potential theory, central forces, the two-body problem, collisions, oscillatory phenomena, moving reference frames. Lagrangian and Hamiltonian formulation of classical</t>
  </si>
  <si>
    <t>A continuation of PHYS-310. Two hours of lecture a week for one semester.</t>
  </si>
  <si>
    <t>A study of thermal phenomena from a macroscopic point of view, including the development and applications of the first two laws of thermodynamics, entropy, thermodynamic potentials, and equilibrium phenomena. The concept of distribution functions is developed. This is followed by a study of classical statistical mechanics and the statistics of Bose-Einstein and Fermi-Dirac. Three hours of lecture a week for one semester.</t>
  </si>
  <si>
    <t>A study of computer simulaion and modeling methods with application to physical systems. Topics will be selected from: the two-body problem, linear and nonlinear systems, chaotic motion, random processes, normal modes and waves, numerical integration and Monte Carlo methods, random walks, percolation, fractals, and transforms. Additional topics may be included. Two hours of lecture and three hours of laboratory a week for one semester. Lab fee.</t>
  </si>
  <si>
    <t>An introduction to the tools and methods of active research. Topics will include such practical concerns as computer interfacing, control circuits, basic vacuum system design, and proper handling of diode lasers. These skills will then be applied to investigate techniques such as Faraday rotation, interferometry and electron beam steering. One hour of lecture and four hours of laboratory each week for one semester. Lab fee.</t>
  </si>
  <si>
    <t>This course provides a hand-on, project-based introduction to the tools and techniques used to acquire and analyze astronomical data. It is intended primarily for Astrophysics majors. Topics covered include: introduction to the techniques of gathering and analyzing astronomical data; 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t>
  </si>
  <si>
    <t>Astrophysics is the application of physical principles to astronomical systems. Astrophysicists use their knowledge of physics to explain observations of astronomical phenomena, drawing upon a wide range of subjects in physics, including classical mechanics, quantum and atomic physics, thermodynamics, electromagnetism, chemistry,and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t>
  </si>
  <si>
    <t>Study of a topic in Physics selected on the basis of faculty and student interest. Prerequisites depend on the topic being offered, and course registration requires permission of the instructor. May be taken more than once with different topics.</t>
  </si>
  <si>
    <t>An introduction to modern solid-state physics, including lattice structure, lattice vibrations, thermal properties, electron theory of metals and semiconductors, magnetic properties, and superconductivity. Three hours of lecture a week for one semester.</t>
  </si>
  <si>
    <t>The student pursues open-ended experimental or theoretical investigations of their choice with faculty approval and supervision. The research instruments of the School are available including spectrometers, electro-magnets, an X-ray diffractometer, and nuclear detectors. Seminars and written reports are required. One three-hour laboratory or research</t>
  </si>
  <si>
    <t xml:space="preserve">Original laboratory and literature research under the direction of a faculty member. This course is arranged by mutual consent of the student and faculty member. </t>
  </si>
  <si>
    <t>This course is an overview of the major institutions and processes of the American political system. Both formal (i.e., Congress, the Presidency, and the Judiciary), and the informal (e.g., political parties, interest groups, the media, etc.) institutions will be covered. It is designed to help the students not only acquire a basic knowledge of American government, but also develop the ability to</t>
  </si>
  <si>
    <t>A study of the interactions between members of the international system to provide for military, economic, environmental, and social security. Concepts such as power, international law, international organization, human rights, sustainable development, collective security, and national security are examined.</t>
  </si>
  <si>
    <t>Examines assumptions of major theoretical approaches and implications for empirical research in Political Science including concept formation, survey and research design, and data analysis. Laboratory required one hour per week.</t>
  </si>
  <si>
    <t>This course is the second part of a two course research methods sequence. It includes in-depth coverage of several quantitative approaches to political science research. Particular attention will be given to survey research, experiments and quasi-experiments, and the use of aggregate data. A broad range of descriptive and inferential statistics techniques are also covered in this</t>
  </si>
  <si>
    <t>This course serves as an introduction to the theory and practice of political communication. In particular, the course focuses on the role of media in political campaigns, press-government relations, and policymaking, with additional emphasis on methods for analyzing political communication in the contexts of American politics and global affairs.</t>
  </si>
  <si>
    <t>This course examines the relationship between mass media and government, with a particular emphasis on American politics. Topics include the First Amendment freedom of the press, the influence of the media on public opinion, the role of the media in covering foreign policy and elections, press-government relations, and the influence of new media on American politics.</t>
  </si>
  <si>
    <t>This course examines the role of women in politics in terms of the broad political questions of participation, political socialization, social movements and public policy.</t>
  </si>
  <si>
    <t>This course is designed as an introduction to both Classical and Medieval political theory as a discipline and to the political culture of the European West. We will explore an assortment of works, including both conventional and unconventional (or less well-known writers). Our most important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t>
  </si>
  <si>
    <t>A study of the political cultures and institutions of the newly independent states that were once part of the Soviet empire. The course includes discussions of modernization and adaptation as well as problems of ethnicity, race, and political socialization.</t>
  </si>
  <si>
    <t>Purposes and principles of the United Nations and other regional and global international organizations with politics, structure, voting, and policies of member states explored.</t>
  </si>
  <si>
    <t>The decisions made in international relations today affect the childhood experiences of the next generation of leaders and hence will greatly shape how the world will react to impending issues dealing with war and prosperity. This course examines both the impact of war and work on children and discusses and evaluates various policies for dealing with</t>
  </si>
  <si>
    <t>This course will examine the evolution of terrorism, its causes, perpetrators, and methods. It will also evaluate the various national and international methods used for</t>
  </si>
  <si>
    <t>The course has four key objectives: First, to give students an overview of the intellectual heritage of public administration and decision making theory, federalism, bureaucratic power, administrative ethics and reforms. Second, to make students familiar with the public policy process, particularly with policy implementation. Third, to convey the basic tools and knowledge of the profession, especially budgeting, personnel, management and leadership. Finally, to familiarize students with current and possible future debates within public administration, including privatization, devolution, democratizing decision making and the global economy.</t>
  </si>
  <si>
    <t>Public Policy studies the actions or outputs of government and the goals and intentions that motivate them. In the late 20th century, government has grown to the extent that virtually every individual, in every aspect of life, is affected by government choices. In this course, we will discuss the process of making public policy primarily by examining major substantive policy areas. From this study, we will be able to identify patterns in policy making as a whole.</t>
  </si>
  <si>
    <t>This course is designed as an analysis of political institutions in Western Europe. Topics to be addressed include the impact of the welfare state and dilemmas of governing in post-modern and postindustrial societies, as well as problems of race and ethnicity. Some familiarity with parliamentary systems or other political cultures would be a helpful background for interested students.</t>
  </si>
  <si>
    <t>The course examines the history, cultural, political, economic forces which inform te politics key Asian states and their relations with the rest of the world. The course will examine such issues such as economic development, international trade, human rights, political organization, environment, and national secuirty which impact these countries'domestic and foreign policies.</t>
  </si>
  <si>
    <t>The course examines the history of metropolitan government, from machine politics to reform politics and current governing trends regarding regionalism and privatization. In addition, the course examines policy and ethical issues that racial and economic equality and urban sprawl.</t>
  </si>
  <si>
    <t>Film has mass appeal and is readily accessible to most people, giving them a scope of influence few other media have. In this course we will treat films as texts (a text being a "coherent, delimited, comprehensible structure of meaning") subject to interpretation in terms of political situations.</t>
  </si>
  <si>
    <t>A critical evaluation of the impact of interest group politics on the American policy-making process. The course includes a study of the various theories of the power of interest groups, the formation and development of intererst group organizations and movements and the organizational maintenance of interest groups. Also, the course examines the roles interest groups play in shaping public attitudes, influencing campaigns and elections and lobbying political institutions and officials. Students should have a working knowledge of American government.</t>
  </si>
  <si>
    <t>An analysis of the development, organization and functions of American Political Parties. The course examines political parties as organizations, the party in the electorate and the party in government. Particular attention is paid to how well political parties perform the linkage role between the American people's preferences and the content of governmental policy decisions. Students should have a working knowledge of American government.</t>
  </si>
  <si>
    <t>The course will examine principles, structures, procedures, and decision-making of the American legislative system with a primary emphasis on the U.S. Congress.</t>
  </si>
  <si>
    <t>This course introduces students to the political science study of political advertising and marketing, with additional focus on preparing students to work in the field of campaign politics. Emphases include the influence and pervasiveness of negative advertising, targeted advertising, online advertising, and the crafting of political messages for maximal influence.</t>
  </si>
  <si>
    <t>This course is desinged as an analysis of political institutions in Western Europe. Topics to be addressed include the impact of the welfare state and dilemmas of governing in post-modern and post-industrial socities, as well as problems of race and ethnicity. Some familiarity with parliamentary systems or other political cultures would be a helpful background for interested students.</t>
  </si>
  <si>
    <t>The course examines the history, cultural, political, economic forces which inform the politics of China and its relations with Japan, Taiwan, North and South Korea and the rest of the world. The course will examine such issues such as economic development, international trade, human rights, political organization, environment, and national security which impact these countries' domestic and foreign policies.</t>
  </si>
  <si>
    <t>The purpose of this course is to introduce students to the politics of Latin America and the Caribbean and to gain insight into the numerous social, political, and economic dilemmas confronting our neighbors in the Americas. Through the study of selected cases some of the more significant contemporary issues in the region will be explored, including the foreign debt crisis, environmental concerns, immigration, and the process of democratization.</t>
  </si>
  <si>
    <t>There will be a case study examination of its historic development in economic, security, and cultural involvement from isolation to globalism.</t>
  </si>
  <si>
    <t>The course studies how national, subnational and transnational actors create and actuate norms, principles, treaties and institutions for dealing with global environmental issues. (Same as ENVA315.)</t>
  </si>
  <si>
    <t>The course examines contemporary issues, structures, and other relationships of international relations (may be taken more than once with different content). Consult Fall and Spring schedules for specific topics. An additional fee may be required, depending on the course offered.</t>
  </si>
  <si>
    <t>A study of environmental public policy: the major actors, institutions, and rules of the game that shape decision making. We will also engage in a dialogue about the underlying philosophies that drive resource utilization and environmental preservation. We will primarily look at the case of the United States, but some attention will be given to the international dimensions of the subject. (Same as ENVA310).</t>
  </si>
  <si>
    <t>This course offers three semester hours credit and explores political, economic, socio-cultural, and structural factors that create, encourage, and manage the transnational movement of populations worldwide. In particular, this seminar emphasizes an analysis of both the positive and negative implications of population movements on refugee sending and receiving countries. It also examines the impact of migration on marginalized and poor communities both in the industrialized and the developing world.</t>
  </si>
  <si>
    <t>The study of Supreme Court decisions affecting the rights of the criminal accused under the Fourth, Fifth, and Sixth Amendments to the Bill of Rights. The case law approach is</t>
  </si>
  <si>
    <t>Nearly every legitimate political authority and virtually every private citizan affirms the virtue of human rights. Since the 1948 Universal Declaration of Human Rights, 'human rights talk" has proliferated: unfortunately, the need for such talk and action has 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t>
  </si>
  <si>
    <t>The objective of the course, exposure to the intricacies of the legislative process, is achieved by a blend of selected readings and participation in the New York State Legislature or not-for-profit organization dealing in advocacy or legislation. Students will serve as interns working 120 to 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t>
  </si>
  <si>
    <t>The course is designed to prepare and expose students to public policy making in New York State and allow them to participate in public policy formulation and execution at the state , substate and not-for-profit level. Students will serve as Public Service Interns 120 to 150 hours during the 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t>
  </si>
  <si>
    <t>Department approval, junior or senior status, and a minimum overall GPA of 3.5 are all required. Consult department for specific topics. Students may repeat this course for credit provided the selected subject matter has not previously been taken for credit.</t>
  </si>
  <si>
    <t>This course is designed to expose students to the practice of political communication via an internship experience performing communications tasks for various governmental offices and agencies, political campaigns, campaign strategists, legislators, political 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t>
  </si>
  <si>
    <t>This course is the culminating experience in political science program. It consists of a 3 credit topical seminar and a 1 credit lab. Seminar topics will vary (may be taken more than once with different content). In the course, students will engage deeply with specific topic and produce a capstone project that will include a public presentation. Prerequisites: POSC 100, POSC 130, POSC 140, POSC 150, POSC 178, POSC 182, and Junior standing. Permission of Instructor required.</t>
  </si>
  <si>
    <t>Special problems of research in any of the following areas: Political Theory and Methodology, American Government, Comparative Government, International Relations, Law, Foreign</t>
  </si>
  <si>
    <t>This course introduces the student to theory and research issues that explore the psychological experiences of women. Topics covered include various conceptual models of women, biological influences on their behavior, theories of female development, gender differences in personality and behavior, and problems of adjustment. It concludes with an examination of alternative lifestyles for women today.</t>
  </si>
  <si>
    <t>A study of human growth and development from conception to puberty, including motor, emotional, intellectual, language and social development, and children's imaginative activities, ideals, morals, religion, and interests with particular emphasis on contemporary theories.</t>
  </si>
  <si>
    <t>The experience of adolescence as a distinct period of development is examined. Topics include biological processes and their psychosocial significance including health problems. Issues related to adolescent sexuality are also examined including sexual attitudes and behavior and gender 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t>
  </si>
  <si>
    <t>This course introduces the student to the field of adulthood using a developmental approach as a systemic framework. The focus of the courses on issues that involve both change and continuity across early, middle and later years of the adult life cycle. The interaction of psychological, sociological and biological factors as well as the interaction between individuals and their environment is emphasized. In order to provide a comprehensive look at behavioral age changes, various theories and models of development and aging are discussed.</t>
  </si>
  <si>
    <t>Theories of personality including psychoanalytic, neoanalytic, trait, learning, and humanistic paradigms are examined and evaluated.</t>
  </si>
  <si>
    <t>Maladaptive behaviors are studied from theoretical and research perspectives. Topics include the psychoses, anxiety disorders, personality, social and sexual disturbances, disorders of childhood, organic mental disorders, and substance abuse. Therapeutic interventions and legal issues are also considered.</t>
  </si>
  <si>
    <t>Health psychology is a basic research and clinical practice area within psychology that focuses on understanding the scientific relationships between social, behavioral, and psychological processes and health. Topics will include health beliefs and health-enhancing behaviors, the effects of stress and coping on illness and disease recovery, adjustment to chronic or terminal illnesses, and clinical interventions such as pain management, behavioral management of diseases like HIV-spectrum illness and cancer, the relationship between the health care provider and patient, and cross-gender and cross-cultural variations in prevention and development of disease and in the factors related to</t>
  </si>
  <si>
    <t>This course surveys historical and contemporary theories of human and animal learning. The psychological study of learning is traced as it has developed over the past 100 years. Among the earlier theorists surveyed are Thorndike, Pavlov, Guthrie, Hull, and Tolman. The more recent theories of Skinner and Bandura are given extended treatment. Current perspectives from cognitive science and neurophysiology are also reviewed. A general theme of this course is demonstrate the relevance of each learning theory to matters of practical human importance. This course provides background that is of special relevance to individuals interested in education, child development, counseling, and clinical psychology.</t>
  </si>
  <si>
    <t>Motivational questions are fundamental to all of Psychology. The psychology of motivation inquires about the conditions which serve to initiate, maintain, direct, and terminate ongoing behavior. This course considers theory and research associated with the major perspectives on human motivation 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t>
  </si>
  <si>
    <t>A critical analysis of the several approaches to the study of behavior, including the comparative method. Examples will be drawn from representative levels of human and animal behavior. Students will participate in a project or term paper</t>
  </si>
  <si>
    <t>Exploration of the contributing elements of sexual behavior in a wide range of animal and human situations. Coverage of the psychological controls and implications of sexuality will include group and individual sexual development, norms of behavior, attraction, gender development and identification, birth control, art, and literature. Additional attention will be paid to the involvement of the retarded, the handicapped, and the aged in sexual behavior. A research paper or class presentation will be required.</t>
  </si>
  <si>
    <t>This course is designed to familiarize students with a broad array of classic and current theory and research that are studied primariliy by psychologists in the area of social psychology. Students will become familiar with the topics of social cognition, social perception, attitudes and attitude change, love, hate (prejudice), conformity, compliance, obedience, and influence. In addition to becoming familiar with theory and research findings, the course emphasizes ways in which the information can be useful to students in their daily lives.</t>
  </si>
  <si>
    <t>This course will explore a topic not covered in regular course offerings. Particulars will be announced during the semester previous to that in which the course will be offered. May be taken more than once with different content. An additional fee may be required, depending on the topic offered.</t>
  </si>
  <si>
    <t>This course familiarizes students with basic principles of psychological research through lecture and laboratory experience. Drawing examples from various areas of psychology the course trains students to design and conduct experiments, to evaluate the internal and external validity 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t>
  </si>
  <si>
    <t>This course is designed to familiarize the student with the rationale of test construction and with the more popular intelligence, achievement, aptitude, interest and personality tests used in clinical, industrial and academic settings, Each student is required to complete a research project utilizing test data.</t>
  </si>
  <si>
    <t>This course provides students with an in-depth introduction to three prominent counseling theories as well as basic training in some of the tools and techniques that are needed by the entry-level counselor. In light of the demographic makeup of many clinical populations, issues related to 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t>
  </si>
  <si>
    <t>This course will examine some of the most well-researched and interesting psychological disorders of childhood and adolescence, including clinical descriptions, DSM-IV diagnostic criteria, and theoretical bases for the explanation and treatment of these disorders. Included will be an overview of some psychosocial contributors to psychological problems of childhood, including child sexual and physical abuse. In addition, the course will cover psychotherapeutic interventions with children and adolescents.</t>
  </si>
  <si>
    <t>This course surveys human mental processes. Cognition involves the ability to store, retrieve, and use knowledge. In-class demonstrations and activities supplement lecture material on attentional processes, memory, imagery, concept formation, language, reasoning, problem-solving, and creativity. The course emphasizes theoretical and experimental aspects of cognitive psychology as well as everyday applications, and relates cognitive processes to other areas of psychology such as development, clinical, social,and neuropsychology.</t>
  </si>
  <si>
    <t>This course surveys theoretical and applied issues relating to the nature of human intelligence. The history of intelligence testing is covered, with emphasis on its impact on social policy in the United States throughout the 20th century. The question "What is intelligence?" is examined from several viewpoints, including psychometric, information processing, and cross-cultural perspectives. Theory and research regarding hereditary versus environmental influences on intelligence are studied. Finally, prospects for training intelligence through the use of thinking skills programs are evaluated.</t>
  </si>
  <si>
    <t>This course examines the actions of psychoactive drugs on brain and behavior. Drugs of abuse and psychotherapeutic drugs are given about equal emphasis. Drug use as a social problem is examined in historical and current perspectives, covering substances such as narcotics, stimulants, hallucinogens, marijuana, and alcohol. Drugs of abuse are examined with regard to their mechanisms of action, effects on the body and on behavior. Addition and treatment approaches are examined from multiple perspectives. Medicines for psychological disorders (affective, anxiety, schizophrenia) are studies by examining the mechanisms of drug action on the brain; major and minor tranquilizers and antidepressant medications are covered. Also discussed are "non-drug" drugs caffeine and nicotine.</t>
  </si>
  <si>
    <t>This course introduces students to the range of activities and issues of major concern to contemporary industrial and organizational psychologists. The evolution of the field is viewed in historical perspective. Major topics in personnel psychology include personnel selection and placement, utility models and profitability, employee training and development, and performance appraisal concepts and techniques. The current legal guidelines regarding Equal Employment Opportunity and Affirmative Action are considered as they impact on personnel practice. Topics in organizational psychology include work motivation, job satisfaction and the quality of life, and perspectives on leadership and supervisory role. Not open to students who have taken PSYC-110.</t>
  </si>
  <si>
    <t>This course will focus on current, prominent, and clinically applicable theories of intimate relationahips. Students will be exposed to the writings of theorists, clinicians, and researchers who have examined relational dynamics and the factors that contribute to relationship satisfaction or dissatisfaction. Included will be an examination of hypothesized and empirically estabished gender differences in intimate relationship functioning. Clinical applications of theories and case studies will be emphasized.</t>
  </si>
  <si>
    <t>Forensic psychology is a cutting-edge interdisciplinary arena that spans the fields of psychology, sociology, law, criminal justice, and public policy, among others. Forensic psychology unites various areas of clinical psychology, with its emphasis on psychopathology (e.g., the insanity defense) and psychological assessment (e.g., the use of assessment devices in determinations of competence and in child custody evaluations) and social psychology, with its body of literature on psychological phenomena salient to legal processes (e.g., interpersonal persuasion, the reliability of memory in eyewitnesses, psychological factors relevant to jury selection, the detection of lying) with the theory and practice of law. As a profession, the subspecialty of forensic psychology prepares psychologists to interact with the legal arena in a variety of roles, including expert witness, child custody evaluator, determiner of mental competence and dangerousness of criminal defendants, police psychologist, prison psychologist, and consultant to military, federal, state, and local law enforce-</t>
  </si>
  <si>
    <t>A study of the intellectual roots of modern psychology, including contributions from philosophy and physiology: Major figures in the history of psychology are discussed as well as their schools of thought: Structuralism, Functionalism, Gestalt Psychology, Behaviorism, and Psychoanalysis. Additional topics included are the history of clinical psychology (views and treatment of mental illness), and the rise of mental testing.</t>
  </si>
  <si>
    <t>This course is designed to extend students' knowledge of research methods beyond PSYC-300 and to give students opportunities to apply their knowledge by conducting original research. Advanced topics in research design and statistical analysis, including the use of computer software are featured. An oral presentation and formal written report of the investigation are required. Lab fee.</t>
  </si>
  <si>
    <t xml:space="preserve">A course consisting of individually planned research projects in the area of student's interest under the supervision of a member of the Psychology Department. </t>
  </si>
  <si>
    <t xml:space="preserve">This course will be taught with varying subject content in the field of Quantitative Business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t>
  </si>
  <si>
    <t>Mathematical techniques applied to business situations. The topics include mathematics of finance, linear equations and functions, graphs of functions, systems of linear equations, inequalities, linear programming, and non-linear models. This course should be the first course taken in quantitative business. A graphics calculator is required: the TI-83 or TI-84 calculator is recommended.</t>
  </si>
  <si>
    <t>An introductory course discussing (multivariable) calculus basic probability, and decision theory with a focus on business applications. Topics include several variable function theory, partial differentiation, optimization problems and LaGrange multipliers, Taylor polynomials, infinite series. Basic probability and its application to payoffs and losses, utility, decision trees and sensitivity analysis. Bayesian analysis, inference and decision making. Prerequisites: QBUS 110 or MATH 110.</t>
  </si>
  <si>
    <t>An introductory course in business statistics covering the topics of descriptive statistics, discrete probability distributions, the normal distribution, sampling distributions, estimation, hypothesis testing, statistical quality control, simple linear regression and correlation. A statistical software package is used. Not open to students Bayesian decision making, time series, discriminant analysis and autoregressive modeling.</t>
  </si>
  <si>
    <t>Matrix Algebra has a wide application of uses in various 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via the use of R. Prerequisites: QBUS-110 and QBUS-120 or MATH-110 and MATH-120.</t>
  </si>
  <si>
    <t>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t>
  </si>
  <si>
    <t>Time series data occur when describing trends or when tracking internal organizational pratices which may have internal structures such autocorrelation, seasonal variation, and cyclical trends. Techniques for exploring this type of data include regression, autoregressive modeling, random walks, smoothing and decomposition of time series, and qualitative techniques. Prerequisites: QBUS-210.</t>
  </si>
  <si>
    <t>The course will give hands-on experience using Business Intelligence tools (Tableau and Excel). Successful businesses typically collect, analyze and utilize information more effectively than their competitors. Emerging technology can capture large volumes of data which can overpower current evaluative methods, interfering with a bussness' ability to analyze and utilize new information. These challenges are addressed in this course so that learners can become more intelligent information users in their chosen field. Prerequisites: QBUS-320.</t>
  </si>
  <si>
    <t>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Prerequisites: QBUS 550 or GBUS 540 (Same as MACC 545) Prerequiste: QBUS 550</t>
  </si>
  <si>
    <t>This course is designed to help the professional 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t>
  </si>
  <si>
    <t>This course is designed to help the professional explore, 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Prerequisite: QBUS 550</t>
  </si>
  <si>
    <t>An introduction to religion through an historical examination of western religious communities, the course focuses on Judaism, Christianity, and Islam as they have developed in a variety of forms while retaining certain central traditions.</t>
  </si>
  <si>
    <t>An introduction to the Bible, using the tools of contemporary biblical scholarship, including literary and historical criticism, archaeology, and philology. The course will examine the history of the biblical text and the biblical canon, the relationship between the Bible and its companion literatures, and the ways in which biblical texts are interpreted by different Christian and Jewish religious communities.</t>
  </si>
  <si>
    <t>An examination of religious thought--thoelogy and ethics--in the Western traditions of Judaism, Christianity, and Islam. an exploration of ways religious individuals and communities understand the divine, human experience, and the world.</t>
  </si>
  <si>
    <t>An introduction to the discipling of Religious Studies through an examination of the nature of religious experience, its relation to human understandings of the Sacred, and its expressions in human history and culture. These themes will be concretely illustrated through examples drawn from such religious traditions as Buddhism, Christianity, Hinduism, Islam, Judaism and Confucianism. Contemporary forms of religious experience will be emphasized.</t>
  </si>
  <si>
    <t>This course is a survey of the Jewish historic experience, examining the forces that have shaped the ongoing development of Judaism, its beliefs and practices. Major issues and trends in modern Jewish life will be explored, including the Holocaust and Zionism. This course is sponsored in part by the Jewish Chautauqua Society.</t>
  </si>
  <si>
    <t>The historical origins of Islam, the emergence and development of various strands of religious tradition, and their impact on the modern world. Analysis and historical survey of such key concepts as tawhid (essence of Islam), and of its basic categories for religious life, theology, law, literature, philosophy, and science. In addition attention is paid to the growing presence of Islam in Europe and America.</t>
  </si>
  <si>
    <t>A survey of the historical and religious development of those churces which belong in the tradition of Eastern Christianity and the contributions which churches of the Eastern tradition make to Christianity in the contemporary world.</t>
  </si>
  <si>
    <t>A study of a language that is essential for scholary study of the Bible of Qur'an. This course may be taken for up to four semesters of Arabic Greek, Hebrew, or other languages (e.g. Latin, Aramaic) related to scripture study.</t>
  </si>
  <si>
    <t>A study of the foundations of Christian belief. Basic themes in Christian thought such as the meaning of human existence, the experience of God, the significance of evil, and the community as focus of God's activity will be explored in terms of the person and work of Jesus.</t>
  </si>
  <si>
    <t>This course will focus on the varieties of women's religious experience. Various descriptions of the reality, distinctiveness, and value of women's religious experience as well as the role of women in institutional forms of religion will be analyzed. Readings will be drawn from the major religions of the world, with focus on the western religious</t>
  </si>
  <si>
    <t>An examination of the moral experience, moral character, and moral discernment, as well as an analysis of the principles and procedures used in the Western religious traditions to adjudicate crucial moral issues such as: sexual morality, medical ethics, race relations, and moral judgements about 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t>
  </si>
  <si>
    <t>An examination of the stances and attitudes toward nature and the environment taken by several religious communities. The course will assist students to develop a constructive assessment of the theological and ethical contributions religious communities can make to environmental studies.</t>
  </si>
  <si>
    <t>A study of a specialized topic in one of the fields of Religious Studies, which include historical studies, scriptural studies, religious thought (theology and ethics), and world religions. The selected subject matter is announced in the schedule of course offerings in semesters when it is offered. Students may repeat this course for credit provided the selected subject matter has not been previously taken for credit. An additional fee may be charged depending on the topic offered.</t>
  </si>
  <si>
    <t>The reform of western Christianity in the sixteenth and seventeenth centuries as Europe moved from the medieval to the modern world. Special attention will be paid to significant figures such as Luther, Calvin, and Ignatius Loyola. (Same as HIST-384)</t>
  </si>
  <si>
    <t>An examination of certain religious traditions as ways of understanding the development and practice of religion in America. The central focus is on the interaction between religion and American culture. Using a historical approach, the course examines mainstream religious traditions such as Judaism, Christianity, and Islam, as well as non-mainstream religious traditions, such as African American Religion and American Buddhism.</t>
  </si>
  <si>
    <t>Catholicism and American cultures encountered one another through misunderstanding and fear moving another through misunderstanding and fear moving towards a towards a period of intolerance and persecution. The period of intolerance and persecution. The course will 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t>
  </si>
  <si>
    <t>An examination of the ancient cultures of Palestine from Neolithic times to early days of the Christian church. uncovered in excavations and also the nature (and limits) of new archaeological methods. Biblical Archaeology also probes the relationship between text (the Bible and ancient inscriptions) and these material remains. The course will investigate the religion of Israel as can be deduced from excavations but will place that religion in the broader context of the entire culture of Israel and of the ancient Near East.</t>
  </si>
  <si>
    <t>A comprehensive study of the literatures of the Old Testament/Hebrew Bible and the religious, historical, sociological, and economic factors which affected both their writing and their eventual acceptance as canonical literature by Judaism and Christianity. The course will 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t>
  </si>
  <si>
    <t>The Qur'an is sacred scrpture and Muslims believe it was revealed to Prophet Mohammad Ibn Abdullah in Arabic over a period of 23 years in Arabia where the first Islamic community developed. This course examines the range of religious experiences represented by the Qur'an text, its geographical surroundings from which it emerged, its interpreters, and its critics. With the use and examination of various translations of the Qur'an, the course examines the religion and culture of the pre-Islamic period, the history of the text including Hadith literature, and the relationship between the Qur'an and Jewish and Christian scriptures, acting to familiarize students with its broad scope.</t>
  </si>
  <si>
    <t>Modern Standard Arabic will be studied and utilized as a research tool intended to develop proficiency in reading for comprehension and translation into English through the study of grammar, development of composition exercises, and basic conversation practice. Student focus will be on the study of the religious dimension of Arabic sources to strengthen their use of micro skills and strategies employed in written and basic oral communication, such as describing religious events, expressing ideas, and stating and defending opinion. Offered every two years.</t>
  </si>
  <si>
    <t>An examination of the person and teachings of Paul as these are reflected in his letters, with consideration of how Paul's contributions were developed by subsequent generations of Christians in such works as the Pastoral Epistles, the Book of Acts, and other early Christian literature.</t>
  </si>
  <si>
    <t>This course examines how the Roman Catholic Church has influenced and been influenced by the process of globalization. Students investigate both the impact the Catholic Church has had on the non-North Atlantic societies in which it has taken root and the diversity of Catholic thought and practice occasioned by its worldwide growth. Offered at least once every two years.</t>
  </si>
  <si>
    <t>A critical examination of the ways in which values are expressed in business decisions within the religious and cultural contexts which shape these values. Theories of ethics and social responsibility are examined in relation to issues such as environmental concerns, hiring practices, advertising, consumer demands, and related issues that require self-regulation or government-imposed regulation of corporations.</t>
  </si>
  <si>
    <t>An examination of the relation between ethics and politics as interpreted by selected, representative religious thinkers.</t>
  </si>
  <si>
    <t>A study of men's experience as gendered persons, rather than as universal human beings, from the perspectives of men's studies and religious ethics. The course will examine gender relations and critical theory as well as specific topics related to men's lives, such as: growing up male, seasons of men's lives, friends and lovers, sexuality and marriage, careers and fatherhood, politics and war, and new spiritual and social visions.</t>
  </si>
  <si>
    <t>An overview of the religious traditions of various native peoples such as Native Americans, Africans and Pacific Islanders. The role of religious experience in the cultural, historical and social worlds of these peoples is considered in their historical and modern settings. The course will pay special attention to the contributions of these peoples to the religious and cultural worlds of modern times.</t>
  </si>
  <si>
    <t>A study of Hinduism in its specific cultural and historical settings, paying considerable attention to diverse Hindu texts and practices from the "east" and the "west." Explores Hindu iconographies, narratives, spaces and ways of worship. Introduces interpretive strategies from comparative, feminist, social, and</t>
  </si>
  <si>
    <t>A study of popular goddesses from the "east" and the "west" in their specific cultural and historical settings, with considerable attention to Indian goddesses. Explores iconographies, texts, and worship practices of several goddesses belonging to diverse religious traditions including Hinduism, Buddihism, Jainism, and ancient Greek religions. Introduces interpretive strategies in goddess scholarship from comparative and feminist frameworks.</t>
  </si>
  <si>
    <t>An examination of how Jews and Judaism have responded to the crisis of modernity. Topics to be examined include the effects of the breakdown of the European Ghetto; the birth of Reform, Conservative, Reconstructionist, and Neo-orthodox Judaism; the Haskalah movement; Zionism; 20th century Jewish thought; post-Holocaust theology; contemporary trends in Judaism.</t>
  </si>
  <si>
    <t>An academically oriented study of biblical lands, this specially designed course offers three semester hours credit for an intense two-week study program in the lands of the Bible, preceded by orientation lectures, and followed by supervised research into one aspect of the field tour. Travel costs paid by student. Cost varies each semester.</t>
  </si>
  <si>
    <t>A study of the beginings of Protestant Christianity, its development in the eighteenth and nineteenth centuries, and the basic thought of representative twentieth century theologians such as Karl Barth, Dietrich Bonhoeffer, Rudolf Bultmann, Reinhold Niebuhr, and Paul Tillich.</t>
  </si>
  <si>
    <t>This course explores the religious and theological dimensions of liberation theology. Attention will be focused on the claims about God's activity, human nature, and the Christian life made by the advocates of liberation. Recent texts by Black. feminist, gay, and Latin American theologians will form the context for class discussions.</t>
  </si>
  <si>
    <t>This course provides field experience in religiously oriented work and programs such as those carried out in a pastoral care department, a religious service agency, a campus ministry, or a consultation center. The internship will provide for a minimum of 120 hours during the semester 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t>
  </si>
  <si>
    <t xml:space="preserve">Consideration of some topic in Religious Studies selected on the basis of faculty and student interest. Designed for majors and those with advance preparation in Religious Studies. may be taken more than once with different content. Consult Fall and Spring schedules for specific topics. </t>
  </si>
  <si>
    <t>A qualified student may pursue a particular topic in Religious Studies by means of independent research, an extensive paper, and periodic discussions with a member of the department. The student must have the approval of the instructor and the Department.</t>
  </si>
  <si>
    <t>This academically oriented course will be taught in English and consists of coursework in English followed by an intensive travel study component in Russia.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t>
  </si>
  <si>
    <t xml:space="preserve">A continuation of RUSS-101 </t>
  </si>
  <si>
    <t xml:space="preserve">The study of Russian grammar and vocabulary is continued. At this level both spoken language and reading are stressed. </t>
  </si>
  <si>
    <t>A continuation of RUSS-201.</t>
  </si>
  <si>
    <t>The emphasis is on speaking Russian. Colloquial speech patterns will be studied. To broaden vocabulary, increase reading skills and stimulate classroom discussion, texts ranging from Pushkin to Solzhenitsyn will be used. Grammar and syntax will be reviewed.</t>
  </si>
  <si>
    <t>Continuation of RUSS-301.</t>
  </si>
  <si>
    <t>Development of reading and speaking skills will be emphasized. Grammar and syntax will be reviewed and new material introduced. Emphasis will be placed on increasing both passive and active vocabulary using a wide range of sources including textbooks, literary and journalistic sources, and class discussion.</t>
  </si>
  <si>
    <t>Continuation of RUSS-401 or equivalent.</t>
  </si>
  <si>
    <t xml:space="preserve">This course will be taught with varying subject content. It deals with topics that cross normal departmental boundaries. The particular content will be indicated by subtitle. School of Science students may take this course for elective credit only. It may be taken more than once with different content. </t>
  </si>
  <si>
    <t>The lives and work of women scientists in the fields of physics, astronomy, chemistry, mathematics, and biology will be examined. Both biographies and scientific studies will be utilized to study the ways in which gender has affected career choices, education, patterns of scientific work, and the recognition of achievement. The course will emphasize discussion of assigned readings as well as research and writing. This course does not satisfy the mathematics/ science core requirement.</t>
  </si>
  <si>
    <t>An interdisciplinary course in the sciences, taught through lecture and laboratory, with the emphasis on learning by discovery. Topics covered include the nature of energy and matter, processes of change in the universe, and the evolution of life. Lab Fee.</t>
  </si>
  <si>
    <t xml:space="preserve">The students listen to a guest speaker each week to become familiar with options in the field of engineering. </t>
  </si>
  <si>
    <t>An intensive exploration of some of the fundamental laws of the universe and their application to various systems. Topics will be selected from major paradigm shifts such as the Copernican revolution and the development of quantum mechanics as well as ideas from areas such as relativity, cosmology, the origin of life, plate tectonics/seismology, dating techniques in archaeology, and the circulation of the requirement. Requires permission of the Honors Program Director.</t>
  </si>
  <si>
    <t>Data science and analytics is an emerging field 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t>
  </si>
  <si>
    <t>An interactive hybrid-online course, which serves to introduce topics in laboratory safety. Seminar discussions will require students to apply knowledge (based on required reading) to address a laboratory safety incident or laboratory situation connected to real world cases. Coursework will emphasize critical thinking, hazard identification,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t>
  </si>
  <si>
    <t>This course is an introduction to the interdisciplinary field of Traditional Chinese Medicine (TCM). Herbal medicines, including TCM have a long history and were the primary health care treatment worldwide until relatively recently. TCM has experienced a 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t>
  </si>
  <si>
    <t>This course introduces students to the principles and application of healthcare informatics and technologies used in traditional and newly evolving healthcare environments. The course will prepare the student to apply computer 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t>
  </si>
  <si>
    <t>Field study in subject areas covered by the department of Biology, Chemistry, Computer Science, Mathematics, or Physics. The primary objective is to develop in the student an awareness of how theoretical concepts are converted into applications of value in today's society through 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t>
  </si>
  <si>
    <t>Student teams will work on semester-long projects under the guidance of the instructor. Students will study data related problems and various concepts, techniques and technologies for tackling the problems. Class time will be used to organize teams, coordinate 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t>
  </si>
  <si>
    <t>This course provides an opportunity for seniors with a 3.0 or above to pursue independent study that is interdisciplinary or that does not fit within a single department's guidelines. The permission of a faculty member and the Dean is required.</t>
  </si>
  <si>
    <t>An introduction to the basic principles and perspectives of sociology through examination of social theme selected by the instructor. Themes reflect a particular intellectual interest or focus of research of the faculty member. Examples of potential themes include but are not limited to: global warming, business and corporate social responsibility race and racism, sex and gender, hate groups, the 1960s, social problems, state and democracy, civic engagement, health and illness, and so forth.</t>
  </si>
  <si>
    <t>A study of humankind, its primate background, evolution, and earliest appearance. The meaning of culture, its growth and development with a cross-cultural investigation of family type, kinship organization, life cycle, subsistence pattern, human ecology, and cultural change will be pursued.</t>
  </si>
  <si>
    <t>A study of the impact of European intrusion on he history and culture of the American Indians. Consideration will be given to the relationship between the Indian peoples and the United States government and the consequences of its policies as well as the Indians' efforts to maintain their cultural identity.</t>
  </si>
  <si>
    <t>An introduction to the social aspects of environmental problems and solutions. It examines the ways in which social institutions and lifestyles lead to environmental deterioration. It also looks at the consequences of environmental decay for human health and well-being. It examines efforts to preserve the natural environment through the Environmental Movement, drives to save particular ecosystems, and changes in thinking about environmental issues. Same as ENVA</t>
  </si>
  <si>
    <t>This course examines the political economy of popular culture, studying the workings of domination and transgression in popular culture and everyday life. The sociological study of popular culture includes the deconstruction of youth sub-cultures, fashion, music, mass 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t>
  </si>
  <si>
    <t>This course will examine various components of the Criminal Justice System: law enforcement, courts and corrections. Students will adopt a critical approach to the understanding of crime and justice in America by looking at the intersection between race, class, and gender.</t>
  </si>
  <si>
    <t>An introduction to the processes and techniques of social research, including instruction in hypothesis formation, measurement, questionnaire construction, sampling, survey research and participant observation. A proposal which demonstrates a student's ability to construct a research design is required.</t>
  </si>
  <si>
    <t>A continuation of the study of the processes and techniques of social research, focusing primarily on the collection and analysis of research data. Students will be required to conduct a research project of their own design and to use a computerized statistical package to analyze their results. Lab fee.</t>
  </si>
  <si>
    <t>A critical examination of the intersection of social categories based on race, ethnicity, and gender in contemporary societies. This course will explore the intersection of these categories in regards to wealth, power, and social status. It also will cover topics such as prejudice, discrimination, and racism in society. ATTR: (AMSB, ARTS, JMN, MCCP, WSTU)</t>
  </si>
  <si>
    <t>Students in this course will examine the relationship 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t>
  </si>
  <si>
    <t>Using the aging process in the United States as a beginning point, this course transcends national borders to explore aging in a variety of nations, delineated primarily by their economic level of development. Aging populations in these countries are examined on a multiplicity of levels that include demographic changes, health characteristics, family relationships as well as the economic and political implications of this process on the larger society.</t>
  </si>
  <si>
    <t>An examination of the nature of deviance, the dominant theories for explaining deviant behavior, and the implications of these theories for its control. Several examples of deviance will be discussed, with emphasis on the social factors related to their occurence and the utility of</t>
  </si>
  <si>
    <t>This course is a systematic study of the nature and causes human social behavior and will focus on the theories and methods that have been developed primarily by sociologists to help understand everyday social life. It examines such topics as socialization, development of the self, gender roles, social interaction and interpersonal relationships, conformity and deviance, self-presentation and impression formation, leadership, and inter-personal processes such as cooperation, conformity and confict.</t>
  </si>
  <si>
    <t>A study of the status of the child, from the beginning of life to the twelfth year inclusive. The interaction of children with social institutions such as family, school, religion, economics, etc. will be investigated as well as certain problems of childhood in contemporary America, with cross-cultural comparisons.</t>
  </si>
  <si>
    <t>The study of social and cultural change: the causes, processes, theories, and consequences. The case study approach</t>
  </si>
  <si>
    <t>This course is about what is seen and how we see by focusing on the power of visual representation. The course examines the production, circulation, and interpretation of the visual to reveal aspects of society operating on both the individual, social group/ 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t>
  </si>
  <si>
    <t>The course will examine the theoretical and ideological debates related to power, state, civil society, nationalism, democratization, and globalization. Students will also examine social identities like class, race, gender, sexuality, and religion and their intersection with various political institutions.</t>
  </si>
  <si>
    <t>An introduction to the processes and techniques of social research, including instruction hypothesis formation, measurement, questionare contstruction, sampling, survey ATDV 110 either before taking SOCI 304 or simultaneously with SOCI 304.</t>
  </si>
  <si>
    <t>This course will examine basic techniques for collecting, interpreting, and analyzing qualitative data. Research strategies like ethnography, narrative analysis, text or discourse analysis, visual analysis, case study, grounded theory, oral/life history, focus groups etc., will be 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t>
  </si>
  <si>
    <t>This course introduces students to the fundamentals of epidemiology. This includes basic principles and methods used in epidemiology such as research design, outcome measures and cause and effect. In addition, this course examines social interactions and how they affect health. More specifically, why these interactions result in differential health outcomes within a given population. Furthermore, this course addresses those economic and social forces that create these differential health</t>
  </si>
  <si>
    <t>Critical exploration of roles and techniques used by the individuals, publics, NGOs, governments and the corporate sector to further sustainable development in rural areas of developed and developing countries. This course may include required travel abroad depending on</t>
  </si>
  <si>
    <t>The study of formal organizations in a comparative framework. the course will examine the social causes of the development of formal organizations, analyze the internal structure of some types of formal organizations such as corporations, government agencies, hospitals, and universities, and look at the impact of that structure on the achievement of individual, organizational, and societal goals.</t>
  </si>
  <si>
    <t>This course examines the social mechanisms through which power, wealth, and prestige are distributed in contemporary societies with special attention to such major determinants as race, sex, property, and occupation.Some time will be spent on the consequences of the class structure for lifestyle. The course also examines rates and patterns of social mobility in modern societies.</t>
  </si>
  <si>
    <t>This course examines health care systems, their policies and outcomes throughout the developed world. The delivery of care, organizational structure, the impact of political and economic characteristics as well as health outcomes within populations provide the framework within which health systems are analyzed. In addition, the impact of health care policies on the larger society as well as emerging trends and problems are explored.</t>
  </si>
  <si>
    <t>A study of population trends across the world. The course will be organized around three basic variables: fertility, mortality, and migration.</t>
  </si>
  <si>
    <t>This course concentrates on one area of sociological research or theory not covered in regular course offerings. May be taken more than once with different content. Consult</t>
  </si>
  <si>
    <t xml:space="preserve">An analysis of sociological thought with an emphasis on those theorists and concepts that have great impact on modern sociological theory and research. </t>
  </si>
  <si>
    <t>This course is designed to give the student experience in doing research by working in a professional research project being carried out by the instructor. Depending on the particular project, the student may acquire skills in sampling research design, data collection and measurement, data analysis, and research report writing.</t>
  </si>
  <si>
    <t xml:space="preserve">A special topic will be selected for intensive study and discussion. Consult fall and spring schedules for specific information. May be taken more than once with different content. </t>
  </si>
  <si>
    <t>The senior thesis is part of the 1-year capstone sequence. Students will write a research paper, 25-30 pages in length, addressing an area of special interest to the students. The paper will be based on original scholarly work, data collection, or an internship field study. Students should have their thesis topic selected during the fall semester of their senior year in SOCI 490 (senior capstone seminar).</t>
  </si>
  <si>
    <t>Qualified students are encouraged to undertake an independent study project in their junior or senior year. Such a project requires the approval of the faculty member supervising the project and the department head. The student qualifies for his or her grade and credits by the submission of a satisfactory written report. When appropriate, an examination may be required. Students are limited to no more one independent study project in any academic year.</t>
  </si>
  <si>
    <t>This course, taught in English, includes the study of selected subtitled films, which will be utilized as a visual and aural source to learn about social justice issues in the Spanish-speaking world. Students will learn aout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t>
  </si>
  <si>
    <t>This class, taught in English, will focus on Medieval and Early Modern Spanish poetry, prose and drama. A series of works that are considered canonical masterpieces will be analyzed within the political, social, religious and historical context of the Iberian Peninsula between the years of 1100 and 1650. Selected texts from authors like Juan Ruiz, Quevedo, Gongora, Cervantes and Lope de Vega, among others, will be read in English translation. Does not count towards Spanish major</t>
  </si>
  <si>
    <t>This course, taught in English, provides an overview of women's writing and cultural expression from Latin America through novels, short stories, poetry, film and music. Historical and contextual background of the authors and their countries of origin are interwoven into course material. This course examines women's search for a voice in Latin America. Does not count towards Spanish major or minor.</t>
  </si>
  <si>
    <t>Visual Culture of the Spanish-Speaking World, taught in English, will address visual cultural products produced in Latin America, Spain, the Caribbean, and Latino/as in the United States. Through the study of films, street art, photography, illustration, paintings, and protest art, among other media, students will gain an appreciation for the vast diversity amongst Iberoamerican cultures. The study of visual culture will be used to delve into themes such as gender equality, immigration, class disparities, and ethnic and religious minorities framed within sociopolitical contexts. The goal of the course is to reach a further understanding of the rich and diverse visual cultural production in a wide variety of Spanishspeaking contexts.</t>
  </si>
  <si>
    <t>This academically oriented course will be taught in English 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t>
  </si>
  <si>
    <t>This beginning course is designed for students with no background in Spanish. The main objective is to help you achieve a beginner's level of proficiency in Spanish. It will emphasize the development of practical communication skills through a variety of interactive 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t>
  </si>
  <si>
    <t xml:space="preserve">A continuation of SPAN-101. </t>
  </si>
  <si>
    <t>This intensive course develops and improves language skills as per ACTFL Standards: listening, speaking, reading, writing, and cultural literacy. Along with reviewing the grammar that will be covered from the text, students will practice listening and speaking skills 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Spanishspeaking countries. To accomplish these objectives, the instructor will implement a communication-based methodology that requires active student participation in class and previous preparation for each class.</t>
  </si>
  <si>
    <t xml:space="preserve">A continuation of SPAN-201 </t>
  </si>
  <si>
    <t>This course is designed for students of Hispanic/Latino background who use Spanish at home, but whose dominant and school language is English. It will concentrate on the particular needs of Latino/Hispanic students, basically addressing literacy in the heritage 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t>
  </si>
  <si>
    <t>This course is designed for students who are pursuing a career in one of the medical fields. In this course students will learn the following: basic Spanish grammar and vocabulary applicable to a broad range of medical situations; to ask basic medical questions in Spanish and to compile a complaint history; the medical terminology of body parts and systems of the body in Spanish; appropriate protocols and cultural norms that apply when treating people from a variety of Spanish</t>
  </si>
  <si>
    <t>This foundational course approaches the study of Spanish with a special emphasis on reading, writing and speaking. Students analyze and read articles and short stories in Spanish, write thematic compositions through a peer and instructor review process, create a writing portfolio, review grammar, and participate in numerous discussions and presentations in Spanish.</t>
  </si>
  <si>
    <t>This academically oriented course will be taught in Spanish 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t>
  </si>
  <si>
    <t>A specially designed intensive language course focusing on a particular linguistic or cultural topic. The course will meet by arrangement during the semester for orientation meetings and introductory lectures on the topic to be studied, followed by a study program in a Spanish speaking country. Recommended for students beyond the intermediate level. May be taken more than once with different topics. Enrollment of no fewer than 8 and no more than 25 students required.</t>
  </si>
  <si>
    <t>In this course, students develop critical reading, writing and speaking skills. Students accomplish this by reading short stories, poetry, plays and novels, working on vocabulary, analyzing the readings, writing essays and speaking in Spanish in class. Literary texts from the 14th to the 21st century are used as a tool for students to understand sociopolitical, historical, and cultural</t>
  </si>
  <si>
    <t>A study of selected works of Hispanic drama both classical and modern.</t>
  </si>
  <si>
    <t>This course taught in Spanish will focus on popular cultural production from Latin America, Spain and the Spanish-speaking communities in the United States and deal with questions of diversity and identity. Students will study and reflect upon the differences between contemporary 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t>
  </si>
  <si>
    <t>The main goal of this course is to improve the students' grammatical knowledge in general, and more specifically, of the Spanish language and its usage. This will be accomplished through studying the principles of Spanish grammar, writing compositions, reading cultural articles 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t>
  </si>
  <si>
    <t>This course analyzes a variety of primary documents such as historical texts and images to understand the history of Spain from prehistoric times to the present. The course highlights how Spain is a true crossroads for culture as home to various cultural and religious groups (Catholics, Muslims and Jews) and as a country with strong regional identities. Contemporary themes of youth culture, tourism, immigration, and the development of democracy complement the study of artistic expressions such as painting, architecture,</t>
  </si>
  <si>
    <t>Advanced study of the language through intensive practice of oral and written Spanish. Students will increase fluency in spoken Spanish through active work on vocabulary and pronunciation, and further refine writing skills through writing and editing compositions. Native Spanish speakers need permission of the instructor.</t>
  </si>
  <si>
    <t>A survey of Spanish literature.</t>
  </si>
  <si>
    <t>This course examines representative dramas from Moratin to Benavente. Plays selected illustrate all the important literary movements of the past century.</t>
  </si>
  <si>
    <t>This course examines representative novels from Alarcon to Galdos. Works chosen demonstrate the important literary currents of the past century.</t>
  </si>
  <si>
    <t>A study of Spanish literature from the Generation of '98 to the contemporary period.</t>
  </si>
  <si>
    <t>A chronological study of the development of the drama from Cervantes to Calderon.</t>
  </si>
  <si>
    <t>A Spanish major may work independently on a topic of special interest. The student consults with the professor with whom he/she decides on a study that will permit a definite accomplishment by the end of the semester. This study must be approved by the Department Head and the Dean of Liberal Arts. In a term paper or essay he/she is expected to demonstrate familiarity with the tools basic to his/her study, and an awareness of the methods appropriate to pursuing his/ her interest.</t>
  </si>
  <si>
    <t>This course provides a beginning knowledge and a methodology for analysis of social welfare and social work issues and problems. Social policies, programs and services designed to address these issues and problems are also presented. The course introduces the profession of social work and its theoretical approaches including Holistic, Ecological, Systems and Strengths/Capacities responsibilities to Earth. ATTR: ARTS, CFN</t>
  </si>
  <si>
    <t>This course introduces students to the concepts and skills necessary for developing and enhancing effective interpersonal communication. Particular emphasis is placed on the interview and the techniques used to engage an individual in the helping process. Students actively participate in the learning process through class exercises,</t>
  </si>
  <si>
    <t>This elective draws from knowledge, values, and skills related to the fields of social work, psychology, public health, and sociology as it pertains to crisis theory and crisis intervention. The definition of crisis and phenomena of crisis from different theoretical 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t>
  </si>
  <si>
    <t>This course provides a primary focus of developing self-care practices while providing information on the challenges associated with being in the helping professions. Students will expand their self-care toolbox as a way to defend against burnout, compassion fatigue and vicarious trauma. ATTR: ARTS explored.</t>
  </si>
  <si>
    <t>"Social Policy Without Borders" examines social policy in a global context by focusing on two distinct, but related areas of inquiry. In the first half of the course, students will learn about theories of the welfare state, and--through comparative analysis--about the similarities and differences 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t>
  </si>
  <si>
    <t>This course provides traditional and alternative theories and paradigms pertaining to the individual as a human system and content on other human systems with which individuals interact (families, groups, organizations and communities). The course uses an assessment framework and an integrated body of knowledge and theory to provide students with an understanding of the bio-psychosocial-cultural-spiritual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t>
  </si>
  <si>
    <t>This internship provides majors with the opportunity to learn about the social work profession through working in a social service setting. Students provide services to individuals and explore the relationship between the organization, the community and service consumers. Emphasis is placed on understanding the role of diversity as well as the promotion of social and economic justice within the</t>
  </si>
  <si>
    <t>This course provides content on traditional and alternative theories of human growth and development and applies these to human behavior within the context of the social environment. Building on the assessment framework presented</t>
  </si>
  <si>
    <t>This course applies social work practice knowledge, values, ethics, and skills to working with organizations and communities. Emphasis is placed on how diversity can influence work with these systems and on practice approaches and skills used to enhance people's wellbeing and ameliorate environmental conditions that</t>
  </si>
  <si>
    <t>This is the third in a four-part sequence of social work practice courses. It is designed to give the learner an opportunity to understand and apply BSW Generalist Practice as it relates to micro (individuals) and mezzo (families) systems. The course emphasizes the Generalist Intervention Model engagement, assessment/data collection, planning, implementation/intervention, evaluation and termination. The course builds on knowledge, values and skills gained from prior social work classes. Emphasis is placed on working with people from</t>
  </si>
  <si>
    <t>Students complete 200 hours of field experience in an approved, supervised social service organization that a two-hour, weekly integrative seminar on campus to explore practice and professional development issues related to academic and community-based field learning. A one-time,</t>
  </si>
  <si>
    <t>Students complete an additional 200 hours of field experience in their field education organizations. They also continue the two-hour, weekly integrative seminar on methodologies used by social workers, with particular emphasis on developing research skills at the baccalaureate level of practice. Content covers values and ethics, critical thinking, culturally competent research methods with populations at risk, the scientific methodology of research as well as practice and program evaluation techniques.</t>
  </si>
  <si>
    <t>This course provides a systematic analysis of a range of social welfare policies and programs and their impact on individuals, families, groups, organizations and communities Through the use of analytical and experiential learning, emphasis is placed on developing policy practice skills to promote social and economic justice, equality, equity and human rights within the context of political, legislative and community processes.</t>
  </si>
  <si>
    <t>This course analyzes the major modalities of social work treatment with an emphasis on their current use in social work practice and their challenges in research. The course focuses on the importance of various theories and on the integratioon of these into practice.</t>
  </si>
  <si>
    <t>This course provides a review of the fundamental aspects of alcoholism and drug abuse in contemporary society, particulary as they relate to generalist social work practice. Areas to be covered include: a historical perspective of intoxicants, the psychopharmacology and 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t>
  </si>
  <si>
    <t>Taught in seminar style and drawing from social work, Franciscan, and other related perspectives, students will explore how loss and grief interrelate with nature and the natural world. Within the spectrum of diversity based on gender, age, race, ethnicity, culture, disability, religion and spirituality, social class, and through the broader context of scientific methods of inquiry, students will critically analyze quantitatively and qualitatively based models pertaining to stages/phases of grief and loss.</t>
  </si>
  <si>
    <t>This course explores the knowledge and skills necessary for effectual interpersonal communication, as they relate to working effectively with others in a therapeutic health care relationship. Emphasis is placed on self-awareness, skill development exercises and the roles of diversity and culture in shaping the communication process. Contemporary topics in health care communication are integrated throughout, such as health literacy and use of technology-mediated communication. Concepts and techniques taught will be demonstrated and practiced in class and applied though assignments. This course covers content often found in medical school communication training. Restricted to BIBA majors</t>
  </si>
  <si>
    <t>This course is designed to give students a deeper understanding of the definitions of relationship violence, including the impact it has in society. Topics to be covered include adult domestic violence, physical and sexual child abuse, child neglect, rape, elder abuse, 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t>
  </si>
  <si>
    <t>Faculty present a special topic for intensive study and discussion. Open to majors and other students with permission of the instructor. Consult fall and spring schedules for specific information. This course may be taken more than once with different content. An additional</t>
  </si>
  <si>
    <t>This two-hour lab provides students with knowledge of the definition of child abuse, maltreatment and neglect according to NYS Family Court and Social Services Law, and explores the legal and ethical implications of the law for practitioners.</t>
  </si>
  <si>
    <t>Qualified students are encouraged to undertake an independent study project in their junior or senior year. Such a project requires the approval of the faculty member supervising the project and the department head. The student qualifies for credits by the submission of a satisfactory written report. When appropriate, an examination may be required. Students are limited to no</t>
  </si>
  <si>
    <t>Introduction to Creative Writing is the first course in the creative writing sequence at Siena and is intended for students with little to no experience with creative writing. This course will introduce students to the basics of writing poetry, fiction, and creative nonfiction and will 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t>
  </si>
  <si>
    <t>Rhetoric is the study and art of persuasion: understanding how "texts" are consturcted to persuade specific audiences to think or believe a certain way. Speeches and essays are rhetorical "texts" for sure, but advertisements, films, music, and art can be defined similarly. In WRIT 200. students will be asked to critique and analyze rhetorical "texts" that extend beyond written modes of persuasion. The purpose of this course is to help students become familiar with the role of context, audience, and purpose</t>
  </si>
  <si>
    <t>This course is designed to help students gain confidence and fluency in communicating arguments orally. Introducing students to basic theories and concepts of public speaking, this course explores how verbal and nonverbal communication impacts the rhetorical effectiveness of public speakers. Students will critique, analyze, compose, and perform</t>
  </si>
  <si>
    <t>A survey of the development of the English language from its origins as an indo-European dialect to modern British and American English. The course will also examine regional, ethnic, and national varieties of English as well as current social and political issues regarding contemporary English.</t>
  </si>
  <si>
    <t>The purpose of this course is to teach students how to tutor others in writing. The major emphasis of this course is on writing: analyzing your own writing processes while learning to talk to others about theirs. This course is required for anyone who wants to be a Writing Center tutor.</t>
  </si>
  <si>
    <t>This course will use peer evaluations and the traditional 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t>
  </si>
  <si>
    <t>In Writing Creative Nonfiction we'll explore how to artfully write and shape true stories. Often, we'll rely on the tools associated with fiction writing and consider craft elements such as characterization, setting, description, and use of figurative language as we write 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t>
  </si>
  <si>
    <t>An intoduction to the basic techniques of journalistic writing. Among the areas covered are: conducting interviews, researching news stories, examining categories of journalistic writing, journalistic ethics.</t>
  </si>
  <si>
    <t>This course will use peer evaluation and the traditional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t>
  </si>
  <si>
    <t>This is a writing course that focuses on rhetorical theory in popular culture, such as the role of context, audience, and purpose in the creation of written and visual arguments. Students employ the language of rhetorical analysis in locating and critiquing argumentative trends found within hip-hop music, movies, fashion, and other observable aspects of hip-hop identity.</t>
  </si>
  <si>
    <t>This course will use peer evaluations and the traditional 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t>
  </si>
  <si>
    <t>This course will explore writing topics not usually offered as part of the regular curriculum. Specific topics will be announced during the semester previous to the one in which the course will be offered. The course may be taken twice with different topics.</t>
  </si>
  <si>
    <t>Scode</t>
  </si>
  <si>
    <t>Dcode</t>
  </si>
  <si>
    <t>Pcode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</si>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</sst>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applyAlignment="1" applyProtection="1">
      <alignment vertical="center"/>
    </xf>
    <xf numFmtId="49"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name="SCRTEXT_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762"/>
  <sheetViews>
    <sheetView topLeftCell="A1311" zoomScaleNormal="100" workbookViewId="0">
      <selection activeCell="F1326" sqref="F1326"/>
    </sheetView>
  </sheetViews>
  <sheetFormatPr defaultRowHeight="15" x14ac:dyDescent="0.25"/>
  <cols>
    <col min="1" max="1" width="19.7109375" bestFit="1" customWidth="1"/>
    <col min="2" max="2" width="20.5703125" bestFit="1" customWidth="1"/>
    <col min="3" max="3" width="18.5703125" bestFit="1" customWidth="1"/>
    <col min="4" max="4" width="19.7109375" bestFit="1" customWidth="1"/>
    <col min="5" max="5" width="15.85546875" bestFit="1" customWidth="1"/>
    <col min="6" max="6" width="61" bestFit="1" customWidth="1"/>
    <col min="7" max="7" width="23.28515625" bestFit="1" customWidth="1"/>
  </cols>
  <sheetData>
    <row r="1" spans="1:8" x14ac:dyDescent="0.25">
      <c r="A1" t="s">
        <v>0</v>
      </c>
      <c r="B1" t="s">
        <v>1</v>
      </c>
      <c r="C1" t="s">
        <v>2</v>
      </c>
      <c r="D1" t="s">
        <v>3</v>
      </c>
      <c r="E1" t="s">
        <v>4</v>
      </c>
      <c r="F1" t="s">
        <v>5</v>
      </c>
      <c r="G1" t="s">
        <v>6</v>
      </c>
    </row>
    <row r="2" spans="1:8" x14ac:dyDescent="0.25">
      <c r="A2" t="s">
        <v>7</v>
      </c>
      <c r="B2" t="s">
        <v>420</v>
      </c>
      <c r="C2" t="s">
        <v>5190</v>
      </c>
      <c r="D2" t="s">
        <v>10</v>
      </c>
      <c r="E2">
        <v>1</v>
      </c>
      <c r="F2" t="s">
        <v>5828</v>
      </c>
      <c r="G2" s="1">
        <v>41127</v>
      </c>
      <c r="H2" t="str">
        <f>IF(E3=1,F2,F2&amp;" "&amp;H3)</f>
        <v>This course will be taught with varying subject content in the field of Accounting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3" spans="1:8" x14ac:dyDescent="0.25">
      <c r="A3" t="s">
        <v>7</v>
      </c>
      <c r="B3" t="s">
        <v>420</v>
      </c>
      <c r="C3" t="s">
        <v>5190</v>
      </c>
      <c r="D3" t="s">
        <v>10</v>
      </c>
      <c r="E3">
        <v>2</v>
      </c>
      <c r="F3" t="s">
        <v>5848</v>
      </c>
      <c r="G3" s="1">
        <v>41127</v>
      </c>
      <c r="H3" t="str">
        <f t="shared" ref="H3:H66" si="0">IF(E4=1,F3,F3&amp;" "&amp;H4)</f>
        <v>in the field of Accounting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4" spans="1:8" x14ac:dyDescent="0.25">
      <c r="A4" t="s">
        <v>7</v>
      </c>
      <c r="B4" t="s">
        <v>420</v>
      </c>
      <c r="C4" t="s">
        <v>5190</v>
      </c>
      <c r="D4" t="s">
        <v>10</v>
      </c>
      <c r="E4">
        <v>3</v>
      </c>
      <c r="F4" t="s">
        <v>5849</v>
      </c>
      <c r="G4" s="1">
        <v>41127</v>
      </c>
      <c r="H4" t="str">
        <f t="shared" si="0"/>
        <v>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5" spans="1:8" x14ac:dyDescent="0.25">
      <c r="A5" t="s">
        <v>7</v>
      </c>
      <c r="B5" t="s">
        <v>420</v>
      </c>
      <c r="C5" t="s">
        <v>5190</v>
      </c>
      <c r="D5" t="s">
        <v>10</v>
      </c>
      <c r="E5">
        <v>4</v>
      </c>
      <c r="F5" t="s">
        <v>5850</v>
      </c>
      <c r="G5" s="1">
        <v>41127</v>
      </c>
      <c r="H5" t="str">
        <f t="shared" si="0"/>
        <v>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6" spans="1:8" x14ac:dyDescent="0.25">
      <c r="A6" t="s">
        <v>7</v>
      </c>
      <c r="B6" t="s">
        <v>420</v>
      </c>
      <c r="C6" t="s">
        <v>5190</v>
      </c>
      <c r="D6" t="s">
        <v>10</v>
      </c>
      <c r="E6">
        <v>5</v>
      </c>
      <c r="F6" t="s">
        <v>5851</v>
      </c>
      <c r="G6" s="1">
        <v>41127</v>
      </c>
      <c r="H6" t="str">
        <f t="shared" si="0"/>
        <v>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7" spans="1:8" x14ac:dyDescent="0.25">
      <c r="A7" t="s">
        <v>7</v>
      </c>
      <c r="B7" t="s">
        <v>420</v>
      </c>
      <c r="C7" t="s">
        <v>5190</v>
      </c>
      <c r="D7" t="s">
        <v>10</v>
      </c>
      <c r="E7">
        <v>6</v>
      </c>
      <c r="F7" t="s">
        <v>5852</v>
      </c>
      <c r="G7" s="1">
        <v>41127</v>
      </c>
      <c r="H7" t="str">
        <f t="shared" si="0"/>
        <v>by students enrolled in a major offered by the School of Business. School of Arts and School of Science students may take this course for elective credit only. It may be taken more than once with different content. (ATTR: BUS)</v>
      </c>
    </row>
    <row r="8" spans="1:8" x14ac:dyDescent="0.25">
      <c r="A8" t="s">
        <v>7</v>
      </c>
      <c r="B8" t="s">
        <v>420</v>
      </c>
      <c r="C8" t="s">
        <v>5190</v>
      </c>
      <c r="D8" t="s">
        <v>10</v>
      </c>
      <c r="E8">
        <v>7</v>
      </c>
      <c r="F8" t="s">
        <v>5853</v>
      </c>
      <c r="G8" s="1">
        <v>41127</v>
      </c>
      <c r="H8" t="str">
        <f t="shared" si="0"/>
        <v>of Business. School of Arts and School of Science students may take this course for elective credit only. It may be taken more than once with different content. (ATTR: BUS)</v>
      </c>
    </row>
    <row r="9" spans="1:8" x14ac:dyDescent="0.25">
      <c r="A9" t="s">
        <v>7</v>
      </c>
      <c r="B9" t="s">
        <v>420</v>
      </c>
      <c r="C9" t="s">
        <v>5190</v>
      </c>
      <c r="D9" t="s">
        <v>10</v>
      </c>
      <c r="E9">
        <v>8</v>
      </c>
      <c r="F9" t="s">
        <v>5854</v>
      </c>
      <c r="G9" s="1">
        <v>41127</v>
      </c>
      <c r="H9" t="str">
        <f t="shared" si="0"/>
        <v>students may take this course for elective credit only. It may be taken more than once with different content. (ATTR: BUS)</v>
      </c>
    </row>
    <row r="10" spans="1:8" x14ac:dyDescent="0.25">
      <c r="A10" t="s">
        <v>7</v>
      </c>
      <c r="B10" t="s">
        <v>420</v>
      </c>
      <c r="C10" t="s">
        <v>5190</v>
      </c>
      <c r="D10" t="s">
        <v>10</v>
      </c>
      <c r="E10">
        <v>9</v>
      </c>
      <c r="F10" t="s">
        <v>5855</v>
      </c>
      <c r="G10" s="1">
        <v>41127</v>
      </c>
      <c r="H10" t="str">
        <f t="shared" si="0"/>
        <v>It may be taken more than once with different content. (ATTR: BUS)</v>
      </c>
    </row>
    <row r="11" spans="1:8" x14ac:dyDescent="0.25">
      <c r="A11" t="s">
        <v>7</v>
      </c>
      <c r="B11" t="s">
        <v>420</v>
      </c>
      <c r="C11" t="s">
        <v>5190</v>
      </c>
      <c r="D11" t="s">
        <v>10</v>
      </c>
      <c r="E11">
        <v>10</v>
      </c>
      <c r="F11" t="s">
        <v>29</v>
      </c>
      <c r="G11" s="1">
        <v>41127</v>
      </c>
      <c r="H11" t="str">
        <f t="shared" si="0"/>
        <v>(ATTR: BUS)</v>
      </c>
    </row>
    <row r="12" spans="1:8" x14ac:dyDescent="0.25">
      <c r="A12" t="s">
        <v>7</v>
      </c>
      <c r="B12" t="s">
        <v>8</v>
      </c>
      <c r="C12" t="s">
        <v>7562</v>
      </c>
      <c r="D12" t="s">
        <v>10</v>
      </c>
      <c r="E12">
        <v>1</v>
      </c>
      <c r="F12" t="s">
        <v>11</v>
      </c>
      <c r="G12" s="1">
        <v>43389.390150462998</v>
      </c>
      <c r="H12" t="str">
        <f t="shared" si="0"/>
        <v>The first half of the introductory course in accounting emphasizes the role of accounting as an information and communication system necessary for economic decisions.  The accounting process, systems and resulting classified financial statements are covered.  Financial accounting concepts and practices relating to topics such as current and long term assets, inventories, current liabilites, equity and long term liabilities are included. (ATTR: BUS, ISP)</v>
      </c>
    </row>
    <row r="13" spans="1:8" x14ac:dyDescent="0.25">
      <c r="A13" t="s">
        <v>7</v>
      </c>
      <c r="B13" t="s">
        <v>8</v>
      </c>
      <c r="C13" t="s">
        <v>7562</v>
      </c>
      <c r="D13" t="s">
        <v>10</v>
      </c>
      <c r="E13">
        <v>2</v>
      </c>
      <c r="F13" t="s">
        <v>12</v>
      </c>
      <c r="G13" s="1">
        <v>43389.390150462998</v>
      </c>
      <c r="H13" t="str">
        <f t="shared" si="0"/>
        <v>emphasizes the role of accounting as an information and communication system necessary for economic decisions.  The accounting process, systems and resulting classified financial statements are covered.  Financial accounting concepts and practices relating to topics such as current and long term assets, inventories, current liabilites, equity and long term liabilities are included. (ATTR: BUS, ISP)</v>
      </c>
    </row>
    <row r="14" spans="1:8" x14ac:dyDescent="0.25">
      <c r="A14" t="s">
        <v>7</v>
      </c>
      <c r="B14" t="s">
        <v>8</v>
      </c>
      <c r="C14" t="s">
        <v>7562</v>
      </c>
      <c r="D14" t="s">
        <v>10</v>
      </c>
      <c r="E14">
        <v>3</v>
      </c>
      <c r="F14" t="s">
        <v>13</v>
      </c>
      <c r="G14" s="1">
        <v>43389.390150462998</v>
      </c>
      <c r="H14" t="str">
        <f t="shared" si="0"/>
        <v>communication system necessary for economic decisions.  The accounting process, systems and resulting classified financial statements are covered.  Financial accounting concepts and practices relating to topics such as current and long term assets, inventories, current liabilites, equity and long term liabilities are included. (ATTR: BUS, ISP)</v>
      </c>
    </row>
    <row r="15" spans="1:8" x14ac:dyDescent="0.25">
      <c r="A15" t="s">
        <v>7</v>
      </c>
      <c r="B15" t="s">
        <v>8</v>
      </c>
      <c r="C15" t="s">
        <v>7562</v>
      </c>
      <c r="D15" t="s">
        <v>10</v>
      </c>
      <c r="E15">
        <v>4</v>
      </c>
      <c r="F15" t="s">
        <v>14</v>
      </c>
      <c r="G15" s="1">
        <v>43389.390150462998</v>
      </c>
      <c r="H15" t="str">
        <f t="shared" si="0"/>
        <v>accounting process, systems and resulting classified financial statements are covered.  Financial accounting concepts and practices relating to topics such as current and long term assets, inventories, current liabilites, equity and long term liabilities are included. (ATTR: BUS, ISP)</v>
      </c>
    </row>
    <row r="16" spans="1:8" x14ac:dyDescent="0.25">
      <c r="A16" t="s">
        <v>7</v>
      </c>
      <c r="B16" t="s">
        <v>8</v>
      </c>
      <c r="C16" t="s">
        <v>7562</v>
      </c>
      <c r="D16" t="s">
        <v>10</v>
      </c>
      <c r="E16">
        <v>5</v>
      </c>
      <c r="F16" t="s">
        <v>15</v>
      </c>
      <c r="G16" s="1">
        <v>43389.390150462998</v>
      </c>
      <c r="H16" t="str">
        <f t="shared" si="0"/>
        <v>financial statements are covered.  Financial accounting concepts and practices relating to topics such as current and long term assets, inventories, current liabilites, equity and long term liabilities are included. (ATTR: BUS, ISP)</v>
      </c>
    </row>
    <row r="17" spans="1:8" x14ac:dyDescent="0.25">
      <c r="A17" t="s">
        <v>7</v>
      </c>
      <c r="B17" t="s">
        <v>8</v>
      </c>
      <c r="C17" t="s">
        <v>7562</v>
      </c>
      <c r="D17" t="s">
        <v>10</v>
      </c>
      <c r="E17">
        <v>6</v>
      </c>
      <c r="F17" t="s">
        <v>16</v>
      </c>
      <c r="G17" s="1">
        <v>43389.390150462998</v>
      </c>
      <c r="H17" t="str">
        <f t="shared" si="0"/>
        <v>concepts and practices relating to topics such as current and long term assets, inventories, current liabilites, equity and long term liabilities are included. (ATTR: BUS, ISP)</v>
      </c>
    </row>
    <row r="18" spans="1:8" x14ac:dyDescent="0.25">
      <c r="A18" t="s">
        <v>7</v>
      </c>
      <c r="B18" t="s">
        <v>8</v>
      </c>
      <c r="C18" t="s">
        <v>7562</v>
      </c>
      <c r="D18" t="s">
        <v>10</v>
      </c>
      <c r="E18">
        <v>7</v>
      </c>
      <c r="F18" t="s">
        <v>17</v>
      </c>
      <c r="G18" s="1">
        <v>43389.390150462998</v>
      </c>
      <c r="H18" t="str">
        <f t="shared" si="0"/>
        <v>and long term assets, inventories, current liabilites, equity and long term liabilities are included. (ATTR: BUS, ISP)</v>
      </c>
    </row>
    <row r="19" spans="1:8" x14ac:dyDescent="0.25">
      <c r="A19" t="s">
        <v>7</v>
      </c>
      <c r="B19" t="s">
        <v>8</v>
      </c>
      <c r="C19" t="s">
        <v>7562</v>
      </c>
      <c r="D19" t="s">
        <v>10</v>
      </c>
      <c r="E19">
        <v>8</v>
      </c>
      <c r="F19" t="s">
        <v>7939</v>
      </c>
      <c r="G19" s="1">
        <v>43389.390150462998</v>
      </c>
      <c r="H19" t="str">
        <f t="shared" si="0"/>
        <v>equity and long term liabilities are included. (ATTR: BUS, ISP)</v>
      </c>
    </row>
    <row r="20" spans="1:8" x14ac:dyDescent="0.25">
      <c r="A20" t="s">
        <v>7</v>
      </c>
      <c r="B20" t="s">
        <v>8</v>
      </c>
      <c r="C20" t="s">
        <v>7562</v>
      </c>
      <c r="D20" t="s">
        <v>10</v>
      </c>
      <c r="E20">
        <v>9</v>
      </c>
      <c r="F20" t="s">
        <v>18</v>
      </c>
      <c r="G20" s="1">
        <v>43389.390150462998</v>
      </c>
      <c r="H20" t="str">
        <f t="shared" si="0"/>
        <v>(ATTR: BUS, ISP)</v>
      </c>
    </row>
    <row r="21" spans="1:8" x14ac:dyDescent="0.25">
      <c r="A21" t="s">
        <v>7</v>
      </c>
      <c r="B21" t="s">
        <v>19</v>
      </c>
      <c r="C21" t="s">
        <v>1868</v>
      </c>
      <c r="D21" t="s">
        <v>10</v>
      </c>
      <c r="E21">
        <v>1</v>
      </c>
      <c r="F21" t="s">
        <v>3396</v>
      </c>
      <c r="G21" s="1">
        <v>38357</v>
      </c>
      <c r="H21" t="str">
        <f t="shared" si="0"/>
        <v>The second introductory course in accounting focuses on the managerial aspect of accounting. The emphasis is placed on internal uses of accounting information to make managerial decisions. The coverage will include topics such as: cost volume profit analysis, cost behavior, activity based costing, short term decision making, in- come tax considerations, budgeting, responsibility accounting, performance measurement, and cost control. Lab problems required. (ATTR: BUS,ISP)</v>
      </c>
    </row>
    <row r="22" spans="1:8" x14ac:dyDescent="0.25">
      <c r="A22" t="s">
        <v>7</v>
      </c>
      <c r="B22" t="s">
        <v>19</v>
      </c>
      <c r="C22" t="s">
        <v>1868</v>
      </c>
      <c r="D22" t="s">
        <v>10</v>
      </c>
      <c r="E22">
        <v>2</v>
      </c>
      <c r="F22" t="s">
        <v>3398</v>
      </c>
      <c r="G22" s="1">
        <v>38357</v>
      </c>
      <c r="H22" t="str">
        <f t="shared" si="0"/>
        <v>the managerial aspect of accounting. The emphasis is placed on internal uses of accounting information to make managerial decisions. The coverage will include topics such as: cost volume profit analysis, cost behavior, activity based costing, short term decision making, in- come tax considerations, budgeting, responsibility accounting, performance measurement, and cost control. Lab problems required. (ATTR: BUS,ISP)</v>
      </c>
    </row>
    <row r="23" spans="1:8" x14ac:dyDescent="0.25">
      <c r="A23" t="s">
        <v>7</v>
      </c>
      <c r="B23" t="s">
        <v>19</v>
      </c>
      <c r="C23" t="s">
        <v>1868</v>
      </c>
      <c r="D23" t="s">
        <v>10</v>
      </c>
      <c r="E23">
        <v>3</v>
      </c>
      <c r="F23" t="s">
        <v>3399</v>
      </c>
      <c r="G23" s="1">
        <v>38357</v>
      </c>
      <c r="H23" t="str">
        <f t="shared" si="0"/>
        <v>placed on internal uses of accounting information to make managerial decisions. The coverage will include topics such as: cost volume profit analysis, cost behavior, activity based costing, short term decision making, in- come tax considerations, budgeting, responsibility accounting, performance measurement, and cost control. Lab problems required. (ATTR: BUS,ISP)</v>
      </c>
    </row>
    <row r="24" spans="1:8" x14ac:dyDescent="0.25">
      <c r="A24" t="s">
        <v>7</v>
      </c>
      <c r="B24" t="s">
        <v>19</v>
      </c>
      <c r="C24" t="s">
        <v>1868</v>
      </c>
      <c r="D24" t="s">
        <v>10</v>
      </c>
      <c r="E24">
        <v>4</v>
      </c>
      <c r="F24" t="s">
        <v>3400</v>
      </c>
      <c r="G24" s="1">
        <v>38357</v>
      </c>
      <c r="H24" t="str">
        <f t="shared" si="0"/>
        <v>make managerial decisions. The coverage will include topics such as: cost volume profit analysis, cost behavior, activity based costing, short term decision making, in- come tax considerations, budgeting, responsibility accounting, performance measurement, and cost control. Lab problems required. (ATTR: BUS,ISP)</v>
      </c>
    </row>
    <row r="25" spans="1:8" x14ac:dyDescent="0.25">
      <c r="A25" t="s">
        <v>7</v>
      </c>
      <c r="B25" t="s">
        <v>19</v>
      </c>
      <c r="C25" t="s">
        <v>1868</v>
      </c>
      <c r="D25" t="s">
        <v>10</v>
      </c>
      <c r="E25">
        <v>5</v>
      </c>
      <c r="F25" t="s">
        <v>3401</v>
      </c>
      <c r="G25" s="1">
        <v>38357</v>
      </c>
      <c r="H25" t="str">
        <f t="shared" si="0"/>
        <v>such as: cost volume profit analysis, cost behavior, activity based costing, short term decision making, in- come tax considerations, budgeting, responsibility accounting, performance measurement, and cost control. Lab problems required. (ATTR: BUS,ISP)</v>
      </c>
    </row>
    <row r="26" spans="1:8" x14ac:dyDescent="0.25">
      <c r="A26" t="s">
        <v>7</v>
      </c>
      <c r="B26" t="s">
        <v>19</v>
      </c>
      <c r="C26" t="s">
        <v>1868</v>
      </c>
      <c r="D26" t="s">
        <v>10</v>
      </c>
      <c r="E26">
        <v>6</v>
      </c>
      <c r="F26" t="s">
        <v>3402</v>
      </c>
      <c r="G26" s="1">
        <v>38357</v>
      </c>
      <c r="H26" t="str">
        <f t="shared" si="0"/>
        <v>activity based costing, short term decision making, in- come tax considerations, budgeting, responsibility accounting, performance measurement, and cost control. Lab problems required. (ATTR: BUS,ISP)</v>
      </c>
    </row>
    <row r="27" spans="1:8" x14ac:dyDescent="0.25">
      <c r="A27" t="s">
        <v>7</v>
      </c>
      <c r="B27" t="s">
        <v>19</v>
      </c>
      <c r="C27" t="s">
        <v>1868</v>
      </c>
      <c r="D27" t="s">
        <v>10</v>
      </c>
      <c r="E27">
        <v>7</v>
      </c>
      <c r="F27" t="s">
        <v>3403</v>
      </c>
      <c r="G27" s="1">
        <v>38357</v>
      </c>
      <c r="H27" t="str">
        <f t="shared" si="0"/>
        <v>come tax considerations, budgeting, responsibility accounting, performance measurement, and cost control. Lab problems required. (ATTR: BUS,ISP)</v>
      </c>
    </row>
    <row r="28" spans="1:8" x14ac:dyDescent="0.25">
      <c r="A28" t="s">
        <v>7</v>
      </c>
      <c r="B28" t="s">
        <v>19</v>
      </c>
      <c r="C28" t="s">
        <v>1868</v>
      </c>
      <c r="D28" t="s">
        <v>10</v>
      </c>
      <c r="E28">
        <v>8</v>
      </c>
      <c r="F28" t="s">
        <v>3404</v>
      </c>
      <c r="G28" s="1">
        <v>38357</v>
      </c>
      <c r="H28" t="str">
        <f t="shared" si="0"/>
        <v>accounting, performance measurement, and cost control. Lab problems required. (ATTR: BUS,ISP)</v>
      </c>
    </row>
    <row r="29" spans="1:8" x14ac:dyDescent="0.25">
      <c r="A29" t="s">
        <v>7</v>
      </c>
      <c r="B29" t="s">
        <v>19</v>
      </c>
      <c r="C29" t="s">
        <v>1868</v>
      </c>
      <c r="D29" t="s">
        <v>10</v>
      </c>
      <c r="E29">
        <v>9</v>
      </c>
      <c r="F29" t="s">
        <v>3405</v>
      </c>
      <c r="G29" s="1">
        <v>38357</v>
      </c>
      <c r="H29" t="str">
        <f t="shared" si="0"/>
        <v>Lab problems required. (ATTR: BUS,ISP)</v>
      </c>
    </row>
    <row r="30" spans="1:8" x14ac:dyDescent="0.25">
      <c r="A30" t="s">
        <v>7</v>
      </c>
      <c r="B30" t="s">
        <v>777</v>
      </c>
      <c r="C30" t="s">
        <v>5190</v>
      </c>
      <c r="D30" t="s">
        <v>10</v>
      </c>
      <c r="E30">
        <v>1</v>
      </c>
      <c r="F30" t="s">
        <v>5856</v>
      </c>
      <c r="G30" s="1">
        <v>41128</v>
      </c>
      <c r="H30" t="str">
        <f t="shared" si="0"/>
        <v>This course will be taught with varying subject content in the field of Accounting at an intermediate level. Prerequisite course may be required. The particular content will be indicated by subtitle. It may be taken more for credit multiple times for different topics. (ATTR: BUS)</v>
      </c>
    </row>
    <row r="31" spans="1:8" x14ac:dyDescent="0.25">
      <c r="A31" t="s">
        <v>7</v>
      </c>
      <c r="B31" t="s">
        <v>777</v>
      </c>
      <c r="C31" t="s">
        <v>5190</v>
      </c>
      <c r="D31" t="s">
        <v>10</v>
      </c>
      <c r="E31">
        <v>2</v>
      </c>
      <c r="F31" t="s">
        <v>6551</v>
      </c>
      <c r="G31" s="1">
        <v>41128</v>
      </c>
      <c r="H31" t="str">
        <f t="shared" si="0"/>
        <v>content in the field of Accounting at an intermediate level. Prerequisite course may be required. The particular content will be indicated by subtitle. It may be taken more for credit multiple times for different topics. (ATTR: BUS)</v>
      </c>
    </row>
    <row r="32" spans="1:8" x14ac:dyDescent="0.25">
      <c r="A32" t="s">
        <v>7</v>
      </c>
      <c r="B32" t="s">
        <v>777</v>
      </c>
      <c r="C32" t="s">
        <v>5190</v>
      </c>
      <c r="D32" t="s">
        <v>10</v>
      </c>
      <c r="E32">
        <v>3</v>
      </c>
      <c r="F32" t="s">
        <v>6552</v>
      </c>
      <c r="G32" s="1">
        <v>41128</v>
      </c>
      <c r="H32" t="str">
        <f t="shared" si="0"/>
        <v>level. Prerequisite course may be required. The particular content will be indicated by subtitle. It may be taken more for credit multiple times for different topics. (ATTR: BUS)</v>
      </c>
    </row>
    <row r="33" spans="1:8" x14ac:dyDescent="0.25">
      <c r="A33" t="s">
        <v>7</v>
      </c>
      <c r="B33" t="s">
        <v>777</v>
      </c>
      <c r="C33" t="s">
        <v>5190</v>
      </c>
      <c r="D33" t="s">
        <v>10</v>
      </c>
      <c r="E33">
        <v>4</v>
      </c>
      <c r="F33" t="s">
        <v>6553</v>
      </c>
      <c r="G33" s="1">
        <v>41128</v>
      </c>
      <c r="H33" t="str">
        <f t="shared" si="0"/>
        <v>particular content will be indicated by subtitle. It may be taken more for credit multiple times for different topics. (ATTR: BUS)</v>
      </c>
    </row>
    <row r="34" spans="1:8" x14ac:dyDescent="0.25">
      <c r="A34" t="s">
        <v>7</v>
      </c>
      <c r="B34" t="s">
        <v>777</v>
      </c>
      <c r="C34" t="s">
        <v>5190</v>
      </c>
      <c r="D34" t="s">
        <v>10</v>
      </c>
      <c r="E34">
        <v>5</v>
      </c>
      <c r="F34" t="s">
        <v>6554</v>
      </c>
      <c r="G34" s="1">
        <v>41128</v>
      </c>
      <c r="H34" t="str">
        <f t="shared" si="0"/>
        <v>may be taken more for credit multiple times for different topics. (ATTR: BUS)</v>
      </c>
    </row>
    <row r="35" spans="1:8" x14ac:dyDescent="0.25">
      <c r="A35" t="s">
        <v>7</v>
      </c>
      <c r="B35" t="s">
        <v>777</v>
      </c>
      <c r="C35" t="s">
        <v>5190</v>
      </c>
      <c r="D35" t="s">
        <v>10</v>
      </c>
      <c r="E35">
        <v>6</v>
      </c>
      <c r="F35" t="s">
        <v>6555</v>
      </c>
      <c r="G35" s="1">
        <v>41128</v>
      </c>
      <c r="H35" t="str">
        <f t="shared" si="0"/>
        <v>different topics. (ATTR: BUS)</v>
      </c>
    </row>
    <row r="36" spans="1:8" x14ac:dyDescent="0.25">
      <c r="A36" t="s">
        <v>7</v>
      </c>
      <c r="B36" t="s">
        <v>20</v>
      </c>
      <c r="C36" t="s">
        <v>1868</v>
      </c>
      <c r="D36" t="s">
        <v>10</v>
      </c>
      <c r="E36">
        <v>1</v>
      </c>
      <c r="F36" t="s">
        <v>21</v>
      </c>
      <c r="G36" s="1">
        <v>38357.575995370396</v>
      </c>
      <c r="H36" t="str">
        <f t="shared" si="0"/>
        <v>This course is the first in the two-course sequence in Intermediate Accounting. It provides a comprehensive review of the accounting process, a study of the conceptual basis of accounting, and a review of the preparation and understanding of classified financial statements. The course will focus on the study of contemporary accounting theory and the application of generally accepted accounting principles to various specific topics and financial (ATTR: BUS)</v>
      </c>
    </row>
    <row r="37" spans="1:8" x14ac:dyDescent="0.25">
      <c r="A37" t="s">
        <v>7</v>
      </c>
      <c r="B37" t="s">
        <v>20</v>
      </c>
      <c r="C37" t="s">
        <v>1868</v>
      </c>
      <c r="D37" t="s">
        <v>10</v>
      </c>
      <c r="E37">
        <v>2</v>
      </c>
      <c r="F37" t="s">
        <v>22</v>
      </c>
      <c r="G37" s="1">
        <v>38357.575995370396</v>
      </c>
      <c r="H37" t="str">
        <f t="shared" si="0"/>
        <v>Intermediate Accounting. It provides a comprehensive review of the accounting process, a study of the conceptual basis of accounting, and a review of the preparation and understanding of classified financial statements. The course will focus on the study of contemporary accounting theory and the application of generally accepted accounting principles to various specific topics and financial (ATTR: BUS)</v>
      </c>
    </row>
    <row r="38" spans="1:8" x14ac:dyDescent="0.25">
      <c r="A38" t="s">
        <v>7</v>
      </c>
      <c r="B38" t="s">
        <v>20</v>
      </c>
      <c r="C38" t="s">
        <v>1868</v>
      </c>
      <c r="D38" t="s">
        <v>10</v>
      </c>
      <c r="E38">
        <v>3</v>
      </c>
      <c r="F38" t="s">
        <v>23</v>
      </c>
      <c r="G38" s="1">
        <v>38357.575995370396</v>
      </c>
      <c r="H38" t="str">
        <f t="shared" si="0"/>
        <v>review of the accounting process, a study of the conceptual basis of accounting, and a review of the preparation and understanding of classified financial statements. The course will focus on the study of contemporary accounting theory and the application of generally accepted accounting principles to various specific topics and financial (ATTR: BUS)</v>
      </c>
    </row>
    <row r="39" spans="1:8" x14ac:dyDescent="0.25">
      <c r="A39" t="s">
        <v>7</v>
      </c>
      <c r="B39" t="s">
        <v>20</v>
      </c>
      <c r="C39" t="s">
        <v>1868</v>
      </c>
      <c r="D39" t="s">
        <v>10</v>
      </c>
      <c r="E39">
        <v>4</v>
      </c>
      <c r="F39" t="s">
        <v>24</v>
      </c>
      <c r="G39" s="1">
        <v>38357.575995370396</v>
      </c>
      <c r="H39" t="str">
        <f t="shared" si="0"/>
        <v>basis of accounting, and a review of the preparation and understanding of classified financial statements. The course will focus on the study of contemporary accounting theory and the application of generally accepted accounting principles to various specific topics and financial (ATTR: BUS)</v>
      </c>
    </row>
    <row r="40" spans="1:8" x14ac:dyDescent="0.25">
      <c r="A40" t="s">
        <v>7</v>
      </c>
      <c r="B40" t="s">
        <v>20</v>
      </c>
      <c r="C40" t="s">
        <v>1868</v>
      </c>
      <c r="D40" t="s">
        <v>10</v>
      </c>
      <c r="E40">
        <v>5</v>
      </c>
      <c r="F40" t="s">
        <v>25</v>
      </c>
      <c r="G40" s="1">
        <v>38357.575995370396</v>
      </c>
      <c r="H40" t="str">
        <f t="shared" si="0"/>
        <v>understanding of classified financial statements. The course will focus on the study of contemporary accounting theory and the application of generally accepted accounting principles to various specific topics and financial (ATTR: BUS)</v>
      </c>
    </row>
    <row r="41" spans="1:8" x14ac:dyDescent="0.25">
      <c r="A41" t="s">
        <v>7</v>
      </c>
      <c r="B41" t="s">
        <v>20</v>
      </c>
      <c r="C41" t="s">
        <v>1868</v>
      </c>
      <c r="D41" t="s">
        <v>10</v>
      </c>
      <c r="E41">
        <v>6</v>
      </c>
      <c r="F41" t="s">
        <v>26</v>
      </c>
      <c r="G41" s="1">
        <v>38357.575995370396</v>
      </c>
      <c r="H41" t="str">
        <f t="shared" si="0"/>
        <v>will focus on the study of contemporary accounting theory and the application of generally accepted accounting principles to various specific topics and financial (ATTR: BUS)</v>
      </c>
    </row>
    <row r="42" spans="1:8" x14ac:dyDescent="0.25">
      <c r="A42" t="s">
        <v>7</v>
      </c>
      <c r="B42" t="s">
        <v>20</v>
      </c>
      <c r="C42" t="s">
        <v>1868</v>
      </c>
      <c r="D42" t="s">
        <v>10</v>
      </c>
      <c r="E42">
        <v>7</v>
      </c>
      <c r="F42" t="s">
        <v>27</v>
      </c>
      <c r="G42" s="1">
        <v>38357.575995370396</v>
      </c>
      <c r="H42" t="str">
        <f t="shared" si="0"/>
        <v>and the application of generally accepted accounting principles to various specific topics and financial (ATTR: BUS)</v>
      </c>
    </row>
    <row r="43" spans="1:8" x14ac:dyDescent="0.25">
      <c r="A43" t="s">
        <v>7</v>
      </c>
      <c r="B43" t="s">
        <v>20</v>
      </c>
      <c r="C43" t="s">
        <v>1868</v>
      </c>
      <c r="D43" t="s">
        <v>10</v>
      </c>
      <c r="E43">
        <v>8</v>
      </c>
      <c r="F43" t="s">
        <v>28</v>
      </c>
      <c r="G43" s="1">
        <v>38357.575995370396</v>
      </c>
      <c r="H43" t="str">
        <f t="shared" si="0"/>
        <v>principles to various specific topics and financial (ATTR: BUS)</v>
      </c>
    </row>
    <row r="44" spans="1:8" x14ac:dyDescent="0.25">
      <c r="A44" t="s">
        <v>7</v>
      </c>
      <c r="B44" t="s">
        <v>20</v>
      </c>
      <c r="C44" t="s">
        <v>1868</v>
      </c>
      <c r="D44" t="s">
        <v>10</v>
      </c>
      <c r="E44">
        <v>12</v>
      </c>
      <c r="F44" t="s">
        <v>29</v>
      </c>
      <c r="G44" s="1">
        <v>38357.575995370396</v>
      </c>
      <c r="H44" t="str">
        <f t="shared" si="0"/>
        <v>(ATTR: BUS)</v>
      </c>
    </row>
    <row r="45" spans="1:8" x14ac:dyDescent="0.25">
      <c r="A45" t="s">
        <v>7</v>
      </c>
      <c r="B45" t="s">
        <v>30</v>
      </c>
      <c r="C45" t="s">
        <v>6704</v>
      </c>
      <c r="D45" t="s">
        <v>10</v>
      </c>
      <c r="E45">
        <v>1</v>
      </c>
      <c r="F45" t="s">
        <v>31</v>
      </c>
      <c r="G45" s="1">
        <v>42481.657453703701</v>
      </c>
      <c r="H45" t="str">
        <f t="shared" si="0"/>
        <v>Continued study of contemporary accounting theory and the application of generally accepted accounting principles to (ATTR: BUS)</v>
      </c>
    </row>
    <row r="46" spans="1:8" x14ac:dyDescent="0.25">
      <c r="A46" t="s">
        <v>7</v>
      </c>
      <c r="B46" t="s">
        <v>30</v>
      </c>
      <c r="C46" t="s">
        <v>6704</v>
      </c>
      <c r="D46" t="s">
        <v>10</v>
      </c>
      <c r="E46">
        <v>2</v>
      </c>
      <c r="F46" t="s">
        <v>32</v>
      </c>
      <c r="G46" s="1">
        <v>42481.657453703701</v>
      </c>
      <c r="H46" t="str">
        <f t="shared" si="0"/>
        <v>application of generally accepted accounting principles to (ATTR: BUS)</v>
      </c>
    </row>
    <row r="47" spans="1:8" x14ac:dyDescent="0.25">
      <c r="A47" t="s">
        <v>7</v>
      </c>
      <c r="B47" t="s">
        <v>30</v>
      </c>
      <c r="C47" t="s">
        <v>6704</v>
      </c>
      <c r="D47" t="s">
        <v>10</v>
      </c>
      <c r="E47">
        <v>4</v>
      </c>
      <c r="F47" t="s">
        <v>29</v>
      </c>
      <c r="G47" s="1">
        <v>42481.657453703701</v>
      </c>
      <c r="H47" t="str">
        <f t="shared" si="0"/>
        <v>(ATTR: BUS)</v>
      </c>
    </row>
    <row r="48" spans="1:8" x14ac:dyDescent="0.25">
      <c r="A48" t="s">
        <v>7</v>
      </c>
      <c r="B48" t="s">
        <v>33</v>
      </c>
      <c r="C48" t="s">
        <v>9</v>
      </c>
      <c r="D48" t="s">
        <v>10</v>
      </c>
      <c r="E48">
        <v>1</v>
      </c>
      <c r="F48" t="s">
        <v>34</v>
      </c>
      <c r="G48" s="1">
        <v>37208</v>
      </c>
      <c r="H48" t="str">
        <f t="shared" si="0"/>
        <v>A study of the principles of Federal income taxation primarily focused on taxation of individuals. The course includes an introduction to tax research. Reference will be made to state tax laws to corporate taxation. Lab problems required. Lab fee. (ATTR: BUS)</v>
      </c>
    </row>
    <row r="49" spans="1:8" x14ac:dyDescent="0.25">
      <c r="A49" t="s">
        <v>7</v>
      </c>
      <c r="B49" t="s">
        <v>33</v>
      </c>
      <c r="C49" t="s">
        <v>9</v>
      </c>
      <c r="D49" t="s">
        <v>10</v>
      </c>
      <c r="E49">
        <v>2</v>
      </c>
      <c r="F49" t="s">
        <v>35</v>
      </c>
      <c r="G49" s="1">
        <v>37208</v>
      </c>
      <c r="H49" t="str">
        <f t="shared" si="0"/>
        <v>primarily focused on taxation of individuals. The course includes an introduction to tax research. Reference will be made to state tax laws to corporate taxation. Lab problems required. Lab fee. (ATTR: BUS)</v>
      </c>
    </row>
    <row r="50" spans="1:8" x14ac:dyDescent="0.25">
      <c r="A50" t="s">
        <v>7</v>
      </c>
      <c r="B50" t="s">
        <v>33</v>
      </c>
      <c r="C50" t="s">
        <v>9</v>
      </c>
      <c r="D50" t="s">
        <v>10</v>
      </c>
      <c r="E50">
        <v>3</v>
      </c>
      <c r="F50" t="s">
        <v>36</v>
      </c>
      <c r="G50" s="1">
        <v>37208</v>
      </c>
      <c r="H50" t="str">
        <f t="shared" si="0"/>
        <v>includes an introduction to tax research. Reference will be made to state tax laws to corporate taxation. Lab problems required. Lab fee. (ATTR: BUS)</v>
      </c>
    </row>
    <row r="51" spans="1:8" x14ac:dyDescent="0.25">
      <c r="A51" t="s">
        <v>7</v>
      </c>
      <c r="B51" t="s">
        <v>33</v>
      </c>
      <c r="C51" t="s">
        <v>9</v>
      </c>
      <c r="D51" t="s">
        <v>10</v>
      </c>
      <c r="E51">
        <v>4</v>
      </c>
      <c r="F51" t="s">
        <v>37</v>
      </c>
      <c r="G51" s="1">
        <v>37208</v>
      </c>
      <c r="H51" t="str">
        <f t="shared" si="0"/>
        <v>made to state tax laws to corporate taxation. Lab problems required. Lab fee. (ATTR: BUS)</v>
      </c>
    </row>
    <row r="52" spans="1:8" x14ac:dyDescent="0.25">
      <c r="A52" t="s">
        <v>7</v>
      </c>
      <c r="B52" t="s">
        <v>33</v>
      </c>
      <c r="C52" t="s">
        <v>9</v>
      </c>
      <c r="D52" t="s">
        <v>10</v>
      </c>
      <c r="E52">
        <v>5</v>
      </c>
      <c r="F52" t="s">
        <v>38</v>
      </c>
      <c r="G52" s="1">
        <v>37208</v>
      </c>
      <c r="H52" t="str">
        <f t="shared" si="0"/>
        <v>required. Lab fee. (ATTR: BUS)</v>
      </c>
    </row>
    <row r="53" spans="1:8" x14ac:dyDescent="0.25">
      <c r="A53" t="s">
        <v>7</v>
      </c>
      <c r="B53" t="s">
        <v>33</v>
      </c>
      <c r="C53" t="s">
        <v>9</v>
      </c>
      <c r="D53" t="s">
        <v>10</v>
      </c>
      <c r="E53">
        <v>6</v>
      </c>
      <c r="F53" t="s">
        <v>29</v>
      </c>
      <c r="G53" s="1">
        <v>37208</v>
      </c>
      <c r="H53" t="str">
        <f t="shared" si="0"/>
        <v>(ATTR: BUS)</v>
      </c>
    </row>
    <row r="54" spans="1:8" x14ac:dyDescent="0.25">
      <c r="A54" t="s">
        <v>7</v>
      </c>
      <c r="B54" t="s">
        <v>39</v>
      </c>
      <c r="C54" t="s">
        <v>6704</v>
      </c>
      <c r="D54" t="s">
        <v>10</v>
      </c>
      <c r="E54">
        <v>1</v>
      </c>
      <c r="F54" t="s">
        <v>40</v>
      </c>
      <c r="G54" s="1">
        <v>42482.3687615741</v>
      </c>
      <c r="H54" t="str">
        <f t="shared" si="0"/>
        <v>The principles and objectives of cost accounting, production control, and inventory control as they relate to the management decision making and control processes within the (ATTR: BUS)</v>
      </c>
    </row>
    <row r="55" spans="1:8" x14ac:dyDescent="0.25">
      <c r="A55" t="s">
        <v>7</v>
      </c>
      <c r="B55" t="s">
        <v>39</v>
      </c>
      <c r="C55" t="s">
        <v>6704</v>
      </c>
      <c r="D55" t="s">
        <v>10</v>
      </c>
      <c r="E55">
        <v>2</v>
      </c>
      <c r="F55" t="s">
        <v>41</v>
      </c>
      <c r="G55" s="1">
        <v>42482.3687615741</v>
      </c>
      <c r="H55" t="str">
        <f t="shared" si="0"/>
        <v>control, and inventory control as they relate to the management decision making and control processes within the (ATTR: BUS)</v>
      </c>
    </row>
    <row r="56" spans="1:8" x14ac:dyDescent="0.25">
      <c r="A56" t="s">
        <v>7</v>
      </c>
      <c r="B56" t="s">
        <v>39</v>
      </c>
      <c r="C56" t="s">
        <v>6704</v>
      </c>
      <c r="D56" t="s">
        <v>10</v>
      </c>
      <c r="E56">
        <v>3</v>
      </c>
      <c r="F56" t="s">
        <v>42</v>
      </c>
      <c r="G56" s="1">
        <v>42482.3687615741</v>
      </c>
      <c r="H56" t="str">
        <f t="shared" si="0"/>
        <v>management decision making and control processes within the (ATTR: BUS)</v>
      </c>
    </row>
    <row r="57" spans="1:8" x14ac:dyDescent="0.25">
      <c r="A57" t="s">
        <v>7</v>
      </c>
      <c r="B57" t="s">
        <v>39</v>
      </c>
      <c r="C57" t="s">
        <v>6704</v>
      </c>
      <c r="D57" t="s">
        <v>10</v>
      </c>
      <c r="E57">
        <v>5</v>
      </c>
      <c r="F57" t="s">
        <v>29</v>
      </c>
      <c r="G57" s="1">
        <v>42482.3687615741</v>
      </c>
      <c r="H57" t="str">
        <f t="shared" si="0"/>
        <v>(ATTR: BUS)</v>
      </c>
    </row>
    <row r="58" spans="1:8" x14ac:dyDescent="0.25">
      <c r="A58" t="s">
        <v>7</v>
      </c>
      <c r="B58" t="s">
        <v>1692</v>
      </c>
      <c r="C58" t="s">
        <v>6704</v>
      </c>
      <c r="D58" t="s">
        <v>10</v>
      </c>
      <c r="E58">
        <v>1</v>
      </c>
      <c r="F58" t="s">
        <v>5061</v>
      </c>
      <c r="G58" s="1">
        <v>42482.3691666667</v>
      </c>
      <c r="H58" t="str">
        <f t="shared" si="0"/>
        <v>An introduction to accounting information systems and their roles in the accounting environment. Systems covered include manual accounting, computerized accounting and Internet electronic commerce applications. Emphasis is upon developing students' abilities to understand the processing of accounting data and the controls that are necessary to assure accuracy and reliability of the data processed by (ATTR:BUS)</v>
      </c>
    </row>
    <row r="59" spans="1:8" x14ac:dyDescent="0.25">
      <c r="A59" t="s">
        <v>7</v>
      </c>
      <c r="B59" t="s">
        <v>1692</v>
      </c>
      <c r="C59" t="s">
        <v>6704</v>
      </c>
      <c r="D59" t="s">
        <v>10</v>
      </c>
      <c r="E59">
        <v>2</v>
      </c>
      <c r="F59" t="s">
        <v>5062</v>
      </c>
      <c r="G59" s="1">
        <v>42482.3691666667</v>
      </c>
      <c r="H59" t="str">
        <f t="shared" si="0"/>
        <v>roles in the accounting environment. Systems covered include manual accounting, computerized accounting and Internet electronic commerce applications. Emphasis is upon developing students' abilities to understand the processing of accounting data and the controls that are necessary to assure accuracy and reliability of the data processed by (ATTR:BUS)</v>
      </c>
    </row>
    <row r="60" spans="1:8" x14ac:dyDescent="0.25">
      <c r="A60" t="s">
        <v>7</v>
      </c>
      <c r="B60" t="s">
        <v>1692</v>
      </c>
      <c r="C60" t="s">
        <v>6704</v>
      </c>
      <c r="D60" t="s">
        <v>10</v>
      </c>
      <c r="E60">
        <v>3</v>
      </c>
      <c r="F60" t="s">
        <v>5063</v>
      </c>
      <c r="G60" s="1">
        <v>42482.3691666667</v>
      </c>
      <c r="H60" t="str">
        <f t="shared" si="0"/>
        <v>include manual accounting, computerized accounting and Internet electronic commerce applications. Emphasis is upon developing students' abilities to understand the processing of accounting data and the controls that are necessary to assure accuracy and reliability of the data processed by (ATTR:BUS)</v>
      </c>
    </row>
    <row r="61" spans="1:8" x14ac:dyDescent="0.25">
      <c r="A61" t="s">
        <v>7</v>
      </c>
      <c r="B61" t="s">
        <v>1692</v>
      </c>
      <c r="C61" t="s">
        <v>6704</v>
      </c>
      <c r="D61" t="s">
        <v>10</v>
      </c>
      <c r="E61">
        <v>4</v>
      </c>
      <c r="F61" t="s">
        <v>5064</v>
      </c>
      <c r="G61" s="1">
        <v>42482.3691666667</v>
      </c>
      <c r="H61" t="str">
        <f t="shared" si="0"/>
        <v>Internet electronic commerce applications. Emphasis is upon developing students' abilities to understand the processing of accounting data and the controls that are necessary to assure accuracy and reliability of the data processed by (ATTR:BUS)</v>
      </c>
    </row>
    <row r="62" spans="1:8" x14ac:dyDescent="0.25">
      <c r="A62" t="s">
        <v>7</v>
      </c>
      <c r="B62" t="s">
        <v>1692</v>
      </c>
      <c r="C62" t="s">
        <v>6704</v>
      </c>
      <c r="D62" t="s">
        <v>10</v>
      </c>
      <c r="E62">
        <v>5</v>
      </c>
      <c r="F62" t="s">
        <v>5065</v>
      </c>
      <c r="G62" s="1">
        <v>42482.3691666667</v>
      </c>
      <c r="H62" t="str">
        <f t="shared" si="0"/>
        <v>developing students' abilities to understand the processing of accounting data and the controls that are necessary to assure accuracy and reliability of the data processed by (ATTR:BUS)</v>
      </c>
    </row>
    <row r="63" spans="1:8" x14ac:dyDescent="0.25">
      <c r="A63" t="s">
        <v>7</v>
      </c>
      <c r="B63" t="s">
        <v>1692</v>
      </c>
      <c r="C63" t="s">
        <v>6704</v>
      </c>
      <c r="D63" t="s">
        <v>10</v>
      </c>
      <c r="E63">
        <v>6</v>
      </c>
      <c r="F63" t="s">
        <v>5066</v>
      </c>
      <c r="G63" s="1">
        <v>42482.3691666667</v>
      </c>
      <c r="H63" t="str">
        <f t="shared" si="0"/>
        <v>of accounting data and the controls that are necessary to assure accuracy and reliability of the data processed by (ATTR:BUS)</v>
      </c>
    </row>
    <row r="64" spans="1:8" x14ac:dyDescent="0.25">
      <c r="A64" t="s">
        <v>7</v>
      </c>
      <c r="B64" t="s">
        <v>1692</v>
      </c>
      <c r="C64" t="s">
        <v>6704</v>
      </c>
      <c r="D64" t="s">
        <v>10</v>
      </c>
      <c r="E64">
        <v>7</v>
      </c>
      <c r="F64" t="s">
        <v>5067</v>
      </c>
      <c r="G64" s="1">
        <v>42482.3691666667</v>
      </c>
      <c r="H64" t="str">
        <f t="shared" si="0"/>
        <v>assure accuracy and reliability of the data processed by (ATTR:BUS)</v>
      </c>
    </row>
    <row r="65" spans="1:8" x14ac:dyDescent="0.25">
      <c r="A65" t="s">
        <v>7</v>
      </c>
      <c r="B65" t="s">
        <v>1692</v>
      </c>
      <c r="C65" t="s">
        <v>6704</v>
      </c>
      <c r="D65" t="s">
        <v>10</v>
      </c>
      <c r="E65">
        <v>9</v>
      </c>
      <c r="F65" t="s">
        <v>5068</v>
      </c>
      <c r="G65" s="1">
        <v>42482.3691666667</v>
      </c>
      <c r="H65" t="str">
        <f t="shared" si="0"/>
        <v>(ATTR:BUS)</v>
      </c>
    </row>
    <row r="66" spans="1:8" x14ac:dyDescent="0.25">
      <c r="A66" t="s">
        <v>7</v>
      </c>
      <c r="B66" t="s">
        <v>43</v>
      </c>
      <c r="C66" t="s">
        <v>6704</v>
      </c>
      <c r="D66" t="s">
        <v>10</v>
      </c>
      <c r="E66">
        <v>1</v>
      </c>
      <c r="F66" t="s">
        <v>44</v>
      </c>
      <c r="G66" s="1">
        <v>42482.370138888902</v>
      </c>
      <c r="H66" t="str">
        <f t="shared" si="0"/>
        <v>Continued study of financial accounting theory and practice in selected areas of accounting such as accounting for partnerships and accounting for complex corporate units and (ATTR: BUS)</v>
      </c>
    </row>
    <row r="67" spans="1:8" x14ac:dyDescent="0.25">
      <c r="A67" t="s">
        <v>7</v>
      </c>
      <c r="B67" t="s">
        <v>43</v>
      </c>
      <c r="C67" t="s">
        <v>6704</v>
      </c>
      <c r="D67" t="s">
        <v>10</v>
      </c>
      <c r="E67">
        <v>2</v>
      </c>
      <c r="F67" t="s">
        <v>45</v>
      </c>
      <c r="G67" s="1">
        <v>42482.370138888902</v>
      </c>
      <c r="H67" t="str">
        <f t="shared" ref="H67:H130" si="1">IF(E68=1,F67,F67&amp;" "&amp;H68)</f>
        <v>in selected areas of accounting such as accounting for partnerships and accounting for complex corporate units and (ATTR: BUS)</v>
      </c>
    </row>
    <row r="68" spans="1:8" x14ac:dyDescent="0.25">
      <c r="A68" t="s">
        <v>7</v>
      </c>
      <c r="B68" t="s">
        <v>43</v>
      </c>
      <c r="C68" t="s">
        <v>6704</v>
      </c>
      <c r="D68" t="s">
        <v>10</v>
      </c>
      <c r="E68">
        <v>3</v>
      </c>
      <c r="F68" t="s">
        <v>46</v>
      </c>
      <c r="G68" s="1">
        <v>42482.370138888902</v>
      </c>
      <c r="H68" t="str">
        <f t="shared" si="1"/>
        <v>partnerships and accounting for complex corporate units and (ATTR: BUS)</v>
      </c>
    </row>
    <row r="69" spans="1:8" x14ac:dyDescent="0.25">
      <c r="A69" t="s">
        <v>7</v>
      </c>
      <c r="B69" t="s">
        <v>43</v>
      </c>
      <c r="C69" t="s">
        <v>6704</v>
      </c>
      <c r="D69" t="s">
        <v>10</v>
      </c>
      <c r="E69">
        <v>5</v>
      </c>
      <c r="F69" t="s">
        <v>29</v>
      </c>
      <c r="G69" s="1">
        <v>42482.370138888902</v>
      </c>
      <c r="H69" t="str">
        <f t="shared" si="1"/>
        <v>(ATTR: BUS)</v>
      </c>
    </row>
    <row r="70" spans="1:8" x14ac:dyDescent="0.25">
      <c r="A70" t="s">
        <v>7</v>
      </c>
      <c r="B70" t="s">
        <v>627</v>
      </c>
      <c r="C70" t="s">
        <v>6704</v>
      </c>
      <c r="D70" t="s">
        <v>10</v>
      </c>
      <c r="E70">
        <v>1</v>
      </c>
      <c r="F70" t="s">
        <v>3407</v>
      </c>
      <c r="G70" s="1">
        <v>42482.371006944399</v>
      </c>
      <c r="H70" t="str">
        <f t="shared" si="1"/>
        <v>Study of specialized accounting topics and issues such as the conceptual framework of accounting, changing price levels, forecast and projections, fiduciary accounting , in- terim and segment reporting, disclosures, and the standard- setting process. Emphasis is on current pronouncements and the researching of accounting issues. Lab problems</v>
      </c>
    </row>
    <row r="71" spans="1:8" x14ac:dyDescent="0.25">
      <c r="A71" t="s">
        <v>7</v>
      </c>
      <c r="B71" t="s">
        <v>627</v>
      </c>
      <c r="C71" t="s">
        <v>6704</v>
      </c>
      <c r="D71" t="s">
        <v>10</v>
      </c>
      <c r="E71">
        <v>2</v>
      </c>
      <c r="F71" t="s">
        <v>3397</v>
      </c>
      <c r="G71" s="1">
        <v>42482.371006944399</v>
      </c>
      <c r="H71" t="str">
        <f t="shared" si="1"/>
        <v>the conceptual framework of accounting, changing price levels, forecast and projections, fiduciary accounting , in- terim and segment reporting, disclosures, and the standard- setting process. Emphasis is on current pronouncements and the researching of accounting issues. Lab problems</v>
      </c>
    </row>
    <row r="72" spans="1:8" x14ac:dyDescent="0.25">
      <c r="A72" t="s">
        <v>7</v>
      </c>
      <c r="B72" t="s">
        <v>627</v>
      </c>
      <c r="C72" t="s">
        <v>6704</v>
      </c>
      <c r="D72" t="s">
        <v>10</v>
      </c>
      <c r="E72">
        <v>3</v>
      </c>
      <c r="F72" t="s">
        <v>3406</v>
      </c>
      <c r="G72" s="1">
        <v>42482.371006944399</v>
      </c>
      <c r="H72" t="str">
        <f t="shared" si="1"/>
        <v>levels, forecast and projections, fiduciary accounting , in- terim and segment reporting, disclosures, and the standard- setting process. Emphasis is on current pronouncements and the researching of accounting issues. Lab problems</v>
      </c>
    </row>
    <row r="73" spans="1:8" x14ac:dyDescent="0.25">
      <c r="A73" t="s">
        <v>7</v>
      </c>
      <c r="B73" t="s">
        <v>627</v>
      </c>
      <c r="C73" t="s">
        <v>6704</v>
      </c>
      <c r="D73" t="s">
        <v>10</v>
      </c>
      <c r="E73">
        <v>4</v>
      </c>
      <c r="F73" t="s">
        <v>3408</v>
      </c>
      <c r="G73" s="1">
        <v>42482.371006944399</v>
      </c>
      <c r="H73" t="str">
        <f t="shared" si="1"/>
        <v>terim and segment reporting, disclosures, and the standard- setting process. Emphasis is on current pronouncements and the researching of accounting issues. Lab problems</v>
      </c>
    </row>
    <row r="74" spans="1:8" x14ac:dyDescent="0.25">
      <c r="A74" t="s">
        <v>7</v>
      </c>
      <c r="B74" t="s">
        <v>627</v>
      </c>
      <c r="C74" t="s">
        <v>6704</v>
      </c>
      <c r="D74" t="s">
        <v>10</v>
      </c>
      <c r="E74">
        <v>5</v>
      </c>
      <c r="F74" t="s">
        <v>3409</v>
      </c>
      <c r="G74" s="1">
        <v>42482.371006944399</v>
      </c>
      <c r="H74" t="str">
        <f t="shared" si="1"/>
        <v>setting process. Emphasis is on current pronouncements and the researching of accounting issues. Lab problems</v>
      </c>
    </row>
    <row r="75" spans="1:8" x14ac:dyDescent="0.25">
      <c r="A75" t="s">
        <v>7</v>
      </c>
      <c r="B75" t="s">
        <v>627</v>
      </c>
      <c r="C75" t="s">
        <v>6704</v>
      </c>
      <c r="D75" t="s">
        <v>10</v>
      </c>
      <c r="E75">
        <v>6</v>
      </c>
      <c r="F75" t="s">
        <v>3410</v>
      </c>
      <c r="G75" s="1">
        <v>42482.371006944399</v>
      </c>
      <c r="H75" t="str">
        <f t="shared" si="1"/>
        <v>the researching of accounting issues. Lab problems</v>
      </c>
    </row>
    <row r="76" spans="1:8" x14ac:dyDescent="0.25">
      <c r="A76" t="s">
        <v>7</v>
      </c>
      <c r="B76" t="s">
        <v>47</v>
      </c>
      <c r="C76" t="s">
        <v>6704</v>
      </c>
      <c r="D76" t="s">
        <v>10</v>
      </c>
      <c r="E76">
        <v>1</v>
      </c>
      <c r="F76" t="s">
        <v>48</v>
      </c>
      <c r="G76" s="1">
        <v>42482.376226851899</v>
      </c>
      <c r="H76" t="str">
        <f t="shared" si="1"/>
        <v>An introduction to the accounting principles and practices of government and not-for-profit organizations. The course considers fund accounting principles and the unique financial reporting problems important to entities operating within the non-profit area: state and local government, colleges and universities, hospitals, health and welfare agencies, churches and other organizations. Lab problems (ATTR: BUS)</v>
      </c>
    </row>
    <row r="77" spans="1:8" x14ac:dyDescent="0.25">
      <c r="A77" t="s">
        <v>7</v>
      </c>
      <c r="B77" t="s">
        <v>47</v>
      </c>
      <c r="C77" t="s">
        <v>6704</v>
      </c>
      <c r="D77" t="s">
        <v>10</v>
      </c>
      <c r="E77">
        <v>2</v>
      </c>
      <c r="F77" t="s">
        <v>49</v>
      </c>
      <c r="G77" s="1">
        <v>42482.376226851899</v>
      </c>
      <c r="H77" t="str">
        <f t="shared" si="1"/>
        <v>of government and not-for-profit organizations. The course considers fund accounting principles and the unique financial reporting problems important to entities operating within the non-profit area: state and local government, colleges and universities, hospitals, health and welfare agencies, churches and other organizations. Lab problems (ATTR: BUS)</v>
      </c>
    </row>
    <row r="78" spans="1:8" x14ac:dyDescent="0.25">
      <c r="A78" t="s">
        <v>7</v>
      </c>
      <c r="B78" t="s">
        <v>47</v>
      </c>
      <c r="C78" t="s">
        <v>6704</v>
      </c>
      <c r="D78" t="s">
        <v>10</v>
      </c>
      <c r="E78">
        <v>3</v>
      </c>
      <c r="F78" t="s">
        <v>50</v>
      </c>
      <c r="G78" s="1">
        <v>42482.376226851899</v>
      </c>
      <c r="H78" t="str">
        <f t="shared" si="1"/>
        <v>considers fund accounting principles and the unique financial reporting problems important to entities operating within the non-profit area: state and local government, colleges and universities, hospitals, health and welfare agencies, churches and other organizations. Lab problems (ATTR: BUS)</v>
      </c>
    </row>
    <row r="79" spans="1:8" x14ac:dyDescent="0.25">
      <c r="A79" t="s">
        <v>7</v>
      </c>
      <c r="B79" t="s">
        <v>47</v>
      </c>
      <c r="C79" t="s">
        <v>6704</v>
      </c>
      <c r="D79" t="s">
        <v>10</v>
      </c>
      <c r="E79">
        <v>4</v>
      </c>
      <c r="F79" t="s">
        <v>51</v>
      </c>
      <c r="G79" s="1">
        <v>42482.376226851899</v>
      </c>
      <c r="H79" t="str">
        <f t="shared" si="1"/>
        <v>financial reporting problems important to entities operating within the non-profit area: state and local government, colleges and universities, hospitals, health and welfare agencies, churches and other organizations. Lab problems (ATTR: BUS)</v>
      </c>
    </row>
    <row r="80" spans="1:8" x14ac:dyDescent="0.25">
      <c r="A80" t="s">
        <v>7</v>
      </c>
      <c r="B80" t="s">
        <v>47</v>
      </c>
      <c r="C80" t="s">
        <v>6704</v>
      </c>
      <c r="D80" t="s">
        <v>10</v>
      </c>
      <c r="E80">
        <v>5</v>
      </c>
      <c r="F80" t="s">
        <v>52</v>
      </c>
      <c r="G80" s="1">
        <v>42482.376226851899</v>
      </c>
      <c r="H80" t="str">
        <f t="shared" si="1"/>
        <v>within the non-profit area: state and local government, colleges and universities, hospitals, health and welfare agencies, churches and other organizations. Lab problems (ATTR: BUS)</v>
      </c>
    </row>
    <row r="81" spans="1:8" x14ac:dyDescent="0.25">
      <c r="A81" t="s">
        <v>7</v>
      </c>
      <c r="B81" t="s">
        <v>47</v>
      </c>
      <c r="C81" t="s">
        <v>6704</v>
      </c>
      <c r="D81" t="s">
        <v>10</v>
      </c>
      <c r="E81">
        <v>6</v>
      </c>
      <c r="F81" t="s">
        <v>53</v>
      </c>
      <c r="G81" s="1">
        <v>42482.376226851899</v>
      </c>
      <c r="H81" t="str">
        <f t="shared" si="1"/>
        <v>colleges and universities, hospitals, health and welfare agencies, churches and other organizations. Lab problems (ATTR: BUS)</v>
      </c>
    </row>
    <row r="82" spans="1:8" x14ac:dyDescent="0.25">
      <c r="A82" t="s">
        <v>7</v>
      </c>
      <c r="B82" t="s">
        <v>47</v>
      </c>
      <c r="C82" t="s">
        <v>6704</v>
      </c>
      <c r="D82" t="s">
        <v>10</v>
      </c>
      <c r="E82">
        <v>7</v>
      </c>
      <c r="F82" t="s">
        <v>54</v>
      </c>
      <c r="G82" s="1">
        <v>42482.376226851899</v>
      </c>
      <c r="H82" t="str">
        <f t="shared" si="1"/>
        <v>agencies, churches and other organizations. Lab problems (ATTR: BUS)</v>
      </c>
    </row>
    <row r="83" spans="1:8" x14ac:dyDescent="0.25">
      <c r="A83" t="s">
        <v>7</v>
      </c>
      <c r="B83" t="s">
        <v>47</v>
      </c>
      <c r="C83" t="s">
        <v>6704</v>
      </c>
      <c r="D83" t="s">
        <v>10</v>
      </c>
      <c r="E83">
        <v>9</v>
      </c>
      <c r="F83" t="s">
        <v>29</v>
      </c>
      <c r="G83" s="1">
        <v>42482.376226851899</v>
      </c>
      <c r="H83" t="str">
        <f t="shared" si="1"/>
        <v>(ATTR: BUS)</v>
      </c>
    </row>
    <row r="84" spans="1:8" x14ac:dyDescent="0.25">
      <c r="A84" t="s">
        <v>7</v>
      </c>
      <c r="B84" t="s">
        <v>55</v>
      </c>
      <c r="C84" t="s">
        <v>6704</v>
      </c>
      <c r="D84" t="s">
        <v>10</v>
      </c>
      <c r="E84">
        <v>1</v>
      </c>
      <c r="F84" t="s">
        <v>56</v>
      </c>
      <c r="G84" s="1">
        <v>42482.3770717593</v>
      </c>
      <c r="H84" t="str">
        <f t="shared" si="1"/>
        <v>The course will emphasize concepts and principles that enable the student to understand the philosophy and environment of auditing and assurance services.  It is an overview of the public accounting profession and the Generally Accepted Auditing Standards utilized by the profession in reporting on the financial statements of (ATTR: ACCT, BUS)</v>
      </c>
    </row>
    <row r="85" spans="1:8" x14ac:dyDescent="0.25">
      <c r="A85" t="s">
        <v>7</v>
      </c>
      <c r="B85" t="s">
        <v>55</v>
      </c>
      <c r="C85" t="s">
        <v>6704</v>
      </c>
      <c r="D85" t="s">
        <v>10</v>
      </c>
      <c r="E85">
        <v>2</v>
      </c>
      <c r="F85" t="s">
        <v>57</v>
      </c>
      <c r="G85" s="1">
        <v>42482.3770717593</v>
      </c>
      <c r="H85" t="str">
        <f t="shared" si="1"/>
        <v>enable the student to understand the philosophy and environment of auditing and assurance services.  It is an overview of the public accounting profession and the Generally Accepted Auditing Standards utilized by the profession in reporting on the financial statements of (ATTR: ACCT, BUS)</v>
      </c>
    </row>
    <row r="86" spans="1:8" x14ac:dyDescent="0.25">
      <c r="A86" t="s">
        <v>7</v>
      </c>
      <c r="B86" t="s">
        <v>55</v>
      </c>
      <c r="C86" t="s">
        <v>6704</v>
      </c>
      <c r="D86" t="s">
        <v>10</v>
      </c>
      <c r="E86">
        <v>3</v>
      </c>
      <c r="F86" t="s">
        <v>7062</v>
      </c>
      <c r="G86" s="1">
        <v>42482.3770717593</v>
      </c>
      <c r="H86" t="str">
        <f t="shared" si="1"/>
        <v>environment of auditing and assurance services.  It is an overview of the public accounting profession and the Generally Accepted Auditing Standards utilized by the profession in reporting on the financial statements of (ATTR: ACCT, BUS)</v>
      </c>
    </row>
    <row r="87" spans="1:8" x14ac:dyDescent="0.25">
      <c r="A87" t="s">
        <v>7</v>
      </c>
      <c r="B87" t="s">
        <v>55</v>
      </c>
      <c r="C87" t="s">
        <v>6704</v>
      </c>
      <c r="D87" t="s">
        <v>10</v>
      </c>
      <c r="E87">
        <v>4</v>
      </c>
      <c r="F87" t="s">
        <v>7063</v>
      </c>
      <c r="G87" s="1">
        <v>42482.3770717593</v>
      </c>
      <c r="H87" t="str">
        <f t="shared" si="1"/>
        <v>an overview of the public accounting profession and the Generally Accepted Auditing Standards utilized by the profession in reporting on the financial statements of (ATTR: ACCT, BUS)</v>
      </c>
    </row>
    <row r="88" spans="1:8" x14ac:dyDescent="0.25">
      <c r="A88" t="s">
        <v>7</v>
      </c>
      <c r="B88" t="s">
        <v>55</v>
      </c>
      <c r="C88" t="s">
        <v>6704</v>
      </c>
      <c r="D88" t="s">
        <v>10</v>
      </c>
      <c r="E88">
        <v>5</v>
      </c>
      <c r="F88" t="s">
        <v>58</v>
      </c>
      <c r="G88" s="1">
        <v>42482.3770717593</v>
      </c>
      <c r="H88" t="str">
        <f t="shared" si="1"/>
        <v>Generally Accepted Auditing Standards utilized by the profession in reporting on the financial statements of (ATTR: ACCT, BUS)</v>
      </c>
    </row>
    <row r="89" spans="1:8" x14ac:dyDescent="0.25">
      <c r="A89" t="s">
        <v>7</v>
      </c>
      <c r="B89" t="s">
        <v>55</v>
      </c>
      <c r="C89" t="s">
        <v>6704</v>
      </c>
      <c r="D89" t="s">
        <v>10</v>
      </c>
      <c r="E89">
        <v>6</v>
      </c>
      <c r="F89" t="s">
        <v>59</v>
      </c>
      <c r="G89" s="1">
        <v>42482.3770717593</v>
      </c>
      <c r="H89" t="str">
        <f t="shared" si="1"/>
        <v>profession in reporting on the financial statements of (ATTR: ACCT, BUS)</v>
      </c>
    </row>
    <row r="90" spans="1:8" x14ac:dyDescent="0.25">
      <c r="A90" t="s">
        <v>7</v>
      </c>
      <c r="B90" t="s">
        <v>55</v>
      </c>
      <c r="C90" t="s">
        <v>6704</v>
      </c>
      <c r="D90" t="s">
        <v>10</v>
      </c>
      <c r="E90">
        <v>8</v>
      </c>
      <c r="F90" t="s">
        <v>7064</v>
      </c>
      <c r="G90" s="1">
        <v>42482.3770717593</v>
      </c>
      <c r="H90" t="str">
        <f t="shared" si="1"/>
        <v>(ATTR: ACCT, BUS)</v>
      </c>
    </row>
    <row r="91" spans="1:8" x14ac:dyDescent="0.25">
      <c r="A91" t="s">
        <v>7</v>
      </c>
      <c r="B91" t="s">
        <v>192</v>
      </c>
      <c r="C91" t="s">
        <v>6704</v>
      </c>
      <c r="D91" t="s">
        <v>10</v>
      </c>
      <c r="E91">
        <v>1</v>
      </c>
      <c r="F91" t="s">
        <v>3411</v>
      </c>
      <c r="G91" s="1">
        <v>42482.378090277802</v>
      </c>
      <c r="H91" t="str">
        <f t="shared" si="1"/>
        <v>This course presents the taxation of corporations and its effects on their shareholders. Special tax provisions re- lated to sub-chapter S corporations and partnerships and various aspects of IRS administration and tax practice are included. New York State taxation of corporations and part- (ATTR: BUS)</v>
      </c>
    </row>
    <row r="92" spans="1:8" x14ac:dyDescent="0.25">
      <c r="A92" t="s">
        <v>7</v>
      </c>
      <c r="B92" t="s">
        <v>192</v>
      </c>
      <c r="C92" t="s">
        <v>6704</v>
      </c>
      <c r="D92" t="s">
        <v>10</v>
      </c>
      <c r="E92">
        <v>2</v>
      </c>
      <c r="F92" t="s">
        <v>3412</v>
      </c>
      <c r="G92" s="1">
        <v>42482.378090277802</v>
      </c>
      <c r="H92" t="str">
        <f t="shared" si="1"/>
        <v>effects on their shareholders. Special tax provisions re- lated to sub-chapter S corporations and partnerships and various aspects of IRS administration and tax practice are included. New York State taxation of corporations and part- (ATTR: BUS)</v>
      </c>
    </row>
    <row r="93" spans="1:8" x14ac:dyDescent="0.25">
      <c r="A93" t="s">
        <v>7</v>
      </c>
      <c r="B93" t="s">
        <v>192</v>
      </c>
      <c r="C93" t="s">
        <v>6704</v>
      </c>
      <c r="D93" t="s">
        <v>10</v>
      </c>
      <c r="E93">
        <v>3</v>
      </c>
      <c r="F93" t="s">
        <v>3413</v>
      </c>
      <c r="G93" s="1">
        <v>42482.378090277802</v>
      </c>
      <c r="H93" t="str">
        <f t="shared" si="1"/>
        <v>lated to sub-chapter S corporations and partnerships and various aspects of IRS administration and tax practice are included. New York State taxation of corporations and part- (ATTR: BUS)</v>
      </c>
    </row>
    <row r="94" spans="1:8" x14ac:dyDescent="0.25">
      <c r="A94" t="s">
        <v>7</v>
      </c>
      <c r="B94" t="s">
        <v>192</v>
      </c>
      <c r="C94" t="s">
        <v>6704</v>
      </c>
      <c r="D94" t="s">
        <v>10</v>
      </c>
      <c r="E94">
        <v>4</v>
      </c>
      <c r="F94" t="s">
        <v>3414</v>
      </c>
      <c r="G94" s="1">
        <v>42482.378090277802</v>
      </c>
      <c r="H94" t="str">
        <f t="shared" si="1"/>
        <v>various aspects of IRS administration and tax practice are included. New York State taxation of corporations and part- (ATTR: BUS)</v>
      </c>
    </row>
    <row r="95" spans="1:8" x14ac:dyDescent="0.25">
      <c r="A95" t="s">
        <v>7</v>
      </c>
      <c r="B95" t="s">
        <v>192</v>
      </c>
      <c r="C95" t="s">
        <v>6704</v>
      </c>
      <c r="D95" t="s">
        <v>10</v>
      </c>
      <c r="E95">
        <v>5</v>
      </c>
      <c r="F95" t="s">
        <v>3415</v>
      </c>
      <c r="G95" s="1">
        <v>42482.378090277802</v>
      </c>
      <c r="H95" t="str">
        <f t="shared" si="1"/>
        <v>included. New York State taxation of corporations and part- (ATTR: BUS)</v>
      </c>
    </row>
    <row r="96" spans="1:8" x14ac:dyDescent="0.25">
      <c r="A96" t="s">
        <v>7</v>
      </c>
      <c r="B96" t="s">
        <v>192</v>
      </c>
      <c r="C96" t="s">
        <v>6704</v>
      </c>
      <c r="D96" t="s">
        <v>10</v>
      </c>
      <c r="E96">
        <v>7</v>
      </c>
      <c r="F96" t="s">
        <v>29</v>
      </c>
      <c r="G96" s="1">
        <v>42482.378090277802</v>
      </c>
      <c r="H96" t="str">
        <f t="shared" si="1"/>
        <v>(ATTR: BUS)</v>
      </c>
    </row>
    <row r="97" spans="1:8" x14ac:dyDescent="0.25">
      <c r="A97" t="s">
        <v>7</v>
      </c>
      <c r="B97" t="s">
        <v>60</v>
      </c>
      <c r="C97" t="s">
        <v>6704</v>
      </c>
      <c r="D97" t="s">
        <v>10</v>
      </c>
      <c r="E97">
        <v>1</v>
      </c>
      <c r="F97" t="s">
        <v>61</v>
      </c>
      <c r="G97" s="1">
        <v>42482.379016203697</v>
      </c>
      <c r="H97" t="str">
        <f t="shared" si="1"/>
        <v>An in-depth study of the principles and objectives of the techniques and theories used in managerial accounting. Topics such as capital budgeting; variance analysis; cost allocation; management control systems and quantitative techniques for planning and control will be discussed. Lab (ATTR: BUS)</v>
      </c>
    </row>
    <row r="98" spans="1:8" x14ac:dyDescent="0.25">
      <c r="A98" t="s">
        <v>7</v>
      </c>
      <c r="B98" t="s">
        <v>60</v>
      </c>
      <c r="C98" t="s">
        <v>6704</v>
      </c>
      <c r="D98" t="s">
        <v>10</v>
      </c>
      <c r="E98">
        <v>2</v>
      </c>
      <c r="F98" t="s">
        <v>62</v>
      </c>
      <c r="G98" s="1">
        <v>42482.379016203697</v>
      </c>
      <c r="H98" t="str">
        <f t="shared" si="1"/>
        <v>techniques and theories used in managerial accounting. Topics such as capital budgeting; variance analysis; cost allocation; management control systems and quantitative techniques for planning and control will be discussed. Lab (ATTR: BUS)</v>
      </c>
    </row>
    <row r="99" spans="1:8" x14ac:dyDescent="0.25">
      <c r="A99" t="s">
        <v>7</v>
      </c>
      <c r="B99" t="s">
        <v>60</v>
      </c>
      <c r="C99" t="s">
        <v>6704</v>
      </c>
      <c r="D99" t="s">
        <v>10</v>
      </c>
      <c r="E99">
        <v>3</v>
      </c>
      <c r="F99" t="s">
        <v>63</v>
      </c>
      <c r="G99" s="1">
        <v>42482.379016203697</v>
      </c>
      <c r="H99" t="str">
        <f t="shared" si="1"/>
        <v>Topics such as capital budgeting; variance analysis; cost allocation; management control systems and quantitative techniques for planning and control will be discussed. Lab (ATTR: BUS)</v>
      </c>
    </row>
    <row r="100" spans="1:8" x14ac:dyDescent="0.25">
      <c r="A100" t="s">
        <v>7</v>
      </c>
      <c r="B100" t="s">
        <v>60</v>
      </c>
      <c r="C100" t="s">
        <v>6704</v>
      </c>
      <c r="D100" t="s">
        <v>10</v>
      </c>
      <c r="E100">
        <v>4</v>
      </c>
      <c r="F100" t="s">
        <v>64</v>
      </c>
      <c r="G100" s="1">
        <v>42482.379016203697</v>
      </c>
      <c r="H100" t="str">
        <f t="shared" si="1"/>
        <v>allocation; management control systems and quantitative techniques for planning and control will be discussed. Lab (ATTR: BUS)</v>
      </c>
    </row>
    <row r="101" spans="1:8" x14ac:dyDescent="0.25">
      <c r="A101" t="s">
        <v>7</v>
      </c>
      <c r="B101" t="s">
        <v>60</v>
      </c>
      <c r="C101" t="s">
        <v>6704</v>
      </c>
      <c r="D101" t="s">
        <v>10</v>
      </c>
      <c r="E101">
        <v>5</v>
      </c>
      <c r="F101" t="s">
        <v>65</v>
      </c>
      <c r="G101" s="1">
        <v>42482.379016203697</v>
      </c>
      <c r="H101" t="str">
        <f t="shared" si="1"/>
        <v>techniques for planning and control will be discussed. Lab (ATTR: BUS)</v>
      </c>
    </row>
    <row r="102" spans="1:8" x14ac:dyDescent="0.25">
      <c r="A102" t="s">
        <v>7</v>
      </c>
      <c r="B102" t="s">
        <v>60</v>
      </c>
      <c r="C102" t="s">
        <v>6704</v>
      </c>
      <c r="D102" t="s">
        <v>10</v>
      </c>
      <c r="E102">
        <v>7</v>
      </c>
      <c r="F102" t="s">
        <v>29</v>
      </c>
      <c r="G102" s="1">
        <v>42482.379016203697</v>
      </c>
      <c r="H102" t="str">
        <f t="shared" si="1"/>
        <v>(ATTR: BUS)</v>
      </c>
    </row>
    <row r="103" spans="1:8" x14ac:dyDescent="0.25">
      <c r="A103" t="s">
        <v>7</v>
      </c>
      <c r="B103" t="s">
        <v>66</v>
      </c>
      <c r="C103" t="s">
        <v>6704</v>
      </c>
      <c r="D103" t="s">
        <v>10</v>
      </c>
      <c r="E103">
        <v>1</v>
      </c>
      <c r="F103" t="s">
        <v>67</v>
      </c>
      <c r="G103" s="1">
        <v>42482.379675925898</v>
      </c>
      <c r="H103" t="str">
        <f t="shared" si="1"/>
        <v>This course will examine the common body of knowledge needed by internal auditors. Emphasis is placed on the tools and techniques used to assess the economy, efficiency, effectiveness and results of management activity as they are used in government, not-for-profit agencies and the private (ATTR: BUS)</v>
      </c>
    </row>
    <row r="104" spans="1:8" x14ac:dyDescent="0.25">
      <c r="A104" t="s">
        <v>7</v>
      </c>
      <c r="B104" t="s">
        <v>66</v>
      </c>
      <c r="C104" t="s">
        <v>6704</v>
      </c>
      <c r="D104" t="s">
        <v>10</v>
      </c>
      <c r="E104">
        <v>2</v>
      </c>
      <c r="F104" t="s">
        <v>68</v>
      </c>
      <c r="G104" s="1">
        <v>42482.379675925898</v>
      </c>
      <c r="H104" t="str">
        <f t="shared" si="1"/>
        <v>by internal auditors. Emphasis is placed on the tools and techniques used to assess the economy, efficiency, effectiveness and results of management activity as they are used in government, not-for-profit agencies and the private (ATTR: BUS)</v>
      </c>
    </row>
    <row r="105" spans="1:8" x14ac:dyDescent="0.25">
      <c r="A105" t="s">
        <v>7</v>
      </c>
      <c r="B105" t="s">
        <v>66</v>
      </c>
      <c r="C105" t="s">
        <v>6704</v>
      </c>
      <c r="D105" t="s">
        <v>10</v>
      </c>
      <c r="E105">
        <v>3</v>
      </c>
      <c r="F105" t="s">
        <v>69</v>
      </c>
      <c r="G105" s="1">
        <v>42482.379675925898</v>
      </c>
      <c r="H105" t="str">
        <f t="shared" si="1"/>
        <v>techniques used to assess the economy, efficiency, effectiveness and results of management activity as they are used in government, not-for-profit agencies and the private (ATTR: BUS)</v>
      </c>
    </row>
    <row r="106" spans="1:8" x14ac:dyDescent="0.25">
      <c r="A106" t="s">
        <v>7</v>
      </c>
      <c r="B106" t="s">
        <v>66</v>
      </c>
      <c r="C106" t="s">
        <v>6704</v>
      </c>
      <c r="D106" t="s">
        <v>10</v>
      </c>
      <c r="E106">
        <v>4</v>
      </c>
      <c r="F106" t="s">
        <v>70</v>
      </c>
      <c r="G106" s="1">
        <v>42482.379675925898</v>
      </c>
      <c r="H106" t="str">
        <f t="shared" si="1"/>
        <v>effectiveness and results of management activity as they are used in government, not-for-profit agencies and the private (ATTR: BUS)</v>
      </c>
    </row>
    <row r="107" spans="1:8" x14ac:dyDescent="0.25">
      <c r="A107" t="s">
        <v>7</v>
      </c>
      <c r="B107" t="s">
        <v>66</v>
      </c>
      <c r="C107" t="s">
        <v>6704</v>
      </c>
      <c r="D107" t="s">
        <v>10</v>
      </c>
      <c r="E107">
        <v>5</v>
      </c>
      <c r="F107" t="s">
        <v>71</v>
      </c>
      <c r="G107" s="1">
        <v>42482.379675925898</v>
      </c>
      <c r="H107" t="str">
        <f t="shared" si="1"/>
        <v>used in government, not-for-profit agencies and the private (ATTR: BUS)</v>
      </c>
    </row>
    <row r="108" spans="1:8" x14ac:dyDescent="0.25">
      <c r="A108" t="s">
        <v>7</v>
      </c>
      <c r="B108" t="s">
        <v>66</v>
      </c>
      <c r="C108" t="s">
        <v>6704</v>
      </c>
      <c r="D108" t="s">
        <v>10</v>
      </c>
      <c r="E108">
        <v>7</v>
      </c>
      <c r="F108" t="s">
        <v>29</v>
      </c>
      <c r="G108" s="1">
        <v>42482.379675925898</v>
      </c>
      <c r="H108" t="str">
        <f t="shared" si="1"/>
        <v>(ATTR: BUS)</v>
      </c>
    </row>
    <row r="109" spans="1:8" x14ac:dyDescent="0.25">
      <c r="A109" t="s">
        <v>7</v>
      </c>
      <c r="B109" t="s">
        <v>3850</v>
      </c>
      <c r="C109" t="s">
        <v>6704</v>
      </c>
      <c r="D109" t="s">
        <v>10</v>
      </c>
      <c r="E109">
        <v>1</v>
      </c>
      <c r="F109" t="s">
        <v>3851</v>
      </c>
      <c r="G109" s="1">
        <v>42482.380763888897</v>
      </c>
      <c r="H109" t="str">
        <f t="shared" si="1"/>
        <v>The course will discuss what constitutes a fraud, how frauds can be committed, how frauds can be uncovered, and some actions accountants and business executives can take to minimize frauds occurring in their organizations.  This course meets the Siena College definition of Franciscan Concern: Diversity by considering matters of race, gender and culture, within the context of the accounting firm being a microcosm of society. This upper level accounting elective is designed as a seminar. Students must have senior status.</v>
      </c>
    </row>
    <row r="110" spans="1:8" x14ac:dyDescent="0.25">
      <c r="A110" t="s">
        <v>7</v>
      </c>
      <c r="B110" t="s">
        <v>3850</v>
      </c>
      <c r="C110" t="s">
        <v>6704</v>
      </c>
      <c r="D110" t="s">
        <v>10</v>
      </c>
      <c r="E110">
        <v>2</v>
      </c>
      <c r="F110" t="s">
        <v>3852</v>
      </c>
      <c r="G110" s="1">
        <v>42482.380763888897</v>
      </c>
      <c r="H110" t="str">
        <f t="shared" si="1"/>
        <v>can be committed, how frauds can be uncovered, and some actions accountants and business executives can take to minimize frauds occurring in their organizations.  This course meets the Siena College definition of Franciscan Concern: Diversity by considering matters of race, gender and culture, within the context of the accounting firm being a microcosm of society. This upper level accounting elective is designed as a seminar. Students must have senior status.</v>
      </c>
    </row>
    <row r="111" spans="1:8" x14ac:dyDescent="0.25">
      <c r="A111" t="s">
        <v>7</v>
      </c>
      <c r="B111" t="s">
        <v>3850</v>
      </c>
      <c r="C111" t="s">
        <v>6704</v>
      </c>
      <c r="D111" t="s">
        <v>10</v>
      </c>
      <c r="E111">
        <v>3</v>
      </c>
      <c r="F111" t="s">
        <v>3853</v>
      </c>
      <c r="G111" s="1">
        <v>42482.380763888897</v>
      </c>
      <c r="H111" t="str">
        <f t="shared" si="1"/>
        <v>actions accountants and business executives can take to minimize frauds occurring in their organizations.  This course meets the Siena College definition of Franciscan Concern: Diversity by considering matters of race, gender and culture, within the context of the accounting firm being a microcosm of society. This upper level accounting elective is designed as a seminar. Students must have senior status.</v>
      </c>
    </row>
    <row r="112" spans="1:8" x14ac:dyDescent="0.25">
      <c r="A112" t="s">
        <v>7</v>
      </c>
      <c r="B112" t="s">
        <v>3850</v>
      </c>
      <c r="C112" t="s">
        <v>6704</v>
      </c>
      <c r="D112" t="s">
        <v>10</v>
      </c>
      <c r="E112">
        <v>4</v>
      </c>
      <c r="F112" t="s">
        <v>3854</v>
      </c>
      <c r="G112" s="1">
        <v>42482.380763888897</v>
      </c>
      <c r="H112" t="str">
        <f t="shared" si="1"/>
        <v>minimize frauds occurring in their organizations.  This course meets the Siena College definition of Franciscan Concern: Diversity by considering matters of race, gender and culture, within the context of the accounting firm being a microcosm of society. This upper level accounting elective is designed as a seminar. Students must have senior status.</v>
      </c>
    </row>
    <row r="113" spans="1:8" x14ac:dyDescent="0.25">
      <c r="A113" t="s">
        <v>7</v>
      </c>
      <c r="B113" t="s">
        <v>3850</v>
      </c>
      <c r="C113" t="s">
        <v>6704</v>
      </c>
      <c r="D113" t="s">
        <v>10</v>
      </c>
      <c r="E113">
        <v>5</v>
      </c>
      <c r="F113" t="s">
        <v>6325</v>
      </c>
      <c r="G113" s="1">
        <v>42482.380763888897</v>
      </c>
      <c r="H113" t="str">
        <f t="shared" si="1"/>
        <v>course meets the Siena College definition of Franciscan Concern: Diversity by considering matters of race, gender and culture, within the context of the accounting firm being a microcosm of society. This upper level accounting elective is designed as a seminar. Students must have senior status.</v>
      </c>
    </row>
    <row r="114" spans="1:8" x14ac:dyDescent="0.25">
      <c r="A114" t="s">
        <v>7</v>
      </c>
      <c r="B114" t="s">
        <v>3850</v>
      </c>
      <c r="C114" t="s">
        <v>6704</v>
      </c>
      <c r="D114" t="s">
        <v>10</v>
      </c>
      <c r="E114">
        <v>6</v>
      </c>
      <c r="F114" t="s">
        <v>6603</v>
      </c>
      <c r="G114" s="1">
        <v>42482.380763888897</v>
      </c>
      <c r="H114" t="str">
        <f t="shared" si="1"/>
        <v>Concern: Diversity by considering matters of race, gender and culture, within the context of the accounting firm being a microcosm of society. This upper level accounting elective is designed as a seminar. Students must have senior status.</v>
      </c>
    </row>
    <row r="115" spans="1:8" x14ac:dyDescent="0.25">
      <c r="A115" t="s">
        <v>7</v>
      </c>
      <c r="B115" t="s">
        <v>3850</v>
      </c>
      <c r="C115" t="s">
        <v>6704</v>
      </c>
      <c r="D115" t="s">
        <v>10</v>
      </c>
      <c r="E115">
        <v>7</v>
      </c>
      <c r="F115" t="s">
        <v>6604</v>
      </c>
      <c r="G115" s="1">
        <v>42482.380763888897</v>
      </c>
      <c r="H115" t="str">
        <f t="shared" si="1"/>
        <v>and culture, within the context of the accounting firm being a microcosm of society. This upper level accounting elective is designed as a seminar. Students must have senior status.</v>
      </c>
    </row>
    <row r="116" spans="1:8" x14ac:dyDescent="0.25">
      <c r="A116" t="s">
        <v>7</v>
      </c>
      <c r="B116" t="s">
        <v>3850</v>
      </c>
      <c r="C116" t="s">
        <v>6704</v>
      </c>
      <c r="D116" t="s">
        <v>10</v>
      </c>
      <c r="E116">
        <v>8</v>
      </c>
      <c r="F116" t="s">
        <v>6605</v>
      </c>
      <c r="G116" s="1">
        <v>42482.380763888897</v>
      </c>
      <c r="H116" t="str">
        <f t="shared" si="1"/>
        <v>a microcosm of society. This upper level accounting elective is designed as a seminar. Students must have senior status.</v>
      </c>
    </row>
    <row r="117" spans="1:8" x14ac:dyDescent="0.25">
      <c r="A117" t="s">
        <v>7</v>
      </c>
      <c r="B117" t="s">
        <v>3850</v>
      </c>
      <c r="C117" t="s">
        <v>6704</v>
      </c>
      <c r="D117" t="s">
        <v>10</v>
      </c>
      <c r="E117">
        <v>9</v>
      </c>
      <c r="F117" t="s">
        <v>6609</v>
      </c>
      <c r="G117" s="1">
        <v>42482.380763888897</v>
      </c>
      <c r="H117" t="str">
        <f t="shared" si="1"/>
        <v>is designed as a seminar. Students must have senior status.</v>
      </c>
    </row>
    <row r="118" spans="1:8" x14ac:dyDescent="0.25">
      <c r="A118" t="s">
        <v>7</v>
      </c>
      <c r="B118" t="s">
        <v>72</v>
      </c>
      <c r="C118" t="s">
        <v>6704</v>
      </c>
      <c r="D118" t="s">
        <v>10</v>
      </c>
      <c r="E118">
        <v>1</v>
      </c>
      <c r="F118" t="s">
        <v>73</v>
      </c>
      <c r="G118" s="1">
        <v>42482.3826736111</v>
      </c>
      <c r="H118" t="str">
        <f t="shared" si="1"/>
        <v>An up-to-date and comprehensive treatment of the aspects of accounting systems building with appropriate emphasis on data for decision making. The interrelationships of the functions of recording, processing, and analysis, using the principles of good systems building, are blended with the (ATTR: BUS)</v>
      </c>
    </row>
    <row r="119" spans="1:8" x14ac:dyDescent="0.25">
      <c r="A119" t="s">
        <v>7</v>
      </c>
      <c r="B119" t="s">
        <v>72</v>
      </c>
      <c r="C119" t="s">
        <v>6704</v>
      </c>
      <c r="D119" t="s">
        <v>10</v>
      </c>
      <c r="E119">
        <v>2</v>
      </c>
      <c r="F119" t="s">
        <v>74</v>
      </c>
      <c r="G119" s="1">
        <v>42482.3826736111</v>
      </c>
      <c r="H119" t="str">
        <f t="shared" si="1"/>
        <v>accounting systems building with appropriate emphasis on data for decision making. The interrelationships of the functions of recording, processing, and analysis, using the principles of good systems building, are blended with the (ATTR: BUS)</v>
      </c>
    </row>
    <row r="120" spans="1:8" x14ac:dyDescent="0.25">
      <c r="A120" t="s">
        <v>7</v>
      </c>
      <c r="B120" t="s">
        <v>72</v>
      </c>
      <c r="C120" t="s">
        <v>6704</v>
      </c>
      <c r="D120" t="s">
        <v>10</v>
      </c>
      <c r="E120">
        <v>3</v>
      </c>
      <c r="F120" t="s">
        <v>75</v>
      </c>
      <c r="G120" s="1">
        <v>42482.3826736111</v>
      </c>
      <c r="H120" t="str">
        <f t="shared" si="1"/>
        <v>data for decision making. The interrelationships of the functions of recording, processing, and analysis, using the principles of good systems building, are blended with the (ATTR: BUS)</v>
      </c>
    </row>
    <row r="121" spans="1:8" x14ac:dyDescent="0.25">
      <c r="A121" t="s">
        <v>7</v>
      </c>
      <c r="B121" t="s">
        <v>72</v>
      </c>
      <c r="C121" t="s">
        <v>6704</v>
      </c>
      <c r="D121" t="s">
        <v>10</v>
      </c>
      <c r="E121">
        <v>4</v>
      </c>
      <c r="F121" t="s">
        <v>76</v>
      </c>
      <c r="G121" s="1">
        <v>42482.3826736111</v>
      </c>
      <c r="H121" t="str">
        <f t="shared" si="1"/>
        <v>functions of recording, processing, and analysis, using the principles of good systems building, are blended with the (ATTR: BUS)</v>
      </c>
    </row>
    <row r="122" spans="1:8" x14ac:dyDescent="0.25">
      <c r="A122" t="s">
        <v>7</v>
      </c>
      <c r="B122" t="s">
        <v>72</v>
      </c>
      <c r="C122" t="s">
        <v>6704</v>
      </c>
      <c r="D122" t="s">
        <v>10</v>
      </c>
      <c r="E122">
        <v>5</v>
      </c>
      <c r="F122" t="s">
        <v>77</v>
      </c>
      <c r="G122" s="1">
        <v>42482.3826736111</v>
      </c>
      <c r="H122" t="str">
        <f t="shared" si="1"/>
        <v>principles of good systems building, are blended with the (ATTR: BUS)</v>
      </c>
    </row>
    <row r="123" spans="1:8" x14ac:dyDescent="0.25">
      <c r="A123" t="s">
        <v>7</v>
      </c>
      <c r="B123" t="s">
        <v>72</v>
      </c>
      <c r="C123" t="s">
        <v>6704</v>
      </c>
      <c r="D123" t="s">
        <v>10</v>
      </c>
      <c r="E123">
        <v>7</v>
      </c>
      <c r="F123" t="s">
        <v>29</v>
      </c>
      <c r="G123" s="1">
        <v>42482.3826736111</v>
      </c>
      <c r="H123" t="str">
        <f t="shared" si="1"/>
        <v>(ATTR: BUS)</v>
      </c>
    </row>
    <row r="124" spans="1:8" x14ac:dyDescent="0.25">
      <c r="A124" t="s">
        <v>7</v>
      </c>
      <c r="B124" t="s">
        <v>1746</v>
      </c>
      <c r="C124" t="s">
        <v>6704</v>
      </c>
      <c r="D124" t="s">
        <v>10</v>
      </c>
      <c r="E124">
        <v>1</v>
      </c>
      <c r="F124" t="s">
        <v>3416</v>
      </c>
      <c r="G124" s="1">
        <v>42482.384282407402</v>
      </c>
      <c r="H124" t="str">
        <f t="shared" si="1"/>
        <v>The course explores security and control issues from an accounting and auditing perspective related to technology as it impacts business applications. Topics may include security and control related to e-commerce, internet, and computer auditing. Students will be exposed to a variety of business applications through case studies and projects. Students need an understanding of basic accounting and financial concepts, as well as an understanding of the design and application of Information Systems and Data</v>
      </c>
    </row>
    <row r="125" spans="1:8" x14ac:dyDescent="0.25">
      <c r="A125" t="s">
        <v>7</v>
      </c>
      <c r="B125" t="s">
        <v>1746</v>
      </c>
      <c r="C125" t="s">
        <v>6704</v>
      </c>
      <c r="D125" t="s">
        <v>10</v>
      </c>
      <c r="E125">
        <v>2</v>
      </c>
      <c r="F125" t="s">
        <v>3417</v>
      </c>
      <c r="G125" s="1">
        <v>42482.384282407402</v>
      </c>
      <c r="H125" t="str">
        <f t="shared" si="1"/>
        <v>accounting and auditing perspective related to technology as it impacts business applications. Topics may include security and control related to e-commerce, internet, and computer auditing. Students will be exposed to a variety of business applications through case studies and projects. Students need an understanding of basic accounting and financial concepts, as well as an understanding of the design and application of Information Systems and Data</v>
      </c>
    </row>
    <row r="126" spans="1:8" x14ac:dyDescent="0.25">
      <c r="A126" t="s">
        <v>7</v>
      </c>
      <c r="B126" t="s">
        <v>1746</v>
      </c>
      <c r="C126" t="s">
        <v>6704</v>
      </c>
      <c r="D126" t="s">
        <v>10</v>
      </c>
      <c r="E126">
        <v>3</v>
      </c>
      <c r="F126" t="s">
        <v>3418</v>
      </c>
      <c r="G126" s="1">
        <v>42482.384282407402</v>
      </c>
      <c r="H126" t="str">
        <f t="shared" si="1"/>
        <v>it impacts business applications. Topics may include security and control related to e-commerce, internet, and computer auditing. Students will be exposed to a variety of business applications through case studies and projects. Students need an understanding of basic accounting and financial concepts, as well as an understanding of the design and application of Information Systems and Data</v>
      </c>
    </row>
    <row r="127" spans="1:8" x14ac:dyDescent="0.25">
      <c r="A127" t="s">
        <v>7</v>
      </c>
      <c r="B127" t="s">
        <v>1746</v>
      </c>
      <c r="C127" t="s">
        <v>6704</v>
      </c>
      <c r="D127" t="s">
        <v>10</v>
      </c>
      <c r="E127">
        <v>4</v>
      </c>
      <c r="F127" t="s">
        <v>3419</v>
      </c>
      <c r="G127" s="1">
        <v>42482.384282407402</v>
      </c>
      <c r="H127" t="str">
        <f t="shared" si="1"/>
        <v>security and control related to e-commerce, internet, and computer auditing. Students will be exposed to a variety of business applications through case studies and projects. Students need an understanding of basic accounting and financial concepts, as well as an understanding of the design and application of Information Systems and Data</v>
      </c>
    </row>
    <row r="128" spans="1:8" x14ac:dyDescent="0.25">
      <c r="A128" t="s">
        <v>7</v>
      </c>
      <c r="B128" t="s">
        <v>1746</v>
      </c>
      <c r="C128" t="s">
        <v>6704</v>
      </c>
      <c r="D128" t="s">
        <v>10</v>
      </c>
      <c r="E128">
        <v>5</v>
      </c>
      <c r="F128" t="s">
        <v>3420</v>
      </c>
      <c r="G128" s="1">
        <v>42482.384282407402</v>
      </c>
      <c r="H128" t="str">
        <f t="shared" si="1"/>
        <v>computer auditing. Students will be exposed to a variety of business applications through case studies and projects. Students need an understanding of basic accounting and financial concepts, as well as an understanding of the design and application of Information Systems and Data</v>
      </c>
    </row>
    <row r="129" spans="1:8" x14ac:dyDescent="0.25">
      <c r="A129" t="s">
        <v>7</v>
      </c>
      <c r="B129" t="s">
        <v>1746</v>
      </c>
      <c r="C129" t="s">
        <v>6704</v>
      </c>
      <c r="D129" t="s">
        <v>10</v>
      </c>
      <c r="E129">
        <v>6</v>
      </c>
      <c r="F129" t="s">
        <v>3421</v>
      </c>
      <c r="G129" s="1">
        <v>42482.384282407402</v>
      </c>
      <c r="H129" t="str">
        <f t="shared" si="1"/>
        <v>business applications through case studies and projects. Students need an understanding of basic accounting and financial concepts, as well as an understanding of the design and application of Information Systems and Data</v>
      </c>
    </row>
    <row r="130" spans="1:8" x14ac:dyDescent="0.25">
      <c r="A130" t="s">
        <v>7</v>
      </c>
      <c r="B130" t="s">
        <v>1746</v>
      </c>
      <c r="C130" t="s">
        <v>6704</v>
      </c>
      <c r="D130" t="s">
        <v>10</v>
      </c>
      <c r="E130">
        <v>7</v>
      </c>
      <c r="F130" t="s">
        <v>3422</v>
      </c>
      <c r="G130" s="1">
        <v>42482.384282407402</v>
      </c>
      <c r="H130" t="str">
        <f t="shared" si="1"/>
        <v>Students need an understanding of basic accounting and financial concepts, as well as an understanding of the design and application of Information Systems and Data</v>
      </c>
    </row>
    <row r="131" spans="1:8" x14ac:dyDescent="0.25">
      <c r="A131" t="s">
        <v>7</v>
      </c>
      <c r="B131" t="s">
        <v>1746</v>
      </c>
      <c r="C131" t="s">
        <v>6704</v>
      </c>
      <c r="D131" t="s">
        <v>10</v>
      </c>
      <c r="E131">
        <v>8</v>
      </c>
      <c r="F131" t="s">
        <v>3423</v>
      </c>
      <c r="G131" s="1">
        <v>42482.384282407402</v>
      </c>
      <c r="H131" t="str">
        <f t="shared" ref="H131:H194" si="2">IF(E132=1,F131,F131&amp;" "&amp;H132)</f>
        <v>financial concepts, as well as an understanding of the design and application of Information Systems and Data</v>
      </c>
    </row>
    <row r="132" spans="1:8" x14ac:dyDescent="0.25">
      <c r="A132" t="s">
        <v>7</v>
      </c>
      <c r="B132" t="s">
        <v>1746</v>
      </c>
      <c r="C132" t="s">
        <v>6704</v>
      </c>
      <c r="D132" t="s">
        <v>10</v>
      </c>
      <c r="E132">
        <v>9</v>
      </c>
      <c r="F132" t="s">
        <v>3424</v>
      </c>
      <c r="G132" s="1">
        <v>42482.384282407402</v>
      </c>
      <c r="H132" t="str">
        <f t="shared" si="2"/>
        <v>design and application of Information Systems and Data</v>
      </c>
    </row>
    <row r="133" spans="1:8" x14ac:dyDescent="0.25">
      <c r="A133" t="s">
        <v>7</v>
      </c>
      <c r="B133" t="s">
        <v>204</v>
      </c>
      <c r="C133" t="s">
        <v>6704</v>
      </c>
      <c r="D133" t="s">
        <v>10</v>
      </c>
      <c r="E133">
        <v>1</v>
      </c>
      <c r="F133" t="s">
        <v>3425</v>
      </c>
      <c r="G133" s="1">
        <v>42482.386365740698</v>
      </c>
      <c r="H133" t="str">
        <f t="shared" si="2"/>
        <v>The course is intended to provide opportunities for con- centrated study at an advanced level in areas beyond the scope of regular course offerings including topics of current concern and topics specifically identified as meet- ing specialized interests of students. This course is 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v>
      </c>
    </row>
    <row r="134" spans="1:8" x14ac:dyDescent="0.25">
      <c r="A134" t="s">
        <v>7</v>
      </c>
      <c r="B134" t="s">
        <v>204</v>
      </c>
      <c r="C134" t="s">
        <v>6704</v>
      </c>
      <c r="D134" t="s">
        <v>10</v>
      </c>
      <c r="E134">
        <v>2</v>
      </c>
      <c r="F134" t="s">
        <v>3426</v>
      </c>
      <c r="G134" s="1">
        <v>42482.386365740698</v>
      </c>
      <c r="H134" t="str">
        <f t="shared" si="2"/>
        <v>centrated study at an advanced level in areas beyond the scope of regular course offerings including topics of current concern and topics specifically identified as meet- ing specialized interests of students. This course is 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v>
      </c>
    </row>
    <row r="135" spans="1:8" x14ac:dyDescent="0.25">
      <c r="A135" t="s">
        <v>7</v>
      </c>
      <c r="B135" t="s">
        <v>204</v>
      </c>
      <c r="C135" t="s">
        <v>6704</v>
      </c>
      <c r="D135" t="s">
        <v>10</v>
      </c>
      <c r="E135">
        <v>3</v>
      </c>
      <c r="F135" t="s">
        <v>306</v>
      </c>
      <c r="G135" s="1">
        <v>42482.386365740698</v>
      </c>
      <c r="H135" t="str">
        <f t="shared" si="2"/>
        <v>scope of regular course offerings including topics of current concern and topics specifically identified as meet- ing specialized interests of students. This course is 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v>
      </c>
    </row>
    <row r="136" spans="1:8" x14ac:dyDescent="0.25">
      <c r="A136" t="s">
        <v>7</v>
      </c>
      <c r="B136" t="s">
        <v>204</v>
      </c>
      <c r="C136" t="s">
        <v>6704</v>
      </c>
      <c r="D136" t="s">
        <v>10</v>
      </c>
      <c r="E136">
        <v>4</v>
      </c>
      <c r="F136" t="s">
        <v>3427</v>
      </c>
      <c r="G136" s="1">
        <v>42482.386365740698</v>
      </c>
      <c r="H136" t="str">
        <f t="shared" si="2"/>
        <v>current concern and topics specifically identified as meet- ing specialized interests of students. This course is 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v>
      </c>
    </row>
    <row r="137" spans="1:8" x14ac:dyDescent="0.25">
      <c r="A137" t="s">
        <v>7</v>
      </c>
      <c r="B137" t="s">
        <v>204</v>
      </c>
      <c r="C137" t="s">
        <v>6704</v>
      </c>
      <c r="D137" t="s">
        <v>10</v>
      </c>
      <c r="E137">
        <v>5</v>
      </c>
      <c r="F137" t="s">
        <v>3428</v>
      </c>
      <c r="G137" s="1">
        <v>42482.386365740698</v>
      </c>
      <c r="H137" t="str">
        <f t="shared" si="2"/>
        <v>ing specialized interests of students. This course is 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v>
      </c>
    </row>
    <row r="138" spans="1:8" x14ac:dyDescent="0.25">
      <c r="A138" t="s">
        <v>7</v>
      </c>
      <c r="B138" t="s">
        <v>204</v>
      </c>
      <c r="C138" t="s">
        <v>6704</v>
      </c>
      <c r="D138" t="s">
        <v>10</v>
      </c>
      <c r="E138">
        <v>6</v>
      </c>
      <c r="F138" t="s">
        <v>309</v>
      </c>
      <c r="G138" s="1">
        <v>42482.386365740698</v>
      </c>
      <c r="H138" t="str">
        <f t="shared" si="2"/>
        <v>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v>
      </c>
    </row>
    <row r="139" spans="1:8" x14ac:dyDescent="0.25">
      <c r="A139" t="s">
        <v>7</v>
      </c>
      <c r="B139" t="s">
        <v>204</v>
      </c>
      <c r="C139" t="s">
        <v>6704</v>
      </c>
      <c r="D139" t="s">
        <v>10</v>
      </c>
      <c r="E139">
        <v>7</v>
      </c>
      <c r="F139" t="s">
        <v>3429</v>
      </c>
      <c r="G139" s="1">
        <v>42482.386365740698</v>
      </c>
      <c r="H139" t="str">
        <f t="shared" si="2"/>
        <v>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v>
      </c>
    </row>
    <row r="140" spans="1:8" x14ac:dyDescent="0.25">
      <c r="A140" t="s">
        <v>7</v>
      </c>
      <c r="B140" t="s">
        <v>204</v>
      </c>
      <c r="C140" t="s">
        <v>6704</v>
      </c>
      <c r="D140" t="s">
        <v>10</v>
      </c>
      <c r="E140">
        <v>8</v>
      </c>
      <c r="F140" t="s">
        <v>3430</v>
      </c>
      <c r="G140" s="1">
        <v>42482.386365740698</v>
      </c>
      <c r="H140" t="str">
        <f t="shared" si="2"/>
        <v>elective open to seniors in accounting. Depending on the topic, specific background might be required, and also it might be cross-listed with other Departments and/or be open to seniors in other majors. Approval of the Instructor is (ATTR: BUS)</v>
      </c>
    </row>
    <row r="141" spans="1:8" x14ac:dyDescent="0.25">
      <c r="A141" t="s">
        <v>7</v>
      </c>
      <c r="B141" t="s">
        <v>204</v>
      </c>
      <c r="C141" t="s">
        <v>6704</v>
      </c>
      <c r="D141" t="s">
        <v>10</v>
      </c>
      <c r="E141">
        <v>9</v>
      </c>
      <c r="F141" t="s">
        <v>3431</v>
      </c>
      <c r="G141" s="1">
        <v>42482.386365740698</v>
      </c>
      <c r="H141" t="str">
        <f t="shared" si="2"/>
        <v>topic, specific background might be required, and also it might be cross-listed with other Departments and/or be open to seniors in other majors. Approval of the Instructor is (ATTR: BUS)</v>
      </c>
    </row>
    <row r="142" spans="1:8" x14ac:dyDescent="0.25">
      <c r="A142" t="s">
        <v>7</v>
      </c>
      <c r="B142" t="s">
        <v>204</v>
      </c>
      <c r="C142" t="s">
        <v>6704</v>
      </c>
      <c r="D142" t="s">
        <v>10</v>
      </c>
      <c r="E142">
        <v>10</v>
      </c>
      <c r="F142" t="s">
        <v>3432</v>
      </c>
      <c r="G142" s="1">
        <v>42482.386365740698</v>
      </c>
      <c r="H142" t="str">
        <f t="shared" si="2"/>
        <v>might be cross-listed with other Departments and/or be open to seniors in other majors. Approval of the Instructor is (ATTR: BUS)</v>
      </c>
    </row>
    <row r="143" spans="1:8" x14ac:dyDescent="0.25">
      <c r="A143" t="s">
        <v>7</v>
      </c>
      <c r="B143" t="s">
        <v>204</v>
      </c>
      <c r="C143" t="s">
        <v>6704</v>
      </c>
      <c r="D143" t="s">
        <v>10</v>
      </c>
      <c r="E143">
        <v>11</v>
      </c>
      <c r="F143" t="s">
        <v>3433</v>
      </c>
      <c r="G143" s="1">
        <v>42482.386365740698</v>
      </c>
      <c r="H143" t="str">
        <f t="shared" si="2"/>
        <v>to seniors in other majors. Approval of the Instructor is (ATTR: BUS)</v>
      </c>
    </row>
    <row r="144" spans="1:8" x14ac:dyDescent="0.25">
      <c r="A144" t="s">
        <v>7</v>
      </c>
      <c r="B144" t="s">
        <v>204</v>
      </c>
      <c r="C144" t="s">
        <v>6704</v>
      </c>
      <c r="D144" t="s">
        <v>10</v>
      </c>
      <c r="E144">
        <v>13</v>
      </c>
      <c r="F144" t="s">
        <v>29</v>
      </c>
      <c r="G144" s="1">
        <v>42482.386365740698</v>
      </c>
      <c r="H144" t="str">
        <f t="shared" si="2"/>
        <v>(ATTR: BUS)</v>
      </c>
    </row>
    <row r="145" spans="1:8" x14ac:dyDescent="0.25">
      <c r="A145" t="s">
        <v>7</v>
      </c>
      <c r="B145" t="s">
        <v>235</v>
      </c>
      <c r="C145" t="s">
        <v>6704</v>
      </c>
      <c r="D145" t="s">
        <v>10</v>
      </c>
      <c r="E145">
        <v>1</v>
      </c>
      <c r="F145" t="s">
        <v>3434</v>
      </c>
      <c r="G145" s="1">
        <v>42482.385370370401</v>
      </c>
      <c r="H145" t="str">
        <f t="shared" si="2"/>
        <v>A qualified student may pursue a particular project/topic in the field of Accounting in his/her junior or senior year. The project requires the approval of the faculty member involved and the Department Head. A satisfactory written report and/or examination will determine the final grade. Only one independent project may be undertaken in any academic year. The student must possess adequate preparation in the field that will be studied as determined by the professor. (ATTR: BUS)</v>
      </c>
    </row>
    <row r="146" spans="1:8" x14ac:dyDescent="0.25">
      <c r="A146" t="s">
        <v>7</v>
      </c>
      <c r="B146" t="s">
        <v>235</v>
      </c>
      <c r="C146" t="s">
        <v>6704</v>
      </c>
      <c r="D146" t="s">
        <v>10</v>
      </c>
      <c r="E146">
        <v>2</v>
      </c>
      <c r="F146" t="s">
        <v>3435</v>
      </c>
      <c r="G146" s="1">
        <v>42482.385370370401</v>
      </c>
      <c r="H146" t="str">
        <f t="shared" si="2"/>
        <v>the field of Accounting in his/her junior or senior year. The project requires the approval of the faculty member involved and the Department Head. A satisfactory written report and/or examination will determine the final grade. Only one independent project may be undertaken in any academic year. The student must possess adequate preparation in the field that will be studied as determined by the professor. (ATTR: BUS)</v>
      </c>
    </row>
    <row r="147" spans="1:8" x14ac:dyDescent="0.25">
      <c r="A147" t="s">
        <v>7</v>
      </c>
      <c r="B147" t="s">
        <v>235</v>
      </c>
      <c r="C147" t="s">
        <v>6704</v>
      </c>
      <c r="D147" t="s">
        <v>10</v>
      </c>
      <c r="E147">
        <v>3</v>
      </c>
      <c r="F147" t="s">
        <v>3436</v>
      </c>
      <c r="G147" s="1">
        <v>42482.385370370401</v>
      </c>
      <c r="H147" t="str">
        <f t="shared" si="2"/>
        <v>The project requires the approval of the faculty member involved and the Department Head. A satisfactory written report and/or examination will determine the final grade. Only one independent project may be undertaken in any academic year. The student must possess adequate preparation in the field that will be studied as determined by the professor. (ATTR: BUS)</v>
      </c>
    </row>
    <row r="148" spans="1:8" x14ac:dyDescent="0.25">
      <c r="A148" t="s">
        <v>7</v>
      </c>
      <c r="B148" t="s">
        <v>235</v>
      </c>
      <c r="C148" t="s">
        <v>6704</v>
      </c>
      <c r="D148" t="s">
        <v>10</v>
      </c>
      <c r="E148">
        <v>4</v>
      </c>
      <c r="F148" t="s">
        <v>3437</v>
      </c>
      <c r="G148" s="1">
        <v>42482.385370370401</v>
      </c>
      <c r="H148" t="str">
        <f t="shared" si="2"/>
        <v>involved and the Department Head. A satisfactory written report and/or examination will determine the final grade. Only one independent project may be undertaken in any academic year. The student must possess adequate preparation in the field that will be studied as determined by the professor. (ATTR: BUS)</v>
      </c>
    </row>
    <row r="149" spans="1:8" x14ac:dyDescent="0.25">
      <c r="A149" t="s">
        <v>7</v>
      </c>
      <c r="B149" t="s">
        <v>235</v>
      </c>
      <c r="C149" t="s">
        <v>6704</v>
      </c>
      <c r="D149" t="s">
        <v>10</v>
      </c>
      <c r="E149">
        <v>5</v>
      </c>
      <c r="F149" t="s">
        <v>3438</v>
      </c>
      <c r="G149" s="1">
        <v>42482.385370370401</v>
      </c>
      <c r="H149" t="str">
        <f t="shared" si="2"/>
        <v>report and/or examination will determine the final grade. Only one independent project may be undertaken in any academic year. The student must possess adequate preparation in the field that will be studied as determined by the professor. (ATTR: BUS)</v>
      </c>
    </row>
    <row r="150" spans="1:8" x14ac:dyDescent="0.25">
      <c r="A150" t="s">
        <v>7</v>
      </c>
      <c r="B150" t="s">
        <v>235</v>
      </c>
      <c r="C150" t="s">
        <v>6704</v>
      </c>
      <c r="D150" t="s">
        <v>10</v>
      </c>
      <c r="E150">
        <v>6</v>
      </c>
      <c r="F150" t="s">
        <v>3439</v>
      </c>
      <c r="G150" s="1">
        <v>42482.385370370401</v>
      </c>
      <c r="H150" t="str">
        <f t="shared" si="2"/>
        <v>Only one independent project may be undertaken in any academic year. The student must possess adequate preparation in the field that will be studied as determined by the professor. (ATTR: BUS)</v>
      </c>
    </row>
    <row r="151" spans="1:8" x14ac:dyDescent="0.25">
      <c r="A151" t="s">
        <v>7</v>
      </c>
      <c r="B151" t="s">
        <v>235</v>
      </c>
      <c r="C151" t="s">
        <v>6704</v>
      </c>
      <c r="D151" t="s">
        <v>10</v>
      </c>
      <c r="E151">
        <v>7</v>
      </c>
      <c r="F151" t="s">
        <v>3440</v>
      </c>
      <c r="G151" s="1">
        <v>42482.385370370401</v>
      </c>
      <c r="H151" t="str">
        <f t="shared" si="2"/>
        <v>academic year. The student must possess adequate preparation in the field that will be studied as determined by the professor. (ATTR: BUS)</v>
      </c>
    </row>
    <row r="152" spans="1:8" x14ac:dyDescent="0.25">
      <c r="A152" t="s">
        <v>7</v>
      </c>
      <c r="B152" t="s">
        <v>235</v>
      </c>
      <c r="C152" t="s">
        <v>6704</v>
      </c>
      <c r="D152" t="s">
        <v>10</v>
      </c>
      <c r="E152">
        <v>8</v>
      </c>
      <c r="F152" t="s">
        <v>3441</v>
      </c>
      <c r="G152" s="1">
        <v>42482.385370370401</v>
      </c>
      <c r="H152" t="str">
        <f t="shared" si="2"/>
        <v>in the field that will be studied as determined by the professor. (ATTR: BUS)</v>
      </c>
    </row>
    <row r="153" spans="1:8" x14ac:dyDescent="0.25">
      <c r="A153" t="s">
        <v>7</v>
      </c>
      <c r="B153" t="s">
        <v>235</v>
      </c>
      <c r="C153" t="s">
        <v>6704</v>
      </c>
      <c r="D153" t="s">
        <v>10</v>
      </c>
      <c r="E153">
        <v>9</v>
      </c>
      <c r="F153" t="s">
        <v>3442</v>
      </c>
      <c r="G153" s="1">
        <v>42482.385370370401</v>
      </c>
      <c r="H153" t="str">
        <f t="shared" si="2"/>
        <v>professor. (ATTR: BUS)</v>
      </c>
    </row>
    <row r="154" spans="1:8" x14ac:dyDescent="0.25">
      <c r="A154" t="s">
        <v>7</v>
      </c>
      <c r="B154" t="s">
        <v>4834</v>
      </c>
      <c r="C154" t="s">
        <v>7562</v>
      </c>
      <c r="D154" t="s">
        <v>10</v>
      </c>
      <c r="E154">
        <v>1</v>
      </c>
      <c r="F154" t="s">
        <v>8998</v>
      </c>
      <c r="G154" s="1">
        <v>43188</v>
      </c>
      <c r="H154" t="str">
        <f t="shared" si="2"/>
        <v>This course focuses on financial statement analysis and the use of accounting information by organizational decision makers.  Decision makers must understand cost concepts and how they relate to a variety of operational demands. This understanding leads to the ability to analyze 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v>
      </c>
    </row>
    <row r="155" spans="1:8" x14ac:dyDescent="0.25">
      <c r="A155" t="s">
        <v>7</v>
      </c>
      <c r="B155" t="s">
        <v>4834</v>
      </c>
      <c r="C155" t="s">
        <v>7562</v>
      </c>
      <c r="D155" t="s">
        <v>10</v>
      </c>
      <c r="E155">
        <v>2</v>
      </c>
      <c r="F155" t="s">
        <v>8999</v>
      </c>
      <c r="G155" s="1">
        <v>43188</v>
      </c>
      <c r="H155" t="str">
        <f t="shared" si="2"/>
        <v>the use of accounting information by organizational decision makers.  Decision makers must understand cost concepts and how they relate to a variety of operational demands. This understanding leads to the ability to analyze 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v>
      </c>
    </row>
    <row r="156" spans="1:8" x14ac:dyDescent="0.25">
      <c r="A156" t="s">
        <v>7</v>
      </c>
      <c r="B156" t="s">
        <v>4834</v>
      </c>
      <c r="C156" t="s">
        <v>7562</v>
      </c>
      <c r="D156" t="s">
        <v>10</v>
      </c>
      <c r="E156">
        <v>3</v>
      </c>
      <c r="F156" t="s">
        <v>9000</v>
      </c>
      <c r="G156" s="1">
        <v>43188</v>
      </c>
      <c r="H156" t="str">
        <f t="shared" si="2"/>
        <v>makers.  Decision makers must understand cost concepts and how they relate to a variety of operational demands. This understanding leads to the ability to analyze 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v>
      </c>
    </row>
    <row r="157" spans="1:8" x14ac:dyDescent="0.25">
      <c r="A157" t="s">
        <v>7</v>
      </c>
      <c r="B157" t="s">
        <v>4834</v>
      </c>
      <c r="C157" t="s">
        <v>7562</v>
      </c>
      <c r="D157" t="s">
        <v>10</v>
      </c>
      <c r="E157">
        <v>4</v>
      </c>
      <c r="F157" t="s">
        <v>9001</v>
      </c>
      <c r="G157" s="1">
        <v>43188</v>
      </c>
      <c r="H157" t="str">
        <f t="shared" si="2"/>
        <v>and how they relate to a variety of operational demands. This understanding leads to the ability to analyze 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v>
      </c>
    </row>
    <row r="158" spans="1:8" x14ac:dyDescent="0.25">
      <c r="A158" t="s">
        <v>7</v>
      </c>
      <c r="B158" t="s">
        <v>4834</v>
      </c>
      <c r="C158" t="s">
        <v>7562</v>
      </c>
      <c r="D158" t="s">
        <v>10</v>
      </c>
      <c r="E158">
        <v>5</v>
      </c>
      <c r="F158" t="s">
        <v>9002</v>
      </c>
      <c r="G158" s="1">
        <v>43188</v>
      </c>
      <c r="H158" t="str">
        <f t="shared" si="2"/>
        <v>This understanding leads to the ability to analyze 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v>
      </c>
    </row>
    <row r="159" spans="1:8" x14ac:dyDescent="0.25">
      <c r="A159" t="s">
        <v>7</v>
      </c>
      <c r="B159" t="s">
        <v>4834</v>
      </c>
      <c r="C159" t="s">
        <v>7562</v>
      </c>
      <c r="D159" t="s">
        <v>10</v>
      </c>
      <c r="E159">
        <v>6</v>
      </c>
      <c r="F159" t="s">
        <v>9003</v>
      </c>
      <c r="G159" s="1">
        <v>43188</v>
      </c>
      <c r="H159" t="str">
        <f t="shared" si="2"/>
        <v>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v>
      </c>
    </row>
    <row r="160" spans="1:8" x14ac:dyDescent="0.25">
      <c r="A160" t="s">
        <v>7</v>
      </c>
      <c r="B160" t="s">
        <v>4834</v>
      </c>
      <c r="C160" t="s">
        <v>7562</v>
      </c>
      <c r="D160" t="s">
        <v>10</v>
      </c>
      <c r="E160">
        <v>7</v>
      </c>
      <c r="F160" t="s">
        <v>9004</v>
      </c>
      <c r="G160" s="1">
        <v>43188</v>
      </c>
      <c r="H160" t="str">
        <f t="shared" si="2"/>
        <v>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v>
      </c>
    </row>
    <row r="161" spans="1:8" x14ac:dyDescent="0.25">
      <c r="A161" t="s">
        <v>7</v>
      </c>
      <c r="B161" t="s">
        <v>4834</v>
      </c>
      <c r="C161" t="s">
        <v>7562</v>
      </c>
      <c r="D161" t="s">
        <v>10</v>
      </c>
      <c r="E161">
        <v>8</v>
      </c>
      <c r="F161" t="s">
        <v>9005</v>
      </c>
      <c r="G161" s="1">
        <v>43188</v>
      </c>
      <c r="H161" t="str">
        <f t="shared" si="2"/>
        <v>systems.  Current concerns of decision makers such as operating in a global environment, sustainability, workforce empowerment, and the impact of analytics and visualization will be discussed.  Topics may change as business issues evolve.</v>
      </c>
    </row>
    <row r="162" spans="1:8" x14ac:dyDescent="0.25">
      <c r="A162" t="s">
        <v>7</v>
      </c>
      <c r="B162" t="s">
        <v>4834</v>
      </c>
      <c r="C162" t="s">
        <v>7562</v>
      </c>
      <c r="D162" t="s">
        <v>10</v>
      </c>
      <c r="E162">
        <v>9</v>
      </c>
      <c r="F162" t="s">
        <v>9006</v>
      </c>
      <c r="G162" s="1">
        <v>43188</v>
      </c>
      <c r="H162" t="str">
        <f t="shared" si="2"/>
        <v>operating in a global environment, sustainability, workforce empowerment, and the impact of analytics and visualization will be discussed.  Topics may change as business issues evolve.</v>
      </c>
    </row>
    <row r="163" spans="1:8" x14ac:dyDescent="0.25">
      <c r="A163" t="s">
        <v>7</v>
      </c>
      <c r="B163" t="s">
        <v>4834</v>
      </c>
      <c r="C163" t="s">
        <v>7562</v>
      </c>
      <c r="D163" t="s">
        <v>10</v>
      </c>
      <c r="E163">
        <v>10</v>
      </c>
      <c r="F163" t="s">
        <v>9007</v>
      </c>
      <c r="G163" s="1">
        <v>43188</v>
      </c>
      <c r="H163" t="str">
        <f t="shared" si="2"/>
        <v>empowerment, and the impact of analytics and visualization will be discussed.  Topics may change as business issues evolve.</v>
      </c>
    </row>
    <row r="164" spans="1:8" x14ac:dyDescent="0.25">
      <c r="A164" t="s">
        <v>7</v>
      </c>
      <c r="B164" t="s">
        <v>4834</v>
      </c>
      <c r="C164" t="s">
        <v>7562</v>
      </c>
      <c r="D164" t="s">
        <v>10</v>
      </c>
      <c r="E164">
        <v>11</v>
      </c>
      <c r="F164" t="s">
        <v>9008</v>
      </c>
      <c r="G164" s="1">
        <v>43188</v>
      </c>
      <c r="H164" t="str">
        <f t="shared" si="2"/>
        <v>will be discussed.  Topics may change as business issues evolve.</v>
      </c>
    </row>
    <row r="165" spans="1:8" x14ac:dyDescent="0.25">
      <c r="A165" t="s">
        <v>7</v>
      </c>
      <c r="B165" t="s">
        <v>4834</v>
      </c>
      <c r="C165" t="s">
        <v>7562</v>
      </c>
      <c r="D165" t="s">
        <v>10</v>
      </c>
      <c r="E165">
        <v>12</v>
      </c>
      <c r="F165" t="s">
        <v>9009</v>
      </c>
      <c r="G165" s="1">
        <v>43188</v>
      </c>
      <c r="H165" t="str">
        <f t="shared" si="2"/>
        <v>evolve.</v>
      </c>
    </row>
    <row r="166" spans="1:8" x14ac:dyDescent="0.25">
      <c r="A166" t="s">
        <v>7</v>
      </c>
      <c r="B166" t="s">
        <v>4880</v>
      </c>
      <c r="C166" t="s">
        <v>7562</v>
      </c>
      <c r="D166" t="s">
        <v>10</v>
      </c>
      <c r="E166">
        <v>1</v>
      </c>
      <c r="F166" t="s">
        <v>11102</v>
      </c>
      <c r="G166" s="1">
        <v>43187</v>
      </c>
      <c r="H166" t="str">
        <f t="shared" si="2"/>
        <v>This is an elective Accounting Topics course in the MBA program.  This course involves the application of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v>
      </c>
    </row>
    <row r="167" spans="1:8" x14ac:dyDescent="0.25">
      <c r="A167" t="s">
        <v>7</v>
      </c>
      <c r="B167" t="s">
        <v>4880</v>
      </c>
      <c r="C167" t="s">
        <v>7562</v>
      </c>
      <c r="D167" t="s">
        <v>10</v>
      </c>
      <c r="E167">
        <v>2</v>
      </c>
      <c r="F167" t="s">
        <v>11103</v>
      </c>
      <c r="G167" s="1">
        <v>43187</v>
      </c>
      <c r="H167" t="str">
        <f t="shared" si="2"/>
        <v>program.  This course involves the application of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v>
      </c>
    </row>
    <row r="168" spans="1:8" x14ac:dyDescent="0.25">
      <c r="A168" t="s">
        <v>7</v>
      </c>
      <c r="B168" t="s">
        <v>4880</v>
      </c>
      <c r="C168" t="s">
        <v>7562</v>
      </c>
      <c r="D168" t="s">
        <v>10</v>
      </c>
      <c r="E168">
        <v>3</v>
      </c>
      <c r="F168" t="s">
        <v>11104</v>
      </c>
      <c r="G168" s="1">
        <v>43187</v>
      </c>
      <c r="H168" t="str">
        <f t="shared" si="2"/>
        <v>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v>
      </c>
    </row>
    <row r="169" spans="1:8" x14ac:dyDescent="0.25">
      <c r="A169" t="s">
        <v>7</v>
      </c>
      <c r="B169" t="s">
        <v>4880</v>
      </c>
      <c r="C169" t="s">
        <v>7562</v>
      </c>
      <c r="D169" t="s">
        <v>10</v>
      </c>
      <c r="E169">
        <v>4</v>
      </c>
      <c r="F169" t="s">
        <v>11105</v>
      </c>
      <c r="G169" s="1">
        <v>43187</v>
      </c>
      <c r="H169" t="str">
        <f t="shared" si="2"/>
        <v>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v>
      </c>
    </row>
    <row r="170" spans="1:8" x14ac:dyDescent="0.25">
      <c r="A170" t="s">
        <v>7</v>
      </c>
      <c r="B170" t="s">
        <v>4880</v>
      </c>
      <c r="C170" t="s">
        <v>7562</v>
      </c>
      <c r="D170" t="s">
        <v>10</v>
      </c>
      <c r="E170">
        <v>5</v>
      </c>
      <c r="F170" t="s">
        <v>11106</v>
      </c>
      <c r="G170" s="1">
        <v>43187</v>
      </c>
      <c r="H170" t="str">
        <f t="shared" si="2"/>
        <v>skills.  The Forensic Accountant must be well versed in fraud schemes, rules of evidence and the valuation of assets and liabilities.  Forensic Accountants combine their knowledge and skills in litigation support and investigative accounting settings.</v>
      </c>
    </row>
    <row r="171" spans="1:8" x14ac:dyDescent="0.25">
      <c r="A171" t="s">
        <v>7</v>
      </c>
      <c r="B171" t="s">
        <v>4880</v>
      </c>
      <c r="C171" t="s">
        <v>7562</v>
      </c>
      <c r="D171" t="s">
        <v>10</v>
      </c>
      <c r="E171">
        <v>6</v>
      </c>
      <c r="F171" t="s">
        <v>11107</v>
      </c>
      <c r="G171" s="1">
        <v>43187</v>
      </c>
      <c r="H171" t="str">
        <f t="shared" si="2"/>
        <v>fraud schemes, rules of evidence and the valuation of assets and liabilities.  Forensic Accountants combine their knowledge and skills in litigation support and investigative accounting settings.</v>
      </c>
    </row>
    <row r="172" spans="1:8" x14ac:dyDescent="0.25">
      <c r="A172" t="s">
        <v>7</v>
      </c>
      <c r="B172" t="s">
        <v>4880</v>
      </c>
      <c r="C172" t="s">
        <v>7562</v>
      </c>
      <c r="D172" t="s">
        <v>10</v>
      </c>
      <c r="E172">
        <v>7</v>
      </c>
      <c r="F172" t="s">
        <v>11108</v>
      </c>
      <c r="G172" s="1">
        <v>43187</v>
      </c>
      <c r="H172" t="str">
        <f t="shared" si="2"/>
        <v>assets and liabilities.  Forensic Accountants combine their knowledge and skills in litigation support and investigative accounting settings.</v>
      </c>
    </row>
    <row r="173" spans="1:8" x14ac:dyDescent="0.25">
      <c r="A173" t="s">
        <v>7</v>
      </c>
      <c r="B173" t="s">
        <v>4880</v>
      </c>
      <c r="C173" t="s">
        <v>7562</v>
      </c>
      <c r="D173" t="s">
        <v>10</v>
      </c>
      <c r="E173">
        <v>8</v>
      </c>
      <c r="F173" t="s">
        <v>11109</v>
      </c>
      <c r="G173" s="1">
        <v>43187</v>
      </c>
      <c r="H173" t="str">
        <f t="shared" si="2"/>
        <v>knowledge and skills in litigation support and investigative accounting settings.</v>
      </c>
    </row>
    <row r="174" spans="1:8" x14ac:dyDescent="0.25">
      <c r="A174" t="s">
        <v>7</v>
      </c>
      <c r="B174" t="s">
        <v>4880</v>
      </c>
      <c r="C174" t="s">
        <v>7562</v>
      </c>
      <c r="D174" t="s">
        <v>10</v>
      </c>
      <c r="E174">
        <v>9</v>
      </c>
      <c r="F174" t="s">
        <v>11110</v>
      </c>
      <c r="G174" s="1">
        <v>43187</v>
      </c>
      <c r="H174" t="str">
        <f t="shared" si="2"/>
        <v>accounting settings.</v>
      </c>
    </row>
    <row r="175" spans="1:8" x14ac:dyDescent="0.25">
      <c r="A175" t="s">
        <v>2506</v>
      </c>
      <c r="B175" t="s">
        <v>472</v>
      </c>
      <c r="C175" t="s">
        <v>1827</v>
      </c>
      <c r="D175" t="s">
        <v>10</v>
      </c>
      <c r="E175">
        <v>1</v>
      </c>
      <c r="F175" t="s">
        <v>2854</v>
      </c>
      <c r="G175" s="1">
        <v>38328</v>
      </c>
      <c r="H175" t="str">
        <f t="shared" si="2"/>
        <v>An introduction to visual-gestural language.  Contains the manuel alphabet, basic numbers, sign vocabulary, aspects of deaf culture and history, and basic conversational skills with American Sign Language. (ASL). No prerequisites.</v>
      </c>
    </row>
    <row r="176" spans="1:8" x14ac:dyDescent="0.25">
      <c r="A176" t="s">
        <v>2506</v>
      </c>
      <c r="B176" t="s">
        <v>472</v>
      </c>
      <c r="C176" t="s">
        <v>1827</v>
      </c>
      <c r="D176" t="s">
        <v>10</v>
      </c>
      <c r="E176">
        <v>2</v>
      </c>
      <c r="F176" t="s">
        <v>2855</v>
      </c>
      <c r="G176" s="1">
        <v>38328</v>
      </c>
      <c r="H176" t="str">
        <f t="shared" si="2"/>
        <v>manuel alphabet, basic numbers, sign vocabulary, aspects of deaf culture and history, and basic conversational skills with American Sign Language. (ASL). No prerequisites.</v>
      </c>
    </row>
    <row r="177" spans="1:8" x14ac:dyDescent="0.25">
      <c r="A177" t="s">
        <v>2506</v>
      </c>
      <c r="B177" t="s">
        <v>472</v>
      </c>
      <c r="C177" t="s">
        <v>1827</v>
      </c>
      <c r="D177" t="s">
        <v>10</v>
      </c>
      <c r="E177">
        <v>3</v>
      </c>
      <c r="F177" t="s">
        <v>2856</v>
      </c>
      <c r="G177" s="1">
        <v>38328</v>
      </c>
      <c r="H177" t="str">
        <f t="shared" si="2"/>
        <v>deaf culture and history, and basic conversational skills with American Sign Language. (ASL). No prerequisites.</v>
      </c>
    </row>
    <row r="178" spans="1:8" x14ac:dyDescent="0.25">
      <c r="A178" t="s">
        <v>2506</v>
      </c>
      <c r="B178" t="s">
        <v>472</v>
      </c>
      <c r="C178" t="s">
        <v>1827</v>
      </c>
      <c r="D178" t="s">
        <v>10</v>
      </c>
      <c r="E178">
        <v>4</v>
      </c>
      <c r="F178" t="s">
        <v>2507</v>
      </c>
      <c r="G178" s="1">
        <v>38328</v>
      </c>
      <c r="H178" t="str">
        <f t="shared" si="2"/>
        <v>with American Sign Language. (ASL). No prerequisites.</v>
      </c>
    </row>
    <row r="179" spans="1:8" x14ac:dyDescent="0.25">
      <c r="A179" t="s">
        <v>2506</v>
      </c>
      <c r="B179" t="s">
        <v>478</v>
      </c>
      <c r="C179" t="s">
        <v>1827</v>
      </c>
      <c r="D179" t="s">
        <v>10</v>
      </c>
      <c r="E179">
        <v>1</v>
      </c>
      <c r="F179" t="s">
        <v>2508</v>
      </c>
      <c r="G179" s="1">
        <v>38328</v>
      </c>
      <c r="H179" t="str">
        <f t="shared" si="2"/>
        <v>A continuation of AMSL 101, an introduction to visual- gestural language.  Contains the comprehensive numbers, classifiers and grammatical structures.  The skill develop- ment of conversation and storytelling is emphasized.</v>
      </c>
    </row>
    <row r="180" spans="1:8" x14ac:dyDescent="0.25">
      <c r="A180" t="s">
        <v>2506</v>
      </c>
      <c r="B180" t="s">
        <v>478</v>
      </c>
      <c r="C180" t="s">
        <v>1827</v>
      </c>
      <c r="D180" t="s">
        <v>10</v>
      </c>
      <c r="E180">
        <v>2</v>
      </c>
      <c r="F180" t="s">
        <v>2509</v>
      </c>
      <c r="G180" s="1">
        <v>38328</v>
      </c>
      <c r="H180" t="str">
        <f t="shared" si="2"/>
        <v>gestural language.  Contains the comprehensive numbers, classifiers and grammatical structures.  The skill develop- ment of conversation and storytelling is emphasized.</v>
      </c>
    </row>
    <row r="181" spans="1:8" x14ac:dyDescent="0.25">
      <c r="A181" t="s">
        <v>2506</v>
      </c>
      <c r="B181" t="s">
        <v>478</v>
      </c>
      <c r="C181" t="s">
        <v>1827</v>
      </c>
      <c r="D181" t="s">
        <v>10</v>
      </c>
      <c r="E181">
        <v>3</v>
      </c>
      <c r="F181" t="s">
        <v>2510</v>
      </c>
      <c r="G181" s="1">
        <v>38328</v>
      </c>
      <c r="H181" t="str">
        <f t="shared" si="2"/>
        <v>classifiers and grammatical structures.  The skill develop- ment of conversation and storytelling is emphasized.</v>
      </c>
    </row>
    <row r="182" spans="1:8" x14ac:dyDescent="0.25">
      <c r="A182" t="s">
        <v>2506</v>
      </c>
      <c r="B182" t="s">
        <v>478</v>
      </c>
      <c r="C182" t="s">
        <v>1827</v>
      </c>
      <c r="D182" t="s">
        <v>10</v>
      </c>
      <c r="E182">
        <v>4</v>
      </c>
      <c r="F182" t="s">
        <v>2511</v>
      </c>
      <c r="G182" s="1">
        <v>38328</v>
      </c>
      <c r="H182" t="str">
        <f t="shared" si="2"/>
        <v>ment of conversation and storytelling is emphasized.</v>
      </c>
    </row>
    <row r="183" spans="1:8" x14ac:dyDescent="0.25">
      <c r="A183" t="s">
        <v>78</v>
      </c>
      <c r="B183" t="s">
        <v>185</v>
      </c>
      <c r="C183" t="s">
        <v>6763</v>
      </c>
      <c r="D183" t="s">
        <v>10</v>
      </c>
      <c r="E183">
        <v>1</v>
      </c>
      <c r="F183" t="s">
        <v>7642</v>
      </c>
      <c r="G183" s="1">
        <v>41953</v>
      </c>
      <c r="H183" t="str">
        <f t="shared" si="2"/>
        <v>This course introduces students to the content and methodologies of American Studies through a consideration of the American Dream.  Its focus is the complex relationship between people, land, and built environments, from the Puritan village to the California dream. (ATTR: ARTS, AMST, NOEX, CFH)</v>
      </c>
    </row>
    <row r="184" spans="1:8" x14ac:dyDescent="0.25">
      <c r="A184" t="s">
        <v>78</v>
      </c>
      <c r="B184" t="s">
        <v>185</v>
      </c>
      <c r="C184" t="s">
        <v>6763</v>
      </c>
      <c r="D184" t="s">
        <v>10</v>
      </c>
      <c r="E184">
        <v>2</v>
      </c>
      <c r="F184" t="s">
        <v>7643</v>
      </c>
      <c r="G184" s="1">
        <v>41953</v>
      </c>
      <c r="H184" t="str">
        <f t="shared" si="2"/>
        <v>methodologies of American Studies through a consideration of the American Dream.  Its focus is the complex relationship between people, land, and built environments, from the Puritan village to the California dream. (ATTR: ARTS, AMST, NOEX, CFH)</v>
      </c>
    </row>
    <row r="185" spans="1:8" x14ac:dyDescent="0.25">
      <c r="A185" t="s">
        <v>78</v>
      </c>
      <c r="B185" t="s">
        <v>185</v>
      </c>
      <c r="C185" t="s">
        <v>6763</v>
      </c>
      <c r="D185" t="s">
        <v>10</v>
      </c>
      <c r="E185">
        <v>3</v>
      </c>
      <c r="F185" t="s">
        <v>7644</v>
      </c>
      <c r="G185" s="1">
        <v>41953</v>
      </c>
      <c r="H185" t="str">
        <f t="shared" si="2"/>
        <v>consideration of the American Dream.  Its focus is the complex relationship between people, land, and built environments, from the Puritan village to the California dream. (ATTR: ARTS, AMST, NOEX, CFH)</v>
      </c>
    </row>
    <row r="186" spans="1:8" x14ac:dyDescent="0.25">
      <c r="A186" t="s">
        <v>78</v>
      </c>
      <c r="B186" t="s">
        <v>185</v>
      </c>
      <c r="C186" t="s">
        <v>6763</v>
      </c>
      <c r="D186" t="s">
        <v>10</v>
      </c>
      <c r="E186">
        <v>4</v>
      </c>
      <c r="F186" t="s">
        <v>7645</v>
      </c>
      <c r="G186" s="1">
        <v>41953</v>
      </c>
      <c r="H186" t="str">
        <f t="shared" si="2"/>
        <v>the complex relationship between people, land, and built environments, from the Puritan village to the California dream. (ATTR: ARTS, AMST, NOEX, CFH)</v>
      </c>
    </row>
    <row r="187" spans="1:8" x14ac:dyDescent="0.25">
      <c r="A187" t="s">
        <v>78</v>
      </c>
      <c r="B187" t="s">
        <v>185</v>
      </c>
      <c r="C187" t="s">
        <v>6763</v>
      </c>
      <c r="D187" t="s">
        <v>10</v>
      </c>
      <c r="E187">
        <v>5</v>
      </c>
      <c r="F187" t="s">
        <v>7646</v>
      </c>
      <c r="G187" s="1">
        <v>41953</v>
      </c>
      <c r="H187" t="str">
        <f t="shared" si="2"/>
        <v>built environments, from the Puritan village to the California dream. (ATTR: ARTS, AMST, NOEX, CFH)</v>
      </c>
    </row>
    <row r="188" spans="1:8" x14ac:dyDescent="0.25">
      <c r="A188" t="s">
        <v>78</v>
      </c>
      <c r="B188" t="s">
        <v>185</v>
      </c>
      <c r="C188" t="s">
        <v>6763</v>
      </c>
      <c r="D188" t="s">
        <v>10</v>
      </c>
      <c r="E188">
        <v>6</v>
      </c>
      <c r="F188" t="s">
        <v>7647</v>
      </c>
      <c r="G188" s="1">
        <v>41953</v>
      </c>
      <c r="H188" t="str">
        <f t="shared" si="2"/>
        <v>California dream. (ATTR: ARTS, AMST, NOEX, CFH)</v>
      </c>
    </row>
    <row r="189" spans="1:8" x14ac:dyDescent="0.25">
      <c r="A189" t="s">
        <v>78</v>
      </c>
      <c r="B189" t="s">
        <v>708</v>
      </c>
      <c r="C189" t="s">
        <v>4711</v>
      </c>
      <c r="D189" t="s">
        <v>10</v>
      </c>
      <c r="E189">
        <v>1</v>
      </c>
      <c r="F189" t="s">
        <v>4937</v>
      </c>
      <c r="G189" s="1">
        <v>39573</v>
      </c>
      <c r="H189" t="str">
        <f t="shared" si="2"/>
        <v>This course is designed to explore interdisciplinary topics concerning American culture, history, and life that are not treated in traditional course offerings. The area or theme will be studied in depth and there will be an emphasis on discussion. The subject will be announced before the semester in which the colloquium is to be given. The colloquium topic and instructor must be approved by the Director of the American Studies Program. May be taken twice with different topics. (ATTR: ARTS, AMST)</v>
      </c>
    </row>
    <row r="190" spans="1:8" x14ac:dyDescent="0.25">
      <c r="A190" t="s">
        <v>78</v>
      </c>
      <c r="B190" t="s">
        <v>708</v>
      </c>
      <c r="C190" t="s">
        <v>4711</v>
      </c>
      <c r="D190" t="s">
        <v>10</v>
      </c>
      <c r="E190">
        <v>2</v>
      </c>
      <c r="F190" t="s">
        <v>4938</v>
      </c>
      <c r="G190" s="1">
        <v>39573</v>
      </c>
      <c r="H190" t="str">
        <f t="shared" si="2"/>
        <v>concerning American culture, history, and life that are not treated in traditional course offerings. The area or theme will be studied in depth and there will be an emphasis on discussion. The subject will be announced before the semester in which the colloquium is to be given. The colloquium topic and instructor must be approved by the Director of the American Studies Program. May be taken twice with different topics. (ATTR: ARTS, AMST)</v>
      </c>
    </row>
    <row r="191" spans="1:8" x14ac:dyDescent="0.25">
      <c r="A191" t="s">
        <v>78</v>
      </c>
      <c r="B191" t="s">
        <v>708</v>
      </c>
      <c r="C191" t="s">
        <v>4711</v>
      </c>
      <c r="D191" t="s">
        <v>10</v>
      </c>
      <c r="E191">
        <v>3</v>
      </c>
      <c r="F191" t="s">
        <v>4939</v>
      </c>
      <c r="G191" s="1">
        <v>39573</v>
      </c>
      <c r="H191" t="str">
        <f t="shared" si="2"/>
        <v>treated in traditional course offerings. The area or theme will be studied in depth and there will be an emphasis on discussion. The subject will be announced before the semester in which the colloquium is to be given. The colloquium topic and instructor must be approved by the Director of the American Studies Program. May be taken twice with different topics. (ATTR: ARTS, AMST)</v>
      </c>
    </row>
    <row r="192" spans="1:8" x14ac:dyDescent="0.25">
      <c r="A192" t="s">
        <v>78</v>
      </c>
      <c r="B192" t="s">
        <v>708</v>
      </c>
      <c r="C192" t="s">
        <v>4711</v>
      </c>
      <c r="D192" t="s">
        <v>10</v>
      </c>
      <c r="E192">
        <v>4</v>
      </c>
      <c r="F192" t="s">
        <v>4940</v>
      </c>
      <c r="G192" s="1">
        <v>39573</v>
      </c>
      <c r="H192" t="str">
        <f t="shared" si="2"/>
        <v>will be studied in depth and there will be an emphasis on discussion. The subject will be announced before the semester in which the colloquium is to be given. The colloquium topic and instructor must be approved by the Director of the American Studies Program. May be taken twice with different topics. (ATTR: ARTS, AMST)</v>
      </c>
    </row>
    <row r="193" spans="1:8" x14ac:dyDescent="0.25">
      <c r="A193" t="s">
        <v>78</v>
      </c>
      <c r="B193" t="s">
        <v>708</v>
      </c>
      <c r="C193" t="s">
        <v>4711</v>
      </c>
      <c r="D193" t="s">
        <v>10</v>
      </c>
      <c r="E193">
        <v>5</v>
      </c>
      <c r="F193" t="s">
        <v>4941</v>
      </c>
      <c r="G193" s="1">
        <v>39573</v>
      </c>
      <c r="H193" t="str">
        <f t="shared" si="2"/>
        <v>discussion. The subject will be announced before the semester in which the colloquium is to be given. The colloquium topic and instructor must be approved by the Director of the American Studies Program. May be taken twice with different topics. (ATTR: ARTS, AMST)</v>
      </c>
    </row>
    <row r="194" spans="1:8" x14ac:dyDescent="0.25">
      <c r="A194" t="s">
        <v>78</v>
      </c>
      <c r="B194" t="s">
        <v>708</v>
      </c>
      <c r="C194" t="s">
        <v>4711</v>
      </c>
      <c r="D194" t="s">
        <v>10</v>
      </c>
      <c r="E194">
        <v>6</v>
      </c>
      <c r="F194" t="s">
        <v>4942</v>
      </c>
      <c r="G194" s="1">
        <v>39573</v>
      </c>
      <c r="H194" t="str">
        <f t="shared" si="2"/>
        <v>semester in which the colloquium is to be given. The colloquium topic and instructor must be approved by the Director of the American Studies Program. May be taken twice with different topics. (ATTR: ARTS, AMST)</v>
      </c>
    </row>
    <row r="195" spans="1:8" x14ac:dyDescent="0.25">
      <c r="A195" t="s">
        <v>78</v>
      </c>
      <c r="B195" t="s">
        <v>708</v>
      </c>
      <c r="C195" t="s">
        <v>4711</v>
      </c>
      <c r="D195" t="s">
        <v>10</v>
      </c>
      <c r="E195">
        <v>7</v>
      </c>
      <c r="F195" t="s">
        <v>4943</v>
      </c>
      <c r="G195" s="1">
        <v>39573</v>
      </c>
      <c r="H195" t="str">
        <f t="shared" ref="H195:H258" si="3">IF(E196=1,F195,F195&amp;" "&amp;H196)</f>
        <v>colloquium topic and instructor must be approved by the Director of the American Studies Program. May be taken twice with different topics. (ATTR: ARTS, AMST)</v>
      </c>
    </row>
    <row r="196" spans="1:8" x14ac:dyDescent="0.25">
      <c r="A196" t="s">
        <v>78</v>
      </c>
      <c r="B196" t="s">
        <v>708</v>
      </c>
      <c r="C196" t="s">
        <v>4711</v>
      </c>
      <c r="D196" t="s">
        <v>10</v>
      </c>
      <c r="E196">
        <v>8</v>
      </c>
      <c r="F196" t="s">
        <v>4944</v>
      </c>
      <c r="G196" s="1">
        <v>39573</v>
      </c>
      <c r="H196" t="str">
        <f t="shared" si="3"/>
        <v>Director of the American Studies Program. May be taken twice with different topics. (ATTR: ARTS, AMST)</v>
      </c>
    </row>
    <row r="197" spans="1:8" x14ac:dyDescent="0.25">
      <c r="A197" t="s">
        <v>78</v>
      </c>
      <c r="B197" t="s">
        <v>708</v>
      </c>
      <c r="C197" t="s">
        <v>4711</v>
      </c>
      <c r="D197" t="s">
        <v>10</v>
      </c>
      <c r="E197">
        <v>9</v>
      </c>
      <c r="F197" t="s">
        <v>4945</v>
      </c>
      <c r="G197" s="1">
        <v>39573</v>
      </c>
      <c r="H197" t="str">
        <f t="shared" si="3"/>
        <v>twice with different topics. (ATTR: ARTS, AMST)</v>
      </c>
    </row>
    <row r="198" spans="1:8" x14ac:dyDescent="0.25">
      <c r="A198" t="s">
        <v>78</v>
      </c>
      <c r="B198" t="s">
        <v>60</v>
      </c>
      <c r="C198" t="s">
        <v>4445</v>
      </c>
      <c r="D198" t="s">
        <v>10</v>
      </c>
      <c r="E198">
        <v>1</v>
      </c>
      <c r="F198" t="s">
        <v>2302</v>
      </c>
      <c r="G198" s="1">
        <v>39281.415254629603</v>
      </c>
      <c r="H198" t="str">
        <f t="shared" si="3"/>
        <v>AMST-450 is the capstone course for American Studies majors and minors.  It is an intensive reading and discussion seminar that covers the development of the field of American Studies, as well as current theory and debates.  AMST-450 is typically taken during the second semester of the junior</v>
      </c>
    </row>
    <row r="199" spans="1:8" x14ac:dyDescent="0.25">
      <c r="A199" t="s">
        <v>78</v>
      </c>
      <c r="B199" t="s">
        <v>60</v>
      </c>
      <c r="C199" t="s">
        <v>4445</v>
      </c>
      <c r="D199" t="s">
        <v>10</v>
      </c>
      <c r="E199">
        <v>2</v>
      </c>
      <c r="F199" t="s">
        <v>2303</v>
      </c>
      <c r="G199" s="1">
        <v>39281.415254629603</v>
      </c>
      <c r="H199" t="str">
        <f t="shared" si="3"/>
        <v>and minors.  It is an intensive reading and discussion seminar that covers the development of the field of American Studies, as well as current theory and debates.  AMST-450 is typically taken during the second semester of the junior</v>
      </c>
    </row>
    <row r="200" spans="1:8" x14ac:dyDescent="0.25">
      <c r="A200" t="s">
        <v>78</v>
      </c>
      <c r="B200" t="s">
        <v>60</v>
      </c>
      <c r="C200" t="s">
        <v>4445</v>
      </c>
      <c r="D200" t="s">
        <v>10</v>
      </c>
      <c r="E200">
        <v>3</v>
      </c>
      <c r="F200" t="s">
        <v>2304</v>
      </c>
      <c r="G200" s="1">
        <v>39281.415254629603</v>
      </c>
      <c r="H200" t="str">
        <f t="shared" si="3"/>
        <v>seminar that covers the development of the field of American Studies, as well as current theory and debates.  AMST-450 is typically taken during the second semester of the junior</v>
      </c>
    </row>
    <row r="201" spans="1:8" x14ac:dyDescent="0.25">
      <c r="A201" t="s">
        <v>78</v>
      </c>
      <c r="B201" t="s">
        <v>60</v>
      </c>
      <c r="C201" t="s">
        <v>4445</v>
      </c>
      <c r="D201" t="s">
        <v>10</v>
      </c>
      <c r="E201">
        <v>4</v>
      </c>
      <c r="F201" t="s">
        <v>2305</v>
      </c>
      <c r="G201" s="1">
        <v>39281.415254629603</v>
      </c>
      <c r="H201" t="str">
        <f t="shared" si="3"/>
        <v>Studies, as well as current theory and debates.  AMST-450 is typically taken during the second semester of the junior</v>
      </c>
    </row>
    <row r="202" spans="1:8" x14ac:dyDescent="0.25">
      <c r="A202" t="s">
        <v>78</v>
      </c>
      <c r="B202" t="s">
        <v>60</v>
      </c>
      <c r="C202" t="s">
        <v>4445</v>
      </c>
      <c r="D202" t="s">
        <v>10</v>
      </c>
      <c r="E202">
        <v>5</v>
      </c>
      <c r="F202" t="s">
        <v>2306</v>
      </c>
      <c r="G202" s="1">
        <v>39281.415254629603</v>
      </c>
      <c r="H202" t="str">
        <f t="shared" si="3"/>
        <v>typically taken during the second semester of the junior</v>
      </c>
    </row>
    <row r="203" spans="1:8" x14ac:dyDescent="0.25">
      <c r="A203" t="s">
        <v>78</v>
      </c>
      <c r="B203" t="s">
        <v>1640</v>
      </c>
      <c r="C203" t="s">
        <v>4445</v>
      </c>
      <c r="D203" t="s">
        <v>10</v>
      </c>
      <c r="E203">
        <v>1</v>
      </c>
      <c r="F203" t="s">
        <v>2300</v>
      </c>
      <c r="G203" s="1">
        <v>39281.415925925903</v>
      </c>
      <c r="H203" t="str">
        <f t="shared" si="3"/>
        <v>AMST-451 is a directed research and writing course in which American Studies majors use their interdisciplinary back- ground and their chosen themes to create an extensive, original research project.  AMST-451 is typically taken during the first semester of the senior year.  Permission of</v>
      </c>
    </row>
    <row r="204" spans="1:8" x14ac:dyDescent="0.25">
      <c r="A204" t="s">
        <v>78</v>
      </c>
      <c r="B204" t="s">
        <v>1640</v>
      </c>
      <c r="C204" t="s">
        <v>4445</v>
      </c>
      <c r="D204" t="s">
        <v>10</v>
      </c>
      <c r="E204">
        <v>2</v>
      </c>
      <c r="F204" t="s">
        <v>2301</v>
      </c>
      <c r="G204" s="1">
        <v>39281.415925925903</v>
      </c>
      <c r="H204" t="str">
        <f t="shared" si="3"/>
        <v>American Studies majors use their interdisciplinary back- ground and their chosen themes to create an extensive, original research project.  AMST-451 is typically taken during the first semester of the senior year.  Permission of</v>
      </c>
    </row>
    <row r="205" spans="1:8" x14ac:dyDescent="0.25">
      <c r="A205" t="s">
        <v>78</v>
      </c>
      <c r="B205" t="s">
        <v>1640</v>
      </c>
      <c r="C205" t="s">
        <v>4445</v>
      </c>
      <c r="D205" t="s">
        <v>10</v>
      </c>
      <c r="E205">
        <v>3</v>
      </c>
      <c r="F205" t="s">
        <v>2308</v>
      </c>
      <c r="G205" s="1">
        <v>39281.415925925903</v>
      </c>
      <c r="H205" t="str">
        <f t="shared" si="3"/>
        <v>ground and their chosen themes to create an extensive, original research project.  AMST-451 is typically taken during the first semester of the senior year.  Permission of</v>
      </c>
    </row>
    <row r="206" spans="1:8" x14ac:dyDescent="0.25">
      <c r="A206" t="s">
        <v>78</v>
      </c>
      <c r="B206" t="s">
        <v>1640</v>
      </c>
      <c r="C206" t="s">
        <v>4445</v>
      </c>
      <c r="D206" t="s">
        <v>10</v>
      </c>
      <c r="E206">
        <v>4</v>
      </c>
      <c r="F206" t="s">
        <v>2309</v>
      </c>
      <c r="G206" s="1">
        <v>39281.415925925903</v>
      </c>
      <c r="H206" t="str">
        <f t="shared" si="3"/>
        <v>original research project.  AMST-451 is typically taken during the first semester of the senior year.  Permission of</v>
      </c>
    </row>
    <row r="207" spans="1:8" x14ac:dyDescent="0.25">
      <c r="A207" t="s">
        <v>78</v>
      </c>
      <c r="B207" t="s">
        <v>1640</v>
      </c>
      <c r="C207" t="s">
        <v>4445</v>
      </c>
      <c r="D207" t="s">
        <v>10</v>
      </c>
      <c r="E207">
        <v>5</v>
      </c>
      <c r="F207" t="s">
        <v>2310</v>
      </c>
      <c r="G207" s="1">
        <v>39281.415925925903</v>
      </c>
      <c r="H207" t="str">
        <f t="shared" si="3"/>
        <v>during the first semester of the senior year.  Permission of</v>
      </c>
    </row>
    <row r="208" spans="1:8" x14ac:dyDescent="0.25">
      <c r="A208" t="s">
        <v>78</v>
      </c>
      <c r="B208" t="s">
        <v>4953</v>
      </c>
      <c r="C208" t="s">
        <v>6704</v>
      </c>
      <c r="D208" t="s">
        <v>10</v>
      </c>
      <c r="E208">
        <v>1</v>
      </c>
      <c r="F208" t="s">
        <v>4959</v>
      </c>
      <c r="G208" s="1">
        <v>42377.526736111096</v>
      </c>
      <c r="H208" t="str">
        <f t="shared" si="3"/>
        <v>This course considers the practice of history outside of the formal classroom. Areas of study may include, but are not limited to, museums, libraries, archives, state and national parks, historical societies, theme parks, publishing, filmmaking, archaeology, and</v>
      </c>
    </row>
    <row r="209" spans="1:8" x14ac:dyDescent="0.25">
      <c r="A209" t="s">
        <v>78</v>
      </c>
      <c r="B209" t="s">
        <v>4953</v>
      </c>
      <c r="C209" t="s">
        <v>6704</v>
      </c>
      <c r="D209" t="s">
        <v>10</v>
      </c>
      <c r="E209">
        <v>2</v>
      </c>
      <c r="F209" t="s">
        <v>4960</v>
      </c>
      <c r="G209" s="1">
        <v>42377.526736111096</v>
      </c>
      <c r="H209" t="str">
        <f t="shared" si="3"/>
        <v>of the formal classroom. Areas of study may include, but are not limited to, museums, libraries, archives, state and national parks, historical societies, theme parks, publishing, filmmaking, archaeology, and</v>
      </c>
    </row>
    <row r="210" spans="1:8" x14ac:dyDescent="0.25">
      <c r="A210" t="s">
        <v>78</v>
      </c>
      <c r="B210" t="s">
        <v>4953</v>
      </c>
      <c r="C210" t="s">
        <v>6704</v>
      </c>
      <c r="D210" t="s">
        <v>10</v>
      </c>
      <c r="E210">
        <v>3</v>
      </c>
      <c r="F210" t="s">
        <v>4961</v>
      </c>
      <c r="G210" s="1">
        <v>42377.526736111096</v>
      </c>
      <c r="H210" t="str">
        <f t="shared" si="3"/>
        <v>but are not limited to, museums, libraries, archives, state and national parks, historical societies, theme parks, publishing, filmmaking, archaeology, and</v>
      </c>
    </row>
    <row r="211" spans="1:8" x14ac:dyDescent="0.25">
      <c r="A211" t="s">
        <v>78</v>
      </c>
      <c r="B211" t="s">
        <v>4953</v>
      </c>
      <c r="C211" t="s">
        <v>6704</v>
      </c>
      <c r="D211" t="s">
        <v>10</v>
      </c>
      <c r="E211">
        <v>4</v>
      </c>
      <c r="F211" t="s">
        <v>4962</v>
      </c>
      <c r="G211" s="1">
        <v>42377.526736111096</v>
      </c>
      <c r="H211" t="str">
        <f t="shared" si="3"/>
        <v>state and national parks, historical societies, theme parks, publishing, filmmaking, archaeology, and</v>
      </c>
    </row>
    <row r="212" spans="1:8" x14ac:dyDescent="0.25">
      <c r="A212" t="s">
        <v>78</v>
      </c>
      <c r="B212" t="s">
        <v>4953</v>
      </c>
      <c r="C212" t="s">
        <v>6704</v>
      </c>
      <c r="D212" t="s">
        <v>10</v>
      </c>
      <c r="E212">
        <v>5</v>
      </c>
      <c r="F212" t="s">
        <v>4963</v>
      </c>
      <c r="G212" s="1">
        <v>42377.526736111096</v>
      </c>
      <c r="H212" t="str">
        <f t="shared" si="3"/>
        <v>parks, publishing, filmmaking, archaeology, and</v>
      </c>
    </row>
    <row r="213" spans="1:8" x14ac:dyDescent="0.25">
      <c r="A213" t="s">
        <v>78</v>
      </c>
      <c r="B213" t="s">
        <v>79</v>
      </c>
      <c r="C213" t="s">
        <v>4445</v>
      </c>
      <c r="D213" t="s">
        <v>10</v>
      </c>
      <c r="E213">
        <v>1</v>
      </c>
      <c r="F213" t="s">
        <v>2311</v>
      </c>
      <c r="G213" s="1">
        <v>39281.416701388902</v>
      </c>
      <c r="H213" t="str">
        <f t="shared" si="3"/>
        <v>Interns work in historical societies, museums, resource centers, etc. (The evaluation of such credit is made by the staff of the participating institution and the Director.) Open to second semester juniors and seniors who have com- pleted a minimum of 12 credit hours in history, including U.S. history, and who present at least a 3.0 GPA in the American Studies Program is required. (Cross- listed as HIST-480)</v>
      </c>
    </row>
    <row r="214" spans="1:8" x14ac:dyDescent="0.25">
      <c r="A214" t="s">
        <v>78</v>
      </c>
      <c r="B214" t="s">
        <v>79</v>
      </c>
      <c r="C214" t="s">
        <v>4445</v>
      </c>
      <c r="D214" t="s">
        <v>10</v>
      </c>
      <c r="E214">
        <v>2</v>
      </c>
      <c r="F214" t="s">
        <v>2312</v>
      </c>
      <c r="G214" s="1">
        <v>39281.416701388902</v>
      </c>
      <c r="H214" t="str">
        <f t="shared" si="3"/>
        <v>centers, etc. (The evaluation of such credit is made by the staff of the participating institution and the Director.) Open to second semester juniors and seniors who have com- pleted a minimum of 12 credit hours in history, including U.S. history, and who present at least a 3.0 GPA in the American Studies Program is required. (Cross- listed as HIST-480)</v>
      </c>
    </row>
    <row r="215" spans="1:8" x14ac:dyDescent="0.25">
      <c r="A215" t="s">
        <v>78</v>
      </c>
      <c r="B215" t="s">
        <v>79</v>
      </c>
      <c r="C215" t="s">
        <v>4445</v>
      </c>
      <c r="D215" t="s">
        <v>10</v>
      </c>
      <c r="E215">
        <v>3</v>
      </c>
      <c r="F215" t="s">
        <v>2313</v>
      </c>
      <c r="G215" s="1">
        <v>39281.416701388902</v>
      </c>
      <c r="H215" t="str">
        <f t="shared" si="3"/>
        <v>staff of the participating institution and the Director.) Open to second semester juniors and seniors who have com- pleted a minimum of 12 credit hours in history, including U.S. history, and who present at least a 3.0 GPA in the American Studies Program is required. (Cross- listed as HIST-480)</v>
      </c>
    </row>
    <row r="216" spans="1:8" x14ac:dyDescent="0.25">
      <c r="A216" t="s">
        <v>78</v>
      </c>
      <c r="B216" t="s">
        <v>79</v>
      </c>
      <c r="C216" t="s">
        <v>4445</v>
      </c>
      <c r="D216" t="s">
        <v>10</v>
      </c>
      <c r="E216">
        <v>4</v>
      </c>
      <c r="F216" t="s">
        <v>2314</v>
      </c>
      <c r="G216" s="1">
        <v>39281.416701388902</v>
      </c>
      <c r="H216" t="str">
        <f t="shared" si="3"/>
        <v>Open to second semester juniors and seniors who have com- pleted a minimum of 12 credit hours in history, including U.S. history, and who present at least a 3.0 GPA in the American Studies Program is required. (Cross- listed as HIST-480)</v>
      </c>
    </row>
    <row r="217" spans="1:8" x14ac:dyDescent="0.25">
      <c r="A217" t="s">
        <v>78</v>
      </c>
      <c r="B217" t="s">
        <v>79</v>
      </c>
      <c r="C217" t="s">
        <v>4445</v>
      </c>
      <c r="D217" t="s">
        <v>10</v>
      </c>
      <c r="E217">
        <v>5</v>
      </c>
      <c r="F217" t="s">
        <v>4466</v>
      </c>
      <c r="G217" s="1">
        <v>39281.416701388902</v>
      </c>
      <c r="H217" t="str">
        <f t="shared" si="3"/>
        <v>pleted a minimum of 12 credit hours in history, including U.S. history, and who present at least a 3.0 GPA in the American Studies Program is required. (Cross- listed as HIST-480)</v>
      </c>
    </row>
    <row r="218" spans="1:8" x14ac:dyDescent="0.25">
      <c r="A218" t="s">
        <v>78</v>
      </c>
      <c r="B218" t="s">
        <v>79</v>
      </c>
      <c r="C218" t="s">
        <v>4445</v>
      </c>
      <c r="D218" t="s">
        <v>10</v>
      </c>
      <c r="E218">
        <v>6</v>
      </c>
      <c r="F218" t="s">
        <v>4467</v>
      </c>
      <c r="G218" s="1">
        <v>39281.416701388902</v>
      </c>
      <c r="H218" t="str">
        <f t="shared" si="3"/>
        <v>U.S. history, and who present at least a 3.0 GPA in the American Studies Program is required. (Cross- listed as HIST-480)</v>
      </c>
    </row>
    <row r="219" spans="1:8" x14ac:dyDescent="0.25">
      <c r="A219" t="s">
        <v>78</v>
      </c>
      <c r="B219" t="s">
        <v>79</v>
      </c>
      <c r="C219" t="s">
        <v>4445</v>
      </c>
      <c r="D219" t="s">
        <v>10</v>
      </c>
      <c r="E219">
        <v>8</v>
      </c>
      <c r="F219" t="s">
        <v>4468</v>
      </c>
      <c r="G219" s="1">
        <v>39281.416701388902</v>
      </c>
      <c r="H219" t="str">
        <f t="shared" si="3"/>
        <v>the American Studies Program is required. (Cross- listed as HIST-480)</v>
      </c>
    </row>
    <row r="220" spans="1:8" x14ac:dyDescent="0.25">
      <c r="A220" t="s">
        <v>78</v>
      </c>
      <c r="B220" t="s">
        <v>79</v>
      </c>
      <c r="C220" t="s">
        <v>4445</v>
      </c>
      <c r="D220" t="s">
        <v>10</v>
      </c>
      <c r="E220">
        <v>9</v>
      </c>
      <c r="F220" t="s">
        <v>4469</v>
      </c>
      <c r="G220" s="1">
        <v>39281.416701388902</v>
      </c>
      <c r="H220" t="str">
        <f t="shared" si="3"/>
        <v>listed as HIST-480)</v>
      </c>
    </row>
    <row r="221" spans="1:8" x14ac:dyDescent="0.25">
      <c r="A221" t="s">
        <v>78</v>
      </c>
      <c r="B221" t="s">
        <v>376</v>
      </c>
      <c r="C221" t="s">
        <v>8756</v>
      </c>
      <c r="D221" t="s">
        <v>10</v>
      </c>
      <c r="E221">
        <v>1</v>
      </c>
      <c r="F221" t="s">
        <v>10467</v>
      </c>
      <c r="G221" s="1">
        <v>43389</v>
      </c>
      <c r="H221" t="str">
        <f t="shared" si="3"/>
        <v>This course will examine topics in Revolutionary Era studies 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(Crossed-listed with HIST 485)</v>
      </c>
    </row>
    <row r="222" spans="1:8" x14ac:dyDescent="0.25">
      <c r="A222" t="s">
        <v>78</v>
      </c>
      <c r="B222" t="s">
        <v>376</v>
      </c>
      <c r="C222" t="s">
        <v>8756</v>
      </c>
      <c r="D222" t="s">
        <v>10</v>
      </c>
      <c r="E222">
        <v>2</v>
      </c>
      <c r="F222" t="s">
        <v>10468</v>
      </c>
      <c r="G222" s="1">
        <v>43389</v>
      </c>
      <c r="H222" t="str">
        <f t="shared" si="3"/>
        <v>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(Crossed-listed with HIST 485)</v>
      </c>
    </row>
    <row r="223" spans="1:8" x14ac:dyDescent="0.25">
      <c r="A223" t="s">
        <v>78</v>
      </c>
      <c r="B223" t="s">
        <v>376</v>
      </c>
      <c r="C223" t="s">
        <v>8756</v>
      </c>
      <c r="D223" t="s">
        <v>10</v>
      </c>
      <c r="E223">
        <v>3</v>
      </c>
      <c r="F223" t="s">
        <v>10469</v>
      </c>
      <c r="G223" s="1">
        <v>43389</v>
      </c>
      <c r="H223" t="str">
        <f t="shared" si="3"/>
        <v>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(Crossed-listed with HIST 485)</v>
      </c>
    </row>
    <row r="224" spans="1:8" x14ac:dyDescent="0.25">
      <c r="A224" t="s">
        <v>78</v>
      </c>
      <c r="B224" t="s">
        <v>376</v>
      </c>
      <c r="C224" t="s">
        <v>8756</v>
      </c>
      <c r="D224" t="s">
        <v>10</v>
      </c>
      <c r="E224">
        <v>4</v>
      </c>
      <c r="F224" t="s">
        <v>10470</v>
      </c>
      <c r="G224" s="1">
        <v>43389</v>
      </c>
      <c r="H224" t="str">
        <f t="shared" si="3"/>
        <v>experiential learning or project-based learning in the curriculum.  An additional fee may be required, depending on the experiential learning opportunity.  May be taken more than once with different topics. Prerequisites: Any HIST 100 level course. (ATTR: ARTS, HAM, AMSA, HMAM, REA, EXPH) (Crossed-listed with HIST 485)</v>
      </c>
    </row>
    <row r="225" spans="1:8" x14ac:dyDescent="0.25">
      <c r="A225" t="s">
        <v>78</v>
      </c>
      <c r="B225" t="s">
        <v>376</v>
      </c>
      <c r="C225" t="s">
        <v>8756</v>
      </c>
      <c r="D225" t="s">
        <v>10</v>
      </c>
      <c r="E225">
        <v>5</v>
      </c>
      <c r="F225" t="s">
        <v>10471</v>
      </c>
      <c r="G225" s="1">
        <v>43389</v>
      </c>
      <c r="H225" t="str">
        <f t="shared" si="3"/>
        <v>curriculum.  An additional fee may be required, depending on the experiential learning opportunity.  May be taken more than once with different topics. Prerequisites: Any HIST 100 level course. (ATTR: ARTS, HAM, AMSA, HMAM, REA, EXPH) (Crossed-listed with HIST 485)</v>
      </c>
    </row>
    <row r="226" spans="1:8" x14ac:dyDescent="0.25">
      <c r="A226" t="s">
        <v>78</v>
      </c>
      <c r="B226" t="s">
        <v>376</v>
      </c>
      <c r="C226" t="s">
        <v>8756</v>
      </c>
      <c r="D226" t="s">
        <v>10</v>
      </c>
      <c r="E226">
        <v>6</v>
      </c>
      <c r="F226" t="s">
        <v>10472</v>
      </c>
      <c r="G226" s="1">
        <v>43389</v>
      </c>
      <c r="H226" t="str">
        <f t="shared" si="3"/>
        <v>the experiential learning opportunity.  May be taken more than once with different topics. Prerequisites: Any HIST 100 level course. (ATTR: ARTS, HAM, AMSA, HMAM, REA, EXPH) (Crossed-listed with HIST 485)</v>
      </c>
    </row>
    <row r="227" spans="1:8" x14ac:dyDescent="0.25">
      <c r="A227" t="s">
        <v>78</v>
      </c>
      <c r="B227" t="s">
        <v>376</v>
      </c>
      <c r="C227" t="s">
        <v>8756</v>
      </c>
      <c r="D227" t="s">
        <v>10</v>
      </c>
      <c r="E227">
        <v>7</v>
      </c>
      <c r="F227" t="s">
        <v>10473</v>
      </c>
      <c r="G227" s="1">
        <v>43389</v>
      </c>
      <c r="H227" t="str">
        <f t="shared" si="3"/>
        <v>than once with different topics. Prerequisites: Any HIST 100 level course. (ATTR: ARTS, HAM, AMSA, HMAM, REA, EXPH) (Crossed-listed with HIST 485)</v>
      </c>
    </row>
    <row r="228" spans="1:8" x14ac:dyDescent="0.25">
      <c r="A228" t="s">
        <v>78</v>
      </c>
      <c r="B228" t="s">
        <v>376</v>
      </c>
      <c r="C228" t="s">
        <v>8756</v>
      </c>
      <c r="D228" t="s">
        <v>10</v>
      </c>
      <c r="E228">
        <v>8</v>
      </c>
      <c r="F228" t="s">
        <v>10474</v>
      </c>
      <c r="G228" s="1">
        <v>43389</v>
      </c>
      <c r="H228" t="str">
        <f t="shared" si="3"/>
        <v>level course. (ATTR: ARTS, HAM, AMSA, HMAM, REA, EXPH) (Crossed-listed with HIST 485)</v>
      </c>
    </row>
    <row r="229" spans="1:8" x14ac:dyDescent="0.25">
      <c r="A229" t="s">
        <v>78</v>
      </c>
      <c r="B229" t="s">
        <v>376</v>
      </c>
      <c r="C229" t="s">
        <v>8756</v>
      </c>
      <c r="D229" t="s">
        <v>10</v>
      </c>
      <c r="E229">
        <v>9</v>
      </c>
      <c r="F229" t="s">
        <v>10475</v>
      </c>
      <c r="G229" s="1">
        <v>43389</v>
      </c>
      <c r="H229" t="str">
        <f t="shared" si="3"/>
        <v>(Crossed-listed with HIST 485)</v>
      </c>
    </row>
    <row r="230" spans="1:8" x14ac:dyDescent="0.25">
      <c r="A230" t="s">
        <v>9392</v>
      </c>
      <c r="B230" t="s">
        <v>532</v>
      </c>
      <c r="C230" t="s">
        <v>7562</v>
      </c>
      <c r="D230" t="s">
        <v>10</v>
      </c>
      <c r="E230">
        <v>1</v>
      </c>
      <c r="F230" t="s">
        <v>10902</v>
      </c>
      <c r="G230" s="1">
        <v>43325</v>
      </c>
      <c r="H230" t="str">
        <f t="shared" si="3"/>
        <v>This is an introductory course to the scientific principles 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231" spans="1:8" x14ac:dyDescent="0.25">
      <c r="A231" t="s">
        <v>9392</v>
      </c>
      <c r="B231" t="s">
        <v>532</v>
      </c>
      <c r="C231" t="s">
        <v>7562</v>
      </c>
      <c r="D231" t="s">
        <v>10</v>
      </c>
      <c r="E231">
        <v>2</v>
      </c>
      <c r="F231" t="s">
        <v>10903</v>
      </c>
      <c r="G231" s="1">
        <v>43325</v>
      </c>
      <c r="H231" t="str">
        <f t="shared" si="3"/>
        <v>principles 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232" spans="1:8" x14ac:dyDescent="0.25">
      <c r="A232" t="s">
        <v>9392</v>
      </c>
      <c r="B232" t="s">
        <v>532</v>
      </c>
      <c r="C232" t="s">
        <v>7562</v>
      </c>
      <c r="D232" t="s">
        <v>10</v>
      </c>
      <c r="E232">
        <v>3</v>
      </c>
      <c r="F232" t="s">
        <v>10904</v>
      </c>
      <c r="G232" s="1">
        <v>43325</v>
      </c>
      <c r="H232" t="str">
        <f t="shared" si="3"/>
        <v>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233" spans="1:8" x14ac:dyDescent="0.25">
      <c r="A233" t="s">
        <v>9392</v>
      </c>
      <c r="B233" t="s">
        <v>532</v>
      </c>
      <c r="C233" t="s">
        <v>7562</v>
      </c>
      <c r="D233" t="s">
        <v>10</v>
      </c>
      <c r="E233">
        <v>4</v>
      </c>
      <c r="F233" t="s">
        <v>10905</v>
      </c>
      <c r="G233" s="1">
        <v>43325</v>
      </c>
      <c r="H233" t="str">
        <f t="shared" si="3"/>
        <v>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234" spans="1:8" x14ac:dyDescent="0.25">
      <c r="A234" t="s">
        <v>9392</v>
      </c>
      <c r="B234" t="s">
        <v>532</v>
      </c>
      <c r="C234" t="s">
        <v>7562</v>
      </c>
      <c r="D234" t="s">
        <v>10</v>
      </c>
      <c r="E234">
        <v>5</v>
      </c>
      <c r="F234" t="s">
        <v>10906</v>
      </c>
      <c r="G234" s="1">
        <v>43325</v>
      </c>
      <c r="H234" t="str">
        <f t="shared" si="3"/>
        <v>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235" spans="1:8" x14ac:dyDescent="0.25">
      <c r="A235" t="s">
        <v>9392</v>
      </c>
      <c r="B235" t="s">
        <v>532</v>
      </c>
      <c r="C235" t="s">
        <v>7562</v>
      </c>
      <c r="D235" t="s">
        <v>10</v>
      </c>
      <c r="E235">
        <v>6</v>
      </c>
      <c r="F235" t="s">
        <v>10907</v>
      </c>
      <c r="G235" s="1">
        <v>43325</v>
      </c>
      <c r="H235" t="str">
        <f t="shared" si="3"/>
        <v>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236" spans="1:8" x14ac:dyDescent="0.25">
      <c r="A236" t="s">
        <v>9392</v>
      </c>
      <c r="B236" t="s">
        <v>532</v>
      </c>
      <c r="C236" t="s">
        <v>7562</v>
      </c>
      <c r="D236" t="s">
        <v>10</v>
      </c>
      <c r="E236">
        <v>7</v>
      </c>
      <c r="F236" t="s">
        <v>10908</v>
      </c>
      <c r="G236" s="1">
        <v>43325</v>
      </c>
      <c r="H236" t="str">
        <f t="shared" si="3"/>
        <v>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237" spans="1:8" x14ac:dyDescent="0.25">
      <c r="A237" t="s">
        <v>9392</v>
      </c>
      <c r="B237" t="s">
        <v>532</v>
      </c>
      <c r="C237" t="s">
        <v>7562</v>
      </c>
      <c r="D237" t="s">
        <v>10</v>
      </c>
      <c r="E237">
        <v>8</v>
      </c>
      <c r="F237" t="s">
        <v>10909</v>
      </c>
      <c r="G237" s="1">
        <v>43325</v>
      </c>
      <c r="H237" t="str">
        <f t="shared" si="3"/>
        <v>electrical, thermal, optical) at multiple length scales, from atomic packing to micron scale. The course reviews practical applications to engineering materials and aspects of modern nanomaterials, from the viewpoint of thermodynamics and physical kinetics. (ATTR: ARTS)</v>
      </c>
    </row>
    <row r="238" spans="1:8" x14ac:dyDescent="0.25">
      <c r="A238" t="s">
        <v>9392</v>
      </c>
      <c r="B238" t="s">
        <v>532</v>
      </c>
      <c r="C238" t="s">
        <v>7562</v>
      </c>
      <c r="D238" t="s">
        <v>10</v>
      </c>
      <c r="E238">
        <v>9</v>
      </c>
      <c r="F238" t="s">
        <v>10910</v>
      </c>
      <c r="G238" s="1">
        <v>43325</v>
      </c>
      <c r="H238" t="str">
        <f t="shared" si="3"/>
        <v>scales, from atomic packing to micron scale. The course reviews practical applications to engineering materials and aspects of modern nanomaterials, from the viewpoint of thermodynamics and physical kinetics. (ATTR: ARTS)</v>
      </c>
    </row>
    <row r="239" spans="1:8" x14ac:dyDescent="0.25">
      <c r="A239" t="s">
        <v>9392</v>
      </c>
      <c r="B239" t="s">
        <v>532</v>
      </c>
      <c r="C239" t="s">
        <v>7562</v>
      </c>
      <c r="D239" t="s">
        <v>10</v>
      </c>
      <c r="E239">
        <v>10</v>
      </c>
      <c r="F239" t="s">
        <v>10911</v>
      </c>
      <c r="G239" s="1">
        <v>43325</v>
      </c>
      <c r="H239" t="str">
        <f t="shared" si="3"/>
        <v>The course reviews practical applications to engineering materials and aspects of modern nanomaterials, from the viewpoint of thermodynamics and physical kinetics. (ATTR: ARTS)</v>
      </c>
    </row>
    <row r="240" spans="1:8" x14ac:dyDescent="0.25">
      <c r="A240" t="s">
        <v>9392</v>
      </c>
      <c r="B240" t="s">
        <v>532</v>
      </c>
      <c r="C240" t="s">
        <v>7562</v>
      </c>
      <c r="D240" t="s">
        <v>10</v>
      </c>
      <c r="E240">
        <v>11</v>
      </c>
      <c r="F240" t="s">
        <v>10912</v>
      </c>
      <c r="G240" s="1">
        <v>43325</v>
      </c>
      <c r="H240" t="str">
        <f t="shared" si="3"/>
        <v>engineering materials and aspects of modern nanomaterials, from the viewpoint of thermodynamics and physical kinetics. (ATTR: ARTS)</v>
      </c>
    </row>
    <row r="241" spans="1:8" x14ac:dyDescent="0.25">
      <c r="A241" t="s">
        <v>9392</v>
      </c>
      <c r="B241" t="s">
        <v>532</v>
      </c>
      <c r="C241" t="s">
        <v>7562</v>
      </c>
      <c r="D241" t="s">
        <v>10</v>
      </c>
      <c r="E241">
        <v>12</v>
      </c>
      <c r="F241" t="s">
        <v>10913</v>
      </c>
      <c r="G241" s="1">
        <v>43325</v>
      </c>
      <c r="H241" t="str">
        <f t="shared" si="3"/>
        <v>nanomaterials, from the viewpoint of thermodynamics and physical kinetics. (ATTR: ARTS)</v>
      </c>
    </row>
    <row r="242" spans="1:8" x14ac:dyDescent="0.25">
      <c r="A242" t="s">
        <v>9392</v>
      </c>
      <c r="B242" t="s">
        <v>532</v>
      </c>
      <c r="C242" t="s">
        <v>7562</v>
      </c>
      <c r="D242" t="s">
        <v>10</v>
      </c>
      <c r="E242">
        <v>13</v>
      </c>
      <c r="F242" t="s">
        <v>10914</v>
      </c>
      <c r="G242" s="1">
        <v>43325</v>
      </c>
      <c r="H242" t="str">
        <f t="shared" si="3"/>
        <v>thermodynamics and physical kinetics. (ATTR: ARTS)</v>
      </c>
    </row>
    <row r="243" spans="1:8" x14ac:dyDescent="0.25">
      <c r="A243" t="s">
        <v>9392</v>
      </c>
      <c r="B243" t="s">
        <v>532</v>
      </c>
      <c r="C243" t="s">
        <v>7562</v>
      </c>
      <c r="D243" t="s">
        <v>10</v>
      </c>
      <c r="E243">
        <v>14</v>
      </c>
      <c r="F243" t="s">
        <v>81</v>
      </c>
      <c r="G243" s="1">
        <v>43325</v>
      </c>
      <c r="H243" t="str">
        <f t="shared" si="3"/>
        <v>(ATTR: ARTS)</v>
      </c>
    </row>
    <row r="244" spans="1:8" x14ac:dyDescent="0.25">
      <c r="A244" t="s">
        <v>9392</v>
      </c>
      <c r="B244" t="s">
        <v>215</v>
      </c>
      <c r="C244" t="s">
        <v>7562</v>
      </c>
      <c r="D244" t="s">
        <v>10</v>
      </c>
      <c r="E244">
        <v>1</v>
      </c>
      <c r="F244" t="s">
        <v>10891</v>
      </c>
      <c r="G244" s="1">
        <v>43325</v>
      </c>
      <c r="H244" t="str">
        <f t="shared" si="3"/>
        <v>Students will apply basic physics principles to analysis of systems experiencing some combination of forces and torques, with an eye toward engineering applications. Topics covered are statics of particles and rigid bodies, equilibrium, center of gravity, friction, analysis of structures, and moments of inertia. (ATTR: ARTS)</v>
      </c>
    </row>
    <row r="245" spans="1:8" x14ac:dyDescent="0.25">
      <c r="A245" t="s">
        <v>9392</v>
      </c>
      <c r="B245" t="s">
        <v>215</v>
      </c>
      <c r="C245" t="s">
        <v>7562</v>
      </c>
      <c r="D245" t="s">
        <v>10</v>
      </c>
      <c r="E245">
        <v>2</v>
      </c>
      <c r="F245" t="s">
        <v>10892</v>
      </c>
      <c r="G245" s="1">
        <v>43325</v>
      </c>
      <c r="H245" t="str">
        <f t="shared" si="3"/>
        <v>systems experiencing some combination of forces and torques, with an eye toward engineering applications. Topics covered are statics of particles and rigid bodies, equilibrium, center of gravity, friction, analysis of structures, and moments of inertia. (ATTR: ARTS)</v>
      </c>
    </row>
    <row r="246" spans="1:8" x14ac:dyDescent="0.25">
      <c r="A246" t="s">
        <v>9392</v>
      </c>
      <c r="B246" t="s">
        <v>215</v>
      </c>
      <c r="C246" t="s">
        <v>7562</v>
      </c>
      <c r="D246" t="s">
        <v>10</v>
      </c>
      <c r="E246">
        <v>3</v>
      </c>
      <c r="F246" t="s">
        <v>10893</v>
      </c>
      <c r="G246" s="1">
        <v>43325</v>
      </c>
      <c r="H246" t="str">
        <f t="shared" si="3"/>
        <v>torques, with an eye toward engineering applications. Topics covered are statics of particles and rigid bodies, equilibrium, center of gravity, friction, analysis of structures, and moments of inertia. (ATTR: ARTS)</v>
      </c>
    </row>
    <row r="247" spans="1:8" x14ac:dyDescent="0.25">
      <c r="A247" t="s">
        <v>9392</v>
      </c>
      <c r="B247" t="s">
        <v>215</v>
      </c>
      <c r="C247" t="s">
        <v>7562</v>
      </c>
      <c r="D247" t="s">
        <v>10</v>
      </c>
      <c r="E247">
        <v>4</v>
      </c>
      <c r="F247" t="s">
        <v>10894</v>
      </c>
      <c r="G247" s="1">
        <v>43325</v>
      </c>
      <c r="H247" t="str">
        <f t="shared" si="3"/>
        <v>Topics covered are statics of particles and rigid bodies, equilibrium, center of gravity, friction, analysis of structures, and moments of inertia. (ATTR: ARTS)</v>
      </c>
    </row>
    <row r="248" spans="1:8" x14ac:dyDescent="0.25">
      <c r="A248" t="s">
        <v>9392</v>
      </c>
      <c r="B248" t="s">
        <v>215</v>
      </c>
      <c r="C248" t="s">
        <v>7562</v>
      </c>
      <c r="D248" t="s">
        <v>10</v>
      </c>
      <c r="E248">
        <v>5</v>
      </c>
      <c r="F248" t="s">
        <v>10895</v>
      </c>
      <c r="G248" s="1">
        <v>43325</v>
      </c>
      <c r="H248" t="str">
        <f t="shared" si="3"/>
        <v>equilibrium, center of gravity, friction, analysis of structures, and moments of inertia. (ATTR: ARTS)</v>
      </c>
    </row>
    <row r="249" spans="1:8" x14ac:dyDescent="0.25">
      <c r="A249" t="s">
        <v>9392</v>
      </c>
      <c r="B249" t="s">
        <v>215</v>
      </c>
      <c r="C249" t="s">
        <v>7562</v>
      </c>
      <c r="D249" t="s">
        <v>10</v>
      </c>
      <c r="E249">
        <v>6</v>
      </c>
      <c r="F249" t="s">
        <v>10896</v>
      </c>
      <c r="G249" s="1">
        <v>43325</v>
      </c>
      <c r="H249" t="str">
        <f t="shared" si="3"/>
        <v>structures, and moments of inertia. (ATTR: ARTS)</v>
      </c>
    </row>
    <row r="250" spans="1:8" x14ac:dyDescent="0.25">
      <c r="A250" t="s">
        <v>9392</v>
      </c>
      <c r="B250" t="s">
        <v>925</v>
      </c>
      <c r="C250" t="s">
        <v>7562</v>
      </c>
      <c r="D250" t="s">
        <v>10</v>
      </c>
      <c r="E250">
        <v>1</v>
      </c>
      <c r="F250" t="s">
        <v>10897</v>
      </c>
      <c r="G250" s="1">
        <v>43325</v>
      </c>
      <c r="H250" t="str">
        <f t="shared" si="3"/>
        <v>In this course students will learn how forces and torques change (non-ideal) solid materials.  Concepts of load, pressure, and generalized Hooke's Law will be developed.  The stress and strain of beams and columns will be studied in detail. (ATTR: ARTS)</v>
      </c>
    </row>
    <row r="251" spans="1:8" x14ac:dyDescent="0.25">
      <c r="A251" t="s">
        <v>9392</v>
      </c>
      <c r="B251" t="s">
        <v>925</v>
      </c>
      <c r="C251" t="s">
        <v>7562</v>
      </c>
      <c r="D251" t="s">
        <v>10</v>
      </c>
      <c r="E251">
        <v>2</v>
      </c>
      <c r="F251" t="s">
        <v>10898</v>
      </c>
      <c r="G251" s="1">
        <v>43325</v>
      </c>
      <c r="H251" t="str">
        <f t="shared" si="3"/>
        <v>change (non-ideal) solid materials.  Concepts of load, pressure, and generalized Hooke's Law will be developed.  The stress and strain of beams and columns will be studied in detail. (ATTR: ARTS)</v>
      </c>
    </row>
    <row r="252" spans="1:8" x14ac:dyDescent="0.25">
      <c r="A252" t="s">
        <v>9392</v>
      </c>
      <c r="B252" t="s">
        <v>925</v>
      </c>
      <c r="C252" t="s">
        <v>7562</v>
      </c>
      <c r="D252" t="s">
        <v>10</v>
      </c>
      <c r="E252">
        <v>3</v>
      </c>
      <c r="F252" t="s">
        <v>10899</v>
      </c>
      <c r="G252" s="1">
        <v>43325</v>
      </c>
      <c r="H252" t="str">
        <f t="shared" si="3"/>
        <v>pressure, and generalized Hooke's Law will be developed.  The stress and strain of beams and columns will be studied in detail. (ATTR: ARTS)</v>
      </c>
    </row>
    <row r="253" spans="1:8" x14ac:dyDescent="0.25">
      <c r="A253" t="s">
        <v>9392</v>
      </c>
      <c r="B253" t="s">
        <v>925</v>
      </c>
      <c r="C253" t="s">
        <v>7562</v>
      </c>
      <c r="D253" t="s">
        <v>10</v>
      </c>
      <c r="E253">
        <v>4</v>
      </c>
      <c r="F253" t="s">
        <v>10900</v>
      </c>
      <c r="G253" s="1">
        <v>43325</v>
      </c>
      <c r="H253" t="str">
        <f t="shared" si="3"/>
        <v>developed.  The stress and strain of beams and columns will be studied in detail. (ATTR: ARTS)</v>
      </c>
    </row>
    <row r="254" spans="1:8" x14ac:dyDescent="0.25">
      <c r="A254" t="s">
        <v>9392</v>
      </c>
      <c r="B254" t="s">
        <v>925</v>
      </c>
      <c r="C254" t="s">
        <v>7562</v>
      </c>
      <c r="D254" t="s">
        <v>10</v>
      </c>
      <c r="E254">
        <v>5</v>
      </c>
      <c r="F254" t="s">
        <v>10901</v>
      </c>
      <c r="G254" s="1">
        <v>43325</v>
      </c>
      <c r="H254" t="str">
        <f t="shared" si="3"/>
        <v>columns will be studied in detail. (ATTR: ARTS)</v>
      </c>
    </row>
    <row r="255" spans="1:8" x14ac:dyDescent="0.25">
      <c r="A255" t="s">
        <v>9392</v>
      </c>
      <c r="B255" t="s">
        <v>788</v>
      </c>
      <c r="C255" t="s">
        <v>7562</v>
      </c>
      <c r="D255" t="s">
        <v>10</v>
      </c>
      <c r="E255">
        <v>1</v>
      </c>
      <c r="F255" t="s">
        <v>10915</v>
      </c>
      <c r="G255" s="1">
        <v>43325</v>
      </c>
      <c r="H255" t="str">
        <f t="shared" si="3"/>
        <v>This course covers fluids and heat transport.  We will study fluid statics, Bernoulli's equation, viscosity, laminar and turbulent flow, lift and drag, the consequences of conservation of mass, energy and momentum in fluids.  The latter topic will lead into a broader discussion of the types of heat flow. (ATTR: ARTS)</v>
      </c>
    </row>
    <row r="256" spans="1:8" x14ac:dyDescent="0.25">
      <c r="A256" t="s">
        <v>9392</v>
      </c>
      <c r="B256" t="s">
        <v>788</v>
      </c>
      <c r="C256" t="s">
        <v>7562</v>
      </c>
      <c r="D256" t="s">
        <v>10</v>
      </c>
      <c r="E256">
        <v>2</v>
      </c>
      <c r="F256" t="s">
        <v>10916</v>
      </c>
      <c r="G256" s="1">
        <v>43325</v>
      </c>
      <c r="H256" t="str">
        <f t="shared" si="3"/>
        <v>study fluid statics, Bernoulli's equation, viscosity, laminar and turbulent flow, lift and drag, the consequences of conservation of mass, energy and momentum in fluids.  The latter topic will lead into a broader discussion of the types of heat flow. (ATTR: ARTS)</v>
      </c>
    </row>
    <row r="257" spans="1:8" x14ac:dyDescent="0.25">
      <c r="A257" t="s">
        <v>9392</v>
      </c>
      <c r="B257" t="s">
        <v>788</v>
      </c>
      <c r="C257" t="s">
        <v>7562</v>
      </c>
      <c r="D257" t="s">
        <v>10</v>
      </c>
      <c r="E257">
        <v>3</v>
      </c>
      <c r="F257" t="s">
        <v>10917</v>
      </c>
      <c r="G257" s="1">
        <v>43325</v>
      </c>
      <c r="H257" t="str">
        <f t="shared" si="3"/>
        <v>laminar and turbulent flow, lift and drag, the consequences of conservation of mass, energy and momentum in fluids.  The latter topic will lead into a broader discussion of the types of heat flow. (ATTR: ARTS)</v>
      </c>
    </row>
    <row r="258" spans="1:8" x14ac:dyDescent="0.25">
      <c r="A258" t="s">
        <v>9392</v>
      </c>
      <c r="B258" t="s">
        <v>788</v>
      </c>
      <c r="C258" t="s">
        <v>7562</v>
      </c>
      <c r="D258" t="s">
        <v>10</v>
      </c>
      <c r="E258">
        <v>4</v>
      </c>
      <c r="F258" t="s">
        <v>10918</v>
      </c>
      <c r="G258" s="1">
        <v>43325</v>
      </c>
      <c r="H258" t="str">
        <f t="shared" si="3"/>
        <v>consequences of conservation of mass, energy and momentum in fluids.  The latter topic will lead into a broader discussion of the types of heat flow. (ATTR: ARTS)</v>
      </c>
    </row>
    <row r="259" spans="1:8" x14ac:dyDescent="0.25">
      <c r="A259" t="s">
        <v>9392</v>
      </c>
      <c r="B259" t="s">
        <v>788</v>
      </c>
      <c r="C259" t="s">
        <v>7562</v>
      </c>
      <c r="D259" t="s">
        <v>10</v>
      </c>
      <c r="E259">
        <v>5</v>
      </c>
      <c r="F259" t="s">
        <v>10919</v>
      </c>
      <c r="G259" s="1">
        <v>43325</v>
      </c>
      <c r="H259" t="str">
        <f t="shared" ref="H259:H322" si="4">IF(E260=1,F259,F259&amp;" "&amp;H260)</f>
        <v>momentum in fluids.  The latter topic will lead into a broader discussion of the types of heat flow. (ATTR: ARTS)</v>
      </c>
    </row>
    <row r="260" spans="1:8" x14ac:dyDescent="0.25">
      <c r="A260" t="s">
        <v>9392</v>
      </c>
      <c r="B260" t="s">
        <v>788</v>
      </c>
      <c r="C260" t="s">
        <v>7562</v>
      </c>
      <c r="D260" t="s">
        <v>10</v>
      </c>
      <c r="E260">
        <v>6</v>
      </c>
      <c r="F260" t="s">
        <v>10920</v>
      </c>
      <c r="G260" s="1">
        <v>43325</v>
      </c>
      <c r="H260" t="str">
        <f t="shared" si="4"/>
        <v>broader discussion of the types of heat flow. (ATTR: ARTS)</v>
      </c>
    </row>
    <row r="261" spans="1:8" x14ac:dyDescent="0.25">
      <c r="A261" t="s">
        <v>9392</v>
      </c>
      <c r="B261" t="s">
        <v>788</v>
      </c>
      <c r="C261" t="s">
        <v>7562</v>
      </c>
      <c r="D261" t="s">
        <v>10</v>
      </c>
      <c r="E261">
        <v>7</v>
      </c>
      <c r="F261" t="s">
        <v>81</v>
      </c>
      <c r="G261" s="1">
        <v>43325</v>
      </c>
      <c r="H261" t="str">
        <f t="shared" si="4"/>
        <v>(ATTR: ARTS)</v>
      </c>
    </row>
    <row r="262" spans="1:8" x14ac:dyDescent="0.25">
      <c r="A262" t="s">
        <v>9392</v>
      </c>
      <c r="B262" t="s">
        <v>616</v>
      </c>
      <c r="C262" t="s">
        <v>7562</v>
      </c>
      <c r="D262" t="s">
        <v>10</v>
      </c>
      <c r="E262">
        <v>1</v>
      </c>
      <c r="F262" t="s">
        <v>10921</v>
      </c>
      <c r="G262" s="1">
        <v>43325</v>
      </c>
      <c r="H262" t="str">
        <f t="shared" si="4"/>
        <v>A course covering the fundamentals of computer hardware.  Topics include data representation using various number representations, Boolean algebra and logic, digital logic devices, combinational and sequential circuits, logic units and simple 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263" spans="1:8" x14ac:dyDescent="0.25">
      <c r="A263" t="s">
        <v>9392</v>
      </c>
      <c r="B263" t="s">
        <v>616</v>
      </c>
      <c r="C263" t="s">
        <v>7562</v>
      </c>
      <c r="D263" t="s">
        <v>10</v>
      </c>
      <c r="E263">
        <v>2</v>
      </c>
      <c r="F263" t="s">
        <v>10922</v>
      </c>
      <c r="G263" s="1">
        <v>43325</v>
      </c>
      <c r="H263" t="str">
        <f t="shared" si="4"/>
        <v>computer hardware.  Topics include data representation using various number representations, Boolean algebra and logic, digital logic devices, combinational and sequential circuits, logic units and simple 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264" spans="1:8" x14ac:dyDescent="0.25">
      <c r="A264" t="s">
        <v>9392</v>
      </c>
      <c r="B264" t="s">
        <v>616</v>
      </c>
      <c r="C264" t="s">
        <v>7562</v>
      </c>
      <c r="D264" t="s">
        <v>10</v>
      </c>
      <c r="E264">
        <v>3</v>
      </c>
      <c r="F264" t="s">
        <v>10923</v>
      </c>
      <c r="G264" s="1">
        <v>43325</v>
      </c>
      <c r="H264" t="str">
        <f t="shared" si="4"/>
        <v>representation using various number representations, Boolean algebra and logic, digital logic devices, combinational and sequential circuits, logic units and simple 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265" spans="1:8" x14ac:dyDescent="0.25">
      <c r="A265" t="s">
        <v>9392</v>
      </c>
      <c r="B265" t="s">
        <v>616</v>
      </c>
      <c r="C265" t="s">
        <v>7562</v>
      </c>
      <c r="D265" t="s">
        <v>10</v>
      </c>
      <c r="E265">
        <v>4</v>
      </c>
      <c r="F265" t="s">
        <v>10924</v>
      </c>
      <c r="G265" s="1">
        <v>43325</v>
      </c>
      <c r="H265" t="str">
        <f t="shared" si="4"/>
        <v>representations, Boolean algebra and logic, digital logic devices, combinational and sequential circuits, logic units and simple 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266" spans="1:8" x14ac:dyDescent="0.25">
      <c r="A266" t="s">
        <v>9392</v>
      </c>
      <c r="B266" t="s">
        <v>616</v>
      </c>
      <c r="C266" t="s">
        <v>7562</v>
      </c>
      <c r="D266" t="s">
        <v>10</v>
      </c>
      <c r="E266">
        <v>5</v>
      </c>
      <c r="F266" t="s">
        <v>10925</v>
      </c>
      <c r="G266" s="1">
        <v>43325</v>
      </c>
      <c r="H266" t="str">
        <f t="shared" si="4"/>
        <v>logic, digital logic devices, combinational and sequential circuits, logic units and simple 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267" spans="1:8" x14ac:dyDescent="0.25">
      <c r="A267" t="s">
        <v>9392</v>
      </c>
      <c r="B267" t="s">
        <v>616</v>
      </c>
      <c r="C267" t="s">
        <v>7562</v>
      </c>
      <c r="D267" t="s">
        <v>10</v>
      </c>
      <c r="E267">
        <v>6</v>
      </c>
      <c r="F267" t="s">
        <v>10926</v>
      </c>
      <c r="G267" s="1">
        <v>43325</v>
      </c>
      <c r="H267" t="str">
        <f t="shared" si="4"/>
        <v>sequential circuits, logic units and simple 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268" spans="1:8" x14ac:dyDescent="0.25">
      <c r="A268" t="s">
        <v>9392</v>
      </c>
      <c r="B268" t="s">
        <v>616</v>
      </c>
      <c r="C268" t="s">
        <v>7562</v>
      </c>
      <c r="D268" t="s">
        <v>10</v>
      </c>
      <c r="E268">
        <v>7</v>
      </c>
      <c r="F268" t="s">
        <v>10927</v>
      </c>
      <c r="G268" s="1">
        <v>43325</v>
      </c>
      <c r="H268" t="str">
        <f t="shared" si="4"/>
        <v>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269" spans="1:8" x14ac:dyDescent="0.25">
      <c r="A269" t="s">
        <v>9392</v>
      </c>
      <c r="B269" t="s">
        <v>616</v>
      </c>
      <c r="C269" t="s">
        <v>7562</v>
      </c>
      <c r="D269" t="s">
        <v>10</v>
      </c>
      <c r="E269">
        <v>8</v>
      </c>
      <c r="F269" t="s">
        <v>10928</v>
      </c>
      <c r="G269" s="1">
        <v>43325</v>
      </c>
      <c r="H269" t="str">
        <f t="shared" si="4"/>
        <v>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270" spans="1:8" x14ac:dyDescent="0.25">
      <c r="A270" t="s">
        <v>9392</v>
      </c>
      <c r="B270" t="s">
        <v>616</v>
      </c>
      <c r="C270" t="s">
        <v>7562</v>
      </c>
      <c r="D270" t="s">
        <v>10</v>
      </c>
      <c r="E270">
        <v>9</v>
      </c>
      <c r="F270" t="s">
        <v>10929</v>
      </c>
      <c r="G270" s="1">
        <v>43325</v>
      </c>
      <c r="H270" t="str">
        <f t="shared" si="4"/>
        <v>instructions. (ATTR: ARTS) gates, interrupts, shift registers, ADCs, and memory. of standard peripherals, microcontrollers, single-purpose and general-purpose processors; and basic concepts of interfacing and communication protocols in embedded</v>
      </c>
    </row>
    <row r="271" spans="1:8" x14ac:dyDescent="0.25">
      <c r="A271" t="s">
        <v>9392</v>
      </c>
      <c r="B271" t="s">
        <v>33</v>
      </c>
      <c r="C271" t="s">
        <v>8411</v>
      </c>
      <c r="D271" t="s">
        <v>10</v>
      </c>
      <c r="E271">
        <v>4</v>
      </c>
      <c r="F271" t="s">
        <v>9393</v>
      </c>
      <c r="G271" s="1">
        <v>44279.535428240699</v>
      </c>
      <c r="H271" t="str">
        <f t="shared" si="4"/>
        <v>gates, interrupts, shift registers, ADCs, and memory. of standard peripherals, microcontrollers, single-purpose and general-purpose processors; and basic concepts of interfacing and communication protocols in embedded</v>
      </c>
    </row>
    <row r="272" spans="1:8" x14ac:dyDescent="0.25">
      <c r="A272" t="s">
        <v>9392</v>
      </c>
      <c r="B272" t="s">
        <v>33</v>
      </c>
      <c r="C272" t="s">
        <v>8411</v>
      </c>
      <c r="D272" t="s">
        <v>10</v>
      </c>
      <c r="E272">
        <v>6</v>
      </c>
      <c r="F272" t="s">
        <v>9394</v>
      </c>
      <c r="G272" s="1">
        <v>44279.535428240699</v>
      </c>
      <c r="H272" t="str">
        <f t="shared" si="4"/>
        <v>of standard peripherals, microcontrollers, single-purpose and general-purpose processors; and basic concepts of interfacing and communication protocols in embedded</v>
      </c>
    </row>
    <row r="273" spans="1:8" x14ac:dyDescent="0.25">
      <c r="A273" t="s">
        <v>9392</v>
      </c>
      <c r="B273" t="s">
        <v>33</v>
      </c>
      <c r="C273" t="s">
        <v>8411</v>
      </c>
      <c r="D273" t="s">
        <v>10</v>
      </c>
      <c r="E273">
        <v>7</v>
      </c>
      <c r="F273" t="s">
        <v>9395</v>
      </c>
      <c r="G273" s="1">
        <v>44279.535428240699</v>
      </c>
      <c r="H273" t="str">
        <f t="shared" si="4"/>
        <v>and general-purpose processors; and basic concepts of interfacing and communication protocols in embedded</v>
      </c>
    </row>
    <row r="274" spans="1:8" x14ac:dyDescent="0.25">
      <c r="A274" t="s">
        <v>9392</v>
      </c>
      <c r="B274" t="s">
        <v>33</v>
      </c>
      <c r="C274" t="s">
        <v>8411</v>
      </c>
      <c r="D274" t="s">
        <v>10</v>
      </c>
      <c r="E274">
        <v>8</v>
      </c>
      <c r="F274" t="s">
        <v>9396</v>
      </c>
      <c r="G274" s="1">
        <v>44279.535428240699</v>
      </c>
      <c r="H274" t="str">
        <f t="shared" si="4"/>
        <v>interfacing and communication protocols in embedded</v>
      </c>
    </row>
    <row r="275" spans="1:8" x14ac:dyDescent="0.25">
      <c r="A275" t="s">
        <v>9392</v>
      </c>
      <c r="B275" t="s">
        <v>72</v>
      </c>
      <c r="C275" t="s">
        <v>8239</v>
      </c>
      <c r="D275" t="s">
        <v>10</v>
      </c>
      <c r="E275">
        <v>1</v>
      </c>
      <c r="F275" t="s">
        <v>10253</v>
      </c>
      <c r="G275" s="1">
        <v>44088</v>
      </c>
      <c r="H275" t="str">
        <f t="shared" si="4"/>
        <v>Students will work together in teams to complete all aspects of an engineering design and product/prototype development project. This process may include conceptual design,research and proposal writing, 3D modeling and simulation, bill of materials and raw materials selection, cost estimation, prototyping, testing the product's functionality and 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276" spans="1:8" x14ac:dyDescent="0.25">
      <c r="A276" t="s">
        <v>9392</v>
      </c>
      <c r="B276" t="s">
        <v>72</v>
      </c>
      <c r="C276" t="s">
        <v>8239</v>
      </c>
      <c r="D276" t="s">
        <v>10</v>
      </c>
      <c r="E276">
        <v>2</v>
      </c>
      <c r="F276" t="s">
        <v>10254</v>
      </c>
      <c r="G276" s="1">
        <v>44088</v>
      </c>
      <c r="H276" t="str">
        <f t="shared" si="4"/>
        <v>of an engineering design and product/prototype development project. This process may include conceptual design,research and proposal writing, 3D modeling and simulation, bill of materials and raw materials selection, cost estimation, prototyping, testing the product's functionality and 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277" spans="1:8" x14ac:dyDescent="0.25">
      <c r="A277" t="s">
        <v>9392</v>
      </c>
      <c r="B277" t="s">
        <v>72</v>
      </c>
      <c r="C277" t="s">
        <v>8239</v>
      </c>
      <c r="D277" t="s">
        <v>10</v>
      </c>
      <c r="E277">
        <v>3</v>
      </c>
      <c r="F277" t="s">
        <v>10255</v>
      </c>
      <c r="G277" s="1">
        <v>44088</v>
      </c>
      <c r="H277" t="str">
        <f t="shared" si="4"/>
        <v>project. This process may include conceptual design,research and proposal writing, 3D modeling and simulation, bill of materials and raw materials selection, cost estimation, prototyping, testing the product's functionality and 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278" spans="1:8" x14ac:dyDescent="0.25">
      <c r="A278" t="s">
        <v>9392</v>
      </c>
      <c r="B278" t="s">
        <v>72</v>
      </c>
      <c r="C278" t="s">
        <v>8239</v>
      </c>
      <c r="D278" t="s">
        <v>10</v>
      </c>
      <c r="E278">
        <v>4</v>
      </c>
      <c r="F278" t="s">
        <v>10256</v>
      </c>
      <c r="G278" s="1">
        <v>44088</v>
      </c>
      <c r="H278" t="str">
        <f t="shared" si="4"/>
        <v>and proposal writing, 3D modeling and simulation, bill of materials and raw materials selection, cost estimation, prototyping, testing the product's functionality and 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279" spans="1:8" x14ac:dyDescent="0.25">
      <c r="A279" t="s">
        <v>9392</v>
      </c>
      <c r="B279" t="s">
        <v>72</v>
      </c>
      <c r="C279" t="s">
        <v>8239</v>
      </c>
      <c r="D279" t="s">
        <v>10</v>
      </c>
      <c r="E279">
        <v>5</v>
      </c>
      <c r="F279" t="s">
        <v>10257</v>
      </c>
      <c r="G279" s="1">
        <v>44088</v>
      </c>
      <c r="H279" t="str">
        <f t="shared" si="4"/>
        <v>materials and raw materials selection, cost estimation, prototyping, testing the product's functionality and 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280" spans="1:8" x14ac:dyDescent="0.25">
      <c r="A280" t="s">
        <v>9392</v>
      </c>
      <c r="B280" t="s">
        <v>72</v>
      </c>
      <c r="C280" t="s">
        <v>8239</v>
      </c>
      <c r="D280" t="s">
        <v>10</v>
      </c>
      <c r="E280">
        <v>6</v>
      </c>
      <c r="F280" t="s">
        <v>10258</v>
      </c>
      <c r="G280" s="1">
        <v>44088</v>
      </c>
      <c r="H280" t="str">
        <f t="shared" si="4"/>
        <v>prototyping, testing the product's functionality and 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281" spans="1:8" x14ac:dyDescent="0.25">
      <c r="A281" t="s">
        <v>9392</v>
      </c>
      <c r="B281" t="s">
        <v>72</v>
      </c>
      <c r="C281" t="s">
        <v>8239</v>
      </c>
      <c r="D281" t="s">
        <v>10</v>
      </c>
      <c r="E281">
        <v>7</v>
      </c>
      <c r="F281" t="s">
        <v>10259</v>
      </c>
      <c r="G281" s="1">
        <v>44088</v>
      </c>
      <c r="H281" t="str">
        <f t="shared" si="4"/>
        <v>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282" spans="1:8" x14ac:dyDescent="0.25">
      <c r="A282" t="s">
        <v>9392</v>
      </c>
      <c r="B282" t="s">
        <v>72</v>
      </c>
      <c r="C282" t="s">
        <v>8239</v>
      </c>
      <c r="D282" t="s">
        <v>10</v>
      </c>
      <c r="E282">
        <v>8</v>
      </c>
      <c r="F282" t="s">
        <v>10260</v>
      </c>
      <c r="G282" s="1">
        <v>44088</v>
      </c>
      <c r="H282" t="str">
        <f t="shared" si="4"/>
        <v>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283" spans="1:8" x14ac:dyDescent="0.25">
      <c r="A283" t="s">
        <v>9392</v>
      </c>
      <c r="B283" t="s">
        <v>72</v>
      </c>
      <c r="C283" t="s">
        <v>8239</v>
      </c>
      <c r="D283" t="s">
        <v>10</v>
      </c>
      <c r="E283">
        <v>9</v>
      </c>
      <c r="F283" t="s">
        <v>10261</v>
      </c>
      <c r="G283" s="1">
        <v>44088</v>
      </c>
      <c r="H283" t="str">
        <f t="shared" si="4"/>
        <v>safety procedures, use of bench tools, layout tools, power saws, drill presses, precision measurement tools, lathe, mill, and laser cutting tools as well as the tools related to prototype manufacturing such as 3D printers.</v>
      </c>
    </row>
    <row r="284" spans="1:8" x14ac:dyDescent="0.25">
      <c r="A284" t="s">
        <v>9392</v>
      </c>
      <c r="B284" t="s">
        <v>72</v>
      </c>
      <c r="C284" t="s">
        <v>8239</v>
      </c>
      <c r="D284" t="s">
        <v>10</v>
      </c>
      <c r="E284">
        <v>10</v>
      </c>
      <c r="F284" t="s">
        <v>10262</v>
      </c>
      <c r="G284" s="1">
        <v>44088</v>
      </c>
      <c r="H284" t="str">
        <f t="shared" si="4"/>
        <v>saws, drill presses, precision measurement tools, lathe, mill, and laser cutting tools as well as the tools related to prototype manufacturing such as 3D printers.</v>
      </c>
    </row>
    <row r="285" spans="1:8" x14ac:dyDescent="0.25">
      <c r="A285" t="s">
        <v>9392</v>
      </c>
      <c r="B285" t="s">
        <v>72</v>
      </c>
      <c r="C285" t="s">
        <v>8239</v>
      </c>
      <c r="D285" t="s">
        <v>10</v>
      </c>
      <c r="E285">
        <v>11</v>
      </c>
      <c r="F285" t="s">
        <v>10263</v>
      </c>
      <c r="G285" s="1">
        <v>44088</v>
      </c>
      <c r="H285" t="str">
        <f t="shared" si="4"/>
        <v>mill, and laser cutting tools as well as the tools related to prototype manufacturing such as 3D printers.</v>
      </c>
    </row>
    <row r="286" spans="1:8" x14ac:dyDescent="0.25">
      <c r="A286" t="s">
        <v>9392</v>
      </c>
      <c r="B286" t="s">
        <v>72</v>
      </c>
      <c r="C286" t="s">
        <v>8239</v>
      </c>
      <c r="D286" t="s">
        <v>10</v>
      </c>
      <c r="E286">
        <v>12</v>
      </c>
      <c r="F286" t="s">
        <v>10665</v>
      </c>
      <c r="G286" s="1">
        <v>44088</v>
      </c>
      <c r="H286" t="str">
        <f t="shared" si="4"/>
        <v>to prototype manufacturing such as 3D printers.</v>
      </c>
    </row>
    <row r="287" spans="1:8" x14ac:dyDescent="0.25">
      <c r="A287" t="s">
        <v>4678</v>
      </c>
      <c r="B287" t="s">
        <v>5340</v>
      </c>
      <c r="C287" t="s">
        <v>6704</v>
      </c>
      <c r="D287" t="s">
        <v>10</v>
      </c>
      <c r="E287">
        <v>1</v>
      </c>
      <c r="F287" t="s">
        <v>6753</v>
      </c>
      <c r="G287" s="1">
        <v>42426</v>
      </c>
      <c r="H287" t="str">
        <f t="shared" si="4"/>
        <v>This course consists of coursework that will be taught in English and consist of coursework in English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288" spans="1:8" x14ac:dyDescent="0.25">
      <c r="A288" t="s">
        <v>4678</v>
      </c>
      <c r="B288" t="s">
        <v>5340</v>
      </c>
      <c r="C288" t="s">
        <v>6704</v>
      </c>
      <c r="D288" t="s">
        <v>10</v>
      </c>
      <c r="E288">
        <v>2</v>
      </c>
      <c r="F288" t="s">
        <v>6754</v>
      </c>
      <c r="G288" s="1">
        <v>42426</v>
      </c>
      <c r="H288" t="str">
        <f t="shared" si="4"/>
        <v>in English and consist of coursework in English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289" spans="1:8" x14ac:dyDescent="0.25">
      <c r="A289" t="s">
        <v>4678</v>
      </c>
      <c r="B289" t="s">
        <v>5340</v>
      </c>
      <c r="C289" t="s">
        <v>6704</v>
      </c>
      <c r="D289" t="s">
        <v>10</v>
      </c>
      <c r="E289">
        <v>3</v>
      </c>
      <c r="F289" t="s">
        <v>5451</v>
      </c>
      <c r="G289" s="1">
        <v>42426</v>
      </c>
      <c r="H289" t="str">
        <f t="shared" si="4"/>
        <v>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290" spans="1:8" x14ac:dyDescent="0.25">
      <c r="A290" t="s">
        <v>4678</v>
      </c>
      <c r="B290" t="s">
        <v>5340</v>
      </c>
      <c r="C290" t="s">
        <v>6704</v>
      </c>
      <c r="D290" t="s">
        <v>10</v>
      </c>
      <c r="E290">
        <v>4</v>
      </c>
      <c r="F290" t="s">
        <v>6755</v>
      </c>
      <c r="G290" s="1">
        <v>42426</v>
      </c>
      <c r="H290" t="str">
        <f t="shared" si="4"/>
        <v>Arabic 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291" spans="1:8" x14ac:dyDescent="0.25">
      <c r="A291" t="s">
        <v>4678</v>
      </c>
      <c r="B291" t="s">
        <v>5340</v>
      </c>
      <c r="C291" t="s">
        <v>6704</v>
      </c>
      <c r="D291" t="s">
        <v>10</v>
      </c>
      <c r="E291">
        <v>5</v>
      </c>
      <c r="F291" t="s">
        <v>5580</v>
      </c>
      <c r="G291" s="1">
        <v>42426</v>
      </c>
      <c r="H291" t="str">
        <f t="shared" si="4"/>
        <v>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292" spans="1:8" x14ac:dyDescent="0.25">
      <c r="A292" t="s">
        <v>4678</v>
      </c>
      <c r="B292" t="s">
        <v>5340</v>
      </c>
      <c r="C292" t="s">
        <v>6704</v>
      </c>
      <c r="D292" t="s">
        <v>10</v>
      </c>
      <c r="E292">
        <v>6</v>
      </c>
      <c r="F292" t="s">
        <v>6756</v>
      </c>
      <c r="G292" s="1">
        <v>42426</v>
      </c>
      <c r="H292" t="str">
        <f t="shared" si="4"/>
        <v>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293" spans="1:8" x14ac:dyDescent="0.25">
      <c r="A293" t="s">
        <v>4678</v>
      </c>
      <c r="B293" t="s">
        <v>5340</v>
      </c>
      <c r="C293" t="s">
        <v>6704</v>
      </c>
      <c r="D293" t="s">
        <v>10</v>
      </c>
      <c r="E293">
        <v>7</v>
      </c>
      <c r="F293" t="s">
        <v>6757</v>
      </c>
      <c r="G293" s="1">
        <v>42426</v>
      </c>
      <c r="H293" t="str">
        <f t="shared" si="4"/>
        <v>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294" spans="1:8" x14ac:dyDescent="0.25">
      <c r="A294" t="s">
        <v>4678</v>
      </c>
      <c r="B294" t="s">
        <v>5340</v>
      </c>
      <c r="C294" t="s">
        <v>6704</v>
      </c>
      <c r="D294" t="s">
        <v>10</v>
      </c>
      <c r="E294">
        <v>8</v>
      </c>
      <c r="F294" t="s">
        <v>5342</v>
      </c>
      <c r="G294" s="1">
        <v>42426</v>
      </c>
      <c r="H294" t="str">
        <f t="shared" si="4"/>
        <v>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295" spans="1:8" x14ac:dyDescent="0.25">
      <c r="A295" t="s">
        <v>4678</v>
      </c>
      <c r="B295" t="s">
        <v>5340</v>
      </c>
      <c r="C295" t="s">
        <v>6704</v>
      </c>
      <c r="D295" t="s">
        <v>10</v>
      </c>
      <c r="E295">
        <v>9</v>
      </c>
      <c r="F295" t="s">
        <v>5343</v>
      </c>
      <c r="G295" s="1">
        <v>42426</v>
      </c>
      <c r="H295" t="str">
        <f t="shared" si="4"/>
        <v>the class and abroad. Students may repeat this course for credit if subject matter differs. Travel costs are paid in full by students. The cost varies each semester. Permission of Instructor is required.  (ATTR: ARTS, ISP, CFD, MULT, GLST, ILST)</v>
      </c>
    </row>
    <row r="296" spans="1:8" x14ac:dyDescent="0.25">
      <c r="A296" t="s">
        <v>4678</v>
      </c>
      <c r="B296" t="s">
        <v>5340</v>
      </c>
      <c r="C296" t="s">
        <v>6704</v>
      </c>
      <c r="D296" t="s">
        <v>10</v>
      </c>
      <c r="E296">
        <v>10</v>
      </c>
      <c r="F296" t="s">
        <v>5344</v>
      </c>
      <c r="G296" s="1">
        <v>42426</v>
      </c>
      <c r="H296" t="str">
        <f t="shared" si="4"/>
        <v>credit if subject matter differs. Travel costs are paid in full by students. The cost varies each semester. Permission of Instructor is required.  (ATTR: ARTS, ISP, CFD, MULT, GLST, ILST)</v>
      </c>
    </row>
    <row r="297" spans="1:8" x14ac:dyDescent="0.25">
      <c r="A297" t="s">
        <v>4678</v>
      </c>
      <c r="B297" t="s">
        <v>5340</v>
      </c>
      <c r="C297" t="s">
        <v>6704</v>
      </c>
      <c r="D297" t="s">
        <v>10</v>
      </c>
      <c r="E297">
        <v>11</v>
      </c>
      <c r="F297" t="s">
        <v>6758</v>
      </c>
      <c r="G297" s="1">
        <v>42426</v>
      </c>
      <c r="H297" t="str">
        <f t="shared" si="4"/>
        <v>full by students. The cost varies each semester. Permission of Instructor is required.  (ATTR: ARTS, ISP, CFD, MULT, GLST, ILST)</v>
      </c>
    </row>
    <row r="298" spans="1:8" x14ac:dyDescent="0.25">
      <c r="A298" t="s">
        <v>4678</v>
      </c>
      <c r="B298" t="s">
        <v>5340</v>
      </c>
      <c r="C298" t="s">
        <v>6704</v>
      </c>
      <c r="D298" t="s">
        <v>10</v>
      </c>
      <c r="E298">
        <v>12</v>
      </c>
      <c r="F298" t="s">
        <v>6759</v>
      </c>
      <c r="G298" s="1">
        <v>42426</v>
      </c>
      <c r="H298" t="str">
        <f t="shared" si="4"/>
        <v>of Instructor is required.  (ATTR: ARTS, ISP, CFD, MULT, GLST, ILST)</v>
      </c>
    </row>
    <row r="299" spans="1:8" x14ac:dyDescent="0.25">
      <c r="A299" t="s">
        <v>4678</v>
      </c>
      <c r="B299" t="s">
        <v>5340</v>
      </c>
      <c r="C299" t="s">
        <v>6704</v>
      </c>
      <c r="D299" t="s">
        <v>10</v>
      </c>
      <c r="E299">
        <v>13</v>
      </c>
      <c r="F299" t="s">
        <v>6760</v>
      </c>
      <c r="G299" s="1">
        <v>42426</v>
      </c>
      <c r="H299" t="str">
        <f t="shared" si="4"/>
        <v>GLST, ILST)</v>
      </c>
    </row>
    <row r="300" spans="1:8" x14ac:dyDescent="0.25">
      <c r="A300" t="s">
        <v>4678</v>
      </c>
      <c r="B300" t="s">
        <v>472</v>
      </c>
      <c r="C300" t="s">
        <v>4666</v>
      </c>
      <c r="D300" t="s">
        <v>10</v>
      </c>
      <c r="E300">
        <v>1</v>
      </c>
      <c r="F300" t="s">
        <v>4679</v>
      </c>
      <c r="G300" s="1">
        <v>39926</v>
      </c>
      <c r="H300" t="str">
        <f t="shared" si="4"/>
        <v>The study of formal spoken and written modern Arabic: the writing system, pronunciation, vocabulary, grammar, and composition with supplementary reading in the language. Introduction to cultural realities of the Arabic-speaking world. This course is for sudents with no prior study of Arabic. (ATTR:ARTS)</v>
      </c>
    </row>
    <row r="301" spans="1:8" x14ac:dyDescent="0.25">
      <c r="A301" t="s">
        <v>4678</v>
      </c>
      <c r="B301" t="s">
        <v>472</v>
      </c>
      <c r="C301" t="s">
        <v>4666</v>
      </c>
      <c r="D301" t="s">
        <v>10</v>
      </c>
      <c r="E301">
        <v>2</v>
      </c>
      <c r="F301" t="s">
        <v>4680</v>
      </c>
      <c r="G301" s="1">
        <v>39926</v>
      </c>
      <c r="H301" t="str">
        <f t="shared" si="4"/>
        <v>the writing system, pronunciation, vocabulary, grammar, and composition with supplementary reading in the language. Introduction to cultural realities of the Arabic-speaking world. This course is for sudents with no prior study of Arabic. (ATTR:ARTS)</v>
      </c>
    </row>
    <row r="302" spans="1:8" x14ac:dyDescent="0.25">
      <c r="A302" t="s">
        <v>4678</v>
      </c>
      <c r="B302" t="s">
        <v>472</v>
      </c>
      <c r="C302" t="s">
        <v>4666</v>
      </c>
      <c r="D302" t="s">
        <v>10</v>
      </c>
      <c r="E302">
        <v>3</v>
      </c>
      <c r="F302" t="s">
        <v>4681</v>
      </c>
      <c r="G302" s="1">
        <v>39926</v>
      </c>
      <c r="H302" t="str">
        <f t="shared" si="4"/>
        <v>and composition with supplementary reading in the language. Introduction to cultural realities of the Arabic-speaking world. This course is for sudents with no prior study of Arabic. (ATTR:ARTS)</v>
      </c>
    </row>
    <row r="303" spans="1:8" x14ac:dyDescent="0.25">
      <c r="A303" t="s">
        <v>4678</v>
      </c>
      <c r="B303" t="s">
        <v>472</v>
      </c>
      <c r="C303" t="s">
        <v>4666</v>
      </c>
      <c r="D303" t="s">
        <v>10</v>
      </c>
      <c r="E303">
        <v>4</v>
      </c>
      <c r="F303" t="s">
        <v>4682</v>
      </c>
      <c r="G303" s="1">
        <v>39926</v>
      </c>
      <c r="H303" t="str">
        <f t="shared" si="4"/>
        <v>Introduction to cultural realities of the Arabic-speaking world. This course is for sudents with no prior study of Arabic. (ATTR:ARTS)</v>
      </c>
    </row>
    <row r="304" spans="1:8" x14ac:dyDescent="0.25">
      <c r="A304" t="s">
        <v>4678</v>
      </c>
      <c r="B304" t="s">
        <v>472</v>
      </c>
      <c r="C304" t="s">
        <v>4666</v>
      </c>
      <c r="D304" t="s">
        <v>10</v>
      </c>
      <c r="E304">
        <v>5</v>
      </c>
      <c r="F304" t="s">
        <v>4683</v>
      </c>
      <c r="G304" s="1">
        <v>39926</v>
      </c>
      <c r="H304" t="str">
        <f t="shared" si="4"/>
        <v>world. This course is for sudents with no prior study of Arabic. (ATTR:ARTS)</v>
      </c>
    </row>
    <row r="305" spans="1:8" x14ac:dyDescent="0.25">
      <c r="A305" t="s">
        <v>4678</v>
      </c>
      <c r="B305" t="s">
        <v>472</v>
      </c>
      <c r="C305" t="s">
        <v>4666</v>
      </c>
      <c r="D305" t="s">
        <v>10</v>
      </c>
      <c r="E305">
        <v>6</v>
      </c>
      <c r="F305" t="s">
        <v>4684</v>
      </c>
      <c r="G305" s="1">
        <v>39926</v>
      </c>
      <c r="H305" t="str">
        <f t="shared" si="4"/>
        <v>Arabic. (ATTR:ARTS)</v>
      </c>
    </row>
    <row r="306" spans="1:8" x14ac:dyDescent="0.25">
      <c r="A306" t="s">
        <v>4678</v>
      </c>
      <c r="B306" t="s">
        <v>478</v>
      </c>
      <c r="C306" t="s">
        <v>4666</v>
      </c>
      <c r="D306" t="s">
        <v>10</v>
      </c>
      <c r="E306">
        <v>1</v>
      </c>
      <c r="F306" t="s">
        <v>4685</v>
      </c>
      <c r="G306" s="1">
        <v>39926</v>
      </c>
      <c r="H306" t="str">
        <f t="shared" si="4"/>
        <v>A continuation of ARAB 101. Further study of grammar, vocabulary, and composition with supplementary readings in the language. Continued study of cultural realities of the Arabic-speaking world.  This course is for students who have completed the equivalent of one semester of college Arabic. (ATTR: ARTS)</v>
      </c>
    </row>
    <row r="307" spans="1:8" x14ac:dyDescent="0.25">
      <c r="A307" t="s">
        <v>4678</v>
      </c>
      <c r="B307" t="s">
        <v>478</v>
      </c>
      <c r="C307" t="s">
        <v>4666</v>
      </c>
      <c r="D307" t="s">
        <v>10</v>
      </c>
      <c r="E307">
        <v>2</v>
      </c>
      <c r="F307" t="s">
        <v>4686</v>
      </c>
      <c r="G307" s="1">
        <v>39926</v>
      </c>
      <c r="H307" t="str">
        <f t="shared" si="4"/>
        <v>vocabulary, and composition with supplementary readings in the language. Continued study of cultural realities of the Arabic-speaking world.  This course is for students who have completed the equivalent of one semester of college Arabic. (ATTR: ARTS)</v>
      </c>
    </row>
    <row r="308" spans="1:8" x14ac:dyDescent="0.25">
      <c r="A308" t="s">
        <v>4678</v>
      </c>
      <c r="B308" t="s">
        <v>478</v>
      </c>
      <c r="C308" t="s">
        <v>4666</v>
      </c>
      <c r="D308" t="s">
        <v>10</v>
      </c>
      <c r="E308">
        <v>3</v>
      </c>
      <c r="F308" t="s">
        <v>4687</v>
      </c>
      <c r="G308" s="1">
        <v>39926</v>
      </c>
      <c r="H308" t="str">
        <f t="shared" si="4"/>
        <v>readings in the language. Continued study of cultural realities of the Arabic-speaking world.  This course is for students who have completed the equivalent of one semester of college Arabic. (ATTR: ARTS)</v>
      </c>
    </row>
    <row r="309" spans="1:8" x14ac:dyDescent="0.25">
      <c r="A309" t="s">
        <v>4678</v>
      </c>
      <c r="B309" t="s">
        <v>478</v>
      </c>
      <c r="C309" t="s">
        <v>4666</v>
      </c>
      <c r="D309" t="s">
        <v>10</v>
      </c>
      <c r="E309">
        <v>4</v>
      </c>
      <c r="F309" t="s">
        <v>4688</v>
      </c>
      <c r="G309" s="1">
        <v>39926</v>
      </c>
      <c r="H309" t="str">
        <f t="shared" si="4"/>
        <v>realities of the Arabic-speaking world.  This course is for students who have completed the equivalent of one semester of college Arabic. (ATTR: ARTS)</v>
      </c>
    </row>
    <row r="310" spans="1:8" x14ac:dyDescent="0.25">
      <c r="A310" t="s">
        <v>4678</v>
      </c>
      <c r="B310" t="s">
        <v>478</v>
      </c>
      <c r="C310" t="s">
        <v>4666</v>
      </c>
      <c r="D310" t="s">
        <v>10</v>
      </c>
      <c r="E310">
        <v>5</v>
      </c>
      <c r="F310" t="s">
        <v>4689</v>
      </c>
      <c r="G310" s="1">
        <v>39926</v>
      </c>
      <c r="H310" t="str">
        <f t="shared" si="4"/>
        <v>students who have completed the equivalent of one semester of college Arabic. (ATTR: ARTS)</v>
      </c>
    </row>
    <row r="311" spans="1:8" x14ac:dyDescent="0.25">
      <c r="A311" t="s">
        <v>4678</v>
      </c>
      <c r="B311" t="s">
        <v>478</v>
      </c>
      <c r="C311" t="s">
        <v>4666</v>
      </c>
      <c r="D311" t="s">
        <v>10</v>
      </c>
      <c r="E311">
        <v>6</v>
      </c>
      <c r="F311" t="s">
        <v>4690</v>
      </c>
      <c r="G311" s="1">
        <v>39926</v>
      </c>
      <c r="H311" t="str">
        <f t="shared" si="4"/>
        <v>semester of college Arabic. (ATTR: ARTS)</v>
      </c>
    </row>
    <row r="312" spans="1:8" x14ac:dyDescent="0.25">
      <c r="A312" t="s">
        <v>4678</v>
      </c>
      <c r="B312" t="s">
        <v>700</v>
      </c>
      <c r="C312" t="s">
        <v>4666</v>
      </c>
      <c r="D312" t="s">
        <v>10</v>
      </c>
      <c r="E312">
        <v>1</v>
      </c>
      <c r="F312" t="s">
        <v>4691</v>
      </c>
      <c r="G312" s="1">
        <v>39926</v>
      </c>
      <c r="H312" t="str">
        <f t="shared" si="4"/>
        <v>A thorough review of the structures of Arabic, supplemented by selective readings. The audio lingual aspect of the language is further developed, and the ability to read with understanding is increased. Further cultural study. This course is for students who have completed the equivalent of two semesters of college Arabic. (ATTR: ARTS)</v>
      </c>
    </row>
    <row r="313" spans="1:8" x14ac:dyDescent="0.25">
      <c r="A313" t="s">
        <v>4678</v>
      </c>
      <c r="B313" t="s">
        <v>700</v>
      </c>
      <c r="C313" t="s">
        <v>4666</v>
      </c>
      <c r="D313" t="s">
        <v>10</v>
      </c>
      <c r="E313">
        <v>2</v>
      </c>
      <c r="F313" t="s">
        <v>4692</v>
      </c>
      <c r="G313" s="1">
        <v>39926</v>
      </c>
      <c r="H313" t="str">
        <f t="shared" si="4"/>
        <v>by selective readings. The audio lingual aspect of the language is further developed, and the ability to read with understanding is increased. Further cultural study. This course is for students who have completed the equivalent of two semesters of college Arabic. (ATTR: ARTS)</v>
      </c>
    </row>
    <row r="314" spans="1:8" x14ac:dyDescent="0.25">
      <c r="A314" t="s">
        <v>4678</v>
      </c>
      <c r="B314" t="s">
        <v>700</v>
      </c>
      <c r="C314" t="s">
        <v>4666</v>
      </c>
      <c r="D314" t="s">
        <v>10</v>
      </c>
      <c r="E314">
        <v>3</v>
      </c>
      <c r="F314" t="s">
        <v>954</v>
      </c>
      <c r="G314" s="1">
        <v>39926</v>
      </c>
      <c r="H314" t="str">
        <f t="shared" si="4"/>
        <v>language is further developed, and the ability to read with understanding is increased. Further cultural study. This course is for students who have completed the equivalent of two semesters of college Arabic. (ATTR: ARTS)</v>
      </c>
    </row>
    <row r="315" spans="1:8" x14ac:dyDescent="0.25">
      <c r="A315" t="s">
        <v>4678</v>
      </c>
      <c r="B315" t="s">
        <v>700</v>
      </c>
      <c r="C315" t="s">
        <v>4666</v>
      </c>
      <c r="D315" t="s">
        <v>10</v>
      </c>
      <c r="E315">
        <v>4</v>
      </c>
      <c r="F315" t="s">
        <v>4693</v>
      </c>
      <c r="G315" s="1">
        <v>39926</v>
      </c>
      <c r="H315" t="str">
        <f t="shared" si="4"/>
        <v>understanding is increased. Further cultural study. This course is for students who have completed the equivalent of two semesters of college Arabic. (ATTR: ARTS)</v>
      </c>
    </row>
    <row r="316" spans="1:8" x14ac:dyDescent="0.25">
      <c r="A316" t="s">
        <v>4678</v>
      </c>
      <c r="B316" t="s">
        <v>700</v>
      </c>
      <c r="C316" t="s">
        <v>4666</v>
      </c>
      <c r="D316" t="s">
        <v>10</v>
      </c>
      <c r="E316">
        <v>5</v>
      </c>
      <c r="F316" t="s">
        <v>4694</v>
      </c>
      <c r="G316" s="1">
        <v>39926</v>
      </c>
      <c r="H316" t="str">
        <f t="shared" si="4"/>
        <v>course is for students who have completed the equivalent of two semesters of college Arabic. (ATTR: ARTS)</v>
      </c>
    </row>
    <row r="317" spans="1:8" x14ac:dyDescent="0.25">
      <c r="A317" t="s">
        <v>4678</v>
      </c>
      <c r="B317" t="s">
        <v>700</v>
      </c>
      <c r="C317" t="s">
        <v>4666</v>
      </c>
      <c r="D317" t="s">
        <v>10</v>
      </c>
      <c r="E317">
        <v>6</v>
      </c>
      <c r="F317" t="s">
        <v>4695</v>
      </c>
      <c r="G317" s="1">
        <v>39926</v>
      </c>
      <c r="H317" t="str">
        <f t="shared" si="4"/>
        <v>two semesters of college Arabic. (ATTR: ARTS)</v>
      </c>
    </row>
    <row r="318" spans="1:8" x14ac:dyDescent="0.25">
      <c r="A318" t="s">
        <v>4678</v>
      </c>
      <c r="B318" t="s">
        <v>758</v>
      </c>
      <c r="C318" t="s">
        <v>4666</v>
      </c>
      <c r="D318" t="s">
        <v>10</v>
      </c>
      <c r="E318">
        <v>1</v>
      </c>
      <c r="F318" t="s">
        <v>4696</v>
      </c>
      <c r="G318" s="1">
        <v>39926</v>
      </c>
      <c r="H318" t="str">
        <f t="shared" si="4"/>
        <v>A continuation of ARAB 201. This course is for students who have completed the equivalent of three semesters of college Arabic. (ATTR: ARTS)</v>
      </c>
    </row>
    <row r="319" spans="1:8" x14ac:dyDescent="0.25">
      <c r="A319" t="s">
        <v>4678</v>
      </c>
      <c r="B319" t="s">
        <v>758</v>
      </c>
      <c r="C319" t="s">
        <v>4666</v>
      </c>
      <c r="D319" t="s">
        <v>10</v>
      </c>
      <c r="E319">
        <v>2</v>
      </c>
      <c r="F319" t="s">
        <v>4697</v>
      </c>
      <c r="G319" s="1">
        <v>39926</v>
      </c>
      <c r="H319" t="str">
        <f t="shared" si="4"/>
        <v>have completed the equivalent of three semesters of college Arabic. (ATTR: ARTS)</v>
      </c>
    </row>
    <row r="320" spans="1:8" x14ac:dyDescent="0.25">
      <c r="A320" t="s">
        <v>4678</v>
      </c>
      <c r="B320" t="s">
        <v>758</v>
      </c>
      <c r="C320" t="s">
        <v>4666</v>
      </c>
      <c r="D320" t="s">
        <v>10</v>
      </c>
      <c r="E320">
        <v>3</v>
      </c>
      <c r="F320" t="s">
        <v>4698</v>
      </c>
      <c r="G320" s="1">
        <v>39926</v>
      </c>
      <c r="H320" t="str">
        <f t="shared" si="4"/>
        <v>Arabic. (ATTR: ARTS)</v>
      </c>
    </row>
    <row r="321" spans="1:8" x14ac:dyDescent="0.25">
      <c r="A321" t="s">
        <v>4678</v>
      </c>
      <c r="B321" t="s">
        <v>703</v>
      </c>
      <c r="C321" t="s">
        <v>4666</v>
      </c>
      <c r="D321" t="s">
        <v>10</v>
      </c>
      <c r="E321">
        <v>1</v>
      </c>
      <c r="F321" t="s">
        <v>4699</v>
      </c>
      <c r="G321" s="1">
        <v>39926</v>
      </c>
      <c r="H321" t="str">
        <f t="shared" si="4"/>
        <v>To increase proficiency in speaking Arabic and deepening the understanding of cultural realities. This course is for students who have completed the equivalent of four semesters of college Arabic. (ATTR: ARTS)</v>
      </c>
    </row>
    <row r="322" spans="1:8" x14ac:dyDescent="0.25">
      <c r="A322" t="s">
        <v>4678</v>
      </c>
      <c r="B322" t="s">
        <v>703</v>
      </c>
      <c r="C322" t="s">
        <v>4666</v>
      </c>
      <c r="D322" t="s">
        <v>10</v>
      </c>
      <c r="E322">
        <v>2</v>
      </c>
      <c r="F322" t="s">
        <v>4700</v>
      </c>
      <c r="G322" s="1">
        <v>39926</v>
      </c>
      <c r="H322" t="str">
        <f t="shared" si="4"/>
        <v>understanding of cultural realities. This course is for students who have completed the equivalent of four semesters of college Arabic. (ATTR: ARTS)</v>
      </c>
    </row>
    <row r="323" spans="1:8" x14ac:dyDescent="0.25">
      <c r="A323" t="s">
        <v>4678</v>
      </c>
      <c r="B323" t="s">
        <v>703</v>
      </c>
      <c r="C323" t="s">
        <v>4666</v>
      </c>
      <c r="D323" t="s">
        <v>10</v>
      </c>
      <c r="E323">
        <v>3</v>
      </c>
      <c r="F323" t="s">
        <v>4701</v>
      </c>
      <c r="G323" s="1">
        <v>39926</v>
      </c>
      <c r="H323" t="str">
        <f t="shared" ref="H323:H386" si="5">IF(E324=1,F323,F323&amp;" "&amp;H324)</f>
        <v>students who have completed the equivalent of four semesters of college Arabic. (ATTR: ARTS)</v>
      </c>
    </row>
    <row r="324" spans="1:8" x14ac:dyDescent="0.25">
      <c r="A324" t="s">
        <v>4678</v>
      </c>
      <c r="B324" t="s">
        <v>703</v>
      </c>
      <c r="C324" t="s">
        <v>4666</v>
      </c>
      <c r="D324" t="s">
        <v>10</v>
      </c>
      <c r="E324">
        <v>4</v>
      </c>
      <c r="F324" t="s">
        <v>4702</v>
      </c>
      <c r="G324" s="1">
        <v>39926</v>
      </c>
      <c r="H324" t="str">
        <f t="shared" si="5"/>
        <v>semesters of college Arabic. (ATTR: ARTS)</v>
      </c>
    </row>
    <row r="325" spans="1:8" x14ac:dyDescent="0.25">
      <c r="A325" t="s">
        <v>4678</v>
      </c>
      <c r="B325" t="s">
        <v>1000</v>
      </c>
      <c r="C325" t="s">
        <v>4666</v>
      </c>
      <c r="D325" t="s">
        <v>10</v>
      </c>
      <c r="E325">
        <v>1</v>
      </c>
      <c r="F325" t="s">
        <v>4703</v>
      </c>
      <c r="G325" s="1">
        <v>39926</v>
      </c>
      <c r="H325" t="str">
        <f t="shared" si="5"/>
        <v>A continuation of ARAB 301. Emphasis on the development of writing skills and extended study of cultural realities. This course is for students who have completed the equivalent of five semesters of college Arabic. (ATTR: ARTS)</v>
      </c>
    </row>
    <row r="326" spans="1:8" x14ac:dyDescent="0.25">
      <c r="A326" t="s">
        <v>4678</v>
      </c>
      <c r="B326" t="s">
        <v>1000</v>
      </c>
      <c r="C326" t="s">
        <v>4666</v>
      </c>
      <c r="D326" t="s">
        <v>10</v>
      </c>
      <c r="E326">
        <v>2</v>
      </c>
      <c r="F326" t="s">
        <v>4704</v>
      </c>
      <c r="G326" s="1">
        <v>39926</v>
      </c>
      <c r="H326" t="str">
        <f t="shared" si="5"/>
        <v>writing skills and extended study of cultural realities. This course is for students who have completed the equivalent of five semesters of college Arabic. (ATTR: ARTS)</v>
      </c>
    </row>
    <row r="327" spans="1:8" x14ac:dyDescent="0.25">
      <c r="A327" t="s">
        <v>4678</v>
      </c>
      <c r="B327" t="s">
        <v>1000</v>
      </c>
      <c r="C327" t="s">
        <v>4666</v>
      </c>
      <c r="D327" t="s">
        <v>10</v>
      </c>
      <c r="E327">
        <v>3</v>
      </c>
      <c r="F327" t="s">
        <v>4705</v>
      </c>
      <c r="G327" s="1">
        <v>39926</v>
      </c>
      <c r="H327" t="str">
        <f t="shared" si="5"/>
        <v>This course is for students who have completed the equivalent of five semesters of college Arabic. (ATTR: ARTS)</v>
      </c>
    </row>
    <row r="328" spans="1:8" x14ac:dyDescent="0.25">
      <c r="A328" t="s">
        <v>4678</v>
      </c>
      <c r="B328" t="s">
        <v>1000</v>
      </c>
      <c r="C328" t="s">
        <v>4666</v>
      </c>
      <c r="D328" t="s">
        <v>10</v>
      </c>
      <c r="E328">
        <v>4</v>
      </c>
      <c r="F328" t="s">
        <v>4706</v>
      </c>
      <c r="G328" s="1">
        <v>39926</v>
      </c>
      <c r="H328" t="str">
        <f t="shared" si="5"/>
        <v>equivalent of five semesters of college Arabic. (ATTR: ARTS)</v>
      </c>
    </row>
    <row r="329" spans="1:8" x14ac:dyDescent="0.25">
      <c r="A329" t="s">
        <v>4678</v>
      </c>
      <c r="B329" t="s">
        <v>30</v>
      </c>
      <c r="C329" t="s">
        <v>6704</v>
      </c>
      <c r="D329" t="s">
        <v>10</v>
      </c>
      <c r="E329">
        <v>1</v>
      </c>
      <c r="F329" t="s">
        <v>5356</v>
      </c>
      <c r="G329" s="1">
        <v>42426.46875</v>
      </c>
      <c r="H329" t="str">
        <f t="shared" si="5"/>
        <v>This academically oriented course will be taught in Arabic and consists of coursework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330" spans="1:8" x14ac:dyDescent="0.25">
      <c r="A330" t="s">
        <v>4678</v>
      </c>
      <c r="B330" t="s">
        <v>30</v>
      </c>
      <c r="C330" t="s">
        <v>6704</v>
      </c>
      <c r="D330" t="s">
        <v>10</v>
      </c>
      <c r="E330">
        <v>2</v>
      </c>
      <c r="F330" t="s">
        <v>6566</v>
      </c>
      <c r="G330" s="1">
        <v>42426.46875</v>
      </c>
      <c r="H330" t="str">
        <f t="shared" si="5"/>
        <v>Arabic and consists of coursework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331" spans="1:8" x14ac:dyDescent="0.25">
      <c r="A331" t="s">
        <v>4678</v>
      </c>
      <c r="B331" t="s">
        <v>30</v>
      </c>
      <c r="C331" t="s">
        <v>6704</v>
      </c>
      <c r="D331" t="s">
        <v>10</v>
      </c>
      <c r="E331">
        <v>3</v>
      </c>
      <c r="F331" t="s">
        <v>6567</v>
      </c>
      <c r="G331" s="1">
        <v>42426.46875</v>
      </c>
      <c r="H331" t="str">
        <f t="shared" si="5"/>
        <v>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332" spans="1:8" x14ac:dyDescent="0.25">
      <c r="A332" t="s">
        <v>4678</v>
      </c>
      <c r="B332" t="s">
        <v>30</v>
      </c>
      <c r="C332" t="s">
        <v>6704</v>
      </c>
      <c r="D332" t="s">
        <v>10</v>
      </c>
      <c r="E332">
        <v>4</v>
      </c>
      <c r="F332" t="s">
        <v>6569</v>
      </c>
      <c r="G332" s="1">
        <v>42426.46875</v>
      </c>
      <c r="H332" t="str">
        <f t="shared" si="5"/>
        <v>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333" spans="1:8" x14ac:dyDescent="0.25">
      <c r="A333" t="s">
        <v>4678</v>
      </c>
      <c r="B333" t="s">
        <v>30</v>
      </c>
      <c r="C333" t="s">
        <v>6704</v>
      </c>
      <c r="D333" t="s">
        <v>10</v>
      </c>
      <c r="E333">
        <v>5</v>
      </c>
      <c r="F333" t="s">
        <v>5580</v>
      </c>
      <c r="G333" s="1">
        <v>42426.46875</v>
      </c>
      <c r="H333" t="str">
        <f t="shared" si="5"/>
        <v>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334" spans="1:8" x14ac:dyDescent="0.25">
      <c r="A334" t="s">
        <v>4678</v>
      </c>
      <c r="B334" t="s">
        <v>30</v>
      </c>
      <c r="C334" t="s">
        <v>6704</v>
      </c>
      <c r="D334" t="s">
        <v>10</v>
      </c>
      <c r="E334">
        <v>6</v>
      </c>
      <c r="F334" t="s">
        <v>5581</v>
      </c>
      <c r="G334" s="1">
        <v>42426.46875</v>
      </c>
      <c r="H334" t="str">
        <f t="shared" si="5"/>
        <v>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335" spans="1:8" x14ac:dyDescent="0.25">
      <c r="A335" t="s">
        <v>4678</v>
      </c>
      <c r="B335" t="s">
        <v>30</v>
      </c>
      <c r="C335" t="s">
        <v>6704</v>
      </c>
      <c r="D335" t="s">
        <v>10</v>
      </c>
      <c r="E335">
        <v>7</v>
      </c>
      <c r="F335" t="s">
        <v>5582</v>
      </c>
      <c r="G335" s="1">
        <v>42426.46875</v>
      </c>
      <c r="H335" t="str">
        <f t="shared" si="5"/>
        <v>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336" spans="1:8" x14ac:dyDescent="0.25">
      <c r="A336" t="s">
        <v>4678</v>
      </c>
      <c r="B336" t="s">
        <v>30</v>
      </c>
      <c r="C336" t="s">
        <v>6704</v>
      </c>
      <c r="D336" t="s">
        <v>10</v>
      </c>
      <c r="E336">
        <v>8</v>
      </c>
      <c r="F336" t="s">
        <v>5583</v>
      </c>
      <c r="G336" s="1">
        <v>42426.46875</v>
      </c>
      <c r="H336" t="str">
        <f t="shared" si="5"/>
        <v>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337" spans="1:8" x14ac:dyDescent="0.25">
      <c r="A337" t="s">
        <v>4678</v>
      </c>
      <c r="B337" t="s">
        <v>30</v>
      </c>
      <c r="C337" t="s">
        <v>6704</v>
      </c>
      <c r="D337" t="s">
        <v>10</v>
      </c>
      <c r="E337">
        <v>9</v>
      </c>
      <c r="F337" t="s">
        <v>6033</v>
      </c>
      <c r="G337" s="1">
        <v>42426.46875</v>
      </c>
      <c r="H337" t="str">
        <f t="shared" si="5"/>
        <v>abroad. Students may repeat this course for credit if subject matter differs. Travel costs are paid in full by students. The cost varies each semester. This course will fulfill a language requirement. Permission of instructor is</v>
      </c>
    </row>
    <row r="338" spans="1:8" x14ac:dyDescent="0.25">
      <c r="A338" t="s">
        <v>4678</v>
      </c>
      <c r="B338" t="s">
        <v>30</v>
      </c>
      <c r="C338" t="s">
        <v>6704</v>
      </c>
      <c r="D338" t="s">
        <v>10</v>
      </c>
      <c r="E338">
        <v>10</v>
      </c>
      <c r="F338" t="s">
        <v>6034</v>
      </c>
      <c r="G338" s="1">
        <v>42426.46875</v>
      </c>
      <c r="H338" t="str">
        <f t="shared" si="5"/>
        <v>subject matter differs. Travel costs are paid in full by students. The cost varies each semester. This course will fulfill a language requirement. Permission of instructor is</v>
      </c>
    </row>
    <row r="339" spans="1:8" x14ac:dyDescent="0.25">
      <c r="A339" t="s">
        <v>4678</v>
      </c>
      <c r="B339" t="s">
        <v>30</v>
      </c>
      <c r="C339" t="s">
        <v>6704</v>
      </c>
      <c r="D339" t="s">
        <v>10</v>
      </c>
      <c r="E339">
        <v>11</v>
      </c>
      <c r="F339" t="s">
        <v>6568</v>
      </c>
      <c r="G339" s="1">
        <v>42426.46875</v>
      </c>
      <c r="H339" t="str">
        <f t="shared" si="5"/>
        <v>students. The cost varies each semester. This course will fulfill a language requirement. Permission of instructor is</v>
      </c>
    </row>
    <row r="340" spans="1:8" x14ac:dyDescent="0.25">
      <c r="A340" t="s">
        <v>4678</v>
      </c>
      <c r="B340" t="s">
        <v>30</v>
      </c>
      <c r="C340" t="s">
        <v>6704</v>
      </c>
      <c r="D340" t="s">
        <v>10</v>
      </c>
      <c r="E340">
        <v>12</v>
      </c>
      <c r="F340" t="s">
        <v>6761</v>
      </c>
      <c r="G340" s="1">
        <v>42426.46875</v>
      </c>
      <c r="H340" t="str">
        <f t="shared" si="5"/>
        <v>fulfill a language requirement. Permission of instructor is</v>
      </c>
    </row>
    <row r="341" spans="1:8" x14ac:dyDescent="0.25">
      <c r="A341" t="s">
        <v>6920</v>
      </c>
      <c r="B341" t="s">
        <v>323</v>
      </c>
      <c r="C341" t="s">
        <v>6704</v>
      </c>
      <c r="D341" t="s">
        <v>10</v>
      </c>
      <c r="E341">
        <v>1</v>
      </c>
      <c r="F341" t="s">
        <v>6921</v>
      </c>
      <c r="G341" s="1">
        <v>42529.565775463001</v>
      </c>
      <c r="H341" t="str">
        <f t="shared" si="5"/>
        <v>This course serves as an introduction to the basic principles of Astronomy. The course is taught at a non-technical level, and is intended both for non-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v>
      </c>
    </row>
    <row r="342" spans="1:8" x14ac:dyDescent="0.25">
      <c r="A342" t="s">
        <v>6920</v>
      </c>
      <c r="B342" t="s">
        <v>323</v>
      </c>
      <c r="C342" t="s">
        <v>6704</v>
      </c>
      <c r="D342" t="s">
        <v>10</v>
      </c>
      <c r="E342">
        <v>2</v>
      </c>
      <c r="F342" t="s">
        <v>6947</v>
      </c>
      <c r="G342" s="1">
        <v>42529.565775463001</v>
      </c>
      <c r="H342" t="str">
        <f t="shared" si="5"/>
        <v>principles of Astronomy. The course is taught at a non-technical level, and is intended both for non-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v>
      </c>
    </row>
    <row r="343" spans="1:8" x14ac:dyDescent="0.25">
      <c r="A343" t="s">
        <v>6920</v>
      </c>
      <c r="B343" t="s">
        <v>323</v>
      </c>
      <c r="C343" t="s">
        <v>6704</v>
      </c>
      <c r="D343" t="s">
        <v>10</v>
      </c>
      <c r="E343">
        <v>3</v>
      </c>
      <c r="F343" t="s">
        <v>6948</v>
      </c>
      <c r="G343" s="1">
        <v>42529.565775463001</v>
      </c>
      <c r="H343" t="str">
        <f t="shared" si="5"/>
        <v>non-technical level, and is intended both for non-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v>
      </c>
    </row>
    <row r="344" spans="1:8" x14ac:dyDescent="0.25">
      <c r="A344" t="s">
        <v>6920</v>
      </c>
      <c r="B344" t="s">
        <v>323</v>
      </c>
      <c r="C344" t="s">
        <v>6704</v>
      </c>
      <c r="D344" t="s">
        <v>10</v>
      </c>
      <c r="E344">
        <v>4</v>
      </c>
      <c r="F344" t="s">
        <v>6949</v>
      </c>
      <c r="G344" s="1">
        <v>42529.565775463001</v>
      </c>
      <c r="H344" t="str">
        <f t="shared" si="5"/>
        <v>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v>
      </c>
    </row>
    <row r="345" spans="1:8" x14ac:dyDescent="0.25">
      <c r="A345" t="s">
        <v>6920</v>
      </c>
      <c r="B345" t="s">
        <v>323</v>
      </c>
      <c r="C345" t="s">
        <v>6704</v>
      </c>
      <c r="D345" t="s">
        <v>10</v>
      </c>
      <c r="E345">
        <v>5</v>
      </c>
      <c r="F345" t="s">
        <v>6950</v>
      </c>
      <c r="G345" s="1">
        <v>42529.565775463001</v>
      </c>
      <c r="H345" t="str">
        <f t="shared" si="5"/>
        <v>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v>
      </c>
    </row>
    <row r="346" spans="1:8" x14ac:dyDescent="0.25">
      <c r="A346" t="s">
        <v>6920</v>
      </c>
      <c r="B346" t="s">
        <v>323</v>
      </c>
      <c r="C346" t="s">
        <v>6704</v>
      </c>
      <c r="D346" t="s">
        <v>10</v>
      </c>
      <c r="E346">
        <v>6</v>
      </c>
      <c r="F346" t="s">
        <v>6951</v>
      </c>
      <c r="G346" s="1">
        <v>42529.565775463001</v>
      </c>
      <c r="H346" t="str">
        <f t="shared" si="5"/>
        <v>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v>
      </c>
    </row>
    <row r="347" spans="1:8" x14ac:dyDescent="0.25">
      <c r="A347" t="s">
        <v>6920</v>
      </c>
      <c r="B347" t="s">
        <v>323</v>
      </c>
      <c r="C347" t="s">
        <v>6704</v>
      </c>
      <c r="D347" t="s">
        <v>10</v>
      </c>
      <c r="E347">
        <v>7</v>
      </c>
      <c r="F347" t="s">
        <v>6952</v>
      </c>
      <c r="G347" s="1">
        <v>42529.565775463001</v>
      </c>
      <c r="H347" t="str">
        <f t="shared" si="5"/>
        <v>origin and evolution of life. Emphasis is placed on the quantitative and qualitative description of astronomical objects, the methods of scientific deduction, and the implications of astronomical knowledge. Opportunities for field and laboratory</v>
      </c>
    </row>
    <row r="348" spans="1:8" x14ac:dyDescent="0.25">
      <c r="A348" t="s">
        <v>6920</v>
      </c>
      <c r="B348" t="s">
        <v>323</v>
      </c>
      <c r="C348" t="s">
        <v>6704</v>
      </c>
      <c r="D348" t="s">
        <v>10</v>
      </c>
      <c r="E348">
        <v>8</v>
      </c>
      <c r="F348" t="s">
        <v>6953</v>
      </c>
      <c r="G348" s="1">
        <v>42529.565775463001</v>
      </c>
      <c r="H348" t="str">
        <f t="shared" si="5"/>
        <v>the quantitative and qualitative description of astronomical objects, the methods of scientific deduction, and the implications of astronomical knowledge. Opportunities for field and laboratory</v>
      </c>
    </row>
    <row r="349" spans="1:8" x14ac:dyDescent="0.25">
      <c r="A349" t="s">
        <v>6920</v>
      </c>
      <c r="B349" t="s">
        <v>323</v>
      </c>
      <c r="C349" t="s">
        <v>6704</v>
      </c>
      <c r="D349" t="s">
        <v>10</v>
      </c>
      <c r="E349">
        <v>9</v>
      </c>
      <c r="F349" t="s">
        <v>6954</v>
      </c>
      <c r="G349" s="1">
        <v>42529.565775463001</v>
      </c>
      <c r="H349" t="str">
        <f t="shared" si="5"/>
        <v>astronomical objects, the methods of scientific deduction, and the implications of astronomical knowledge. Opportunities for field and laboratory</v>
      </c>
    </row>
    <row r="350" spans="1:8" x14ac:dyDescent="0.25">
      <c r="A350" t="s">
        <v>6920</v>
      </c>
      <c r="B350" t="s">
        <v>323</v>
      </c>
      <c r="C350" t="s">
        <v>6704</v>
      </c>
      <c r="D350" t="s">
        <v>10</v>
      </c>
      <c r="E350">
        <v>10</v>
      </c>
      <c r="F350" t="s">
        <v>6955</v>
      </c>
      <c r="G350" s="1">
        <v>42529.565775463001</v>
      </c>
      <c r="H350" t="str">
        <f t="shared" si="5"/>
        <v>deduction, and the implications of astronomical knowledge. Opportunities for field and laboratory</v>
      </c>
    </row>
    <row r="351" spans="1:8" x14ac:dyDescent="0.25">
      <c r="A351" t="s">
        <v>6920</v>
      </c>
      <c r="B351" t="s">
        <v>323</v>
      </c>
      <c r="C351" t="s">
        <v>6704</v>
      </c>
      <c r="D351" t="s">
        <v>10</v>
      </c>
      <c r="E351">
        <v>11</v>
      </c>
      <c r="F351" t="s">
        <v>6956</v>
      </c>
      <c r="G351" s="1">
        <v>42529.565775463001</v>
      </c>
      <c r="H351" t="str">
        <f t="shared" si="5"/>
        <v>knowledge. Opportunities for field and laboratory</v>
      </c>
    </row>
    <row r="352" spans="1:8" x14ac:dyDescent="0.25">
      <c r="A352" t="s">
        <v>6920</v>
      </c>
      <c r="B352" t="s">
        <v>472</v>
      </c>
      <c r="C352" t="s">
        <v>8807</v>
      </c>
      <c r="D352" t="s">
        <v>10</v>
      </c>
      <c r="E352">
        <v>1</v>
      </c>
      <c r="F352" t="s">
        <v>6921</v>
      </c>
      <c r="G352" s="1">
        <v>43038.493217592601</v>
      </c>
      <c r="H352" t="str">
        <f t="shared" si="5"/>
        <v>This course serves as an introduction to the basic principles of Astronomy. The course is taught more technical level than ASTR 010, and is intended for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 work will be</v>
      </c>
    </row>
    <row r="353" spans="1:8" x14ac:dyDescent="0.25">
      <c r="A353" t="s">
        <v>6920</v>
      </c>
      <c r="B353" t="s">
        <v>472</v>
      </c>
      <c r="C353" t="s">
        <v>8807</v>
      </c>
      <c r="D353" t="s">
        <v>10</v>
      </c>
      <c r="E353">
        <v>2</v>
      </c>
      <c r="F353" t="s">
        <v>6922</v>
      </c>
      <c r="G353" s="1">
        <v>43038.493217592601</v>
      </c>
      <c r="H353" t="str">
        <f t="shared" si="5"/>
        <v>principles of Astronomy. The course is taught more technical level than ASTR 010, and is intended for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 work will be</v>
      </c>
    </row>
    <row r="354" spans="1:8" x14ac:dyDescent="0.25">
      <c r="A354" t="s">
        <v>6920</v>
      </c>
      <c r="B354" t="s">
        <v>472</v>
      </c>
      <c r="C354" t="s">
        <v>8807</v>
      </c>
      <c r="D354" t="s">
        <v>10</v>
      </c>
      <c r="E354">
        <v>3</v>
      </c>
      <c r="F354" t="s">
        <v>6923</v>
      </c>
      <c r="G354" s="1">
        <v>43038.493217592601</v>
      </c>
      <c r="H354" t="str">
        <f t="shared" si="5"/>
        <v>technical level than ASTR 010, and is intended for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 work will be</v>
      </c>
    </row>
    <row r="355" spans="1:8" x14ac:dyDescent="0.25">
      <c r="A355" t="s">
        <v>6920</v>
      </c>
      <c r="B355" t="s">
        <v>472</v>
      </c>
      <c r="C355" t="s">
        <v>8807</v>
      </c>
      <c r="D355" t="s">
        <v>10</v>
      </c>
      <c r="E355">
        <v>4</v>
      </c>
      <c r="F355" t="s">
        <v>6924</v>
      </c>
      <c r="G355" s="1">
        <v>43038.493217592601</v>
      </c>
      <c r="H355" t="str">
        <f t="shared" si="5"/>
        <v>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 work will be</v>
      </c>
    </row>
    <row r="356" spans="1:8" x14ac:dyDescent="0.25">
      <c r="A356" t="s">
        <v>6920</v>
      </c>
      <c r="B356" t="s">
        <v>472</v>
      </c>
      <c r="C356" t="s">
        <v>8807</v>
      </c>
      <c r="D356" t="s">
        <v>10</v>
      </c>
      <c r="E356">
        <v>5</v>
      </c>
      <c r="F356" t="s">
        <v>6925</v>
      </c>
      <c r="G356" s="1">
        <v>43038.493217592601</v>
      </c>
      <c r="H356" t="str">
        <f t="shared" si="5"/>
        <v>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 work will be</v>
      </c>
    </row>
    <row r="357" spans="1:8" x14ac:dyDescent="0.25">
      <c r="A357" t="s">
        <v>6920</v>
      </c>
      <c r="B357" t="s">
        <v>472</v>
      </c>
      <c r="C357" t="s">
        <v>8807</v>
      </c>
      <c r="D357" t="s">
        <v>10</v>
      </c>
      <c r="E357">
        <v>6</v>
      </c>
      <c r="F357" t="s">
        <v>6926</v>
      </c>
      <c r="G357" s="1">
        <v>43038.493217592601</v>
      </c>
      <c r="H357" t="str">
        <f t="shared" si="5"/>
        <v>Universe, and the origin and evolution of life.  Emphasis is placed on the quantitative and qualitative description of astronomical objects, the methods of scientific deduction, and the implications of astronomical knowledge. Opportunities for field and laboratory work will be</v>
      </c>
    </row>
    <row r="358" spans="1:8" x14ac:dyDescent="0.25">
      <c r="A358" t="s">
        <v>6920</v>
      </c>
      <c r="B358" t="s">
        <v>472</v>
      </c>
      <c r="C358" t="s">
        <v>8807</v>
      </c>
      <c r="D358" t="s">
        <v>10</v>
      </c>
      <c r="E358">
        <v>7</v>
      </c>
      <c r="F358" t="s">
        <v>6927</v>
      </c>
      <c r="G358" s="1">
        <v>43038.493217592601</v>
      </c>
      <c r="H358" t="str">
        <f t="shared" si="5"/>
        <v>placed on the quantitative and qualitative description of astronomical objects, the methods of scientific deduction, and the implications of astronomical knowledge. Opportunities for field and laboratory work will be</v>
      </c>
    </row>
    <row r="359" spans="1:8" x14ac:dyDescent="0.25">
      <c r="A359" t="s">
        <v>6920</v>
      </c>
      <c r="B359" t="s">
        <v>472</v>
      </c>
      <c r="C359" t="s">
        <v>8807</v>
      </c>
      <c r="D359" t="s">
        <v>10</v>
      </c>
      <c r="E359">
        <v>8</v>
      </c>
      <c r="F359" t="s">
        <v>6928</v>
      </c>
      <c r="G359" s="1">
        <v>43038.493217592601</v>
      </c>
      <c r="H359" t="str">
        <f t="shared" si="5"/>
        <v>astronomical objects, the methods of scientific deduction, and the implications of astronomical knowledge. Opportunities for field and laboratory work will be</v>
      </c>
    </row>
    <row r="360" spans="1:8" x14ac:dyDescent="0.25">
      <c r="A360" t="s">
        <v>6920</v>
      </c>
      <c r="B360" t="s">
        <v>472</v>
      </c>
      <c r="C360" t="s">
        <v>8807</v>
      </c>
      <c r="D360" t="s">
        <v>10</v>
      </c>
      <c r="E360">
        <v>9</v>
      </c>
      <c r="F360" t="s">
        <v>6929</v>
      </c>
      <c r="G360" s="1">
        <v>43038.493217592601</v>
      </c>
      <c r="H360" t="str">
        <f t="shared" si="5"/>
        <v>and the implications of astronomical knowledge. Opportunities for field and laboratory work will be</v>
      </c>
    </row>
    <row r="361" spans="1:8" x14ac:dyDescent="0.25">
      <c r="A361" t="s">
        <v>6920</v>
      </c>
      <c r="B361" t="s">
        <v>472</v>
      </c>
      <c r="C361" t="s">
        <v>8807</v>
      </c>
      <c r="D361" t="s">
        <v>10</v>
      </c>
      <c r="E361">
        <v>10</v>
      </c>
      <c r="F361" t="s">
        <v>6930</v>
      </c>
      <c r="G361" s="1">
        <v>43038.493217592601</v>
      </c>
      <c r="H361" t="str">
        <f t="shared" si="5"/>
        <v>Opportunities for field and laboratory work will be</v>
      </c>
    </row>
    <row r="362" spans="1:8" x14ac:dyDescent="0.25">
      <c r="A362" t="s">
        <v>6920</v>
      </c>
      <c r="B362" t="s">
        <v>616</v>
      </c>
      <c r="C362" t="s">
        <v>6704</v>
      </c>
      <c r="D362" t="s">
        <v>10</v>
      </c>
      <c r="E362">
        <v>1</v>
      </c>
      <c r="F362" t="s">
        <v>7188</v>
      </c>
      <c r="G362" s="1">
        <v>42529.567395833299</v>
      </c>
      <c r="H362" t="str">
        <f t="shared" si="5"/>
        <v>The purpose of the Astrophysics Seminar I is to expose students to breadth of current research in the field of astronomy and astrophysics. Students will view weekly seminars from world-class science institutes and then discuss the results in the context of previous course work in astronomy. This course may be taken more than once.</v>
      </c>
    </row>
    <row r="363" spans="1:8" x14ac:dyDescent="0.25">
      <c r="A363" t="s">
        <v>6920</v>
      </c>
      <c r="B363" t="s">
        <v>616</v>
      </c>
      <c r="C363" t="s">
        <v>6704</v>
      </c>
      <c r="D363" t="s">
        <v>10</v>
      </c>
      <c r="E363">
        <v>2</v>
      </c>
      <c r="F363" t="s">
        <v>7189</v>
      </c>
      <c r="G363" s="1">
        <v>42529.567395833299</v>
      </c>
      <c r="H363" t="str">
        <f t="shared" si="5"/>
        <v>students to breadth of current research in the field of astronomy and astrophysics. Students will view weekly seminars from world-class science institutes and then discuss the results in the context of previous course work in astronomy. This course may be taken more than once.</v>
      </c>
    </row>
    <row r="364" spans="1:8" x14ac:dyDescent="0.25">
      <c r="A364" t="s">
        <v>6920</v>
      </c>
      <c r="B364" t="s">
        <v>616</v>
      </c>
      <c r="C364" t="s">
        <v>6704</v>
      </c>
      <c r="D364" t="s">
        <v>10</v>
      </c>
      <c r="E364">
        <v>3</v>
      </c>
      <c r="F364" t="s">
        <v>7190</v>
      </c>
      <c r="G364" s="1">
        <v>42529.567395833299</v>
      </c>
      <c r="H364" t="str">
        <f t="shared" si="5"/>
        <v>astronomy and astrophysics. Students will view weekly seminars from world-class science institutes and then discuss the results in the context of previous course work in astronomy. This course may be taken more than once.</v>
      </c>
    </row>
    <row r="365" spans="1:8" x14ac:dyDescent="0.25">
      <c r="A365" t="s">
        <v>6920</v>
      </c>
      <c r="B365" t="s">
        <v>616</v>
      </c>
      <c r="C365" t="s">
        <v>6704</v>
      </c>
      <c r="D365" t="s">
        <v>10</v>
      </c>
      <c r="E365">
        <v>4</v>
      </c>
      <c r="F365" t="s">
        <v>7191</v>
      </c>
      <c r="G365" s="1">
        <v>42529.567395833299</v>
      </c>
      <c r="H365" t="str">
        <f t="shared" si="5"/>
        <v>seminars from world-class science institutes and then discuss the results in the context of previous course work in astronomy. This course may be taken more than once.</v>
      </c>
    </row>
    <row r="366" spans="1:8" x14ac:dyDescent="0.25">
      <c r="A366" t="s">
        <v>6920</v>
      </c>
      <c r="B366" t="s">
        <v>616</v>
      </c>
      <c r="C366" t="s">
        <v>6704</v>
      </c>
      <c r="D366" t="s">
        <v>10</v>
      </c>
      <c r="E366">
        <v>5</v>
      </c>
      <c r="F366" t="s">
        <v>7192</v>
      </c>
      <c r="G366" s="1">
        <v>42529.567395833299</v>
      </c>
      <c r="H366" t="str">
        <f t="shared" si="5"/>
        <v>discuss the results in the context of previous course work in astronomy. This course may be taken more than once.</v>
      </c>
    </row>
    <row r="367" spans="1:8" x14ac:dyDescent="0.25">
      <c r="A367" t="s">
        <v>6920</v>
      </c>
      <c r="B367" t="s">
        <v>616</v>
      </c>
      <c r="C367" t="s">
        <v>6704</v>
      </c>
      <c r="D367" t="s">
        <v>10</v>
      </c>
      <c r="E367">
        <v>6</v>
      </c>
      <c r="F367" t="s">
        <v>7193</v>
      </c>
      <c r="G367" s="1">
        <v>42529.567395833299</v>
      </c>
      <c r="H367" t="str">
        <f t="shared" si="5"/>
        <v>in astronomy. This course may be taken more than once.</v>
      </c>
    </row>
    <row r="368" spans="1:8" x14ac:dyDescent="0.25">
      <c r="A368" t="s">
        <v>6920</v>
      </c>
      <c r="B368" t="s">
        <v>1325</v>
      </c>
      <c r="C368" t="s">
        <v>8411</v>
      </c>
      <c r="D368" t="s">
        <v>10</v>
      </c>
      <c r="E368">
        <v>1</v>
      </c>
      <c r="F368" t="s">
        <v>8920</v>
      </c>
      <c r="G368" s="1">
        <v>44279</v>
      </c>
      <c r="H368" t="str">
        <f t="shared" si="5"/>
        <v>This course provides a hands-on, project-based introduction to the tools and techniques used to acquire and analyze astronomical data. Topics covered include: introduction to the techniques of gathering and analyzing astronomical data telescope design and optics; instrumentation for imaging, photometry, and spectroscopy; astronomical detectors; image processing and data visualization; error analysis and curve fitting; data analysis and astrophysical interpretation. Two hours of lecture and two hours of lab per week. Lab fee.</v>
      </c>
    </row>
    <row r="369" spans="1:8" x14ac:dyDescent="0.25">
      <c r="A369" t="s">
        <v>6920</v>
      </c>
      <c r="B369" t="s">
        <v>1325</v>
      </c>
      <c r="C369" t="s">
        <v>8411</v>
      </c>
      <c r="D369" t="s">
        <v>10</v>
      </c>
      <c r="E369">
        <v>2</v>
      </c>
      <c r="F369" t="s">
        <v>5418</v>
      </c>
      <c r="G369" s="1">
        <v>44279</v>
      </c>
      <c r="H369" t="str">
        <f t="shared" si="5"/>
        <v>to the tools and techniques used to acquire and analyze astronomical data. Topics covered include: introduction to the techniques of gathering and analyzing astronomical data telescope design and optics; instrumentation for imaging, photometry, and spectroscopy; astronomical detectors; image processing and data visualization; error analysis and curve fitting; data analysis and astrophysical interpretation. Two hours of lecture and two hours of lab per week. Lab fee.</v>
      </c>
    </row>
    <row r="370" spans="1:8" x14ac:dyDescent="0.25">
      <c r="A370" t="s">
        <v>6920</v>
      </c>
      <c r="B370" t="s">
        <v>1325</v>
      </c>
      <c r="C370" t="s">
        <v>8411</v>
      </c>
      <c r="D370" t="s">
        <v>10</v>
      </c>
      <c r="E370">
        <v>3</v>
      </c>
      <c r="F370" t="s">
        <v>9529</v>
      </c>
      <c r="G370" s="1">
        <v>44279</v>
      </c>
      <c r="H370" t="str">
        <f t="shared" si="5"/>
        <v>astronomical data. Topics covered include: introduction to the techniques of gathering and analyzing astronomical data telescope design and optics; instrumentation for imaging, photometry, and spectroscopy; astronomical detectors; image processing and data visualization; error analysis and curve fitting; data analysis and astrophysical interpretation. Two hours of lecture and two hours of lab per week. Lab fee.</v>
      </c>
    </row>
    <row r="371" spans="1:8" x14ac:dyDescent="0.25">
      <c r="A371" t="s">
        <v>6920</v>
      </c>
      <c r="B371" t="s">
        <v>1325</v>
      </c>
      <c r="C371" t="s">
        <v>8411</v>
      </c>
      <c r="D371" t="s">
        <v>10</v>
      </c>
      <c r="E371">
        <v>4</v>
      </c>
      <c r="F371" t="s">
        <v>9530</v>
      </c>
      <c r="G371" s="1">
        <v>44279</v>
      </c>
      <c r="H371" t="str">
        <f t="shared" si="5"/>
        <v>the techniques of gathering and analyzing astronomical data telescope design and optics; instrumentation for imaging, photometry, and spectroscopy; astronomical detectors; image processing and data visualization; error analysis and curve fitting; data analysis and astrophysical interpretation. Two hours of lecture and two hours of lab per week. Lab fee.</v>
      </c>
    </row>
    <row r="372" spans="1:8" x14ac:dyDescent="0.25">
      <c r="A372" t="s">
        <v>6920</v>
      </c>
      <c r="B372" t="s">
        <v>1325</v>
      </c>
      <c r="C372" t="s">
        <v>8411</v>
      </c>
      <c r="D372" t="s">
        <v>10</v>
      </c>
      <c r="E372">
        <v>5</v>
      </c>
      <c r="F372" t="s">
        <v>5422</v>
      </c>
      <c r="G372" s="1">
        <v>44279</v>
      </c>
      <c r="H372" t="str">
        <f t="shared" si="5"/>
        <v>telescope design and optics; instrumentation for imaging, photometry, and spectroscopy; astronomical detectors; image processing and data visualization; error analysis and curve fitting; data analysis and astrophysical interpretation. Two hours of lecture and two hours of lab per week. Lab fee.</v>
      </c>
    </row>
    <row r="373" spans="1:8" x14ac:dyDescent="0.25">
      <c r="A373" t="s">
        <v>6920</v>
      </c>
      <c r="B373" t="s">
        <v>1325</v>
      </c>
      <c r="C373" t="s">
        <v>8411</v>
      </c>
      <c r="D373" t="s">
        <v>10</v>
      </c>
      <c r="E373">
        <v>6</v>
      </c>
      <c r="F373" t="s">
        <v>9531</v>
      </c>
      <c r="G373" s="1">
        <v>44279</v>
      </c>
      <c r="H373" t="str">
        <f t="shared" si="5"/>
        <v>photometry, and spectroscopy; astronomical detectors; image processing and data visualization; error analysis and curve fitting; data analysis and astrophysical interpretation. Two hours of lecture and two hours of lab per week. Lab fee.</v>
      </c>
    </row>
    <row r="374" spans="1:8" x14ac:dyDescent="0.25">
      <c r="A374" t="s">
        <v>6920</v>
      </c>
      <c r="B374" t="s">
        <v>1325</v>
      </c>
      <c r="C374" t="s">
        <v>8411</v>
      </c>
      <c r="D374" t="s">
        <v>10</v>
      </c>
      <c r="E374">
        <v>7</v>
      </c>
      <c r="F374" t="s">
        <v>9532</v>
      </c>
      <c r="G374" s="1">
        <v>44279</v>
      </c>
      <c r="H374" t="str">
        <f t="shared" si="5"/>
        <v>image processing and data visualization; error analysis and curve fitting; data analysis and astrophysical interpretation. Two hours of lecture and two hours of lab per week. Lab fee.</v>
      </c>
    </row>
    <row r="375" spans="1:8" x14ac:dyDescent="0.25">
      <c r="A375" t="s">
        <v>6920</v>
      </c>
      <c r="B375" t="s">
        <v>1325</v>
      </c>
      <c r="C375" t="s">
        <v>8411</v>
      </c>
      <c r="D375" t="s">
        <v>10</v>
      </c>
      <c r="E375">
        <v>8</v>
      </c>
      <c r="F375" t="s">
        <v>9533</v>
      </c>
      <c r="G375" s="1">
        <v>44279</v>
      </c>
      <c r="H375" t="str">
        <f t="shared" si="5"/>
        <v>curve fitting; data analysis and astrophysical interpretation. Two hours of lecture and two hours of lab per week. Lab fee.</v>
      </c>
    </row>
    <row r="376" spans="1:8" x14ac:dyDescent="0.25">
      <c r="A376" t="s">
        <v>6920</v>
      </c>
      <c r="B376" t="s">
        <v>1325</v>
      </c>
      <c r="C376" t="s">
        <v>8411</v>
      </c>
      <c r="D376" t="s">
        <v>10</v>
      </c>
      <c r="E376">
        <v>9</v>
      </c>
      <c r="F376" t="s">
        <v>9534</v>
      </c>
      <c r="G376" s="1">
        <v>44279</v>
      </c>
      <c r="H376" t="str">
        <f t="shared" si="5"/>
        <v>interpretation. Two hours of lecture and two hours of lab per week. Lab fee.</v>
      </c>
    </row>
    <row r="377" spans="1:8" x14ac:dyDescent="0.25">
      <c r="A377" t="s">
        <v>6920</v>
      </c>
      <c r="B377" t="s">
        <v>1325</v>
      </c>
      <c r="C377" t="s">
        <v>8411</v>
      </c>
      <c r="D377" t="s">
        <v>10</v>
      </c>
      <c r="E377">
        <v>10</v>
      </c>
      <c r="F377" t="s">
        <v>9535</v>
      </c>
      <c r="G377" s="1">
        <v>44279</v>
      </c>
      <c r="H377" t="str">
        <f t="shared" si="5"/>
        <v>per week. Lab fee.</v>
      </c>
    </row>
    <row r="378" spans="1:8" x14ac:dyDescent="0.25">
      <c r="A378" t="s">
        <v>6920</v>
      </c>
      <c r="B378" t="s">
        <v>1685</v>
      </c>
      <c r="C378" t="s">
        <v>8430</v>
      </c>
      <c r="D378" t="s">
        <v>10</v>
      </c>
      <c r="E378">
        <v>1</v>
      </c>
      <c r="F378" t="s">
        <v>7568</v>
      </c>
      <c r="G378" s="1">
        <v>44131.566388888903</v>
      </c>
      <c r="H378" t="str">
        <f t="shared" si="5"/>
        <v>This course provides a hand-on, project-based (Same as PHYS 390) Bang).  (Same as PHYS 392) (ATTR: ARTS)</v>
      </c>
    </row>
    <row r="379" spans="1:8" x14ac:dyDescent="0.25">
      <c r="A379" t="s">
        <v>6920</v>
      </c>
      <c r="B379" t="s">
        <v>1443</v>
      </c>
      <c r="C379" t="s">
        <v>6704</v>
      </c>
      <c r="D379" t="s">
        <v>10</v>
      </c>
      <c r="E379">
        <v>20</v>
      </c>
      <c r="F379" t="s">
        <v>7200</v>
      </c>
      <c r="G379" s="1">
        <v>42529</v>
      </c>
      <c r="H379" t="str">
        <f t="shared" si="5"/>
        <v>(Same as PHYS 390) Bang).  (Same as PHYS 392) (ATTR: ARTS)</v>
      </c>
    </row>
    <row r="380" spans="1:8" x14ac:dyDescent="0.25">
      <c r="A380" t="s">
        <v>6920</v>
      </c>
      <c r="B380" t="s">
        <v>1998</v>
      </c>
      <c r="C380" t="s">
        <v>6704</v>
      </c>
      <c r="D380" t="s">
        <v>10</v>
      </c>
      <c r="E380">
        <v>19</v>
      </c>
      <c r="F380" t="s">
        <v>7202</v>
      </c>
      <c r="G380" s="1">
        <v>42529</v>
      </c>
      <c r="H380" t="str">
        <f t="shared" si="5"/>
        <v>Bang).  (Same as PHYS 392) (ATTR: ARTS)</v>
      </c>
    </row>
    <row r="381" spans="1:8" x14ac:dyDescent="0.25">
      <c r="A381" t="s">
        <v>6920</v>
      </c>
      <c r="B381" t="s">
        <v>1998</v>
      </c>
      <c r="C381" t="s">
        <v>6704</v>
      </c>
      <c r="D381" t="s">
        <v>10</v>
      </c>
      <c r="E381">
        <v>20</v>
      </c>
      <c r="F381" t="s">
        <v>81</v>
      </c>
      <c r="G381" s="1">
        <v>42529</v>
      </c>
      <c r="H381" t="str">
        <f t="shared" si="5"/>
        <v>(ATTR: ARTS)</v>
      </c>
    </row>
    <row r="382" spans="1:8" x14ac:dyDescent="0.25">
      <c r="A382" t="s">
        <v>6920</v>
      </c>
      <c r="B382" t="s">
        <v>43</v>
      </c>
      <c r="C382" t="s">
        <v>6643</v>
      </c>
      <c r="D382" t="s">
        <v>10</v>
      </c>
      <c r="E382">
        <v>1</v>
      </c>
      <c r="F382" t="s">
        <v>6931</v>
      </c>
      <c r="G382" s="1">
        <v>41724</v>
      </c>
      <c r="H382" t="str">
        <f t="shared" si="5"/>
        <v>Study of a topic in Astronomy or Astrophysics selected on the basis of faculty and student interest. Prerequisites depend on the topic being offered, and course registration requires permission of the instructor. May be taken more than once with different topics. (ATTR: ARTS)</v>
      </c>
    </row>
    <row r="383" spans="1:8" x14ac:dyDescent="0.25">
      <c r="A383" t="s">
        <v>6920</v>
      </c>
      <c r="B383" t="s">
        <v>43</v>
      </c>
      <c r="C383" t="s">
        <v>6643</v>
      </c>
      <c r="D383" t="s">
        <v>10</v>
      </c>
      <c r="E383">
        <v>2</v>
      </c>
      <c r="F383" t="s">
        <v>6932</v>
      </c>
      <c r="G383" s="1">
        <v>41724</v>
      </c>
      <c r="H383" t="str">
        <f t="shared" si="5"/>
        <v>selected on the basis of faculty and student interest. Prerequisites depend on the topic being offered, and course registration requires permission of the instructor. May be taken more than once with different topics. (ATTR: ARTS)</v>
      </c>
    </row>
    <row r="384" spans="1:8" x14ac:dyDescent="0.25">
      <c r="A384" t="s">
        <v>6920</v>
      </c>
      <c r="B384" t="s">
        <v>43</v>
      </c>
      <c r="C384" t="s">
        <v>6643</v>
      </c>
      <c r="D384" t="s">
        <v>10</v>
      </c>
      <c r="E384">
        <v>3</v>
      </c>
      <c r="F384" t="s">
        <v>6933</v>
      </c>
      <c r="G384" s="1">
        <v>41724</v>
      </c>
      <c r="H384" t="str">
        <f t="shared" si="5"/>
        <v>Prerequisites depend on the topic being offered, and course registration requires permission of the instructor. May be taken more than once with different topics. (ATTR: ARTS)</v>
      </c>
    </row>
    <row r="385" spans="1:8" x14ac:dyDescent="0.25">
      <c r="A385" t="s">
        <v>6920</v>
      </c>
      <c r="B385" t="s">
        <v>43</v>
      </c>
      <c r="C385" t="s">
        <v>6643</v>
      </c>
      <c r="D385" t="s">
        <v>10</v>
      </c>
      <c r="E385">
        <v>4</v>
      </c>
      <c r="F385" t="s">
        <v>6934</v>
      </c>
      <c r="G385" s="1">
        <v>41724</v>
      </c>
      <c r="H385" t="str">
        <f t="shared" si="5"/>
        <v>course registration requires permission of the instructor. May be taken more than once with different topics. (ATTR: ARTS)</v>
      </c>
    </row>
    <row r="386" spans="1:8" x14ac:dyDescent="0.25">
      <c r="A386" t="s">
        <v>6920</v>
      </c>
      <c r="B386" t="s">
        <v>43</v>
      </c>
      <c r="C386" t="s">
        <v>6643</v>
      </c>
      <c r="D386" t="s">
        <v>10</v>
      </c>
      <c r="E386">
        <v>5</v>
      </c>
      <c r="F386" t="s">
        <v>6945</v>
      </c>
      <c r="G386" s="1">
        <v>41724</v>
      </c>
      <c r="H386" t="str">
        <f t="shared" si="5"/>
        <v>instructor. May be taken more than once with different topics. (ATTR: ARTS)</v>
      </c>
    </row>
    <row r="387" spans="1:8" x14ac:dyDescent="0.25">
      <c r="A387" t="s">
        <v>6920</v>
      </c>
      <c r="B387" t="s">
        <v>43</v>
      </c>
      <c r="C387" t="s">
        <v>6643</v>
      </c>
      <c r="D387" t="s">
        <v>10</v>
      </c>
      <c r="E387">
        <v>6</v>
      </c>
      <c r="F387" t="s">
        <v>6946</v>
      </c>
      <c r="G387" s="1">
        <v>41724</v>
      </c>
      <c r="H387" t="str">
        <f t="shared" ref="H387:H450" si="6">IF(E388=1,F387,F387&amp;" "&amp;H388)</f>
        <v>different topics. (ATTR: ARTS)</v>
      </c>
    </row>
    <row r="388" spans="1:8" x14ac:dyDescent="0.25">
      <c r="A388" t="s">
        <v>82</v>
      </c>
      <c r="B388" t="s">
        <v>271</v>
      </c>
      <c r="C388" t="s">
        <v>4711</v>
      </c>
      <c r="D388" t="s">
        <v>10</v>
      </c>
      <c r="E388">
        <v>1</v>
      </c>
      <c r="F388" t="s">
        <v>2077</v>
      </c>
      <c r="G388" s="1">
        <v>39573.458773148202</v>
      </c>
      <c r="H388" t="str">
        <f t="shared" si="6"/>
        <v>This interdisciplinary course introduces students to the geology, flora and fauna, history, literature, and environ- mental politics of New York's Adirondack Mountains. Follow- ing a historical survey, the course looks at contemporary environmental policy issues: acid rain, second home develop- ment, invasive species, over-use of popular areas, among</v>
      </c>
    </row>
    <row r="389" spans="1:8" x14ac:dyDescent="0.25">
      <c r="A389" t="s">
        <v>82</v>
      </c>
      <c r="B389" t="s">
        <v>271</v>
      </c>
      <c r="C389" t="s">
        <v>4711</v>
      </c>
      <c r="D389" t="s">
        <v>10</v>
      </c>
      <c r="E389">
        <v>2</v>
      </c>
      <c r="F389" t="s">
        <v>2078</v>
      </c>
      <c r="G389" s="1">
        <v>39573.458773148202</v>
      </c>
      <c r="H389" t="str">
        <f t="shared" si="6"/>
        <v>geology, flora and fauna, history, literature, and environ- mental politics of New York's Adirondack Mountains. Follow- ing a historical survey, the course looks at contemporary environmental policy issues: acid rain, second home develop- ment, invasive species, over-use of popular areas, among</v>
      </c>
    </row>
    <row r="390" spans="1:8" x14ac:dyDescent="0.25">
      <c r="A390" t="s">
        <v>82</v>
      </c>
      <c r="B390" t="s">
        <v>271</v>
      </c>
      <c r="C390" t="s">
        <v>4711</v>
      </c>
      <c r="D390" t="s">
        <v>10</v>
      </c>
      <c r="E390">
        <v>3</v>
      </c>
      <c r="F390" t="s">
        <v>2079</v>
      </c>
      <c r="G390" s="1">
        <v>39573.458773148202</v>
      </c>
      <c r="H390" t="str">
        <f t="shared" si="6"/>
        <v>mental politics of New York's Adirondack Mountains. Follow- ing a historical survey, the course looks at contemporary environmental policy issues: acid rain, second home develop- ment, invasive species, over-use of popular areas, among</v>
      </c>
    </row>
    <row r="391" spans="1:8" x14ac:dyDescent="0.25">
      <c r="A391" t="s">
        <v>82</v>
      </c>
      <c r="B391" t="s">
        <v>271</v>
      </c>
      <c r="C391" t="s">
        <v>4711</v>
      </c>
      <c r="D391" t="s">
        <v>10</v>
      </c>
      <c r="E391">
        <v>4</v>
      </c>
      <c r="F391" t="s">
        <v>2080</v>
      </c>
      <c r="G391" s="1">
        <v>39573.458773148202</v>
      </c>
      <c r="H391" t="str">
        <f t="shared" si="6"/>
        <v>ing a historical survey, the course looks at contemporary environmental policy issues: acid rain, second home develop- ment, invasive species, over-use of popular areas, among</v>
      </c>
    </row>
    <row r="392" spans="1:8" x14ac:dyDescent="0.25">
      <c r="A392" t="s">
        <v>82</v>
      </c>
      <c r="B392" t="s">
        <v>271</v>
      </c>
      <c r="C392" t="s">
        <v>4711</v>
      </c>
      <c r="D392" t="s">
        <v>10</v>
      </c>
      <c r="E392">
        <v>5</v>
      </c>
      <c r="F392" t="s">
        <v>2081</v>
      </c>
      <c r="G392" s="1">
        <v>39573.458773148202</v>
      </c>
      <c r="H392" t="str">
        <f t="shared" si="6"/>
        <v>environmental policy issues: acid rain, second home develop- ment, invasive species, over-use of popular areas, among</v>
      </c>
    </row>
    <row r="393" spans="1:8" x14ac:dyDescent="0.25">
      <c r="A393" t="s">
        <v>82</v>
      </c>
      <c r="B393" t="s">
        <v>271</v>
      </c>
      <c r="C393" t="s">
        <v>4711</v>
      </c>
      <c r="D393" t="s">
        <v>10</v>
      </c>
      <c r="E393">
        <v>6</v>
      </c>
      <c r="F393" t="s">
        <v>2082</v>
      </c>
      <c r="G393" s="1">
        <v>39573.458773148202</v>
      </c>
      <c r="H393" t="str">
        <f t="shared" si="6"/>
        <v>ment, invasive species, over-use of popular areas, among</v>
      </c>
    </row>
    <row r="394" spans="1:8" x14ac:dyDescent="0.25">
      <c r="A394" t="s">
        <v>82</v>
      </c>
      <c r="B394" t="s">
        <v>1697</v>
      </c>
      <c r="C394" t="s">
        <v>6704</v>
      </c>
      <c r="D394" t="s">
        <v>10</v>
      </c>
      <c r="E394">
        <v>1</v>
      </c>
      <c r="F394" t="s">
        <v>4147</v>
      </c>
      <c r="G394" s="1">
        <v>42376.638217592597</v>
      </c>
      <c r="H394" t="str">
        <f t="shared" si="6"/>
        <v>A one-semester course in film studies taught periodically by faculty from the Schools of Liberal Arts, Science, or Business. Each time it is offered the course will focus on a single theme-for example, War in American Films, Horror from the 50's and 60's, The Western, and Film Noir-or on Akira Kurasowa. Combines theoretical, literary and historical studies with critical viewings of films. May be taken twice for credit under different themes. (ATTR: ARTS)</v>
      </c>
    </row>
    <row r="395" spans="1:8" x14ac:dyDescent="0.25">
      <c r="A395" t="s">
        <v>82</v>
      </c>
      <c r="B395" t="s">
        <v>1697</v>
      </c>
      <c r="C395" t="s">
        <v>6704</v>
      </c>
      <c r="D395" t="s">
        <v>10</v>
      </c>
      <c r="E395">
        <v>2</v>
      </c>
      <c r="F395" t="s">
        <v>4151</v>
      </c>
      <c r="G395" s="1">
        <v>42376.638217592597</v>
      </c>
      <c r="H395" t="str">
        <f t="shared" si="6"/>
        <v>by faculty from the Schools of Liberal Arts, Science, or Business. Each time it is offered the course will focus on a single theme-for example, War in American Films, Horror from the 50's and 60's, The Western, and Film Noir-or on Akira Kurasowa. Combines theoretical, literary and historical studies with critical viewings of films. May be taken twice for credit under different themes. (ATTR: ARTS)</v>
      </c>
    </row>
    <row r="396" spans="1:8" x14ac:dyDescent="0.25">
      <c r="A396" t="s">
        <v>82</v>
      </c>
      <c r="B396" t="s">
        <v>1697</v>
      </c>
      <c r="C396" t="s">
        <v>6704</v>
      </c>
      <c r="D396" t="s">
        <v>10</v>
      </c>
      <c r="E396">
        <v>3</v>
      </c>
      <c r="F396" t="s">
        <v>4152</v>
      </c>
      <c r="G396" s="1">
        <v>42376.638217592597</v>
      </c>
      <c r="H396" t="str">
        <f t="shared" si="6"/>
        <v>Business. Each time it is offered the course will focus on a single theme-for example, War in American Films, Horror from the 50's and 60's, The Western, and Film Noir-or on Akira Kurasowa. Combines theoretical, literary and historical studies with critical viewings of films. May be taken twice for credit under different themes. (ATTR: ARTS)</v>
      </c>
    </row>
    <row r="397" spans="1:8" x14ac:dyDescent="0.25">
      <c r="A397" t="s">
        <v>82</v>
      </c>
      <c r="B397" t="s">
        <v>1697</v>
      </c>
      <c r="C397" t="s">
        <v>6704</v>
      </c>
      <c r="D397" t="s">
        <v>10</v>
      </c>
      <c r="E397">
        <v>4</v>
      </c>
      <c r="F397" t="s">
        <v>4153</v>
      </c>
      <c r="G397" s="1">
        <v>42376.638217592597</v>
      </c>
      <c r="H397" t="str">
        <f t="shared" si="6"/>
        <v>a single theme-for example, War in American Films, Horror from the 50's and 60's, The Western, and Film Noir-or on Akira Kurasowa. Combines theoretical, literary and historical studies with critical viewings of films. May be taken twice for credit under different themes. (ATTR: ARTS)</v>
      </c>
    </row>
    <row r="398" spans="1:8" x14ac:dyDescent="0.25">
      <c r="A398" t="s">
        <v>82</v>
      </c>
      <c r="B398" t="s">
        <v>1697</v>
      </c>
      <c r="C398" t="s">
        <v>6704</v>
      </c>
      <c r="D398" t="s">
        <v>10</v>
      </c>
      <c r="E398">
        <v>5</v>
      </c>
      <c r="F398" t="s">
        <v>4148</v>
      </c>
      <c r="G398" s="1">
        <v>42376.638217592597</v>
      </c>
      <c r="H398" t="str">
        <f t="shared" si="6"/>
        <v>from the 50's and 60's, The Western, and Film Noir-or on Akira Kurasowa. Combines theoretical, literary and historical studies with critical viewings of films. May be taken twice for credit under different themes. (ATTR: ARTS)</v>
      </c>
    </row>
    <row r="399" spans="1:8" x14ac:dyDescent="0.25">
      <c r="A399" t="s">
        <v>82</v>
      </c>
      <c r="B399" t="s">
        <v>1697</v>
      </c>
      <c r="C399" t="s">
        <v>6704</v>
      </c>
      <c r="D399" t="s">
        <v>10</v>
      </c>
      <c r="E399">
        <v>7</v>
      </c>
      <c r="F399" t="s">
        <v>4149</v>
      </c>
      <c r="G399" s="1">
        <v>42376.638217592597</v>
      </c>
      <c r="H399" t="str">
        <f t="shared" si="6"/>
        <v>Akira Kurasowa. Combines theoretical, literary and historical studies with critical viewings of films. May be taken twice for credit under different themes. (ATTR: ARTS)</v>
      </c>
    </row>
    <row r="400" spans="1:8" x14ac:dyDescent="0.25">
      <c r="A400" t="s">
        <v>82</v>
      </c>
      <c r="B400" t="s">
        <v>1697</v>
      </c>
      <c r="C400" t="s">
        <v>6704</v>
      </c>
      <c r="D400" t="s">
        <v>10</v>
      </c>
      <c r="E400">
        <v>8</v>
      </c>
      <c r="F400" t="s">
        <v>4150</v>
      </c>
      <c r="G400" s="1">
        <v>42376.638217592597</v>
      </c>
      <c r="H400" t="str">
        <f t="shared" si="6"/>
        <v>historical studies with critical viewings of films. May be taken twice for credit under different themes. (ATTR: ARTS)</v>
      </c>
    </row>
    <row r="401" spans="1:8" x14ac:dyDescent="0.25">
      <c r="A401" t="s">
        <v>82</v>
      </c>
      <c r="B401" t="s">
        <v>1697</v>
      </c>
      <c r="C401" t="s">
        <v>6704</v>
      </c>
      <c r="D401" t="s">
        <v>10</v>
      </c>
      <c r="E401">
        <v>9</v>
      </c>
      <c r="F401" t="s">
        <v>4154</v>
      </c>
      <c r="G401" s="1">
        <v>42376.638217592597</v>
      </c>
      <c r="H401" t="str">
        <f t="shared" si="6"/>
        <v>taken twice for credit under different themes. (ATTR: ARTS)</v>
      </c>
    </row>
    <row r="402" spans="1:8" x14ac:dyDescent="0.25">
      <c r="A402" t="s">
        <v>82</v>
      </c>
      <c r="B402" t="s">
        <v>83</v>
      </c>
      <c r="C402" t="s">
        <v>5325</v>
      </c>
      <c r="D402" t="s">
        <v>10</v>
      </c>
      <c r="E402">
        <v>1</v>
      </c>
      <c r="F402" t="s">
        <v>5665</v>
      </c>
      <c r="G402" s="1">
        <v>41443.590104166702</v>
      </c>
      <c r="H402" t="str">
        <f t="shared" si="6"/>
        <v>An introduction to statistical procedures and analysis including descriptive and inferential statistics. Descriptive statistics include such areas as frequency distributions, measures of central tendency, and variance. Inferential statistics include tests of hypotheses for means, analysis of variance, and linear correlation. Not open to students who have taken QBUS-200 Business Statistics I.</v>
      </c>
    </row>
    <row r="403" spans="1:8" x14ac:dyDescent="0.25">
      <c r="A403" t="s">
        <v>82</v>
      </c>
      <c r="B403" t="s">
        <v>83</v>
      </c>
      <c r="C403" t="s">
        <v>5325</v>
      </c>
      <c r="D403" t="s">
        <v>10</v>
      </c>
      <c r="E403">
        <v>2</v>
      </c>
      <c r="F403" t="s">
        <v>5666</v>
      </c>
      <c r="G403" s="1">
        <v>41443.590104166702</v>
      </c>
      <c r="H403" t="str">
        <f t="shared" si="6"/>
        <v>analysis including descriptive and inferential statistics. Descriptive statistics include such areas as frequency distributions, measures of central tendency, and variance. Inferential statistics include tests of hypotheses for means, analysis of variance, and linear correlation. Not open to students who have taken QBUS-200 Business Statistics I.</v>
      </c>
    </row>
    <row r="404" spans="1:8" x14ac:dyDescent="0.25">
      <c r="A404" t="s">
        <v>82</v>
      </c>
      <c r="B404" t="s">
        <v>83</v>
      </c>
      <c r="C404" t="s">
        <v>5325</v>
      </c>
      <c r="D404" t="s">
        <v>10</v>
      </c>
      <c r="E404">
        <v>3</v>
      </c>
      <c r="F404" t="s">
        <v>5667</v>
      </c>
      <c r="G404" s="1">
        <v>41443.590104166702</v>
      </c>
      <c r="H404" t="str">
        <f t="shared" si="6"/>
        <v>statistics. Descriptive statistics include such areas as frequency distributions, measures of central tendency, and variance. Inferential statistics include tests of hypotheses for means, analysis of variance, and linear correlation. Not open to students who have taken QBUS-200 Business Statistics I.</v>
      </c>
    </row>
    <row r="405" spans="1:8" x14ac:dyDescent="0.25">
      <c r="A405" t="s">
        <v>82</v>
      </c>
      <c r="B405" t="s">
        <v>83</v>
      </c>
      <c r="C405" t="s">
        <v>5325</v>
      </c>
      <c r="D405" t="s">
        <v>10</v>
      </c>
      <c r="E405">
        <v>4</v>
      </c>
      <c r="F405" t="s">
        <v>5668</v>
      </c>
      <c r="G405" s="1">
        <v>41443.590104166702</v>
      </c>
      <c r="H405" t="str">
        <f t="shared" si="6"/>
        <v>as frequency distributions, measures of central tendency, and variance. Inferential statistics include tests of hypotheses for means, analysis of variance, and linear correlation. Not open to students who have taken QBUS-200 Business Statistics I.</v>
      </c>
    </row>
    <row r="406" spans="1:8" x14ac:dyDescent="0.25">
      <c r="A406" t="s">
        <v>82</v>
      </c>
      <c r="B406" t="s">
        <v>83</v>
      </c>
      <c r="C406" t="s">
        <v>5325</v>
      </c>
      <c r="D406" t="s">
        <v>10</v>
      </c>
      <c r="E406">
        <v>5</v>
      </c>
      <c r="F406" t="s">
        <v>5669</v>
      </c>
      <c r="G406" s="1">
        <v>41443.590104166702</v>
      </c>
      <c r="H406" t="str">
        <f t="shared" si="6"/>
        <v>tendency, and variance. Inferential statistics include tests of hypotheses for means, analysis of variance, and linear correlation. Not open to students who have taken QBUS-200 Business Statistics I.</v>
      </c>
    </row>
    <row r="407" spans="1:8" x14ac:dyDescent="0.25">
      <c r="A407" t="s">
        <v>82</v>
      </c>
      <c r="B407" t="s">
        <v>83</v>
      </c>
      <c r="C407" t="s">
        <v>5325</v>
      </c>
      <c r="D407" t="s">
        <v>10</v>
      </c>
      <c r="E407">
        <v>6</v>
      </c>
      <c r="F407" t="s">
        <v>5670</v>
      </c>
      <c r="G407" s="1">
        <v>41443.590104166702</v>
      </c>
      <c r="H407" t="str">
        <f t="shared" si="6"/>
        <v>tests of hypotheses for means, analysis of variance, and linear correlation. Not open to students who have taken QBUS-200 Business Statistics I.</v>
      </c>
    </row>
    <row r="408" spans="1:8" x14ac:dyDescent="0.25">
      <c r="A408" t="s">
        <v>82</v>
      </c>
      <c r="B408" t="s">
        <v>83</v>
      </c>
      <c r="C408" t="s">
        <v>5325</v>
      </c>
      <c r="D408" t="s">
        <v>10</v>
      </c>
      <c r="E408">
        <v>7</v>
      </c>
      <c r="F408" t="s">
        <v>5671</v>
      </c>
      <c r="G408" s="1">
        <v>41443.590104166702</v>
      </c>
      <c r="H408" t="str">
        <f t="shared" si="6"/>
        <v>linear correlation. Not open to students who have taken QBUS-200 Business Statistics I.</v>
      </c>
    </row>
    <row r="409" spans="1:8" x14ac:dyDescent="0.25">
      <c r="A409" t="s">
        <v>82</v>
      </c>
      <c r="B409" t="s">
        <v>83</v>
      </c>
      <c r="C409" t="s">
        <v>5325</v>
      </c>
      <c r="D409" t="s">
        <v>10</v>
      </c>
      <c r="E409">
        <v>8</v>
      </c>
      <c r="F409" t="s">
        <v>5672</v>
      </c>
      <c r="G409" s="1">
        <v>41443.590104166702</v>
      </c>
      <c r="H409" t="str">
        <f t="shared" si="6"/>
        <v>QBUS-200 Business Statistics I.</v>
      </c>
    </row>
    <row r="410" spans="1:8" x14ac:dyDescent="0.25">
      <c r="A410" t="s">
        <v>82</v>
      </c>
      <c r="B410" t="s">
        <v>8</v>
      </c>
      <c r="C410" t="s">
        <v>1827</v>
      </c>
      <c r="D410" t="s">
        <v>10</v>
      </c>
      <c r="E410">
        <v>1</v>
      </c>
      <c r="F410" t="s">
        <v>2203</v>
      </c>
      <c r="G410" s="1">
        <v>38320</v>
      </c>
      <c r="H410" t="str">
        <f t="shared" si="6"/>
        <v>Interdisciplinary Studies I examines issues facing human beings in today's natural world from the points of view of a variety of academic disciplines.  Generally, different topic are covered each time the course is offered.  Open to sophomore-level students and above. (ATTR: ARTS)</v>
      </c>
    </row>
    <row r="411" spans="1:8" x14ac:dyDescent="0.25">
      <c r="A411" t="s">
        <v>82</v>
      </c>
      <c r="B411" t="s">
        <v>8</v>
      </c>
      <c r="C411" t="s">
        <v>1827</v>
      </c>
      <c r="D411" t="s">
        <v>10</v>
      </c>
      <c r="E411">
        <v>2</v>
      </c>
      <c r="F411" t="s">
        <v>2204</v>
      </c>
      <c r="G411" s="1">
        <v>38320</v>
      </c>
      <c r="H411" t="str">
        <f t="shared" si="6"/>
        <v>beings in today's natural world from the points of view of a variety of academic disciplines.  Generally, different topic are covered each time the course is offered.  Open to sophomore-level students and above. (ATTR: ARTS)</v>
      </c>
    </row>
    <row r="412" spans="1:8" x14ac:dyDescent="0.25">
      <c r="A412" t="s">
        <v>82</v>
      </c>
      <c r="B412" t="s">
        <v>8</v>
      </c>
      <c r="C412" t="s">
        <v>1827</v>
      </c>
      <c r="D412" t="s">
        <v>10</v>
      </c>
      <c r="E412">
        <v>3</v>
      </c>
      <c r="F412" t="s">
        <v>2205</v>
      </c>
      <c r="G412" s="1">
        <v>38320</v>
      </c>
      <c r="H412" t="str">
        <f t="shared" si="6"/>
        <v>variety of academic disciplines.  Generally, different topic are covered each time the course is offered.  Open to sophomore-level students and above. (ATTR: ARTS)</v>
      </c>
    </row>
    <row r="413" spans="1:8" x14ac:dyDescent="0.25">
      <c r="A413" t="s">
        <v>82</v>
      </c>
      <c r="B413" t="s">
        <v>8</v>
      </c>
      <c r="C413" t="s">
        <v>1827</v>
      </c>
      <c r="D413" t="s">
        <v>10</v>
      </c>
      <c r="E413">
        <v>4</v>
      </c>
      <c r="F413" t="s">
        <v>2206</v>
      </c>
      <c r="G413" s="1">
        <v>38320</v>
      </c>
      <c r="H413" t="str">
        <f t="shared" si="6"/>
        <v>are covered each time the course is offered.  Open to sophomore-level students and above. (ATTR: ARTS)</v>
      </c>
    </row>
    <row r="414" spans="1:8" x14ac:dyDescent="0.25">
      <c r="A414" t="s">
        <v>82</v>
      </c>
      <c r="B414" t="s">
        <v>8</v>
      </c>
      <c r="C414" t="s">
        <v>1827</v>
      </c>
      <c r="D414" t="s">
        <v>10</v>
      </c>
      <c r="E414">
        <v>5</v>
      </c>
      <c r="F414" t="s">
        <v>2207</v>
      </c>
      <c r="G414" s="1">
        <v>38320</v>
      </c>
      <c r="H414" t="str">
        <f t="shared" si="6"/>
        <v>sophomore-level students and above. (ATTR: ARTS)</v>
      </c>
    </row>
    <row r="415" spans="1:8" x14ac:dyDescent="0.25">
      <c r="A415" t="s">
        <v>82</v>
      </c>
      <c r="B415" t="s">
        <v>19</v>
      </c>
      <c r="C415" t="s">
        <v>1827</v>
      </c>
      <c r="D415" t="s">
        <v>10</v>
      </c>
      <c r="E415">
        <v>1</v>
      </c>
      <c r="F415" t="s">
        <v>2208</v>
      </c>
      <c r="G415" s="1">
        <v>38320</v>
      </c>
      <c r="H415" t="str">
        <f t="shared" si="6"/>
        <v>Interdisciplinary studies II examines issued facing human beings in today's social world from the points of view of a variety of academic disciplines.  Generally, different topics are covered each time the course is offered.  Open to sophomore-level students and above. (ATTR: ARTS)</v>
      </c>
    </row>
    <row r="416" spans="1:8" x14ac:dyDescent="0.25">
      <c r="A416" t="s">
        <v>82</v>
      </c>
      <c r="B416" t="s">
        <v>19</v>
      </c>
      <c r="C416" t="s">
        <v>1827</v>
      </c>
      <c r="D416" t="s">
        <v>10</v>
      </c>
      <c r="E416">
        <v>2</v>
      </c>
      <c r="F416" t="s">
        <v>2209</v>
      </c>
      <c r="G416" s="1">
        <v>38320</v>
      </c>
      <c r="H416" t="str">
        <f t="shared" si="6"/>
        <v>beings in today's social world from the points of view of a variety of academic disciplines.  Generally, different topics are covered each time the course is offered.  Open to sophomore-level students and above. (ATTR: ARTS)</v>
      </c>
    </row>
    <row r="417" spans="1:8" x14ac:dyDescent="0.25">
      <c r="A417" t="s">
        <v>82</v>
      </c>
      <c r="B417" t="s">
        <v>19</v>
      </c>
      <c r="C417" t="s">
        <v>1827</v>
      </c>
      <c r="D417" t="s">
        <v>10</v>
      </c>
      <c r="E417">
        <v>3</v>
      </c>
      <c r="F417" t="s">
        <v>2210</v>
      </c>
      <c r="G417" s="1">
        <v>38320</v>
      </c>
      <c r="H417" t="str">
        <f t="shared" si="6"/>
        <v>variety of academic disciplines.  Generally, different topics are covered each time the course is offered.  Open to sophomore-level students and above. (ATTR: ARTS)</v>
      </c>
    </row>
    <row r="418" spans="1:8" x14ac:dyDescent="0.25">
      <c r="A418" t="s">
        <v>82</v>
      </c>
      <c r="B418" t="s">
        <v>19</v>
      </c>
      <c r="C418" t="s">
        <v>1827</v>
      </c>
      <c r="D418" t="s">
        <v>10</v>
      </c>
      <c r="E418">
        <v>4</v>
      </c>
      <c r="F418" t="s">
        <v>2211</v>
      </c>
      <c r="G418" s="1">
        <v>38320</v>
      </c>
      <c r="H418" t="str">
        <f t="shared" si="6"/>
        <v>topics are covered each time the course is offered.  Open to sophomore-level students and above. (ATTR: ARTS)</v>
      </c>
    </row>
    <row r="419" spans="1:8" x14ac:dyDescent="0.25">
      <c r="A419" t="s">
        <v>82</v>
      </c>
      <c r="B419" t="s">
        <v>19</v>
      </c>
      <c r="C419" t="s">
        <v>1827</v>
      </c>
      <c r="D419" t="s">
        <v>10</v>
      </c>
      <c r="E419">
        <v>5</v>
      </c>
      <c r="F419" t="s">
        <v>2207</v>
      </c>
      <c r="G419" s="1">
        <v>38320</v>
      </c>
      <c r="H419" t="str">
        <f t="shared" si="6"/>
        <v>sophomore-level students and above. (ATTR: ARTS)</v>
      </c>
    </row>
    <row r="420" spans="1:8" x14ac:dyDescent="0.25">
      <c r="A420" t="s">
        <v>82</v>
      </c>
      <c r="B420" t="s">
        <v>215</v>
      </c>
      <c r="C420" t="s">
        <v>1827</v>
      </c>
      <c r="D420" t="s">
        <v>10</v>
      </c>
      <c r="E420">
        <v>1</v>
      </c>
      <c r="F420" t="s">
        <v>2212</v>
      </c>
      <c r="G420" s="1">
        <v>38320</v>
      </c>
      <c r="H420" t="str">
        <f t="shared" si="6"/>
        <v>An interdisciplinary course designed to identify racist, heterosexist, ageist, anti-semitic, ableist, etc. assumptions in conventional scholarship; to develop an interdisciplinary critique of knowledge; to describe the development of stereotypes about disenfranchised groups throughout western culture; to recognize the contributions of women and members of other disenfranchised groups in various fields of human endeavor; to develop a holistic appreciation of the diversity of society.  (Same as WSTU- 100) (ATTR: ARTS)</v>
      </c>
    </row>
    <row r="421" spans="1:8" x14ac:dyDescent="0.25">
      <c r="A421" t="s">
        <v>82</v>
      </c>
      <c r="B421" t="s">
        <v>215</v>
      </c>
      <c r="C421" t="s">
        <v>1827</v>
      </c>
      <c r="D421" t="s">
        <v>10</v>
      </c>
      <c r="E421">
        <v>2</v>
      </c>
      <c r="F421" t="s">
        <v>2213</v>
      </c>
      <c r="G421" s="1">
        <v>38320</v>
      </c>
      <c r="H421" t="str">
        <f t="shared" si="6"/>
        <v>heterosexist, ageist, anti-semitic, ableist, etc. assumptions in conventional scholarship; to develop an interdisciplinary critique of knowledge; to describe the development of stereotypes about disenfranchised groups throughout western culture; to recognize the contributions of women and members of other disenfranchised groups in various fields of human endeavor; to develop a holistic appreciation of the diversity of society.  (Same as WSTU- 100) (ATTR: ARTS)</v>
      </c>
    </row>
    <row r="422" spans="1:8" x14ac:dyDescent="0.25">
      <c r="A422" t="s">
        <v>82</v>
      </c>
      <c r="B422" t="s">
        <v>215</v>
      </c>
      <c r="C422" t="s">
        <v>1827</v>
      </c>
      <c r="D422" t="s">
        <v>10</v>
      </c>
      <c r="E422">
        <v>3</v>
      </c>
      <c r="F422" t="s">
        <v>2214</v>
      </c>
      <c r="G422" s="1">
        <v>38320</v>
      </c>
      <c r="H422" t="str">
        <f t="shared" si="6"/>
        <v>assumptions in conventional scholarship; to develop an interdisciplinary critique of knowledge; to describe the development of stereotypes about disenfranchised groups throughout western culture; to recognize the contributions of women and members of other disenfranchised groups in various fields of human endeavor; to develop a holistic appreciation of the diversity of society.  (Same as WSTU- 100) (ATTR: ARTS)</v>
      </c>
    </row>
    <row r="423" spans="1:8" x14ac:dyDescent="0.25">
      <c r="A423" t="s">
        <v>82</v>
      </c>
      <c r="B423" t="s">
        <v>215</v>
      </c>
      <c r="C423" t="s">
        <v>1827</v>
      </c>
      <c r="D423" t="s">
        <v>10</v>
      </c>
      <c r="E423">
        <v>4</v>
      </c>
      <c r="F423" t="s">
        <v>2215</v>
      </c>
      <c r="G423" s="1">
        <v>38320</v>
      </c>
      <c r="H423" t="str">
        <f t="shared" si="6"/>
        <v>interdisciplinary critique of knowledge; to describe the development of stereotypes about disenfranchised groups throughout western culture; to recognize the contributions of women and members of other disenfranchised groups in various fields of human endeavor; to develop a holistic appreciation of the diversity of society.  (Same as WSTU- 100) (ATTR: ARTS)</v>
      </c>
    </row>
    <row r="424" spans="1:8" x14ac:dyDescent="0.25">
      <c r="A424" t="s">
        <v>82</v>
      </c>
      <c r="B424" t="s">
        <v>215</v>
      </c>
      <c r="C424" t="s">
        <v>1827</v>
      </c>
      <c r="D424" t="s">
        <v>10</v>
      </c>
      <c r="E424">
        <v>5</v>
      </c>
      <c r="F424" t="s">
        <v>2216</v>
      </c>
      <c r="G424" s="1">
        <v>38320</v>
      </c>
      <c r="H424" t="str">
        <f t="shared" si="6"/>
        <v>development of stereotypes about disenfranchised groups throughout western culture; to recognize the contributions of women and members of other disenfranchised groups in various fields of human endeavor; to develop a holistic appreciation of the diversity of society.  (Same as WSTU- 100) (ATTR: ARTS)</v>
      </c>
    </row>
    <row r="425" spans="1:8" x14ac:dyDescent="0.25">
      <c r="A425" t="s">
        <v>82</v>
      </c>
      <c r="B425" t="s">
        <v>215</v>
      </c>
      <c r="C425" t="s">
        <v>1827</v>
      </c>
      <c r="D425" t="s">
        <v>10</v>
      </c>
      <c r="E425">
        <v>6</v>
      </c>
      <c r="F425" t="s">
        <v>2217</v>
      </c>
      <c r="G425" s="1">
        <v>38320</v>
      </c>
      <c r="H425" t="str">
        <f t="shared" si="6"/>
        <v>throughout western culture; to recognize the contributions of women and members of other disenfranchised groups in various fields of human endeavor; to develop a holistic appreciation of the diversity of society.  (Same as WSTU- 100) (ATTR: ARTS)</v>
      </c>
    </row>
    <row r="426" spans="1:8" x14ac:dyDescent="0.25">
      <c r="A426" t="s">
        <v>82</v>
      </c>
      <c r="B426" t="s">
        <v>215</v>
      </c>
      <c r="C426" t="s">
        <v>1827</v>
      </c>
      <c r="D426" t="s">
        <v>10</v>
      </c>
      <c r="E426">
        <v>7</v>
      </c>
      <c r="F426" t="s">
        <v>2218</v>
      </c>
      <c r="G426" s="1">
        <v>38320</v>
      </c>
      <c r="H426" t="str">
        <f t="shared" si="6"/>
        <v>of women and members of other disenfranchised groups in various fields of human endeavor; to develop a holistic appreciation of the diversity of society.  (Same as WSTU- 100) (ATTR: ARTS)</v>
      </c>
    </row>
    <row r="427" spans="1:8" x14ac:dyDescent="0.25">
      <c r="A427" t="s">
        <v>82</v>
      </c>
      <c r="B427" t="s">
        <v>215</v>
      </c>
      <c r="C427" t="s">
        <v>1827</v>
      </c>
      <c r="D427" t="s">
        <v>10</v>
      </c>
      <c r="E427">
        <v>8</v>
      </c>
      <c r="F427" t="s">
        <v>2219</v>
      </c>
      <c r="G427" s="1">
        <v>38320</v>
      </c>
      <c r="H427" t="str">
        <f t="shared" si="6"/>
        <v>various fields of human endeavor; to develop a holistic appreciation of the diversity of society.  (Same as WSTU- 100) (ATTR: ARTS)</v>
      </c>
    </row>
    <row r="428" spans="1:8" x14ac:dyDescent="0.25">
      <c r="A428" t="s">
        <v>82</v>
      </c>
      <c r="B428" t="s">
        <v>215</v>
      </c>
      <c r="C428" t="s">
        <v>1827</v>
      </c>
      <c r="D428" t="s">
        <v>10</v>
      </c>
      <c r="E428">
        <v>9</v>
      </c>
      <c r="F428" t="s">
        <v>2220</v>
      </c>
      <c r="G428" s="1">
        <v>38320</v>
      </c>
      <c r="H428" t="str">
        <f t="shared" si="6"/>
        <v>appreciation of the diversity of society.  (Same as WSTU- 100) (ATTR: ARTS)</v>
      </c>
    </row>
    <row r="429" spans="1:8" x14ac:dyDescent="0.25">
      <c r="A429" t="s">
        <v>82</v>
      </c>
      <c r="B429" t="s">
        <v>215</v>
      </c>
      <c r="C429" t="s">
        <v>1827</v>
      </c>
      <c r="D429" t="s">
        <v>10</v>
      </c>
      <c r="E429">
        <v>10</v>
      </c>
      <c r="F429" t="s">
        <v>2221</v>
      </c>
      <c r="G429" s="1">
        <v>38320</v>
      </c>
      <c r="H429" t="str">
        <f t="shared" si="6"/>
        <v>100) (ATTR: ARTS)</v>
      </c>
    </row>
    <row r="430" spans="1:8" x14ac:dyDescent="0.25">
      <c r="A430" t="s">
        <v>82</v>
      </c>
      <c r="B430" t="s">
        <v>185</v>
      </c>
      <c r="C430" t="s">
        <v>1827</v>
      </c>
      <c r="D430" t="s">
        <v>10</v>
      </c>
      <c r="E430">
        <v>1</v>
      </c>
      <c r="F430" t="s">
        <v>2222</v>
      </c>
      <c r="G430" s="1">
        <v>38321</v>
      </c>
      <c r="H430" t="str">
        <f t="shared" si="6"/>
        <v>This course deals with topics and themes which cross normal disciplinary boundaries.  The particular content will be indicated by subtitle.  The course may be taken more than once with different content.  Prerequisites will be set by the faculty teaching a specific course under this rubric. (ATTR: ARTS)</v>
      </c>
    </row>
    <row r="431" spans="1:8" x14ac:dyDescent="0.25">
      <c r="A431" t="s">
        <v>82</v>
      </c>
      <c r="B431" t="s">
        <v>185</v>
      </c>
      <c r="C431" t="s">
        <v>1827</v>
      </c>
      <c r="D431" t="s">
        <v>10</v>
      </c>
      <c r="E431">
        <v>2</v>
      </c>
      <c r="F431" t="s">
        <v>2223</v>
      </c>
      <c r="G431" s="1">
        <v>38321</v>
      </c>
      <c r="H431" t="str">
        <f t="shared" si="6"/>
        <v>disciplinary boundaries.  The particular content will be indicated by subtitle.  The course may be taken more than once with different content.  Prerequisites will be set by the faculty teaching a specific course under this rubric. (ATTR: ARTS)</v>
      </c>
    </row>
    <row r="432" spans="1:8" x14ac:dyDescent="0.25">
      <c r="A432" t="s">
        <v>82</v>
      </c>
      <c r="B432" t="s">
        <v>185</v>
      </c>
      <c r="C432" t="s">
        <v>1827</v>
      </c>
      <c r="D432" t="s">
        <v>10</v>
      </c>
      <c r="E432">
        <v>3</v>
      </c>
      <c r="F432" t="s">
        <v>2224</v>
      </c>
      <c r="G432" s="1">
        <v>38321</v>
      </c>
      <c r="H432" t="str">
        <f t="shared" si="6"/>
        <v>indicated by subtitle.  The course may be taken more than once with different content.  Prerequisites will be set by the faculty teaching a specific course under this rubric. (ATTR: ARTS)</v>
      </c>
    </row>
    <row r="433" spans="1:8" x14ac:dyDescent="0.25">
      <c r="A433" t="s">
        <v>82</v>
      </c>
      <c r="B433" t="s">
        <v>185</v>
      </c>
      <c r="C433" t="s">
        <v>1827</v>
      </c>
      <c r="D433" t="s">
        <v>10</v>
      </c>
      <c r="E433">
        <v>4</v>
      </c>
      <c r="F433" t="s">
        <v>2225</v>
      </c>
      <c r="G433" s="1">
        <v>38321</v>
      </c>
      <c r="H433" t="str">
        <f t="shared" si="6"/>
        <v>once with different content.  Prerequisites will be set by the faculty teaching a specific course under this rubric. (ATTR: ARTS)</v>
      </c>
    </row>
    <row r="434" spans="1:8" x14ac:dyDescent="0.25">
      <c r="A434" t="s">
        <v>82</v>
      </c>
      <c r="B434" t="s">
        <v>185</v>
      </c>
      <c r="C434" t="s">
        <v>1827</v>
      </c>
      <c r="D434" t="s">
        <v>10</v>
      </c>
      <c r="E434">
        <v>5</v>
      </c>
      <c r="F434" t="s">
        <v>2226</v>
      </c>
      <c r="G434" s="1">
        <v>38321</v>
      </c>
      <c r="H434" t="str">
        <f t="shared" si="6"/>
        <v>the faculty teaching a specific course under this rubric. (ATTR: ARTS)</v>
      </c>
    </row>
    <row r="435" spans="1:8" x14ac:dyDescent="0.25">
      <c r="A435" t="s">
        <v>82</v>
      </c>
      <c r="B435" t="s">
        <v>185</v>
      </c>
      <c r="C435" t="s">
        <v>1827</v>
      </c>
      <c r="D435" t="s">
        <v>10</v>
      </c>
      <c r="E435">
        <v>6</v>
      </c>
      <c r="F435" t="s">
        <v>81</v>
      </c>
      <c r="G435" s="1">
        <v>38321</v>
      </c>
      <c r="H435" t="str">
        <f t="shared" si="6"/>
        <v>(ATTR: ARTS)</v>
      </c>
    </row>
    <row r="436" spans="1:8" x14ac:dyDescent="0.25">
      <c r="A436" t="s">
        <v>82</v>
      </c>
      <c r="B436" t="s">
        <v>255</v>
      </c>
      <c r="C436" t="s">
        <v>8756</v>
      </c>
      <c r="D436" t="s">
        <v>10</v>
      </c>
      <c r="E436">
        <v>1</v>
      </c>
      <c r="F436" t="s">
        <v>9358</v>
      </c>
      <c r="G436" s="1">
        <v>43510</v>
      </c>
      <c r="H436" t="str">
        <f t="shared" si="6"/>
        <v>These are a series of courses that contain an academic component and a physical activity component. The content of each course will be designated by subtitle. Courses within this framework would be pass/fail, and do not fulfill college core requirements. It may be take more than once with different content, though students can only take a maximum of three topics at one credit each.</v>
      </c>
    </row>
    <row r="437" spans="1:8" x14ac:dyDescent="0.25">
      <c r="A437" t="s">
        <v>82</v>
      </c>
      <c r="B437" t="s">
        <v>255</v>
      </c>
      <c r="C437" t="s">
        <v>8756</v>
      </c>
      <c r="D437" t="s">
        <v>10</v>
      </c>
      <c r="E437">
        <v>2</v>
      </c>
      <c r="F437" t="s">
        <v>9359</v>
      </c>
      <c r="G437" s="1">
        <v>43510</v>
      </c>
      <c r="H437" t="str">
        <f t="shared" si="6"/>
        <v>component and a physical activity component. The content of each course will be designated by subtitle. Courses within this framework would be pass/fail, and do not fulfill college core requirements. It may be take more than once with different content, though students can only take a maximum of three topics at one credit each.</v>
      </c>
    </row>
    <row r="438" spans="1:8" x14ac:dyDescent="0.25">
      <c r="A438" t="s">
        <v>82</v>
      </c>
      <c r="B438" t="s">
        <v>255</v>
      </c>
      <c r="C438" t="s">
        <v>8756</v>
      </c>
      <c r="D438" t="s">
        <v>10</v>
      </c>
      <c r="E438">
        <v>3</v>
      </c>
      <c r="F438" t="s">
        <v>9360</v>
      </c>
      <c r="G438" s="1">
        <v>43510</v>
      </c>
      <c r="H438" t="str">
        <f t="shared" si="6"/>
        <v>each course will be designated by subtitle. Courses within this framework would be pass/fail, and do not fulfill college core requirements. It may be take more than once with different content, though students can only take a maximum of three topics at one credit each.</v>
      </c>
    </row>
    <row r="439" spans="1:8" x14ac:dyDescent="0.25">
      <c r="A439" t="s">
        <v>82</v>
      </c>
      <c r="B439" t="s">
        <v>255</v>
      </c>
      <c r="C439" t="s">
        <v>8756</v>
      </c>
      <c r="D439" t="s">
        <v>10</v>
      </c>
      <c r="E439">
        <v>4</v>
      </c>
      <c r="F439" t="s">
        <v>9361</v>
      </c>
      <c r="G439" s="1">
        <v>43510</v>
      </c>
      <c r="H439" t="str">
        <f t="shared" si="6"/>
        <v>this framework would be pass/fail, and do not fulfill college core requirements. It may be take more than once with different content, though students can only take a maximum of three topics at one credit each.</v>
      </c>
    </row>
    <row r="440" spans="1:8" x14ac:dyDescent="0.25">
      <c r="A440" t="s">
        <v>82</v>
      </c>
      <c r="B440" t="s">
        <v>255</v>
      </c>
      <c r="C440" t="s">
        <v>8756</v>
      </c>
      <c r="D440" t="s">
        <v>10</v>
      </c>
      <c r="E440">
        <v>5</v>
      </c>
      <c r="F440" t="s">
        <v>9362</v>
      </c>
      <c r="G440" s="1">
        <v>43510</v>
      </c>
      <c r="H440" t="str">
        <f t="shared" si="6"/>
        <v>college core requirements. It may be take more than once with different content, though students can only take a maximum of three topics at one credit each.</v>
      </c>
    </row>
    <row r="441" spans="1:8" x14ac:dyDescent="0.25">
      <c r="A441" t="s">
        <v>82</v>
      </c>
      <c r="B441" t="s">
        <v>255</v>
      </c>
      <c r="C441" t="s">
        <v>8756</v>
      </c>
      <c r="D441" t="s">
        <v>10</v>
      </c>
      <c r="E441">
        <v>6</v>
      </c>
      <c r="F441" t="s">
        <v>9363</v>
      </c>
      <c r="G441" s="1">
        <v>43510</v>
      </c>
      <c r="H441" t="str">
        <f t="shared" si="6"/>
        <v>with different content, though students can only take a maximum of three topics at one credit each.</v>
      </c>
    </row>
    <row r="442" spans="1:8" x14ac:dyDescent="0.25">
      <c r="A442" t="s">
        <v>82</v>
      </c>
      <c r="B442" t="s">
        <v>255</v>
      </c>
      <c r="C442" t="s">
        <v>8756</v>
      </c>
      <c r="D442" t="s">
        <v>10</v>
      </c>
      <c r="E442">
        <v>7</v>
      </c>
      <c r="F442" t="s">
        <v>9364</v>
      </c>
      <c r="G442" s="1">
        <v>43510</v>
      </c>
      <c r="H442" t="str">
        <f t="shared" si="6"/>
        <v>maximum of three topics at one credit each.</v>
      </c>
    </row>
    <row r="443" spans="1:8" x14ac:dyDescent="0.25">
      <c r="A443" t="s">
        <v>82</v>
      </c>
      <c r="B443" t="s">
        <v>79</v>
      </c>
      <c r="C443" t="s">
        <v>9</v>
      </c>
      <c r="D443" t="s">
        <v>10</v>
      </c>
      <c r="E443">
        <v>1</v>
      </c>
      <c r="F443" t="s">
        <v>84</v>
      </c>
      <c r="G443" s="1">
        <v>37208</v>
      </c>
      <c r="H443" t="str">
        <f t="shared" si="6"/>
        <v>Internship opportunities not covered by departmental areas. Permission of Dean required. (ATTR: ARTS)</v>
      </c>
    </row>
    <row r="444" spans="1:8" x14ac:dyDescent="0.25">
      <c r="A444" t="s">
        <v>82</v>
      </c>
      <c r="B444" t="s">
        <v>79</v>
      </c>
      <c r="C444" t="s">
        <v>9</v>
      </c>
      <c r="D444" t="s">
        <v>10</v>
      </c>
      <c r="E444">
        <v>2</v>
      </c>
      <c r="F444" t="s">
        <v>85</v>
      </c>
      <c r="G444" s="1">
        <v>37208</v>
      </c>
      <c r="H444" t="str">
        <f t="shared" si="6"/>
        <v>Permission of Dean required. (ATTR: ARTS)</v>
      </c>
    </row>
    <row r="445" spans="1:8" x14ac:dyDescent="0.25">
      <c r="A445" t="s">
        <v>82</v>
      </c>
      <c r="B445" t="s">
        <v>79</v>
      </c>
      <c r="C445" t="s">
        <v>9</v>
      </c>
      <c r="D445" t="s">
        <v>10</v>
      </c>
      <c r="E445">
        <v>3</v>
      </c>
      <c r="F445" t="s">
        <v>81</v>
      </c>
      <c r="G445" s="1">
        <v>37208</v>
      </c>
      <c r="H445" t="str">
        <f t="shared" si="6"/>
        <v>(ATTR: ARTS)</v>
      </c>
    </row>
    <row r="446" spans="1:8" x14ac:dyDescent="0.25">
      <c r="A446" t="s">
        <v>82</v>
      </c>
      <c r="B446" t="s">
        <v>235</v>
      </c>
      <c r="C446" t="s">
        <v>1827</v>
      </c>
      <c r="D446" t="s">
        <v>10</v>
      </c>
      <c r="E446">
        <v>1</v>
      </c>
      <c r="F446" t="s">
        <v>2227</v>
      </c>
      <c r="G446" s="1">
        <v>38321</v>
      </c>
      <c r="H446" t="str">
        <f t="shared" si="6"/>
        <v>This course provides an opportunity for seniors with a 3.0 or above to pursue independent study that is interdisciplinary or that does not fit within a single department's guidelines.  The permission of a faculty member and the Dean is required. (ATTR: ARTS)</v>
      </c>
    </row>
    <row r="447" spans="1:8" x14ac:dyDescent="0.25">
      <c r="A447" t="s">
        <v>82</v>
      </c>
      <c r="B447" t="s">
        <v>235</v>
      </c>
      <c r="C447" t="s">
        <v>1827</v>
      </c>
      <c r="D447" t="s">
        <v>10</v>
      </c>
      <c r="E447">
        <v>2</v>
      </c>
      <c r="F447" t="s">
        <v>2228</v>
      </c>
      <c r="G447" s="1">
        <v>38321</v>
      </c>
      <c r="H447" t="str">
        <f t="shared" si="6"/>
        <v>or above to pursue independent study that is interdisciplinary or that does not fit within a single department's guidelines.  The permission of a faculty member and the Dean is required. (ATTR: ARTS)</v>
      </c>
    </row>
    <row r="448" spans="1:8" x14ac:dyDescent="0.25">
      <c r="A448" t="s">
        <v>82</v>
      </c>
      <c r="B448" t="s">
        <v>235</v>
      </c>
      <c r="C448" t="s">
        <v>1827</v>
      </c>
      <c r="D448" t="s">
        <v>10</v>
      </c>
      <c r="E448">
        <v>3</v>
      </c>
      <c r="F448" t="s">
        <v>2229</v>
      </c>
      <c r="G448" s="1">
        <v>38321</v>
      </c>
      <c r="H448" t="str">
        <f t="shared" si="6"/>
        <v>interdisciplinary or that does not fit within a single department's guidelines.  The permission of a faculty member and the Dean is required. (ATTR: ARTS)</v>
      </c>
    </row>
    <row r="449" spans="1:8" x14ac:dyDescent="0.25">
      <c r="A449" t="s">
        <v>82</v>
      </c>
      <c r="B449" t="s">
        <v>235</v>
      </c>
      <c r="C449" t="s">
        <v>1827</v>
      </c>
      <c r="D449" t="s">
        <v>10</v>
      </c>
      <c r="E449">
        <v>4</v>
      </c>
      <c r="F449" t="s">
        <v>2230</v>
      </c>
      <c r="G449" s="1">
        <v>38321</v>
      </c>
      <c r="H449" t="str">
        <f t="shared" si="6"/>
        <v>department's guidelines.  The permission of a faculty member and the Dean is required. (ATTR: ARTS)</v>
      </c>
    </row>
    <row r="450" spans="1:8" x14ac:dyDescent="0.25">
      <c r="A450" t="s">
        <v>82</v>
      </c>
      <c r="B450" t="s">
        <v>235</v>
      </c>
      <c r="C450" t="s">
        <v>1827</v>
      </c>
      <c r="D450" t="s">
        <v>10</v>
      </c>
      <c r="E450">
        <v>5</v>
      </c>
      <c r="F450" t="s">
        <v>2231</v>
      </c>
      <c r="G450" s="1">
        <v>38321</v>
      </c>
      <c r="H450" t="str">
        <f t="shared" si="6"/>
        <v>and the Dean is required. (ATTR: ARTS)</v>
      </c>
    </row>
    <row r="451" spans="1:8" x14ac:dyDescent="0.25">
      <c r="A451" t="s">
        <v>82</v>
      </c>
      <c r="B451" t="s">
        <v>2232</v>
      </c>
      <c r="C451" t="s">
        <v>1827</v>
      </c>
      <c r="D451" t="s">
        <v>10</v>
      </c>
      <c r="E451">
        <v>1</v>
      </c>
      <c r="F451" t="s">
        <v>2233</v>
      </c>
      <c r="G451" s="1">
        <v>38321</v>
      </c>
      <c r="H451" t="str">
        <f t="shared" ref="H451:H514" si="7">IF(E452=1,F451,F451&amp;" "&amp;H452)</f>
        <v>This course, offered in a foreign country, is an intensive study of specific topics associated with international internships.  The nature of the student's research will determine which division will award credit.  The course will 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 (ATTR: ARTS)</v>
      </c>
    </row>
    <row r="452" spans="1:8" x14ac:dyDescent="0.25">
      <c r="A452" t="s">
        <v>82</v>
      </c>
      <c r="B452" t="s">
        <v>2232</v>
      </c>
      <c r="C452" t="s">
        <v>1827</v>
      </c>
      <c r="D452" t="s">
        <v>10</v>
      </c>
      <c r="E452">
        <v>2</v>
      </c>
      <c r="F452" t="s">
        <v>2234</v>
      </c>
      <c r="G452" s="1">
        <v>38321</v>
      </c>
      <c r="H452" t="str">
        <f t="shared" si="7"/>
        <v>study of specific topics associated with international internships.  The nature of the student's research will determine which division will award credit.  The course will 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 (ATTR: ARTS)</v>
      </c>
    </row>
    <row r="453" spans="1:8" x14ac:dyDescent="0.25">
      <c r="A453" t="s">
        <v>82</v>
      </c>
      <c r="B453" t="s">
        <v>2232</v>
      </c>
      <c r="C453" t="s">
        <v>1827</v>
      </c>
      <c r="D453" t="s">
        <v>10</v>
      </c>
      <c r="E453">
        <v>3</v>
      </c>
      <c r="F453" t="s">
        <v>2235</v>
      </c>
      <c r="G453" s="1">
        <v>38321</v>
      </c>
      <c r="H453" t="str">
        <f t="shared" si="7"/>
        <v>internships.  The nature of the student's research will determine which division will award credit.  The course will 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 (ATTR: ARTS)</v>
      </c>
    </row>
    <row r="454" spans="1:8" x14ac:dyDescent="0.25">
      <c r="A454" t="s">
        <v>82</v>
      </c>
      <c r="B454" t="s">
        <v>2232</v>
      </c>
      <c r="C454" t="s">
        <v>1827</v>
      </c>
      <c r="D454" t="s">
        <v>10</v>
      </c>
      <c r="E454">
        <v>4</v>
      </c>
      <c r="F454" t="s">
        <v>2236</v>
      </c>
      <c r="G454" s="1">
        <v>38321</v>
      </c>
      <c r="H454" t="str">
        <f t="shared" si="7"/>
        <v>determine which division will award credit.  The course will 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 (ATTR: ARTS)</v>
      </c>
    </row>
    <row r="455" spans="1:8" x14ac:dyDescent="0.25">
      <c r="A455" t="s">
        <v>82</v>
      </c>
      <c r="B455" t="s">
        <v>2232</v>
      </c>
      <c r="C455" t="s">
        <v>1827</v>
      </c>
      <c r="D455" t="s">
        <v>10</v>
      </c>
      <c r="E455">
        <v>5</v>
      </c>
      <c r="F455" t="s">
        <v>2237</v>
      </c>
      <c r="G455" s="1">
        <v>38321</v>
      </c>
      <c r="H455" t="str">
        <f t="shared" si="7"/>
        <v>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 (ATTR: ARTS)</v>
      </c>
    </row>
    <row r="456" spans="1:8" x14ac:dyDescent="0.25">
      <c r="A456" t="s">
        <v>82</v>
      </c>
      <c r="B456" t="s">
        <v>2232</v>
      </c>
      <c r="C456" t="s">
        <v>1827</v>
      </c>
      <c r="D456" t="s">
        <v>10</v>
      </c>
      <c r="E456">
        <v>6</v>
      </c>
      <c r="F456" t="s">
        <v>2238</v>
      </c>
      <c r="G456" s="1">
        <v>38321</v>
      </c>
      <c r="H456" t="str">
        <f t="shared" si="7"/>
        <v>oral presentations by the students, and a well-documented writing assignment.  Besides the specific research coordinated with an internship, the course will emphasize issues in intercultural communication.  A student will earn four credits for this course. (ATTR: ARTS)</v>
      </c>
    </row>
    <row r="457" spans="1:8" x14ac:dyDescent="0.25">
      <c r="A457" t="s">
        <v>82</v>
      </c>
      <c r="B457" t="s">
        <v>2232</v>
      </c>
      <c r="C457" t="s">
        <v>1827</v>
      </c>
      <c r="D457" t="s">
        <v>10</v>
      </c>
      <c r="E457">
        <v>7</v>
      </c>
      <c r="F457" t="s">
        <v>2239</v>
      </c>
      <c r="G457" s="1">
        <v>38321</v>
      </c>
      <c r="H457" t="str">
        <f t="shared" si="7"/>
        <v>writing assignment.  Besides the specific research coordinated with an internship, the course will emphasize issues in intercultural communication.  A student will earn four credits for this course. (ATTR: ARTS)</v>
      </c>
    </row>
    <row r="458" spans="1:8" x14ac:dyDescent="0.25">
      <c r="A458" t="s">
        <v>82</v>
      </c>
      <c r="B458" t="s">
        <v>2232</v>
      </c>
      <c r="C458" t="s">
        <v>1827</v>
      </c>
      <c r="D458" t="s">
        <v>10</v>
      </c>
      <c r="E458">
        <v>8</v>
      </c>
      <c r="F458" t="s">
        <v>2240</v>
      </c>
      <c r="G458" s="1">
        <v>38321</v>
      </c>
      <c r="H458" t="str">
        <f t="shared" si="7"/>
        <v>coordinated with an internship, the course will emphasize issues in intercultural communication.  A student will earn four credits for this course. (ATTR: ARTS)</v>
      </c>
    </row>
    <row r="459" spans="1:8" x14ac:dyDescent="0.25">
      <c r="A459" t="s">
        <v>82</v>
      </c>
      <c r="B459" t="s">
        <v>2232</v>
      </c>
      <c r="C459" t="s">
        <v>1827</v>
      </c>
      <c r="D459" t="s">
        <v>10</v>
      </c>
      <c r="E459">
        <v>9</v>
      </c>
      <c r="F459" t="s">
        <v>2241</v>
      </c>
      <c r="G459" s="1">
        <v>38321</v>
      </c>
      <c r="H459" t="str">
        <f t="shared" si="7"/>
        <v>issues in intercultural communication.  A student will earn four credits for this course. (ATTR: ARTS)</v>
      </c>
    </row>
    <row r="460" spans="1:8" x14ac:dyDescent="0.25">
      <c r="A460" t="s">
        <v>82</v>
      </c>
      <c r="B460" t="s">
        <v>2232</v>
      </c>
      <c r="C460" t="s">
        <v>1827</v>
      </c>
      <c r="D460" t="s">
        <v>10</v>
      </c>
      <c r="E460">
        <v>10</v>
      </c>
      <c r="F460" t="s">
        <v>2242</v>
      </c>
      <c r="G460" s="1">
        <v>38321</v>
      </c>
      <c r="H460" t="str">
        <f t="shared" si="7"/>
        <v>four credits for this course. (ATTR: ARTS)</v>
      </c>
    </row>
    <row r="461" spans="1:8" x14ac:dyDescent="0.25">
      <c r="A461" t="s">
        <v>82</v>
      </c>
      <c r="B461" t="s">
        <v>2263</v>
      </c>
      <c r="C461" t="s">
        <v>1827</v>
      </c>
      <c r="D461" t="s">
        <v>10</v>
      </c>
      <c r="E461">
        <v>1</v>
      </c>
      <c r="F461" t="s">
        <v>2264</v>
      </c>
      <c r="G461" s="1">
        <v>38321</v>
      </c>
      <c r="H461" t="str">
        <f t="shared" si="7"/>
        <v>A student may earn 3-8 credits by serving as an intern in a foreign country.  Placements are available for students from each school.  The nature of the internship will determine which division will allocate credit.  Typical opportunities include work in parliaments, law offices, theatres, museums, non-profit organizations, banking, hospitals and 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462" spans="1:8" x14ac:dyDescent="0.25">
      <c r="A462" t="s">
        <v>82</v>
      </c>
      <c r="B462" t="s">
        <v>2263</v>
      </c>
      <c r="C462" t="s">
        <v>1827</v>
      </c>
      <c r="D462" t="s">
        <v>10</v>
      </c>
      <c r="E462">
        <v>2</v>
      </c>
      <c r="F462" t="s">
        <v>2265</v>
      </c>
      <c r="G462" s="1">
        <v>38321</v>
      </c>
      <c r="H462" t="str">
        <f t="shared" si="7"/>
        <v>foreign country.  Placements are available for students from each school.  The nature of the internship will determine which division will allocate credit.  Typical opportunities include work in parliaments, law offices, theatres, museums, non-profit organizations, banking, hospitals and 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463" spans="1:8" x14ac:dyDescent="0.25">
      <c r="A463" t="s">
        <v>82</v>
      </c>
      <c r="B463" t="s">
        <v>2263</v>
      </c>
      <c r="C463" t="s">
        <v>1827</v>
      </c>
      <c r="D463" t="s">
        <v>10</v>
      </c>
      <c r="E463">
        <v>3</v>
      </c>
      <c r="F463" t="s">
        <v>2266</v>
      </c>
      <c r="G463" s="1">
        <v>38321</v>
      </c>
      <c r="H463" t="str">
        <f t="shared" si="7"/>
        <v>each school.  The nature of the internship will determine which division will allocate credit.  Typical opportunities include work in parliaments, law offices, theatres, museums, non-profit organizations, banking, hospitals and 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464" spans="1:8" x14ac:dyDescent="0.25">
      <c r="A464" t="s">
        <v>82</v>
      </c>
      <c r="B464" t="s">
        <v>2263</v>
      </c>
      <c r="C464" t="s">
        <v>1827</v>
      </c>
      <c r="D464" t="s">
        <v>10</v>
      </c>
      <c r="E464">
        <v>4</v>
      </c>
      <c r="F464" t="s">
        <v>2267</v>
      </c>
      <c r="G464" s="1">
        <v>38321</v>
      </c>
      <c r="H464" t="str">
        <f t="shared" si="7"/>
        <v>which division will allocate credit.  Typical opportunities include work in parliaments, law offices, theatres, museums, non-profit organizations, banking, hospitals and 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465" spans="1:8" x14ac:dyDescent="0.25">
      <c r="A465" t="s">
        <v>82</v>
      </c>
      <c r="B465" t="s">
        <v>2263</v>
      </c>
      <c r="C465" t="s">
        <v>1827</v>
      </c>
      <c r="D465" t="s">
        <v>10</v>
      </c>
      <c r="E465">
        <v>5</v>
      </c>
      <c r="F465" t="s">
        <v>2268</v>
      </c>
      <c r="G465" s="1">
        <v>38321</v>
      </c>
      <c r="H465" t="str">
        <f t="shared" si="7"/>
        <v>include work in parliaments, law offices, theatres, museums, non-profit organizations, banking, hospitals and 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466" spans="1:8" x14ac:dyDescent="0.25">
      <c r="A466" t="s">
        <v>82</v>
      </c>
      <c r="B466" t="s">
        <v>2263</v>
      </c>
      <c r="C466" t="s">
        <v>1827</v>
      </c>
      <c r="D466" t="s">
        <v>10</v>
      </c>
      <c r="E466">
        <v>6</v>
      </c>
      <c r="F466" t="s">
        <v>2269</v>
      </c>
      <c r="G466" s="1">
        <v>38321</v>
      </c>
      <c r="H466" t="str">
        <f t="shared" si="7"/>
        <v>museums, non-profit organizations, banking, hospitals and 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467" spans="1:8" x14ac:dyDescent="0.25">
      <c r="A467" t="s">
        <v>82</v>
      </c>
      <c r="B467" t="s">
        <v>2263</v>
      </c>
      <c r="C467" t="s">
        <v>1827</v>
      </c>
      <c r="D467" t="s">
        <v>10</v>
      </c>
      <c r="E467">
        <v>7</v>
      </c>
      <c r="F467" t="s">
        <v>2270</v>
      </c>
      <c r="G467" s="1">
        <v>38321</v>
      </c>
      <c r="H467" t="str">
        <f t="shared" si="7"/>
        <v>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468" spans="1:8" x14ac:dyDescent="0.25">
      <c r="A468" t="s">
        <v>82</v>
      </c>
      <c r="B468" t="s">
        <v>2263</v>
      </c>
      <c r="C468" t="s">
        <v>1827</v>
      </c>
      <c r="D468" t="s">
        <v>10</v>
      </c>
      <c r="E468">
        <v>8</v>
      </c>
      <c r="F468" t="s">
        <v>2271</v>
      </c>
      <c r="G468" s="1">
        <v>38321</v>
      </c>
      <c r="H468" t="str">
        <f t="shared" si="7"/>
        <v>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469" spans="1:8" x14ac:dyDescent="0.25">
      <c r="A469" t="s">
        <v>82</v>
      </c>
      <c r="B469" t="s">
        <v>2263</v>
      </c>
      <c r="C469" t="s">
        <v>1827</v>
      </c>
      <c r="D469" t="s">
        <v>10</v>
      </c>
      <c r="E469">
        <v>9</v>
      </c>
      <c r="F469" t="s">
        <v>2272</v>
      </c>
      <c r="G469" s="1">
        <v>38321</v>
      </c>
      <c r="H469" t="str">
        <f t="shared" si="7"/>
        <v>volve a sizeable research project linked to the work under- taken.  The GPA requirement is 2.75.  Students who wish this internship to be counted as an equivalent to an internship in a department, must receive advance permission from the head of that department. (ATTR: ARTS)</v>
      </c>
    </row>
    <row r="470" spans="1:8" x14ac:dyDescent="0.25">
      <c r="A470" t="s">
        <v>82</v>
      </c>
      <c r="B470" t="s">
        <v>2263</v>
      </c>
      <c r="C470" t="s">
        <v>1827</v>
      </c>
      <c r="D470" t="s">
        <v>10</v>
      </c>
      <c r="E470">
        <v>10</v>
      </c>
      <c r="F470" t="s">
        <v>2273</v>
      </c>
      <c r="G470" s="1">
        <v>38321</v>
      </c>
      <c r="H470" t="str">
        <f t="shared" si="7"/>
        <v>taken.  The GPA requirement is 2.75.  Students who wish this internship to be counted as an equivalent to an internship in a department, must receive advance permission from the head of that department. (ATTR: ARTS)</v>
      </c>
    </row>
    <row r="471" spans="1:8" x14ac:dyDescent="0.25">
      <c r="A471" t="s">
        <v>82</v>
      </c>
      <c r="B471" t="s">
        <v>2263</v>
      </c>
      <c r="C471" t="s">
        <v>1827</v>
      </c>
      <c r="D471" t="s">
        <v>10</v>
      </c>
      <c r="E471">
        <v>11</v>
      </c>
      <c r="F471" t="s">
        <v>2274</v>
      </c>
      <c r="G471" s="1">
        <v>38321</v>
      </c>
      <c r="H471" t="str">
        <f t="shared" si="7"/>
        <v>internship to be counted as an equivalent to an internship in a department, must receive advance permission from the head of that department. (ATTR: ARTS)</v>
      </c>
    </row>
    <row r="472" spans="1:8" x14ac:dyDescent="0.25">
      <c r="A472" t="s">
        <v>82</v>
      </c>
      <c r="B472" t="s">
        <v>2263</v>
      </c>
      <c r="C472" t="s">
        <v>1827</v>
      </c>
      <c r="D472" t="s">
        <v>10</v>
      </c>
      <c r="E472">
        <v>12</v>
      </c>
      <c r="F472" t="s">
        <v>2275</v>
      </c>
      <c r="G472" s="1">
        <v>38321</v>
      </c>
      <c r="H472" t="str">
        <f t="shared" si="7"/>
        <v>in a department, must receive advance permission from the head of that department. (ATTR: ARTS)</v>
      </c>
    </row>
    <row r="473" spans="1:8" x14ac:dyDescent="0.25">
      <c r="A473" t="s">
        <v>82</v>
      </c>
      <c r="B473" t="s">
        <v>2263</v>
      </c>
      <c r="C473" t="s">
        <v>1827</v>
      </c>
      <c r="D473" t="s">
        <v>10</v>
      </c>
      <c r="E473">
        <v>13</v>
      </c>
      <c r="F473" t="s">
        <v>2276</v>
      </c>
      <c r="G473" s="1">
        <v>38321</v>
      </c>
      <c r="H473" t="str">
        <f t="shared" si="7"/>
        <v>head of that department. (ATTR: ARTS)</v>
      </c>
    </row>
    <row r="474" spans="1:8" x14ac:dyDescent="0.25">
      <c r="A474" t="s">
        <v>82</v>
      </c>
      <c r="B474" t="s">
        <v>2277</v>
      </c>
      <c r="C474" t="s">
        <v>1827</v>
      </c>
      <c r="D474" t="s">
        <v>10</v>
      </c>
      <c r="E474">
        <v>1</v>
      </c>
      <c r="F474" t="s">
        <v>2278</v>
      </c>
      <c r="G474" s="1">
        <v>38321</v>
      </c>
      <c r="H474" t="str">
        <f t="shared" si="7"/>
        <v>Course to be determined by the student and Washington Semester Program Director.  Students can select a course in subject areas such as History, Literature, Sociology, Com- puter Science, Mathematics, Biology, etc. (ATTR: ARTS) Independent research under the direction of a faculty person in the academic track that the student has selected for study in the Washington Semester Program. See the Washington Semester section of the catalog for a description of this program. (ATTR: ARTS)</v>
      </c>
    </row>
    <row r="475" spans="1:8" x14ac:dyDescent="0.25">
      <c r="A475" t="s">
        <v>82</v>
      </c>
      <c r="B475" t="s">
        <v>2277</v>
      </c>
      <c r="C475" t="s">
        <v>1827</v>
      </c>
      <c r="D475" t="s">
        <v>10</v>
      </c>
      <c r="E475">
        <v>2</v>
      </c>
      <c r="F475" t="s">
        <v>2279</v>
      </c>
      <c r="G475" s="1">
        <v>38321</v>
      </c>
      <c r="H475" t="str">
        <f t="shared" si="7"/>
        <v>Semester Program Director.  Students can select a course in subject areas such as History, Literature, Sociology, Com- puter Science, Mathematics, Biology, etc. (ATTR: ARTS) Independent research under the direction of a faculty person in the academic track that the student has selected for study in the Washington Semester Program. See the Washington Semester section of the catalog for a description of this program. (ATTR: ARTS)</v>
      </c>
    </row>
    <row r="476" spans="1:8" x14ac:dyDescent="0.25">
      <c r="A476" t="s">
        <v>82</v>
      </c>
      <c r="B476" t="s">
        <v>2277</v>
      </c>
      <c r="C476" t="s">
        <v>1827</v>
      </c>
      <c r="D476" t="s">
        <v>10</v>
      </c>
      <c r="E476">
        <v>3</v>
      </c>
      <c r="F476" t="s">
        <v>2280</v>
      </c>
      <c r="G476" s="1">
        <v>38321</v>
      </c>
      <c r="H476" t="str">
        <f t="shared" si="7"/>
        <v>subject areas such as History, Literature, Sociology, Com- puter Science, Mathematics, Biology, etc. (ATTR: ARTS) Independent research under the direction of a faculty person in the academic track that the student has selected for study in the Washington Semester Program. See the Washington Semester section of the catalog for a description of this program. (ATTR: ARTS)</v>
      </c>
    </row>
    <row r="477" spans="1:8" x14ac:dyDescent="0.25">
      <c r="A477" t="s">
        <v>82</v>
      </c>
      <c r="B477" t="s">
        <v>2277</v>
      </c>
      <c r="C477" t="s">
        <v>1827</v>
      </c>
      <c r="D477" t="s">
        <v>10</v>
      </c>
      <c r="E477">
        <v>4</v>
      </c>
      <c r="F477" t="s">
        <v>2281</v>
      </c>
      <c r="G477" s="1">
        <v>38321</v>
      </c>
      <c r="H477" t="str">
        <f t="shared" si="7"/>
        <v>puter Science, Mathematics, Biology, etc. (ATTR: ARTS) Independent research under the direction of a faculty person in the academic track that the student has selected for study in the Washington Semester Program. See the Washington Semester section of the catalog for a description of this program. (ATTR: ARTS)</v>
      </c>
    </row>
    <row r="478" spans="1:8" x14ac:dyDescent="0.25">
      <c r="A478" t="s">
        <v>82</v>
      </c>
      <c r="B478" t="s">
        <v>2282</v>
      </c>
      <c r="C478" t="s">
        <v>8330</v>
      </c>
      <c r="D478" t="s">
        <v>10</v>
      </c>
      <c r="E478">
        <v>9</v>
      </c>
      <c r="F478" t="s">
        <v>9807</v>
      </c>
      <c r="G478" s="1">
        <v>43784</v>
      </c>
      <c r="H478" t="str">
        <f t="shared" si="7"/>
        <v>Independent research under the direction of a faculty person in the academic track that the student has selected for study in the Washington Semester Program. See the Washington Semester section of the catalog for a description of this program. (ATTR: ARTS)</v>
      </c>
    </row>
    <row r="479" spans="1:8" x14ac:dyDescent="0.25">
      <c r="A479" t="s">
        <v>82</v>
      </c>
      <c r="B479" t="s">
        <v>2282</v>
      </c>
      <c r="C479" t="s">
        <v>8330</v>
      </c>
      <c r="D479" t="s">
        <v>10</v>
      </c>
      <c r="E479">
        <v>10</v>
      </c>
      <c r="F479" t="s">
        <v>9808</v>
      </c>
      <c r="G479" s="1">
        <v>43784</v>
      </c>
      <c r="H479" t="str">
        <f t="shared" si="7"/>
        <v>in the academic track that the student has selected for study in the Washington Semester Program. See the Washington Semester section of the catalog for a description of this program. (ATTR: ARTS)</v>
      </c>
    </row>
    <row r="480" spans="1:8" x14ac:dyDescent="0.25">
      <c r="A480" t="s">
        <v>82</v>
      </c>
      <c r="B480" t="s">
        <v>2282</v>
      </c>
      <c r="C480" t="s">
        <v>8330</v>
      </c>
      <c r="D480" t="s">
        <v>10</v>
      </c>
      <c r="E480">
        <v>11</v>
      </c>
      <c r="F480" t="s">
        <v>9809</v>
      </c>
      <c r="G480" s="1">
        <v>43784</v>
      </c>
      <c r="H480" t="str">
        <f t="shared" si="7"/>
        <v>study in the Washington Semester Program. See the Washington Semester section of the catalog for a description of this program. (ATTR: ARTS)</v>
      </c>
    </row>
    <row r="481" spans="1:8" x14ac:dyDescent="0.25">
      <c r="A481" t="s">
        <v>82</v>
      </c>
      <c r="B481" t="s">
        <v>2282</v>
      </c>
      <c r="C481" t="s">
        <v>8330</v>
      </c>
      <c r="D481" t="s">
        <v>10</v>
      </c>
      <c r="E481">
        <v>12</v>
      </c>
      <c r="F481" t="s">
        <v>9810</v>
      </c>
      <c r="G481" s="1">
        <v>43784</v>
      </c>
      <c r="H481" t="str">
        <f t="shared" si="7"/>
        <v>Washington Semester section of the catalog for a description of this program. (ATTR: ARTS)</v>
      </c>
    </row>
    <row r="482" spans="1:8" x14ac:dyDescent="0.25">
      <c r="A482" t="s">
        <v>82</v>
      </c>
      <c r="B482" t="s">
        <v>2282</v>
      </c>
      <c r="C482" t="s">
        <v>8330</v>
      </c>
      <c r="D482" t="s">
        <v>10</v>
      </c>
      <c r="E482">
        <v>13</v>
      </c>
      <c r="F482" t="s">
        <v>9811</v>
      </c>
      <c r="G482" s="1">
        <v>43784</v>
      </c>
      <c r="H482" t="str">
        <f t="shared" si="7"/>
        <v>description of this program. (ATTR: ARTS)</v>
      </c>
    </row>
    <row r="483" spans="1:8" x14ac:dyDescent="0.25">
      <c r="A483" t="s">
        <v>82</v>
      </c>
      <c r="B483" t="s">
        <v>2283</v>
      </c>
      <c r="C483" t="s">
        <v>1827</v>
      </c>
      <c r="D483" t="s">
        <v>10</v>
      </c>
      <c r="E483">
        <v>1</v>
      </c>
      <c r="F483" t="s">
        <v>2284</v>
      </c>
      <c r="G483" s="1">
        <v>38321</v>
      </c>
      <c r="H483" t="str">
        <f t="shared" si="7"/>
        <v>This is the internship component of the Washington Semester Program.  This provides the student with first-hand ex- perience in an organization directly involved with the academic track being followed.  The internship will be available with Congressional Offices and Committees, Execu- 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 (ATTR: ARTS)</v>
      </c>
    </row>
    <row r="484" spans="1:8" x14ac:dyDescent="0.25">
      <c r="A484" t="s">
        <v>82</v>
      </c>
      <c r="B484" t="s">
        <v>2283</v>
      </c>
      <c r="C484" t="s">
        <v>1827</v>
      </c>
      <c r="D484" t="s">
        <v>10</v>
      </c>
      <c r="E484">
        <v>2</v>
      </c>
      <c r="F484" t="s">
        <v>2285</v>
      </c>
      <c r="G484" s="1">
        <v>38321</v>
      </c>
      <c r="H484" t="str">
        <f t="shared" si="7"/>
        <v>Program.  This provides the student with first-hand ex- perience in an organization directly involved with the academic track being followed.  The internship will be available with Congressional Offices and Committees, Execu- 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 (ATTR: ARTS)</v>
      </c>
    </row>
    <row r="485" spans="1:8" x14ac:dyDescent="0.25">
      <c r="A485" t="s">
        <v>82</v>
      </c>
      <c r="B485" t="s">
        <v>2283</v>
      </c>
      <c r="C485" t="s">
        <v>1827</v>
      </c>
      <c r="D485" t="s">
        <v>10</v>
      </c>
      <c r="E485">
        <v>3</v>
      </c>
      <c r="F485" t="s">
        <v>2286</v>
      </c>
      <c r="G485" s="1">
        <v>38321</v>
      </c>
      <c r="H485" t="str">
        <f t="shared" si="7"/>
        <v>perience in an organization directly involved with the academic track being followed.  The internship will be available with Congressional Offices and Committees, Execu- 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 (ATTR: ARTS)</v>
      </c>
    </row>
    <row r="486" spans="1:8" x14ac:dyDescent="0.25">
      <c r="A486" t="s">
        <v>82</v>
      </c>
      <c r="B486" t="s">
        <v>2283</v>
      </c>
      <c r="C486" t="s">
        <v>1827</v>
      </c>
      <c r="D486" t="s">
        <v>10</v>
      </c>
      <c r="E486">
        <v>4</v>
      </c>
      <c r="F486" t="s">
        <v>2287</v>
      </c>
      <c r="G486" s="1">
        <v>38321</v>
      </c>
      <c r="H486" t="str">
        <f t="shared" si="7"/>
        <v>academic track being followed.  The internship will be available with Congressional Offices and Committees, Execu- 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 (ATTR: ARTS)</v>
      </c>
    </row>
    <row r="487" spans="1:8" x14ac:dyDescent="0.25">
      <c r="A487" t="s">
        <v>82</v>
      </c>
      <c r="B487" t="s">
        <v>2283</v>
      </c>
      <c r="C487" t="s">
        <v>1827</v>
      </c>
      <c r="D487" t="s">
        <v>10</v>
      </c>
      <c r="E487">
        <v>5</v>
      </c>
      <c r="F487" t="s">
        <v>2288</v>
      </c>
      <c r="G487" s="1">
        <v>38321</v>
      </c>
      <c r="H487" t="str">
        <f t="shared" si="7"/>
        <v>available with Congressional Offices and Committees, Execu- 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 (ATTR: ARTS)</v>
      </c>
    </row>
    <row r="488" spans="1:8" x14ac:dyDescent="0.25">
      <c r="A488" t="s">
        <v>82</v>
      </c>
      <c r="B488" t="s">
        <v>2283</v>
      </c>
      <c r="C488" t="s">
        <v>1827</v>
      </c>
      <c r="D488" t="s">
        <v>10</v>
      </c>
      <c r="E488">
        <v>6</v>
      </c>
      <c r="F488" t="s">
        <v>2289</v>
      </c>
      <c r="G488" s="1">
        <v>38321</v>
      </c>
      <c r="H488" t="str">
        <f t="shared" si="7"/>
        <v>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 (ATTR: ARTS)</v>
      </c>
    </row>
    <row r="489" spans="1:8" x14ac:dyDescent="0.25">
      <c r="A489" t="s">
        <v>82</v>
      </c>
      <c r="B489" t="s">
        <v>2283</v>
      </c>
      <c r="C489" t="s">
        <v>1827</v>
      </c>
      <c r="D489" t="s">
        <v>10</v>
      </c>
      <c r="E489">
        <v>7</v>
      </c>
      <c r="F489" t="s">
        <v>2290</v>
      </c>
      <c r="G489" s="1">
        <v>38321</v>
      </c>
      <c r="H489" t="str">
        <f t="shared" si="7"/>
        <v>and the media.  Students work two full days each week of the semester.  Student evaluations will be based upon criteria established by academic and office supervisors.  See the Washington Semester section of the catalog for a description of this program. (ATTR: ARTS)</v>
      </c>
    </row>
    <row r="490" spans="1:8" x14ac:dyDescent="0.25">
      <c r="A490" t="s">
        <v>82</v>
      </c>
      <c r="B490" t="s">
        <v>2283</v>
      </c>
      <c r="C490" t="s">
        <v>1827</v>
      </c>
      <c r="D490" t="s">
        <v>10</v>
      </c>
      <c r="E490">
        <v>8</v>
      </c>
      <c r="F490" t="s">
        <v>2291</v>
      </c>
      <c r="G490" s="1">
        <v>38321</v>
      </c>
      <c r="H490" t="str">
        <f t="shared" si="7"/>
        <v>semester.  Student evaluations will be based upon criteria established by academic and office supervisors.  See the Washington Semester section of the catalog for a description of this program. (ATTR: ARTS)</v>
      </c>
    </row>
    <row r="491" spans="1:8" x14ac:dyDescent="0.25">
      <c r="A491" t="s">
        <v>82</v>
      </c>
      <c r="B491" t="s">
        <v>2283</v>
      </c>
      <c r="C491" t="s">
        <v>1827</v>
      </c>
      <c r="D491" t="s">
        <v>10</v>
      </c>
      <c r="E491">
        <v>9</v>
      </c>
      <c r="F491" t="s">
        <v>2292</v>
      </c>
      <c r="G491" s="1">
        <v>38321</v>
      </c>
      <c r="H491" t="str">
        <f t="shared" si="7"/>
        <v>established by academic and office supervisors.  See the Washington Semester section of the catalog for a description of this program. (ATTR: ARTS)</v>
      </c>
    </row>
    <row r="492" spans="1:8" x14ac:dyDescent="0.25">
      <c r="A492" t="s">
        <v>82</v>
      </c>
      <c r="B492" t="s">
        <v>2283</v>
      </c>
      <c r="C492" t="s">
        <v>1827</v>
      </c>
      <c r="D492" t="s">
        <v>10</v>
      </c>
      <c r="E492">
        <v>10</v>
      </c>
      <c r="F492" t="s">
        <v>2293</v>
      </c>
      <c r="G492" s="1">
        <v>38321</v>
      </c>
      <c r="H492" t="str">
        <f t="shared" si="7"/>
        <v>Washington Semester section of the catalog for a description of this program. (ATTR: ARTS)</v>
      </c>
    </row>
    <row r="493" spans="1:8" x14ac:dyDescent="0.25">
      <c r="A493" t="s">
        <v>82</v>
      </c>
      <c r="B493" t="s">
        <v>2283</v>
      </c>
      <c r="C493" t="s">
        <v>1827</v>
      </c>
      <c r="D493" t="s">
        <v>10</v>
      </c>
      <c r="E493">
        <v>11</v>
      </c>
      <c r="F493" t="s">
        <v>2294</v>
      </c>
      <c r="G493" s="1">
        <v>38321</v>
      </c>
      <c r="H493" t="str">
        <f t="shared" si="7"/>
        <v>of this program. (ATTR: ARTS)</v>
      </c>
    </row>
    <row r="494" spans="1:8" x14ac:dyDescent="0.25">
      <c r="A494" t="s">
        <v>8410</v>
      </c>
      <c r="B494" t="s">
        <v>1697</v>
      </c>
      <c r="C494" t="s">
        <v>8411</v>
      </c>
      <c r="D494" t="s">
        <v>10</v>
      </c>
      <c r="E494">
        <v>1</v>
      </c>
      <c r="F494" t="s">
        <v>8450</v>
      </c>
      <c r="G494" s="1">
        <v>44277</v>
      </c>
      <c r="H494" t="str">
        <f t="shared" si="7"/>
        <v>A wide variety of problems from business may be solved using equations. Managers and economists use equations and their graphs to study costs, sales, national consumption supply and demand, market equilibrium points, and optimum production levels. This course will develop the algebra skills and graphing skills needed to be able to successfully solve these business applications.</v>
      </c>
    </row>
    <row r="495" spans="1:8" x14ac:dyDescent="0.25">
      <c r="A495" t="s">
        <v>8410</v>
      </c>
      <c r="B495" t="s">
        <v>1697</v>
      </c>
      <c r="C495" t="s">
        <v>8411</v>
      </c>
      <c r="D495" t="s">
        <v>10</v>
      </c>
      <c r="E495">
        <v>2</v>
      </c>
      <c r="F495" t="s">
        <v>8442</v>
      </c>
      <c r="G495" s="1">
        <v>44277</v>
      </c>
      <c r="H495" t="str">
        <f t="shared" si="7"/>
        <v>using equations. Managers and economists use equations and their graphs to study costs, sales, national consumption supply and demand, market equilibrium points, and optimum production levels. This course will develop the algebra skills and graphing skills needed to be able to successfully solve these business applications.</v>
      </c>
    </row>
    <row r="496" spans="1:8" x14ac:dyDescent="0.25">
      <c r="A496" t="s">
        <v>8410</v>
      </c>
      <c r="B496" t="s">
        <v>1697</v>
      </c>
      <c r="C496" t="s">
        <v>8411</v>
      </c>
      <c r="D496" t="s">
        <v>10</v>
      </c>
      <c r="E496">
        <v>3</v>
      </c>
      <c r="F496" t="s">
        <v>8451</v>
      </c>
      <c r="G496" s="1">
        <v>44277</v>
      </c>
      <c r="H496" t="str">
        <f t="shared" si="7"/>
        <v>and their graphs to study costs, sales, national consumption supply and demand, market equilibrium points, and optimum production levels. This course will develop the algebra skills and graphing skills needed to be able to successfully solve these business applications.</v>
      </c>
    </row>
    <row r="497" spans="1:8" x14ac:dyDescent="0.25">
      <c r="A497" t="s">
        <v>8410</v>
      </c>
      <c r="B497" t="s">
        <v>1697</v>
      </c>
      <c r="C497" t="s">
        <v>8411</v>
      </c>
      <c r="D497" t="s">
        <v>10</v>
      </c>
      <c r="E497">
        <v>4</v>
      </c>
      <c r="F497" t="s">
        <v>8452</v>
      </c>
      <c r="G497" s="1">
        <v>44277</v>
      </c>
      <c r="H497" t="str">
        <f t="shared" si="7"/>
        <v>supply and demand, market equilibrium points, and optimum production levels. This course will develop the algebra skills and graphing skills needed to be able to successfully solve these business applications.</v>
      </c>
    </row>
    <row r="498" spans="1:8" x14ac:dyDescent="0.25">
      <c r="A498" t="s">
        <v>8410</v>
      </c>
      <c r="B498" t="s">
        <v>1697</v>
      </c>
      <c r="C498" t="s">
        <v>8411</v>
      </c>
      <c r="D498" t="s">
        <v>10</v>
      </c>
      <c r="E498">
        <v>5</v>
      </c>
      <c r="F498" t="s">
        <v>8453</v>
      </c>
      <c r="G498" s="1">
        <v>44277</v>
      </c>
      <c r="H498" t="str">
        <f t="shared" si="7"/>
        <v>optimum production levels. This course will develop the algebra skills and graphing skills needed to be able to successfully solve these business applications.</v>
      </c>
    </row>
    <row r="499" spans="1:8" x14ac:dyDescent="0.25">
      <c r="A499" t="s">
        <v>8410</v>
      </c>
      <c r="B499" t="s">
        <v>1697</v>
      </c>
      <c r="C499" t="s">
        <v>8411</v>
      </c>
      <c r="D499" t="s">
        <v>10</v>
      </c>
      <c r="E499">
        <v>6</v>
      </c>
      <c r="F499" t="s">
        <v>8704</v>
      </c>
      <c r="G499" s="1">
        <v>44277</v>
      </c>
      <c r="H499" t="str">
        <f t="shared" si="7"/>
        <v>algebra skills and graphing skills needed to be able to successfully solve these business applications.</v>
      </c>
    </row>
    <row r="500" spans="1:8" x14ac:dyDescent="0.25">
      <c r="A500" t="s">
        <v>8410</v>
      </c>
      <c r="B500" t="s">
        <v>1697</v>
      </c>
      <c r="C500" t="s">
        <v>8411</v>
      </c>
      <c r="D500" t="s">
        <v>10</v>
      </c>
      <c r="E500">
        <v>7</v>
      </c>
      <c r="F500" t="s">
        <v>8705</v>
      </c>
      <c r="G500" s="1">
        <v>44277</v>
      </c>
      <c r="H500" t="str">
        <f t="shared" si="7"/>
        <v>successfully solve these business applications.</v>
      </c>
    </row>
    <row r="501" spans="1:8" x14ac:dyDescent="0.25">
      <c r="A501" t="s">
        <v>8410</v>
      </c>
      <c r="B501" t="s">
        <v>145</v>
      </c>
      <c r="C501" t="s">
        <v>8411</v>
      </c>
      <c r="D501" t="s">
        <v>10</v>
      </c>
      <c r="E501">
        <v>1</v>
      </c>
      <c r="F501" t="s">
        <v>8412</v>
      </c>
      <c r="G501" s="1">
        <v>43965</v>
      </c>
      <c r="H501" t="str">
        <f t="shared" si="7"/>
        <v>This course provides a survey of mathematical techniques used in common business applications. Mathematical technique central to the understanding of finance and derivative calculus will be introduced, with emphasis placed on the interpretation of contextual solutions encountered in many areas of business. Applications include financial valuation, elementary modelling, and optimization through the examination of rates of change.</v>
      </c>
    </row>
    <row r="502" spans="1:8" x14ac:dyDescent="0.25">
      <c r="A502" t="s">
        <v>8410</v>
      </c>
      <c r="B502" t="s">
        <v>145</v>
      </c>
      <c r="C502" t="s">
        <v>8411</v>
      </c>
      <c r="D502" t="s">
        <v>10</v>
      </c>
      <c r="E502">
        <v>2</v>
      </c>
      <c r="F502" t="s">
        <v>8413</v>
      </c>
      <c r="G502" s="1">
        <v>43965</v>
      </c>
      <c r="H502" t="str">
        <f t="shared" si="7"/>
        <v>used in common business applications. Mathematical technique central to the understanding of finance and derivative calculus will be introduced, with emphasis placed on the interpretation of contextual solutions encountered in many areas of business. Applications include financial valuation, elementary modelling, and optimization through the examination of rates of change.</v>
      </c>
    </row>
    <row r="503" spans="1:8" x14ac:dyDescent="0.25">
      <c r="A503" t="s">
        <v>8410</v>
      </c>
      <c r="B503" t="s">
        <v>145</v>
      </c>
      <c r="C503" t="s">
        <v>8411</v>
      </c>
      <c r="D503" t="s">
        <v>10</v>
      </c>
      <c r="E503">
        <v>3</v>
      </c>
      <c r="F503" t="s">
        <v>8414</v>
      </c>
      <c r="G503" s="1">
        <v>43965</v>
      </c>
      <c r="H503" t="str">
        <f t="shared" si="7"/>
        <v>central to the understanding of finance and derivative calculus will be introduced, with emphasis placed on the interpretation of contextual solutions encountered in many areas of business. Applications include financial valuation, elementary modelling, and optimization through the examination of rates of change.</v>
      </c>
    </row>
    <row r="504" spans="1:8" x14ac:dyDescent="0.25">
      <c r="A504" t="s">
        <v>8410</v>
      </c>
      <c r="B504" t="s">
        <v>145</v>
      </c>
      <c r="C504" t="s">
        <v>8411</v>
      </c>
      <c r="D504" t="s">
        <v>10</v>
      </c>
      <c r="E504">
        <v>4</v>
      </c>
      <c r="F504" t="s">
        <v>8415</v>
      </c>
      <c r="G504" s="1">
        <v>43965</v>
      </c>
      <c r="H504" t="str">
        <f t="shared" si="7"/>
        <v>calculus will be introduced, with emphasis placed on the interpretation of contextual solutions encountered in many areas of business. Applications include financial valuation, elementary modelling, and optimization through the examination of rates of change.</v>
      </c>
    </row>
    <row r="505" spans="1:8" x14ac:dyDescent="0.25">
      <c r="A505" t="s">
        <v>8410</v>
      </c>
      <c r="B505" t="s">
        <v>145</v>
      </c>
      <c r="C505" t="s">
        <v>8411</v>
      </c>
      <c r="D505" t="s">
        <v>10</v>
      </c>
      <c r="E505">
        <v>5</v>
      </c>
      <c r="F505" t="s">
        <v>8416</v>
      </c>
      <c r="G505" s="1">
        <v>43965</v>
      </c>
      <c r="H505" t="str">
        <f t="shared" si="7"/>
        <v>interpretation of contextual solutions encountered in many areas of business. Applications include financial valuation, elementary modelling, and optimization through the examination of rates of change.</v>
      </c>
    </row>
    <row r="506" spans="1:8" x14ac:dyDescent="0.25">
      <c r="A506" t="s">
        <v>8410</v>
      </c>
      <c r="B506" t="s">
        <v>145</v>
      </c>
      <c r="C506" t="s">
        <v>8411</v>
      </c>
      <c r="D506" t="s">
        <v>10</v>
      </c>
      <c r="E506">
        <v>6</v>
      </c>
      <c r="F506" t="s">
        <v>8427</v>
      </c>
      <c r="G506" s="1">
        <v>43965</v>
      </c>
      <c r="H506" t="str">
        <f t="shared" si="7"/>
        <v>areas of business. Applications include financial valuation, elementary modelling, and optimization through the examination of rates of change.</v>
      </c>
    </row>
    <row r="507" spans="1:8" x14ac:dyDescent="0.25">
      <c r="A507" t="s">
        <v>8410</v>
      </c>
      <c r="B507" t="s">
        <v>145</v>
      </c>
      <c r="C507" t="s">
        <v>8411</v>
      </c>
      <c r="D507" t="s">
        <v>10</v>
      </c>
      <c r="E507">
        <v>7</v>
      </c>
      <c r="F507" t="s">
        <v>8428</v>
      </c>
      <c r="G507" s="1">
        <v>43965</v>
      </c>
      <c r="H507" t="str">
        <f t="shared" si="7"/>
        <v>elementary modelling, and optimization through the examination of rates of change.</v>
      </c>
    </row>
    <row r="508" spans="1:8" x14ac:dyDescent="0.25">
      <c r="A508" t="s">
        <v>8410</v>
      </c>
      <c r="B508" t="s">
        <v>145</v>
      </c>
      <c r="C508" t="s">
        <v>8411</v>
      </c>
      <c r="D508" t="s">
        <v>10</v>
      </c>
      <c r="E508">
        <v>8</v>
      </c>
      <c r="F508" t="s">
        <v>8429</v>
      </c>
      <c r="G508" s="1">
        <v>43965</v>
      </c>
      <c r="H508" t="str">
        <f t="shared" si="7"/>
        <v>examination of rates of change.</v>
      </c>
    </row>
    <row r="509" spans="1:8" x14ac:dyDescent="0.25">
      <c r="A509" t="s">
        <v>8410</v>
      </c>
      <c r="B509" t="s">
        <v>511</v>
      </c>
      <c r="C509" t="s">
        <v>8411</v>
      </c>
      <c r="D509" t="s">
        <v>10</v>
      </c>
      <c r="E509">
        <v>1</v>
      </c>
      <c r="F509" t="s">
        <v>7220</v>
      </c>
      <c r="G509" s="1">
        <v>44305</v>
      </c>
      <c r="H509" t="str">
        <f t="shared" si="7"/>
        <v>An introductory course discussing (multivariable) calculus, basic probability,a nd decision theory with a focus on business applications. Topics include several variable function theory, partial differentiation, optimization problems and LaGrange multipliers, Taylor polynomials,infinite series. Basic probability and its application to payoffs and losses, utility, decision trees and sensitivity analysis, Bayesian analysis, inference and decision making.</v>
      </c>
    </row>
    <row r="510" spans="1:8" x14ac:dyDescent="0.25">
      <c r="A510" t="s">
        <v>8410</v>
      </c>
      <c r="B510" t="s">
        <v>511</v>
      </c>
      <c r="C510" t="s">
        <v>8411</v>
      </c>
      <c r="D510" t="s">
        <v>10</v>
      </c>
      <c r="E510">
        <v>2</v>
      </c>
      <c r="F510" t="s">
        <v>10678</v>
      </c>
      <c r="G510" s="1">
        <v>44305</v>
      </c>
      <c r="H510" t="str">
        <f t="shared" si="7"/>
        <v>calculus, basic probability,a nd decision theory with a focus on business applications. Topics include several variable function theory, partial differentiation, optimization problems and LaGrange multipliers, Taylor polynomials,infinite series. Basic probability and its application to payoffs and losses, utility, decision trees and sensitivity analysis, Bayesian analysis, inference and decision making.</v>
      </c>
    </row>
    <row r="511" spans="1:8" x14ac:dyDescent="0.25">
      <c r="A511" t="s">
        <v>8410</v>
      </c>
      <c r="B511" t="s">
        <v>511</v>
      </c>
      <c r="C511" t="s">
        <v>8411</v>
      </c>
      <c r="D511" t="s">
        <v>10</v>
      </c>
      <c r="E511">
        <v>3</v>
      </c>
      <c r="F511" t="s">
        <v>10679</v>
      </c>
      <c r="G511" s="1">
        <v>44305</v>
      </c>
      <c r="H511" t="str">
        <f t="shared" si="7"/>
        <v>focus on business applications. Topics include several variable function theory, partial differentiation, optimization problems and LaGrange multipliers, Taylor polynomials,infinite series. Basic probability and its application to payoffs and losses, utility, decision trees and sensitivity analysis, Bayesian analysis, inference and decision making.</v>
      </c>
    </row>
    <row r="512" spans="1:8" x14ac:dyDescent="0.25">
      <c r="A512" t="s">
        <v>8410</v>
      </c>
      <c r="B512" t="s">
        <v>511</v>
      </c>
      <c r="C512" t="s">
        <v>8411</v>
      </c>
      <c r="D512" t="s">
        <v>10</v>
      </c>
      <c r="E512">
        <v>4</v>
      </c>
      <c r="F512" t="s">
        <v>10680</v>
      </c>
      <c r="G512" s="1">
        <v>44305</v>
      </c>
      <c r="H512" t="str">
        <f t="shared" si="7"/>
        <v>variable function theory, partial differentiation, optimization problems and LaGrange multipliers, Taylor polynomials,infinite series. Basic probability and its application to payoffs and losses, utility, decision trees and sensitivity analysis, Bayesian analysis, inference and decision making.</v>
      </c>
    </row>
    <row r="513" spans="1:8" x14ac:dyDescent="0.25">
      <c r="A513" t="s">
        <v>8410</v>
      </c>
      <c r="B513" t="s">
        <v>511</v>
      </c>
      <c r="C513" t="s">
        <v>8411</v>
      </c>
      <c r="D513" t="s">
        <v>10</v>
      </c>
      <c r="E513">
        <v>5</v>
      </c>
      <c r="F513" t="s">
        <v>7224</v>
      </c>
      <c r="G513" s="1">
        <v>44305</v>
      </c>
      <c r="H513" t="str">
        <f t="shared" si="7"/>
        <v>optimization problems and LaGrange multipliers, Taylor polynomials,infinite series. Basic probability and its application to payoffs and losses, utility, decision trees and sensitivity analysis, Bayesian analysis, inference and decision making.</v>
      </c>
    </row>
    <row r="514" spans="1:8" x14ac:dyDescent="0.25">
      <c r="A514" t="s">
        <v>8410</v>
      </c>
      <c r="B514" t="s">
        <v>511</v>
      </c>
      <c r="C514" t="s">
        <v>8411</v>
      </c>
      <c r="D514" t="s">
        <v>10</v>
      </c>
      <c r="E514">
        <v>6</v>
      </c>
      <c r="F514" t="s">
        <v>10681</v>
      </c>
      <c r="G514" s="1">
        <v>44305</v>
      </c>
      <c r="H514" t="str">
        <f t="shared" si="7"/>
        <v>Taylor polynomials,infinite series. Basic probability and its application to payoffs and losses, utility, decision trees and sensitivity analysis, Bayesian analysis, inference and decision making.</v>
      </c>
    </row>
    <row r="515" spans="1:8" x14ac:dyDescent="0.25">
      <c r="A515" t="s">
        <v>8410</v>
      </c>
      <c r="B515" t="s">
        <v>511</v>
      </c>
      <c r="C515" t="s">
        <v>8411</v>
      </c>
      <c r="D515" t="s">
        <v>10</v>
      </c>
      <c r="E515">
        <v>7</v>
      </c>
      <c r="F515" t="s">
        <v>10682</v>
      </c>
      <c r="G515" s="1">
        <v>44305</v>
      </c>
      <c r="H515" t="str">
        <f t="shared" ref="H515:H578" si="8">IF(E516=1,F515,F515&amp;" "&amp;H516)</f>
        <v>and its application to payoffs and losses, utility, decision trees and sensitivity analysis, Bayesian analysis, inference and decision making.</v>
      </c>
    </row>
    <row r="516" spans="1:8" x14ac:dyDescent="0.25">
      <c r="A516" t="s">
        <v>8410</v>
      </c>
      <c r="B516" t="s">
        <v>511</v>
      </c>
      <c r="C516" t="s">
        <v>8411</v>
      </c>
      <c r="D516" t="s">
        <v>10</v>
      </c>
      <c r="E516">
        <v>8</v>
      </c>
      <c r="F516" t="s">
        <v>10683</v>
      </c>
      <c r="G516" s="1">
        <v>44305</v>
      </c>
      <c r="H516" t="str">
        <f t="shared" si="8"/>
        <v>trees and sensitivity analysis, Bayesian analysis, inference and decision making.</v>
      </c>
    </row>
    <row r="517" spans="1:8" x14ac:dyDescent="0.25">
      <c r="A517" t="s">
        <v>8410</v>
      </c>
      <c r="B517" t="s">
        <v>511</v>
      </c>
      <c r="C517" t="s">
        <v>8411</v>
      </c>
      <c r="D517" t="s">
        <v>10</v>
      </c>
      <c r="E517">
        <v>9</v>
      </c>
      <c r="F517" t="s">
        <v>10684</v>
      </c>
      <c r="G517" s="1">
        <v>44305</v>
      </c>
      <c r="H517" t="str">
        <f t="shared" si="8"/>
        <v>inference and decision making.</v>
      </c>
    </row>
    <row r="518" spans="1:8" x14ac:dyDescent="0.25">
      <c r="A518" t="s">
        <v>8410</v>
      </c>
      <c r="B518" t="s">
        <v>8</v>
      </c>
      <c r="C518" t="s">
        <v>8411</v>
      </c>
      <c r="D518" t="s">
        <v>10</v>
      </c>
      <c r="E518">
        <v>1</v>
      </c>
      <c r="F518" t="s">
        <v>10878</v>
      </c>
      <c r="G518" s="1">
        <v>44305</v>
      </c>
      <c r="H518" t="str">
        <f t="shared" si="8"/>
        <v>This course will focus on data collection, data presentation summarizing and describing data, probability distributions, statistical inference, hypothesis testing,and simple linear regression. Students will use computer algebra systems and spreadsheets as tools for performing statistical calculation creating tables, and generating graphical representations of information.</v>
      </c>
    </row>
    <row r="519" spans="1:8" x14ac:dyDescent="0.25">
      <c r="A519" t="s">
        <v>8410</v>
      </c>
      <c r="B519" t="s">
        <v>8</v>
      </c>
      <c r="C519" t="s">
        <v>8411</v>
      </c>
      <c r="D519" t="s">
        <v>10</v>
      </c>
      <c r="E519">
        <v>2</v>
      </c>
      <c r="F519" t="s">
        <v>10879</v>
      </c>
      <c r="G519" s="1">
        <v>44305</v>
      </c>
      <c r="H519" t="str">
        <f t="shared" si="8"/>
        <v>summarizing and describing data, probability distributions, statistical inference, hypothesis testing,and simple linear regression. Students will use computer algebra systems and spreadsheets as tools for performing statistical calculation creating tables, and generating graphical representations of information.</v>
      </c>
    </row>
    <row r="520" spans="1:8" x14ac:dyDescent="0.25">
      <c r="A520" t="s">
        <v>8410</v>
      </c>
      <c r="B520" t="s">
        <v>8</v>
      </c>
      <c r="C520" t="s">
        <v>8411</v>
      </c>
      <c r="D520" t="s">
        <v>10</v>
      </c>
      <c r="E520">
        <v>3</v>
      </c>
      <c r="F520" t="s">
        <v>10880</v>
      </c>
      <c r="G520" s="1">
        <v>44305</v>
      </c>
      <c r="H520" t="str">
        <f t="shared" si="8"/>
        <v>statistical inference, hypothesis testing,and simple linear regression. Students will use computer algebra systems and spreadsheets as tools for performing statistical calculation creating tables, and generating graphical representations of information.</v>
      </c>
    </row>
    <row r="521" spans="1:8" x14ac:dyDescent="0.25">
      <c r="A521" t="s">
        <v>8410</v>
      </c>
      <c r="B521" t="s">
        <v>8</v>
      </c>
      <c r="C521" t="s">
        <v>8411</v>
      </c>
      <c r="D521" t="s">
        <v>10</v>
      </c>
      <c r="E521">
        <v>4</v>
      </c>
      <c r="F521" t="s">
        <v>10881</v>
      </c>
      <c r="G521" s="1">
        <v>44305</v>
      </c>
      <c r="H521" t="str">
        <f t="shared" si="8"/>
        <v>regression. Students will use computer algebra systems and spreadsheets as tools for performing statistical calculation creating tables, and generating graphical representations of information.</v>
      </c>
    </row>
    <row r="522" spans="1:8" x14ac:dyDescent="0.25">
      <c r="A522" t="s">
        <v>8410</v>
      </c>
      <c r="B522" t="s">
        <v>8</v>
      </c>
      <c r="C522" t="s">
        <v>8411</v>
      </c>
      <c r="D522" t="s">
        <v>10</v>
      </c>
      <c r="E522">
        <v>5</v>
      </c>
      <c r="F522" t="s">
        <v>10882</v>
      </c>
      <c r="G522" s="1">
        <v>44305</v>
      </c>
      <c r="H522" t="str">
        <f t="shared" si="8"/>
        <v>spreadsheets as tools for performing statistical calculation creating tables, and generating graphical representations of information.</v>
      </c>
    </row>
    <row r="523" spans="1:8" x14ac:dyDescent="0.25">
      <c r="A523" t="s">
        <v>8410</v>
      </c>
      <c r="B523" t="s">
        <v>8</v>
      </c>
      <c r="C523" t="s">
        <v>8411</v>
      </c>
      <c r="D523" t="s">
        <v>10</v>
      </c>
      <c r="E523">
        <v>6</v>
      </c>
      <c r="F523" t="s">
        <v>10883</v>
      </c>
      <c r="G523" s="1">
        <v>44305</v>
      </c>
      <c r="H523" t="str">
        <f t="shared" si="8"/>
        <v>creating tables, and generating graphical representations of information.</v>
      </c>
    </row>
    <row r="524" spans="1:8" x14ac:dyDescent="0.25">
      <c r="A524" t="s">
        <v>8410</v>
      </c>
      <c r="B524" t="s">
        <v>8</v>
      </c>
      <c r="C524" t="s">
        <v>8411</v>
      </c>
      <c r="D524" t="s">
        <v>10</v>
      </c>
      <c r="E524">
        <v>7</v>
      </c>
      <c r="F524" t="s">
        <v>4768</v>
      </c>
      <c r="G524" s="1">
        <v>44305</v>
      </c>
      <c r="H524" t="str">
        <f t="shared" si="8"/>
        <v>information.</v>
      </c>
    </row>
    <row r="525" spans="1:8" x14ac:dyDescent="0.25">
      <c r="A525" t="s">
        <v>8410</v>
      </c>
      <c r="B525" t="s">
        <v>215</v>
      </c>
      <c r="C525" t="s">
        <v>8411</v>
      </c>
      <c r="D525" t="s">
        <v>10</v>
      </c>
      <c r="E525">
        <v>1</v>
      </c>
      <c r="F525" t="s">
        <v>10685</v>
      </c>
      <c r="G525" s="1">
        <v>44305</v>
      </c>
      <c r="H525" t="str">
        <f t="shared" si="8"/>
        <v>A study of applied statistical methodology using the R program. Topics from among the following will be covered: experimental design and analysis of variance, multiple regression, and nonparametric statistical methods.</v>
      </c>
    </row>
    <row r="526" spans="1:8" x14ac:dyDescent="0.25">
      <c r="A526" t="s">
        <v>8410</v>
      </c>
      <c r="B526" t="s">
        <v>215</v>
      </c>
      <c r="C526" t="s">
        <v>8411</v>
      </c>
      <c r="D526" t="s">
        <v>10</v>
      </c>
      <c r="E526">
        <v>2</v>
      </c>
      <c r="F526" t="s">
        <v>10686</v>
      </c>
      <c r="G526" s="1">
        <v>44305</v>
      </c>
      <c r="H526" t="str">
        <f t="shared" si="8"/>
        <v>program. Topics from among the following will be covered: experimental design and analysis of variance, multiple regression, and nonparametric statistical methods.</v>
      </c>
    </row>
    <row r="527" spans="1:8" x14ac:dyDescent="0.25">
      <c r="A527" t="s">
        <v>8410</v>
      </c>
      <c r="B527" t="s">
        <v>215</v>
      </c>
      <c r="C527" t="s">
        <v>8411</v>
      </c>
      <c r="D527" t="s">
        <v>10</v>
      </c>
      <c r="E527">
        <v>3</v>
      </c>
      <c r="F527" t="s">
        <v>10687</v>
      </c>
      <c r="G527" s="1">
        <v>44305</v>
      </c>
      <c r="H527" t="str">
        <f t="shared" si="8"/>
        <v>experimental design and analysis of variance, multiple regression, and nonparametric statistical methods.</v>
      </c>
    </row>
    <row r="528" spans="1:8" x14ac:dyDescent="0.25">
      <c r="A528" t="s">
        <v>8410</v>
      </c>
      <c r="B528" t="s">
        <v>215</v>
      </c>
      <c r="C528" t="s">
        <v>8411</v>
      </c>
      <c r="D528" t="s">
        <v>10</v>
      </c>
      <c r="E528">
        <v>4</v>
      </c>
      <c r="F528" t="s">
        <v>10688</v>
      </c>
      <c r="G528" s="1">
        <v>44305</v>
      </c>
      <c r="H528" t="str">
        <f t="shared" si="8"/>
        <v>multiple regression, and nonparametric statistical methods.</v>
      </c>
    </row>
    <row r="529" spans="1:8" x14ac:dyDescent="0.25">
      <c r="A529" t="s">
        <v>8410</v>
      </c>
      <c r="B529" t="s">
        <v>215</v>
      </c>
      <c r="C529" t="s">
        <v>8411</v>
      </c>
      <c r="D529" t="s">
        <v>10</v>
      </c>
      <c r="E529">
        <v>5</v>
      </c>
      <c r="F529" t="s">
        <v>10689</v>
      </c>
      <c r="G529" s="1">
        <v>44305</v>
      </c>
      <c r="H529" t="str">
        <f t="shared" si="8"/>
        <v>methods.</v>
      </c>
    </row>
    <row r="530" spans="1:8" x14ac:dyDescent="0.25">
      <c r="A530" t="s">
        <v>8410</v>
      </c>
      <c r="B530" t="s">
        <v>185</v>
      </c>
      <c r="C530" t="s">
        <v>8411</v>
      </c>
      <c r="D530" t="s">
        <v>10</v>
      </c>
      <c r="E530">
        <v>1</v>
      </c>
      <c r="F530" t="s">
        <v>10693</v>
      </c>
      <c r="G530" s="1">
        <v>44305</v>
      </c>
      <c r="H530" t="str">
        <f t="shared" si="8"/>
        <v>Matrix Algebra has a wide application of uses in various 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vis the use of R.</v>
      </c>
    </row>
    <row r="531" spans="1:8" x14ac:dyDescent="0.25">
      <c r="A531" t="s">
        <v>8410</v>
      </c>
      <c r="B531" t="s">
        <v>185</v>
      </c>
      <c r="C531" t="s">
        <v>8411</v>
      </c>
      <c r="D531" t="s">
        <v>10</v>
      </c>
      <c r="E531">
        <v>2</v>
      </c>
      <c r="F531" t="s">
        <v>10694</v>
      </c>
      <c r="G531" s="1">
        <v>44305</v>
      </c>
      <c r="H531" t="str">
        <f t="shared" si="8"/>
        <v>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vis the use of R.</v>
      </c>
    </row>
    <row r="532" spans="1:8" x14ac:dyDescent="0.25">
      <c r="A532" t="s">
        <v>8410</v>
      </c>
      <c r="B532" t="s">
        <v>185</v>
      </c>
      <c r="C532" t="s">
        <v>8411</v>
      </c>
      <c r="D532" t="s">
        <v>10</v>
      </c>
      <c r="E532">
        <v>3</v>
      </c>
      <c r="F532" t="s">
        <v>10695</v>
      </c>
      <c r="G532" s="1">
        <v>44305</v>
      </c>
      <c r="H532" t="str">
        <f t="shared" si="8"/>
        <v>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vis the use of R.</v>
      </c>
    </row>
    <row r="533" spans="1:8" x14ac:dyDescent="0.25">
      <c r="A533" t="s">
        <v>8410</v>
      </c>
      <c r="B533" t="s">
        <v>185</v>
      </c>
      <c r="C533" t="s">
        <v>8411</v>
      </c>
      <c r="D533" t="s">
        <v>10</v>
      </c>
      <c r="E533">
        <v>4</v>
      </c>
      <c r="F533" t="s">
        <v>10696</v>
      </c>
      <c r="G533" s="1">
        <v>44305</v>
      </c>
      <c r="H533" t="str">
        <f t="shared" si="8"/>
        <v>in this course will assist students in solving problems including multidimensional linear programming, assignment problems, Markov chains and stochastic processes, Leontif Economic Models and Cryptography. Calculations will be assisted vis the use of R.</v>
      </c>
    </row>
    <row r="534" spans="1:8" x14ac:dyDescent="0.25">
      <c r="A534" t="s">
        <v>8410</v>
      </c>
      <c r="B534" t="s">
        <v>185</v>
      </c>
      <c r="C534" t="s">
        <v>8411</v>
      </c>
      <c r="D534" t="s">
        <v>10</v>
      </c>
      <c r="E534">
        <v>5</v>
      </c>
      <c r="F534" t="s">
        <v>10697</v>
      </c>
      <c r="G534" s="1">
        <v>44305</v>
      </c>
      <c r="H534" t="str">
        <f t="shared" si="8"/>
        <v>including multidimensional linear programming, assignment problems, Markov chains and stochastic processes, Leontif Economic Models and Cryptography. Calculations will be assisted vis the use of R.</v>
      </c>
    </row>
    <row r="535" spans="1:8" x14ac:dyDescent="0.25">
      <c r="A535" t="s">
        <v>8410</v>
      </c>
      <c r="B535" t="s">
        <v>185</v>
      </c>
      <c r="C535" t="s">
        <v>8411</v>
      </c>
      <c r="D535" t="s">
        <v>10</v>
      </c>
      <c r="E535">
        <v>6</v>
      </c>
      <c r="F535" t="s">
        <v>10698</v>
      </c>
      <c r="G535" s="1">
        <v>44305</v>
      </c>
      <c r="H535" t="str">
        <f t="shared" si="8"/>
        <v>assignment problems, Markov chains and stochastic processes, Leontif Economic Models and Cryptography. Calculations will be assisted vis the use of R.</v>
      </c>
    </row>
    <row r="536" spans="1:8" x14ac:dyDescent="0.25">
      <c r="A536" t="s">
        <v>8410</v>
      </c>
      <c r="B536" t="s">
        <v>185</v>
      </c>
      <c r="C536" t="s">
        <v>8411</v>
      </c>
      <c r="D536" t="s">
        <v>10</v>
      </c>
      <c r="E536">
        <v>7</v>
      </c>
      <c r="F536" t="s">
        <v>10699</v>
      </c>
      <c r="G536" s="1">
        <v>44305</v>
      </c>
      <c r="H536" t="str">
        <f t="shared" si="8"/>
        <v>processes, Leontif Economic Models and Cryptography. Calculations will be assisted vis the use of R.</v>
      </c>
    </row>
    <row r="537" spans="1:8" x14ac:dyDescent="0.25">
      <c r="A537" t="s">
        <v>8410</v>
      </c>
      <c r="B537" t="s">
        <v>185</v>
      </c>
      <c r="C537" t="s">
        <v>8411</v>
      </c>
      <c r="D537" t="s">
        <v>10</v>
      </c>
      <c r="E537">
        <v>8</v>
      </c>
      <c r="F537" t="s">
        <v>10700</v>
      </c>
      <c r="G537" s="1">
        <v>44305</v>
      </c>
      <c r="H537" t="str">
        <f t="shared" si="8"/>
        <v>Calculations will be assisted vis the use of R.</v>
      </c>
    </row>
    <row r="538" spans="1:8" x14ac:dyDescent="0.25">
      <c r="A538" t="s">
        <v>8410</v>
      </c>
      <c r="B538" t="s">
        <v>773</v>
      </c>
      <c r="C538" t="s">
        <v>8411</v>
      </c>
      <c r="D538" t="s">
        <v>10</v>
      </c>
      <c r="E538">
        <v>1</v>
      </c>
      <c r="F538" t="s">
        <v>4904</v>
      </c>
      <c r="G538" s="1">
        <v>44305</v>
      </c>
      <c r="H538" t="str">
        <f t="shared" si="8"/>
        <v>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 as a basis for future use. Students will review basic financial instruments and expand their knowledge base to more modern financial analysis using yield curves, spot rates and immunization.</v>
      </c>
    </row>
    <row r="539" spans="1:8" x14ac:dyDescent="0.25">
      <c r="A539" t="s">
        <v>8410</v>
      </c>
      <c r="B539" t="s">
        <v>773</v>
      </c>
      <c r="C539" t="s">
        <v>8411</v>
      </c>
      <c r="D539" t="s">
        <v>10</v>
      </c>
      <c r="E539">
        <v>2</v>
      </c>
      <c r="F539" t="s">
        <v>4905</v>
      </c>
      <c r="G539" s="1">
        <v>44305</v>
      </c>
      <c r="H539" t="str">
        <f t="shared" si="8"/>
        <v>previous courses taken by actuarial students. The goal is to reinforce understanding of the fundamental concepts of financial mathematics, and how those concepts are applied in calculating present and accumulated values for various streams of cash flow as a basis for future use. Students will review basic financial instruments and expand their knowledge base to more modern financial analysis using yield curves, spot rates and immunization.</v>
      </c>
    </row>
    <row r="540" spans="1:8" x14ac:dyDescent="0.25">
      <c r="A540" t="s">
        <v>8410</v>
      </c>
      <c r="B540" t="s">
        <v>773</v>
      </c>
      <c r="C540" t="s">
        <v>8411</v>
      </c>
      <c r="D540" t="s">
        <v>10</v>
      </c>
      <c r="E540">
        <v>3</v>
      </c>
      <c r="F540" t="s">
        <v>4906</v>
      </c>
      <c r="G540" s="1">
        <v>44305</v>
      </c>
      <c r="H540" t="str">
        <f t="shared" si="8"/>
        <v>reinforce understanding of the fundamental concepts of financial mathematics, and how those concepts are applied in calculating present and accumulated values for various streams of cash flow as a basis for future use. Students will review basic financial instruments and expand their knowledge base to more modern financial analysis using yield curves, spot rates and immunization.</v>
      </c>
    </row>
    <row r="541" spans="1:8" x14ac:dyDescent="0.25">
      <c r="A541" t="s">
        <v>8410</v>
      </c>
      <c r="B541" t="s">
        <v>773</v>
      </c>
      <c r="C541" t="s">
        <v>8411</v>
      </c>
      <c r="D541" t="s">
        <v>10</v>
      </c>
      <c r="E541">
        <v>4</v>
      </c>
      <c r="F541" t="s">
        <v>4907</v>
      </c>
      <c r="G541" s="1">
        <v>44305</v>
      </c>
      <c r="H541" t="str">
        <f t="shared" si="8"/>
        <v>financial mathematics, and how those concepts are applied in calculating present and accumulated values for various streams of cash flow as a basis for future use. Students will review basic financial instruments and expand their knowledge base to more modern financial analysis using yield curves, spot rates and immunization.</v>
      </c>
    </row>
    <row r="542" spans="1:8" x14ac:dyDescent="0.25">
      <c r="A542" t="s">
        <v>8410</v>
      </c>
      <c r="B542" t="s">
        <v>773</v>
      </c>
      <c r="C542" t="s">
        <v>8411</v>
      </c>
      <c r="D542" t="s">
        <v>10</v>
      </c>
      <c r="E542">
        <v>5</v>
      </c>
      <c r="F542" t="s">
        <v>4908</v>
      </c>
      <c r="G542" s="1">
        <v>44305</v>
      </c>
      <c r="H542" t="str">
        <f t="shared" si="8"/>
        <v>calculating present and accumulated values for various streams of cash flow as a basis for future use. Students will review basic financial instruments and expand their knowledge base to more modern financial analysis using yield curves, spot rates and immunization.</v>
      </c>
    </row>
    <row r="543" spans="1:8" x14ac:dyDescent="0.25">
      <c r="A543" t="s">
        <v>8410</v>
      </c>
      <c r="B543" t="s">
        <v>773</v>
      </c>
      <c r="C543" t="s">
        <v>8411</v>
      </c>
      <c r="D543" t="s">
        <v>10</v>
      </c>
      <c r="E543">
        <v>6</v>
      </c>
      <c r="F543" t="s">
        <v>10690</v>
      </c>
      <c r="G543" s="1">
        <v>44305</v>
      </c>
      <c r="H543" t="str">
        <f t="shared" si="8"/>
        <v>streams of cash flow as a basis for future use. Students will review basic financial instruments and expand their knowledge base to more modern financial analysis using yield curves, spot rates and immunization.</v>
      </c>
    </row>
    <row r="544" spans="1:8" x14ac:dyDescent="0.25">
      <c r="A544" t="s">
        <v>8410</v>
      </c>
      <c r="B544" t="s">
        <v>773</v>
      </c>
      <c r="C544" t="s">
        <v>8411</v>
      </c>
      <c r="D544" t="s">
        <v>10</v>
      </c>
      <c r="E544">
        <v>7</v>
      </c>
      <c r="F544" t="s">
        <v>4910</v>
      </c>
      <c r="G544" s="1">
        <v>44305</v>
      </c>
      <c r="H544" t="str">
        <f t="shared" si="8"/>
        <v>will review basic financial instruments and expand their knowledge base to more modern financial analysis using yield curves, spot rates and immunization.</v>
      </c>
    </row>
    <row r="545" spans="1:8" x14ac:dyDescent="0.25">
      <c r="A545" t="s">
        <v>8410</v>
      </c>
      <c r="B545" t="s">
        <v>773</v>
      </c>
      <c r="C545" t="s">
        <v>8411</v>
      </c>
      <c r="D545" t="s">
        <v>10</v>
      </c>
      <c r="E545">
        <v>8</v>
      </c>
      <c r="F545" t="s">
        <v>10691</v>
      </c>
      <c r="G545" s="1">
        <v>44305</v>
      </c>
      <c r="H545" t="str">
        <f t="shared" si="8"/>
        <v>knowledge base to more modern financial analysis using yield curves, spot rates and immunization.</v>
      </c>
    </row>
    <row r="546" spans="1:8" x14ac:dyDescent="0.25">
      <c r="A546" t="s">
        <v>8410</v>
      </c>
      <c r="B546" t="s">
        <v>773</v>
      </c>
      <c r="C546" t="s">
        <v>8411</v>
      </c>
      <c r="D546" t="s">
        <v>10</v>
      </c>
      <c r="E546">
        <v>9</v>
      </c>
      <c r="F546" t="s">
        <v>10692</v>
      </c>
      <c r="G546" s="1">
        <v>44305</v>
      </c>
      <c r="H546" t="str">
        <f t="shared" si="8"/>
        <v>curves, spot rates and immunization.</v>
      </c>
    </row>
    <row r="547" spans="1:8" x14ac:dyDescent="0.25">
      <c r="A547" t="s">
        <v>8410</v>
      </c>
      <c r="B547" t="s">
        <v>20</v>
      </c>
      <c r="C547" t="s">
        <v>8411</v>
      </c>
      <c r="D547" t="s">
        <v>10</v>
      </c>
      <c r="E547">
        <v>1</v>
      </c>
      <c r="F547" t="s">
        <v>1454</v>
      </c>
      <c r="G547" s="1">
        <v>44314</v>
      </c>
      <c r="H547" t="str">
        <f t="shared" si="8"/>
        <v>A study of the principles and the applications used in operations management. The topics covered include operations strategy, managing for quality, forecasting, project management, supply chain management, and inventory management.</v>
      </c>
    </row>
    <row r="548" spans="1:8" x14ac:dyDescent="0.25">
      <c r="A548" t="s">
        <v>8410</v>
      </c>
      <c r="B548" t="s">
        <v>20</v>
      </c>
      <c r="C548" t="s">
        <v>8411</v>
      </c>
      <c r="D548" t="s">
        <v>10</v>
      </c>
      <c r="E548">
        <v>2</v>
      </c>
      <c r="F548" t="s">
        <v>1455</v>
      </c>
      <c r="G548" s="1">
        <v>44314</v>
      </c>
      <c r="H548" t="str">
        <f t="shared" si="8"/>
        <v>operations management. The topics covered include operations strategy, managing for quality, forecasting, project management, supply chain management, and inventory management.</v>
      </c>
    </row>
    <row r="549" spans="1:8" x14ac:dyDescent="0.25">
      <c r="A549" t="s">
        <v>8410</v>
      </c>
      <c r="B549" t="s">
        <v>20</v>
      </c>
      <c r="C549" t="s">
        <v>8411</v>
      </c>
      <c r="D549" t="s">
        <v>10</v>
      </c>
      <c r="E549">
        <v>3</v>
      </c>
      <c r="F549" t="s">
        <v>4233</v>
      </c>
      <c r="G549" s="1">
        <v>44314</v>
      </c>
      <c r="H549" t="str">
        <f t="shared" si="8"/>
        <v>operations strategy, managing for quality, forecasting, project management, supply chain management, and inventory management.</v>
      </c>
    </row>
    <row r="550" spans="1:8" x14ac:dyDescent="0.25">
      <c r="A550" t="s">
        <v>8410</v>
      </c>
      <c r="B550" t="s">
        <v>20</v>
      </c>
      <c r="C550" t="s">
        <v>8411</v>
      </c>
      <c r="D550" t="s">
        <v>10</v>
      </c>
      <c r="E550">
        <v>4</v>
      </c>
      <c r="F550" t="s">
        <v>4234</v>
      </c>
      <c r="G550" s="1">
        <v>44314</v>
      </c>
      <c r="H550" t="str">
        <f t="shared" si="8"/>
        <v>project management, supply chain management, and inventory management.</v>
      </c>
    </row>
    <row r="551" spans="1:8" x14ac:dyDescent="0.25">
      <c r="A551" t="s">
        <v>8410</v>
      </c>
      <c r="B551" t="s">
        <v>20</v>
      </c>
      <c r="C551" t="s">
        <v>8411</v>
      </c>
      <c r="D551" t="s">
        <v>10</v>
      </c>
      <c r="E551">
        <v>5</v>
      </c>
      <c r="F551" t="s">
        <v>8706</v>
      </c>
      <c r="G551" s="1">
        <v>44314</v>
      </c>
      <c r="H551" t="str">
        <f t="shared" si="8"/>
        <v>inventory management.</v>
      </c>
    </row>
    <row r="552" spans="1:8" x14ac:dyDescent="0.25">
      <c r="A552" t="s">
        <v>8410</v>
      </c>
      <c r="B552" t="s">
        <v>788</v>
      </c>
      <c r="C552" t="s">
        <v>8411</v>
      </c>
      <c r="D552" t="s">
        <v>10</v>
      </c>
      <c r="E552">
        <v>1</v>
      </c>
      <c r="F552" t="s">
        <v>10701</v>
      </c>
      <c r="G552" s="1">
        <v>44305</v>
      </c>
      <c r="H552" t="str">
        <f t="shared" si="8"/>
        <v>Time Series data occur when describing trends or when tracking internal organizational practices which may have internal structures such as autocorrelation, seasonal variation, and cyclical trends. Techniques for exploring this type of  data include regression, autoregressive modeling, random walks, smoothing and decomposition on time series, and qualitative techniques.</v>
      </c>
    </row>
    <row r="553" spans="1:8" x14ac:dyDescent="0.25">
      <c r="A553" t="s">
        <v>8410</v>
      </c>
      <c r="B553" t="s">
        <v>788</v>
      </c>
      <c r="C553" t="s">
        <v>8411</v>
      </c>
      <c r="D553" t="s">
        <v>10</v>
      </c>
      <c r="E553">
        <v>2</v>
      </c>
      <c r="F553" t="s">
        <v>10702</v>
      </c>
      <c r="G553" s="1">
        <v>44305</v>
      </c>
      <c r="H553" t="str">
        <f t="shared" si="8"/>
        <v>when tracking internal organizational practices which may have internal structures such as autocorrelation, seasonal variation, and cyclical trends. Techniques for exploring this type of  data include regression, autoregressive modeling, random walks, smoothing and decomposition on time series, and qualitative techniques.</v>
      </c>
    </row>
    <row r="554" spans="1:8" x14ac:dyDescent="0.25">
      <c r="A554" t="s">
        <v>8410</v>
      </c>
      <c r="B554" t="s">
        <v>788</v>
      </c>
      <c r="C554" t="s">
        <v>8411</v>
      </c>
      <c r="D554" t="s">
        <v>10</v>
      </c>
      <c r="E554">
        <v>3</v>
      </c>
      <c r="F554" t="s">
        <v>10863</v>
      </c>
      <c r="G554" s="1">
        <v>44305</v>
      </c>
      <c r="H554" t="str">
        <f t="shared" si="8"/>
        <v>which may have internal structures such as autocorrelation, seasonal variation, and cyclical trends. Techniques for exploring this type of  data include regression, autoregressive modeling, random walks, smoothing and decomposition on time series, and qualitative techniques.</v>
      </c>
    </row>
    <row r="555" spans="1:8" x14ac:dyDescent="0.25">
      <c r="A555" t="s">
        <v>8410</v>
      </c>
      <c r="B555" t="s">
        <v>788</v>
      </c>
      <c r="C555" t="s">
        <v>8411</v>
      </c>
      <c r="D555" t="s">
        <v>10</v>
      </c>
      <c r="E555">
        <v>4</v>
      </c>
      <c r="F555" t="s">
        <v>10856</v>
      </c>
      <c r="G555" s="1">
        <v>44305</v>
      </c>
      <c r="H555" t="str">
        <f t="shared" si="8"/>
        <v>autocorrelation, seasonal variation, and cyclical trends. Techniques for exploring this type of  data include regression, autoregressive modeling, random walks, smoothing and decomposition on time series, and qualitative techniques.</v>
      </c>
    </row>
    <row r="556" spans="1:8" x14ac:dyDescent="0.25">
      <c r="A556" t="s">
        <v>8410</v>
      </c>
      <c r="B556" t="s">
        <v>788</v>
      </c>
      <c r="C556" t="s">
        <v>8411</v>
      </c>
      <c r="D556" t="s">
        <v>10</v>
      </c>
      <c r="E556">
        <v>5</v>
      </c>
      <c r="F556" t="s">
        <v>10864</v>
      </c>
      <c r="G556" s="1">
        <v>44305</v>
      </c>
      <c r="H556" t="str">
        <f t="shared" si="8"/>
        <v>cyclical trends. Techniques for exploring this type of  data include regression, autoregressive modeling, random walks, smoothing and decomposition on time series, and qualitative techniques.</v>
      </c>
    </row>
    <row r="557" spans="1:8" x14ac:dyDescent="0.25">
      <c r="A557" t="s">
        <v>8410</v>
      </c>
      <c r="B557" t="s">
        <v>788</v>
      </c>
      <c r="C557" t="s">
        <v>8411</v>
      </c>
      <c r="D557" t="s">
        <v>10</v>
      </c>
      <c r="E557">
        <v>6</v>
      </c>
      <c r="F557" t="s">
        <v>10865</v>
      </c>
      <c r="G557" s="1">
        <v>44305</v>
      </c>
      <c r="H557" t="str">
        <f t="shared" si="8"/>
        <v>include regression, autoregressive modeling, random walks, smoothing and decomposition on time series, and qualitative techniques.</v>
      </c>
    </row>
    <row r="558" spans="1:8" x14ac:dyDescent="0.25">
      <c r="A558" t="s">
        <v>8410</v>
      </c>
      <c r="B558" t="s">
        <v>788</v>
      </c>
      <c r="C558" t="s">
        <v>8411</v>
      </c>
      <c r="D558" t="s">
        <v>10</v>
      </c>
      <c r="E558">
        <v>7</v>
      </c>
      <c r="F558" t="s">
        <v>10866</v>
      </c>
      <c r="G558" s="1">
        <v>44305</v>
      </c>
      <c r="H558" t="str">
        <f t="shared" si="8"/>
        <v>smoothing and decomposition on time series, and qualitative techniques.</v>
      </c>
    </row>
    <row r="559" spans="1:8" x14ac:dyDescent="0.25">
      <c r="A559" t="s">
        <v>8410</v>
      </c>
      <c r="B559" t="s">
        <v>788</v>
      </c>
      <c r="C559" t="s">
        <v>8411</v>
      </c>
      <c r="D559" t="s">
        <v>10</v>
      </c>
      <c r="E559">
        <v>8</v>
      </c>
      <c r="F559" t="s">
        <v>10867</v>
      </c>
      <c r="G559" s="1">
        <v>44305</v>
      </c>
      <c r="H559" t="str">
        <f t="shared" si="8"/>
        <v>techniques.</v>
      </c>
    </row>
    <row r="560" spans="1:8" x14ac:dyDescent="0.25">
      <c r="A560" t="s">
        <v>8410</v>
      </c>
      <c r="B560" t="s">
        <v>47</v>
      </c>
      <c r="C560" t="s">
        <v>8411</v>
      </c>
      <c r="D560" t="s">
        <v>10</v>
      </c>
      <c r="E560">
        <v>1</v>
      </c>
      <c r="F560" t="s">
        <v>10868</v>
      </c>
      <c r="G560" s="1">
        <v>44305</v>
      </c>
      <c r="H560" t="str">
        <f t="shared" si="8"/>
        <v>This course will give a hands-on experience using Business Intelligence tools. (Tableau and Excel). Successful businesses typically collect, analyze and utilize information more effectively that their competitors. Emerging technology can capture large volumes of data which can overpower current evaluative methods, interfering with a business' ability to analyze and utilize new information. These challenges are addressed in this course so that learners can become more intelligent information users in their chosen field.</v>
      </c>
    </row>
    <row r="561" spans="1:8" x14ac:dyDescent="0.25">
      <c r="A561" t="s">
        <v>8410</v>
      </c>
      <c r="B561" t="s">
        <v>47</v>
      </c>
      <c r="C561" t="s">
        <v>8411</v>
      </c>
      <c r="D561" t="s">
        <v>10</v>
      </c>
      <c r="E561">
        <v>2</v>
      </c>
      <c r="F561" t="s">
        <v>10869</v>
      </c>
      <c r="G561" s="1">
        <v>44305</v>
      </c>
      <c r="H561" t="str">
        <f t="shared" si="8"/>
        <v>Business Intelligence tools. (Tableau and Excel). Successful businesses typically collect, analyze and utilize information more effectively that their competitors. Emerging technology can capture large volumes of data which can overpower current evaluative methods, interfering with a business' ability to analyze and utilize new information. These challenges are addressed in this course so that learners can become more intelligent information users in their chosen field.</v>
      </c>
    </row>
    <row r="562" spans="1:8" x14ac:dyDescent="0.25">
      <c r="A562" t="s">
        <v>8410</v>
      </c>
      <c r="B562" t="s">
        <v>47</v>
      </c>
      <c r="C562" t="s">
        <v>8411</v>
      </c>
      <c r="D562" t="s">
        <v>10</v>
      </c>
      <c r="E562">
        <v>3</v>
      </c>
      <c r="F562" t="s">
        <v>10870</v>
      </c>
      <c r="G562" s="1">
        <v>44305</v>
      </c>
      <c r="H562" t="str">
        <f t="shared" si="8"/>
        <v>Successful businesses typically collect, analyze and utilize information more effectively that their competitors. Emerging technology can capture large volumes of data which can overpower current evaluative methods, interfering with a business' ability to analyze and utilize new information. These challenges are addressed in this course so that learners can become more intelligent information users in their chosen field.</v>
      </c>
    </row>
    <row r="563" spans="1:8" x14ac:dyDescent="0.25">
      <c r="A563" t="s">
        <v>8410</v>
      </c>
      <c r="B563" t="s">
        <v>47</v>
      </c>
      <c r="C563" t="s">
        <v>8411</v>
      </c>
      <c r="D563" t="s">
        <v>10</v>
      </c>
      <c r="E563">
        <v>4</v>
      </c>
      <c r="F563" t="s">
        <v>10871</v>
      </c>
      <c r="G563" s="1">
        <v>44305</v>
      </c>
      <c r="H563" t="str">
        <f t="shared" si="8"/>
        <v>utilize information more effectively that their competitors. Emerging technology can capture large volumes of data which can overpower current evaluative methods, interfering with a business' ability to analyze and utilize new information. These challenges are addressed in this course so that learners can become more intelligent information users in their chosen field.</v>
      </c>
    </row>
    <row r="564" spans="1:8" x14ac:dyDescent="0.25">
      <c r="A564" t="s">
        <v>8410</v>
      </c>
      <c r="B564" t="s">
        <v>47</v>
      </c>
      <c r="C564" t="s">
        <v>8411</v>
      </c>
      <c r="D564" t="s">
        <v>10</v>
      </c>
      <c r="E564">
        <v>5</v>
      </c>
      <c r="F564" t="s">
        <v>10872</v>
      </c>
      <c r="G564" s="1">
        <v>44305</v>
      </c>
      <c r="H564" t="str">
        <f t="shared" si="8"/>
        <v>Emerging technology can capture large volumes of data which can overpower current evaluative methods, interfering with a business' ability to analyze and utilize new information. These challenges are addressed in this course so that learners can become more intelligent information users in their chosen field.</v>
      </c>
    </row>
    <row r="565" spans="1:8" x14ac:dyDescent="0.25">
      <c r="A565" t="s">
        <v>8410</v>
      </c>
      <c r="B565" t="s">
        <v>47</v>
      </c>
      <c r="C565" t="s">
        <v>8411</v>
      </c>
      <c r="D565" t="s">
        <v>10</v>
      </c>
      <c r="E565">
        <v>6</v>
      </c>
      <c r="F565" t="s">
        <v>10873</v>
      </c>
      <c r="G565" s="1">
        <v>44305</v>
      </c>
      <c r="H565" t="str">
        <f t="shared" si="8"/>
        <v>can overpower current evaluative methods, interfering with a business' ability to analyze and utilize new information. These challenges are addressed in this course so that learners can become more intelligent information users in their chosen field.</v>
      </c>
    </row>
    <row r="566" spans="1:8" x14ac:dyDescent="0.25">
      <c r="A566" t="s">
        <v>8410</v>
      </c>
      <c r="B566" t="s">
        <v>47</v>
      </c>
      <c r="C566" t="s">
        <v>8411</v>
      </c>
      <c r="D566" t="s">
        <v>10</v>
      </c>
      <c r="E566">
        <v>7</v>
      </c>
      <c r="F566" t="s">
        <v>10874</v>
      </c>
      <c r="G566" s="1">
        <v>44305</v>
      </c>
      <c r="H566" t="str">
        <f t="shared" si="8"/>
        <v>business' ability to analyze and utilize new information. These challenges are addressed in this course so that learners can become more intelligent information users in their chosen field.</v>
      </c>
    </row>
    <row r="567" spans="1:8" x14ac:dyDescent="0.25">
      <c r="A567" t="s">
        <v>8410</v>
      </c>
      <c r="B567" t="s">
        <v>47</v>
      </c>
      <c r="C567" t="s">
        <v>8411</v>
      </c>
      <c r="D567" t="s">
        <v>10</v>
      </c>
      <c r="E567">
        <v>8</v>
      </c>
      <c r="F567" t="s">
        <v>10875</v>
      </c>
      <c r="G567" s="1">
        <v>44305</v>
      </c>
      <c r="H567" t="str">
        <f t="shared" si="8"/>
        <v>These challenges are addressed in this course so that learners can become more intelligent information users in their chosen field.</v>
      </c>
    </row>
    <row r="568" spans="1:8" x14ac:dyDescent="0.25">
      <c r="A568" t="s">
        <v>8410</v>
      </c>
      <c r="B568" t="s">
        <v>47</v>
      </c>
      <c r="C568" t="s">
        <v>8411</v>
      </c>
      <c r="D568" t="s">
        <v>10</v>
      </c>
      <c r="E568">
        <v>9</v>
      </c>
      <c r="F568" t="s">
        <v>10876</v>
      </c>
      <c r="G568" s="1">
        <v>44305</v>
      </c>
      <c r="H568" t="str">
        <f t="shared" si="8"/>
        <v>learners can become more intelligent information users in their chosen field.</v>
      </c>
    </row>
    <row r="569" spans="1:8" x14ac:dyDescent="0.25">
      <c r="A569" t="s">
        <v>8410</v>
      </c>
      <c r="B569" t="s">
        <v>47</v>
      </c>
      <c r="C569" t="s">
        <v>8411</v>
      </c>
      <c r="D569" t="s">
        <v>10</v>
      </c>
      <c r="E569">
        <v>10</v>
      </c>
      <c r="F569" t="s">
        <v>10877</v>
      </c>
      <c r="G569" s="1">
        <v>44305</v>
      </c>
      <c r="H569" t="str">
        <f t="shared" si="8"/>
        <v>their chosen field.</v>
      </c>
    </row>
    <row r="570" spans="1:8" x14ac:dyDescent="0.25">
      <c r="A570" t="s">
        <v>86</v>
      </c>
      <c r="B570" t="s">
        <v>323</v>
      </c>
      <c r="C570" t="s">
        <v>1827</v>
      </c>
      <c r="D570" t="s">
        <v>10</v>
      </c>
      <c r="E570">
        <v>1</v>
      </c>
      <c r="F570" t="s">
        <v>88</v>
      </c>
      <c r="G570" s="1">
        <v>38371</v>
      </c>
      <c r="H570" t="str">
        <f t="shared" si="8"/>
        <v>This course will be offered with emphasis on different topics. The content will be designated by subtitle. Students may take this course more than once with different content. Not open to Biology majors. This course is designed to ful- fill part of the School of Science Core requirement for School of Liberal Arts and School of Business students. (ATTR: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1" spans="1:8" x14ac:dyDescent="0.25">
      <c r="A571" t="s">
        <v>86</v>
      </c>
      <c r="B571" t="s">
        <v>323</v>
      </c>
      <c r="C571" t="s">
        <v>1827</v>
      </c>
      <c r="D571" t="s">
        <v>10</v>
      </c>
      <c r="E571">
        <v>2</v>
      </c>
      <c r="F571" t="s">
        <v>3282</v>
      </c>
      <c r="G571" s="1">
        <v>38371</v>
      </c>
      <c r="H571" t="str">
        <f t="shared" si="8"/>
        <v>topics. The content will be designated by subtitle. Students may take this course more than once with different content. Not open to Biology majors. This course is designed to ful- fill part of the School of Science Core requirement for School of Liberal Arts and School of Business students. (ATTR: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2" spans="1:8" x14ac:dyDescent="0.25">
      <c r="A572" t="s">
        <v>86</v>
      </c>
      <c r="B572" t="s">
        <v>323</v>
      </c>
      <c r="C572" t="s">
        <v>1827</v>
      </c>
      <c r="D572" t="s">
        <v>10</v>
      </c>
      <c r="E572">
        <v>3</v>
      </c>
      <c r="F572" t="s">
        <v>3283</v>
      </c>
      <c r="G572" s="1">
        <v>38371</v>
      </c>
      <c r="H572" t="str">
        <f t="shared" si="8"/>
        <v>may take this course more than once with different content. Not open to Biology majors. This course is designed to ful- fill part of the School of Science Core requirement for School of Liberal Arts and School of Business students. (ATTR: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3" spans="1:8" x14ac:dyDescent="0.25">
      <c r="A573" t="s">
        <v>86</v>
      </c>
      <c r="B573" t="s">
        <v>323</v>
      </c>
      <c r="C573" t="s">
        <v>1827</v>
      </c>
      <c r="D573" t="s">
        <v>10</v>
      </c>
      <c r="E573">
        <v>4</v>
      </c>
      <c r="F573" t="s">
        <v>3284</v>
      </c>
      <c r="G573" s="1">
        <v>38371</v>
      </c>
      <c r="H573" t="str">
        <f t="shared" si="8"/>
        <v>Not open to Biology majors. This course is designed to ful- fill part of the School of Science Core requirement for School of Liberal Arts and School of Business students. (ATTR: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4" spans="1:8" x14ac:dyDescent="0.25">
      <c r="A574" t="s">
        <v>86</v>
      </c>
      <c r="B574" t="s">
        <v>323</v>
      </c>
      <c r="C574" t="s">
        <v>1827</v>
      </c>
      <c r="D574" t="s">
        <v>10</v>
      </c>
      <c r="E574">
        <v>5</v>
      </c>
      <c r="F574" t="s">
        <v>3285</v>
      </c>
      <c r="G574" s="1">
        <v>38371</v>
      </c>
      <c r="H574" t="str">
        <f t="shared" si="8"/>
        <v>fill part of the School of Science Core requirement for School of Liberal Arts and School of Business students. (ATTR: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5" spans="1:8" x14ac:dyDescent="0.25">
      <c r="A575" t="s">
        <v>86</v>
      </c>
      <c r="B575" t="s">
        <v>323</v>
      </c>
      <c r="C575" t="s">
        <v>1827</v>
      </c>
      <c r="D575" t="s">
        <v>10</v>
      </c>
      <c r="E575">
        <v>6</v>
      </c>
      <c r="F575" t="s">
        <v>3286</v>
      </c>
      <c r="G575" s="1">
        <v>38371</v>
      </c>
      <c r="H575" t="str">
        <f t="shared" si="8"/>
        <v>School of Liberal Arts and School of Business students. (ATTR: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6" spans="1:8" x14ac:dyDescent="0.25">
      <c r="A576" t="s">
        <v>86</v>
      </c>
      <c r="B576" t="s">
        <v>323</v>
      </c>
      <c r="C576" t="s">
        <v>1827</v>
      </c>
      <c r="D576" t="s">
        <v>10</v>
      </c>
      <c r="E576">
        <v>7</v>
      </c>
      <c r="F576" t="s">
        <v>3287</v>
      </c>
      <c r="G576" s="1">
        <v>38371</v>
      </c>
      <c r="H576" t="str">
        <f t="shared" si="8"/>
        <v>(ATTR: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7" spans="1:8" x14ac:dyDescent="0.25">
      <c r="A577" t="s">
        <v>86</v>
      </c>
      <c r="B577" t="s">
        <v>323</v>
      </c>
      <c r="C577" t="s">
        <v>1827</v>
      </c>
      <c r="D577" t="s">
        <v>10</v>
      </c>
      <c r="E577">
        <v>8</v>
      </c>
      <c r="F577" t="s">
        <v>3288</v>
      </c>
      <c r="G577" s="1">
        <v>38371</v>
      </c>
      <c r="H577" t="str">
        <f t="shared" si="8"/>
        <v>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8" spans="1:8" x14ac:dyDescent="0.25">
      <c r="A578" t="s">
        <v>86</v>
      </c>
      <c r="B578" t="s">
        <v>323</v>
      </c>
      <c r="C578" t="s">
        <v>1827</v>
      </c>
      <c r="D578" t="s">
        <v>10</v>
      </c>
      <c r="E578">
        <v>9</v>
      </c>
      <c r="F578" t="s">
        <v>3289</v>
      </c>
      <c r="G578" s="1">
        <v>38371</v>
      </c>
      <c r="H578" t="str">
        <f t="shared" si="8"/>
        <v>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79" spans="1:8" x14ac:dyDescent="0.25">
      <c r="A579" t="s">
        <v>86</v>
      </c>
      <c r="B579" t="s">
        <v>323</v>
      </c>
      <c r="C579" t="s">
        <v>1827</v>
      </c>
      <c r="D579" t="s">
        <v>10</v>
      </c>
      <c r="E579">
        <v>10</v>
      </c>
      <c r="F579" t="s">
        <v>3290</v>
      </c>
      <c r="G579" s="1">
        <v>38371</v>
      </c>
      <c r="H579" t="str">
        <f t="shared" ref="H579:H642" si="9">IF(E580=1,F579,F579&amp;" "&amp;H580)</f>
        <v>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80" spans="1:8" x14ac:dyDescent="0.25">
      <c r="A580" t="s">
        <v>86</v>
      </c>
      <c r="B580" t="s">
        <v>323</v>
      </c>
      <c r="C580" t="s">
        <v>1827</v>
      </c>
      <c r="D580" t="s">
        <v>10</v>
      </c>
      <c r="E580">
        <v>11</v>
      </c>
      <c r="F580" t="s">
        <v>3291</v>
      </c>
      <c r="G580" s="1">
        <v>38371</v>
      </c>
      <c r="H580" t="str">
        <f t="shared" si="9"/>
        <v>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81" spans="1:8" x14ac:dyDescent="0.25">
      <c r="A581" t="s">
        <v>86</v>
      </c>
      <c r="B581" t="s">
        <v>323</v>
      </c>
      <c r="C581" t="s">
        <v>1827</v>
      </c>
      <c r="D581" t="s">
        <v>10</v>
      </c>
      <c r="E581">
        <v>12</v>
      </c>
      <c r="F581" t="s">
        <v>3292</v>
      </c>
      <c r="G581" s="1">
        <v>38371</v>
      </c>
      <c r="H581" t="str">
        <f t="shared" si="9"/>
        <v>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582" spans="1:8" x14ac:dyDescent="0.25">
      <c r="A582" t="s">
        <v>86</v>
      </c>
      <c r="B582" t="s">
        <v>323</v>
      </c>
      <c r="C582" t="s">
        <v>1827</v>
      </c>
      <c r="D582" t="s">
        <v>10</v>
      </c>
      <c r="E582">
        <v>13</v>
      </c>
      <c r="F582" t="s">
        <v>3293</v>
      </c>
      <c r="G582" s="1">
        <v>38371</v>
      </c>
      <c r="H582" t="str">
        <f t="shared" si="9"/>
        <v>theory. (ATTR: ARTS, CAN) Animal Behavior An evolutionary approach to the study of animal behavior. topics include an introduction to genetics and evolution, the evolution of behavior, social behavior, reproductive and parental behavior, and competition. (ATTR: ARTS,CAN)</v>
      </c>
    </row>
    <row r="583" spans="1:8" x14ac:dyDescent="0.25">
      <c r="A583" t="s">
        <v>86</v>
      </c>
      <c r="B583" t="s">
        <v>323</v>
      </c>
      <c r="C583" t="s">
        <v>1827</v>
      </c>
      <c r="D583" t="s">
        <v>10</v>
      </c>
      <c r="E583">
        <v>14</v>
      </c>
      <c r="F583" t="s">
        <v>3294</v>
      </c>
      <c r="G583" s="1">
        <v>38371</v>
      </c>
      <c r="H583" t="str">
        <f t="shared" si="9"/>
        <v>Animal Behavior An evolutionary approach to the study of animal behavior. topics include an introduction to genetics and evolution, the evolution of behavior, social behavior, reproductive and parental behavior, and competition. (ATTR: ARTS,CAN)</v>
      </c>
    </row>
    <row r="584" spans="1:8" x14ac:dyDescent="0.25">
      <c r="A584" t="s">
        <v>86</v>
      </c>
      <c r="B584" t="s">
        <v>323</v>
      </c>
      <c r="C584" t="s">
        <v>1827</v>
      </c>
      <c r="D584" t="s">
        <v>10</v>
      </c>
      <c r="E584">
        <v>15</v>
      </c>
      <c r="F584" t="s">
        <v>3295</v>
      </c>
      <c r="G584" s="1">
        <v>38371</v>
      </c>
      <c r="H584" t="str">
        <f t="shared" si="9"/>
        <v>An evolutionary approach to the study of animal behavior. topics include an introduction to genetics and evolution, the evolution of behavior, social behavior, reproductive and parental behavior, and competition. (ATTR: ARTS,CAN)</v>
      </c>
    </row>
    <row r="585" spans="1:8" x14ac:dyDescent="0.25">
      <c r="A585" t="s">
        <v>86</v>
      </c>
      <c r="B585" t="s">
        <v>323</v>
      </c>
      <c r="C585" t="s">
        <v>1827</v>
      </c>
      <c r="D585" t="s">
        <v>10</v>
      </c>
      <c r="E585">
        <v>16</v>
      </c>
      <c r="F585" t="s">
        <v>3296</v>
      </c>
      <c r="G585" s="1">
        <v>38371</v>
      </c>
      <c r="H585" t="str">
        <f t="shared" si="9"/>
        <v>topics include an introduction to genetics and evolution, the evolution of behavior, social behavior, reproductive and parental behavior, and competition. (ATTR: ARTS,CAN)</v>
      </c>
    </row>
    <row r="586" spans="1:8" x14ac:dyDescent="0.25">
      <c r="A586" t="s">
        <v>86</v>
      </c>
      <c r="B586" t="s">
        <v>323</v>
      </c>
      <c r="C586" t="s">
        <v>1827</v>
      </c>
      <c r="D586" t="s">
        <v>10</v>
      </c>
      <c r="E586">
        <v>17</v>
      </c>
      <c r="F586" t="s">
        <v>3297</v>
      </c>
      <c r="G586" s="1">
        <v>38371</v>
      </c>
      <c r="H586" t="str">
        <f t="shared" si="9"/>
        <v>the evolution of behavior, social behavior, reproductive and parental behavior, and competition. (ATTR: ARTS,CAN)</v>
      </c>
    </row>
    <row r="587" spans="1:8" x14ac:dyDescent="0.25">
      <c r="A587" t="s">
        <v>86</v>
      </c>
      <c r="B587" t="s">
        <v>323</v>
      </c>
      <c r="C587" t="s">
        <v>1827</v>
      </c>
      <c r="D587" t="s">
        <v>10</v>
      </c>
      <c r="E587">
        <v>18</v>
      </c>
      <c r="F587" t="s">
        <v>3298</v>
      </c>
      <c r="G587" s="1">
        <v>38371</v>
      </c>
      <c r="H587" t="str">
        <f t="shared" si="9"/>
        <v>parental behavior, and competition. (ATTR: ARTS,CAN)</v>
      </c>
    </row>
    <row r="588" spans="1:8" x14ac:dyDescent="0.25">
      <c r="A588" t="s">
        <v>86</v>
      </c>
      <c r="B588" t="s">
        <v>87</v>
      </c>
      <c r="C588" t="s">
        <v>6704</v>
      </c>
      <c r="D588" t="s">
        <v>10</v>
      </c>
      <c r="E588">
        <v>1</v>
      </c>
      <c r="F588" t="s">
        <v>88</v>
      </c>
      <c r="G588" s="1">
        <v>42493.423634259299</v>
      </c>
      <c r="H588" t="str">
        <f t="shared" si="9"/>
        <v>This course will be offered with emphasis on different topics. The content will be designated by a subtitle. Students may take this course more than once with different content. Not open to Biology majors. This course is designed to fulfill part of the School of Science Core requirement 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89" spans="1:8" x14ac:dyDescent="0.25">
      <c r="A589" t="s">
        <v>86</v>
      </c>
      <c r="B589" t="s">
        <v>87</v>
      </c>
      <c r="C589" t="s">
        <v>6704</v>
      </c>
      <c r="D589" t="s">
        <v>10</v>
      </c>
      <c r="E589">
        <v>2</v>
      </c>
      <c r="F589" t="s">
        <v>89</v>
      </c>
      <c r="G589" s="1">
        <v>42493.423634259299</v>
      </c>
      <c r="H589" t="str">
        <f t="shared" si="9"/>
        <v>topics. The content will be designated by a subtitle. Students may take this course more than once with different content. Not open to Biology majors. This course is designed to fulfill part of the School of Science Core requirement 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0" spans="1:8" x14ac:dyDescent="0.25">
      <c r="A590" t="s">
        <v>86</v>
      </c>
      <c r="B590" t="s">
        <v>87</v>
      </c>
      <c r="C590" t="s">
        <v>6704</v>
      </c>
      <c r="D590" t="s">
        <v>10</v>
      </c>
      <c r="E590">
        <v>3</v>
      </c>
      <c r="F590" t="s">
        <v>90</v>
      </c>
      <c r="G590" s="1">
        <v>42493.423634259299</v>
      </c>
      <c r="H590" t="str">
        <f t="shared" si="9"/>
        <v>Students may take this course more than once with different content. Not open to Biology majors. This course is designed to fulfill part of the School of Science Core requirement 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1" spans="1:8" x14ac:dyDescent="0.25">
      <c r="A591" t="s">
        <v>86</v>
      </c>
      <c r="B591" t="s">
        <v>87</v>
      </c>
      <c r="C591" t="s">
        <v>6704</v>
      </c>
      <c r="D591" t="s">
        <v>10</v>
      </c>
      <c r="E591">
        <v>4</v>
      </c>
      <c r="F591" t="s">
        <v>91</v>
      </c>
      <c r="G591" s="1">
        <v>42493.423634259299</v>
      </c>
      <c r="H591" t="str">
        <f t="shared" si="9"/>
        <v>content. Not open to Biology majors. This course is designed to fulfill part of the School of Science Core requirement 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2" spans="1:8" x14ac:dyDescent="0.25">
      <c r="A592" t="s">
        <v>86</v>
      </c>
      <c r="B592" t="s">
        <v>87</v>
      </c>
      <c r="C592" t="s">
        <v>6704</v>
      </c>
      <c r="D592" t="s">
        <v>10</v>
      </c>
      <c r="E592">
        <v>5</v>
      </c>
      <c r="F592" t="s">
        <v>92</v>
      </c>
      <c r="G592" s="1">
        <v>42493.423634259299</v>
      </c>
      <c r="H592" t="str">
        <f t="shared" si="9"/>
        <v>to fulfill part of the School of Science Core requirement 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3" spans="1:8" x14ac:dyDescent="0.25">
      <c r="A593" t="s">
        <v>86</v>
      </c>
      <c r="B593" t="s">
        <v>87</v>
      </c>
      <c r="C593" t="s">
        <v>6704</v>
      </c>
      <c r="D593" t="s">
        <v>10</v>
      </c>
      <c r="E593">
        <v>6</v>
      </c>
      <c r="F593" t="s">
        <v>3299</v>
      </c>
      <c r="G593" s="1">
        <v>42493.423634259299</v>
      </c>
      <c r="H593" t="str">
        <f t="shared" si="9"/>
        <v>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4" spans="1:8" x14ac:dyDescent="0.25">
      <c r="A594" t="s">
        <v>86</v>
      </c>
      <c r="B594" t="s">
        <v>87</v>
      </c>
      <c r="C594" t="s">
        <v>6704</v>
      </c>
      <c r="D594" t="s">
        <v>10</v>
      </c>
      <c r="E594">
        <v>8</v>
      </c>
      <c r="F594" t="s">
        <v>1070</v>
      </c>
      <c r="G594" s="1">
        <v>42493.423634259299</v>
      </c>
      <c r="H594" t="str">
        <f t="shared" si="9"/>
        <v>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5" spans="1:8" x14ac:dyDescent="0.25">
      <c r="A595" t="s">
        <v>86</v>
      </c>
      <c r="B595" t="s">
        <v>87</v>
      </c>
      <c r="C595" t="s">
        <v>6704</v>
      </c>
      <c r="D595" t="s">
        <v>10</v>
      </c>
      <c r="E595">
        <v>9</v>
      </c>
      <c r="F595" t="s">
        <v>93</v>
      </c>
      <c r="G595" s="1">
        <v>42493.423634259299</v>
      </c>
      <c r="H595" t="str">
        <f t="shared" si="9"/>
        <v>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6" spans="1:8" x14ac:dyDescent="0.25">
      <c r="A596" t="s">
        <v>86</v>
      </c>
      <c r="B596" t="s">
        <v>87</v>
      </c>
      <c r="C596" t="s">
        <v>6704</v>
      </c>
      <c r="D596" t="s">
        <v>10</v>
      </c>
      <c r="E596">
        <v>10</v>
      </c>
      <c r="F596" t="s">
        <v>94</v>
      </c>
      <c r="G596" s="1">
        <v>42493.423634259299</v>
      </c>
      <c r="H596" t="str">
        <f t="shared" si="9"/>
        <v>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7" spans="1:8" x14ac:dyDescent="0.25">
      <c r="A597" t="s">
        <v>86</v>
      </c>
      <c r="B597" t="s">
        <v>87</v>
      </c>
      <c r="C597" t="s">
        <v>6704</v>
      </c>
      <c r="D597" t="s">
        <v>10</v>
      </c>
      <c r="E597">
        <v>11</v>
      </c>
      <c r="F597" t="s">
        <v>95</v>
      </c>
      <c r="G597" s="1">
        <v>42493.423634259299</v>
      </c>
      <c r="H597" t="str">
        <f t="shared" si="9"/>
        <v>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8" spans="1:8" x14ac:dyDescent="0.25">
      <c r="A598" t="s">
        <v>86</v>
      </c>
      <c r="B598" t="s">
        <v>87</v>
      </c>
      <c r="C598" t="s">
        <v>6704</v>
      </c>
      <c r="D598" t="s">
        <v>10</v>
      </c>
      <c r="E598">
        <v>12</v>
      </c>
      <c r="F598" t="s">
        <v>96</v>
      </c>
      <c r="G598" s="1">
        <v>42493.423634259299</v>
      </c>
      <c r="H598" t="str">
        <f t="shared" si="9"/>
        <v>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599" spans="1:8" x14ac:dyDescent="0.25">
      <c r="A599" t="s">
        <v>86</v>
      </c>
      <c r="B599" t="s">
        <v>87</v>
      </c>
      <c r="C599" t="s">
        <v>6704</v>
      </c>
      <c r="D599" t="s">
        <v>10</v>
      </c>
      <c r="E599">
        <v>13</v>
      </c>
      <c r="F599" t="s">
        <v>97</v>
      </c>
      <c r="G599" s="1">
        <v>42493.423634259299</v>
      </c>
      <c r="H599" t="str">
        <f t="shared" si="9"/>
        <v>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0" spans="1:8" x14ac:dyDescent="0.25">
      <c r="A600" t="s">
        <v>86</v>
      </c>
      <c r="B600" t="s">
        <v>87</v>
      </c>
      <c r="C600" t="s">
        <v>6704</v>
      </c>
      <c r="D600" t="s">
        <v>10</v>
      </c>
      <c r="E600">
        <v>14</v>
      </c>
      <c r="F600" t="s">
        <v>98</v>
      </c>
      <c r="G600" s="1">
        <v>42493.423634259299</v>
      </c>
      <c r="H600" t="str">
        <f t="shared" si="9"/>
        <v>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1" spans="1:8" x14ac:dyDescent="0.25">
      <c r="A601" t="s">
        <v>86</v>
      </c>
      <c r="B601" t="s">
        <v>87</v>
      </c>
      <c r="C601" t="s">
        <v>6704</v>
      </c>
      <c r="D601" t="s">
        <v>10</v>
      </c>
      <c r="E601">
        <v>15</v>
      </c>
      <c r="F601" t="s">
        <v>99</v>
      </c>
      <c r="G601" s="1">
        <v>42493.423634259299</v>
      </c>
      <c r="H601" t="str">
        <f t="shared" si="9"/>
        <v>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2" spans="1:8" x14ac:dyDescent="0.25">
      <c r="A602" t="s">
        <v>86</v>
      </c>
      <c r="B602" t="s">
        <v>87</v>
      </c>
      <c r="C602" t="s">
        <v>6704</v>
      </c>
      <c r="D602" t="s">
        <v>10</v>
      </c>
      <c r="E602">
        <v>17</v>
      </c>
      <c r="F602" t="s">
        <v>100</v>
      </c>
      <c r="G602" s="1">
        <v>42493.423634259299</v>
      </c>
      <c r="H602" t="str">
        <f t="shared" si="9"/>
        <v>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3" spans="1:8" x14ac:dyDescent="0.25">
      <c r="A603" t="s">
        <v>86</v>
      </c>
      <c r="B603" t="s">
        <v>87</v>
      </c>
      <c r="C603" t="s">
        <v>6704</v>
      </c>
      <c r="D603" t="s">
        <v>10</v>
      </c>
      <c r="E603">
        <v>18</v>
      </c>
      <c r="F603" t="s">
        <v>101</v>
      </c>
      <c r="G603" s="1">
        <v>42493.423634259299</v>
      </c>
      <c r="H603" t="str">
        <f t="shared" si="9"/>
        <v>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4" spans="1:8" x14ac:dyDescent="0.25">
      <c r="A604" t="s">
        <v>86</v>
      </c>
      <c r="B604" t="s">
        <v>87</v>
      </c>
      <c r="C604" t="s">
        <v>6704</v>
      </c>
      <c r="D604" t="s">
        <v>10</v>
      </c>
      <c r="E604">
        <v>19</v>
      </c>
      <c r="F604" t="s">
        <v>102</v>
      </c>
      <c r="G604" s="1">
        <v>42493.423634259299</v>
      </c>
      <c r="H604" t="str">
        <f t="shared" si="9"/>
        <v>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5" spans="1:8" x14ac:dyDescent="0.25">
      <c r="A605" t="s">
        <v>86</v>
      </c>
      <c r="B605" t="s">
        <v>87</v>
      </c>
      <c r="C605" t="s">
        <v>6704</v>
      </c>
      <c r="D605" t="s">
        <v>10</v>
      </c>
      <c r="E605">
        <v>20</v>
      </c>
      <c r="F605" t="s">
        <v>103</v>
      </c>
      <c r="G605" s="1">
        <v>42493.423634259299</v>
      </c>
      <c r="H605" t="str">
        <f t="shared" si="9"/>
        <v>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6" spans="1:8" x14ac:dyDescent="0.25">
      <c r="A606" t="s">
        <v>86</v>
      </c>
      <c r="B606" t="s">
        <v>87</v>
      </c>
      <c r="C606" t="s">
        <v>6704</v>
      </c>
      <c r="D606" t="s">
        <v>10</v>
      </c>
      <c r="E606">
        <v>21</v>
      </c>
      <c r="F606" t="s">
        <v>104</v>
      </c>
      <c r="G606" s="1">
        <v>42493.423634259299</v>
      </c>
      <c r="H606" t="str">
        <f t="shared" si="9"/>
        <v>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7" spans="1:8" x14ac:dyDescent="0.25">
      <c r="A607" t="s">
        <v>86</v>
      </c>
      <c r="B607" t="s">
        <v>87</v>
      </c>
      <c r="C607" t="s">
        <v>6704</v>
      </c>
      <c r="D607" t="s">
        <v>10</v>
      </c>
      <c r="E607">
        <v>22</v>
      </c>
      <c r="F607" t="s">
        <v>105</v>
      </c>
      <c r="G607" s="1">
        <v>42493.423634259299</v>
      </c>
      <c r="H607" t="str">
        <f t="shared" si="9"/>
        <v>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8" spans="1:8" x14ac:dyDescent="0.25">
      <c r="A608" t="s">
        <v>86</v>
      </c>
      <c r="B608" t="s">
        <v>87</v>
      </c>
      <c r="C608" t="s">
        <v>6704</v>
      </c>
      <c r="D608" t="s">
        <v>10</v>
      </c>
      <c r="E608">
        <v>23</v>
      </c>
      <c r="F608" t="s">
        <v>106</v>
      </c>
      <c r="G608" s="1">
        <v>42493.423634259299</v>
      </c>
      <c r="H608" t="str">
        <f t="shared" si="9"/>
        <v>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09" spans="1:8" x14ac:dyDescent="0.25">
      <c r="A609" t="s">
        <v>86</v>
      </c>
      <c r="B609" t="s">
        <v>87</v>
      </c>
      <c r="C609" t="s">
        <v>6704</v>
      </c>
      <c r="D609" t="s">
        <v>10</v>
      </c>
      <c r="E609">
        <v>26</v>
      </c>
      <c r="F609" t="s">
        <v>107</v>
      </c>
      <c r="G609" s="1">
        <v>42493.423634259299</v>
      </c>
      <c r="H609" t="str">
        <f t="shared" si="9"/>
        <v>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10" spans="1:8" x14ac:dyDescent="0.25">
      <c r="A610" t="s">
        <v>86</v>
      </c>
      <c r="B610" t="s">
        <v>87</v>
      </c>
      <c r="C610" t="s">
        <v>6704</v>
      </c>
      <c r="D610" t="s">
        <v>10</v>
      </c>
      <c r="E610">
        <v>27</v>
      </c>
      <c r="F610" t="s">
        <v>108</v>
      </c>
      <c r="G610" s="1">
        <v>42493.423634259299</v>
      </c>
      <c r="H610" t="str">
        <f t="shared" si="9"/>
        <v>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11" spans="1:8" x14ac:dyDescent="0.25">
      <c r="A611" t="s">
        <v>86</v>
      </c>
      <c r="B611" t="s">
        <v>87</v>
      </c>
      <c r="C611" t="s">
        <v>6704</v>
      </c>
      <c r="D611" t="s">
        <v>10</v>
      </c>
      <c r="E611">
        <v>28</v>
      </c>
      <c r="F611" t="s">
        <v>109</v>
      </c>
      <c r="G611" s="1">
        <v>42493.423634259299</v>
      </c>
      <c r="H611" t="str">
        <f t="shared" si="9"/>
        <v>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12" spans="1:8" x14ac:dyDescent="0.25">
      <c r="A612" t="s">
        <v>86</v>
      </c>
      <c r="B612" t="s">
        <v>87</v>
      </c>
      <c r="C612" t="s">
        <v>6704</v>
      </c>
      <c r="D612" t="s">
        <v>10</v>
      </c>
      <c r="E612">
        <v>29</v>
      </c>
      <c r="F612" t="s">
        <v>110</v>
      </c>
      <c r="G612" s="1">
        <v>42493.423634259299</v>
      </c>
      <c r="H612" t="str">
        <f t="shared" si="9"/>
        <v>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13" spans="1:8" x14ac:dyDescent="0.25">
      <c r="A613" t="s">
        <v>86</v>
      </c>
      <c r="B613" t="s">
        <v>87</v>
      </c>
      <c r="C613" t="s">
        <v>6704</v>
      </c>
      <c r="D613" t="s">
        <v>10</v>
      </c>
      <c r="E613">
        <v>30</v>
      </c>
      <c r="F613" t="s">
        <v>111</v>
      </c>
      <c r="G613" s="1">
        <v>42493.423634259299</v>
      </c>
      <c r="H613" t="str">
        <f t="shared" si="9"/>
        <v>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14" spans="1:8" x14ac:dyDescent="0.25">
      <c r="A614" t="s">
        <v>86</v>
      </c>
      <c r="B614" t="s">
        <v>87</v>
      </c>
      <c r="C614" t="s">
        <v>6704</v>
      </c>
      <c r="D614" t="s">
        <v>10</v>
      </c>
      <c r="E614">
        <v>31</v>
      </c>
      <c r="F614" t="s">
        <v>112</v>
      </c>
      <c r="G614" s="1">
        <v>42493.423634259299</v>
      </c>
      <c r="H614" t="str">
        <f t="shared" si="9"/>
        <v>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15" spans="1:8" x14ac:dyDescent="0.25">
      <c r="A615" t="s">
        <v>86</v>
      </c>
      <c r="B615" t="s">
        <v>87</v>
      </c>
      <c r="C615" t="s">
        <v>6704</v>
      </c>
      <c r="D615" t="s">
        <v>10</v>
      </c>
      <c r="E615">
        <v>32</v>
      </c>
      <c r="F615" t="s">
        <v>113</v>
      </c>
      <c r="G615" s="1">
        <v>42493.423634259299</v>
      </c>
      <c r="H615" t="str">
        <f t="shared" si="9"/>
        <v>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16" spans="1:8" x14ac:dyDescent="0.25">
      <c r="A616" t="s">
        <v>86</v>
      </c>
      <c r="B616" t="s">
        <v>87</v>
      </c>
      <c r="C616" t="s">
        <v>6704</v>
      </c>
      <c r="D616" t="s">
        <v>10</v>
      </c>
      <c r="E616">
        <v>33</v>
      </c>
      <c r="F616" t="s">
        <v>114</v>
      </c>
      <c r="G616" s="1">
        <v>42493.423634259299</v>
      </c>
      <c r="H616" t="str">
        <f t="shared" si="9"/>
        <v>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617" spans="1:8" x14ac:dyDescent="0.25">
      <c r="A617" t="s">
        <v>86</v>
      </c>
      <c r="B617" t="s">
        <v>87</v>
      </c>
      <c r="C617" t="s">
        <v>6704</v>
      </c>
      <c r="D617" t="s">
        <v>10</v>
      </c>
      <c r="E617">
        <v>34</v>
      </c>
      <c r="F617" t="s">
        <v>115</v>
      </c>
      <c r="G617" s="1">
        <v>42493.423634259299</v>
      </c>
      <c r="H617" t="str">
        <f t="shared" si="9"/>
        <v>Illness narratives will be used to explore the cultural attitudes about breasts, lactation and breast cancer. A major emphasis of the course is the development of skill in reading primary medical literature on breast cancer. (ATTR: ARTS, CAN, CDN)</v>
      </c>
    </row>
    <row r="618" spans="1:8" x14ac:dyDescent="0.25">
      <c r="A618" t="s">
        <v>86</v>
      </c>
      <c r="B618" t="s">
        <v>87</v>
      </c>
      <c r="C618" t="s">
        <v>6704</v>
      </c>
      <c r="D618" t="s">
        <v>10</v>
      </c>
      <c r="E618">
        <v>35</v>
      </c>
      <c r="F618" t="s">
        <v>116</v>
      </c>
      <c r="G618" s="1">
        <v>42493.423634259299</v>
      </c>
      <c r="H618" t="str">
        <f t="shared" si="9"/>
        <v>attitudes about breasts, lactation and breast cancer. A major emphasis of the course is the development of skill in reading primary medical literature on breast cancer. (ATTR: ARTS, CAN, CDN)</v>
      </c>
    </row>
    <row r="619" spans="1:8" x14ac:dyDescent="0.25">
      <c r="A619" t="s">
        <v>86</v>
      </c>
      <c r="B619" t="s">
        <v>87</v>
      </c>
      <c r="C619" t="s">
        <v>6704</v>
      </c>
      <c r="D619" t="s">
        <v>10</v>
      </c>
      <c r="E619">
        <v>36</v>
      </c>
      <c r="F619" t="s">
        <v>117</v>
      </c>
      <c r="G619" s="1">
        <v>42493.423634259299</v>
      </c>
      <c r="H619" t="str">
        <f t="shared" si="9"/>
        <v>major emphasis of the course is the development of skill in reading primary medical literature on breast cancer. (ATTR: ARTS, CAN, CDN)</v>
      </c>
    </row>
    <row r="620" spans="1:8" x14ac:dyDescent="0.25">
      <c r="A620" t="s">
        <v>86</v>
      </c>
      <c r="B620" t="s">
        <v>87</v>
      </c>
      <c r="C620" t="s">
        <v>6704</v>
      </c>
      <c r="D620" t="s">
        <v>10</v>
      </c>
      <c r="E620">
        <v>37</v>
      </c>
      <c r="F620" t="s">
        <v>118</v>
      </c>
      <c r="G620" s="1">
        <v>42493.423634259299</v>
      </c>
      <c r="H620" t="str">
        <f t="shared" si="9"/>
        <v>reading primary medical literature on breast cancer. (ATTR: ARTS, CAN, CDN)</v>
      </c>
    </row>
    <row r="621" spans="1:8" x14ac:dyDescent="0.25">
      <c r="A621" t="s">
        <v>86</v>
      </c>
      <c r="B621" t="s">
        <v>87</v>
      </c>
      <c r="C621" t="s">
        <v>6704</v>
      </c>
      <c r="D621" t="s">
        <v>10</v>
      </c>
      <c r="E621">
        <v>38</v>
      </c>
      <c r="F621" t="s">
        <v>5332</v>
      </c>
      <c r="G621" s="1">
        <v>42493.423634259299</v>
      </c>
      <c r="H621" t="str">
        <f t="shared" si="9"/>
        <v>(ATTR: ARTS, CAN, CDN)</v>
      </c>
    </row>
    <row r="622" spans="1:8" x14ac:dyDescent="0.25">
      <c r="A622" t="s">
        <v>86</v>
      </c>
      <c r="B622" t="s">
        <v>119</v>
      </c>
      <c r="C622" t="s">
        <v>6704</v>
      </c>
      <c r="D622" t="s">
        <v>10</v>
      </c>
      <c r="E622">
        <v>1</v>
      </c>
      <c r="F622" t="s">
        <v>120</v>
      </c>
      <c r="G622" s="1">
        <v>42493.430636574099</v>
      </c>
      <c r="H622" t="str">
        <f t="shared" si="9"/>
        <v>This course covers the principles of anatomy, physiology and genetics as applied to human health and disease. Content is focused on four systems: genetics and development, cardiovascular system, neuro-muscular system and digestive system and nutrition. Through study of clinical applications 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23" spans="1:8" x14ac:dyDescent="0.25">
      <c r="A623" t="s">
        <v>86</v>
      </c>
      <c r="B623" t="s">
        <v>119</v>
      </c>
      <c r="C623" t="s">
        <v>6704</v>
      </c>
      <c r="D623" t="s">
        <v>10</v>
      </c>
      <c r="E623">
        <v>2</v>
      </c>
      <c r="F623" t="s">
        <v>121</v>
      </c>
      <c r="G623" s="1">
        <v>42493.430636574099</v>
      </c>
      <c r="H623" t="str">
        <f t="shared" si="9"/>
        <v>genetics as applied to human health and disease. Content is focused on four systems: genetics and development, cardiovascular system, neuro-muscular system and digestive system and nutrition. Through study of clinical applications 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24" spans="1:8" x14ac:dyDescent="0.25">
      <c r="A624" t="s">
        <v>86</v>
      </c>
      <c r="B624" t="s">
        <v>119</v>
      </c>
      <c r="C624" t="s">
        <v>6704</v>
      </c>
      <c r="D624" t="s">
        <v>10</v>
      </c>
      <c r="E624">
        <v>3</v>
      </c>
      <c r="F624" t="s">
        <v>122</v>
      </c>
      <c r="G624" s="1">
        <v>42493.430636574099</v>
      </c>
      <c r="H624" t="str">
        <f t="shared" si="9"/>
        <v>focused on four systems: genetics and development, cardiovascular system, neuro-muscular system and digestive system and nutrition. Through study of clinical applications 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25" spans="1:8" x14ac:dyDescent="0.25">
      <c r="A625" t="s">
        <v>86</v>
      </c>
      <c r="B625" t="s">
        <v>119</v>
      </c>
      <c r="C625" t="s">
        <v>6704</v>
      </c>
      <c r="D625" t="s">
        <v>10</v>
      </c>
      <c r="E625">
        <v>4</v>
      </c>
      <c r="F625" t="s">
        <v>123</v>
      </c>
      <c r="G625" s="1">
        <v>42493.430636574099</v>
      </c>
      <c r="H625" t="str">
        <f t="shared" si="9"/>
        <v>cardiovascular system, neuro-muscular system and digestive system and nutrition. Through study of clinical applications 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26" spans="1:8" x14ac:dyDescent="0.25">
      <c r="A626" t="s">
        <v>86</v>
      </c>
      <c r="B626" t="s">
        <v>119</v>
      </c>
      <c r="C626" t="s">
        <v>6704</v>
      </c>
      <c r="D626" t="s">
        <v>10</v>
      </c>
      <c r="E626">
        <v>5</v>
      </c>
      <c r="F626" t="s">
        <v>124</v>
      </c>
      <c r="G626" s="1">
        <v>42493.430636574099</v>
      </c>
      <c r="H626" t="str">
        <f t="shared" si="9"/>
        <v>system and nutrition. Through study of clinical applications 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27" spans="1:8" x14ac:dyDescent="0.25">
      <c r="A627" t="s">
        <v>86</v>
      </c>
      <c r="B627" t="s">
        <v>119</v>
      </c>
      <c r="C627" t="s">
        <v>6704</v>
      </c>
      <c r="D627" t="s">
        <v>10</v>
      </c>
      <c r="E627">
        <v>6</v>
      </c>
      <c r="F627" t="s">
        <v>125</v>
      </c>
      <c r="G627" s="1">
        <v>42493.430636574099</v>
      </c>
      <c r="H627" t="str">
        <f t="shared" si="9"/>
        <v>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28" spans="1:8" x14ac:dyDescent="0.25">
      <c r="A628" t="s">
        <v>86</v>
      </c>
      <c r="B628" t="s">
        <v>119</v>
      </c>
      <c r="C628" t="s">
        <v>6704</v>
      </c>
      <c r="D628" t="s">
        <v>10</v>
      </c>
      <c r="E628">
        <v>7</v>
      </c>
      <c r="F628" t="s">
        <v>126</v>
      </c>
      <c r="G628" s="1">
        <v>42493.430636574099</v>
      </c>
      <c r="H628" t="str">
        <f t="shared" si="9"/>
        <v>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29" spans="1:8" x14ac:dyDescent="0.25">
      <c r="A629" t="s">
        <v>86</v>
      </c>
      <c r="B629" t="s">
        <v>119</v>
      </c>
      <c r="C629" t="s">
        <v>6704</v>
      </c>
      <c r="D629" t="s">
        <v>10</v>
      </c>
      <c r="E629">
        <v>8</v>
      </c>
      <c r="F629" t="s">
        <v>127</v>
      </c>
      <c r="G629" s="1">
        <v>42493.430636574099</v>
      </c>
      <c r="H629" t="str">
        <f t="shared" si="9"/>
        <v>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30" spans="1:8" x14ac:dyDescent="0.25">
      <c r="A630" t="s">
        <v>86</v>
      </c>
      <c r="B630" t="s">
        <v>119</v>
      </c>
      <c r="C630" t="s">
        <v>6704</v>
      </c>
      <c r="D630" t="s">
        <v>10</v>
      </c>
      <c r="E630">
        <v>9</v>
      </c>
      <c r="F630" t="s">
        <v>128</v>
      </c>
      <c r="G630" s="1">
        <v>42493.430636574099</v>
      </c>
      <c r="H630" t="str">
        <f t="shared" si="9"/>
        <v>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31" spans="1:8" x14ac:dyDescent="0.25">
      <c r="A631" t="s">
        <v>86</v>
      </c>
      <c r="B631" t="s">
        <v>119</v>
      </c>
      <c r="C631" t="s">
        <v>6704</v>
      </c>
      <c r="D631" t="s">
        <v>10</v>
      </c>
      <c r="E631">
        <v>10</v>
      </c>
      <c r="F631" t="s">
        <v>129</v>
      </c>
      <c r="G631" s="1">
        <v>42493.430636574099</v>
      </c>
      <c r="H631" t="str">
        <f t="shared" si="9"/>
        <v>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32" spans="1:8" x14ac:dyDescent="0.25">
      <c r="A632" t="s">
        <v>86</v>
      </c>
      <c r="B632" t="s">
        <v>119</v>
      </c>
      <c r="C632" t="s">
        <v>6704</v>
      </c>
      <c r="D632" t="s">
        <v>10</v>
      </c>
      <c r="E632">
        <v>11</v>
      </c>
      <c r="F632" t="s">
        <v>130</v>
      </c>
      <c r="G632" s="1">
        <v>42493.430636574099</v>
      </c>
      <c r="H632" t="str">
        <f t="shared" si="9"/>
        <v>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33" spans="1:8" x14ac:dyDescent="0.25">
      <c r="A633" t="s">
        <v>86</v>
      </c>
      <c r="B633" t="s">
        <v>119</v>
      </c>
      <c r="C633" t="s">
        <v>6704</v>
      </c>
      <c r="D633" t="s">
        <v>10</v>
      </c>
      <c r="E633">
        <v>12</v>
      </c>
      <c r="F633" t="s">
        <v>131</v>
      </c>
      <c r="G633" s="1">
        <v>42493.430636574099</v>
      </c>
      <c r="H633" t="str">
        <f t="shared" si="9"/>
        <v>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34" spans="1:8" x14ac:dyDescent="0.25">
      <c r="A634" t="s">
        <v>86</v>
      </c>
      <c r="B634" t="s">
        <v>119</v>
      </c>
      <c r="C634" t="s">
        <v>6704</v>
      </c>
      <c r="D634" t="s">
        <v>10</v>
      </c>
      <c r="E634">
        <v>13</v>
      </c>
      <c r="F634" t="s">
        <v>132</v>
      </c>
      <c r="G634" s="1">
        <v>42493.430636574099</v>
      </c>
      <c r="H634" t="str">
        <f t="shared" si="9"/>
        <v>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635" spans="1:8" x14ac:dyDescent="0.25">
      <c r="A635" t="s">
        <v>86</v>
      </c>
      <c r="B635" t="s">
        <v>119</v>
      </c>
      <c r="C635" t="s">
        <v>6704</v>
      </c>
      <c r="D635" t="s">
        <v>10</v>
      </c>
      <c r="E635">
        <v>14</v>
      </c>
      <c r="F635" t="s">
        <v>133</v>
      </c>
      <c r="G635" s="1">
        <v>42493.430636574099</v>
      </c>
      <c r="H635" t="str">
        <f t="shared" si="9"/>
        <v>term independent investigation of a case study in human health. Not open to biology majors. This course is designed to fulfill part of the School of Science Core requirement for School of Liberal Arts and School of Business students.</v>
      </c>
    </row>
    <row r="636" spans="1:8" x14ac:dyDescent="0.25">
      <c r="A636" t="s">
        <v>86</v>
      </c>
      <c r="B636" t="s">
        <v>119</v>
      </c>
      <c r="C636" t="s">
        <v>6704</v>
      </c>
      <c r="D636" t="s">
        <v>10</v>
      </c>
      <c r="E636">
        <v>15</v>
      </c>
      <c r="F636" t="s">
        <v>134</v>
      </c>
      <c r="G636" s="1">
        <v>42493.430636574099</v>
      </c>
      <c r="H636" t="str">
        <f t="shared" si="9"/>
        <v>health. Not open to biology majors. This course is designed to fulfill part of the School of Science Core requirement for School of Liberal Arts and School of Business students.</v>
      </c>
    </row>
    <row r="637" spans="1:8" x14ac:dyDescent="0.25">
      <c r="A637" t="s">
        <v>86</v>
      </c>
      <c r="B637" t="s">
        <v>119</v>
      </c>
      <c r="C637" t="s">
        <v>6704</v>
      </c>
      <c r="D637" t="s">
        <v>10</v>
      </c>
      <c r="E637">
        <v>16</v>
      </c>
      <c r="F637" t="s">
        <v>92</v>
      </c>
      <c r="G637" s="1">
        <v>42493.430636574099</v>
      </c>
      <c r="H637" t="str">
        <f t="shared" si="9"/>
        <v>to fulfill part of the School of Science Core requirement for School of Liberal Arts and School of Business students.</v>
      </c>
    </row>
    <row r="638" spans="1:8" x14ac:dyDescent="0.25">
      <c r="A638" t="s">
        <v>86</v>
      </c>
      <c r="B638" t="s">
        <v>119</v>
      </c>
      <c r="C638" t="s">
        <v>6704</v>
      </c>
      <c r="D638" t="s">
        <v>10</v>
      </c>
      <c r="E638">
        <v>17</v>
      </c>
      <c r="F638" t="s">
        <v>3299</v>
      </c>
      <c r="G638" s="1">
        <v>42493.430636574099</v>
      </c>
      <c r="H638" t="str">
        <f t="shared" si="9"/>
        <v>for School of Liberal Arts and School of Business students.</v>
      </c>
    </row>
    <row r="639" spans="1:8" x14ac:dyDescent="0.25">
      <c r="A639" t="s">
        <v>86</v>
      </c>
      <c r="B639" t="s">
        <v>119</v>
      </c>
      <c r="C639" t="s">
        <v>6704</v>
      </c>
      <c r="D639" t="s">
        <v>10</v>
      </c>
      <c r="E639">
        <v>18</v>
      </c>
      <c r="F639" t="s">
        <v>3300</v>
      </c>
      <c r="G639" s="1">
        <v>42493.430636574099</v>
      </c>
      <c r="H639" t="str">
        <f t="shared" si="9"/>
        <v>students.</v>
      </c>
    </row>
    <row r="640" spans="1:8" x14ac:dyDescent="0.25">
      <c r="A640" t="s">
        <v>86</v>
      </c>
      <c r="B640" t="s">
        <v>3301</v>
      </c>
      <c r="C640" t="s">
        <v>5045</v>
      </c>
      <c r="D640" t="s">
        <v>10</v>
      </c>
      <c r="E640">
        <v>1</v>
      </c>
      <c r="F640" t="s">
        <v>6321</v>
      </c>
      <c r="G640" s="1">
        <v>40646</v>
      </c>
      <c r="H640" t="str">
        <f t="shared" si="9"/>
        <v>A course similar to BIOL-010 and BIOL-020, except that the topics offered have not been approved to fulfill College Core requirements. Students earning a score of 4 or 5 on the Biology AP exam will receive credit for this course. Students may take this course more than once with different content. Does not count for College Core. (ATTR: ARTS)</v>
      </c>
    </row>
    <row r="641" spans="1:8" x14ac:dyDescent="0.25">
      <c r="A641" t="s">
        <v>86</v>
      </c>
      <c r="B641" t="s">
        <v>3301</v>
      </c>
      <c r="C641" t="s">
        <v>5045</v>
      </c>
      <c r="D641" t="s">
        <v>10</v>
      </c>
      <c r="E641">
        <v>2</v>
      </c>
      <c r="F641" t="s">
        <v>6322</v>
      </c>
      <c r="G641" s="1">
        <v>40646</v>
      </c>
      <c r="H641" t="str">
        <f t="shared" si="9"/>
        <v>that the topics offered have not been approved to fulfill College Core requirements. Students earning a score of 4 or 5 on the Biology AP exam will receive credit for this course. Students may take this course more than once with different content. Does not count for College Core. (ATTR: ARTS)</v>
      </c>
    </row>
    <row r="642" spans="1:8" x14ac:dyDescent="0.25">
      <c r="A642" t="s">
        <v>86</v>
      </c>
      <c r="B642" t="s">
        <v>3301</v>
      </c>
      <c r="C642" t="s">
        <v>5045</v>
      </c>
      <c r="D642" t="s">
        <v>10</v>
      </c>
      <c r="E642">
        <v>3</v>
      </c>
      <c r="F642" t="s">
        <v>6323</v>
      </c>
      <c r="G642" s="1">
        <v>40646</v>
      </c>
      <c r="H642" t="str">
        <f t="shared" si="9"/>
        <v>fulfill College Core requirements. Students earning a score of 4 or 5 on the Biology AP exam will receive credit for this course. Students may take this course more than once with different content. Does not count for College Core. (ATTR: ARTS)</v>
      </c>
    </row>
    <row r="643" spans="1:8" x14ac:dyDescent="0.25">
      <c r="A643" t="s">
        <v>86</v>
      </c>
      <c r="B643" t="s">
        <v>3301</v>
      </c>
      <c r="C643" t="s">
        <v>5045</v>
      </c>
      <c r="D643" t="s">
        <v>10</v>
      </c>
      <c r="E643">
        <v>4</v>
      </c>
      <c r="F643" t="s">
        <v>6324</v>
      </c>
      <c r="G643" s="1">
        <v>40646</v>
      </c>
      <c r="H643" t="str">
        <f t="shared" ref="H643:H706" si="10">IF(E644=1,F643,F643&amp;" "&amp;H644)</f>
        <v>score of 4 or 5 on the Biology AP exam will receive credit for this course. Students may take this course more than once with different content. Does not count for College Core. (ATTR: ARTS)</v>
      </c>
    </row>
    <row r="644" spans="1:8" x14ac:dyDescent="0.25">
      <c r="A644" t="s">
        <v>86</v>
      </c>
      <c r="B644" t="s">
        <v>3301</v>
      </c>
      <c r="C644" t="s">
        <v>5045</v>
      </c>
      <c r="D644" t="s">
        <v>10</v>
      </c>
      <c r="E644">
        <v>5</v>
      </c>
      <c r="F644" t="s">
        <v>6408</v>
      </c>
      <c r="G644" s="1">
        <v>40646</v>
      </c>
      <c r="H644" t="str">
        <f t="shared" si="10"/>
        <v>credit for this course. Students may take this course more than once with different content. Does not count for College Core. (ATTR: ARTS)</v>
      </c>
    </row>
    <row r="645" spans="1:8" x14ac:dyDescent="0.25">
      <c r="A645" t="s">
        <v>86</v>
      </c>
      <c r="B645" t="s">
        <v>3301</v>
      </c>
      <c r="C645" t="s">
        <v>5045</v>
      </c>
      <c r="D645" t="s">
        <v>10</v>
      </c>
      <c r="E645">
        <v>6</v>
      </c>
      <c r="F645" t="s">
        <v>6409</v>
      </c>
      <c r="G645" s="1">
        <v>40646</v>
      </c>
      <c r="H645" t="str">
        <f t="shared" si="10"/>
        <v>more than once with different content. Does not count for College Core. (ATTR: ARTS)</v>
      </c>
    </row>
    <row r="646" spans="1:8" x14ac:dyDescent="0.25">
      <c r="A646" t="s">
        <v>86</v>
      </c>
      <c r="B646" t="s">
        <v>3301</v>
      </c>
      <c r="C646" t="s">
        <v>5045</v>
      </c>
      <c r="D646" t="s">
        <v>10</v>
      </c>
      <c r="E646">
        <v>7</v>
      </c>
      <c r="F646" t="s">
        <v>6410</v>
      </c>
      <c r="G646" s="1">
        <v>40646</v>
      </c>
      <c r="H646" t="str">
        <f t="shared" si="10"/>
        <v>for College Core. (ATTR: ARTS)</v>
      </c>
    </row>
    <row r="647" spans="1:8" x14ac:dyDescent="0.25">
      <c r="A647" t="s">
        <v>86</v>
      </c>
      <c r="B647" t="s">
        <v>83</v>
      </c>
      <c r="C647" t="s">
        <v>6704</v>
      </c>
      <c r="D647" t="s">
        <v>10</v>
      </c>
      <c r="E647">
        <v>1</v>
      </c>
      <c r="F647" t="s">
        <v>136</v>
      </c>
      <c r="G647" s="1">
        <v>42493.432905092603</v>
      </c>
      <c r="H647" t="str">
        <f t="shared" si="10"/>
        <v>Lectures covering the general principles of Biology with evolution as the unifying theme. Topics include the scientific method, mechanisms of evolution, genetics, biochemistry, cell structure and function. Lab work includes experiments designed to illustrate basic biological concepts. Emphases include developing and testing hypotheses and writing laboratory reports. This course is intended primarily for School of Science majors.</v>
      </c>
    </row>
    <row r="648" spans="1:8" x14ac:dyDescent="0.25">
      <c r="A648" t="s">
        <v>86</v>
      </c>
      <c r="B648" t="s">
        <v>83</v>
      </c>
      <c r="C648" t="s">
        <v>6704</v>
      </c>
      <c r="D648" t="s">
        <v>10</v>
      </c>
      <c r="E648">
        <v>2</v>
      </c>
      <c r="F648" t="s">
        <v>137</v>
      </c>
      <c r="G648" s="1">
        <v>42493.432905092603</v>
      </c>
      <c r="H648" t="str">
        <f t="shared" si="10"/>
        <v>evolution as the unifying theme. Topics include the scientific method, mechanisms of evolution, genetics, biochemistry, cell structure and function. Lab work includes experiments designed to illustrate basic biological concepts. Emphases include developing and testing hypotheses and writing laboratory reports. This course is intended primarily for School of Science majors.</v>
      </c>
    </row>
    <row r="649" spans="1:8" x14ac:dyDescent="0.25">
      <c r="A649" t="s">
        <v>86</v>
      </c>
      <c r="B649" t="s">
        <v>83</v>
      </c>
      <c r="C649" t="s">
        <v>6704</v>
      </c>
      <c r="D649" t="s">
        <v>10</v>
      </c>
      <c r="E649">
        <v>3</v>
      </c>
      <c r="F649" t="s">
        <v>138</v>
      </c>
      <c r="G649" s="1">
        <v>42493.432905092603</v>
      </c>
      <c r="H649" t="str">
        <f t="shared" si="10"/>
        <v>scientific method, mechanisms of evolution, genetics, biochemistry, cell structure and function. Lab work includes experiments designed to illustrate basic biological concepts. Emphases include developing and testing hypotheses and writing laboratory reports. This course is intended primarily for School of Science majors.</v>
      </c>
    </row>
    <row r="650" spans="1:8" x14ac:dyDescent="0.25">
      <c r="A650" t="s">
        <v>86</v>
      </c>
      <c r="B650" t="s">
        <v>83</v>
      </c>
      <c r="C650" t="s">
        <v>6704</v>
      </c>
      <c r="D650" t="s">
        <v>10</v>
      </c>
      <c r="E650">
        <v>4</v>
      </c>
      <c r="F650" t="s">
        <v>3304</v>
      </c>
      <c r="G650" s="1">
        <v>42493.432905092603</v>
      </c>
      <c r="H650" t="str">
        <f t="shared" si="10"/>
        <v>biochemistry, cell structure and function. Lab work includes experiments designed to illustrate basic biological concepts. Emphases include developing and testing hypotheses and writing laboratory reports. This course is intended primarily for School of Science majors.</v>
      </c>
    </row>
    <row r="651" spans="1:8" x14ac:dyDescent="0.25">
      <c r="A651" t="s">
        <v>86</v>
      </c>
      <c r="B651" t="s">
        <v>83</v>
      </c>
      <c r="C651" t="s">
        <v>6704</v>
      </c>
      <c r="D651" t="s">
        <v>10</v>
      </c>
      <c r="E651">
        <v>5</v>
      </c>
      <c r="F651" t="s">
        <v>142</v>
      </c>
      <c r="G651" s="1">
        <v>42493.432905092603</v>
      </c>
      <c r="H651" t="str">
        <f t="shared" si="10"/>
        <v>experiments designed to illustrate basic biological concepts. Emphases include developing and testing hypotheses and writing laboratory reports. This course is intended primarily for School of Science majors.</v>
      </c>
    </row>
    <row r="652" spans="1:8" x14ac:dyDescent="0.25">
      <c r="A652" t="s">
        <v>86</v>
      </c>
      <c r="B652" t="s">
        <v>83</v>
      </c>
      <c r="C652" t="s">
        <v>6704</v>
      </c>
      <c r="D652" t="s">
        <v>10</v>
      </c>
      <c r="E652">
        <v>6</v>
      </c>
      <c r="F652" t="s">
        <v>3307</v>
      </c>
      <c r="G652" s="1">
        <v>42493.432905092603</v>
      </c>
      <c r="H652" t="str">
        <f t="shared" si="10"/>
        <v>concepts. Emphases include developing and testing hypotheses and writing laboratory reports. This course is intended primarily for School of Science majors.</v>
      </c>
    </row>
    <row r="653" spans="1:8" x14ac:dyDescent="0.25">
      <c r="A653" t="s">
        <v>86</v>
      </c>
      <c r="B653" t="s">
        <v>83</v>
      </c>
      <c r="C653" t="s">
        <v>6704</v>
      </c>
      <c r="D653" t="s">
        <v>10</v>
      </c>
      <c r="E653">
        <v>7</v>
      </c>
      <c r="F653" t="s">
        <v>3308</v>
      </c>
      <c r="G653" s="1">
        <v>42493.432905092603</v>
      </c>
      <c r="H653" t="str">
        <f t="shared" si="10"/>
        <v>hypotheses and writing laboratory reports. This course is intended primarily for School of Science majors.</v>
      </c>
    </row>
    <row r="654" spans="1:8" x14ac:dyDescent="0.25">
      <c r="A654" t="s">
        <v>86</v>
      </c>
      <c r="B654" t="s">
        <v>83</v>
      </c>
      <c r="C654" t="s">
        <v>6704</v>
      </c>
      <c r="D654" t="s">
        <v>10</v>
      </c>
      <c r="E654">
        <v>8</v>
      </c>
      <c r="F654" t="s">
        <v>3309</v>
      </c>
      <c r="G654" s="1">
        <v>42493.432905092603</v>
      </c>
      <c r="H654" t="str">
        <f t="shared" si="10"/>
        <v>is intended primarily for School of Science majors.</v>
      </c>
    </row>
    <row r="655" spans="1:8" x14ac:dyDescent="0.25">
      <c r="A655" t="s">
        <v>86</v>
      </c>
      <c r="B655" t="s">
        <v>139</v>
      </c>
      <c r="C655" t="s">
        <v>9</v>
      </c>
      <c r="D655" t="s">
        <v>10</v>
      </c>
      <c r="E655">
        <v>1</v>
      </c>
      <c r="F655" t="s">
        <v>140</v>
      </c>
      <c r="G655" s="1">
        <v>37208</v>
      </c>
      <c r="H655" t="str">
        <f t="shared" si="10"/>
        <v>This laboratory is required for students enrolled in BIOL---110 and BIOL---170 lectures. Lab work includes experiments designed to illustrate basic biological concepts. Emphases include developing and testing hypotheses and writing laboratory reports. Lab fee. (ATTR: ARTS, CAN)</v>
      </c>
    </row>
    <row r="656" spans="1:8" x14ac:dyDescent="0.25">
      <c r="A656" t="s">
        <v>86</v>
      </c>
      <c r="B656" t="s">
        <v>139</v>
      </c>
      <c r="C656" t="s">
        <v>9</v>
      </c>
      <c r="D656" t="s">
        <v>10</v>
      </c>
      <c r="E656">
        <v>2</v>
      </c>
      <c r="F656" t="s">
        <v>141</v>
      </c>
      <c r="G656" s="1">
        <v>37208</v>
      </c>
      <c r="H656" t="str">
        <f t="shared" si="10"/>
        <v>BIOL---110 and BIOL---170 lectures. Lab work includes experiments designed to illustrate basic biological concepts. Emphases include developing and testing hypotheses and writing laboratory reports. Lab fee. (ATTR: ARTS, CAN)</v>
      </c>
    </row>
    <row r="657" spans="1:8" x14ac:dyDescent="0.25">
      <c r="A657" t="s">
        <v>86</v>
      </c>
      <c r="B657" t="s">
        <v>139</v>
      </c>
      <c r="C657" t="s">
        <v>9</v>
      </c>
      <c r="D657" t="s">
        <v>10</v>
      </c>
      <c r="E657">
        <v>3</v>
      </c>
      <c r="F657" t="s">
        <v>142</v>
      </c>
      <c r="G657" s="1">
        <v>37208</v>
      </c>
      <c r="H657" t="str">
        <f t="shared" si="10"/>
        <v>experiments designed to illustrate basic biological concepts. Emphases include developing and testing hypotheses and writing laboratory reports. Lab fee. (ATTR: ARTS, CAN)</v>
      </c>
    </row>
    <row r="658" spans="1:8" x14ac:dyDescent="0.25">
      <c r="A658" t="s">
        <v>86</v>
      </c>
      <c r="B658" t="s">
        <v>139</v>
      </c>
      <c r="C658" t="s">
        <v>9</v>
      </c>
      <c r="D658" t="s">
        <v>10</v>
      </c>
      <c r="E658">
        <v>4</v>
      </c>
      <c r="F658" t="s">
        <v>143</v>
      </c>
      <c r="G658" s="1">
        <v>37208</v>
      </c>
      <c r="H658" t="str">
        <f t="shared" si="10"/>
        <v>concepts. Emphases include developing and testing hypotheses and writing laboratory reports. Lab fee. (ATTR: ARTS, CAN)</v>
      </c>
    </row>
    <row r="659" spans="1:8" x14ac:dyDescent="0.25">
      <c r="A659" t="s">
        <v>86</v>
      </c>
      <c r="B659" t="s">
        <v>139</v>
      </c>
      <c r="C659" t="s">
        <v>9</v>
      </c>
      <c r="D659" t="s">
        <v>10</v>
      </c>
      <c r="E659">
        <v>5</v>
      </c>
      <c r="F659" t="s">
        <v>144</v>
      </c>
      <c r="G659" s="1">
        <v>37208</v>
      </c>
      <c r="H659" t="str">
        <f t="shared" si="10"/>
        <v>and writing laboratory reports. Lab fee. (ATTR: ARTS, CAN)</v>
      </c>
    </row>
    <row r="660" spans="1:8" x14ac:dyDescent="0.25">
      <c r="A660" t="s">
        <v>86</v>
      </c>
      <c r="B660" t="s">
        <v>139</v>
      </c>
      <c r="C660" t="s">
        <v>9</v>
      </c>
      <c r="D660" t="s">
        <v>10</v>
      </c>
      <c r="E660">
        <v>6</v>
      </c>
      <c r="F660" t="s">
        <v>135</v>
      </c>
      <c r="G660" s="1">
        <v>37208</v>
      </c>
      <c r="H660" t="str">
        <f t="shared" si="10"/>
        <v>(ATTR: ARTS, CAN)</v>
      </c>
    </row>
    <row r="661" spans="1:8" x14ac:dyDescent="0.25">
      <c r="A661" t="s">
        <v>86</v>
      </c>
      <c r="B661" t="s">
        <v>502</v>
      </c>
      <c r="C661" t="s">
        <v>1827</v>
      </c>
      <c r="D661" t="s">
        <v>10</v>
      </c>
      <c r="E661">
        <v>1</v>
      </c>
      <c r="F661" t="s">
        <v>3310</v>
      </c>
      <c r="G661" s="1">
        <v>38372</v>
      </c>
      <c r="H661" t="str">
        <f t="shared" si="10"/>
        <v>This course is a continuation of BIOL-110. Emphasis is on the deversity of living organisms including morphology, phylogeny, physiology, and ecology of major taxa. Lab work includes experiments designed to illustrate basic biological concepts. Emphasis is on the diversity of life. This course intended primarily for School of Science majors. Lab fee. (ATTR: ARTS, CAN)</v>
      </c>
    </row>
    <row r="662" spans="1:8" x14ac:dyDescent="0.25">
      <c r="A662" t="s">
        <v>86</v>
      </c>
      <c r="B662" t="s">
        <v>502</v>
      </c>
      <c r="C662" t="s">
        <v>1827</v>
      </c>
      <c r="D662" t="s">
        <v>10</v>
      </c>
      <c r="E662">
        <v>2</v>
      </c>
      <c r="F662" t="s">
        <v>3305</v>
      </c>
      <c r="G662" s="1">
        <v>38372</v>
      </c>
      <c r="H662" t="str">
        <f t="shared" si="10"/>
        <v>the deversity of living organisms including morphology, phylogeny, physiology, and ecology of major taxa. Lab work includes experiments designed to illustrate basic biological concepts. Emphasis is on the diversity of life. This course intended primarily for School of Science majors. Lab fee. (ATTR: ARTS, CAN)</v>
      </c>
    </row>
    <row r="663" spans="1:8" x14ac:dyDescent="0.25">
      <c r="A663" t="s">
        <v>86</v>
      </c>
      <c r="B663" t="s">
        <v>502</v>
      </c>
      <c r="C663" t="s">
        <v>1827</v>
      </c>
      <c r="D663" t="s">
        <v>10</v>
      </c>
      <c r="E663">
        <v>3</v>
      </c>
      <c r="F663" t="s">
        <v>3306</v>
      </c>
      <c r="G663" s="1">
        <v>38372</v>
      </c>
      <c r="H663" t="str">
        <f t="shared" si="10"/>
        <v>phylogeny, physiology, and ecology of major taxa. Lab work includes experiments designed to illustrate basic biological concepts. Emphasis is on the diversity of life. This course intended primarily for School of Science majors. Lab fee. (ATTR: ARTS, CAN)</v>
      </c>
    </row>
    <row r="664" spans="1:8" x14ac:dyDescent="0.25">
      <c r="A664" t="s">
        <v>86</v>
      </c>
      <c r="B664" t="s">
        <v>502</v>
      </c>
      <c r="C664" t="s">
        <v>1827</v>
      </c>
      <c r="D664" t="s">
        <v>10</v>
      </c>
      <c r="E664">
        <v>4</v>
      </c>
      <c r="F664" t="s">
        <v>3311</v>
      </c>
      <c r="G664" s="1">
        <v>38372</v>
      </c>
      <c r="H664" t="str">
        <f t="shared" si="10"/>
        <v>includes experiments designed to illustrate basic biological concepts. Emphasis is on the diversity of life. This course intended primarily for School of Science majors. Lab fee. (ATTR: ARTS, CAN)</v>
      </c>
    </row>
    <row r="665" spans="1:8" x14ac:dyDescent="0.25">
      <c r="A665" t="s">
        <v>86</v>
      </c>
      <c r="B665" t="s">
        <v>502</v>
      </c>
      <c r="C665" t="s">
        <v>1827</v>
      </c>
      <c r="D665" t="s">
        <v>10</v>
      </c>
      <c r="E665">
        <v>5</v>
      </c>
      <c r="F665" t="s">
        <v>3312</v>
      </c>
      <c r="G665" s="1">
        <v>38372</v>
      </c>
      <c r="H665" t="str">
        <f t="shared" si="10"/>
        <v>concepts. Emphasis is on the diversity of life. This course intended primarily for School of Science majors. Lab fee. (ATTR: ARTS, CAN)</v>
      </c>
    </row>
    <row r="666" spans="1:8" x14ac:dyDescent="0.25">
      <c r="A666" t="s">
        <v>86</v>
      </c>
      <c r="B666" t="s">
        <v>502</v>
      </c>
      <c r="C666" t="s">
        <v>1827</v>
      </c>
      <c r="D666" t="s">
        <v>10</v>
      </c>
      <c r="E666">
        <v>6</v>
      </c>
      <c r="F666" t="s">
        <v>3313</v>
      </c>
      <c r="G666" s="1">
        <v>38372</v>
      </c>
      <c r="H666" t="str">
        <f t="shared" si="10"/>
        <v>intended primarily for School of Science majors. Lab fee. (ATTR: ARTS, CAN)</v>
      </c>
    </row>
    <row r="667" spans="1:8" x14ac:dyDescent="0.25">
      <c r="A667" t="s">
        <v>86</v>
      </c>
      <c r="B667" t="s">
        <v>502</v>
      </c>
      <c r="C667" t="s">
        <v>1827</v>
      </c>
      <c r="D667" t="s">
        <v>10</v>
      </c>
      <c r="E667">
        <v>7</v>
      </c>
      <c r="F667" t="s">
        <v>135</v>
      </c>
      <c r="G667" s="1">
        <v>38372</v>
      </c>
      <c r="H667" t="str">
        <f t="shared" si="10"/>
        <v>(ATTR: ARTS, CAN)</v>
      </c>
    </row>
    <row r="668" spans="1:8" x14ac:dyDescent="0.25">
      <c r="A668" t="s">
        <v>86</v>
      </c>
      <c r="B668" t="s">
        <v>145</v>
      </c>
      <c r="C668" t="s">
        <v>5325</v>
      </c>
      <c r="D668" t="s">
        <v>10</v>
      </c>
      <c r="E668">
        <v>1</v>
      </c>
      <c r="F668" t="s">
        <v>146</v>
      </c>
      <c r="G668" s="1">
        <v>41443.580625000002</v>
      </c>
      <c r="H668" t="str">
        <f t="shared" si="10"/>
        <v>Lecture and laboratory covering fundamental principles of biology including the scientific method, Darwinian theories on evolution and natural selection, cell theory and the genetic basis of evolutionary change. The course concludes with an introduction to cell biology, with an emphasis on organelle structure and function. Required course for Psychology majors. Not open to Biology majors. Lab fee.</v>
      </c>
    </row>
    <row r="669" spans="1:8" x14ac:dyDescent="0.25">
      <c r="A669" t="s">
        <v>86</v>
      </c>
      <c r="B669" t="s">
        <v>145</v>
      </c>
      <c r="C669" t="s">
        <v>5325</v>
      </c>
      <c r="D669" t="s">
        <v>10</v>
      </c>
      <c r="E669">
        <v>2</v>
      </c>
      <c r="F669" t="s">
        <v>147</v>
      </c>
      <c r="G669" s="1">
        <v>41443.580625000002</v>
      </c>
      <c r="H669" t="str">
        <f t="shared" si="10"/>
        <v>biology including the scientific method, Darwinian theories on evolution and natural selection, cell theory and the genetic basis of evolutionary change. The course concludes with an introduction to cell biology, with an emphasis on organelle structure and function. Required course for Psychology majors. Not open to Biology majors. Lab fee.</v>
      </c>
    </row>
    <row r="670" spans="1:8" x14ac:dyDescent="0.25">
      <c r="A670" t="s">
        <v>86</v>
      </c>
      <c r="B670" t="s">
        <v>145</v>
      </c>
      <c r="C670" t="s">
        <v>5325</v>
      </c>
      <c r="D670" t="s">
        <v>10</v>
      </c>
      <c r="E670">
        <v>3</v>
      </c>
      <c r="F670" t="s">
        <v>148</v>
      </c>
      <c r="G670" s="1">
        <v>41443.580625000002</v>
      </c>
      <c r="H670" t="str">
        <f t="shared" si="10"/>
        <v>on evolution and natural selection, cell theory and the genetic basis of evolutionary change. The course concludes with an introduction to cell biology, with an emphasis on organelle structure and function. Required course for Psychology majors. Not open to Biology majors. Lab fee.</v>
      </c>
    </row>
    <row r="671" spans="1:8" x14ac:dyDescent="0.25">
      <c r="A671" t="s">
        <v>86</v>
      </c>
      <c r="B671" t="s">
        <v>145</v>
      </c>
      <c r="C671" t="s">
        <v>5325</v>
      </c>
      <c r="D671" t="s">
        <v>10</v>
      </c>
      <c r="E671">
        <v>4</v>
      </c>
      <c r="F671" t="s">
        <v>149</v>
      </c>
      <c r="G671" s="1">
        <v>41443.580625000002</v>
      </c>
      <c r="H671" t="str">
        <f t="shared" si="10"/>
        <v>genetic basis of evolutionary change. The course concludes with an introduction to cell biology, with an emphasis on organelle structure and function. Required course for Psychology majors. Not open to Biology majors. Lab fee.</v>
      </c>
    </row>
    <row r="672" spans="1:8" x14ac:dyDescent="0.25">
      <c r="A672" t="s">
        <v>86</v>
      </c>
      <c r="B672" t="s">
        <v>145</v>
      </c>
      <c r="C672" t="s">
        <v>5325</v>
      </c>
      <c r="D672" t="s">
        <v>10</v>
      </c>
      <c r="E672">
        <v>5</v>
      </c>
      <c r="F672" t="s">
        <v>150</v>
      </c>
      <c r="G672" s="1">
        <v>41443.580625000002</v>
      </c>
      <c r="H672" t="str">
        <f t="shared" si="10"/>
        <v>with an introduction to cell biology, with an emphasis on organelle structure and function. Required course for Psychology majors. Not open to Biology majors. Lab fee.</v>
      </c>
    </row>
    <row r="673" spans="1:8" x14ac:dyDescent="0.25">
      <c r="A673" t="s">
        <v>86</v>
      </c>
      <c r="B673" t="s">
        <v>145</v>
      </c>
      <c r="C673" t="s">
        <v>5325</v>
      </c>
      <c r="D673" t="s">
        <v>10</v>
      </c>
      <c r="E673">
        <v>6</v>
      </c>
      <c r="F673" t="s">
        <v>151</v>
      </c>
      <c r="G673" s="1">
        <v>41443.580625000002</v>
      </c>
      <c r="H673" t="str">
        <f t="shared" si="10"/>
        <v>organelle structure and function. Required course for Psychology majors. Not open to Biology majors. Lab fee.</v>
      </c>
    </row>
    <row r="674" spans="1:8" x14ac:dyDescent="0.25">
      <c r="A674" t="s">
        <v>86</v>
      </c>
      <c r="B674" t="s">
        <v>145</v>
      </c>
      <c r="C674" t="s">
        <v>5325</v>
      </c>
      <c r="D674" t="s">
        <v>10</v>
      </c>
      <c r="E674">
        <v>7</v>
      </c>
      <c r="F674" t="s">
        <v>152</v>
      </c>
      <c r="G674" s="1">
        <v>41443.580625000002</v>
      </c>
      <c r="H674" t="str">
        <f t="shared" si="10"/>
        <v>Psychology majors. Not open to Biology majors. Lab fee.</v>
      </c>
    </row>
    <row r="675" spans="1:8" x14ac:dyDescent="0.25">
      <c r="A675" t="s">
        <v>86</v>
      </c>
      <c r="B675" t="s">
        <v>511</v>
      </c>
      <c r="C675" t="s">
        <v>6689</v>
      </c>
      <c r="D675" t="s">
        <v>10</v>
      </c>
      <c r="E675">
        <v>1</v>
      </c>
      <c r="F675" t="s">
        <v>8105</v>
      </c>
      <c r="G675" s="1">
        <v>41954</v>
      </c>
      <c r="H675" t="str">
        <f t="shared" si="10"/>
        <v>Lecture and laboratory covering the general principles of physiology with emphasis on human physiology.  Topics covered include homeostasis, complementarity of structure and function, and the physiology of selected organ systems. Required course for Psychology majors.  Not open to Biology majors. Lab Fee. (ATTR: ARTS, CDN)</v>
      </c>
    </row>
    <row r="676" spans="1:8" x14ac:dyDescent="0.25">
      <c r="A676" t="s">
        <v>86</v>
      </c>
      <c r="B676" t="s">
        <v>511</v>
      </c>
      <c r="C676" t="s">
        <v>6689</v>
      </c>
      <c r="D676" t="s">
        <v>10</v>
      </c>
      <c r="E676">
        <v>2</v>
      </c>
      <c r="F676" t="s">
        <v>8106</v>
      </c>
      <c r="G676" s="1">
        <v>41954</v>
      </c>
      <c r="H676" t="str">
        <f t="shared" si="10"/>
        <v>physiology with emphasis on human physiology.  Topics covered include homeostasis, complementarity of structure and function, and the physiology of selected organ systems. Required course for Psychology majors.  Not open to Biology majors. Lab Fee. (ATTR: ARTS, CDN)</v>
      </c>
    </row>
    <row r="677" spans="1:8" x14ac:dyDescent="0.25">
      <c r="A677" t="s">
        <v>86</v>
      </c>
      <c r="B677" t="s">
        <v>511</v>
      </c>
      <c r="C677" t="s">
        <v>6689</v>
      </c>
      <c r="D677" t="s">
        <v>10</v>
      </c>
      <c r="E677">
        <v>3</v>
      </c>
      <c r="F677" t="s">
        <v>8107</v>
      </c>
      <c r="G677" s="1">
        <v>41954</v>
      </c>
      <c r="H677" t="str">
        <f t="shared" si="10"/>
        <v>covered include homeostasis, complementarity of structure and function, and the physiology of selected organ systems. Required course for Psychology majors.  Not open to Biology majors. Lab Fee. (ATTR: ARTS, CDN)</v>
      </c>
    </row>
    <row r="678" spans="1:8" x14ac:dyDescent="0.25">
      <c r="A678" t="s">
        <v>86</v>
      </c>
      <c r="B678" t="s">
        <v>511</v>
      </c>
      <c r="C678" t="s">
        <v>6689</v>
      </c>
      <c r="D678" t="s">
        <v>10</v>
      </c>
      <c r="E678">
        <v>4</v>
      </c>
      <c r="F678" t="s">
        <v>8108</v>
      </c>
      <c r="G678" s="1">
        <v>41954</v>
      </c>
      <c r="H678" t="str">
        <f t="shared" si="10"/>
        <v>and function, and the physiology of selected organ systems. Required course for Psychology majors.  Not open to Biology majors. Lab Fee. (ATTR: ARTS, CDN)</v>
      </c>
    </row>
    <row r="679" spans="1:8" x14ac:dyDescent="0.25">
      <c r="A679" t="s">
        <v>86</v>
      </c>
      <c r="B679" t="s">
        <v>511</v>
      </c>
      <c r="C679" t="s">
        <v>6689</v>
      </c>
      <c r="D679" t="s">
        <v>10</v>
      </c>
      <c r="E679">
        <v>5</v>
      </c>
      <c r="F679" t="s">
        <v>8109</v>
      </c>
      <c r="G679" s="1">
        <v>41954</v>
      </c>
      <c r="H679" t="str">
        <f t="shared" si="10"/>
        <v>Required course for Psychology majors.  Not open to Biology majors. Lab Fee. (ATTR: ARTS, CDN)</v>
      </c>
    </row>
    <row r="680" spans="1:8" x14ac:dyDescent="0.25">
      <c r="A680" t="s">
        <v>86</v>
      </c>
      <c r="B680" t="s">
        <v>511</v>
      </c>
      <c r="C680" t="s">
        <v>6689</v>
      </c>
      <c r="D680" t="s">
        <v>10</v>
      </c>
      <c r="E680">
        <v>6</v>
      </c>
      <c r="F680" t="s">
        <v>8110</v>
      </c>
      <c r="G680" s="1">
        <v>41954</v>
      </c>
      <c r="H680" t="str">
        <f t="shared" si="10"/>
        <v>majors. Lab Fee. (ATTR: ARTS, CDN)</v>
      </c>
    </row>
    <row r="681" spans="1:8" x14ac:dyDescent="0.25">
      <c r="A681" t="s">
        <v>86</v>
      </c>
      <c r="B681" t="s">
        <v>153</v>
      </c>
      <c r="C681" t="s">
        <v>5030</v>
      </c>
      <c r="D681" t="s">
        <v>10</v>
      </c>
      <c r="E681">
        <v>1</v>
      </c>
      <c r="F681" t="s">
        <v>154</v>
      </c>
      <c r="G681" s="1">
        <v>40577.379618055602</v>
      </c>
      <c r="H681" t="str">
        <f t="shared" si="10"/>
        <v>This course is designed for students who have taken advanced placement biology in high school and achieved a score of 4 or higher on the AP exam. Topics include evolution, classification, and diversity. Students enrolled in this course will choose from the same laboratory sections as those in BIOL-110. Not open to students who have</v>
      </c>
    </row>
    <row r="682" spans="1:8" x14ac:dyDescent="0.25">
      <c r="A682" t="s">
        <v>86</v>
      </c>
      <c r="B682" t="s">
        <v>153</v>
      </c>
      <c r="C682" t="s">
        <v>5030</v>
      </c>
      <c r="D682" t="s">
        <v>10</v>
      </c>
      <c r="E682">
        <v>2</v>
      </c>
      <c r="F682" t="s">
        <v>3314</v>
      </c>
      <c r="G682" s="1">
        <v>40577.379618055602</v>
      </c>
      <c r="H682" t="str">
        <f t="shared" si="10"/>
        <v>placement biology in high school and achieved a score of 4 or higher on the AP exam. Topics include evolution, classification, and diversity. Students enrolled in this course will choose from the same laboratory sections as those in BIOL-110. Not open to students who have</v>
      </c>
    </row>
    <row r="683" spans="1:8" x14ac:dyDescent="0.25">
      <c r="A683" t="s">
        <v>86</v>
      </c>
      <c r="B683" t="s">
        <v>153</v>
      </c>
      <c r="C683" t="s">
        <v>5030</v>
      </c>
      <c r="D683" t="s">
        <v>10</v>
      </c>
      <c r="E683">
        <v>3</v>
      </c>
      <c r="F683" t="s">
        <v>155</v>
      </c>
      <c r="G683" s="1">
        <v>40577.379618055602</v>
      </c>
      <c r="H683" t="str">
        <f t="shared" si="10"/>
        <v>or higher on the AP exam. Topics include evolution, classification, and diversity. Students enrolled in this course will choose from the same laboratory sections as those in BIOL-110. Not open to students who have</v>
      </c>
    </row>
    <row r="684" spans="1:8" x14ac:dyDescent="0.25">
      <c r="A684" t="s">
        <v>86</v>
      </c>
      <c r="B684" t="s">
        <v>153</v>
      </c>
      <c r="C684" t="s">
        <v>5030</v>
      </c>
      <c r="D684" t="s">
        <v>10</v>
      </c>
      <c r="E684">
        <v>4</v>
      </c>
      <c r="F684" t="s">
        <v>156</v>
      </c>
      <c r="G684" s="1">
        <v>40577.379618055602</v>
      </c>
      <c r="H684" t="str">
        <f t="shared" si="10"/>
        <v>classification, and diversity. Students enrolled in this course will choose from the same laboratory sections as those in BIOL-110. Not open to students who have</v>
      </c>
    </row>
    <row r="685" spans="1:8" x14ac:dyDescent="0.25">
      <c r="A685" t="s">
        <v>86</v>
      </c>
      <c r="B685" t="s">
        <v>153</v>
      </c>
      <c r="C685" t="s">
        <v>5030</v>
      </c>
      <c r="D685" t="s">
        <v>10</v>
      </c>
      <c r="E685">
        <v>5</v>
      </c>
      <c r="F685" t="s">
        <v>3315</v>
      </c>
      <c r="G685" s="1">
        <v>40577.379618055602</v>
      </c>
      <c r="H685" t="str">
        <f t="shared" si="10"/>
        <v>course will choose from the same laboratory sections as those in BIOL-110. Not open to students who have</v>
      </c>
    </row>
    <row r="686" spans="1:8" x14ac:dyDescent="0.25">
      <c r="A686" t="s">
        <v>86</v>
      </c>
      <c r="B686" t="s">
        <v>153</v>
      </c>
      <c r="C686" t="s">
        <v>5030</v>
      </c>
      <c r="D686" t="s">
        <v>10</v>
      </c>
      <c r="E686">
        <v>6</v>
      </c>
      <c r="F686" t="s">
        <v>3318</v>
      </c>
      <c r="G686" s="1">
        <v>40577.379618055602</v>
      </c>
      <c r="H686" t="str">
        <f t="shared" si="10"/>
        <v>those in BIOL-110. Not open to students who have</v>
      </c>
    </row>
    <row r="687" spans="1:8" x14ac:dyDescent="0.25">
      <c r="A687" t="s">
        <v>86</v>
      </c>
      <c r="B687" t="s">
        <v>1129</v>
      </c>
      <c r="C687" t="s">
        <v>5190</v>
      </c>
      <c r="D687" t="s">
        <v>10</v>
      </c>
      <c r="E687">
        <v>1</v>
      </c>
      <c r="F687" t="s">
        <v>3319</v>
      </c>
      <c r="G687" s="1">
        <v>41128.583460648202</v>
      </c>
      <c r="H687" t="str">
        <f t="shared" si="10"/>
        <v>A survey of contemporary writings in the biological sciences designed to acquaint students with recent advances in the field and with the progression of biological thought. Students enrolled in this course will choose from the same laboratory sections as those in BIOL-120. Lab Fee.</v>
      </c>
    </row>
    <row r="688" spans="1:8" x14ac:dyDescent="0.25">
      <c r="A688" t="s">
        <v>86</v>
      </c>
      <c r="B688" t="s">
        <v>1129</v>
      </c>
      <c r="C688" t="s">
        <v>5190</v>
      </c>
      <c r="D688" t="s">
        <v>10</v>
      </c>
      <c r="E688">
        <v>2</v>
      </c>
      <c r="F688" t="s">
        <v>3316</v>
      </c>
      <c r="G688" s="1">
        <v>41128.583460648202</v>
      </c>
      <c r="H688" t="str">
        <f t="shared" si="10"/>
        <v>designed to acquaint students with recent advances in the field and with the progression of biological thought. Students enrolled in this course will choose from the same laboratory sections as those in BIOL-120. Lab Fee.</v>
      </c>
    </row>
    <row r="689" spans="1:8" x14ac:dyDescent="0.25">
      <c r="A689" t="s">
        <v>86</v>
      </c>
      <c r="B689" t="s">
        <v>1129</v>
      </c>
      <c r="C689" t="s">
        <v>5190</v>
      </c>
      <c r="D689" t="s">
        <v>10</v>
      </c>
      <c r="E689">
        <v>3</v>
      </c>
      <c r="F689" t="s">
        <v>3317</v>
      </c>
      <c r="G689" s="1">
        <v>41128.583460648202</v>
      </c>
      <c r="H689" t="str">
        <f t="shared" si="10"/>
        <v>field and with the progression of biological thought. Students enrolled in this course will choose from the same laboratory sections as those in BIOL-120. Lab Fee.</v>
      </c>
    </row>
    <row r="690" spans="1:8" x14ac:dyDescent="0.25">
      <c r="A690" t="s">
        <v>86</v>
      </c>
      <c r="B690" t="s">
        <v>1129</v>
      </c>
      <c r="C690" t="s">
        <v>5190</v>
      </c>
      <c r="D690" t="s">
        <v>10</v>
      </c>
      <c r="E690">
        <v>4</v>
      </c>
      <c r="F690" t="s">
        <v>3320</v>
      </c>
      <c r="G690" s="1">
        <v>41128.583460648202</v>
      </c>
      <c r="H690" t="str">
        <f t="shared" si="10"/>
        <v>Students enrolled in this course will choose from the same laboratory sections as those in BIOL-120. Lab Fee.</v>
      </c>
    </row>
    <row r="691" spans="1:8" x14ac:dyDescent="0.25">
      <c r="A691" t="s">
        <v>86</v>
      </c>
      <c r="B691" t="s">
        <v>1129</v>
      </c>
      <c r="C691" t="s">
        <v>5190</v>
      </c>
      <c r="D691" t="s">
        <v>10</v>
      </c>
      <c r="E691">
        <v>5</v>
      </c>
      <c r="F691" t="s">
        <v>5483</v>
      </c>
      <c r="G691" s="1">
        <v>41128.583460648202</v>
      </c>
      <c r="H691" t="str">
        <f t="shared" si="10"/>
        <v>laboratory sections as those in BIOL-120. Lab Fee.</v>
      </c>
    </row>
    <row r="692" spans="1:8" x14ac:dyDescent="0.25">
      <c r="A692" t="s">
        <v>86</v>
      </c>
      <c r="B692" t="s">
        <v>157</v>
      </c>
      <c r="C692" t="s">
        <v>3821</v>
      </c>
      <c r="D692" t="s">
        <v>10</v>
      </c>
      <c r="E692">
        <v>1</v>
      </c>
      <c r="F692" t="s">
        <v>158</v>
      </c>
      <c r="G692" s="1">
        <v>38569.504166666702</v>
      </c>
      <c r="H692" t="str">
        <f t="shared" si="10"/>
        <v>This course should be taken concurrently with BIOL---120 or BIOL---220. The purpose of this course is to enable the student to present original data in a clear and well- organized report, modeled after the format of original</v>
      </c>
    </row>
    <row r="693" spans="1:8" x14ac:dyDescent="0.25">
      <c r="A693" t="s">
        <v>86</v>
      </c>
      <c r="B693" t="s">
        <v>157</v>
      </c>
      <c r="C693" t="s">
        <v>3821</v>
      </c>
      <c r="D693" t="s">
        <v>10</v>
      </c>
      <c r="E693">
        <v>2</v>
      </c>
      <c r="F693" t="s">
        <v>159</v>
      </c>
      <c r="G693" s="1">
        <v>38569.504166666702</v>
      </c>
      <c r="H693" t="str">
        <f t="shared" si="10"/>
        <v>or BIOL---220. The purpose of this course is to enable the student to present original data in a clear and well- organized report, modeled after the format of original</v>
      </c>
    </row>
    <row r="694" spans="1:8" x14ac:dyDescent="0.25">
      <c r="A694" t="s">
        <v>86</v>
      </c>
      <c r="B694" t="s">
        <v>157</v>
      </c>
      <c r="C694" t="s">
        <v>3821</v>
      </c>
      <c r="D694" t="s">
        <v>10</v>
      </c>
      <c r="E694">
        <v>3</v>
      </c>
      <c r="F694" t="s">
        <v>160</v>
      </c>
      <c r="G694" s="1">
        <v>38569.504166666702</v>
      </c>
      <c r="H694" t="str">
        <f t="shared" si="10"/>
        <v>student to present original data in a clear and well- organized report, modeled after the format of original</v>
      </c>
    </row>
    <row r="695" spans="1:8" x14ac:dyDescent="0.25">
      <c r="A695" t="s">
        <v>86</v>
      </c>
      <c r="B695" t="s">
        <v>157</v>
      </c>
      <c r="C695" t="s">
        <v>3821</v>
      </c>
      <c r="D695" t="s">
        <v>10</v>
      </c>
      <c r="E695">
        <v>4</v>
      </c>
      <c r="F695" t="s">
        <v>161</v>
      </c>
      <c r="G695" s="1">
        <v>38569.504166666702</v>
      </c>
      <c r="H695" t="str">
        <f t="shared" si="10"/>
        <v>organized report, modeled after the format of original</v>
      </c>
    </row>
    <row r="696" spans="1:8" x14ac:dyDescent="0.25">
      <c r="A696" t="s">
        <v>86</v>
      </c>
      <c r="B696" t="s">
        <v>10355</v>
      </c>
      <c r="C696" t="s">
        <v>8153</v>
      </c>
      <c r="D696" t="s">
        <v>10</v>
      </c>
      <c r="E696">
        <v>1</v>
      </c>
      <c r="F696" t="s">
        <v>10377</v>
      </c>
      <c r="G696" s="1">
        <v>42781</v>
      </c>
      <c r="H696" t="str">
        <f t="shared" si="10"/>
        <v>Microbiology for Health Studies (3 hours lecture, 3 hours laboratory) 4 credits Designed for students seeking a basic understanding of the biology of microorganisms with an emphasis on applications to health care.  Lectures cover the fundamentals of microbial morphology and physiology and the role of microorganisms in the environment and human disease.  Laboratory emphasizes standard techniques of staining, culturing and identifying bacteria. Not open to biology majors. Lab Fee. (Attr: ARTS)</v>
      </c>
    </row>
    <row r="697" spans="1:8" x14ac:dyDescent="0.25">
      <c r="A697" t="s">
        <v>86</v>
      </c>
      <c r="B697" t="s">
        <v>10355</v>
      </c>
      <c r="C697" t="s">
        <v>8153</v>
      </c>
      <c r="D697" t="s">
        <v>10</v>
      </c>
      <c r="E697">
        <v>2</v>
      </c>
      <c r="F697" t="s">
        <v>10356</v>
      </c>
      <c r="G697" s="1">
        <v>42781</v>
      </c>
      <c r="H697" t="str">
        <f t="shared" si="10"/>
        <v>hours laboratory) 4 credits Designed for students seeking a basic understanding of the biology of microorganisms with an emphasis on applications to health care.  Lectures cover the fundamentals of microbial morphology and physiology and the role of microorganisms in the environment and human disease.  Laboratory emphasizes standard techniques of staining, culturing and identifying bacteria. Not open to biology majors. Lab Fee. (Attr: ARTS)</v>
      </c>
    </row>
    <row r="698" spans="1:8" x14ac:dyDescent="0.25">
      <c r="A698" t="s">
        <v>86</v>
      </c>
      <c r="B698" t="s">
        <v>10355</v>
      </c>
      <c r="C698" t="s">
        <v>8153</v>
      </c>
      <c r="D698" t="s">
        <v>10</v>
      </c>
      <c r="E698">
        <v>3</v>
      </c>
      <c r="F698" t="s">
        <v>10357</v>
      </c>
      <c r="G698" s="1">
        <v>42781</v>
      </c>
      <c r="H698" t="str">
        <f t="shared" si="10"/>
        <v>Designed for students seeking a basic understanding of the biology of microorganisms with an emphasis on applications to health care.  Lectures cover the fundamentals of microbial morphology and physiology and the role of microorganisms in the environment and human disease.  Laboratory emphasizes standard techniques of staining, culturing and identifying bacteria. Not open to biology majors. Lab Fee. (Attr: ARTS)</v>
      </c>
    </row>
    <row r="699" spans="1:8" x14ac:dyDescent="0.25">
      <c r="A699" t="s">
        <v>86</v>
      </c>
      <c r="B699" t="s">
        <v>10355</v>
      </c>
      <c r="C699" t="s">
        <v>8153</v>
      </c>
      <c r="D699" t="s">
        <v>10</v>
      </c>
      <c r="E699">
        <v>4</v>
      </c>
      <c r="F699" t="s">
        <v>10358</v>
      </c>
      <c r="G699" s="1">
        <v>42781</v>
      </c>
      <c r="H699" t="str">
        <f t="shared" si="10"/>
        <v>the biology of microorganisms with an emphasis on applications to health care.  Lectures cover the fundamentals of microbial morphology and physiology and the role of microorganisms in the environment and human disease.  Laboratory emphasizes standard techniques of staining, culturing and identifying bacteria. Not open to biology majors. Lab Fee. (Attr: ARTS)</v>
      </c>
    </row>
    <row r="700" spans="1:8" x14ac:dyDescent="0.25">
      <c r="A700" t="s">
        <v>86</v>
      </c>
      <c r="B700" t="s">
        <v>10355</v>
      </c>
      <c r="C700" t="s">
        <v>8153</v>
      </c>
      <c r="D700" t="s">
        <v>10</v>
      </c>
      <c r="E700">
        <v>5</v>
      </c>
      <c r="F700" t="s">
        <v>10359</v>
      </c>
      <c r="G700" s="1">
        <v>42781</v>
      </c>
      <c r="H700" t="str">
        <f t="shared" si="10"/>
        <v>applications to health care.  Lectures cover the fundamentals of microbial morphology and physiology and the role of microorganisms in the environment and human disease.  Laboratory emphasizes standard techniques of staining, culturing and identifying bacteria. Not open to biology majors. Lab Fee. (Attr: ARTS)</v>
      </c>
    </row>
    <row r="701" spans="1:8" x14ac:dyDescent="0.25">
      <c r="A701" t="s">
        <v>86</v>
      </c>
      <c r="B701" t="s">
        <v>10355</v>
      </c>
      <c r="C701" t="s">
        <v>8153</v>
      </c>
      <c r="D701" t="s">
        <v>10</v>
      </c>
      <c r="E701">
        <v>6</v>
      </c>
      <c r="F701" t="s">
        <v>10360</v>
      </c>
      <c r="G701" s="1">
        <v>42781</v>
      </c>
      <c r="H701" t="str">
        <f t="shared" si="10"/>
        <v>fundamentals of microbial morphology and physiology and the role of microorganisms in the environment and human disease.  Laboratory emphasizes standard techniques of staining, culturing and identifying bacteria. Not open to biology majors. Lab Fee. (Attr: ARTS)</v>
      </c>
    </row>
    <row r="702" spans="1:8" x14ac:dyDescent="0.25">
      <c r="A702" t="s">
        <v>86</v>
      </c>
      <c r="B702" t="s">
        <v>10355</v>
      </c>
      <c r="C702" t="s">
        <v>8153</v>
      </c>
      <c r="D702" t="s">
        <v>10</v>
      </c>
      <c r="E702">
        <v>7</v>
      </c>
      <c r="F702" t="s">
        <v>10361</v>
      </c>
      <c r="G702" s="1">
        <v>42781</v>
      </c>
      <c r="H702" t="str">
        <f t="shared" si="10"/>
        <v>and the role of microorganisms in the environment and human disease.  Laboratory emphasizes standard techniques of staining, culturing and identifying bacteria. Not open to biology majors. Lab Fee. (Attr: ARTS)</v>
      </c>
    </row>
    <row r="703" spans="1:8" x14ac:dyDescent="0.25">
      <c r="A703" t="s">
        <v>86</v>
      </c>
      <c r="B703" t="s">
        <v>10355</v>
      </c>
      <c r="C703" t="s">
        <v>8153</v>
      </c>
      <c r="D703" t="s">
        <v>10</v>
      </c>
      <c r="E703">
        <v>8</v>
      </c>
      <c r="F703" t="s">
        <v>10362</v>
      </c>
      <c r="G703" s="1">
        <v>42781</v>
      </c>
      <c r="H703" t="str">
        <f t="shared" si="10"/>
        <v>human disease.  Laboratory emphasizes standard techniques of staining, culturing and identifying bacteria. Not open to biology majors. Lab Fee. (Attr: ARTS)</v>
      </c>
    </row>
    <row r="704" spans="1:8" x14ac:dyDescent="0.25">
      <c r="A704" t="s">
        <v>86</v>
      </c>
      <c r="B704" t="s">
        <v>10355</v>
      </c>
      <c r="C704" t="s">
        <v>8153</v>
      </c>
      <c r="D704" t="s">
        <v>10</v>
      </c>
      <c r="E704">
        <v>9</v>
      </c>
      <c r="F704" t="s">
        <v>10363</v>
      </c>
      <c r="G704" s="1">
        <v>42781</v>
      </c>
      <c r="H704" t="str">
        <f t="shared" si="10"/>
        <v>techniques of staining, culturing and identifying bacteria. Not open to biology majors. Lab Fee. (Attr: ARTS)</v>
      </c>
    </row>
    <row r="705" spans="1:8" x14ac:dyDescent="0.25">
      <c r="A705" t="s">
        <v>86</v>
      </c>
      <c r="B705" t="s">
        <v>10355</v>
      </c>
      <c r="C705" t="s">
        <v>8153</v>
      </c>
      <c r="D705" t="s">
        <v>10</v>
      </c>
      <c r="E705">
        <v>10</v>
      </c>
      <c r="F705" t="s">
        <v>10364</v>
      </c>
      <c r="G705" s="1">
        <v>42781</v>
      </c>
      <c r="H705" t="str">
        <f t="shared" si="10"/>
        <v>Not open to biology majors. Lab Fee. (Attr: ARTS)</v>
      </c>
    </row>
    <row r="706" spans="1:8" x14ac:dyDescent="0.25">
      <c r="A706" t="s">
        <v>86</v>
      </c>
      <c r="B706" t="s">
        <v>8</v>
      </c>
      <c r="C706" t="s">
        <v>5045</v>
      </c>
      <c r="D706" t="s">
        <v>10</v>
      </c>
      <c r="E706">
        <v>1</v>
      </c>
      <c r="F706" t="s">
        <v>5726</v>
      </c>
      <c r="G706" s="1">
        <v>40606</v>
      </c>
      <c r="H706" t="str">
        <f t="shared" si="10"/>
        <v>This course will explore, at an intermediate level, a biological topic not covered in regular course offerings. Course topics in the areas of morphology, physiology, cell/molecular, ecology are possible, as are topics of a more interdisciplinary nature. Topics will be announced during pre-registration in the preceding semester. This course can be taken more than once with different content. (ATTR:ARTS)</v>
      </c>
    </row>
    <row r="707" spans="1:8" x14ac:dyDescent="0.25">
      <c r="A707" t="s">
        <v>86</v>
      </c>
      <c r="B707" t="s">
        <v>8</v>
      </c>
      <c r="C707" t="s">
        <v>5045</v>
      </c>
      <c r="D707" t="s">
        <v>10</v>
      </c>
      <c r="E707">
        <v>2</v>
      </c>
      <c r="F707" t="s">
        <v>5727</v>
      </c>
      <c r="G707" s="1">
        <v>40606</v>
      </c>
      <c r="H707" t="str">
        <f t="shared" ref="H707:H770" si="11">IF(E708=1,F707,F707&amp;" "&amp;H708)</f>
        <v>biological topic not covered in regular course offerings. Course topics in the areas of morphology, physiology, cell/molecular, ecology are possible, as are topics of a more interdisciplinary nature. Topics will be announced during pre-registration in the preceding semester. This course can be taken more than once with different content. (ATTR:ARTS)</v>
      </c>
    </row>
    <row r="708" spans="1:8" x14ac:dyDescent="0.25">
      <c r="A708" t="s">
        <v>86</v>
      </c>
      <c r="B708" t="s">
        <v>8</v>
      </c>
      <c r="C708" t="s">
        <v>5045</v>
      </c>
      <c r="D708" t="s">
        <v>10</v>
      </c>
      <c r="E708">
        <v>3</v>
      </c>
      <c r="F708" t="s">
        <v>5728</v>
      </c>
      <c r="G708" s="1">
        <v>40606</v>
      </c>
      <c r="H708" t="str">
        <f t="shared" si="11"/>
        <v>Course topics in the areas of morphology, physiology, cell/molecular, ecology are possible, as are topics of a more interdisciplinary nature. Topics will be announced during pre-registration in the preceding semester. This course can be taken more than once with different content. (ATTR:ARTS)</v>
      </c>
    </row>
    <row r="709" spans="1:8" x14ac:dyDescent="0.25">
      <c r="A709" t="s">
        <v>86</v>
      </c>
      <c r="B709" t="s">
        <v>8</v>
      </c>
      <c r="C709" t="s">
        <v>5045</v>
      </c>
      <c r="D709" t="s">
        <v>10</v>
      </c>
      <c r="E709">
        <v>4</v>
      </c>
      <c r="F709" t="s">
        <v>5729</v>
      </c>
      <c r="G709" s="1">
        <v>40606</v>
      </c>
      <c r="H709" t="str">
        <f t="shared" si="11"/>
        <v>cell/molecular, ecology are possible, as are topics of a more interdisciplinary nature. Topics will be announced during pre-registration in the preceding semester. This course can be taken more than once with different content. (ATTR:ARTS)</v>
      </c>
    </row>
    <row r="710" spans="1:8" x14ac:dyDescent="0.25">
      <c r="A710" t="s">
        <v>86</v>
      </c>
      <c r="B710" t="s">
        <v>8</v>
      </c>
      <c r="C710" t="s">
        <v>5045</v>
      </c>
      <c r="D710" t="s">
        <v>10</v>
      </c>
      <c r="E710">
        <v>5</v>
      </c>
      <c r="F710" t="s">
        <v>5730</v>
      </c>
      <c r="G710" s="1">
        <v>40606</v>
      </c>
      <c r="H710" t="str">
        <f t="shared" si="11"/>
        <v>more interdisciplinary nature. Topics will be announced during pre-registration in the preceding semester. This course can be taken more than once with different content. (ATTR:ARTS)</v>
      </c>
    </row>
    <row r="711" spans="1:8" x14ac:dyDescent="0.25">
      <c r="A711" t="s">
        <v>86</v>
      </c>
      <c r="B711" t="s">
        <v>8</v>
      </c>
      <c r="C711" t="s">
        <v>5045</v>
      </c>
      <c r="D711" t="s">
        <v>10</v>
      </c>
      <c r="E711">
        <v>6</v>
      </c>
      <c r="F711" t="s">
        <v>5731</v>
      </c>
      <c r="G711" s="1">
        <v>40606</v>
      </c>
      <c r="H711" t="str">
        <f t="shared" si="11"/>
        <v>during pre-registration in the preceding semester. This course can be taken more than once with different content. (ATTR:ARTS)</v>
      </c>
    </row>
    <row r="712" spans="1:8" x14ac:dyDescent="0.25">
      <c r="A712" t="s">
        <v>86</v>
      </c>
      <c r="B712" t="s">
        <v>8</v>
      </c>
      <c r="C712" t="s">
        <v>5045</v>
      </c>
      <c r="D712" t="s">
        <v>10</v>
      </c>
      <c r="E712">
        <v>7</v>
      </c>
      <c r="F712" t="s">
        <v>5732</v>
      </c>
      <c r="G712" s="1">
        <v>40606</v>
      </c>
      <c r="H712" t="str">
        <f t="shared" si="11"/>
        <v>course can be taken more than once with different content. (ATTR:ARTS)</v>
      </c>
    </row>
    <row r="713" spans="1:8" x14ac:dyDescent="0.25">
      <c r="A713" t="s">
        <v>86</v>
      </c>
      <c r="B713" t="s">
        <v>8</v>
      </c>
      <c r="C713" t="s">
        <v>5045</v>
      </c>
      <c r="D713" t="s">
        <v>10</v>
      </c>
      <c r="E713">
        <v>8</v>
      </c>
      <c r="F713" t="s">
        <v>5733</v>
      </c>
      <c r="G713" s="1">
        <v>40606</v>
      </c>
      <c r="H713" t="str">
        <f t="shared" si="11"/>
        <v>content. (ATTR:ARTS)</v>
      </c>
    </row>
    <row r="714" spans="1:8" x14ac:dyDescent="0.25">
      <c r="A714" t="s">
        <v>86</v>
      </c>
      <c r="B714" t="s">
        <v>162</v>
      </c>
      <c r="C714" t="s">
        <v>6704</v>
      </c>
      <c r="D714" t="s">
        <v>10</v>
      </c>
      <c r="E714">
        <v>1</v>
      </c>
      <c r="F714" t="s">
        <v>163</v>
      </c>
      <c r="G714" s="1">
        <v>42493.604837963001</v>
      </c>
      <c r="H714" t="str">
        <f t="shared" si="11"/>
        <v>A study of the molecular organization of cells as it relates to function. The plasma membrane, the various membranous organelles, the nucleus, and the cytoskeleton are correlated to membrane transport, respiration, photosynthesis, cell growth and division, cell communication, basic genetic mechanisms, and cell motility. The labs are correlated to the lecture topics and are designed to introduce students to the techniques and equipment used in modern cell and</v>
      </c>
    </row>
    <row r="715" spans="1:8" x14ac:dyDescent="0.25">
      <c r="A715" t="s">
        <v>86</v>
      </c>
      <c r="B715" t="s">
        <v>162</v>
      </c>
      <c r="C715" t="s">
        <v>6704</v>
      </c>
      <c r="D715" t="s">
        <v>10</v>
      </c>
      <c r="E715">
        <v>2</v>
      </c>
      <c r="F715" t="s">
        <v>3321</v>
      </c>
      <c r="G715" s="1">
        <v>42493.604837963001</v>
      </c>
      <c r="H715" t="str">
        <f t="shared" si="11"/>
        <v>to function. The plasma membrane, the various membranous organelles, the nucleus, and the cytoskeleton are correlated to membrane transport, respiration, photosynthesis, cell growth and division, cell communication, basic genetic mechanisms, and cell motility. The labs are correlated to the lecture topics and are designed to introduce students to the techniques and equipment used in modern cell and</v>
      </c>
    </row>
    <row r="716" spans="1:8" x14ac:dyDescent="0.25">
      <c r="A716" t="s">
        <v>86</v>
      </c>
      <c r="B716" t="s">
        <v>162</v>
      </c>
      <c r="C716" t="s">
        <v>6704</v>
      </c>
      <c r="D716" t="s">
        <v>10</v>
      </c>
      <c r="E716">
        <v>3</v>
      </c>
      <c r="F716" t="s">
        <v>164</v>
      </c>
      <c r="G716" s="1">
        <v>42493.604837963001</v>
      </c>
      <c r="H716" t="str">
        <f t="shared" si="11"/>
        <v>organelles, the nucleus, and the cytoskeleton are correlated to membrane transport, respiration, photosynthesis, cell growth and division, cell communication, basic genetic mechanisms, and cell motility. The labs are correlated to the lecture topics and are designed to introduce students to the techniques and equipment used in modern cell and</v>
      </c>
    </row>
    <row r="717" spans="1:8" x14ac:dyDescent="0.25">
      <c r="A717" t="s">
        <v>86</v>
      </c>
      <c r="B717" t="s">
        <v>162</v>
      </c>
      <c r="C717" t="s">
        <v>6704</v>
      </c>
      <c r="D717" t="s">
        <v>10</v>
      </c>
      <c r="E717">
        <v>4</v>
      </c>
      <c r="F717" t="s">
        <v>165</v>
      </c>
      <c r="G717" s="1">
        <v>42493.604837963001</v>
      </c>
      <c r="H717" t="str">
        <f t="shared" si="11"/>
        <v>to membrane transport, respiration, photosynthesis, cell growth and division, cell communication, basic genetic mechanisms, and cell motility. The labs are correlated to the lecture topics and are designed to introduce students to the techniques and equipment used in modern cell and</v>
      </c>
    </row>
    <row r="718" spans="1:8" x14ac:dyDescent="0.25">
      <c r="A718" t="s">
        <v>86</v>
      </c>
      <c r="B718" t="s">
        <v>162</v>
      </c>
      <c r="C718" t="s">
        <v>6704</v>
      </c>
      <c r="D718" t="s">
        <v>10</v>
      </c>
      <c r="E718">
        <v>5</v>
      </c>
      <c r="F718" t="s">
        <v>166</v>
      </c>
      <c r="G718" s="1">
        <v>42493.604837963001</v>
      </c>
      <c r="H718" t="str">
        <f t="shared" si="11"/>
        <v>growth and division, cell communication, basic genetic mechanisms, and cell motility. The labs are correlated to the lecture topics and are designed to introduce students to the techniques and equipment used in modern cell and</v>
      </c>
    </row>
    <row r="719" spans="1:8" x14ac:dyDescent="0.25">
      <c r="A719" t="s">
        <v>86</v>
      </c>
      <c r="B719" t="s">
        <v>162</v>
      </c>
      <c r="C719" t="s">
        <v>6704</v>
      </c>
      <c r="D719" t="s">
        <v>10</v>
      </c>
      <c r="E719">
        <v>6</v>
      </c>
      <c r="F719" t="s">
        <v>167</v>
      </c>
      <c r="G719" s="1">
        <v>42493.604837963001</v>
      </c>
      <c r="H719" t="str">
        <f t="shared" si="11"/>
        <v>mechanisms, and cell motility. The labs are correlated to the lecture topics and are designed to introduce students to the techniques and equipment used in modern cell and</v>
      </c>
    </row>
    <row r="720" spans="1:8" x14ac:dyDescent="0.25">
      <c r="A720" t="s">
        <v>86</v>
      </c>
      <c r="B720" t="s">
        <v>162</v>
      </c>
      <c r="C720" t="s">
        <v>6704</v>
      </c>
      <c r="D720" t="s">
        <v>10</v>
      </c>
      <c r="E720">
        <v>7</v>
      </c>
      <c r="F720" t="s">
        <v>168</v>
      </c>
      <c r="G720" s="1">
        <v>42493.604837963001</v>
      </c>
      <c r="H720" t="str">
        <f t="shared" si="11"/>
        <v>the lecture topics and are designed to introduce students to the techniques and equipment used in modern cell and</v>
      </c>
    </row>
    <row r="721" spans="1:8" x14ac:dyDescent="0.25">
      <c r="A721" t="s">
        <v>86</v>
      </c>
      <c r="B721" t="s">
        <v>162</v>
      </c>
      <c r="C721" t="s">
        <v>6704</v>
      </c>
      <c r="D721" t="s">
        <v>10</v>
      </c>
      <c r="E721">
        <v>8</v>
      </c>
      <c r="F721" t="s">
        <v>169</v>
      </c>
      <c r="G721" s="1">
        <v>42493.604837963001</v>
      </c>
      <c r="H721" t="str">
        <f t="shared" si="11"/>
        <v>the techniques and equipment used in modern cell and</v>
      </c>
    </row>
    <row r="722" spans="1:8" x14ac:dyDescent="0.25">
      <c r="A722" t="s">
        <v>86</v>
      </c>
      <c r="B722" t="s">
        <v>171</v>
      </c>
      <c r="C722" t="s">
        <v>6704</v>
      </c>
      <c r="D722" t="s">
        <v>10</v>
      </c>
      <c r="E722">
        <v>1</v>
      </c>
      <c r="F722" t="s">
        <v>172</v>
      </c>
      <c r="G722" s="1">
        <v>42494.458749999998</v>
      </c>
      <c r="H722" t="str">
        <f t="shared" si="11"/>
        <v>A study of the interrelations of organisms with each other and the environment. The lectures are equally divided between ecosystem ecology (energy and material flux, modeling) population ecology (population, dynamics, competition, predation) and community ecology (structure, diversity, and succession). The lab will emphasize methodology with weekly field trips to various local</v>
      </c>
    </row>
    <row r="723" spans="1:8" x14ac:dyDescent="0.25">
      <c r="A723" t="s">
        <v>86</v>
      </c>
      <c r="B723" t="s">
        <v>171</v>
      </c>
      <c r="C723" t="s">
        <v>6704</v>
      </c>
      <c r="D723" t="s">
        <v>10</v>
      </c>
      <c r="E723">
        <v>2</v>
      </c>
      <c r="F723" t="s">
        <v>173</v>
      </c>
      <c r="G723" s="1">
        <v>42494.458749999998</v>
      </c>
      <c r="H723" t="str">
        <f t="shared" si="11"/>
        <v>and the environment. The lectures are equally divided between ecosystem ecology (energy and material flux, modeling) population ecology (population, dynamics, competition, predation) and community ecology (structure, diversity, and succession). The lab will emphasize methodology with weekly field trips to various local</v>
      </c>
    </row>
    <row r="724" spans="1:8" x14ac:dyDescent="0.25">
      <c r="A724" t="s">
        <v>86</v>
      </c>
      <c r="B724" t="s">
        <v>171</v>
      </c>
      <c r="C724" t="s">
        <v>6704</v>
      </c>
      <c r="D724" t="s">
        <v>10</v>
      </c>
      <c r="E724">
        <v>3</v>
      </c>
      <c r="F724" t="s">
        <v>174</v>
      </c>
      <c r="G724" s="1">
        <v>42494.458749999998</v>
      </c>
      <c r="H724" t="str">
        <f t="shared" si="11"/>
        <v>between ecosystem ecology (energy and material flux, modeling) population ecology (population, dynamics, competition, predation) and community ecology (structure, diversity, and succession). The lab will emphasize methodology with weekly field trips to various local</v>
      </c>
    </row>
    <row r="725" spans="1:8" x14ac:dyDescent="0.25">
      <c r="A725" t="s">
        <v>86</v>
      </c>
      <c r="B725" t="s">
        <v>171</v>
      </c>
      <c r="C725" t="s">
        <v>6704</v>
      </c>
      <c r="D725" t="s">
        <v>10</v>
      </c>
      <c r="E725">
        <v>4</v>
      </c>
      <c r="F725" t="s">
        <v>175</v>
      </c>
      <c r="G725" s="1">
        <v>42494.458749999998</v>
      </c>
      <c r="H725" t="str">
        <f t="shared" si="11"/>
        <v>modeling) population ecology (population, dynamics, competition, predation) and community ecology (structure, diversity, and succession). The lab will emphasize methodology with weekly field trips to various local</v>
      </c>
    </row>
    <row r="726" spans="1:8" x14ac:dyDescent="0.25">
      <c r="A726" t="s">
        <v>86</v>
      </c>
      <c r="B726" t="s">
        <v>171</v>
      </c>
      <c r="C726" t="s">
        <v>6704</v>
      </c>
      <c r="D726" t="s">
        <v>10</v>
      </c>
      <c r="E726">
        <v>5</v>
      </c>
      <c r="F726" t="s">
        <v>176</v>
      </c>
      <c r="G726" s="1">
        <v>42494.458749999998</v>
      </c>
      <c r="H726" t="str">
        <f t="shared" si="11"/>
        <v>competition, predation) and community ecology (structure, diversity, and succession). The lab will emphasize methodology with weekly field trips to various local</v>
      </c>
    </row>
    <row r="727" spans="1:8" x14ac:dyDescent="0.25">
      <c r="A727" t="s">
        <v>86</v>
      </c>
      <c r="B727" t="s">
        <v>171</v>
      </c>
      <c r="C727" t="s">
        <v>6704</v>
      </c>
      <c r="D727" t="s">
        <v>10</v>
      </c>
      <c r="E727">
        <v>6</v>
      </c>
      <c r="F727" t="s">
        <v>177</v>
      </c>
      <c r="G727" s="1">
        <v>42494.458749999998</v>
      </c>
      <c r="H727" t="str">
        <f t="shared" si="11"/>
        <v>diversity, and succession). The lab will emphasize methodology with weekly field trips to various local</v>
      </c>
    </row>
    <row r="728" spans="1:8" x14ac:dyDescent="0.25">
      <c r="A728" t="s">
        <v>86</v>
      </c>
      <c r="B728" t="s">
        <v>171</v>
      </c>
      <c r="C728" t="s">
        <v>6704</v>
      </c>
      <c r="D728" t="s">
        <v>10</v>
      </c>
      <c r="E728">
        <v>7</v>
      </c>
      <c r="F728" t="s">
        <v>178</v>
      </c>
      <c r="G728" s="1">
        <v>42494.458749999998</v>
      </c>
      <c r="H728" t="str">
        <f t="shared" si="11"/>
        <v>methodology with weekly field trips to various local</v>
      </c>
    </row>
    <row r="729" spans="1:8" x14ac:dyDescent="0.25">
      <c r="A729" t="s">
        <v>86</v>
      </c>
      <c r="B729" t="s">
        <v>647</v>
      </c>
      <c r="C729" t="s">
        <v>6704</v>
      </c>
      <c r="D729" t="s">
        <v>10</v>
      </c>
      <c r="E729">
        <v>1</v>
      </c>
      <c r="F729" t="s">
        <v>9206</v>
      </c>
      <c r="G729" s="1">
        <v>42494</v>
      </c>
      <c r="H729" t="str">
        <f t="shared" si="11"/>
        <v>A study of the vertebrates with an emphasis on evolution, ecology and behavior. While all classes of vertebrates are examined, fishes, reptiles and amphibians receive the most attention.  Local species are studied in several natural habitats, such as streams, marshlands and forests, where data are taken and subsequently analyzed using statistical software. The course will include a weekend field trip to, for example, the Connecticut coast to study the migration of shorebirds.  Lab fee. (ATTR: ARTS, CFN, ORPO)</v>
      </c>
    </row>
    <row r="730" spans="1:8" x14ac:dyDescent="0.25">
      <c r="A730" t="s">
        <v>86</v>
      </c>
      <c r="B730" t="s">
        <v>647</v>
      </c>
      <c r="C730" t="s">
        <v>6704</v>
      </c>
      <c r="D730" t="s">
        <v>10</v>
      </c>
      <c r="E730">
        <v>2</v>
      </c>
      <c r="F730" t="s">
        <v>9207</v>
      </c>
      <c r="G730" s="1">
        <v>42494</v>
      </c>
      <c r="H730" t="str">
        <f t="shared" si="11"/>
        <v>ecology and behavior. While all classes of vertebrates are examined, fishes, reptiles and amphibians receive the most attention.  Local species are studied in several natural habitats, such as streams, marshlands and forests, where data are taken and subsequently analyzed using statistical software. The course will include a weekend field trip to, for example, the Connecticut coast to study the migration of shorebirds.  Lab fee. (ATTR: ARTS, CFN, ORPO)</v>
      </c>
    </row>
    <row r="731" spans="1:8" x14ac:dyDescent="0.25">
      <c r="A731" t="s">
        <v>86</v>
      </c>
      <c r="B731" t="s">
        <v>647</v>
      </c>
      <c r="C731" t="s">
        <v>6704</v>
      </c>
      <c r="D731" t="s">
        <v>10</v>
      </c>
      <c r="E731">
        <v>3</v>
      </c>
      <c r="F731" t="s">
        <v>9208</v>
      </c>
      <c r="G731" s="1">
        <v>42494</v>
      </c>
      <c r="H731" t="str">
        <f t="shared" si="11"/>
        <v>examined, fishes, reptiles and amphibians receive the most attention.  Local species are studied in several natural habitats, such as streams, marshlands and forests, where data are taken and subsequently analyzed using statistical software. The course will include a weekend field trip to, for example, the Connecticut coast to study the migration of shorebirds.  Lab fee. (ATTR: ARTS, CFN, ORPO)</v>
      </c>
    </row>
    <row r="732" spans="1:8" x14ac:dyDescent="0.25">
      <c r="A732" t="s">
        <v>86</v>
      </c>
      <c r="B732" t="s">
        <v>647</v>
      </c>
      <c r="C732" t="s">
        <v>6704</v>
      </c>
      <c r="D732" t="s">
        <v>10</v>
      </c>
      <c r="E732">
        <v>4</v>
      </c>
      <c r="F732" t="s">
        <v>9209</v>
      </c>
      <c r="G732" s="1">
        <v>42494</v>
      </c>
      <c r="H732" t="str">
        <f t="shared" si="11"/>
        <v>attention.  Local species are studied in several natural habitats, such as streams, marshlands and forests, where data are taken and subsequently analyzed using statistical software. The course will include a weekend field trip to, for example, the Connecticut coast to study the migration of shorebirds.  Lab fee. (ATTR: ARTS, CFN, ORPO)</v>
      </c>
    </row>
    <row r="733" spans="1:8" x14ac:dyDescent="0.25">
      <c r="A733" t="s">
        <v>86</v>
      </c>
      <c r="B733" t="s">
        <v>647</v>
      </c>
      <c r="C733" t="s">
        <v>6704</v>
      </c>
      <c r="D733" t="s">
        <v>10</v>
      </c>
      <c r="E733">
        <v>5</v>
      </c>
      <c r="F733" t="s">
        <v>9210</v>
      </c>
      <c r="G733" s="1">
        <v>42494</v>
      </c>
      <c r="H733" t="str">
        <f t="shared" si="11"/>
        <v>habitats, such as streams, marshlands and forests, where data are taken and subsequently analyzed using statistical software. The course will include a weekend field trip to, for example, the Connecticut coast to study the migration of shorebirds.  Lab fee. (ATTR: ARTS, CFN, ORPO)</v>
      </c>
    </row>
    <row r="734" spans="1:8" x14ac:dyDescent="0.25">
      <c r="A734" t="s">
        <v>86</v>
      </c>
      <c r="B734" t="s">
        <v>647</v>
      </c>
      <c r="C734" t="s">
        <v>6704</v>
      </c>
      <c r="D734" t="s">
        <v>10</v>
      </c>
      <c r="E734">
        <v>6</v>
      </c>
      <c r="F734" t="s">
        <v>9211</v>
      </c>
      <c r="G734" s="1">
        <v>42494</v>
      </c>
      <c r="H734" t="str">
        <f t="shared" si="11"/>
        <v>data are taken and subsequently analyzed using statistical software. The course will include a weekend field trip to, for example, the Connecticut coast to study the migration of shorebirds.  Lab fee. (ATTR: ARTS, CFN, ORPO)</v>
      </c>
    </row>
    <row r="735" spans="1:8" x14ac:dyDescent="0.25">
      <c r="A735" t="s">
        <v>86</v>
      </c>
      <c r="B735" t="s">
        <v>647</v>
      </c>
      <c r="C735" t="s">
        <v>6704</v>
      </c>
      <c r="D735" t="s">
        <v>10</v>
      </c>
      <c r="E735">
        <v>7</v>
      </c>
      <c r="F735" t="s">
        <v>9212</v>
      </c>
      <c r="G735" s="1">
        <v>42494</v>
      </c>
      <c r="H735" t="str">
        <f t="shared" si="11"/>
        <v>software. The course will include a weekend field trip to, for example, the Connecticut coast to study the migration of shorebirds.  Lab fee. (ATTR: ARTS, CFN, ORPO)</v>
      </c>
    </row>
    <row r="736" spans="1:8" x14ac:dyDescent="0.25">
      <c r="A736" t="s">
        <v>86</v>
      </c>
      <c r="B736" t="s">
        <v>647</v>
      </c>
      <c r="C736" t="s">
        <v>6704</v>
      </c>
      <c r="D736" t="s">
        <v>10</v>
      </c>
      <c r="E736">
        <v>8</v>
      </c>
      <c r="F736" t="s">
        <v>9213</v>
      </c>
      <c r="G736" s="1">
        <v>42494</v>
      </c>
      <c r="H736" t="str">
        <f t="shared" si="11"/>
        <v>for example, the Connecticut coast to study the migration of shorebirds.  Lab fee. (ATTR: ARTS, CFN, ORPO)</v>
      </c>
    </row>
    <row r="737" spans="1:8" x14ac:dyDescent="0.25">
      <c r="A737" t="s">
        <v>86</v>
      </c>
      <c r="B737" t="s">
        <v>647</v>
      </c>
      <c r="C737" t="s">
        <v>6704</v>
      </c>
      <c r="D737" t="s">
        <v>10</v>
      </c>
      <c r="E737">
        <v>9</v>
      </c>
      <c r="F737" t="s">
        <v>9214</v>
      </c>
      <c r="G737" s="1">
        <v>42494</v>
      </c>
      <c r="H737" t="str">
        <f t="shared" si="11"/>
        <v>of shorebirds.  Lab fee. (ATTR: ARTS, CFN, ORPO)</v>
      </c>
    </row>
    <row r="738" spans="1:8" x14ac:dyDescent="0.25">
      <c r="A738" t="s">
        <v>86</v>
      </c>
      <c r="B738" t="s">
        <v>1098</v>
      </c>
      <c r="C738" t="s">
        <v>6704</v>
      </c>
      <c r="D738" t="s">
        <v>10</v>
      </c>
      <c r="E738">
        <v>1</v>
      </c>
      <c r="F738" t="s">
        <v>2156</v>
      </c>
      <c r="G738" s="1">
        <v>42494.468946759298</v>
      </c>
      <c r="H738" t="str">
        <f t="shared" si="11"/>
        <v>A study of ecological processes in tropical ecosystems, emphasizing the ecology of tropical rainforests. The laboratory portion of the course will involve two weeks of</v>
      </c>
    </row>
    <row r="739" spans="1:8" x14ac:dyDescent="0.25">
      <c r="A739" t="s">
        <v>86</v>
      </c>
      <c r="B739" t="s">
        <v>1098</v>
      </c>
      <c r="C739" t="s">
        <v>6704</v>
      </c>
      <c r="D739" t="s">
        <v>10</v>
      </c>
      <c r="E739">
        <v>2</v>
      </c>
      <c r="F739" t="s">
        <v>4563</v>
      </c>
      <c r="G739" s="1">
        <v>42494.468946759298</v>
      </c>
      <c r="H739" t="str">
        <f t="shared" si="11"/>
        <v>emphasizing the ecology of tropical rainforests. The laboratory portion of the course will involve two weeks of</v>
      </c>
    </row>
    <row r="740" spans="1:8" x14ac:dyDescent="0.25">
      <c r="A740" t="s">
        <v>86</v>
      </c>
      <c r="B740" t="s">
        <v>1098</v>
      </c>
      <c r="C740" t="s">
        <v>6704</v>
      </c>
      <c r="D740" t="s">
        <v>10</v>
      </c>
      <c r="E740">
        <v>3</v>
      </c>
      <c r="F740" t="s">
        <v>4564</v>
      </c>
      <c r="G740" s="1">
        <v>42494.468946759298</v>
      </c>
      <c r="H740" t="str">
        <f t="shared" si="11"/>
        <v>laboratory portion of the course will involve two weeks of</v>
      </c>
    </row>
    <row r="741" spans="1:8" x14ac:dyDescent="0.25">
      <c r="A741" t="s">
        <v>86</v>
      </c>
      <c r="B741" t="s">
        <v>180</v>
      </c>
      <c r="C741" t="s">
        <v>5325</v>
      </c>
      <c r="D741" t="s">
        <v>10</v>
      </c>
      <c r="E741">
        <v>1</v>
      </c>
      <c r="F741" t="s">
        <v>181</v>
      </c>
      <c r="G741" s="1">
        <v>41444.601192129601</v>
      </c>
      <c r="H741" t="str">
        <f t="shared" si="11"/>
        <v>Lectures cover in detail the natural history and ecology of plants with an emphasis on the communities of northeastern North America. Laboratories include field studies of local plants and two overnight weekend field trips to unique plant communities in the region.  Lab fee.</v>
      </c>
    </row>
    <row r="742" spans="1:8" x14ac:dyDescent="0.25">
      <c r="A742" t="s">
        <v>86</v>
      </c>
      <c r="B742" t="s">
        <v>180</v>
      </c>
      <c r="C742" t="s">
        <v>5325</v>
      </c>
      <c r="D742" t="s">
        <v>10</v>
      </c>
      <c r="E742">
        <v>2</v>
      </c>
      <c r="F742" t="s">
        <v>182</v>
      </c>
      <c r="G742" s="1">
        <v>41444.601192129601</v>
      </c>
      <c r="H742" t="str">
        <f t="shared" si="11"/>
        <v>plants with an emphasis on the communities of northeastern North America. Laboratories include field studies of local plants and two overnight weekend field trips to unique plant communities in the region.  Lab fee.</v>
      </c>
    </row>
    <row r="743" spans="1:8" x14ac:dyDescent="0.25">
      <c r="A743" t="s">
        <v>86</v>
      </c>
      <c r="B743" t="s">
        <v>180</v>
      </c>
      <c r="C743" t="s">
        <v>5325</v>
      </c>
      <c r="D743" t="s">
        <v>10</v>
      </c>
      <c r="E743">
        <v>3</v>
      </c>
      <c r="F743" t="s">
        <v>183</v>
      </c>
      <c r="G743" s="1">
        <v>41444.601192129601</v>
      </c>
      <c r="H743" t="str">
        <f t="shared" si="11"/>
        <v>North America. Laboratories include field studies of local plants and two overnight weekend field trips to unique plant communities in the region.  Lab fee.</v>
      </c>
    </row>
    <row r="744" spans="1:8" x14ac:dyDescent="0.25">
      <c r="A744" t="s">
        <v>86</v>
      </c>
      <c r="B744" t="s">
        <v>180</v>
      </c>
      <c r="C744" t="s">
        <v>5325</v>
      </c>
      <c r="D744" t="s">
        <v>10</v>
      </c>
      <c r="E744">
        <v>4</v>
      </c>
      <c r="F744" t="s">
        <v>184</v>
      </c>
      <c r="G744" s="1">
        <v>41444.601192129601</v>
      </c>
      <c r="H744" t="str">
        <f t="shared" si="11"/>
        <v>plants and two overnight weekend field trips to unique plant communities in the region.  Lab fee.</v>
      </c>
    </row>
    <row r="745" spans="1:8" x14ac:dyDescent="0.25">
      <c r="A745" t="s">
        <v>86</v>
      </c>
      <c r="B745" t="s">
        <v>180</v>
      </c>
      <c r="C745" t="s">
        <v>5325</v>
      </c>
      <c r="D745" t="s">
        <v>10</v>
      </c>
      <c r="E745">
        <v>5</v>
      </c>
      <c r="F745" t="s">
        <v>5189</v>
      </c>
      <c r="G745" s="1">
        <v>41444.601192129601</v>
      </c>
      <c r="H745" t="str">
        <f t="shared" si="11"/>
        <v>communities in the region.  Lab fee.</v>
      </c>
    </row>
    <row r="746" spans="1:8" x14ac:dyDescent="0.25">
      <c r="A746" t="s">
        <v>86</v>
      </c>
      <c r="B746" t="s">
        <v>1242</v>
      </c>
      <c r="C746" t="s">
        <v>8302</v>
      </c>
      <c r="D746" t="s">
        <v>10</v>
      </c>
      <c r="E746">
        <v>1</v>
      </c>
      <c r="F746" t="s">
        <v>2161</v>
      </c>
      <c r="G746" s="1">
        <v>43537.447453703702</v>
      </c>
      <c r="H746" t="str">
        <f t="shared" si="11"/>
        <v>A study of ecological processes in marine environments of 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747" spans="1:8" x14ac:dyDescent="0.25">
      <c r="A747" t="s">
        <v>86</v>
      </c>
      <c r="B747" t="s">
        <v>1242</v>
      </c>
      <c r="C747" t="s">
        <v>8302</v>
      </c>
      <c r="D747" t="s">
        <v>10</v>
      </c>
      <c r="E747">
        <v>2</v>
      </c>
      <c r="F747" t="s">
        <v>4722</v>
      </c>
      <c r="G747" s="1">
        <v>43537.447453703702</v>
      </c>
      <c r="H747" t="str">
        <f t="shared" si="11"/>
        <v>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748" spans="1:8" x14ac:dyDescent="0.25">
      <c r="A748" t="s">
        <v>86</v>
      </c>
      <c r="B748" t="s">
        <v>1242</v>
      </c>
      <c r="C748" t="s">
        <v>8302</v>
      </c>
      <c r="D748" t="s">
        <v>10</v>
      </c>
      <c r="E748">
        <v>3</v>
      </c>
      <c r="F748" t="s">
        <v>2157</v>
      </c>
      <c r="G748" s="1">
        <v>43537.447453703702</v>
      </c>
      <c r="H748" t="str">
        <f t="shared" si="11"/>
        <v>basic ecological principles to life in the ocean, then focus on characteristics of marine habitats in the tropics and of the groups of organisms that occur there. The laboratory 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749" spans="1:8" x14ac:dyDescent="0.25">
      <c r="A749" t="s">
        <v>86</v>
      </c>
      <c r="B749" t="s">
        <v>1242</v>
      </c>
      <c r="C749" t="s">
        <v>8302</v>
      </c>
      <c r="D749" t="s">
        <v>10</v>
      </c>
      <c r="E749">
        <v>4</v>
      </c>
      <c r="F749" t="s">
        <v>2158</v>
      </c>
      <c r="G749" s="1">
        <v>43537.447453703702</v>
      </c>
      <c r="H749" t="str">
        <f t="shared" si="11"/>
        <v>on characteristics of marine habitats in the tropics and of the groups of organisms that occur there. The laboratory 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750" spans="1:8" x14ac:dyDescent="0.25">
      <c r="A750" t="s">
        <v>86</v>
      </c>
      <c r="B750" t="s">
        <v>1242</v>
      </c>
      <c r="C750" t="s">
        <v>8302</v>
      </c>
      <c r="D750" t="s">
        <v>10</v>
      </c>
      <c r="E750">
        <v>5</v>
      </c>
      <c r="F750" t="s">
        <v>4970</v>
      </c>
      <c r="G750" s="1">
        <v>43537.447453703702</v>
      </c>
      <c r="H750" t="str">
        <f t="shared" si="11"/>
        <v>the groups of organisms that occur there. The laboratory 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751" spans="1:8" x14ac:dyDescent="0.25">
      <c r="A751" t="s">
        <v>86</v>
      </c>
      <c r="B751" t="s">
        <v>1242</v>
      </c>
      <c r="C751" t="s">
        <v>8302</v>
      </c>
      <c r="D751" t="s">
        <v>10</v>
      </c>
      <c r="E751">
        <v>6</v>
      </c>
      <c r="F751" t="s">
        <v>2159</v>
      </c>
      <c r="G751" s="1">
        <v>43537.447453703702</v>
      </c>
      <c r="H751" t="str">
        <f t="shared" si="11"/>
        <v>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752" spans="1:8" x14ac:dyDescent="0.25">
      <c r="A752" t="s">
        <v>86</v>
      </c>
      <c r="B752" t="s">
        <v>1242</v>
      </c>
      <c r="C752" t="s">
        <v>8302</v>
      </c>
      <c r="D752" t="s">
        <v>10</v>
      </c>
      <c r="E752">
        <v>7</v>
      </c>
      <c r="F752" t="s">
        <v>4971</v>
      </c>
      <c r="G752" s="1">
        <v>43537.447453703702</v>
      </c>
      <c r="H752" t="str">
        <f t="shared" si="11"/>
        <v>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753" spans="1:8" x14ac:dyDescent="0.25">
      <c r="A753" t="s">
        <v>86</v>
      </c>
      <c r="B753" t="s">
        <v>1242</v>
      </c>
      <c r="C753" t="s">
        <v>8302</v>
      </c>
      <c r="D753" t="s">
        <v>10</v>
      </c>
      <c r="E753">
        <v>8</v>
      </c>
      <c r="F753" t="s">
        <v>4972</v>
      </c>
      <c r="G753" s="1">
        <v>43537.447453703702</v>
      </c>
      <c r="H753" t="str">
        <f t="shared" si="11"/>
        <v>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754" spans="1:8" x14ac:dyDescent="0.25">
      <c r="A754" t="s">
        <v>86</v>
      </c>
      <c r="B754" t="s">
        <v>1242</v>
      </c>
      <c r="C754" t="s">
        <v>8302</v>
      </c>
      <c r="D754" t="s">
        <v>10</v>
      </c>
      <c r="E754">
        <v>9</v>
      </c>
      <c r="F754" t="s">
        <v>4973</v>
      </c>
      <c r="G754" s="1">
        <v>43537.447453703702</v>
      </c>
      <c r="H754" t="str">
        <f t="shared" si="11"/>
        <v>not use this course to meet graduation requirements. They may take this course if a.) they are willing to miss commencement, and b.) they meet all graduation re- quirements without this course. As an alternative, seniors may postpone graduation until the next commencement.</v>
      </c>
    </row>
    <row r="755" spans="1:8" x14ac:dyDescent="0.25">
      <c r="A755" t="s">
        <v>86</v>
      </c>
      <c r="B755" t="s">
        <v>1242</v>
      </c>
      <c r="C755" t="s">
        <v>8302</v>
      </c>
      <c r="D755" t="s">
        <v>10</v>
      </c>
      <c r="E755">
        <v>10</v>
      </c>
      <c r="F755" t="s">
        <v>4974</v>
      </c>
      <c r="G755" s="1">
        <v>43537.447453703702</v>
      </c>
      <c r="H755" t="str">
        <f t="shared" si="11"/>
        <v>may take this course if a.) they are willing to miss commencement, and b.) they meet all graduation re- quirements without this course. As an alternative, seniors may postpone graduation until the next commencement.</v>
      </c>
    </row>
    <row r="756" spans="1:8" x14ac:dyDescent="0.25">
      <c r="A756" t="s">
        <v>86</v>
      </c>
      <c r="B756" t="s">
        <v>1242</v>
      </c>
      <c r="C756" t="s">
        <v>8302</v>
      </c>
      <c r="D756" t="s">
        <v>10</v>
      </c>
      <c r="E756">
        <v>11</v>
      </c>
      <c r="F756" t="s">
        <v>4975</v>
      </c>
      <c r="G756" s="1">
        <v>43537.447453703702</v>
      </c>
      <c r="H756" t="str">
        <f t="shared" si="11"/>
        <v>commencement, and b.) they meet all graduation re- quirements without this course. As an alternative, seniors may postpone graduation until the next commencement.</v>
      </c>
    </row>
    <row r="757" spans="1:8" x14ac:dyDescent="0.25">
      <c r="A757" t="s">
        <v>86</v>
      </c>
      <c r="B757" t="s">
        <v>1242</v>
      </c>
      <c r="C757" t="s">
        <v>8302</v>
      </c>
      <c r="D757" t="s">
        <v>10</v>
      </c>
      <c r="E757">
        <v>12</v>
      </c>
      <c r="F757" t="s">
        <v>4976</v>
      </c>
      <c r="G757" s="1">
        <v>43537.447453703702</v>
      </c>
      <c r="H757" t="str">
        <f t="shared" si="11"/>
        <v>quirements without this course. As an alternative, seniors may postpone graduation until the next commencement.</v>
      </c>
    </row>
    <row r="758" spans="1:8" x14ac:dyDescent="0.25">
      <c r="A758" t="s">
        <v>86</v>
      </c>
      <c r="B758" t="s">
        <v>1242</v>
      </c>
      <c r="C758" t="s">
        <v>8302</v>
      </c>
      <c r="D758" t="s">
        <v>10</v>
      </c>
      <c r="E758">
        <v>13</v>
      </c>
      <c r="F758" t="s">
        <v>4977</v>
      </c>
      <c r="G758" s="1">
        <v>43537.447453703702</v>
      </c>
      <c r="H758" t="str">
        <f t="shared" si="11"/>
        <v>may postpone graduation until the next commencement.</v>
      </c>
    </row>
    <row r="759" spans="1:8" x14ac:dyDescent="0.25">
      <c r="A759" t="s">
        <v>86</v>
      </c>
      <c r="B759" t="s">
        <v>185</v>
      </c>
      <c r="C759" t="s">
        <v>8153</v>
      </c>
      <c r="D759" t="s">
        <v>10</v>
      </c>
      <c r="E759">
        <v>1</v>
      </c>
      <c r="F759" t="s">
        <v>10787</v>
      </c>
      <c r="G759" s="1">
        <v>42950</v>
      </c>
      <c r="H759" t="str">
        <f t="shared" si="11"/>
        <v>A study of the evolutionary relationships, ecology, physiology, and morphology of the invertebrates. Invertebrates represent 98% of all animals on Earth, making this course an exploration of animal diversity in the broadest sense; it is impossible to fully understand 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v>
      </c>
    </row>
    <row r="760" spans="1:8" x14ac:dyDescent="0.25">
      <c r="A760" t="s">
        <v>86</v>
      </c>
      <c r="B760" t="s">
        <v>185</v>
      </c>
      <c r="C760" t="s">
        <v>8153</v>
      </c>
      <c r="D760" t="s">
        <v>10</v>
      </c>
      <c r="E760">
        <v>2</v>
      </c>
      <c r="F760" t="s">
        <v>10788</v>
      </c>
      <c r="G760" s="1">
        <v>42950</v>
      </c>
      <c r="H760" t="str">
        <f t="shared" si="11"/>
        <v>physiology, and morphology of the invertebrates. Invertebrates represent 98% of all animals on Earth, making this course an exploration of animal diversity in the broadest sense; it is impossible to fully understand 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v>
      </c>
    </row>
    <row r="761" spans="1:8" x14ac:dyDescent="0.25">
      <c r="A761" t="s">
        <v>86</v>
      </c>
      <c r="B761" t="s">
        <v>185</v>
      </c>
      <c r="C761" t="s">
        <v>8153</v>
      </c>
      <c r="D761" t="s">
        <v>10</v>
      </c>
      <c r="E761">
        <v>3</v>
      </c>
      <c r="F761" t="s">
        <v>10789</v>
      </c>
      <c r="G761" s="1">
        <v>42950</v>
      </c>
      <c r="H761" t="str">
        <f t="shared" si="11"/>
        <v>Invertebrates represent 98% of all animals on Earth, making this course an exploration of animal diversity in the broadest sense; it is impossible to fully understand 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v>
      </c>
    </row>
    <row r="762" spans="1:8" x14ac:dyDescent="0.25">
      <c r="A762" t="s">
        <v>86</v>
      </c>
      <c r="B762" t="s">
        <v>185</v>
      </c>
      <c r="C762" t="s">
        <v>8153</v>
      </c>
      <c r="D762" t="s">
        <v>10</v>
      </c>
      <c r="E762">
        <v>4</v>
      </c>
      <c r="F762" t="s">
        <v>10795</v>
      </c>
      <c r="G762" s="1">
        <v>42950</v>
      </c>
      <c r="H762" t="str">
        <f t="shared" si="11"/>
        <v>making this course an exploration of animal diversity in the broadest sense; it is impossible to fully understand 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v>
      </c>
    </row>
    <row r="763" spans="1:8" x14ac:dyDescent="0.25">
      <c r="A763" t="s">
        <v>86</v>
      </c>
      <c r="B763" t="s">
        <v>185</v>
      </c>
      <c r="C763" t="s">
        <v>8153</v>
      </c>
      <c r="D763" t="s">
        <v>10</v>
      </c>
      <c r="E763">
        <v>5</v>
      </c>
      <c r="F763" t="s">
        <v>10796</v>
      </c>
      <c r="G763" s="1">
        <v>42950</v>
      </c>
      <c r="H763" t="str">
        <f t="shared" si="11"/>
        <v>the broadest sense; it is impossible to fully understand 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v>
      </c>
    </row>
    <row r="764" spans="1:8" x14ac:dyDescent="0.25">
      <c r="A764" t="s">
        <v>86</v>
      </c>
      <c r="B764" t="s">
        <v>185</v>
      </c>
      <c r="C764" t="s">
        <v>8153</v>
      </c>
      <c r="D764" t="s">
        <v>10</v>
      </c>
      <c r="E764">
        <v>6</v>
      </c>
      <c r="F764" t="s">
        <v>10797</v>
      </c>
      <c r="G764" s="1">
        <v>42950</v>
      </c>
      <c r="H764" t="str">
        <f t="shared" si="11"/>
        <v>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v>
      </c>
    </row>
    <row r="765" spans="1:8" x14ac:dyDescent="0.25">
      <c r="A765" t="s">
        <v>86</v>
      </c>
      <c r="B765" t="s">
        <v>185</v>
      </c>
      <c r="C765" t="s">
        <v>8153</v>
      </c>
      <c r="D765" t="s">
        <v>10</v>
      </c>
      <c r="E765">
        <v>7</v>
      </c>
      <c r="F765" t="s">
        <v>10798</v>
      </c>
      <c r="G765" s="1">
        <v>42950</v>
      </c>
      <c r="H765" t="str">
        <f t="shared" si="11"/>
        <v>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v>
      </c>
    </row>
    <row r="766" spans="1:8" x14ac:dyDescent="0.25">
      <c r="A766" t="s">
        <v>86</v>
      </c>
      <c r="B766" t="s">
        <v>185</v>
      </c>
      <c r="C766" t="s">
        <v>8153</v>
      </c>
      <c r="D766" t="s">
        <v>10</v>
      </c>
      <c r="E766">
        <v>8</v>
      </c>
      <c r="F766" t="s">
        <v>10799</v>
      </c>
      <c r="G766" s="1">
        <v>42950</v>
      </c>
      <c r="H766" t="str">
        <f t="shared" si="11"/>
        <v>observations as well as dissection of characteristic members of each phylum and experiments dealing with physiology and behavior.  Some labs will involve field work; weekend field trips and overnight trips are possible. Lab fee. (ATTR: ARTS ORPO, CFN)</v>
      </c>
    </row>
    <row r="767" spans="1:8" x14ac:dyDescent="0.25">
      <c r="A767" t="s">
        <v>86</v>
      </c>
      <c r="B767" t="s">
        <v>185</v>
      </c>
      <c r="C767" t="s">
        <v>8153</v>
      </c>
      <c r="D767" t="s">
        <v>10</v>
      </c>
      <c r="E767">
        <v>9</v>
      </c>
      <c r="F767" t="s">
        <v>10800</v>
      </c>
      <c r="G767" s="1">
        <v>42950</v>
      </c>
      <c r="H767" t="str">
        <f t="shared" si="11"/>
        <v>of each phylum and experiments dealing with physiology and behavior.  Some labs will involve field work; weekend field trips and overnight trips are possible. Lab fee. (ATTR: ARTS ORPO, CFN)</v>
      </c>
    </row>
    <row r="768" spans="1:8" x14ac:dyDescent="0.25">
      <c r="A768" t="s">
        <v>86</v>
      </c>
      <c r="B768" t="s">
        <v>185</v>
      </c>
      <c r="C768" t="s">
        <v>8153</v>
      </c>
      <c r="D768" t="s">
        <v>10</v>
      </c>
      <c r="E768">
        <v>10</v>
      </c>
      <c r="F768" t="s">
        <v>10801</v>
      </c>
      <c r="G768" s="1">
        <v>42950</v>
      </c>
      <c r="H768" t="str">
        <f t="shared" si="11"/>
        <v>behavior.  Some labs will involve field work; weekend field trips and overnight trips are possible. Lab fee. (ATTR: ARTS ORPO, CFN)</v>
      </c>
    </row>
    <row r="769" spans="1:8" x14ac:dyDescent="0.25">
      <c r="A769" t="s">
        <v>86</v>
      </c>
      <c r="B769" t="s">
        <v>185</v>
      </c>
      <c r="C769" t="s">
        <v>8153</v>
      </c>
      <c r="D769" t="s">
        <v>10</v>
      </c>
      <c r="E769">
        <v>11</v>
      </c>
      <c r="F769" t="s">
        <v>10802</v>
      </c>
      <c r="G769" s="1">
        <v>42950</v>
      </c>
      <c r="H769" t="str">
        <f t="shared" si="11"/>
        <v>trips and overnight trips are possible. Lab fee. (ATTR: ARTS ORPO, CFN)</v>
      </c>
    </row>
    <row r="770" spans="1:8" x14ac:dyDescent="0.25">
      <c r="A770" t="s">
        <v>86</v>
      </c>
      <c r="B770" t="s">
        <v>185</v>
      </c>
      <c r="C770" t="s">
        <v>8153</v>
      </c>
      <c r="D770" t="s">
        <v>10</v>
      </c>
      <c r="E770">
        <v>12</v>
      </c>
      <c r="F770" t="s">
        <v>10803</v>
      </c>
      <c r="G770" s="1">
        <v>42950</v>
      </c>
      <c r="H770" t="str">
        <f t="shared" si="11"/>
        <v>ORPO, CFN)</v>
      </c>
    </row>
    <row r="771" spans="1:8" x14ac:dyDescent="0.25">
      <c r="A771" t="s">
        <v>86</v>
      </c>
      <c r="B771" t="s">
        <v>989</v>
      </c>
      <c r="C771" t="s">
        <v>1827</v>
      </c>
      <c r="D771" t="s">
        <v>10</v>
      </c>
      <c r="E771">
        <v>1</v>
      </c>
      <c r="F771" t="s">
        <v>3326</v>
      </c>
      <c r="G771" s="1">
        <v>38372</v>
      </c>
      <c r="H771" t="str">
        <f t="shared" ref="H771:H834" si="12">IF(E772=1,F771,F771&amp;" "&amp;H772)</f>
        <v>A study of the taxonomy, morphology, and evolution of the vertebrates. Emphasis will be placed on the nature of evolu- tionary processes and the resulting modifications in vertebrate morphology and function. The laboratory involves the detailed dissection of representative vertebrates. Lab fee. (ATTR: ARTS, MORP)</v>
      </c>
    </row>
    <row r="772" spans="1:8" x14ac:dyDescent="0.25">
      <c r="A772" t="s">
        <v>86</v>
      </c>
      <c r="B772" t="s">
        <v>989</v>
      </c>
      <c r="C772" t="s">
        <v>1827</v>
      </c>
      <c r="D772" t="s">
        <v>10</v>
      </c>
      <c r="E772">
        <v>2</v>
      </c>
      <c r="F772" t="s">
        <v>3327</v>
      </c>
      <c r="G772" s="1">
        <v>38372</v>
      </c>
      <c r="H772" t="str">
        <f t="shared" si="12"/>
        <v>vertebrates. Emphasis will be placed on the nature of evolu- tionary processes and the resulting modifications in vertebrate morphology and function. The laboratory involves the detailed dissection of representative vertebrates. Lab fee. (ATTR: ARTS, MORP)</v>
      </c>
    </row>
    <row r="773" spans="1:8" x14ac:dyDescent="0.25">
      <c r="A773" t="s">
        <v>86</v>
      </c>
      <c r="B773" t="s">
        <v>989</v>
      </c>
      <c r="C773" t="s">
        <v>1827</v>
      </c>
      <c r="D773" t="s">
        <v>10</v>
      </c>
      <c r="E773">
        <v>3</v>
      </c>
      <c r="F773" t="s">
        <v>3328</v>
      </c>
      <c r="G773" s="1">
        <v>38372</v>
      </c>
      <c r="H773" t="str">
        <f t="shared" si="12"/>
        <v>tionary processes and the resulting modifications in vertebrate morphology and function. The laboratory involves the detailed dissection of representative vertebrates. Lab fee. (ATTR: ARTS, MORP)</v>
      </c>
    </row>
    <row r="774" spans="1:8" x14ac:dyDescent="0.25">
      <c r="A774" t="s">
        <v>86</v>
      </c>
      <c r="B774" t="s">
        <v>989</v>
      </c>
      <c r="C774" t="s">
        <v>1827</v>
      </c>
      <c r="D774" t="s">
        <v>10</v>
      </c>
      <c r="E774">
        <v>4</v>
      </c>
      <c r="F774" t="s">
        <v>3329</v>
      </c>
      <c r="G774" s="1">
        <v>38372</v>
      </c>
      <c r="H774" t="str">
        <f t="shared" si="12"/>
        <v>vertebrate morphology and function. The laboratory involves the detailed dissection of representative vertebrates. Lab fee. (ATTR: ARTS, MORP)</v>
      </c>
    </row>
    <row r="775" spans="1:8" x14ac:dyDescent="0.25">
      <c r="A775" t="s">
        <v>86</v>
      </c>
      <c r="B775" t="s">
        <v>989</v>
      </c>
      <c r="C775" t="s">
        <v>1827</v>
      </c>
      <c r="D775" t="s">
        <v>10</v>
      </c>
      <c r="E775">
        <v>5</v>
      </c>
      <c r="F775" t="s">
        <v>3330</v>
      </c>
      <c r="G775" s="1">
        <v>38372</v>
      </c>
      <c r="H775" t="str">
        <f t="shared" si="12"/>
        <v>the detailed dissection of representative vertebrates. Lab fee. (ATTR: ARTS, MORP)</v>
      </c>
    </row>
    <row r="776" spans="1:8" x14ac:dyDescent="0.25">
      <c r="A776" t="s">
        <v>86</v>
      </c>
      <c r="B776" t="s">
        <v>989</v>
      </c>
      <c r="C776" t="s">
        <v>1827</v>
      </c>
      <c r="D776" t="s">
        <v>10</v>
      </c>
      <c r="E776">
        <v>6</v>
      </c>
      <c r="F776" t="s">
        <v>3331</v>
      </c>
      <c r="G776" s="1">
        <v>38372</v>
      </c>
      <c r="H776" t="str">
        <f t="shared" si="12"/>
        <v>fee. (ATTR: ARTS, MORP)</v>
      </c>
    </row>
    <row r="777" spans="1:8" x14ac:dyDescent="0.25">
      <c r="A777" t="s">
        <v>86</v>
      </c>
      <c r="B777" t="s">
        <v>255</v>
      </c>
      <c r="C777" t="s">
        <v>1827</v>
      </c>
      <c r="D777" t="s">
        <v>10</v>
      </c>
      <c r="E777">
        <v>1</v>
      </c>
      <c r="F777" t="s">
        <v>3332</v>
      </c>
      <c r="G777" s="1">
        <v>42689</v>
      </c>
      <c r="H777" t="str">
        <f t="shared" si="12"/>
        <v>Lecture: A review of classical genetics coupled with an Optional laboratory: Use of the model genetic organisms.</v>
      </c>
    </row>
    <row r="778" spans="1:8" x14ac:dyDescent="0.25">
      <c r="A778" t="s">
        <v>86</v>
      </c>
      <c r="B778" t="s">
        <v>255</v>
      </c>
      <c r="C778" t="s">
        <v>1827</v>
      </c>
      <c r="D778" t="s">
        <v>10</v>
      </c>
      <c r="E778">
        <v>7</v>
      </c>
      <c r="F778" t="s">
        <v>3333</v>
      </c>
      <c r="G778" s="1">
        <v>42689</v>
      </c>
      <c r="H778" t="str">
        <f t="shared" si="12"/>
        <v>Optional laboratory: Use of the model genetic organisms.</v>
      </c>
    </row>
    <row r="779" spans="1:8" x14ac:dyDescent="0.25">
      <c r="A779" t="s">
        <v>86</v>
      </c>
      <c r="B779" t="s">
        <v>1646</v>
      </c>
      <c r="C779" t="s">
        <v>1827</v>
      </c>
      <c r="D779" t="s">
        <v>10</v>
      </c>
      <c r="E779">
        <v>1</v>
      </c>
      <c r="F779" t="s">
        <v>3334</v>
      </c>
      <c r="G779" s="1">
        <v>38372</v>
      </c>
      <c r="H779" t="str">
        <f t="shared" si="12"/>
        <v>A survey of the synthetic theory of organic evolution. Major topics include: historical development of evolutionary thought, population genetics, speciation mechanisms, and adaptation. Basic evolutionary theory will be complemented with a review of empirical evidence relating to the evolu- tionary processes in both natural and experimental popula- tions.Topics in human evolution will be covered which include: the origin of man, evolution of bipedalism, and tool use. (ATTR: ARTS) (ATTR: ARTS, CFN, ORPO)</v>
      </c>
    </row>
    <row r="780" spans="1:8" x14ac:dyDescent="0.25">
      <c r="A780" t="s">
        <v>86</v>
      </c>
      <c r="B780" t="s">
        <v>1646</v>
      </c>
      <c r="C780" t="s">
        <v>1827</v>
      </c>
      <c r="D780" t="s">
        <v>10</v>
      </c>
      <c r="E780">
        <v>2</v>
      </c>
      <c r="F780" t="s">
        <v>3335</v>
      </c>
      <c r="G780" s="1">
        <v>38372</v>
      </c>
      <c r="H780" t="str">
        <f t="shared" si="12"/>
        <v>topics include: historical development of evolutionary thought, population genetics, speciation mechanisms, and adaptation. Basic evolutionary theory will be complemented with a review of empirical evidence relating to the evolu- tionary processes in both natural and experimental popula- tions.Topics in human evolution will be covered which include: the origin of man, evolution of bipedalism, and tool use. (ATTR: ARTS) (ATTR: ARTS, CFN, ORPO)</v>
      </c>
    </row>
    <row r="781" spans="1:8" x14ac:dyDescent="0.25">
      <c r="A781" t="s">
        <v>86</v>
      </c>
      <c r="B781" t="s">
        <v>1646</v>
      </c>
      <c r="C781" t="s">
        <v>1827</v>
      </c>
      <c r="D781" t="s">
        <v>10</v>
      </c>
      <c r="E781">
        <v>3</v>
      </c>
      <c r="F781" t="s">
        <v>3336</v>
      </c>
      <c r="G781" s="1">
        <v>38372</v>
      </c>
      <c r="H781" t="str">
        <f t="shared" si="12"/>
        <v>thought, population genetics, speciation mechanisms, and adaptation. Basic evolutionary theory will be complemented with a review of empirical evidence relating to the evolu- tionary processes in both natural and experimental popula- tions.Topics in human evolution will be covered which include: the origin of man, evolution of bipedalism, and tool use. (ATTR: ARTS) (ATTR: ARTS, CFN, ORPO)</v>
      </c>
    </row>
    <row r="782" spans="1:8" x14ac:dyDescent="0.25">
      <c r="A782" t="s">
        <v>86</v>
      </c>
      <c r="B782" t="s">
        <v>1646</v>
      </c>
      <c r="C782" t="s">
        <v>1827</v>
      </c>
      <c r="D782" t="s">
        <v>10</v>
      </c>
      <c r="E782">
        <v>4</v>
      </c>
      <c r="F782" t="s">
        <v>3337</v>
      </c>
      <c r="G782" s="1">
        <v>38372</v>
      </c>
      <c r="H782" t="str">
        <f t="shared" si="12"/>
        <v>adaptation. Basic evolutionary theory will be complemented with a review of empirical evidence relating to the evolu- tionary processes in both natural and experimental popula- tions.Topics in human evolution will be covered which include: the origin of man, evolution of bipedalism, and tool use. (ATTR: ARTS) (ATTR: ARTS, CFN, ORPO)</v>
      </c>
    </row>
    <row r="783" spans="1:8" x14ac:dyDescent="0.25">
      <c r="A783" t="s">
        <v>86</v>
      </c>
      <c r="B783" t="s">
        <v>1646</v>
      </c>
      <c r="C783" t="s">
        <v>1827</v>
      </c>
      <c r="D783" t="s">
        <v>10</v>
      </c>
      <c r="E783">
        <v>5</v>
      </c>
      <c r="F783" t="s">
        <v>3338</v>
      </c>
      <c r="G783" s="1">
        <v>38372</v>
      </c>
      <c r="H783" t="str">
        <f t="shared" si="12"/>
        <v>with a review of empirical evidence relating to the evolu- tionary processes in both natural and experimental popula- tions.Topics in human evolution will be covered which include: the origin of man, evolution of bipedalism, and tool use. (ATTR: ARTS) (ATTR: ARTS, CFN, ORPO)</v>
      </c>
    </row>
    <row r="784" spans="1:8" x14ac:dyDescent="0.25">
      <c r="A784" t="s">
        <v>86</v>
      </c>
      <c r="B784" t="s">
        <v>1646</v>
      </c>
      <c r="C784" t="s">
        <v>1827</v>
      </c>
      <c r="D784" t="s">
        <v>10</v>
      </c>
      <c r="E784">
        <v>6</v>
      </c>
      <c r="F784" t="s">
        <v>3339</v>
      </c>
      <c r="G784" s="1">
        <v>38372</v>
      </c>
      <c r="H784" t="str">
        <f t="shared" si="12"/>
        <v>tionary processes in both natural and experimental popula- tions.Topics in human evolution will be covered which include: the origin of man, evolution of bipedalism, and tool use. (ATTR: ARTS) (ATTR: ARTS, CFN, ORPO)</v>
      </c>
    </row>
    <row r="785" spans="1:8" x14ac:dyDescent="0.25">
      <c r="A785" t="s">
        <v>86</v>
      </c>
      <c r="B785" t="s">
        <v>1646</v>
      </c>
      <c r="C785" t="s">
        <v>1827</v>
      </c>
      <c r="D785" t="s">
        <v>10</v>
      </c>
      <c r="E785">
        <v>7</v>
      </c>
      <c r="F785" t="s">
        <v>3340</v>
      </c>
      <c r="G785" s="1">
        <v>38372</v>
      </c>
      <c r="H785" t="str">
        <f t="shared" si="12"/>
        <v>tions.Topics in human evolution will be covered which include: the origin of man, evolution of bipedalism, and tool use. (ATTR: ARTS) (ATTR: ARTS, CFN, ORPO)</v>
      </c>
    </row>
    <row r="786" spans="1:8" x14ac:dyDescent="0.25">
      <c r="A786" t="s">
        <v>86</v>
      </c>
      <c r="B786" t="s">
        <v>1646</v>
      </c>
      <c r="C786" t="s">
        <v>1827</v>
      </c>
      <c r="D786" t="s">
        <v>10</v>
      </c>
      <c r="E786">
        <v>8</v>
      </c>
      <c r="F786" t="s">
        <v>3341</v>
      </c>
      <c r="G786" s="1">
        <v>38372</v>
      </c>
      <c r="H786" t="str">
        <f t="shared" si="12"/>
        <v>include: the origin of man, evolution of bipedalism, and tool use. (ATTR: ARTS) (ATTR: ARTS, CFN, ORPO)</v>
      </c>
    </row>
    <row r="787" spans="1:8" x14ac:dyDescent="0.25">
      <c r="A787" t="s">
        <v>86</v>
      </c>
      <c r="B787" t="s">
        <v>1646</v>
      </c>
      <c r="C787" t="s">
        <v>1827</v>
      </c>
      <c r="D787" t="s">
        <v>10</v>
      </c>
      <c r="E787">
        <v>9</v>
      </c>
      <c r="F787" t="s">
        <v>3342</v>
      </c>
      <c r="G787" s="1">
        <v>38372</v>
      </c>
      <c r="H787" t="str">
        <f t="shared" si="12"/>
        <v>tool use. (ATTR: ARTS) (ATTR: ARTS, CFN, ORPO)</v>
      </c>
    </row>
    <row r="788" spans="1:8" x14ac:dyDescent="0.25">
      <c r="A788" t="s">
        <v>86</v>
      </c>
      <c r="B788" t="s">
        <v>925</v>
      </c>
      <c r="C788" t="s">
        <v>5325</v>
      </c>
      <c r="D788" t="s">
        <v>10</v>
      </c>
      <c r="E788">
        <v>24</v>
      </c>
      <c r="F788" t="s">
        <v>5857</v>
      </c>
      <c r="G788" s="1">
        <v>41444</v>
      </c>
      <c r="H788" t="str">
        <f t="shared" si="12"/>
        <v>(ATTR: ARTS, CFN, ORPO)</v>
      </c>
    </row>
    <row r="789" spans="1:8" x14ac:dyDescent="0.25">
      <c r="A789" t="s">
        <v>86</v>
      </c>
      <c r="B789" t="s">
        <v>1964</v>
      </c>
      <c r="C789" t="s">
        <v>8302</v>
      </c>
      <c r="D789" t="s">
        <v>10</v>
      </c>
      <c r="E789">
        <v>1</v>
      </c>
      <c r="F789" t="s">
        <v>9175</v>
      </c>
      <c r="G789" s="1">
        <v>43544</v>
      </c>
      <c r="H789" t="str">
        <f t="shared" si="12"/>
        <v>This academic course offers an intensive travel- study experience to a biological field station or region of special biological interest. The travel permits in-depth study of a unique biological system, going beyond what is possible in a 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0" spans="1:8" x14ac:dyDescent="0.25">
      <c r="A790" t="s">
        <v>86</v>
      </c>
      <c r="B790" t="s">
        <v>1964</v>
      </c>
      <c r="C790" t="s">
        <v>8302</v>
      </c>
      <c r="D790" t="s">
        <v>10</v>
      </c>
      <c r="E790">
        <v>2</v>
      </c>
      <c r="F790" t="s">
        <v>9176</v>
      </c>
      <c r="G790" s="1">
        <v>43544</v>
      </c>
      <c r="H790" t="str">
        <f t="shared" si="12"/>
        <v>study experience to a biological field station or region of special biological interest. The travel permits in-depth study of a unique biological system, going beyond what is possible in a 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1" spans="1:8" x14ac:dyDescent="0.25">
      <c r="A791" t="s">
        <v>86</v>
      </c>
      <c r="B791" t="s">
        <v>1964</v>
      </c>
      <c r="C791" t="s">
        <v>8302</v>
      </c>
      <c r="D791" t="s">
        <v>10</v>
      </c>
      <c r="E791">
        <v>3</v>
      </c>
      <c r="F791" t="s">
        <v>9177</v>
      </c>
      <c r="G791" s="1">
        <v>43544</v>
      </c>
      <c r="H791" t="str">
        <f t="shared" si="12"/>
        <v>region of special biological interest. The travel permits in-depth study of a unique biological system, going beyond what is possible in a 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2" spans="1:8" x14ac:dyDescent="0.25">
      <c r="A792" t="s">
        <v>86</v>
      </c>
      <c r="B792" t="s">
        <v>1964</v>
      </c>
      <c r="C792" t="s">
        <v>8302</v>
      </c>
      <c r="D792" t="s">
        <v>10</v>
      </c>
      <c r="E792">
        <v>4</v>
      </c>
      <c r="F792" t="s">
        <v>9178</v>
      </c>
      <c r="G792" s="1">
        <v>43544</v>
      </c>
      <c r="H792" t="str">
        <f t="shared" si="12"/>
        <v>permits in-depth study of a unique biological system, going beyond what is possible in a 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3" spans="1:8" x14ac:dyDescent="0.25">
      <c r="A793" t="s">
        <v>86</v>
      </c>
      <c r="B793" t="s">
        <v>1964</v>
      </c>
      <c r="C793" t="s">
        <v>8302</v>
      </c>
      <c r="D793" t="s">
        <v>10</v>
      </c>
      <c r="E793">
        <v>5</v>
      </c>
      <c r="F793" t="s">
        <v>9179</v>
      </c>
      <c r="G793" s="1">
        <v>43544</v>
      </c>
      <c r="H793" t="str">
        <f t="shared" si="12"/>
        <v>system, going beyond what is possible in a 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4" spans="1:8" x14ac:dyDescent="0.25">
      <c r="A794" t="s">
        <v>86</v>
      </c>
      <c r="B794" t="s">
        <v>1964</v>
      </c>
      <c r="C794" t="s">
        <v>8302</v>
      </c>
      <c r="D794" t="s">
        <v>10</v>
      </c>
      <c r="E794">
        <v>6</v>
      </c>
      <c r="F794" t="s">
        <v>9180</v>
      </c>
      <c r="G794" s="1">
        <v>43544</v>
      </c>
      <c r="H794" t="str">
        <f t="shared" si="12"/>
        <v>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5" spans="1:8" x14ac:dyDescent="0.25">
      <c r="A795" t="s">
        <v>86</v>
      </c>
      <c r="B795" t="s">
        <v>1964</v>
      </c>
      <c r="C795" t="s">
        <v>8302</v>
      </c>
      <c r="D795" t="s">
        <v>10</v>
      </c>
      <c r="E795">
        <v>7</v>
      </c>
      <c r="F795" t="s">
        <v>9181</v>
      </c>
      <c r="G795" s="1">
        <v>43544</v>
      </c>
      <c r="H795" t="str">
        <f t="shared" si="12"/>
        <v>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6" spans="1:8" x14ac:dyDescent="0.25">
      <c r="A796" t="s">
        <v>86</v>
      </c>
      <c r="B796" t="s">
        <v>1964</v>
      </c>
      <c r="C796" t="s">
        <v>8302</v>
      </c>
      <c r="D796" t="s">
        <v>10</v>
      </c>
      <c r="E796">
        <v>8</v>
      </c>
      <c r="F796" t="s">
        <v>9182</v>
      </c>
      <c r="G796" s="1">
        <v>43544</v>
      </c>
      <c r="H796" t="str">
        <f t="shared" si="12"/>
        <v>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7" spans="1:8" x14ac:dyDescent="0.25">
      <c r="A797" t="s">
        <v>86</v>
      </c>
      <c r="B797" t="s">
        <v>1964</v>
      </c>
      <c r="C797" t="s">
        <v>8302</v>
      </c>
      <c r="D797" t="s">
        <v>10</v>
      </c>
      <c r="E797">
        <v>9</v>
      </c>
      <c r="F797" t="s">
        <v>9183</v>
      </c>
      <c r="G797" s="1">
        <v>43544</v>
      </c>
      <c r="H797" t="str">
        <f t="shared" si="12"/>
        <v>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8" spans="1:8" x14ac:dyDescent="0.25">
      <c r="A798" t="s">
        <v>86</v>
      </c>
      <c r="B798" t="s">
        <v>1964</v>
      </c>
      <c r="C798" t="s">
        <v>8302</v>
      </c>
      <c r="D798" t="s">
        <v>10</v>
      </c>
      <c r="E798">
        <v>10</v>
      </c>
      <c r="F798" t="s">
        <v>9184</v>
      </c>
      <c r="G798" s="1">
        <v>43544</v>
      </c>
      <c r="H798" t="str">
        <f t="shared" si="12"/>
        <v>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799" spans="1:8" x14ac:dyDescent="0.25">
      <c r="A799" t="s">
        <v>86</v>
      </c>
      <c r="B799" t="s">
        <v>1964</v>
      </c>
      <c r="C799" t="s">
        <v>8302</v>
      </c>
      <c r="D799" t="s">
        <v>10</v>
      </c>
      <c r="E799">
        <v>11</v>
      </c>
      <c r="F799" t="s">
        <v>9185</v>
      </c>
      <c r="G799" s="1">
        <v>43544</v>
      </c>
      <c r="H799" t="str">
        <f t="shared" si="12"/>
        <v>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800" spans="1:8" x14ac:dyDescent="0.25">
      <c r="A800" t="s">
        <v>86</v>
      </c>
      <c r="B800" t="s">
        <v>1964</v>
      </c>
      <c r="C800" t="s">
        <v>8302</v>
      </c>
      <c r="D800" t="s">
        <v>10</v>
      </c>
      <c r="E800">
        <v>12</v>
      </c>
      <c r="F800" t="s">
        <v>9186</v>
      </c>
      <c r="G800" s="1">
        <v>43544</v>
      </c>
      <c r="H800" t="str">
        <f t="shared" si="12"/>
        <v>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801" spans="1:8" x14ac:dyDescent="0.25">
      <c r="A801" t="s">
        <v>86</v>
      </c>
      <c r="B801" t="s">
        <v>1964</v>
      </c>
      <c r="C801" t="s">
        <v>8302</v>
      </c>
      <c r="D801" t="s">
        <v>10</v>
      </c>
      <c r="E801">
        <v>13</v>
      </c>
      <c r="F801" t="s">
        <v>9187</v>
      </c>
      <c r="G801" s="1">
        <v>43544</v>
      </c>
      <c r="H801" t="str">
        <f t="shared" si="12"/>
        <v>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802" spans="1:8" x14ac:dyDescent="0.25">
      <c r="A802" t="s">
        <v>86</v>
      </c>
      <c r="B802" t="s">
        <v>1964</v>
      </c>
      <c r="C802" t="s">
        <v>8302</v>
      </c>
      <c r="D802" t="s">
        <v>10</v>
      </c>
      <c r="E802">
        <v>14</v>
      </c>
      <c r="F802" t="s">
        <v>9188</v>
      </c>
      <c r="G802" s="1">
        <v>43544</v>
      </c>
      <c r="H802" t="str">
        <f t="shared" si="12"/>
        <v>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803" spans="1:8" x14ac:dyDescent="0.25">
      <c r="A803" t="s">
        <v>86</v>
      </c>
      <c r="B803" t="s">
        <v>1964</v>
      </c>
      <c r="C803" t="s">
        <v>8302</v>
      </c>
      <c r="D803" t="s">
        <v>10</v>
      </c>
      <c r="E803">
        <v>15</v>
      </c>
      <c r="F803" t="s">
        <v>9189</v>
      </c>
      <c r="G803" s="1">
        <v>43544</v>
      </c>
      <c r="H803" t="str">
        <f t="shared" si="12"/>
        <v>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804" spans="1:8" x14ac:dyDescent="0.25">
      <c r="A804" t="s">
        <v>86</v>
      </c>
      <c r="B804" t="s">
        <v>1964</v>
      </c>
      <c r="C804" t="s">
        <v>8302</v>
      </c>
      <c r="D804" t="s">
        <v>10</v>
      </c>
      <c r="E804">
        <v>16</v>
      </c>
      <c r="F804" t="s">
        <v>9190</v>
      </c>
      <c r="G804" s="1">
        <v>43544</v>
      </c>
      <c r="H804" t="str">
        <f t="shared" si="12"/>
        <v>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805" spans="1:8" x14ac:dyDescent="0.25">
      <c r="A805" t="s">
        <v>86</v>
      </c>
      <c r="B805" t="s">
        <v>1964</v>
      </c>
      <c r="C805" t="s">
        <v>8302</v>
      </c>
      <c r="D805" t="s">
        <v>10</v>
      </c>
      <c r="E805">
        <v>17</v>
      </c>
      <c r="F805" t="s">
        <v>9191</v>
      </c>
      <c r="G805" s="1">
        <v>43544</v>
      </c>
      <c r="H805" t="str">
        <f t="shared" si="12"/>
        <v>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806" spans="1:8" x14ac:dyDescent="0.25">
      <c r="A806" t="s">
        <v>86</v>
      </c>
      <c r="B806" t="s">
        <v>1964</v>
      </c>
      <c r="C806" t="s">
        <v>8302</v>
      </c>
      <c r="D806" t="s">
        <v>10</v>
      </c>
      <c r="E806">
        <v>18</v>
      </c>
      <c r="F806" t="s">
        <v>9192</v>
      </c>
      <c r="G806" s="1">
        <v>43544</v>
      </c>
      <c r="H806" t="str">
        <f t="shared" si="12"/>
        <v>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807" spans="1:8" x14ac:dyDescent="0.25">
      <c r="A807" t="s">
        <v>86</v>
      </c>
      <c r="B807" t="s">
        <v>1964</v>
      </c>
      <c r="C807" t="s">
        <v>8302</v>
      </c>
      <c r="D807" t="s">
        <v>10</v>
      </c>
      <c r="E807">
        <v>19</v>
      </c>
      <c r="F807" t="s">
        <v>9193</v>
      </c>
      <c r="G807" s="1">
        <v>43544</v>
      </c>
      <c r="H807" t="str">
        <f t="shared" si="12"/>
        <v>varies each semester. Permission of instructor required.  Prerequisites: BIOL-110 and 120; or BIOL-110 and 140; or BIOL-170 and180; Biol-190.  Additional pre-requisites and/or fees may be added at the discretion of the instructor. (ATTR: ARTS)</v>
      </c>
    </row>
    <row r="808" spans="1:8" x14ac:dyDescent="0.25">
      <c r="A808" t="s">
        <v>86</v>
      </c>
      <c r="B808" t="s">
        <v>1964</v>
      </c>
      <c r="C808" t="s">
        <v>8302</v>
      </c>
      <c r="D808" t="s">
        <v>10</v>
      </c>
      <c r="E808">
        <v>20</v>
      </c>
      <c r="F808" t="s">
        <v>9194</v>
      </c>
      <c r="G808" s="1">
        <v>43544</v>
      </c>
      <c r="H808" t="str">
        <f t="shared" si="12"/>
        <v>required.  Prerequisites: BIOL-110 and 120; or BIOL-110 and 140; or BIOL-170 and180; Biol-190.  Additional pre-requisites and/or fees may be added at the discretion of the instructor. (ATTR: ARTS)</v>
      </c>
    </row>
    <row r="809" spans="1:8" x14ac:dyDescent="0.25">
      <c r="A809" t="s">
        <v>86</v>
      </c>
      <c r="B809" t="s">
        <v>1964</v>
      </c>
      <c r="C809" t="s">
        <v>8302</v>
      </c>
      <c r="D809" t="s">
        <v>10</v>
      </c>
      <c r="E809">
        <v>21</v>
      </c>
      <c r="F809" t="s">
        <v>9195</v>
      </c>
      <c r="G809" s="1">
        <v>43544</v>
      </c>
      <c r="H809" t="str">
        <f t="shared" si="12"/>
        <v>or BIOL-110 and 140; or BIOL-170 and180; Biol-190.  Additional pre-requisites and/or fees may be added at the discretion of the instructor. (ATTR: ARTS)</v>
      </c>
    </row>
    <row r="810" spans="1:8" x14ac:dyDescent="0.25">
      <c r="A810" t="s">
        <v>86</v>
      </c>
      <c r="B810" t="s">
        <v>1964</v>
      </c>
      <c r="C810" t="s">
        <v>8302</v>
      </c>
      <c r="D810" t="s">
        <v>10</v>
      </c>
      <c r="E810">
        <v>22</v>
      </c>
      <c r="F810" t="s">
        <v>9196</v>
      </c>
      <c r="G810" s="1">
        <v>43544</v>
      </c>
      <c r="H810" t="str">
        <f t="shared" si="12"/>
        <v>Biol-190.  Additional pre-requisites and/or fees may be added at the discretion of the instructor. (ATTR: ARTS)</v>
      </c>
    </row>
    <row r="811" spans="1:8" x14ac:dyDescent="0.25">
      <c r="A811" t="s">
        <v>86</v>
      </c>
      <c r="B811" t="s">
        <v>1964</v>
      </c>
      <c r="C811" t="s">
        <v>8302</v>
      </c>
      <c r="D811" t="s">
        <v>10</v>
      </c>
      <c r="E811">
        <v>23</v>
      </c>
      <c r="F811" t="s">
        <v>9197</v>
      </c>
      <c r="G811" s="1">
        <v>43544</v>
      </c>
      <c r="H811" t="str">
        <f t="shared" si="12"/>
        <v>may be added at the discretion of the instructor. (ATTR: ARTS)</v>
      </c>
    </row>
    <row r="812" spans="1:8" x14ac:dyDescent="0.25">
      <c r="A812" t="s">
        <v>86</v>
      </c>
      <c r="B812" t="s">
        <v>1964</v>
      </c>
      <c r="C812" t="s">
        <v>8302</v>
      </c>
      <c r="D812" t="s">
        <v>10</v>
      </c>
      <c r="E812">
        <v>24</v>
      </c>
      <c r="F812" t="s">
        <v>81</v>
      </c>
      <c r="G812" s="1">
        <v>43544</v>
      </c>
      <c r="H812" t="str">
        <f t="shared" si="12"/>
        <v>(ATTR: ARTS)</v>
      </c>
    </row>
    <row r="813" spans="1:8" x14ac:dyDescent="0.25">
      <c r="A813" t="s">
        <v>86</v>
      </c>
      <c r="B813" t="s">
        <v>9983</v>
      </c>
      <c r="C813" t="s">
        <v>6848</v>
      </c>
      <c r="D813" t="s">
        <v>10</v>
      </c>
      <c r="E813">
        <v>1</v>
      </c>
      <c r="F813" t="s">
        <v>9984</v>
      </c>
      <c r="G813" s="1">
        <v>42605</v>
      </c>
      <c r="H813" t="str">
        <f t="shared" si="12"/>
        <v>Laboratory, field research, or literature study under the direction of a faculty member. Designed for a students seeking an initial exposure the study of biology in a research setting.  Arranged by mutual consent of a student and faculty member.  Credit for independent research may be earned in more than one semester.  Written permission of instructor required.  (ATTR: ARTS) the semester. Prior completion of Biol 190 recommended. Lab fee. (ATTR: ARTS, PHYL)</v>
      </c>
    </row>
    <row r="814" spans="1:8" x14ac:dyDescent="0.25">
      <c r="A814" t="s">
        <v>86</v>
      </c>
      <c r="B814" t="s">
        <v>9983</v>
      </c>
      <c r="C814" t="s">
        <v>6848</v>
      </c>
      <c r="D814" t="s">
        <v>10</v>
      </c>
      <c r="E814">
        <v>2</v>
      </c>
      <c r="F814" t="s">
        <v>9985</v>
      </c>
      <c r="G814" s="1">
        <v>42605</v>
      </c>
      <c r="H814" t="str">
        <f t="shared" si="12"/>
        <v>the direction of a faculty member. Designed for a students seeking an initial exposure the study of biology in a research setting.  Arranged by mutual consent of a student and faculty member.  Credit for independent research may be earned in more than one semester.  Written permission of instructor required.  (ATTR: ARTS) the semester. Prior completion of Biol 190 recommended. Lab fee. (ATTR: ARTS, PHYL)</v>
      </c>
    </row>
    <row r="815" spans="1:8" x14ac:dyDescent="0.25">
      <c r="A815" t="s">
        <v>86</v>
      </c>
      <c r="B815" t="s">
        <v>9983</v>
      </c>
      <c r="C815" t="s">
        <v>6848</v>
      </c>
      <c r="D815" t="s">
        <v>10</v>
      </c>
      <c r="E815">
        <v>3</v>
      </c>
      <c r="F815" t="s">
        <v>9986</v>
      </c>
      <c r="G815" s="1">
        <v>42605</v>
      </c>
      <c r="H815" t="str">
        <f t="shared" si="12"/>
        <v>seeking an initial exposure the study of biology in a research setting.  Arranged by mutual consent of a student and faculty member.  Credit for independent research may be earned in more than one semester.  Written permission of instructor required.  (ATTR: ARTS) the semester. Prior completion of Biol 190 recommended. Lab fee. (ATTR: ARTS, PHYL)</v>
      </c>
    </row>
    <row r="816" spans="1:8" x14ac:dyDescent="0.25">
      <c r="A816" t="s">
        <v>86</v>
      </c>
      <c r="B816" t="s">
        <v>9983</v>
      </c>
      <c r="C816" t="s">
        <v>6848</v>
      </c>
      <c r="D816" t="s">
        <v>10</v>
      </c>
      <c r="E816">
        <v>4</v>
      </c>
      <c r="F816" t="s">
        <v>9987</v>
      </c>
      <c r="G816" s="1">
        <v>42605</v>
      </c>
      <c r="H816" t="str">
        <f t="shared" si="12"/>
        <v>research setting.  Arranged by mutual consent of a student and faculty member.  Credit for independent research may be earned in more than one semester.  Written permission of instructor required.  (ATTR: ARTS) the semester. Prior completion of Biol 190 recommended. Lab fee. (ATTR: ARTS, PHYL)</v>
      </c>
    </row>
    <row r="817" spans="1:8" x14ac:dyDescent="0.25">
      <c r="A817" t="s">
        <v>86</v>
      </c>
      <c r="B817" t="s">
        <v>9983</v>
      </c>
      <c r="C817" t="s">
        <v>6848</v>
      </c>
      <c r="D817" t="s">
        <v>10</v>
      </c>
      <c r="E817">
        <v>5</v>
      </c>
      <c r="F817" t="s">
        <v>9988</v>
      </c>
      <c r="G817" s="1">
        <v>42605</v>
      </c>
      <c r="H817" t="str">
        <f t="shared" si="12"/>
        <v>and faculty member.  Credit for independent research may be earned in more than one semester.  Written permission of instructor required.  (ATTR: ARTS) the semester. Prior completion of Biol 190 recommended. Lab fee. (ATTR: ARTS, PHYL)</v>
      </c>
    </row>
    <row r="818" spans="1:8" x14ac:dyDescent="0.25">
      <c r="A818" t="s">
        <v>86</v>
      </c>
      <c r="B818" t="s">
        <v>9983</v>
      </c>
      <c r="C818" t="s">
        <v>6848</v>
      </c>
      <c r="D818" t="s">
        <v>10</v>
      </c>
      <c r="E818">
        <v>6</v>
      </c>
      <c r="F818" t="s">
        <v>9989</v>
      </c>
      <c r="G818" s="1">
        <v>42605</v>
      </c>
      <c r="H818" t="str">
        <f t="shared" si="12"/>
        <v>earned in more than one semester.  Written permission of instructor required.  (ATTR: ARTS) the semester. Prior completion of Biol 190 recommended. Lab fee. (ATTR: ARTS, PHYL)</v>
      </c>
    </row>
    <row r="819" spans="1:8" x14ac:dyDescent="0.25">
      <c r="A819" t="s">
        <v>86</v>
      </c>
      <c r="B819" t="s">
        <v>9983</v>
      </c>
      <c r="C819" t="s">
        <v>6848</v>
      </c>
      <c r="D819" t="s">
        <v>10</v>
      </c>
      <c r="E819">
        <v>7</v>
      </c>
      <c r="F819" t="s">
        <v>2162</v>
      </c>
      <c r="G819" s="1">
        <v>42605</v>
      </c>
      <c r="H819" t="str">
        <f t="shared" si="12"/>
        <v>instructor required.  (ATTR: ARTS) the semester. Prior completion of Biol 190 recommended. Lab fee. (ATTR: ARTS, PHYL)</v>
      </c>
    </row>
    <row r="820" spans="1:8" x14ac:dyDescent="0.25">
      <c r="A820" t="s">
        <v>86</v>
      </c>
      <c r="B820" t="s">
        <v>225</v>
      </c>
      <c r="C820" t="s">
        <v>5030</v>
      </c>
      <c r="D820" t="s">
        <v>10</v>
      </c>
      <c r="E820">
        <v>14</v>
      </c>
      <c r="F820" t="s">
        <v>5060</v>
      </c>
      <c r="G820" s="1">
        <v>40266</v>
      </c>
      <c r="H820" t="str">
        <f t="shared" si="12"/>
        <v>the semester. Prior completion of Biol 190 recommended. Lab fee. (ATTR: ARTS, PHYL)</v>
      </c>
    </row>
    <row r="821" spans="1:8" x14ac:dyDescent="0.25">
      <c r="A821" t="s">
        <v>86</v>
      </c>
      <c r="B821" t="s">
        <v>225</v>
      </c>
      <c r="C821" t="s">
        <v>5030</v>
      </c>
      <c r="D821" t="s">
        <v>10</v>
      </c>
      <c r="E821">
        <v>15</v>
      </c>
      <c r="F821" t="s">
        <v>5358</v>
      </c>
      <c r="G821" s="1">
        <v>40266</v>
      </c>
      <c r="H821" t="str">
        <f t="shared" si="12"/>
        <v>Lab fee. (ATTR: ARTS, PHYL)</v>
      </c>
    </row>
    <row r="822" spans="1:8" x14ac:dyDescent="0.25">
      <c r="A822" t="s">
        <v>86</v>
      </c>
      <c r="B822" t="s">
        <v>788</v>
      </c>
      <c r="C822" t="s">
        <v>7562</v>
      </c>
      <c r="D822" t="s">
        <v>10</v>
      </c>
      <c r="E822">
        <v>1</v>
      </c>
      <c r="F822" t="s">
        <v>8594</v>
      </c>
      <c r="G822" s="1">
        <v>43165</v>
      </c>
      <c r="H822" t="str">
        <f t="shared" si="12"/>
        <v>The course will explore the diverse microbial world, focusing primarily on bacteria, but also including archaea, viruses, and eukaryotic microbes.  After exploring the basics of microbial structure, genetics, and metabolism, the course will focus on the interactions 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v>
      </c>
    </row>
    <row r="823" spans="1:8" x14ac:dyDescent="0.25">
      <c r="A823" t="s">
        <v>86</v>
      </c>
      <c r="B823" t="s">
        <v>788</v>
      </c>
      <c r="C823" t="s">
        <v>7562</v>
      </c>
      <c r="D823" t="s">
        <v>10</v>
      </c>
      <c r="E823">
        <v>2</v>
      </c>
      <c r="F823" t="s">
        <v>8595</v>
      </c>
      <c r="G823" s="1">
        <v>43165</v>
      </c>
      <c r="H823" t="str">
        <f t="shared" si="12"/>
        <v>focusing primarily on bacteria, but also including archaea, viruses, and eukaryotic microbes.  After exploring the basics of microbial structure, genetics, and metabolism, the course will focus on the interactions 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v>
      </c>
    </row>
    <row r="824" spans="1:8" x14ac:dyDescent="0.25">
      <c r="A824" t="s">
        <v>86</v>
      </c>
      <c r="B824" t="s">
        <v>788</v>
      </c>
      <c r="C824" t="s">
        <v>7562</v>
      </c>
      <c r="D824" t="s">
        <v>10</v>
      </c>
      <c r="E824">
        <v>3</v>
      </c>
      <c r="F824" t="s">
        <v>8596</v>
      </c>
      <c r="G824" s="1">
        <v>43165</v>
      </c>
      <c r="H824" t="str">
        <f t="shared" si="12"/>
        <v>archaea, viruses, and eukaryotic microbes.  After exploring the basics of microbial structure, genetics, and metabolism, the course will focus on the interactions 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v>
      </c>
    </row>
    <row r="825" spans="1:8" x14ac:dyDescent="0.25">
      <c r="A825" t="s">
        <v>86</v>
      </c>
      <c r="B825" t="s">
        <v>788</v>
      </c>
      <c r="C825" t="s">
        <v>7562</v>
      </c>
      <c r="D825" t="s">
        <v>10</v>
      </c>
      <c r="E825">
        <v>4</v>
      </c>
      <c r="F825" t="s">
        <v>8597</v>
      </c>
      <c r="G825" s="1">
        <v>43165</v>
      </c>
      <c r="H825" t="str">
        <f t="shared" si="12"/>
        <v>exploring the basics of microbial structure, genetics, and metabolism, the course will focus on the interactions 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v>
      </c>
    </row>
    <row r="826" spans="1:8" x14ac:dyDescent="0.25">
      <c r="A826" t="s">
        <v>86</v>
      </c>
      <c r="B826" t="s">
        <v>788</v>
      </c>
      <c r="C826" t="s">
        <v>7562</v>
      </c>
      <c r="D826" t="s">
        <v>10</v>
      </c>
      <c r="E826">
        <v>5</v>
      </c>
      <c r="F826" t="s">
        <v>8598</v>
      </c>
      <c r="G826" s="1">
        <v>43165</v>
      </c>
      <c r="H826" t="str">
        <f t="shared" si="12"/>
        <v>and metabolism, the course will focus on the interactions 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v>
      </c>
    </row>
    <row r="827" spans="1:8" x14ac:dyDescent="0.25">
      <c r="A827" t="s">
        <v>86</v>
      </c>
      <c r="B827" t="s">
        <v>788</v>
      </c>
      <c r="C827" t="s">
        <v>7562</v>
      </c>
      <c r="D827" t="s">
        <v>10</v>
      </c>
      <c r="E827">
        <v>6</v>
      </c>
      <c r="F827" t="s">
        <v>8599</v>
      </c>
      <c r="G827" s="1">
        <v>43165</v>
      </c>
      <c r="H827" t="str">
        <f t="shared" si="12"/>
        <v>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v>
      </c>
    </row>
    <row r="828" spans="1:8" x14ac:dyDescent="0.25">
      <c r="A828" t="s">
        <v>86</v>
      </c>
      <c r="B828" t="s">
        <v>788</v>
      </c>
      <c r="C828" t="s">
        <v>7562</v>
      </c>
      <c r="D828" t="s">
        <v>10</v>
      </c>
      <c r="E828">
        <v>7</v>
      </c>
      <c r="F828" t="s">
        <v>8600</v>
      </c>
      <c r="G828" s="1">
        <v>43165</v>
      </c>
      <c r="H828" t="str">
        <f t="shared" si="12"/>
        <v>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v>
      </c>
    </row>
    <row r="829" spans="1:8" x14ac:dyDescent="0.25">
      <c r="A829" t="s">
        <v>86</v>
      </c>
      <c r="B829" t="s">
        <v>788</v>
      </c>
      <c r="C829" t="s">
        <v>7562</v>
      </c>
      <c r="D829" t="s">
        <v>10</v>
      </c>
      <c r="E829">
        <v>8</v>
      </c>
      <c r="F829" t="s">
        <v>8601</v>
      </c>
      <c r="G829" s="1">
        <v>43165</v>
      </c>
      <c r="H829" t="str">
        <f t="shared" si="12"/>
        <v>environmental microbiology.  The lab will reinforce course concepts while also increasing students' abilities to design and test hypotheses and to interpret scientific data.  Designed for biology and other science majors.  Prerequisite: BIOL-220.  Lab fee. (ATTR: ARTS)</v>
      </c>
    </row>
    <row r="830" spans="1:8" x14ac:dyDescent="0.25">
      <c r="A830" t="s">
        <v>86</v>
      </c>
      <c r="B830" t="s">
        <v>788</v>
      </c>
      <c r="C830" t="s">
        <v>7562</v>
      </c>
      <c r="D830" t="s">
        <v>10</v>
      </c>
      <c r="E830">
        <v>9</v>
      </c>
      <c r="F830" t="s">
        <v>8616</v>
      </c>
      <c r="G830" s="1">
        <v>43165</v>
      </c>
      <c r="H830" t="str">
        <f t="shared" si="12"/>
        <v>course concepts while also increasing students' abilities to design and test hypotheses and to interpret scientific data.  Designed for biology and other science majors.  Prerequisite: BIOL-220.  Lab fee. (ATTR: ARTS)</v>
      </c>
    </row>
    <row r="831" spans="1:8" x14ac:dyDescent="0.25">
      <c r="A831" t="s">
        <v>86</v>
      </c>
      <c r="B831" t="s">
        <v>788</v>
      </c>
      <c r="C831" t="s">
        <v>7562</v>
      </c>
      <c r="D831" t="s">
        <v>10</v>
      </c>
      <c r="E831">
        <v>10</v>
      </c>
      <c r="F831" t="s">
        <v>8617</v>
      </c>
      <c r="G831" s="1">
        <v>43165</v>
      </c>
      <c r="H831" t="str">
        <f t="shared" si="12"/>
        <v>abilities to design and test hypotheses and to interpret scientific data.  Designed for biology and other science majors.  Prerequisite: BIOL-220.  Lab fee. (ATTR: ARTS)</v>
      </c>
    </row>
    <row r="832" spans="1:8" x14ac:dyDescent="0.25">
      <c r="A832" t="s">
        <v>86</v>
      </c>
      <c r="B832" t="s">
        <v>788</v>
      </c>
      <c r="C832" t="s">
        <v>7562</v>
      </c>
      <c r="D832" t="s">
        <v>10</v>
      </c>
      <c r="E832">
        <v>11</v>
      </c>
      <c r="F832" t="s">
        <v>8618</v>
      </c>
      <c r="G832" s="1">
        <v>43165</v>
      </c>
      <c r="H832" t="str">
        <f t="shared" si="12"/>
        <v>scientific data.  Designed for biology and other science majors.  Prerequisite: BIOL-220.  Lab fee. (ATTR: ARTS)</v>
      </c>
    </row>
    <row r="833" spans="1:8" x14ac:dyDescent="0.25">
      <c r="A833" t="s">
        <v>86</v>
      </c>
      <c r="B833" t="s">
        <v>788</v>
      </c>
      <c r="C833" t="s">
        <v>7562</v>
      </c>
      <c r="D833" t="s">
        <v>10</v>
      </c>
      <c r="E833">
        <v>12</v>
      </c>
      <c r="F833" t="s">
        <v>8619</v>
      </c>
      <c r="G833" s="1">
        <v>43165</v>
      </c>
      <c r="H833" t="str">
        <f t="shared" si="12"/>
        <v>majors.  Prerequisite: BIOL-220.  Lab fee. (ATTR: ARTS)</v>
      </c>
    </row>
    <row r="834" spans="1:8" x14ac:dyDescent="0.25">
      <c r="A834" t="s">
        <v>86</v>
      </c>
      <c r="B834" t="s">
        <v>453</v>
      </c>
      <c r="C834" t="s">
        <v>5325</v>
      </c>
      <c r="D834" t="s">
        <v>10</v>
      </c>
      <c r="E834">
        <v>1</v>
      </c>
      <c r="F834" t="s">
        <v>3343</v>
      </c>
      <c r="G834" s="1">
        <v>41444.604675925897</v>
      </c>
      <c r="H834" t="str">
        <f t="shared" si="12"/>
        <v>The course will explore the relationship between animal be- havior, ecology and evolution. We will examine how animals behave under specific ecological conditions and ask why such behavior evolved. Topics of particular interest include problems of finding living space, food, and mates; social interactions among individuals and groups; and the ways that behavior affects population size and location. One weekend</v>
      </c>
    </row>
    <row r="835" spans="1:8" x14ac:dyDescent="0.25">
      <c r="A835" t="s">
        <v>86</v>
      </c>
      <c r="B835" t="s">
        <v>453</v>
      </c>
      <c r="C835" t="s">
        <v>5325</v>
      </c>
      <c r="D835" t="s">
        <v>10</v>
      </c>
      <c r="E835">
        <v>2</v>
      </c>
      <c r="F835" t="s">
        <v>3344</v>
      </c>
      <c r="G835" s="1">
        <v>41444.604675925897</v>
      </c>
      <c r="H835" t="str">
        <f t="shared" ref="H835:H898" si="13">IF(E836=1,F835,F835&amp;" "&amp;H836)</f>
        <v>havior, ecology and evolution. We will examine how animals behave under specific ecological conditions and ask why such behavior evolved. Topics of particular interest include problems of finding living space, food, and mates; social interactions among individuals and groups; and the ways that behavior affects population size and location. One weekend</v>
      </c>
    </row>
    <row r="836" spans="1:8" x14ac:dyDescent="0.25">
      <c r="A836" t="s">
        <v>86</v>
      </c>
      <c r="B836" t="s">
        <v>453</v>
      </c>
      <c r="C836" t="s">
        <v>5325</v>
      </c>
      <c r="D836" t="s">
        <v>10</v>
      </c>
      <c r="E836">
        <v>3</v>
      </c>
      <c r="F836" t="s">
        <v>3345</v>
      </c>
      <c r="G836" s="1">
        <v>41444.604675925897</v>
      </c>
      <c r="H836" t="str">
        <f t="shared" si="13"/>
        <v>behave under specific ecological conditions and ask why such behavior evolved. Topics of particular interest include problems of finding living space, food, and mates; social interactions among individuals and groups; and the ways that behavior affects population size and location. One weekend</v>
      </c>
    </row>
    <row r="837" spans="1:8" x14ac:dyDescent="0.25">
      <c r="A837" t="s">
        <v>86</v>
      </c>
      <c r="B837" t="s">
        <v>453</v>
      </c>
      <c r="C837" t="s">
        <v>5325</v>
      </c>
      <c r="D837" t="s">
        <v>10</v>
      </c>
      <c r="E837">
        <v>4</v>
      </c>
      <c r="F837" t="s">
        <v>3346</v>
      </c>
      <c r="G837" s="1">
        <v>41444.604675925897</v>
      </c>
      <c r="H837" t="str">
        <f t="shared" si="13"/>
        <v>behavior evolved. Topics of particular interest include problems of finding living space, food, and mates; social interactions among individuals and groups; and the ways that behavior affects population size and location. One weekend</v>
      </c>
    </row>
    <row r="838" spans="1:8" x14ac:dyDescent="0.25">
      <c r="A838" t="s">
        <v>86</v>
      </c>
      <c r="B838" t="s">
        <v>453</v>
      </c>
      <c r="C838" t="s">
        <v>5325</v>
      </c>
      <c r="D838" t="s">
        <v>10</v>
      </c>
      <c r="E838">
        <v>5</v>
      </c>
      <c r="F838" t="s">
        <v>3347</v>
      </c>
      <c r="G838" s="1">
        <v>41444.604675925897</v>
      </c>
      <c r="H838" t="str">
        <f t="shared" si="13"/>
        <v>problems of finding living space, food, and mates; social interactions among individuals and groups; and the ways that behavior affects population size and location. One weekend</v>
      </c>
    </row>
    <row r="839" spans="1:8" x14ac:dyDescent="0.25">
      <c r="A839" t="s">
        <v>86</v>
      </c>
      <c r="B839" t="s">
        <v>453</v>
      </c>
      <c r="C839" t="s">
        <v>5325</v>
      </c>
      <c r="D839" t="s">
        <v>10</v>
      </c>
      <c r="E839">
        <v>6</v>
      </c>
      <c r="F839" t="s">
        <v>3348</v>
      </c>
      <c r="G839" s="1">
        <v>41444.604675925897</v>
      </c>
      <c r="H839" t="str">
        <f t="shared" si="13"/>
        <v>interactions among individuals and groups; and the ways that behavior affects population size and location. One weekend</v>
      </c>
    </row>
    <row r="840" spans="1:8" x14ac:dyDescent="0.25">
      <c r="A840" t="s">
        <v>86</v>
      </c>
      <c r="B840" t="s">
        <v>453</v>
      </c>
      <c r="C840" t="s">
        <v>5325</v>
      </c>
      <c r="D840" t="s">
        <v>10</v>
      </c>
      <c r="E840">
        <v>7</v>
      </c>
      <c r="F840" t="s">
        <v>3349</v>
      </c>
      <c r="G840" s="1">
        <v>41444.604675925897</v>
      </c>
      <c r="H840" t="str">
        <f t="shared" si="13"/>
        <v>behavior affects population size and location. One weekend</v>
      </c>
    </row>
    <row r="841" spans="1:8" x14ac:dyDescent="0.25">
      <c r="A841" t="s">
        <v>86</v>
      </c>
      <c r="B841" t="s">
        <v>616</v>
      </c>
      <c r="C841" t="s">
        <v>1827</v>
      </c>
      <c r="D841" t="s">
        <v>10</v>
      </c>
      <c r="E841">
        <v>1</v>
      </c>
      <c r="F841" t="s">
        <v>3350</v>
      </c>
      <c r="G841" s="1">
        <v>38372</v>
      </c>
      <c r="H841" t="str">
        <f t="shared" si="13"/>
        <v>A study of aquatic and terrestrial arthropods integrating ecology and physiology with systematics. Laboratory work in- cludes field studies of local habitats, and the investiga- tion of unique arthropod physiological and behavioral adap- tations. In addition, the pathological role of arthropods as parasites and disease vectors is considered. Lab fee. (ATTR: ARTS, ORPO)</v>
      </c>
    </row>
    <row r="842" spans="1:8" x14ac:dyDescent="0.25">
      <c r="A842" t="s">
        <v>86</v>
      </c>
      <c r="B842" t="s">
        <v>616</v>
      </c>
      <c r="C842" t="s">
        <v>1827</v>
      </c>
      <c r="D842" t="s">
        <v>10</v>
      </c>
      <c r="E842">
        <v>2</v>
      </c>
      <c r="F842" t="s">
        <v>3351</v>
      </c>
      <c r="G842" s="1">
        <v>38372</v>
      </c>
      <c r="H842" t="str">
        <f t="shared" si="13"/>
        <v>ecology and physiology with systematics. Laboratory work in- cludes field studies of local habitats, and the investiga- tion of unique arthropod physiological and behavioral adap- tations. In addition, the pathological role of arthropods as parasites and disease vectors is considered. Lab fee. (ATTR: ARTS, ORPO)</v>
      </c>
    </row>
    <row r="843" spans="1:8" x14ac:dyDescent="0.25">
      <c r="A843" t="s">
        <v>86</v>
      </c>
      <c r="B843" t="s">
        <v>616</v>
      </c>
      <c r="C843" t="s">
        <v>1827</v>
      </c>
      <c r="D843" t="s">
        <v>10</v>
      </c>
      <c r="E843">
        <v>3</v>
      </c>
      <c r="F843" t="s">
        <v>3352</v>
      </c>
      <c r="G843" s="1">
        <v>38372</v>
      </c>
      <c r="H843" t="str">
        <f t="shared" si="13"/>
        <v>cludes field studies of local habitats, and the investiga- tion of unique arthropod physiological and behavioral adap- tations. In addition, the pathological role of arthropods as parasites and disease vectors is considered. Lab fee. (ATTR: ARTS, ORPO)</v>
      </c>
    </row>
    <row r="844" spans="1:8" x14ac:dyDescent="0.25">
      <c r="A844" t="s">
        <v>86</v>
      </c>
      <c r="B844" t="s">
        <v>616</v>
      </c>
      <c r="C844" t="s">
        <v>1827</v>
      </c>
      <c r="D844" t="s">
        <v>10</v>
      </c>
      <c r="E844">
        <v>4</v>
      </c>
      <c r="F844" t="s">
        <v>3353</v>
      </c>
      <c r="G844" s="1">
        <v>38372</v>
      </c>
      <c r="H844" t="str">
        <f t="shared" si="13"/>
        <v>tion of unique arthropod physiological and behavioral adap- tations. In addition, the pathological role of arthropods as parasites and disease vectors is considered. Lab fee. (ATTR: ARTS, ORPO)</v>
      </c>
    </row>
    <row r="845" spans="1:8" x14ac:dyDescent="0.25">
      <c r="A845" t="s">
        <v>86</v>
      </c>
      <c r="B845" t="s">
        <v>616</v>
      </c>
      <c r="C845" t="s">
        <v>1827</v>
      </c>
      <c r="D845" t="s">
        <v>10</v>
      </c>
      <c r="E845">
        <v>5</v>
      </c>
      <c r="F845" t="s">
        <v>3354</v>
      </c>
      <c r="G845" s="1">
        <v>38372</v>
      </c>
      <c r="H845" t="str">
        <f t="shared" si="13"/>
        <v>tations. In addition, the pathological role of arthropods as parasites and disease vectors is considered. Lab fee. (ATTR: ARTS, ORPO)</v>
      </c>
    </row>
    <row r="846" spans="1:8" x14ac:dyDescent="0.25">
      <c r="A846" t="s">
        <v>86</v>
      </c>
      <c r="B846" t="s">
        <v>616</v>
      </c>
      <c r="C846" t="s">
        <v>1827</v>
      </c>
      <c r="D846" t="s">
        <v>10</v>
      </c>
      <c r="E846">
        <v>6</v>
      </c>
      <c r="F846" t="s">
        <v>3355</v>
      </c>
      <c r="G846" s="1">
        <v>38372</v>
      </c>
      <c r="H846" t="str">
        <f t="shared" si="13"/>
        <v>parasites and disease vectors is considered. Lab fee. (ATTR: ARTS, ORPO)</v>
      </c>
    </row>
    <row r="847" spans="1:8" x14ac:dyDescent="0.25">
      <c r="A847" t="s">
        <v>86</v>
      </c>
      <c r="B847" t="s">
        <v>616</v>
      </c>
      <c r="C847" t="s">
        <v>1827</v>
      </c>
      <c r="D847" t="s">
        <v>10</v>
      </c>
      <c r="E847">
        <v>7</v>
      </c>
      <c r="F847" t="s">
        <v>3356</v>
      </c>
      <c r="G847" s="1">
        <v>38372</v>
      </c>
      <c r="H847" t="str">
        <f t="shared" si="13"/>
        <v>ARTS, ORPO)</v>
      </c>
    </row>
    <row r="848" spans="1:8" x14ac:dyDescent="0.25">
      <c r="A848" t="s">
        <v>86</v>
      </c>
      <c r="B848" t="s">
        <v>454</v>
      </c>
      <c r="C848" t="s">
        <v>1827</v>
      </c>
      <c r="D848" t="s">
        <v>10</v>
      </c>
      <c r="E848">
        <v>1</v>
      </c>
      <c r="F848" t="s">
        <v>3357</v>
      </c>
      <c r="G848" s="1">
        <v>38372</v>
      </c>
      <c r="H848" t="str">
        <f t="shared" si="13"/>
        <v>This course is designed to give a firm background in classical animal embryology, as well as to introduce current questions of developmental biology at cellular, tissue, and organismal levels. Topics include gametogenesis, fertiliza- tion, early development and organogenesis. Lab fee. (ATTR: ARTS, MORP)</v>
      </c>
    </row>
    <row r="849" spans="1:8" x14ac:dyDescent="0.25">
      <c r="A849" t="s">
        <v>86</v>
      </c>
      <c r="B849" t="s">
        <v>454</v>
      </c>
      <c r="C849" t="s">
        <v>1827</v>
      </c>
      <c r="D849" t="s">
        <v>10</v>
      </c>
      <c r="E849">
        <v>2</v>
      </c>
      <c r="F849" t="s">
        <v>3358</v>
      </c>
      <c r="G849" s="1">
        <v>38372</v>
      </c>
      <c r="H849" t="str">
        <f t="shared" si="13"/>
        <v>classical animal embryology, as well as to introduce current questions of developmental biology at cellular, tissue, and organismal levels. Topics include gametogenesis, fertiliza- tion, early development and organogenesis. Lab fee. (ATTR: ARTS, MORP)</v>
      </c>
    </row>
    <row r="850" spans="1:8" x14ac:dyDescent="0.25">
      <c r="A850" t="s">
        <v>86</v>
      </c>
      <c r="B850" t="s">
        <v>454</v>
      </c>
      <c r="C850" t="s">
        <v>1827</v>
      </c>
      <c r="D850" t="s">
        <v>10</v>
      </c>
      <c r="E850">
        <v>3</v>
      </c>
      <c r="F850" t="s">
        <v>3359</v>
      </c>
      <c r="G850" s="1">
        <v>38372</v>
      </c>
      <c r="H850" t="str">
        <f t="shared" si="13"/>
        <v>questions of developmental biology at cellular, tissue, and organismal levels. Topics include gametogenesis, fertiliza- tion, early development and organogenesis. Lab fee. (ATTR: ARTS, MORP)</v>
      </c>
    </row>
    <row r="851" spans="1:8" x14ac:dyDescent="0.25">
      <c r="A851" t="s">
        <v>86</v>
      </c>
      <c r="B851" t="s">
        <v>454</v>
      </c>
      <c r="C851" t="s">
        <v>1827</v>
      </c>
      <c r="D851" t="s">
        <v>10</v>
      </c>
      <c r="E851">
        <v>4</v>
      </c>
      <c r="F851" t="s">
        <v>3360</v>
      </c>
      <c r="G851" s="1">
        <v>38372</v>
      </c>
      <c r="H851" t="str">
        <f t="shared" si="13"/>
        <v>organismal levels. Topics include gametogenesis, fertiliza- tion, early development and organogenesis. Lab fee. (ATTR: ARTS, MORP)</v>
      </c>
    </row>
    <row r="852" spans="1:8" x14ac:dyDescent="0.25">
      <c r="A852" t="s">
        <v>86</v>
      </c>
      <c r="B852" t="s">
        <v>454</v>
      </c>
      <c r="C852" t="s">
        <v>1827</v>
      </c>
      <c r="D852" t="s">
        <v>10</v>
      </c>
      <c r="E852">
        <v>5</v>
      </c>
      <c r="F852" t="s">
        <v>3361</v>
      </c>
      <c r="G852" s="1">
        <v>38372</v>
      </c>
      <c r="H852" t="str">
        <f t="shared" si="13"/>
        <v>tion, early development and organogenesis. Lab fee. (ATTR: ARTS, MORP)</v>
      </c>
    </row>
    <row r="853" spans="1:8" x14ac:dyDescent="0.25">
      <c r="A853" t="s">
        <v>86</v>
      </c>
      <c r="B853" t="s">
        <v>454</v>
      </c>
      <c r="C853" t="s">
        <v>1827</v>
      </c>
      <c r="D853" t="s">
        <v>10</v>
      </c>
      <c r="E853">
        <v>6</v>
      </c>
      <c r="F853" t="s">
        <v>186</v>
      </c>
      <c r="G853" s="1">
        <v>38372</v>
      </c>
      <c r="H853" t="str">
        <f t="shared" si="13"/>
        <v>(ATTR: ARTS, MORP)</v>
      </c>
    </row>
    <row r="854" spans="1:8" x14ac:dyDescent="0.25">
      <c r="A854" t="s">
        <v>86</v>
      </c>
      <c r="B854" t="s">
        <v>33</v>
      </c>
      <c r="C854" t="s">
        <v>9</v>
      </c>
      <c r="D854" t="s">
        <v>10</v>
      </c>
      <c r="E854">
        <v>1</v>
      </c>
      <c r="F854" t="s">
        <v>187</v>
      </c>
      <c r="G854" s="1">
        <v>37208</v>
      </c>
      <c r="H854" t="str">
        <f t="shared" si="13"/>
        <v>Morphology of cells, tissues, and organs with emphasis on the relationship of structure to function at each level of organization. Laboratory includes the study of electron micrographs of cells, histological slides of tissues and organs, and the preparation of slides. Lab fee. (ATTR: ARTS, MORP)</v>
      </c>
    </row>
    <row r="855" spans="1:8" x14ac:dyDescent="0.25">
      <c r="A855" t="s">
        <v>86</v>
      </c>
      <c r="B855" t="s">
        <v>33</v>
      </c>
      <c r="C855" t="s">
        <v>9</v>
      </c>
      <c r="D855" t="s">
        <v>10</v>
      </c>
      <c r="E855">
        <v>2</v>
      </c>
      <c r="F855" t="s">
        <v>188</v>
      </c>
      <c r="G855" s="1">
        <v>37208</v>
      </c>
      <c r="H855" t="str">
        <f t="shared" si="13"/>
        <v>the relationship of structure to function at each level of organization. Laboratory includes the study of electron micrographs of cells, histological slides of tissues and organs, and the preparation of slides. Lab fee. (ATTR: ARTS, MORP)</v>
      </c>
    </row>
    <row r="856" spans="1:8" x14ac:dyDescent="0.25">
      <c r="A856" t="s">
        <v>86</v>
      </c>
      <c r="B856" t="s">
        <v>33</v>
      </c>
      <c r="C856" t="s">
        <v>9</v>
      </c>
      <c r="D856" t="s">
        <v>10</v>
      </c>
      <c r="E856">
        <v>3</v>
      </c>
      <c r="F856" t="s">
        <v>189</v>
      </c>
      <c r="G856" s="1">
        <v>37208</v>
      </c>
      <c r="H856" t="str">
        <f t="shared" si="13"/>
        <v>organization. Laboratory includes the study of electron micrographs of cells, histological slides of tissues and organs, and the preparation of slides. Lab fee. (ATTR: ARTS, MORP)</v>
      </c>
    </row>
    <row r="857" spans="1:8" x14ac:dyDescent="0.25">
      <c r="A857" t="s">
        <v>86</v>
      </c>
      <c r="B857" t="s">
        <v>33</v>
      </c>
      <c r="C857" t="s">
        <v>9</v>
      </c>
      <c r="D857" t="s">
        <v>10</v>
      </c>
      <c r="E857">
        <v>4</v>
      </c>
      <c r="F857" t="s">
        <v>190</v>
      </c>
      <c r="G857" s="1">
        <v>37208</v>
      </c>
      <c r="H857" t="str">
        <f t="shared" si="13"/>
        <v>micrographs of cells, histological slides of tissues and organs, and the preparation of slides. Lab fee. (ATTR: ARTS, MORP)</v>
      </c>
    </row>
    <row r="858" spans="1:8" x14ac:dyDescent="0.25">
      <c r="A858" t="s">
        <v>86</v>
      </c>
      <c r="B858" t="s">
        <v>33</v>
      </c>
      <c r="C858" t="s">
        <v>9</v>
      </c>
      <c r="D858" t="s">
        <v>10</v>
      </c>
      <c r="E858">
        <v>5</v>
      </c>
      <c r="F858" t="s">
        <v>191</v>
      </c>
      <c r="G858" s="1">
        <v>37208</v>
      </c>
      <c r="H858" t="str">
        <f t="shared" si="13"/>
        <v>organs, and the preparation of slides. Lab fee. (ATTR: ARTS, MORP)</v>
      </c>
    </row>
    <row r="859" spans="1:8" x14ac:dyDescent="0.25">
      <c r="A859" t="s">
        <v>86</v>
      </c>
      <c r="B859" t="s">
        <v>33</v>
      </c>
      <c r="C859" t="s">
        <v>9</v>
      </c>
      <c r="D859" t="s">
        <v>10</v>
      </c>
      <c r="E859">
        <v>6</v>
      </c>
      <c r="F859" t="s">
        <v>186</v>
      </c>
      <c r="G859" s="1">
        <v>37208</v>
      </c>
      <c r="H859" t="str">
        <f t="shared" si="13"/>
        <v>(ATTR: ARTS, MORP)</v>
      </c>
    </row>
    <row r="860" spans="1:8" x14ac:dyDescent="0.25">
      <c r="A860" t="s">
        <v>86</v>
      </c>
      <c r="B860" t="s">
        <v>1024</v>
      </c>
      <c r="C860" t="s">
        <v>5341</v>
      </c>
      <c r="D860" t="s">
        <v>10</v>
      </c>
      <c r="E860">
        <v>1</v>
      </c>
      <c r="F860" t="s">
        <v>5599</v>
      </c>
      <c r="G860" s="1">
        <v>41264</v>
      </c>
      <c r="H860" t="str">
        <f t="shared" si="13"/>
        <v>This course will examine the molecular mechanisms that control animal developmental processes. This will include a description of the genes and regulatory mechanisms that direct development in a range of animals, as well as the experimental basis for our understanding of these processes. The use of invertebrate model genetic organisms to identify conserved components and mechanisms of development will be highlighted. (ATTR: ARTS, CEMO)</v>
      </c>
    </row>
    <row r="861" spans="1:8" x14ac:dyDescent="0.25">
      <c r="A861" t="s">
        <v>86</v>
      </c>
      <c r="B861" t="s">
        <v>1024</v>
      </c>
      <c r="C861" t="s">
        <v>5341</v>
      </c>
      <c r="D861" t="s">
        <v>10</v>
      </c>
      <c r="E861">
        <v>2</v>
      </c>
      <c r="F861" t="s">
        <v>5600</v>
      </c>
      <c r="G861" s="1">
        <v>41264</v>
      </c>
      <c r="H861" t="str">
        <f t="shared" si="13"/>
        <v>that control animal developmental processes. This will include a description of the genes and regulatory mechanisms that direct development in a range of animals, as well as the experimental basis for our understanding of these processes. The use of invertebrate model genetic organisms to identify conserved components and mechanisms of development will be highlighted. (ATTR: ARTS, CEMO)</v>
      </c>
    </row>
    <row r="862" spans="1:8" x14ac:dyDescent="0.25">
      <c r="A862" t="s">
        <v>86</v>
      </c>
      <c r="B862" t="s">
        <v>1024</v>
      </c>
      <c r="C862" t="s">
        <v>5341</v>
      </c>
      <c r="D862" t="s">
        <v>10</v>
      </c>
      <c r="E862">
        <v>3</v>
      </c>
      <c r="F862" t="s">
        <v>5601</v>
      </c>
      <c r="G862" s="1">
        <v>41264</v>
      </c>
      <c r="H862" t="str">
        <f t="shared" si="13"/>
        <v>include a description of the genes and regulatory mechanisms that direct development in a range of animals, as well as the experimental basis for our understanding of these processes. The use of invertebrate model genetic organisms to identify conserved components and mechanisms of development will be highlighted. (ATTR: ARTS, CEMO)</v>
      </c>
    </row>
    <row r="863" spans="1:8" x14ac:dyDescent="0.25">
      <c r="A863" t="s">
        <v>86</v>
      </c>
      <c r="B863" t="s">
        <v>1024</v>
      </c>
      <c r="C863" t="s">
        <v>5341</v>
      </c>
      <c r="D863" t="s">
        <v>10</v>
      </c>
      <c r="E863">
        <v>4</v>
      </c>
      <c r="F863" t="s">
        <v>5602</v>
      </c>
      <c r="G863" s="1">
        <v>41264</v>
      </c>
      <c r="H863" t="str">
        <f t="shared" si="13"/>
        <v>mechanisms that direct development in a range of animals, as well as the experimental basis for our understanding of these processes. The use of invertebrate model genetic organisms to identify conserved components and mechanisms of development will be highlighted. (ATTR: ARTS, CEMO)</v>
      </c>
    </row>
    <row r="864" spans="1:8" x14ac:dyDescent="0.25">
      <c r="A864" t="s">
        <v>86</v>
      </c>
      <c r="B864" t="s">
        <v>1024</v>
      </c>
      <c r="C864" t="s">
        <v>5341</v>
      </c>
      <c r="D864" t="s">
        <v>10</v>
      </c>
      <c r="E864">
        <v>5</v>
      </c>
      <c r="F864" t="s">
        <v>5603</v>
      </c>
      <c r="G864" s="1">
        <v>41264</v>
      </c>
      <c r="H864" t="str">
        <f t="shared" si="13"/>
        <v>as well as the experimental basis for our understanding of these processes. The use of invertebrate model genetic organisms to identify conserved components and mechanisms of development will be highlighted. (ATTR: ARTS, CEMO)</v>
      </c>
    </row>
    <row r="865" spans="1:8" x14ac:dyDescent="0.25">
      <c r="A865" t="s">
        <v>86</v>
      </c>
      <c r="B865" t="s">
        <v>1024</v>
      </c>
      <c r="C865" t="s">
        <v>5341</v>
      </c>
      <c r="D865" t="s">
        <v>10</v>
      </c>
      <c r="E865">
        <v>6</v>
      </c>
      <c r="F865" t="s">
        <v>5604</v>
      </c>
      <c r="G865" s="1">
        <v>41264</v>
      </c>
      <c r="H865" t="str">
        <f t="shared" si="13"/>
        <v>these processes. The use of invertebrate model genetic organisms to identify conserved components and mechanisms of development will be highlighted. (ATTR: ARTS, CEMO)</v>
      </c>
    </row>
    <row r="866" spans="1:8" x14ac:dyDescent="0.25">
      <c r="A866" t="s">
        <v>86</v>
      </c>
      <c r="B866" t="s">
        <v>1024</v>
      </c>
      <c r="C866" t="s">
        <v>5341</v>
      </c>
      <c r="D866" t="s">
        <v>10</v>
      </c>
      <c r="E866">
        <v>7</v>
      </c>
      <c r="F866" t="s">
        <v>5605</v>
      </c>
      <c r="G866" s="1">
        <v>41264</v>
      </c>
      <c r="H866" t="str">
        <f t="shared" si="13"/>
        <v>organisms to identify conserved components and mechanisms of development will be highlighted. (ATTR: ARTS, CEMO)</v>
      </c>
    </row>
    <row r="867" spans="1:8" x14ac:dyDescent="0.25">
      <c r="A867" t="s">
        <v>86</v>
      </c>
      <c r="B867" t="s">
        <v>1024</v>
      </c>
      <c r="C867" t="s">
        <v>5341</v>
      </c>
      <c r="D867" t="s">
        <v>10</v>
      </c>
      <c r="E867">
        <v>8</v>
      </c>
      <c r="F867" t="s">
        <v>5606</v>
      </c>
      <c r="G867" s="1">
        <v>41264</v>
      </c>
      <c r="H867" t="str">
        <f t="shared" si="13"/>
        <v>of development will be highlighted. (ATTR: ARTS, CEMO)</v>
      </c>
    </row>
    <row r="868" spans="1:8" x14ac:dyDescent="0.25">
      <c r="A868" t="s">
        <v>86</v>
      </c>
      <c r="B868" t="s">
        <v>1024</v>
      </c>
      <c r="C868" t="s">
        <v>5341</v>
      </c>
      <c r="D868" t="s">
        <v>10</v>
      </c>
      <c r="E868">
        <v>9</v>
      </c>
      <c r="F868" t="s">
        <v>170</v>
      </c>
      <c r="G868" s="1">
        <v>41264</v>
      </c>
      <c r="H868" t="str">
        <f t="shared" si="13"/>
        <v>(ATTR: ARTS, CEMO)</v>
      </c>
    </row>
    <row r="869" spans="1:8" x14ac:dyDescent="0.25">
      <c r="A869" t="s">
        <v>86</v>
      </c>
      <c r="B869" t="s">
        <v>39</v>
      </c>
      <c r="C869" t="s">
        <v>1827</v>
      </c>
      <c r="D869" t="s">
        <v>10</v>
      </c>
      <c r="E869">
        <v>1</v>
      </c>
      <c r="F869" t="s">
        <v>3362</v>
      </c>
      <c r="G869" s="1">
        <v>38373</v>
      </c>
      <c r="H869" t="str">
        <f t="shared" si="13"/>
        <v>A study of the Biology of fishes that includes the evolutionary relationships and diversification of the major groups of fishes, the environment, their habitats, life styles, anatomy, physiology, and behavior.  Fish as a resource and their relationships with man will also be con- sidered. Laboratories will explore a variety of topics in- cluding identification,anatomy, physiology, behavior, and ecology. Fieldwork will be emphasized and time will be spent working in local streams, ponds, and lakes. Field trips to Long Island Sound and the Boston Aquarium are scheduled. (ATTR: ARTS, ORPO)</v>
      </c>
    </row>
    <row r="870" spans="1:8" x14ac:dyDescent="0.25">
      <c r="A870" t="s">
        <v>86</v>
      </c>
      <c r="B870" t="s">
        <v>39</v>
      </c>
      <c r="C870" t="s">
        <v>1827</v>
      </c>
      <c r="D870" t="s">
        <v>10</v>
      </c>
      <c r="E870">
        <v>2</v>
      </c>
      <c r="F870" t="s">
        <v>3363</v>
      </c>
      <c r="G870" s="1">
        <v>38373</v>
      </c>
      <c r="H870" t="str">
        <f t="shared" si="13"/>
        <v>evolutionary relationships and diversification of the major groups of fishes, the environment, their habitats, life styles, anatomy, physiology, and behavior.  Fish as a resource and their relationships with man will also be con- sidered. Laboratories will explore a variety of topics in- cluding identification,anatomy, physiology, behavior, and ecology. Fieldwork will be emphasized and time will be spent working in local streams, ponds, and lakes. Field trips to Long Island Sound and the Boston Aquarium are scheduled. (ATTR: ARTS, ORPO)</v>
      </c>
    </row>
    <row r="871" spans="1:8" x14ac:dyDescent="0.25">
      <c r="A871" t="s">
        <v>86</v>
      </c>
      <c r="B871" t="s">
        <v>39</v>
      </c>
      <c r="C871" t="s">
        <v>1827</v>
      </c>
      <c r="D871" t="s">
        <v>10</v>
      </c>
      <c r="E871">
        <v>3</v>
      </c>
      <c r="F871" t="s">
        <v>3364</v>
      </c>
      <c r="G871" s="1">
        <v>38373</v>
      </c>
      <c r="H871" t="str">
        <f t="shared" si="13"/>
        <v>groups of fishes, the environment, their habitats, life styles, anatomy, physiology, and behavior.  Fish as a resource and their relationships with man will also be con- sidered. Laboratories will explore a variety of topics in- cluding identification,anatomy, physiology, behavior, and ecology. Fieldwork will be emphasized and time will be spent working in local streams, ponds, and lakes. Field trips to Long Island Sound and the Boston Aquarium are scheduled. (ATTR: ARTS, ORPO)</v>
      </c>
    </row>
    <row r="872" spans="1:8" x14ac:dyDescent="0.25">
      <c r="A872" t="s">
        <v>86</v>
      </c>
      <c r="B872" t="s">
        <v>39</v>
      </c>
      <c r="C872" t="s">
        <v>1827</v>
      </c>
      <c r="D872" t="s">
        <v>10</v>
      </c>
      <c r="E872">
        <v>4</v>
      </c>
      <c r="F872" t="s">
        <v>3768</v>
      </c>
      <c r="G872" s="1">
        <v>38373</v>
      </c>
      <c r="H872" t="str">
        <f t="shared" si="13"/>
        <v>styles, anatomy, physiology, and behavior.  Fish as a resource and their relationships with man will also be con- sidered. Laboratories will explore a variety of topics in- cluding identification,anatomy, physiology, behavior, and ecology. Fieldwork will be emphasized and time will be spent working in local streams, ponds, and lakes. Field trips to Long Island Sound and the Boston Aquarium are scheduled. (ATTR: ARTS, ORPO)</v>
      </c>
    </row>
    <row r="873" spans="1:8" x14ac:dyDescent="0.25">
      <c r="A873" t="s">
        <v>86</v>
      </c>
      <c r="B873" t="s">
        <v>39</v>
      </c>
      <c r="C873" t="s">
        <v>1827</v>
      </c>
      <c r="D873" t="s">
        <v>10</v>
      </c>
      <c r="E873">
        <v>5</v>
      </c>
      <c r="F873" t="s">
        <v>3769</v>
      </c>
      <c r="G873" s="1">
        <v>38373</v>
      </c>
      <c r="H873" t="str">
        <f t="shared" si="13"/>
        <v>resource and their relationships with man will also be con- sidered. Laboratories will explore a variety of topics in- cluding identification,anatomy, physiology, behavior, and ecology. Fieldwork will be emphasized and time will be spent working in local streams, ponds, and lakes. Field trips to Long Island Sound and the Boston Aquarium are scheduled. (ATTR: ARTS, ORPO)</v>
      </c>
    </row>
    <row r="874" spans="1:8" x14ac:dyDescent="0.25">
      <c r="A874" t="s">
        <v>86</v>
      </c>
      <c r="B874" t="s">
        <v>39</v>
      </c>
      <c r="C874" t="s">
        <v>1827</v>
      </c>
      <c r="D874" t="s">
        <v>10</v>
      </c>
      <c r="E874">
        <v>6</v>
      </c>
      <c r="F874" t="s">
        <v>3770</v>
      </c>
      <c r="G874" s="1">
        <v>38373</v>
      </c>
      <c r="H874" t="str">
        <f t="shared" si="13"/>
        <v>sidered. Laboratories will explore a variety of topics in- cluding identification,anatomy, physiology, behavior, and ecology. Fieldwork will be emphasized and time will be spent working in local streams, ponds, and lakes. Field trips to Long Island Sound and the Boston Aquarium are scheduled. (ATTR: ARTS, ORPO)</v>
      </c>
    </row>
    <row r="875" spans="1:8" x14ac:dyDescent="0.25">
      <c r="A875" t="s">
        <v>86</v>
      </c>
      <c r="B875" t="s">
        <v>39</v>
      </c>
      <c r="C875" t="s">
        <v>1827</v>
      </c>
      <c r="D875" t="s">
        <v>10</v>
      </c>
      <c r="E875">
        <v>7</v>
      </c>
      <c r="F875" t="s">
        <v>3771</v>
      </c>
      <c r="G875" s="1">
        <v>38373</v>
      </c>
      <c r="H875" t="str">
        <f t="shared" si="13"/>
        <v>cluding identification,anatomy, physiology, behavior, and ecology. Fieldwork will be emphasized and time will be spent working in local streams, ponds, and lakes. Field trips to Long Island Sound and the Boston Aquarium are scheduled. (ATTR: ARTS, ORPO)</v>
      </c>
    </row>
    <row r="876" spans="1:8" x14ac:dyDescent="0.25">
      <c r="A876" t="s">
        <v>86</v>
      </c>
      <c r="B876" t="s">
        <v>39</v>
      </c>
      <c r="C876" t="s">
        <v>1827</v>
      </c>
      <c r="D876" t="s">
        <v>10</v>
      </c>
      <c r="E876">
        <v>8</v>
      </c>
      <c r="F876" t="s">
        <v>3772</v>
      </c>
      <c r="G876" s="1">
        <v>38373</v>
      </c>
      <c r="H876" t="str">
        <f t="shared" si="13"/>
        <v>ecology. Fieldwork will be emphasized and time will be spent working in local streams, ponds, and lakes. Field trips to Long Island Sound and the Boston Aquarium are scheduled. (ATTR: ARTS, ORPO)</v>
      </c>
    </row>
    <row r="877" spans="1:8" x14ac:dyDescent="0.25">
      <c r="A877" t="s">
        <v>86</v>
      </c>
      <c r="B877" t="s">
        <v>39</v>
      </c>
      <c r="C877" t="s">
        <v>1827</v>
      </c>
      <c r="D877" t="s">
        <v>10</v>
      </c>
      <c r="E877">
        <v>9</v>
      </c>
      <c r="F877" t="s">
        <v>3773</v>
      </c>
      <c r="G877" s="1">
        <v>38373</v>
      </c>
      <c r="H877" t="str">
        <f t="shared" si="13"/>
        <v>working in local streams, ponds, and lakes. Field trips to Long Island Sound and the Boston Aquarium are scheduled. (ATTR: ARTS, ORPO)</v>
      </c>
    </row>
    <row r="878" spans="1:8" x14ac:dyDescent="0.25">
      <c r="A878" t="s">
        <v>86</v>
      </c>
      <c r="B878" t="s">
        <v>39</v>
      </c>
      <c r="C878" t="s">
        <v>1827</v>
      </c>
      <c r="D878" t="s">
        <v>10</v>
      </c>
      <c r="E878">
        <v>10</v>
      </c>
      <c r="F878" t="s">
        <v>3774</v>
      </c>
      <c r="G878" s="1">
        <v>38373</v>
      </c>
      <c r="H878" t="str">
        <f t="shared" si="13"/>
        <v>Long Island Sound and the Boston Aquarium are scheduled. (ATTR: ARTS, ORPO)</v>
      </c>
    </row>
    <row r="879" spans="1:8" x14ac:dyDescent="0.25">
      <c r="A879" t="s">
        <v>86</v>
      </c>
      <c r="B879" t="s">
        <v>39</v>
      </c>
      <c r="C879" t="s">
        <v>1827</v>
      </c>
      <c r="D879" t="s">
        <v>10</v>
      </c>
      <c r="E879">
        <v>11</v>
      </c>
      <c r="F879" t="s">
        <v>179</v>
      </c>
      <c r="G879" s="1">
        <v>38373</v>
      </c>
      <c r="H879" t="str">
        <f t="shared" si="13"/>
        <v>(ATTR: ARTS, ORPO)</v>
      </c>
    </row>
    <row r="880" spans="1:8" x14ac:dyDescent="0.25">
      <c r="A880" t="s">
        <v>86</v>
      </c>
      <c r="B880" t="s">
        <v>9990</v>
      </c>
      <c r="C880" t="s">
        <v>6848</v>
      </c>
      <c r="D880" t="s">
        <v>10</v>
      </c>
      <c r="E880">
        <v>1</v>
      </c>
      <c r="F880" t="s">
        <v>9991</v>
      </c>
      <c r="G880" s="1">
        <v>42605</v>
      </c>
      <c r="H880" t="str">
        <f t="shared" si="13"/>
        <v>Laboratory or field research of an original nature under the direction of a faculty member.  Designed for students seeking an intensive research experience.  Arranged by mutual consent of student and faculty member.  Credit for independent research may be earned in more than one semester.  Written permission of instructor required. (ATTR: ARTS)</v>
      </c>
    </row>
    <row r="881" spans="1:8" x14ac:dyDescent="0.25">
      <c r="A881" t="s">
        <v>86</v>
      </c>
      <c r="B881" t="s">
        <v>9990</v>
      </c>
      <c r="C881" t="s">
        <v>6848</v>
      </c>
      <c r="D881" t="s">
        <v>10</v>
      </c>
      <c r="E881">
        <v>2</v>
      </c>
      <c r="F881" t="s">
        <v>9992</v>
      </c>
      <c r="G881" s="1">
        <v>42605</v>
      </c>
      <c r="H881" t="str">
        <f t="shared" si="13"/>
        <v>the direction of a faculty member.  Designed for students seeking an intensive research experience.  Arranged by mutual consent of student and faculty member.  Credit for independent research may be earned in more than one semester.  Written permission of instructor required. (ATTR: ARTS)</v>
      </c>
    </row>
    <row r="882" spans="1:8" x14ac:dyDescent="0.25">
      <c r="A882" t="s">
        <v>86</v>
      </c>
      <c r="B882" t="s">
        <v>9990</v>
      </c>
      <c r="C882" t="s">
        <v>6848</v>
      </c>
      <c r="D882" t="s">
        <v>10</v>
      </c>
      <c r="E882">
        <v>3</v>
      </c>
      <c r="F882" t="s">
        <v>9993</v>
      </c>
      <c r="G882" s="1">
        <v>42605</v>
      </c>
      <c r="H882" t="str">
        <f t="shared" si="13"/>
        <v>seeking an intensive research experience.  Arranged by mutual consent of student and faculty member.  Credit for independent research may be earned in more than one semester.  Written permission of instructor required. (ATTR: ARTS)</v>
      </c>
    </row>
    <row r="883" spans="1:8" x14ac:dyDescent="0.25">
      <c r="A883" t="s">
        <v>86</v>
      </c>
      <c r="B883" t="s">
        <v>9990</v>
      </c>
      <c r="C883" t="s">
        <v>6848</v>
      </c>
      <c r="D883" t="s">
        <v>10</v>
      </c>
      <c r="E883">
        <v>4</v>
      </c>
      <c r="F883" t="s">
        <v>9994</v>
      </c>
      <c r="G883" s="1">
        <v>42605</v>
      </c>
      <c r="H883" t="str">
        <f t="shared" si="13"/>
        <v>mutual consent of student and faculty member.  Credit for independent research may be earned in more than one semester.  Written permission of instructor required. (ATTR: ARTS)</v>
      </c>
    </row>
    <row r="884" spans="1:8" x14ac:dyDescent="0.25">
      <c r="A884" t="s">
        <v>86</v>
      </c>
      <c r="B884" t="s">
        <v>9990</v>
      </c>
      <c r="C884" t="s">
        <v>6848</v>
      </c>
      <c r="D884" t="s">
        <v>10</v>
      </c>
      <c r="E884">
        <v>5</v>
      </c>
      <c r="F884" t="s">
        <v>9995</v>
      </c>
      <c r="G884" s="1">
        <v>42605</v>
      </c>
      <c r="H884" t="str">
        <f t="shared" si="13"/>
        <v>independent research may be earned in more than one semester.  Written permission of instructor required. (ATTR: ARTS)</v>
      </c>
    </row>
    <row r="885" spans="1:8" x14ac:dyDescent="0.25">
      <c r="A885" t="s">
        <v>86</v>
      </c>
      <c r="B885" t="s">
        <v>9990</v>
      </c>
      <c r="C885" t="s">
        <v>6848</v>
      </c>
      <c r="D885" t="s">
        <v>10</v>
      </c>
      <c r="E885">
        <v>6</v>
      </c>
      <c r="F885" t="s">
        <v>9996</v>
      </c>
      <c r="G885" s="1">
        <v>42605</v>
      </c>
      <c r="H885" t="str">
        <f t="shared" si="13"/>
        <v>semester.  Written permission of instructor required. (ATTR: ARTS)</v>
      </c>
    </row>
    <row r="886" spans="1:8" x14ac:dyDescent="0.25">
      <c r="A886" t="s">
        <v>86</v>
      </c>
      <c r="B886" t="s">
        <v>9990</v>
      </c>
      <c r="C886" t="s">
        <v>6848</v>
      </c>
      <c r="D886" t="s">
        <v>10</v>
      </c>
      <c r="E886">
        <v>7</v>
      </c>
      <c r="F886" t="s">
        <v>81</v>
      </c>
      <c r="G886" s="1">
        <v>42605</v>
      </c>
      <c r="H886" t="str">
        <f t="shared" si="13"/>
        <v>(ATTR: ARTS)</v>
      </c>
    </row>
    <row r="887" spans="1:8" x14ac:dyDescent="0.25">
      <c r="A887" t="s">
        <v>86</v>
      </c>
      <c r="B887" t="s">
        <v>43</v>
      </c>
      <c r="C887" t="s">
        <v>6704</v>
      </c>
      <c r="D887" t="s">
        <v>10</v>
      </c>
      <c r="E887">
        <v>1</v>
      </c>
      <c r="F887" t="s">
        <v>5512</v>
      </c>
      <c r="G887" s="1">
        <v>42495.4057523148</v>
      </c>
      <c r="H887" t="str">
        <f t="shared" si="13"/>
        <v>This course will explore, at an advanced level, a biological topic not covered in regular course offerings. Course topics in the areas of morphology, physiology, cell/molecular biology or ecology are possible, as are topics of a more interdisciplinary nature. Topics will be announced during pre-registration in the preceding semester. This course</v>
      </c>
    </row>
    <row r="888" spans="1:8" x14ac:dyDescent="0.25">
      <c r="A888" t="s">
        <v>86</v>
      </c>
      <c r="B888" t="s">
        <v>43</v>
      </c>
      <c r="C888" t="s">
        <v>6704</v>
      </c>
      <c r="D888" t="s">
        <v>10</v>
      </c>
      <c r="E888">
        <v>2</v>
      </c>
      <c r="F888" t="s">
        <v>5513</v>
      </c>
      <c r="G888" s="1">
        <v>42495.4057523148</v>
      </c>
      <c r="H888" t="str">
        <f t="shared" si="13"/>
        <v>topic not covered in regular course offerings. Course topics in the areas of morphology, physiology, cell/molecular biology or ecology are possible, as are topics of a more interdisciplinary nature. Topics will be announced during pre-registration in the preceding semester. This course</v>
      </c>
    </row>
    <row r="889" spans="1:8" x14ac:dyDescent="0.25">
      <c r="A889" t="s">
        <v>86</v>
      </c>
      <c r="B889" t="s">
        <v>43</v>
      </c>
      <c r="C889" t="s">
        <v>6704</v>
      </c>
      <c r="D889" t="s">
        <v>10</v>
      </c>
      <c r="E889">
        <v>3</v>
      </c>
      <c r="F889" t="s">
        <v>5514</v>
      </c>
      <c r="G889" s="1">
        <v>42495.4057523148</v>
      </c>
      <c r="H889" t="str">
        <f t="shared" si="13"/>
        <v>in the areas of morphology, physiology, cell/molecular biology or ecology are possible, as are topics of a more interdisciplinary nature. Topics will be announced during pre-registration in the preceding semester. This course</v>
      </c>
    </row>
    <row r="890" spans="1:8" x14ac:dyDescent="0.25">
      <c r="A890" t="s">
        <v>86</v>
      </c>
      <c r="B890" t="s">
        <v>43</v>
      </c>
      <c r="C890" t="s">
        <v>6704</v>
      </c>
      <c r="D890" t="s">
        <v>10</v>
      </c>
      <c r="E890">
        <v>4</v>
      </c>
      <c r="F890" t="s">
        <v>5515</v>
      </c>
      <c r="G890" s="1">
        <v>42495.4057523148</v>
      </c>
      <c r="H890" t="str">
        <f t="shared" si="13"/>
        <v>biology or ecology are possible, as are topics of a more interdisciplinary nature. Topics will be announced during pre-registration in the preceding semester. This course</v>
      </c>
    </row>
    <row r="891" spans="1:8" x14ac:dyDescent="0.25">
      <c r="A891" t="s">
        <v>86</v>
      </c>
      <c r="B891" t="s">
        <v>43</v>
      </c>
      <c r="C891" t="s">
        <v>6704</v>
      </c>
      <c r="D891" t="s">
        <v>10</v>
      </c>
      <c r="E891">
        <v>5</v>
      </c>
      <c r="F891" t="s">
        <v>5516</v>
      </c>
      <c r="G891" s="1">
        <v>42495.4057523148</v>
      </c>
      <c r="H891" t="str">
        <f t="shared" si="13"/>
        <v>interdisciplinary nature. Topics will be announced during pre-registration in the preceding semester. This course</v>
      </c>
    </row>
    <row r="892" spans="1:8" x14ac:dyDescent="0.25">
      <c r="A892" t="s">
        <v>86</v>
      </c>
      <c r="B892" t="s">
        <v>43</v>
      </c>
      <c r="C892" t="s">
        <v>6704</v>
      </c>
      <c r="D892" t="s">
        <v>10</v>
      </c>
      <c r="E892">
        <v>6</v>
      </c>
      <c r="F892" t="s">
        <v>5517</v>
      </c>
      <c r="G892" s="1">
        <v>42495.4057523148</v>
      </c>
      <c r="H892" t="str">
        <f t="shared" si="13"/>
        <v>pre-registration in the preceding semester. This course</v>
      </c>
    </row>
    <row r="893" spans="1:8" x14ac:dyDescent="0.25">
      <c r="A893" t="s">
        <v>86</v>
      </c>
      <c r="B893" t="s">
        <v>47</v>
      </c>
      <c r="C893" t="s">
        <v>5030</v>
      </c>
      <c r="D893" t="s">
        <v>10</v>
      </c>
      <c r="E893">
        <v>1</v>
      </c>
      <c r="F893" t="s">
        <v>3775</v>
      </c>
      <c r="G893" s="1">
        <v>40577.381377314799</v>
      </c>
      <c r="H893" t="str">
        <f t="shared" si="13"/>
        <v>An introduction to protein structure and function, enzyme kinetics, and the regulation of metabolism. Laboratory com- ponent provides experience with concepts and techniques in- troduced in lecture and features an independent project in protein purification using state-of-the-art column chromato-</v>
      </c>
    </row>
    <row r="894" spans="1:8" x14ac:dyDescent="0.25">
      <c r="A894" t="s">
        <v>86</v>
      </c>
      <c r="B894" t="s">
        <v>47</v>
      </c>
      <c r="C894" t="s">
        <v>5030</v>
      </c>
      <c r="D894" t="s">
        <v>10</v>
      </c>
      <c r="E894">
        <v>2</v>
      </c>
      <c r="F894" t="s">
        <v>3776</v>
      </c>
      <c r="G894" s="1">
        <v>40577.381377314799</v>
      </c>
      <c r="H894" t="str">
        <f t="shared" si="13"/>
        <v>kinetics, and the regulation of metabolism. Laboratory com- ponent provides experience with concepts and techniques in- troduced in lecture and features an independent project in protein purification using state-of-the-art column chromato-</v>
      </c>
    </row>
    <row r="895" spans="1:8" x14ac:dyDescent="0.25">
      <c r="A895" t="s">
        <v>86</v>
      </c>
      <c r="B895" t="s">
        <v>47</v>
      </c>
      <c r="C895" t="s">
        <v>5030</v>
      </c>
      <c r="D895" t="s">
        <v>10</v>
      </c>
      <c r="E895">
        <v>3</v>
      </c>
      <c r="F895" t="s">
        <v>3777</v>
      </c>
      <c r="G895" s="1">
        <v>40577.381377314799</v>
      </c>
      <c r="H895" t="str">
        <f t="shared" si="13"/>
        <v>ponent provides experience with concepts and techniques in- troduced in lecture and features an independent project in protein purification using state-of-the-art column chromato-</v>
      </c>
    </row>
    <row r="896" spans="1:8" x14ac:dyDescent="0.25">
      <c r="A896" t="s">
        <v>86</v>
      </c>
      <c r="B896" t="s">
        <v>47</v>
      </c>
      <c r="C896" t="s">
        <v>5030</v>
      </c>
      <c r="D896" t="s">
        <v>10</v>
      </c>
      <c r="E896">
        <v>4</v>
      </c>
      <c r="F896" t="s">
        <v>3778</v>
      </c>
      <c r="G896" s="1">
        <v>40577.381377314799</v>
      </c>
      <c r="H896" t="str">
        <f t="shared" si="13"/>
        <v>troduced in lecture and features an independent project in protein purification using state-of-the-art column chromato-</v>
      </c>
    </row>
    <row r="897" spans="1:8" x14ac:dyDescent="0.25">
      <c r="A897" t="s">
        <v>86</v>
      </c>
      <c r="B897" t="s">
        <v>47</v>
      </c>
      <c r="C897" t="s">
        <v>5030</v>
      </c>
      <c r="D897" t="s">
        <v>10</v>
      </c>
      <c r="E897">
        <v>5</v>
      </c>
      <c r="F897" t="s">
        <v>3779</v>
      </c>
      <c r="G897" s="1">
        <v>40577.381377314799</v>
      </c>
      <c r="H897" t="str">
        <f t="shared" si="13"/>
        <v>protein purification using state-of-the-art column chromato-</v>
      </c>
    </row>
    <row r="898" spans="1:8" x14ac:dyDescent="0.25">
      <c r="A898" t="s">
        <v>86</v>
      </c>
      <c r="B898" t="s">
        <v>1642</v>
      </c>
      <c r="C898" t="s">
        <v>1827</v>
      </c>
      <c r="D898" t="s">
        <v>10</v>
      </c>
      <c r="E898">
        <v>1</v>
      </c>
      <c r="F898" t="s">
        <v>3780</v>
      </c>
      <c r="G898" s="1">
        <v>38373</v>
      </c>
      <c r="H898" t="str">
        <f t="shared" si="13"/>
        <v>The course will cover the principles of gene structure, function, organization and expression in prokaryotes and eukaryotes. Some specialized aspects of eukaryotic gene mobility, gene rearrangement, cancer genes and animal virus genetics will be studied. Gene manipulation through recom- binant DNA technology and applications of this technology in basic research and industry will be discussed in lecture and illustrated through laboratory exercises involving the iso- lation, cloning and expression of genes in bacteria and mammalian cells. Lab fee. (ATTR: ARTS, CEMO)</v>
      </c>
    </row>
    <row r="899" spans="1:8" x14ac:dyDescent="0.25">
      <c r="A899" t="s">
        <v>86</v>
      </c>
      <c r="B899" t="s">
        <v>1642</v>
      </c>
      <c r="C899" t="s">
        <v>1827</v>
      </c>
      <c r="D899" t="s">
        <v>10</v>
      </c>
      <c r="E899">
        <v>2</v>
      </c>
      <c r="F899" t="s">
        <v>3781</v>
      </c>
      <c r="G899" s="1">
        <v>38373</v>
      </c>
      <c r="H899" t="str">
        <f t="shared" ref="H899:H962" si="14">IF(E900=1,F899,F899&amp;" "&amp;H900)</f>
        <v>function, organization and expression in prokaryotes and eukaryotes. Some specialized aspects of eukaryotic gene mobility, gene rearrangement, cancer genes and animal virus genetics will be studied. Gene manipulation through recom- binant DNA technology and applications of this technology in basic research and industry will be discussed in lecture and illustrated through laboratory exercises involving the iso- lation, cloning and expression of genes in bacteria and mammalian cells. Lab fee. (ATTR: ARTS, CEMO)</v>
      </c>
    </row>
    <row r="900" spans="1:8" x14ac:dyDescent="0.25">
      <c r="A900" t="s">
        <v>86</v>
      </c>
      <c r="B900" t="s">
        <v>1642</v>
      </c>
      <c r="C900" t="s">
        <v>1827</v>
      </c>
      <c r="D900" t="s">
        <v>10</v>
      </c>
      <c r="E900">
        <v>3</v>
      </c>
      <c r="F900" t="s">
        <v>3782</v>
      </c>
      <c r="G900" s="1">
        <v>38373</v>
      </c>
      <c r="H900" t="str">
        <f t="shared" si="14"/>
        <v>eukaryotes. Some specialized aspects of eukaryotic gene mobility, gene rearrangement, cancer genes and animal virus genetics will be studied. Gene manipulation through recom- binant DNA technology and applications of this technology in basic research and industry will be discussed in lecture and illustrated through laboratory exercises involving the iso- lation, cloning and expression of genes in bacteria and mammalian cells. Lab fee. (ATTR: ARTS, CEMO)</v>
      </c>
    </row>
    <row r="901" spans="1:8" x14ac:dyDescent="0.25">
      <c r="A901" t="s">
        <v>86</v>
      </c>
      <c r="B901" t="s">
        <v>1642</v>
      </c>
      <c r="C901" t="s">
        <v>1827</v>
      </c>
      <c r="D901" t="s">
        <v>10</v>
      </c>
      <c r="E901">
        <v>4</v>
      </c>
      <c r="F901" t="s">
        <v>3783</v>
      </c>
      <c r="G901" s="1">
        <v>38373</v>
      </c>
      <c r="H901" t="str">
        <f t="shared" si="14"/>
        <v>mobility, gene rearrangement, cancer genes and animal virus genetics will be studied. Gene manipulation through recom- binant DNA technology and applications of this technology in basic research and industry will be discussed in lecture and illustrated through laboratory exercises involving the iso- lation, cloning and expression of genes in bacteria and mammalian cells. Lab fee. (ATTR: ARTS, CEMO)</v>
      </c>
    </row>
    <row r="902" spans="1:8" x14ac:dyDescent="0.25">
      <c r="A902" t="s">
        <v>86</v>
      </c>
      <c r="B902" t="s">
        <v>1642</v>
      </c>
      <c r="C902" t="s">
        <v>1827</v>
      </c>
      <c r="D902" t="s">
        <v>10</v>
      </c>
      <c r="E902">
        <v>5</v>
      </c>
      <c r="F902" t="s">
        <v>3784</v>
      </c>
      <c r="G902" s="1">
        <v>38373</v>
      </c>
      <c r="H902" t="str">
        <f t="shared" si="14"/>
        <v>genetics will be studied. Gene manipulation through recom- binant DNA technology and applications of this technology in basic research and industry will be discussed in lecture and illustrated through laboratory exercises involving the iso- lation, cloning and expression of genes in bacteria and mammalian cells. Lab fee. (ATTR: ARTS, CEMO)</v>
      </c>
    </row>
    <row r="903" spans="1:8" x14ac:dyDescent="0.25">
      <c r="A903" t="s">
        <v>86</v>
      </c>
      <c r="B903" t="s">
        <v>1642</v>
      </c>
      <c r="C903" t="s">
        <v>1827</v>
      </c>
      <c r="D903" t="s">
        <v>10</v>
      </c>
      <c r="E903">
        <v>6</v>
      </c>
      <c r="F903" t="s">
        <v>3785</v>
      </c>
      <c r="G903" s="1">
        <v>38373</v>
      </c>
      <c r="H903" t="str">
        <f t="shared" si="14"/>
        <v>binant DNA technology and applications of this technology in basic research and industry will be discussed in lecture and illustrated through laboratory exercises involving the iso- lation, cloning and expression of genes in bacteria and mammalian cells. Lab fee. (ATTR: ARTS, CEMO)</v>
      </c>
    </row>
    <row r="904" spans="1:8" x14ac:dyDescent="0.25">
      <c r="A904" t="s">
        <v>86</v>
      </c>
      <c r="B904" t="s">
        <v>1642</v>
      </c>
      <c r="C904" t="s">
        <v>1827</v>
      </c>
      <c r="D904" t="s">
        <v>10</v>
      </c>
      <c r="E904">
        <v>7</v>
      </c>
      <c r="F904" t="s">
        <v>3786</v>
      </c>
      <c r="G904" s="1">
        <v>38373</v>
      </c>
      <c r="H904" t="str">
        <f t="shared" si="14"/>
        <v>basic research and industry will be discussed in lecture and illustrated through laboratory exercises involving the iso- lation, cloning and expression of genes in bacteria and mammalian cells. Lab fee. (ATTR: ARTS, CEMO)</v>
      </c>
    </row>
    <row r="905" spans="1:8" x14ac:dyDescent="0.25">
      <c r="A905" t="s">
        <v>86</v>
      </c>
      <c r="B905" t="s">
        <v>1642</v>
      </c>
      <c r="C905" t="s">
        <v>1827</v>
      </c>
      <c r="D905" t="s">
        <v>10</v>
      </c>
      <c r="E905">
        <v>8</v>
      </c>
      <c r="F905" t="s">
        <v>3787</v>
      </c>
      <c r="G905" s="1">
        <v>38373</v>
      </c>
      <c r="H905" t="str">
        <f t="shared" si="14"/>
        <v>illustrated through laboratory exercises involving the iso- lation, cloning and expression of genes in bacteria and mammalian cells. Lab fee. (ATTR: ARTS, CEMO)</v>
      </c>
    </row>
    <row r="906" spans="1:8" x14ac:dyDescent="0.25">
      <c r="A906" t="s">
        <v>86</v>
      </c>
      <c r="B906" t="s">
        <v>1642</v>
      </c>
      <c r="C906" t="s">
        <v>1827</v>
      </c>
      <c r="D906" t="s">
        <v>10</v>
      </c>
      <c r="E906">
        <v>9</v>
      </c>
      <c r="F906" t="s">
        <v>3788</v>
      </c>
      <c r="G906" s="1">
        <v>38373</v>
      </c>
      <c r="H906" t="str">
        <f t="shared" si="14"/>
        <v>lation, cloning and expression of genes in bacteria and mammalian cells. Lab fee. (ATTR: ARTS, CEMO)</v>
      </c>
    </row>
    <row r="907" spans="1:8" x14ac:dyDescent="0.25">
      <c r="A907" t="s">
        <v>86</v>
      </c>
      <c r="B907" t="s">
        <v>1642</v>
      </c>
      <c r="C907" t="s">
        <v>1827</v>
      </c>
      <c r="D907" t="s">
        <v>10</v>
      </c>
      <c r="E907">
        <v>10</v>
      </c>
      <c r="F907" t="s">
        <v>3789</v>
      </c>
      <c r="G907" s="1">
        <v>38373</v>
      </c>
      <c r="H907" t="str">
        <f t="shared" si="14"/>
        <v>mammalian cells. Lab fee. (ATTR: ARTS, CEMO)</v>
      </c>
    </row>
    <row r="908" spans="1:8" x14ac:dyDescent="0.25">
      <c r="A908" t="s">
        <v>86</v>
      </c>
      <c r="B908" t="s">
        <v>55</v>
      </c>
      <c r="C908" t="s">
        <v>1827</v>
      </c>
      <c r="D908" t="s">
        <v>10</v>
      </c>
      <c r="E908">
        <v>1</v>
      </c>
      <c r="F908" t="s">
        <v>3790</v>
      </c>
      <c r="G908" s="1">
        <v>38373</v>
      </c>
      <c r="H908" t="str">
        <f t="shared" si="14"/>
        <v>The functions of organ systems of invertebrates and vertebrates will be covered with emphasis on the interdepen- dent relationships of organ systems and their regulatory mechanisms. Topics covered in lecture and laboratory are the nervous, muscular, circulatory, respiratory and excretory systems, as well as principles of environmental physiology including discussion of ionic, osmotic, and thermal regula- tion. Lab fee. (ATTR: ARTS,PHYL)</v>
      </c>
    </row>
    <row r="909" spans="1:8" x14ac:dyDescent="0.25">
      <c r="A909" t="s">
        <v>86</v>
      </c>
      <c r="B909" t="s">
        <v>55</v>
      </c>
      <c r="C909" t="s">
        <v>1827</v>
      </c>
      <c r="D909" t="s">
        <v>10</v>
      </c>
      <c r="E909">
        <v>2</v>
      </c>
      <c r="F909" t="s">
        <v>3791</v>
      </c>
      <c r="G909" s="1">
        <v>38373</v>
      </c>
      <c r="H909" t="str">
        <f t="shared" si="14"/>
        <v>vertebrates will be covered with emphasis on the interdepen- dent relationships of organ systems and their regulatory mechanisms. Topics covered in lecture and laboratory are the nervous, muscular, circulatory, respiratory and excretory systems, as well as principles of environmental physiology including discussion of ionic, osmotic, and thermal regula- tion. Lab fee. (ATTR: ARTS,PHYL)</v>
      </c>
    </row>
    <row r="910" spans="1:8" x14ac:dyDescent="0.25">
      <c r="A910" t="s">
        <v>86</v>
      </c>
      <c r="B910" t="s">
        <v>55</v>
      </c>
      <c r="C910" t="s">
        <v>1827</v>
      </c>
      <c r="D910" t="s">
        <v>10</v>
      </c>
      <c r="E910">
        <v>3</v>
      </c>
      <c r="F910" t="s">
        <v>3792</v>
      </c>
      <c r="G910" s="1">
        <v>38373</v>
      </c>
      <c r="H910" t="str">
        <f t="shared" si="14"/>
        <v>dent relationships of organ systems and their regulatory mechanisms. Topics covered in lecture and laboratory are the nervous, muscular, circulatory, respiratory and excretory systems, as well as principles of environmental physiology including discussion of ionic, osmotic, and thermal regula- tion. Lab fee. (ATTR: ARTS,PHYL)</v>
      </c>
    </row>
    <row r="911" spans="1:8" x14ac:dyDescent="0.25">
      <c r="A911" t="s">
        <v>86</v>
      </c>
      <c r="B911" t="s">
        <v>55</v>
      </c>
      <c r="C911" t="s">
        <v>1827</v>
      </c>
      <c r="D911" t="s">
        <v>10</v>
      </c>
      <c r="E911">
        <v>4</v>
      </c>
      <c r="F911" t="s">
        <v>3793</v>
      </c>
      <c r="G911" s="1">
        <v>38373</v>
      </c>
      <c r="H911" t="str">
        <f t="shared" si="14"/>
        <v>mechanisms. Topics covered in lecture and laboratory are the nervous, muscular, circulatory, respiratory and excretory systems, as well as principles of environmental physiology including discussion of ionic, osmotic, and thermal regula- tion. Lab fee. (ATTR: ARTS,PHYL)</v>
      </c>
    </row>
    <row r="912" spans="1:8" x14ac:dyDescent="0.25">
      <c r="A912" t="s">
        <v>86</v>
      </c>
      <c r="B912" t="s">
        <v>55</v>
      </c>
      <c r="C912" t="s">
        <v>1827</v>
      </c>
      <c r="D912" t="s">
        <v>10</v>
      </c>
      <c r="E912">
        <v>5</v>
      </c>
      <c r="F912" t="s">
        <v>3794</v>
      </c>
      <c r="G912" s="1">
        <v>38373</v>
      </c>
      <c r="H912" t="str">
        <f t="shared" si="14"/>
        <v>nervous, muscular, circulatory, respiratory and excretory systems, as well as principles of environmental physiology including discussion of ionic, osmotic, and thermal regula- tion. Lab fee. (ATTR: ARTS,PHYL)</v>
      </c>
    </row>
    <row r="913" spans="1:8" x14ac:dyDescent="0.25">
      <c r="A913" t="s">
        <v>86</v>
      </c>
      <c r="B913" t="s">
        <v>55</v>
      </c>
      <c r="C913" t="s">
        <v>1827</v>
      </c>
      <c r="D913" t="s">
        <v>10</v>
      </c>
      <c r="E913">
        <v>6</v>
      </c>
      <c r="F913" t="s">
        <v>3795</v>
      </c>
      <c r="G913" s="1">
        <v>38373</v>
      </c>
      <c r="H913" t="str">
        <f t="shared" si="14"/>
        <v>systems, as well as principles of environmental physiology including discussion of ionic, osmotic, and thermal regula- tion. Lab fee. (ATTR: ARTS,PHYL)</v>
      </c>
    </row>
    <row r="914" spans="1:8" x14ac:dyDescent="0.25">
      <c r="A914" t="s">
        <v>86</v>
      </c>
      <c r="B914" t="s">
        <v>55</v>
      </c>
      <c r="C914" t="s">
        <v>1827</v>
      </c>
      <c r="D914" t="s">
        <v>10</v>
      </c>
      <c r="E914">
        <v>7</v>
      </c>
      <c r="F914" t="s">
        <v>3796</v>
      </c>
      <c r="G914" s="1">
        <v>38373</v>
      </c>
      <c r="H914" t="str">
        <f t="shared" si="14"/>
        <v>including discussion of ionic, osmotic, and thermal regula- tion. Lab fee. (ATTR: ARTS,PHYL)</v>
      </c>
    </row>
    <row r="915" spans="1:8" x14ac:dyDescent="0.25">
      <c r="A915" t="s">
        <v>86</v>
      </c>
      <c r="B915" t="s">
        <v>55</v>
      </c>
      <c r="C915" t="s">
        <v>1827</v>
      </c>
      <c r="D915" t="s">
        <v>10</v>
      </c>
      <c r="E915">
        <v>8</v>
      </c>
      <c r="F915" t="s">
        <v>3797</v>
      </c>
      <c r="G915" s="1">
        <v>38373</v>
      </c>
      <c r="H915" t="str">
        <f t="shared" si="14"/>
        <v>tion. Lab fee. (ATTR: ARTS,PHYL)</v>
      </c>
    </row>
    <row r="916" spans="1:8" x14ac:dyDescent="0.25">
      <c r="A916" t="s">
        <v>86</v>
      </c>
      <c r="B916" t="s">
        <v>1373</v>
      </c>
      <c r="C916" t="s">
        <v>1827</v>
      </c>
      <c r="D916" t="s">
        <v>10</v>
      </c>
      <c r="E916">
        <v>1</v>
      </c>
      <c r="F916" t="s">
        <v>3798</v>
      </c>
      <c r="G916" s="1">
        <v>38391</v>
      </c>
      <c r="H916" t="str">
        <f t="shared" si="14"/>
        <v>The function of endocrine secretions in vertebrates. Topics will include (1) evolution of hormone structure and function (2) secretion and transport of hormones, and (3) hormonal regulation of carbohydrate, fat, and protein metabolism, water and mineral balance, growth, and reproduction. Lab fee (ATTR: ARTS, PHYL)</v>
      </c>
    </row>
    <row r="917" spans="1:8" x14ac:dyDescent="0.25">
      <c r="A917" t="s">
        <v>86</v>
      </c>
      <c r="B917" t="s">
        <v>1373</v>
      </c>
      <c r="C917" t="s">
        <v>1827</v>
      </c>
      <c r="D917" t="s">
        <v>10</v>
      </c>
      <c r="E917">
        <v>2</v>
      </c>
      <c r="F917" t="s">
        <v>3799</v>
      </c>
      <c r="G917" s="1">
        <v>38391</v>
      </c>
      <c r="H917" t="str">
        <f t="shared" si="14"/>
        <v>will include (1) evolution of hormone structure and function (2) secretion and transport of hormones, and (3) hormonal regulation of carbohydrate, fat, and protein metabolism, water and mineral balance, growth, and reproduction. Lab fee (ATTR: ARTS, PHYL)</v>
      </c>
    </row>
    <row r="918" spans="1:8" x14ac:dyDescent="0.25">
      <c r="A918" t="s">
        <v>86</v>
      </c>
      <c r="B918" t="s">
        <v>1373</v>
      </c>
      <c r="C918" t="s">
        <v>1827</v>
      </c>
      <c r="D918" t="s">
        <v>10</v>
      </c>
      <c r="E918">
        <v>3</v>
      </c>
      <c r="F918" t="s">
        <v>3800</v>
      </c>
      <c r="G918" s="1">
        <v>38391</v>
      </c>
      <c r="H918" t="str">
        <f t="shared" si="14"/>
        <v>(2) secretion and transport of hormones, and (3) hormonal regulation of carbohydrate, fat, and protein metabolism, water and mineral balance, growth, and reproduction. Lab fee (ATTR: ARTS, PHYL)</v>
      </c>
    </row>
    <row r="919" spans="1:8" x14ac:dyDescent="0.25">
      <c r="A919" t="s">
        <v>86</v>
      </c>
      <c r="B919" t="s">
        <v>1373</v>
      </c>
      <c r="C919" t="s">
        <v>1827</v>
      </c>
      <c r="D919" t="s">
        <v>10</v>
      </c>
      <c r="E919">
        <v>4</v>
      </c>
      <c r="F919" t="s">
        <v>3801</v>
      </c>
      <c r="G919" s="1">
        <v>38391</v>
      </c>
      <c r="H919" t="str">
        <f t="shared" si="14"/>
        <v>regulation of carbohydrate, fat, and protein metabolism, water and mineral balance, growth, and reproduction. Lab fee (ATTR: ARTS, PHYL)</v>
      </c>
    </row>
    <row r="920" spans="1:8" x14ac:dyDescent="0.25">
      <c r="A920" t="s">
        <v>86</v>
      </c>
      <c r="B920" t="s">
        <v>1373</v>
      </c>
      <c r="C920" t="s">
        <v>1827</v>
      </c>
      <c r="D920" t="s">
        <v>10</v>
      </c>
      <c r="E920">
        <v>5</v>
      </c>
      <c r="F920" t="s">
        <v>3802</v>
      </c>
      <c r="G920" s="1">
        <v>38391</v>
      </c>
      <c r="H920" t="str">
        <f t="shared" si="14"/>
        <v>water and mineral balance, growth, and reproduction. Lab fee (ATTR: ARTS, PHYL)</v>
      </c>
    </row>
    <row r="921" spans="1:8" x14ac:dyDescent="0.25">
      <c r="A921" t="s">
        <v>86</v>
      </c>
      <c r="B921" t="s">
        <v>1373</v>
      </c>
      <c r="C921" t="s">
        <v>1827</v>
      </c>
      <c r="D921" t="s">
        <v>10</v>
      </c>
      <c r="E921">
        <v>6</v>
      </c>
      <c r="F921" t="s">
        <v>203</v>
      </c>
      <c r="G921" s="1">
        <v>38391</v>
      </c>
      <c r="H921" t="str">
        <f t="shared" si="14"/>
        <v>(ATTR: ARTS, PHYL)</v>
      </c>
    </row>
    <row r="922" spans="1:8" x14ac:dyDescent="0.25">
      <c r="A922" t="s">
        <v>86</v>
      </c>
      <c r="B922" t="s">
        <v>192</v>
      </c>
      <c r="C922" t="s">
        <v>9</v>
      </c>
      <c r="D922" t="s">
        <v>10</v>
      </c>
      <c r="E922">
        <v>1</v>
      </c>
      <c r="F922" t="s">
        <v>193</v>
      </c>
      <c r="G922" s="1">
        <v>37208</v>
      </c>
      <c r="H922" t="str">
        <f t="shared" si="14"/>
        <v>The lectures will cover the structure and function of individual neurons and neuronal circuits in both invertebrate and vertebrate species. Topics will include electrical signalling and action potentials, ion channels, synaptic transmission, neuronal plasticity, and general 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 (ATTR: ARTS, PHYL) the semester. Lab fee. (ATTR: ARTS, PHYL)</v>
      </c>
    </row>
    <row r="923" spans="1:8" x14ac:dyDescent="0.25">
      <c r="A923" t="s">
        <v>86</v>
      </c>
      <c r="B923" t="s">
        <v>192</v>
      </c>
      <c r="C923" t="s">
        <v>9</v>
      </c>
      <c r="D923" t="s">
        <v>10</v>
      </c>
      <c r="E923">
        <v>2</v>
      </c>
      <c r="F923" t="s">
        <v>194</v>
      </c>
      <c r="G923" s="1">
        <v>37208</v>
      </c>
      <c r="H923" t="str">
        <f t="shared" si="14"/>
        <v>individual neurons and neuronal circuits in both invertebrate and vertebrate species. Topics will include electrical signalling and action potentials, ion channels, synaptic transmission, neuronal plasticity, and general 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 (ATTR: ARTS, PHYL) the semester. Lab fee. (ATTR: ARTS, PHYL)</v>
      </c>
    </row>
    <row r="924" spans="1:8" x14ac:dyDescent="0.25">
      <c r="A924" t="s">
        <v>86</v>
      </c>
      <c r="B924" t="s">
        <v>192</v>
      </c>
      <c r="C924" t="s">
        <v>9</v>
      </c>
      <c r="D924" t="s">
        <v>10</v>
      </c>
      <c r="E924">
        <v>3</v>
      </c>
      <c r="F924" t="s">
        <v>195</v>
      </c>
      <c r="G924" s="1">
        <v>37208</v>
      </c>
      <c r="H924" t="str">
        <f t="shared" si="14"/>
        <v>invertebrate and vertebrate species. Topics will include electrical signalling and action potentials, ion channels, synaptic transmission, neuronal plasticity, and general 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 (ATTR: ARTS, PHYL) the semester. Lab fee. (ATTR: ARTS, PHYL)</v>
      </c>
    </row>
    <row r="925" spans="1:8" x14ac:dyDescent="0.25">
      <c r="A925" t="s">
        <v>86</v>
      </c>
      <c r="B925" t="s">
        <v>192</v>
      </c>
      <c r="C925" t="s">
        <v>9</v>
      </c>
      <c r="D925" t="s">
        <v>10</v>
      </c>
      <c r="E925">
        <v>4</v>
      </c>
      <c r="F925" t="s">
        <v>196</v>
      </c>
      <c r="G925" s="1">
        <v>37208</v>
      </c>
      <c r="H925" t="str">
        <f t="shared" si="14"/>
        <v>electrical signalling and action potentials, ion channels, synaptic transmission, neuronal plasticity, and general 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 (ATTR: ARTS, PHYL) the semester. Lab fee. (ATTR: ARTS, PHYL)</v>
      </c>
    </row>
    <row r="926" spans="1:8" x14ac:dyDescent="0.25">
      <c r="A926" t="s">
        <v>86</v>
      </c>
      <c r="B926" t="s">
        <v>192</v>
      </c>
      <c r="C926" t="s">
        <v>9</v>
      </c>
      <c r="D926" t="s">
        <v>10</v>
      </c>
      <c r="E926">
        <v>5</v>
      </c>
      <c r="F926" t="s">
        <v>197</v>
      </c>
      <c r="G926" s="1">
        <v>37208</v>
      </c>
      <c r="H926" t="str">
        <f t="shared" si="14"/>
        <v>synaptic transmission, neuronal plasticity, and general 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 (ATTR: ARTS, PHYL) the semester. Lab fee. (ATTR: ARTS, PHYL)</v>
      </c>
    </row>
    <row r="927" spans="1:8" x14ac:dyDescent="0.25">
      <c r="A927" t="s">
        <v>86</v>
      </c>
      <c r="B927" t="s">
        <v>192</v>
      </c>
      <c r="C927" t="s">
        <v>9</v>
      </c>
      <c r="D927" t="s">
        <v>10</v>
      </c>
      <c r="E927">
        <v>6</v>
      </c>
      <c r="F927" t="s">
        <v>198</v>
      </c>
      <c r="G927" s="1">
        <v>37208</v>
      </c>
      <c r="H927" t="str">
        <f t="shared" si="14"/>
        <v>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 (ATTR: ARTS, PHYL) the semester. Lab fee. (ATTR: ARTS, PHYL)</v>
      </c>
    </row>
    <row r="928" spans="1:8" x14ac:dyDescent="0.25">
      <c r="A928" t="s">
        <v>86</v>
      </c>
      <c r="B928" t="s">
        <v>192</v>
      </c>
      <c r="C928" t="s">
        <v>9</v>
      </c>
      <c r="D928" t="s">
        <v>10</v>
      </c>
      <c r="E928">
        <v>7</v>
      </c>
      <c r="F928" t="s">
        <v>199</v>
      </c>
      <c r="G928" s="1">
        <v>37208</v>
      </c>
      <c r="H928" t="str">
        <f t="shared" si="14"/>
        <v>laboratory will provide students with hands on experience using fundamental electrophysiological techniques. Students will also investigate neuronal function using computer simulations of ion channels, neurons and circuits. Lab fee. (ATTR: ARTS, PHYL) the semester. Lab fee. (ATTR: ARTS, PHYL)</v>
      </c>
    </row>
    <row r="929" spans="1:8" x14ac:dyDescent="0.25">
      <c r="A929" t="s">
        <v>86</v>
      </c>
      <c r="B929" t="s">
        <v>192</v>
      </c>
      <c r="C929" t="s">
        <v>9</v>
      </c>
      <c r="D929" t="s">
        <v>10</v>
      </c>
      <c r="E929">
        <v>8</v>
      </c>
      <c r="F929" t="s">
        <v>200</v>
      </c>
      <c r="G929" s="1">
        <v>37208</v>
      </c>
      <c r="H929" t="str">
        <f t="shared" si="14"/>
        <v>using fundamental electrophysiological techniques. Students will also investigate neuronal function using computer simulations of ion channels, neurons and circuits. Lab fee. (ATTR: ARTS, PHYL) the semester. Lab fee. (ATTR: ARTS, PHYL)</v>
      </c>
    </row>
    <row r="930" spans="1:8" x14ac:dyDescent="0.25">
      <c r="A930" t="s">
        <v>86</v>
      </c>
      <c r="B930" t="s">
        <v>192</v>
      </c>
      <c r="C930" t="s">
        <v>9</v>
      </c>
      <c r="D930" t="s">
        <v>10</v>
      </c>
      <c r="E930">
        <v>9</v>
      </c>
      <c r="F930" t="s">
        <v>201</v>
      </c>
      <c r="G930" s="1">
        <v>37208</v>
      </c>
      <c r="H930" t="str">
        <f t="shared" si="14"/>
        <v>will also investigate neuronal function using computer simulations of ion channels, neurons and circuits. Lab fee. (ATTR: ARTS, PHYL) the semester. Lab fee. (ATTR: ARTS, PHYL)</v>
      </c>
    </row>
    <row r="931" spans="1:8" x14ac:dyDescent="0.25">
      <c r="A931" t="s">
        <v>86</v>
      </c>
      <c r="B931" t="s">
        <v>192</v>
      </c>
      <c r="C931" t="s">
        <v>9</v>
      </c>
      <c r="D931" t="s">
        <v>10</v>
      </c>
      <c r="E931">
        <v>10</v>
      </c>
      <c r="F931" t="s">
        <v>202</v>
      </c>
      <c r="G931" s="1">
        <v>37208</v>
      </c>
      <c r="H931" t="str">
        <f t="shared" si="14"/>
        <v>simulations of ion channels, neurons and circuits. Lab fee. (ATTR: ARTS, PHYL) the semester. Lab fee. (ATTR: ARTS, PHYL)</v>
      </c>
    </row>
    <row r="932" spans="1:8" x14ac:dyDescent="0.25">
      <c r="A932" t="s">
        <v>86</v>
      </c>
      <c r="B932" t="s">
        <v>192</v>
      </c>
      <c r="C932" t="s">
        <v>9</v>
      </c>
      <c r="D932" t="s">
        <v>10</v>
      </c>
      <c r="E932">
        <v>11</v>
      </c>
      <c r="F932" t="s">
        <v>203</v>
      </c>
      <c r="G932" s="1">
        <v>37208</v>
      </c>
      <c r="H932" t="str">
        <f t="shared" si="14"/>
        <v>(ATTR: ARTS, PHYL) the semester. Lab fee. (ATTR: ARTS, PHYL)</v>
      </c>
    </row>
    <row r="933" spans="1:8" x14ac:dyDescent="0.25">
      <c r="A933" t="s">
        <v>86</v>
      </c>
      <c r="B933" t="s">
        <v>1641</v>
      </c>
      <c r="C933" t="s">
        <v>4445</v>
      </c>
      <c r="D933" t="s">
        <v>10</v>
      </c>
      <c r="E933">
        <v>14</v>
      </c>
      <c r="F933" t="s">
        <v>4562</v>
      </c>
      <c r="G933" s="1">
        <v>39191</v>
      </c>
      <c r="H933" t="str">
        <f t="shared" si="14"/>
        <v>the semester. Lab fee. (ATTR: ARTS, PHYL)</v>
      </c>
    </row>
    <row r="934" spans="1:8" x14ac:dyDescent="0.25">
      <c r="A934" t="s">
        <v>86</v>
      </c>
      <c r="B934" t="s">
        <v>60</v>
      </c>
      <c r="C934" t="s">
        <v>6704</v>
      </c>
      <c r="D934" t="s">
        <v>10</v>
      </c>
      <c r="E934">
        <v>1</v>
      </c>
      <c r="F934" t="s">
        <v>6067</v>
      </c>
      <c r="G934" s="1">
        <v>42495.418738425898</v>
      </c>
      <c r="H934" t="str">
        <f t="shared" si="14"/>
        <v>The lectures will cover organism structure and function in terms of mechanical principles. The course will focus on biological examples to introduce the basics of fluid and solid mechanics with topics including properties of biological materials, muscle function, and terrestrial, aquatic, and aerial locomotion. The laboratory will provide students with hands on experience using fundamental biomechanical techniques to study both human and other (ATTR: ARTS, PHYL)</v>
      </c>
    </row>
    <row r="935" spans="1:8" x14ac:dyDescent="0.25">
      <c r="A935" t="s">
        <v>86</v>
      </c>
      <c r="B935" t="s">
        <v>60</v>
      </c>
      <c r="C935" t="s">
        <v>6704</v>
      </c>
      <c r="D935" t="s">
        <v>10</v>
      </c>
      <c r="E935">
        <v>2</v>
      </c>
      <c r="F935" t="s">
        <v>6068</v>
      </c>
      <c r="G935" s="1">
        <v>42495.418738425898</v>
      </c>
      <c r="H935" t="str">
        <f t="shared" si="14"/>
        <v>terms of mechanical principles. The course will focus on biological examples to introduce the basics of fluid and solid mechanics with topics including properties of biological materials, muscle function, and terrestrial, aquatic, and aerial locomotion. The laboratory will provide students with hands on experience using fundamental biomechanical techniques to study both human and other (ATTR: ARTS, PHYL)</v>
      </c>
    </row>
    <row r="936" spans="1:8" x14ac:dyDescent="0.25">
      <c r="A936" t="s">
        <v>86</v>
      </c>
      <c r="B936" t="s">
        <v>60</v>
      </c>
      <c r="C936" t="s">
        <v>6704</v>
      </c>
      <c r="D936" t="s">
        <v>10</v>
      </c>
      <c r="E936">
        <v>3</v>
      </c>
      <c r="F936" t="s">
        <v>6069</v>
      </c>
      <c r="G936" s="1">
        <v>42495.418738425898</v>
      </c>
      <c r="H936" t="str">
        <f t="shared" si="14"/>
        <v>biological examples to introduce the basics of fluid and solid mechanics with topics including properties of biological materials, muscle function, and terrestrial, aquatic, and aerial locomotion. The laboratory will provide students with hands on experience using fundamental biomechanical techniques to study both human and other (ATTR: ARTS, PHYL)</v>
      </c>
    </row>
    <row r="937" spans="1:8" x14ac:dyDescent="0.25">
      <c r="A937" t="s">
        <v>86</v>
      </c>
      <c r="B937" t="s">
        <v>60</v>
      </c>
      <c r="C937" t="s">
        <v>6704</v>
      </c>
      <c r="D937" t="s">
        <v>10</v>
      </c>
      <c r="E937">
        <v>4</v>
      </c>
      <c r="F937" t="s">
        <v>6070</v>
      </c>
      <c r="G937" s="1">
        <v>42495.418738425898</v>
      </c>
      <c r="H937" t="str">
        <f t="shared" si="14"/>
        <v>solid mechanics with topics including properties of biological materials, muscle function, and terrestrial, aquatic, and aerial locomotion. The laboratory will provide students with hands on experience using fundamental biomechanical techniques to study both human and other (ATTR: ARTS, PHYL)</v>
      </c>
    </row>
    <row r="938" spans="1:8" x14ac:dyDescent="0.25">
      <c r="A938" t="s">
        <v>86</v>
      </c>
      <c r="B938" t="s">
        <v>60</v>
      </c>
      <c r="C938" t="s">
        <v>6704</v>
      </c>
      <c r="D938" t="s">
        <v>10</v>
      </c>
      <c r="E938">
        <v>5</v>
      </c>
      <c r="F938" t="s">
        <v>6071</v>
      </c>
      <c r="G938" s="1">
        <v>42495.418738425898</v>
      </c>
      <c r="H938" t="str">
        <f t="shared" si="14"/>
        <v>biological materials, muscle function, and terrestrial, aquatic, and aerial locomotion. The laboratory will provide students with hands on experience using fundamental biomechanical techniques to study both human and other (ATTR: ARTS, PHYL)</v>
      </c>
    </row>
    <row r="939" spans="1:8" x14ac:dyDescent="0.25">
      <c r="A939" t="s">
        <v>86</v>
      </c>
      <c r="B939" t="s">
        <v>60</v>
      </c>
      <c r="C939" t="s">
        <v>6704</v>
      </c>
      <c r="D939" t="s">
        <v>10</v>
      </c>
      <c r="E939">
        <v>6</v>
      </c>
      <c r="F939" t="s">
        <v>6072</v>
      </c>
      <c r="G939" s="1">
        <v>42495.418738425898</v>
      </c>
      <c r="H939" t="str">
        <f t="shared" si="14"/>
        <v>aquatic, and aerial locomotion. The laboratory will provide students with hands on experience using fundamental biomechanical techniques to study both human and other (ATTR: ARTS, PHYL)</v>
      </c>
    </row>
    <row r="940" spans="1:8" x14ac:dyDescent="0.25">
      <c r="A940" t="s">
        <v>86</v>
      </c>
      <c r="B940" t="s">
        <v>60</v>
      </c>
      <c r="C940" t="s">
        <v>6704</v>
      </c>
      <c r="D940" t="s">
        <v>10</v>
      </c>
      <c r="E940">
        <v>7</v>
      </c>
      <c r="F940" t="s">
        <v>6073</v>
      </c>
      <c r="G940" s="1">
        <v>42495.418738425898</v>
      </c>
      <c r="H940" t="str">
        <f t="shared" si="14"/>
        <v>students with hands on experience using fundamental biomechanical techniques to study both human and other (ATTR: ARTS, PHYL)</v>
      </c>
    </row>
    <row r="941" spans="1:8" x14ac:dyDescent="0.25">
      <c r="A941" t="s">
        <v>86</v>
      </c>
      <c r="B941" t="s">
        <v>60</v>
      </c>
      <c r="C941" t="s">
        <v>6704</v>
      </c>
      <c r="D941" t="s">
        <v>10</v>
      </c>
      <c r="E941">
        <v>8</v>
      </c>
      <c r="F941" t="s">
        <v>6074</v>
      </c>
      <c r="G941" s="1">
        <v>42495.418738425898</v>
      </c>
      <c r="H941" t="str">
        <f t="shared" si="14"/>
        <v>biomechanical techniques to study both human and other (ATTR: ARTS, PHYL)</v>
      </c>
    </row>
    <row r="942" spans="1:8" x14ac:dyDescent="0.25">
      <c r="A942" t="s">
        <v>86</v>
      </c>
      <c r="B942" t="s">
        <v>60</v>
      </c>
      <c r="C942" t="s">
        <v>6704</v>
      </c>
      <c r="D942" t="s">
        <v>10</v>
      </c>
      <c r="E942">
        <v>10</v>
      </c>
      <c r="F942" t="s">
        <v>203</v>
      </c>
      <c r="G942" s="1">
        <v>42495.418738425898</v>
      </c>
      <c r="H942" t="str">
        <f t="shared" si="14"/>
        <v>(ATTR: ARTS, PHYL)</v>
      </c>
    </row>
    <row r="943" spans="1:8" x14ac:dyDescent="0.25">
      <c r="A943" t="s">
        <v>86</v>
      </c>
      <c r="B943" t="s">
        <v>66</v>
      </c>
      <c r="C943" t="s">
        <v>1827</v>
      </c>
      <c r="D943" t="s">
        <v>10</v>
      </c>
      <c r="E943">
        <v>1</v>
      </c>
      <c r="F943" t="s">
        <v>3803</v>
      </c>
      <c r="G943" s="1">
        <v>38391</v>
      </c>
      <c r="H943" t="str">
        <f t="shared" si="14"/>
        <v>The cellular basis of the humoral and cell mediated immune response will be covered with emphasis on the mechanisms of cell cooperation. Topics covered are: lymphocyte popula- tions, the role of the machrophage, immunoglobulin synthesis and the generation of diversity, the genetics of the immune response and the role of the major histocompatibility com- plex, the complement system and the development of hypersensitivities. (ATTR: ARTS)</v>
      </c>
    </row>
    <row r="944" spans="1:8" x14ac:dyDescent="0.25">
      <c r="A944" t="s">
        <v>86</v>
      </c>
      <c r="B944" t="s">
        <v>66</v>
      </c>
      <c r="C944" t="s">
        <v>1827</v>
      </c>
      <c r="D944" t="s">
        <v>10</v>
      </c>
      <c r="E944">
        <v>2</v>
      </c>
      <c r="F944" t="s">
        <v>3804</v>
      </c>
      <c r="G944" s="1">
        <v>38391</v>
      </c>
      <c r="H944" t="str">
        <f t="shared" si="14"/>
        <v>response will be covered with emphasis on the mechanisms of cell cooperation. Topics covered are: lymphocyte popula- tions, the role of the machrophage, immunoglobulin synthesis and the generation of diversity, the genetics of the immune response and the role of the major histocompatibility com- plex, the complement system and the development of hypersensitivities. (ATTR: ARTS)</v>
      </c>
    </row>
    <row r="945" spans="1:8" x14ac:dyDescent="0.25">
      <c r="A945" t="s">
        <v>86</v>
      </c>
      <c r="B945" t="s">
        <v>66</v>
      </c>
      <c r="C945" t="s">
        <v>1827</v>
      </c>
      <c r="D945" t="s">
        <v>10</v>
      </c>
      <c r="E945">
        <v>3</v>
      </c>
      <c r="F945" t="s">
        <v>3805</v>
      </c>
      <c r="G945" s="1">
        <v>38391</v>
      </c>
      <c r="H945" t="str">
        <f t="shared" si="14"/>
        <v>cell cooperation. Topics covered are: lymphocyte popula- tions, the role of the machrophage, immunoglobulin synthesis and the generation of diversity, the genetics of the immune response and the role of the major histocompatibility com- plex, the complement system and the development of hypersensitivities. (ATTR: ARTS)</v>
      </c>
    </row>
    <row r="946" spans="1:8" x14ac:dyDescent="0.25">
      <c r="A946" t="s">
        <v>86</v>
      </c>
      <c r="B946" t="s">
        <v>66</v>
      </c>
      <c r="C946" t="s">
        <v>1827</v>
      </c>
      <c r="D946" t="s">
        <v>10</v>
      </c>
      <c r="E946">
        <v>4</v>
      </c>
      <c r="F946" t="s">
        <v>3806</v>
      </c>
      <c r="G946" s="1">
        <v>38391</v>
      </c>
      <c r="H946" t="str">
        <f t="shared" si="14"/>
        <v>tions, the role of the machrophage, immunoglobulin synthesis and the generation of diversity, the genetics of the immune response and the role of the major histocompatibility com- plex, the complement system and the development of hypersensitivities. (ATTR: ARTS)</v>
      </c>
    </row>
    <row r="947" spans="1:8" x14ac:dyDescent="0.25">
      <c r="A947" t="s">
        <v>86</v>
      </c>
      <c r="B947" t="s">
        <v>66</v>
      </c>
      <c r="C947" t="s">
        <v>1827</v>
      </c>
      <c r="D947" t="s">
        <v>10</v>
      </c>
      <c r="E947">
        <v>5</v>
      </c>
      <c r="F947" t="s">
        <v>3807</v>
      </c>
      <c r="G947" s="1">
        <v>38391</v>
      </c>
      <c r="H947" t="str">
        <f t="shared" si="14"/>
        <v>and the generation of diversity, the genetics of the immune response and the role of the major histocompatibility com- plex, the complement system and the development of hypersensitivities. (ATTR: ARTS)</v>
      </c>
    </row>
    <row r="948" spans="1:8" x14ac:dyDescent="0.25">
      <c r="A948" t="s">
        <v>86</v>
      </c>
      <c r="B948" t="s">
        <v>66</v>
      </c>
      <c r="C948" t="s">
        <v>1827</v>
      </c>
      <c r="D948" t="s">
        <v>10</v>
      </c>
      <c r="E948">
        <v>6</v>
      </c>
      <c r="F948" t="s">
        <v>3808</v>
      </c>
      <c r="G948" s="1">
        <v>38391</v>
      </c>
      <c r="H948" t="str">
        <f t="shared" si="14"/>
        <v>response and the role of the major histocompatibility com- plex, the complement system and the development of hypersensitivities. (ATTR: ARTS)</v>
      </c>
    </row>
    <row r="949" spans="1:8" x14ac:dyDescent="0.25">
      <c r="A949" t="s">
        <v>86</v>
      </c>
      <c r="B949" t="s">
        <v>66</v>
      </c>
      <c r="C949" t="s">
        <v>1827</v>
      </c>
      <c r="D949" t="s">
        <v>10</v>
      </c>
      <c r="E949">
        <v>7</v>
      </c>
      <c r="F949" t="s">
        <v>3809</v>
      </c>
      <c r="G949" s="1">
        <v>38391</v>
      </c>
      <c r="H949" t="str">
        <f t="shared" si="14"/>
        <v>plex, the complement system and the development of hypersensitivities. (ATTR: ARTS)</v>
      </c>
    </row>
    <row r="950" spans="1:8" x14ac:dyDescent="0.25">
      <c r="A950" t="s">
        <v>86</v>
      </c>
      <c r="B950" t="s">
        <v>66</v>
      </c>
      <c r="C950" t="s">
        <v>1827</v>
      </c>
      <c r="D950" t="s">
        <v>10</v>
      </c>
      <c r="E950">
        <v>8</v>
      </c>
      <c r="F950" t="s">
        <v>3810</v>
      </c>
      <c r="G950" s="1">
        <v>38391</v>
      </c>
      <c r="H950" t="str">
        <f t="shared" si="14"/>
        <v>hypersensitivities. (ATTR: ARTS)</v>
      </c>
    </row>
    <row r="951" spans="1:8" x14ac:dyDescent="0.25">
      <c r="A951" t="s">
        <v>86</v>
      </c>
      <c r="B951" t="s">
        <v>1761</v>
      </c>
      <c r="C951" t="s">
        <v>5045</v>
      </c>
      <c r="D951" t="s">
        <v>10</v>
      </c>
      <c r="E951">
        <v>1</v>
      </c>
      <c r="F951" t="s">
        <v>6463</v>
      </c>
      <c r="G951" s="1">
        <v>40595</v>
      </c>
      <c r="H951" t="str">
        <f t="shared" si="14"/>
        <v>Modern conservation biology employs an integrative approach to biodiversity protection and management using principles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 ecology. Prerequisite: BIOL-225. (May be taken as ENVA- 450.) Lab fee. (ATTR: ARTS)</v>
      </c>
    </row>
    <row r="952" spans="1:8" x14ac:dyDescent="0.25">
      <c r="A952" t="s">
        <v>86</v>
      </c>
      <c r="B952" t="s">
        <v>1761</v>
      </c>
      <c r="C952" t="s">
        <v>5045</v>
      </c>
      <c r="D952" t="s">
        <v>10</v>
      </c>
      <c r="E952">
        <v>2</v>
      </c>
      <c r="F952" t="s">
        <v>6464</v>
      </c>
      <c r="G952" s="1">
        <v>40595</v>
      </c>
      <c r="H952" t="str">
        <f t="shared" si="14"/>
        <v>approach to biodiversity protection and management using principles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 ecology. Prerequisite: BIOL-225. (May be taken as ENVA- 450.) Lab fee. (ATTR: ARTS)</v>
      </c>
    </row>
    <row r="953" spans="1:8" x14ac:dyDescent="0.25">
      <c r="A953" t="s">
        <v>86</v>
      </c>
      <c r="B953" t="s">
        <v>1761</v>
      </c>
      <c r="C953" t="s">
        <v>5045</v>
      </c>
      <c r="D953" t="s">
        <v>10</v>
      </c>
      <c r="E953">
        <v>3</v>
      </c>
      <c r="F953" t="s">
        <v>6465</v>
      </c>
      <c r="G953" s="1">
        <v>40595</v>
      </c>
      <c r="H953" t="str">
        <f t="shared" si="14"/>
        <v>principles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 ecology. Prerequisite: BIOL-225. (May be taken as ENVA- 450.) Lab fee. (ATTR: ARTS)</v>
      </c>
    </row>
    <row r="954" spans="1:8" x14ac:dyDescent="0.25">
      <c r="A954" t="s">
        <v>86</v>
      </c>
      <c r="B954" t="s">
        <v>1761</v>
      </c>
      <c r="C954" t="s">
        <v>5045</v>
      </c>
      <c r="D954" t="s">
        <v>10</v>
      </c>
      <c r="E954">
        <v>4</v>
      </c>
      <c r="F954" t="s">
        <v>6466</v>
      </c>
      <c r="G954" s="1">
        <v>40595</v>
      </c>
      <c r="H954" t="str">
        <f t="shared" si="14"/>
        <v>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 ecology. Prerequisite: BIOL-225. (May be taken as ENVA- 450.) Lab fee. (ATTR: ARTS)</v>
      </c>
    </row>
    <row r="955" spans="1:8" x14ac:dyDescent="0.25">
      <c r="A955" t="s">
        <v>86</v>
      </c>
      <c r="B955" t="s">
        <v>1761</v>
      </c>
      <c r="C955" t="s">
        <v>5045</v>
      </c>
      <c r="D955" t="s">
        <v>10</v>
      </c>
      <c r="E955">
        <v>5</v>
      </c>
      <c r="F955" t="s">
        <v>6467</v>
      </c>
      <c r="G955" s="1">
        <v>40595</v>
      </c>
      <c r="H955" t="str">
        <f t="shared" si="14"/>
        <v>biological diversity, valuation systems, adaptation and extinction, minimum viable populations, management of invasive and endangered species and the design of nature preserves. Lab and field problem-solving exercises focus on population size, habitat fragmentation, and restoration ecology. Prerequisite: BIOL-225. (May be taken as ENVA- 450.) Lab fee. (ATTR: ARTS)</v>
      </c>
    </row>
    <row r="956" spans="1:8" x14ac:dyDescent="0.25">
      <c r="A956" t="s">
        <v>86</v>
      </c>
      <c r="B956" t="s">
        <v>1761</v>
      </c>
      <c r="C956" t="s">
        <v>5045</v>
      </c>
      <c r="D956" t="s">
        <v>10</v>
      </c>
      <c r="E956">
        <v>6</v>
      </c>
      <c r="F956" t="s">
        <v>6468</v>
      </c>
      <c r="G956" s="1">
        <v>40595</v>
      </c>
      <c r="H956" t="str">
        <f t="shared" si="14"/>
        <v>extinction, minimum viable populations, management of invasive and endangered species and the design of nature preserves. Lab and field problem-solving exercises focus on population size, habitat fragmentation, and restoration ecology. Prerequisite: BIOL-225. (May be taken as ENVA- 450.) Lab fee. (ATTR: ARTS)</v>
      </c>
    </row>
    <row r="957" spans="1:8" x14ac:dyDescent="0.25">
      <c r="A957" t="s">
        <v>86</v>
      </c>
      <c r="B957" t="s">
        <v>1761</v>
      </c>
      <c r="C957" t="s">
        <v>5045</v>
      </c>
      <c r="D957" t="s">
        <v>10</v>
      </c>
      <c r="E957">
        <v>7</v>
      </c>
      <c r="F957" t="s">
        <v>6469</v>
      </c>
      <c r="G957" s="1">
        <v>40595</v>
      </c>
      <c r="H957" t="str">
        <f t="shared" si="14"/>
        <v>invasive and endangered species and the design of nature preserves. Lab and field problem-solving exercises focus on population size, habitat fragmentation, and restoration ecology. Prerequisite: BIOL-225. (May be taken as ENVA- 450.) Lab fee. (ATTR: ARTS)</v>
      </c>
    </row>
    <row r="958" spans="1:8" x14ac:dyDescent="0.25">
      <c r="A958" t="s">
        <v>86</v>
      </c>
      <c r="B958" t="s">
        <v>1761</v>
      </c>
      <c r="C958" t="s">
        <v>5045</v>
      </c>
      <c r="D958" t="s">
        <v>10</v>
      </c>
      <c r="E958">
        <v>8</v>
      </c>
      <c r="F958" t="s">
        <v>6479</v>
      </c>
      <c r="G958" s="1">
        <v>40595</v>
      </c>
      <c r="H958" t="str">
        <f t="shared" si="14"/>
        <v>preserves. Lab and field problem-solving exercises focus on population size, habitat fragmentation, and restoration ecology. Prerequisite: BIOL-225. (May be taken as ENVA- 450.) Lab fee. (ATTR: ARTS)</v>
      </c>
    </row>
    <row r="959" spans="1:8" x14ac:dyDescent="0.25">
      <c r="A959" t="s">
        <v>86</v>
      </c>
      <c r="B959" t="s">
        <v>1761</v>
      </c>
      <c r="C959" t="s">
        <v>5045</v>
      </c>
      <c r="D959" t="s">
        <v>10</v>
      </c>
      <c r="E959">
        <v>9</v>
      </c>
      <c r="F959" t="s">
        <v>6480</v>
      </c>
      <c r="G959" s="1">
        <v>40595</v>
      </c>
      <c r="H959" t="str">
        <f t="shared" si="14"/>
        <v>population size, habitat fragmentation, and restoration ecology. Prerequisite: BIOL-225. (May be taken as ENVA- 450.) Lab fee. (ATTR: ARTS)</v>
      </c>
    </row>
    <row r="960" spans="1:8" x14ac:dyDescent="0.25">
      <c r="A960" t="s">
        <v>86</v>
      </c>
      <c r="B960" t="s">
        <v>1761</v>
      </c>
      <c r="C960" t="s">
        <v>5045</v>
      </c>
      <c r="D960" t="s">
        <v>10</v>
      </c>
      <c r="E960">
        <v>10</v>
      </c>
      <c r="F960" t="s">
        <v>6481</v>
      </c>
      <c r="G960" s="1">
        <v>40595</v>
      </c>
      <c r="H960" t="str">
        <f t="shared" si="14"/>
        <v>ecology. Prerequisite: BIOL-225. (May be taken as ENVA- 450.) Lab fee. (ATTR: ARTS)</v>
      </c>
    </row>
    <row r="961" spans="1:8" x14ac:dyDescent="0.25">
      <c r="A961" t="s">
        <v>86</v>
      </c>
      <c r="B961" t="s">
        <v>1761</v>
      </c>
      <c r="C961" t="s">
        <v>5045</v>
      </c>
      <c r="D961" t="s">
        <v>10</v>
      </c>
      <c r="E961">
        <v>11</v>
      </c>
      <c r="F961" t="s">
        <v>6482</v>
      </c>
      <c r="G961" s="1">
        <v>40595</v>
      </c>
      <c r="H961" t="str">
        <f t="shared" si="14"/>
        <v>450.) Lab fee. (ATTR: ARTS)</v>
      </c>
    </row>
    <row r="962" spans="1:8" x14ac:dyDescent="0.25">
      <c r="A962" t="s">
        <v>86</v>
      </c>
      <c r="B962" t="s">
        <v>72</v>
      </c>
      <c r="C962" t="s">
        <v>7562</v>
      </c>
      <c r="D962" t="s">
        <v>10</v>
      </c>
      <c r="E962">
        <v>1</v>
      </c>
      <c r="F962" t="s">
        <v>9946</v>
      </c>
      <c r="G962" s="1">
        <v>43402</v>
      </c>
      <c r="H962" t="str">
        <f t="shared" si="14"/>
        <v>This course will cover the theories explaining the function and evolution of genomes alongside hands- on application of the computational tools biologists use to understand them.  Topics covered include DNA sequencing, genome assembly, transcriptomics, gene annotation, genome evolution, and functional  genomics. Various bioinformatic tools and online databases will be used, with an emphasis on hands-on manipulation and analysis of real genomic datasets.  As part of this class, students will conduct independent genomic research projects.  (ATTR: ARTS)</v>
      </c>
    </row>
    <row r="963" spans="1:8" x14ac:dyDescent="0.25">
      <c r="A963" t="s">
        <v>86</v>
      </c>
      <c r="B963" t="s">
        <v>72</v>
      </c>
      <c r="C963" t="s">
        <v>7562</v>
      </c>
      <c r="D963" t="s">
        <v>10</v>
      </c>
      <c r="E963">
        <v>2</v>
      </c>
      <c r="F963" t="s">
        <v>9947</v>
      </c>
      <c r="G963" s="1">
        <v>43402</v>
      </c>
      <c r="H963" t="str">
        <f t="shared" ref="H963:H1026" si="15">IF(E964=1,F963,F963&amp;" "&amp;H964)</f>
        <v>function and evolution of genomes alongside hands- on application of the computational tools biologists use to understand them.  Topics covered include DNA sequencing, genome assembly, transcriptomics, gene annotation, genome evolution, and functional  genomics. Various bioinformatic tools and online databases will be used, with an emphasis on hands-on manipulation and analysis of real genomic datasets.  As part of this class, students will conduct independent genomic research projects.  (ATTR: ARTS)</v>
      </c>
    </row>
    <row r="964" spans="1:8" x14ac:dyDescent="0.25">
      <c r="A964" t="s">
        <v>86</v>
      </c>
      <c r="B964" t="s">
        <v>72</v>
      </c>
      <c r="C964" t="s">
        <v>7562</v>
      </c>
      <c r="D964" t="s">
        <v>10</v>
      </c>
      <c r="E964">
        <v>3</v>
      </c>
      <c r="F964" t="s">
        <v>9948</v>
      </c>
      <c r="G964" s="1">
        <v>43402</v>
      </c>
      <c r="H964" t="str">
        <f t="shared" si="15"/>
        <v>on application of the computational tools biologists use to understand them.  Topics covered include DNA sequencing, genome assembly, transcriptomics, gene annotation, genome evolution, and functional  genomics. Various bioinformatic tools and online databases will be used, with an emphasis on hands-on manipulation and analysis of real genomic datasets.  As part of this class, students will conduct independent genomic research projects.  (ATTR: ARTS)</v>
      </c>
    </row>
    <row r="965" spans="1:8" x14ac:dyDescent="0.25">
      <c r="A965" t="s">
        <v>86</v>
      </c>
      <c r="B965" t="s">
        <v>72</v>
      </c>
      <c r="C965" t="s">
        <v>7562</v>
      </c>
      <c r="D965" t="s">
        <v>10</v>
      </c>
      <c r="E965">
        <v>4</v>
      </c>
      <c r="F965" t="s">
        <v>9949</v>
      </c>
      <c r="G965" s="1">
        <v>43402</v>
      </c>
      <c r="H965" t="str">
        <f t="shared" si="15"/>
        <v>use to understand them.  Topics covered include DNA sequencing, genome assembly, transcriptomics, gene annotation, genome evolution, and functional  genomics. Various bioinformatic tools and online databases will be used, with an emphasis on hands-on manipulation and analysis of real genomic datasets.  As part of this class, students will conduct independent genomic research projects.  (ATTR: ARTS)</v>
      </c>
    </row>
    <row r="966" spans="1:8" x14ac:dyDescent="0.25">
      <c r="A966" t="s">
        <v>86</v>
      </c>
      <c r="B966" t="s">
        <v>72</v>
      </c>
      <c r="C966" t="s">
        <v>7562</v>
      </c>
      <c r="D966" t="s">
        <v>10</v>
      </c>
      <c r="E966">
        <v>5</v>
      </c>
      <c r="F966" t="s">
        <v>9950</v>
      </c>
      <c r="G966" s="1">
        <v>43402</v>
      </c>
      <c r="H966" t="str">
        <f t="shared" si="15"/>
        <v>sequencing, genome assembly, transcriptomics, gene annotation, genome evolution, and functional  genomics. Various bioinformatic tools and online databases will be used, with an emphasis on hands-on manipulation and analysis of real genomic datasets.  As part of this class, students will conduct independent genomic research projects.  (ATTR: ARTS)</v>
      </c>
    </row>
    <row r="967" spans="1:8" x14ac:dyDescent="0.25">
      <c r="A967" t="s">
        <v>86</v>
      </c>
      <c r="B967" t="s">
        <v>72</v>
      </c>
      <c r="C967" t="s">
        <v>7562</v>
      </c>
      <c r="D967" t="s">
        <v>10</v>
      </c>
      <c r="E967">
        <v>6</v>
      </c>
      <c r="F967" t="s">
        <v>9951</v>
      </c>
      <c r="G967" s="1">
        <v>43402</v>
      </c>
      <c r="H967" t="str">
        <f t="shared" si="15"/>
        <v>annotation, genome evolution, and functional  genomics. Various bioinformatic tools and online databases will be used, with an emphasis on hands-on manipulation and analysis of real genomic datasets.  As part of this class, students will conduct independent genomic research projects.  (ATTR: ARTS)</v>
      </c>
    </row>
    <row r="968" spans="1:8" x14ac:dyDescent="0.25">
      <c r="A968" t="s">
        <v>86</v>
      </c>
      <c r="B968" t="s">
        <v>72</v>
      </c>
      <c r="C968" t="s">
        <v>7562</v>
      </c>
      <c r="D968" t="s">
        <v>10</v>
      </c>
      <c r="E968">
        <v>7</v>
      </c>
      <c r="F968" t="s">
        <v>9952</v>
      </c>
      <c r="G968" s="1">
        <v>43402</v>
      </c>
      <c r="H968" t="str">
        <f t="shared" si="15"/>
        <v>Various bioinformatic tools and online databases will be used, with an emphasis on hands-on manipulation and analysis of real genomic datasets.  As part of this class, students will conduct independent genomic research projects.  (ATTR: ARTS)</v>
      </c>
    </row>
    <row r="969" spans="1:8" x14ac:dyDescent="0.25">
      <c r="A969" t="s">
        <v>86</v>
      </c>
      <c r="B969" t="s">
        <v>72</v>
      </c>
      <c r="C969" t="s">
        <v>7562</v>
      </c>
      <c r="D969" t="s">
        <v>10</v>
      </c>
      <c r="E969">
        <v>8</v>
      </c>
      <c r="F969" t="s">
        <v>9953</v>
      </c>
      <c r="G969" s="1">
        <v>43402</v>
      </c>
      <c r="H969" t="str">
        <f t="shared" si="15"/>
        <v>used, with an emphasis on hands-on manipulation and analysis of real genomic datasets.  As part of this class, students will conduct independent genomic research projects.  (ATTR: ARTS)</v>
      </c>
    </row>
    <row r="970" spans="1:8" x14ac:dyDescent="0.25">
      <c r="A970" t="s">
        <v>86</v>
      </c>
      <c r="B970" t="s">
        <v>72</v>
      </c>
      <c r="C970" t="s">
        <v>7562</v>
      </c>
      <c r="D970" t="s">
        <v>10</v>
      </c>
      <c r="E970">
        <v>9</v>
      </c>
      <c r="F970" t="s">
        <v>9954</v>
      </c>
      <c r="G970" s="1">
        <v>43402</v>
      </c>
      <c r="H970" t="str">
        <f t="shared" si="15"/>
        <v>analysis of real genomic datasets.  As part of this class, students will conduct independent genomic research projects.  (ATTR: ARTS)</v>
      </c>
    </row>
    <row r="971" spans="1:8" x14ac:dyDescent="0.25">
      <c r="A971" t="s">
        <v>86</v>
      </c>
      <c r="B971" t="s">
        <v>72</v>
      </c>
      <c r="C971" t="s">
        <v>7562</v>
      </c>
      <c r="D971" t="s">
        <v>10</v>
      </c>
      <c r="E971">
        <v>10</v>
      </c>
      <c r="F971" t="s">
        <v>9955</v>
      </c>
      <c r="G971" s="1">
        <v>43402</v>
      </c>
      <c r="H971" t="str">
        <f t="shared" si="15"/>
        <v>students will conduct independent genomic research projects.  (ATTR: ARTS)</v>
      </c>
    </row>
    <row r="972" spans="1:8" x14ac:dyDescent="0.25">
      <c r="A972" t="s">
        <v>86</v>
      </c>
      <c r="B972" t="s">
        <v>72</v>
      </c>
      <c r="C972" t="s">
        <v>7562</v>
      </c>
      <c r="D972" t="s">
        <v>10</v>
      </c>
      <c r="E972">
        <v>11</v>
      </c>
      <c r="F972" t="s">
        <v>9956</v>
      </c>
      <c r="G972" s="1">
        <v>43402</v>
      </c>
      <c r="H972" t="str">
        <f t="shared" si="15"/>
        <v>projects.  (ATTR: ARTS)</v>
      </c>
    </row>
    <row r="973" spans="1:8" x14ac:dyDescent="0.25">
      <c r="A973" t="s">
        <v>86</v>
      </c>
      <c r="B973" t="s">
        <v>79</v>
      </c>
      <c r="C973" t="s">
        <v>8302</v>
      </c>
      <c r="D973" t="s">
        <v>10</v>
      </c>
      <c r="E973">
        <v>1</v>
      </c>
      <c r="F973" t="s">
        <v>8879</v>
      </c>
      <c r="G973" s="1">
        <v>43544</v>
      </c>
      <c r="H973" t="str">
        <f t="shared" si="15"/>
        <v>An introduction to the statistical principles and methods most commonly used by biologists. Topics will include probability, inference, hypothesis testing, regression and multiple regression, general linear models, parametric and non-parametric tests, permutation, simulation, and bootstrapping. Laboratories will permit hands-on application of concepts from lecture to real biological data sets, building the programming skills needed to use modern statistical software. (ATTR: ARTS)</v>
      </c>
    </row>
    <row r="974" spans="1:8" x14ac:dyDescent="0.25">
      <c r="A974" t="s">
        <v>86</v>
      </c>
      <c r="B974" t="s">
        <v>79</v>
      </c>
      <c r="C974" t="s">
        <v>8302</v>
      </c>
      <c r="D974" t="s">
        <v>10</v>
      </c>
      <c r="E974">
        <v>2</v>
      </c>
      <c r="F974" t="s">
        <v>8880</v>
      </c>
      <c r="G974" s="1">
        <v>43544</v>
      </c>
      <c r="H974" t="str">
        <f t="shared" si="15"/>
        <v>methods most commonly used by biologists. Topics will include probability, inference, hypothesis testing, regression and multiple regression, general linear models, parametric and non-parametric tests, permutation, simulation, and bootstrapping. Laboratories will permit hands-on application of concepts from lecture to real biological data sets, building the programming skills needed to use modern statistical software. (ATTR: ARTS)</v>
      </c>
    </row>
    <row r="975" spans="1:8" x14ac:dyDescent="0.25">
      <c r="A975" t="s">
        <v>86</v>
      </c>
      <c r="B975" t="s">
        <v>79</v>
      </c>
      <c r="C975" t="s">
        <v>8302</v>
      </c>
      <c r="D975" t="s">
        <v>10</v>
      </c>
      <c r="E975">
        <v>3</v>
      </c>
      <c r="F975" t="s">
        <v>8881</v>
      </c>
      <c r="G975" s="1">
        <v>43544</v>
      </c>
      <c r="H975" t="str">
        <f t="shared" si="15"/>
        <v>Topics will include probability, inference, hypothesis testing, regression and multiple regression, general linear models, parametric and non-parametric tests, permutation, simulation, and bootstrapping. Laboratories will permit hands-on application of concepts from lecture to real biological data sets, building the programming skills needed to use modern statistical software. (ATTR: ARTS)</v>
      </c>
    </row>
    <row r="976" spans="1:8" x14ac:dyDescent="0.25">
      <c r="A976" t="s">
        <v>86</v>
      </c>
      <c r="B976" t="s">
        <v>79</v>
      </c>
      <c r="C976" t="s">
        <v>8302</v>
      </c>
      <c r="D976" t="s">
        <v>10</v>
      </c>
      <c r="E976">
        <v>4</v>
      </c>
      <c r="F976" t="s">
        <v>8882</v>
      </c>
      <c r="G976" s="1">
        <v>43544</v>
      </c>
      <c r="H976" t="str">
        <f t="shared" si="15"/>
        <v>hypothesis testing, regression and multiple regression, general linear models, parametric and non-parametric tests, permutation, simulation, and bootstrapping. Laboratories will permit hands-on application of concepts from lecture to real biological data sets, building the programming skills needed to use modern statistical software. (ATTR: ARTS)</v>
      </c>
    </row>
    <row r="977" spans="1:8" x14ac:dyDescent="0.25">
      <c r="A977" t="s">
        <v>86</v>
      </c>
      <c r="B977" t="s">
        <v>79</v>
      </c>
      <c r="C977" t="s">
        <v>8302</v>
      </c>
      <c r="D977" t="s">
        <v>10</v>
      </c>
      <c r="E977">
        <v>5</v>
      </c>
      <c r="F977" t="s">
        <v>8883</v>
      </c>
      <c r="G977" s="1">
        <v>43544</v>
      </c>
      <c r="H977" t="str">
        <f t="shared" si="15"/>
        <v>regression, general linear models, parametric and non-parametric tests, permutation, simulation, and bootstrapping. Laboratories will permit hands-on application of concepts from lecture to real biological data sets, building the programming skills needed to use modern statistical software. (ATTR: ARTS)</v>
      </c>
    </row>
    <row r="978" spans="1:8" x14ac:dyDescent="0.25">
      <c r="A978" t="s">
        <v>86</v>
      </c>
      <c r="B978" t="s">
        <v>79</v>
      </c>
      <c r="C978" t="s">
        <v>8302</v>
      </c>
      <c r="D978" t="s">
        <v>10</v>
      </c>
      <c r="E978">
        <v>6</v>
      </c>
      <c r="F978" t="s">
        <v>8884</v>
      </c>
      <c r="G978" s="1">
        <v>43544</v>
      </c>
      <c r="H978" t="str">
        <f t="shared" si="15"/>
        <v>and non-parametric tests, permutation, simulation, and bootstrapping. Laboratories will permit hands-on application of concepts from lecture to real biological data sets, building the programming skills needed to use modern statistical software. (ATTR: ARTS)</v>
      </c>
    </row>
    <row r="979" spans="1:8" x14ac:dyDescent="0.25">
      <c r="A979" t="s">
        <v>86</v>
      </c>
      <c r="B979" t="s">
        <v>79</v>
      </c>
      <c r="C979" t="s">
        <v>8302</v>
      </c>
      <c r="D979" t="s">
        <v>10</v>
      </c>
      <c r="E979">
        <v>7</v>
      </c>
      <c r="F979" t="s">
        <v>8885</v>
      </c>
      <c r="G979" s="1">
        <v>43544</v>
      </c>
      <c r="H979" t="str">
        <f t="shared" si="15"/>
        <v>simulation, and bootstrapping. Laboratories will permit hands-on application of concepts from lecture to real biological data sets, building the programming skills needed to use modern statistical software. (ATTR: ARTS)</v>
      </c>
    </row>
    <row r="980" spans="1:8" x14ac:dyDescent="0.25">
      <c r="A980" t="s">
        <v>86</v>
      </c>
      <c r="B980" t="s">
        <v>79</v>
      </c>
      <c r="C980" t="s">
        <v>8302</v>
      </c>
      <c r="D980" t="s">
        <v>10</v>
      </c>
      <c r="E980">
        <v>8</v>
      </c>
      <c r="F980" t="s">
        <v>8886</v>
      </c>
      <c r="G980" s="1">
        <v>43544</v>
      </c>
      <c r="H980" t="str">
        <f t="shared" si="15"/>
        <v>will permit hands-on application of concepts from lecture to real biological data sets, building the programming skills needed to use modern statistical software. (ATTR: ARTS)</v>
      </c>
    </row>
    <row r="981" spans="1:8" x14ac:dyDescent="0.25">
      <c r="A981" t="s">
        <v>86</v>
      </c>
      <c r="B981" t="s">
        <v>79</v>
      </c>
      <c r="C981" t="s">
        <v>8302</v>
      </c>
      <c r="D981" t="s">
        <v>10</v>
      </c>
      <c r="E981">
        <v>9</v>
      </c>
      <c r="F981" t="s">
        <v>8887</v>
      </c>
      <c r="G981" s="1">
        <v>43544</v>
      </c>
      <c r="H981" t="str">
        <f t="shared" si="15"/>
        <v>from lecture to real biological data sets, building the programming skills needed to use modern statistical software. (ATTR: ARTS)</v>
      </c>
    </row>
    <row r="982" spans="1:8" x14ac:dyDescent="0.25">
      <c r="A982" t="s">
        <v>86</v>
      </c>
      <c r="B982" t="s">
        <v>79</v>
      </c>
      <c r="C982" t="s">
        <v>8302</v>
      </c>
      <c r="D982" t="s">
        <v>10</v>
      </c>
      <c r="E982">
        <v>10</v>
      </c>
      <c r="F982" t="s">
        <v>8888</v>
      </c>
      <c r="G982" s="1">
        <v>43544</v>
      </c>
      <c r="H982" t="str">
        <f t="shared" si="15"/>
        <v>building the programming skills needed to use modern statistical software. (ATTR: ARTS)</v>
      </c>
    </row>
    <row r="983" spans="1:8" x14ac:dyDescent="0.25">
      <c r="A983" t="s">
        <v>86</v>
      </c>
      <c r="B983" t="s">
        <v>79</v>
      </c>
      <c r="C983" t="s">
        <v>8302</v>
      </c>
      <c r="D983" t="s">
        <v>10</v>
      </c>
      <c r="E983">
        <v>11</v>
      </c>
      <c r="F983" t="s">
        <v>8889</v>
      </c>
      <c r="G983" s="1">
        <v>43544</v>
      </c>
      <c r="H983" t="str">
        <f t="shared" si="15"/>
        <v>use modern statistical software. (ATTR: ARTS)</v>
      </c>
    </row>
    <row r="984" spans="1:8" x14ac:dyDescent="0.25">
      <c r="A984" t="s">
        <v>86</v>
      </c>
      <c r="B984" t="s">
        <v>204</v>
      </c>
      <c r="C984" t="s">
        <v>1827</v>
      </c>
      <c r="D984" t="s">
        <v>10</v>
      </c>
      <c r="E984">
        <v>1</v>
      </c>
      <c r="F984" t="s">
        <v>205</v>
      </c>
      <c r="G984" s="1">
        <v>38314.395219907397</v>
      </c>
      <c r="H984" t="str">
        <f t="shared" si="15"/>
        <v>Offered each semester with a topic selected to serve as a central theme for that semester. One meeting each week for presentations by students, faculty, and guests. May be taken more than once with different content. Consult fall and</v>
      </c>
    </row>
    <row r="985" spans="1:8" x14ac:dyDescent="0.25">
      <c r="A985" t="s">
        <v>86</v>
      </c>
      <c r="B985" t="s">
        <v>204</v>
      </c>
      <c r="C985" t="s">
        <v>1827</v>
      </c>
      <c r="D985" t="s">
        <v>10</v>
      </c>
      <c r="E985">
        <v>2</v>
      </c>
      <c r="F985" t="s">
        <v>206</v>
      </c>
      <c r="G985" s="1">
        <v>38314.395219907397</v>
      </c>
      <c r="H985" t="str">
        <f t="shared" si="15"/>
        <v>central theme for that semester. One meeting each week for presentations by students, faculty, and guests. May be taken more than once with different content. Consult fall and</v>
      </c>
    </row>
    <row r="986" spans="1:8" x14ac:dyDescent="0.25">
      <c r="A986" t="s">
        <v>86</v>
      </c>
      <c r="B986" t="s">
        <v>204</v>
      </c>
      <c r="C986" t="s">
        <v>1827</v>
      </c>
      <c r="D986" t="s">
        <v>10</v>
      </c>
      <c r="E986">
        <v>3</v>
      </c>
      <c r="F986" t="s">
        <v>207</v>
      </c>
      <c r="G986" s="1">
        <v>38314.395219907397</v>
      </c>
      <c r="H986" t="str">
        <f t="shared" si="15"/>
        <v>presentations by students, faculty, and guests. May be taken more than once with different content. Consult fall and</v>
      </c>
    </row>
    <row r="987" spans="1:8" x14ac:dyDescent="0.25">
      <c r="A987" t="s">
        <v>86</v>
      </c>
      <c r="B987" t="s">
        <v>204</v>
      </c>
      <c r="C987" t="s">
        <v>1827</v>
      </c>
      <c r="D987" t="s">
        <v>10</v>
      </c>
      <c r="E987">
        <v>4</v>
      </c>
      <c r="F987" t="s">
        <v>208</v>
      </c>
      <c r="G987" s="1">
        <v>38314.395219907397</v>
      </c>
      <c r="H987" t="str">
        <f t="shared" si="15"/>
        <v>more than once with different content. Consult fall and</v>
      </c>
    </row>
    <row r="988" spans="1:8" x14ac:dyDescent="0.25">
      <c r="A988" t="s">
        <v>86</v>
      </c>
      <c r="B988" t="s">
        <v>235</v>
      </c>
      <c r="C988" t="s">
        <v>1827</v>
      </c>
      <c r="D988" t="s">
        <v>10</v>
      </c>
      <c r="E988">
        <v>1</v>
      </c>
      <c r="F988" t="s">
        <v>282</v>
      </c>
      <c r="G988" s="1">
        <v>38314.398252314801</v>
      </c>
      <c r="H988" t="str">
        <f t="shared" si="15"/>
        <v>Laboratory or field research of an original nature under the direction of a faculty member. Arranged by mutual consent of student and faculty member. Credit for independent research may be earned in more than one semester. Normally taken for 2 credits, but may be taken for 1 or 3 credits with approval of department head. Attendance at all departmental colloquia (ATTR: ARTS)</v>
      </c>
    </row>
    <row r="989" spans="1:8" x14ac:dyDescent="0.25">
      <c r="A989" t="s">
        <v>86</v>
      </c>
      <c r="B989" t="s">
        <v>235</v>
      </c>
      <c r="C989" t="s">
        <v>1827</v>
      </c>
      <c r="D989" t="s">
        <v>10</v>
      </c>
      <c r="E989">
        <v>2</v>
      </c>
      <c r="F989" t="s">
        <v>283</v>
      </c>
      <c r="G989" s="1">
        <v>38314.398252314801</v>
      </c>
      <c r="H989" t="str">
        <f t="shared" si="15"/>
        <v>direction of a faculty member. Arranged by mutual consent of student and faculty member. Credit for independent research may be earned in more than one semester. Normally taken for 2 credits, but may be taken for 1 or 3 credits with approval of department head. Attendance at all departmental colloquia (ATTR: ARTS)</v>
      </c>
    </row>
    <row r="990" spans="1:8" x14ac:dyDescent="0.25">
      <c r="A990" t="s">
        <v>86</v>
      </c>
      <c r="B990" t="s">
        <v>235</v>
      </c>
      <c r="C990" t="s">
        <v>1827</v>
      </c>
      <c r="D990" t="s">
        <v>10</v>
      </c>
      <c r="E990">
        <v>3</v>
      </c>
      <c r="F990" t="s">
        <v>284</v>
      </c>
      <c r="G990" s="1">
        <v>38314.398252314801</v>
      </c>
      <c r="H990" t="str">
        <f t="shared" si="15"/>
        <v>student and faculty member. Credit for independent research may be earned in more than one semester. Normally taken for 2 credits, but may be taken for 1 or 3 credits with approval of department head. Attendance at all departmental colloquia (ATTR: ARTS)</v>
      </c>
    </row>
    <row r="991" spans="1:8" x14ac:dyDescent="0.25">
      <c r="A991" t="s">
        <v>86</v>
      </c>
      <c r="B991" t="s">
        <v>235</v>
      </c>
      <c r="C991" t="s">
        <v>1827</v>
      </c>
      <c r="D991" t="s">
        <v>10</v>
      </c>
      <c r="E991">
        <v>4</v>
      </c>
      <c r="F991" t="s">
        <v>285</v>
      </c>
      <c r="G991" s="1">
        <v>38314.398252314801</v>
      </c>
      <c r="H991" t="str">
        <f t="shared" si="15"/>
        <v>may be earned in more than one semester. Normally taken for 2 credits, but may be taken for 1 or 3 credits with approval of department head. Attendance at all departmental colloquia (ATTR: ARTS)</v>
      </c>
    </row>
    <row r="992" spans="1:8" x14ac:dyDescent="0.25">
      <c r="A992" t="s">
        <v>86</v>
      </c>
      <c r="B992" t="s">
        <v>235</v>
      </c>
      <c r="C992" t="s">
        <v>1827</v>
      </c>
      <c r="D992" t="s">
        <v>10</v>
      </c>
      <c r="E992">
        <v>5</v>
      </c>
      <c r="F992" t="s">
        <v>286</v>
      </c>
      <c r="G992" s="1">
        <v>38314.398252314801</v>
      </c>
      <c r="H992" t="str">
        <f t="shared" si="15"/>
        <v>2 credits, but may be taken for 1 or 3 credits with approval of department head. Attendance at all departmental colloquia (ATTR: ARTS)</v>
      </c>
    </row>
    <row r="993" spans="1:8" x14ac:dyDescent="0.25">
      <c r="A993" t="s">
        <v>86</v>
      </c>
      <c r="B993" t="s">
        <v>235</v>
      </c>
      <c r="C993" t="s">
        <v>1827</v>
      </c>
      <c r="D993" t="s">
        <v>10</v>
      </c>
      <c r="E993">
        <v>6</v>
      </c>
      <c r="F993" t="s">
        <v>287</v>
      </c>
      <c r="G993" s="1">
        <v>38314.398252314801</v>
      </c>
      <c r="H993" t="str">
        <f t="shared" si="15"/>
        <v>of department head. Attendance at all departmental colloquia (ATTR: ARTS)</v>
      </c>
    </row>
    <row r="994" spans="1:8" x14ac:dyDescent="0.25">
      <c r="A994" t="s">
        <v>86</v>
      </c>
      <c r="B994" t="s">
        <v>235</v>
      </c>
      <c r="C994" t="s">
        <v>1827</v>
      </c>
      <c r="D994" t="s">
        <v>10</v>
      </c>
      <c r="E994">
        <v>8</v>
      </c>
      <c r="F994" t="s">
        <v>81</v>
      </c>
      <c r="G994" s="1">
        <v>38314.398252314801</v>
      </c>
      <c r="H994" t="str">
        <f t="shared" si="15"/>
        <v>(ATTR: ARTS)</v>
      </c>
    </row>
    <row r="995" spans="1:8" x14ac:dyDescent="0.25">
      <c r="A995" t="s">
        <v>289</v>
      </c>
      <c r="B995" t="s">
        <v>8</v>
      </c>
      <c r="C995" t="s">
        <v>5325</v>
      </c>
      <c r="D995" t="s">
        <v>10</v>
      </c>
      <c r="E995">
        <v>1</v>
      </c>
      <c r="F995" t="s">
        <v>290</v>
      </c>
      <c r="G995" s="1">
        <v>41444.479108796302</v>
      </c>
      <c r="H995" t="str">
        <f t="shared" si="15"/>
        <v>This course presents the legal concepts governing the conduct of business in the United States from a managerial 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v>
      </c>
    </row>
    <row r="996" spans="1:8" x14ac:dyDescent="0.25">
      <c r="A996" t="s">
        <v>289</v>
      </c>
      <c r="B996" t="s">
        <v>8</v>
      </c>
      <c r="C996" t="s">
        <v>5325</v>
      </c>
      <c r="D996" t="s">
        <v>10</v>
      </c>
      <c r="E996">
        <v>2</v>
      </c>
      <c r="F996" t="s">
        <v>291</v>
      </c>
      <c r="G996" s="1">
        <v>41444.479108796302</v>
      </c>
      <c r="H996" t="str">
        <f t="shared" si="15"/>
        <v>conduct of business in the United States from a managerial 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v>
      </c>
    </row>
    <row r="997" spans="1:8" x14ac:dyDescent="0.25">
      <c r="A997" t="s">
        <v>289</v>
      </c>
      <c r="B997" t="s">
        <v>8</v>
      </c>
      <c r="C997" t="s">
        <v>5325</v>
      </c>
      <c r="D997" t="s">
        <v>10</v>
      </c>
      <c r="E997">
        <v>3</v>
      </c>
      <c r="F997" t="s">
        <v>292</v>
      </c>
      <c r="G997" s="1">
        <v>41444.479108796302</v>
      </c>
      <c r="H997" t="str">
        <f t="shared" si="15"/>
        <v>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v>
      </c>
    </row>
    <row r="998" spans="1:8" x14ac:dyDescent="0.25">
      <c r="A998" t="s">
        <v>289</v>
      </c>
      <c r="B998" t="s">
        <v>8</v>
      </c>
      <c r="C998" t="s">
        <v>5325</v>
      </c>
      <c r="D998" t="s">
        <v>10</v>
      </c>
      <c r="E998">
        <v>4</v>
      </c>
      <c r="F998" t="s">
        <v>293</v>
      </c>
      <c r="G998" s="1">
        <v>41444.479108796302</v>
      </c>
      <c r="H998" t="str">
        <f t="shared" si="15"/>
        <v>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v>
      </c>
    </row>
    <row r="999" spans="1:8" x14ac:dyDescent="0.25">
      <c r="A999" t="s">
        <v>289</v>
      </c>
      <c r="B999" t="s">
        <v>8</v>
      </c>
      <c r="C999" t="s">
        <v>5325</v>
      </c>
      <c r="D999" t="s">
        <v>10</v>
      </c>
      <c r="E999">
        <v>5</v>
      </c>
      <c r="F999" t="s">
        <v>5007</v>
      </c>
      <c r="G999" s="1">
        <v>41444.479108796302</v>
      </c>
      <c r="H999" t="str">
        <f t="shared" si="15"/>
        <v>managers and other business persons with an understanding of the legal process as it applies to managerial and other business problems. As legal rules frequently change, the emphasis will be developing independent critical thinking skills.</v>
      </c>
    </row>
    <row r="1000" spans="1:8" x14ac:dyDescent="0.25">
      <c r="A1000" t="s">
        <v>289</v>
      </c>
      <c r="B1000" t="s">
        <v>8</v>
      </c>
      <c r="C1000" t="s">
        <v>5325</v>
      </c>
      <c r="D1000" t="s">
        <v>10</v>
      </c>
      <c r="E1000">
        <v>6</v>
      </c>
      <c r="F1000" t="s">
        <v>5008</v>
      </c>
      <c r="G1000" s="1">
        <v>41444.479108796302</v>
      </c>
      <c r="H1000" t="str">
        <f t="shared" si="15"/>
        <v>of the legal process as it applies to managerial and other business problems. As legal rules frequently change, the emphasis will be developing independent critical thinking skills.</v>
      </c>
    </row>
    <row r="1001" spans="1:8" x14ac:dyDescent="0.25">
      <c r="A1001" t="s">
        <v>289</v>
      </c>
      <c r="B1001" t="s">
        <v>8</v>
      </c>
      <c r="C1001" t="s">
        <v>5325</v>
      </c>
      <c r="D1001" t="s">
        <v>10</v>
      </c>
      <c r="E1001">
        <v>7</v>
      </c>
      <c r="F1001" t="s">
        <v>296</v>
      </c>
      <c r="G1001" s="1">
        <v>41444.479108796302</v>
      </c>
      <c r="H1001" t="str">
        <f t="shared" si="15"/>
        <v>business problems. As legal rules frequently change, the emphasis will be developing independent critical thinking skills.</v>
      </c>
    </row>
    <row r="1002" spans="1:8" x14ac:dyDescent="0.25">
      <c r="A1002" t="s">
        <v>289</v>
      </c>
      <c r="B1002" t="s">
        <v>8</v>
      </c>
      <c r="C1002" t="s">
        <v>5325</v>
      </c>
      <c r="D1002" t="s">
        <v>10</v>
      </c>
      <c r="E1002">
        <v>8</v>
      </c>
      <c r="F1002" t="s">
        <v>297</v>
      </c>
      <c r="G1002" s="1">
        <v>41444.479108796302</v>
      </c>
      <c r="H1002" t="str">
        <f t="shared" si="15"/>
        <v>emphasis will be developing independent critical thinking skills.</v>
      </c>
    </row>
    <row r="1003" spans="1:8" x14ac:dyDescent="0.25">
      <c r="A1003" t="s">
        <v>289</v>
      </c>
      <c r="B1003" t="s">
        <v>8</v>
      </c>
      <c r="C1003" t="s">
        <v>5325</v>
      </c>
      <c r="D1003" t="s">
        <v>10</v>
      </c>
      <c r="E1003">
        <v>9</v>
      </c>
      <c r="F1003" t="s">
        <v>298</v>
      </c>
      <c r="G1003" s="1">
        <v>41444.479108796302</v>
      </c>
      <c r="H1003" t="str">
        <f t="shared" si="15"/>
        <v>skills.</v>
      </c>
    </row>
    <row r="1004" spans="1:8" x14ac:dyDescent="0.25">
      <c r="A1004" t="s">
        <v>289</v>
      </c>
      <c r="B1004" t="s">
        <v>215</v>
      </c>
      <c r="C1004" t="s">
        <v>4666</v>
      </c>
      <c r="D1004" t="s">
        <v>10</v>
      </c>
      <c r="E1004">
        <v>1</v>
      </c>
      <c r="F1004" t="s">
        <v>299</v>
      </c>
      <c r="G1004" s="1">
        <v>39982</v>
      </c>
      <c r="H1004" t="str">
        <f t="shared" si="15"/>
        <v>A general survey of the uniform commercial code. Sales: passing of title, risk of loss, financing and security interests, bailments, and carriers. Commercial Paper: negotiation and assignment, holders in due course, defenses, banks, debtor-creditor, and bankruptcy. Property: real and personal, transfers, and financing. (ATTR: BUS)</v>
      </c>
    </row>
    <row r="1005" spans="1:8" x14ac:dyDescent="0.25">
      <c r="A1005" t="s">
        <v>289</v>
      </c>
      <c r="B1005" t="s">
        <v>215</v>
      </c>
      <c r="C1005" t="s">
        <v>4666</v>
      </c>
      <c r="D1005" t="s">
        <v>10</v>
      </c>
      <c r="E1005">
        <v>2</v>
      </c>
      <c r="F1005" t="s">
        <v>300</v>
      </c>
      <c r="G1005" s="1">
        <v>39982</v>
      </c>
      <c r="H1005" t="str">
        <f t="shared" si="15"/>
        <v>passing of title, risk of loss, financing and security interests, bailments, and carriers. Commercial Paper: negotiation and assignment, holders in due course, defenses, banks, debtor-creditor, and bankruptcy. Property: real and personal, transfers, and financing. (ATTR: BUS)</v>
      </c>
    </row>
    <row r="1006" spans="1:8" x14ac:dyDescent="0.25">
      <c r="A1006" t="s">
        <v>289</v>
      </c>
      <c r="B1006" t="s">
        <v>215</v>
      </c>
      <c r="C1006" t="s">
        <v>4666</v>
      </c>
      <c r="D1006" t="s">
        <v>10</v>
      </c>
      <c r="E1006">
        <v>3</v>
      </c>
      <c r="F1006" t="s">
        <v>301</v>
      </c>
      <c r="G1006" s="1">
        <v>39982</v>
      </c>
      <c r="H1006" t="str">
        <f t="shared" si="15"/>
        <v>interests, bailments, and carriers. Commercial Paper: negotiation and assignment, holders in due course, defenses, banks, debtor-creditor, and bankruptcy. Property: real and personal, transfers, and financing. (ATTR: BUS)</v>
      </c>
    </row>
    <row r="1007" spans="1:8" x14ac:dyDescent="0.25">
      <c r="A1007" t="s">
        <v>289</v>
      </c>
      <c r="B1007" t="s">
        <v>215</v>
      </c>
      <c r="C1007" t="s">
        <v>4666</v>
      </c>
      <c r="D1007" t="s">
        <v>10</v>
      </c>
      <c r="E1007">
        <v>4</v>
      </c>
      <c r="F1007" t="s">
        <v>5004</v>
      </c>
      <c r="G1007" s="1">
        <v>39982</v>
      </c>
      <c r="H1007" t="str">
        <f t="shared" si="15"/>
        <v>negotiation and assignment, holders in due course, defenses, banks, debtor-creditor, and bankruptcy. Property: real and personal, transfers, and financing. (ATTR: BUS)</v>
      </c>
    </row>
    <row r="1008" spans="1:8" x14ac:dyDescent="0.25">
      <c r="A1008" t="s">
        <v>289</v>
      </c>
      <c r="B1008" t="s">
        <v>215</v>
      </c>
      <c r="C1008" t="s">
        <v>4666</v>
      </c>
      <c r="D1008" t="s">
        <v>10</v>
      </c>
      <c r="E1008">
        <v>5</v>
      </c>
      <c r="F1008" t="s">
        <v>5005</v>
      </c>
      <c r="G1008" s="1">
        <v>39982</v>
      </c>
      <c r="H1008" t="str">
        <f t="shared" si="15"/>
        <v>defenses, banks, debtor-creditor, and bankruptcy. Property: real and personal, transfers, and financing. (ATTR: BUS)</v>
      </c>
    </row>
    <row r="1009" spans="1:8" x14ac:dyDescent="0.25">
      <c r="A1009" t="s">
        <v>289</v>
      </c>
      <c r="B1009" t="s">
        <v>215</v>
      </c>
      <c r="C1009" t="s">
        <v>4666</v>
      </c>
      <c r="D1009" t="s">
        <v>10</v>
      </c>
      <c r="E1009">
        <v>6</v>
      </c>
      <c r="F1009" t="s">
        <v>5006</v>
      </c>
      <c r="G1009" s="1">
        <v>39982</v>
      </c>
      <c r="H1009" t="str">
        <f t="shared" si="15"/>
        <v>Property: real and personal, transfers, and financing. (ATTR: BUS)</v>
      </c>
    </row>
    <row r="1010" spans="1:8" x14ac:dyDescent="0.25">
      <c r="A1010" t="s">
        <v>289</v>
      </c>
      <c r="B1010" t="s">
        <v>215</v>
      </c>
      <c r="C1010" t="s">
        <v>4666</v>
      </c>
      <c r="D1010" t="s">
        <v>10</v>
      </c>
      <c r="E1010">
        <v>7</v>
      </c>
      <c r="F1010" t="s">
        <v>29</v>
      </c>
      <c r="G1010" s="1">
        <v>39982</v>
      </c>
      <c r="H1010" t="str">
        <f t="shared" si="15"/>
        <v>(ATTR: BUS)</v>
      </c>
    </row>
    <row r="1011" spans="1:8" x14ac:dyDescent="0.25">
      <c r="A1011" t="s">
        <v>289</v>
      </c>
      <c r="B1011" t="s">
        <v>20</v>
      </c>
      <c r="C1011" t="s">
        <v>9</v>
      </c>
      <c r="D1011" t="s">
        <v>10</v>
      </c>
      <c r="E1011">
        <v>1</v>
      </c>
      <c r="F1011" t="s">
        <v>290</v>
      </c>
      <c r="G1011" s="1">
        <v>37208</v>
      </c>
      <c r="H1011" t="str">
        <f t="shared" si="15"/>
        <v>This course presents the legal concepts governing the conduct of business in the United States from a managerial 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 (ATTR: BUS)</v>
      </c>
    </row>
    <row r="1012" spans="1:8" x14ac:dyDescent="0.25">
      <c r="A1012" t="s">
        <v>289</v>
      </c>
      <c r="B1012" t="s">
        <v>20</v>
      </c>
      <c r="C1012" t="s">
        <v>9</v>
      </c>
      <c r="D1012" t="s">
        <v>10</v>
      </c>
      <c r="E1012">
        <v>2</v>
      </c>
      <c r="F1012" t="s">
        <v>291</v>
      </c>
      <c r="G1012" s="1">
        <v>37208</v>
      </c>
      <c r="H1012" t="str">
        <f t="shared" si="15"/>
        <v>conduct of business in the United States from a managerial 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 (ATTR: BUS)</v>
      </c>
    </row>
    <row r="1013" spans="1:8" x14ac:dyDescent="0.25">
      <c r="A1013" t="s">
        <v>289</v>
      </c>
      <c r="B1013" t="s">
        <v>20</v>
      </c>
      <c r="C1013" t="s">
        <v>9</v>
      </c>
      <c r="D1013" t="s">
        <v>10</v>
      </c>
      <c r="E1013">
        <v>3</v>
      </c>
      <c r="F1013" t="s">
        <v>292</v>
      </c>
      <c r="G1013" s="1">
        <v>37208</v>
      </c>
      <c r="H1013" t="str">
        <f t="shared" si="15"/>
        <v>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 (ATTR: BUS)</v>
      </c>
    </row>
    <row r="1014" spans="1:8" x14ac:dyDescent="0.25">
      <c r="A1014" t="s">
        <v>289</v>
      </c>
      <c r="B1014" t="s">
        <v>20</v>
      </c>
      <c r="C1014" t="s">
        <v>9</v>
      </c>
      <c r="D1014" t="s">
        <v>10</v>
      </c>
      <c r="E1014">
        <v>4</v>
      </c>
      <c r="F1014" t="s">
        <v>293</v>
      </c>
      <c r="G1014" s="1">
        <v>37208</v>
      </c>
      <c r="H1014" t="str">
        <f t="shared" si="15"/>
        <v>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 (ATTR: BUS)</v>
      </c>
    </row>
    <row r="1015" spans="1:8" x14ac:dyDescent="0.25">
      <c r="A1015" t="s">
        <v>289</v>
      </c>
      <c r="B1015" t="s">
        <v>20</v>
      </c>
      <c r="C1015" t="s">
        <v>9</v>
      </c>
      <c r="D1015" t="s">
        <v>10</v>
      </c>
      <c r="E1015">
        <v>5</v>
      </c>
      <c r="F1015" t="s">
        <v>294</v>
      </c>
      <c r="G1015" s="1">
        <v>37208</v>
      </c>
      <c r="H1015" t="str">
        <f t="shared" si="15"/>
        <v>managers and other business persons with an understanding of the legal process as it applies to managerial and other business problems. As legal rules frequently change, the emphasis will be developing independent critical thinking skills. (ATTR: BUS)</v>
      </c>
    </row>
    <row r="1016" spans="1:8" x14ac:dyDescent="0.25">
      <c r="A1016" t="s">
        <v>289</v>
      </c>
      <c r="B1016" t="s">
        <v>20</v>
      </c>
      <c r="C1016" t="s">
        <v>9</v>
      </c>
      <c r="D1016" t="s">
        <v>10</v>
      </c>
      <c r="E1016">
        <v>6</v>
      </c>
      <c r="F1016" t="s">
        <v>295</v>
      </c>
      <c r="G1016" s="1">
        <v>37208</v>
      </c>
      <c r="H1016" t="str">
        <f t="shared" si="15"/>
        <v>the legal process as it applies to managerial and other business problems. As legal rules frequently change, the emphasis will be developing independent critical thinking skills. (ATTR: BUS)</v>
      </c>
    </row>
    <row r="1017" spans="1:8" x14ac:dyDescent="0.25">
      <c r="A1017" t="s">
        <v>289</v>
      </c>
      <c r="B1017" t="s">
        <v>20</v>
      </c>
      <c r="C1017" t="s">
        <v>9</v>
      </c>
      <c r="D1017" t="s">
        <v>10</v>
      </c>
      <c r="E1017">
        <v>7</v>
      </c>
      <c r="F1017" t="s">
        <v>296</v>
      </c>
      <c r="G1017" s="1">
        <v>37208</v>
      </c>
      <c r="H1017" t="str">
        <f t="shared" si="15"/>
        <v>business problems. As legal rules frequently change, the emphasis will be developing independent critical thinking skills. (ATTR: BUS)</v>
      </c>
    </row>
    <row r="1018" spans="1:8" x14ac:dyDescent="0.25">
      <c r="A1018" t="s">
        <v>289</v>
      </c>
      <c r="B1018" t="s">
        <v>20</v>
      </c>
      <c r="C1018" t="s">
        <v>9</v>
      </c>
      <c r="D1018" t="s">
        <v>10</v>
      </c>
      <c r="E1018">
        <v>8</v>
      </c>
      <c r="F1018" t="s">
        <v>297</v>
      </c>
      <c r="G1018" s="1">
        <v>37208</v>
      </c>
      <c r="H1018" t="str">
        <f t="shared" si="15"/>
        <v>emphasis will be developing independent critical thinking skills. (ATTR: BUS)</v>
      </c>
    </row>
    <row r="1019" spans="1:8" x14ac:dyDescent="0.25">
      <c r="A1019" t="s">
        <v>289</v>
      </c>
      <c r="B1019" t="s">
        <v>20</v>
      </c>
      <c r="C1019" t="s">
        <v>9</v>
      </c>
      <c r="D1019" t="s">
        <v>10</v>
      </c>
      <c r="E1019">
        <v>9</v>
      </c>
      <c r="F1019" t="s">
        <v>298</v>
      </c>
      <c r="G1019" s="1">
        <v>37208</v>
      </c>
      <c r="H1019" t="str">
        <f t="shared" si="15"/>
        <v>skills. (ATTR: BUS)</v>
      </c>
    </row>
    <row r="1020" spans="1:8" x14ac:dyDescent="0.25">
      <c r="A1020" t="s">
        <v>289</v>
      </c>
      <c r="B1020" t="s">
        <v>20</v>
      </c>
      <c r="C1020" t="s">
        <v>9</v>
      </c>
      <c r="D1020" t="s">
        <v>10</v>
      </c>
      <c r="E1020">
        <v>10</v>
      </c>
      <c r="F1020" t="s">
        <v>29</v>
      </c>
      <c r="G1020" s="1">
        <v>37208</v>
      </c>
      <c r="H1020" t="str">
        <f t="shared" si="15"/>
        <v>(ATTR: BUS)</v>
      </c>
    </row>
    <row r="1021" spans="1:8" x14ac:dyDescent="0.25">
      <c r="A1021" t="s">
        <v>289</v>
      </c>
      <c r="B1021" t="s">
        <v>225</v>
      </c>
      <c r="C1021" t="s">
        <v>6704</v>
      </c>
      <c r="D1021" t="s">
        <v>10</v>
      </c>
      <c r="E1021">
        <v>1</v>
      </c>
      <c r="F1021" t="s">
        <v>299</v>
      </c>
      <c r="G1021" s="1">
        <v>42482.387916666703</v>
      </c>
      <c r="H1021" t="str">
        <f t="shared" si="15"/>
        <v>A general survey of the uniform commercial code. Sales: passing of title, risk of loss, financing and security interests, bailments, and carriers. Commercial Paper: negotiation and assignment, holders in due course, defenses, banks, debtor-creditor, and bankruptcy. Property: real and (ATTR: BUS)</v>
      </c>
    </row>
    <row r="1022" spans="1:8" x14ac:dyDescent="0.25">
      <c r="A1022" t="s">
        <v>289</v>
      </c>
      <c r="B1022" t="s">
        <v>225</v>
      </c>
      <c r="C1022" t="s">
        <v>6704</v>
      </c>
      <c r="D1022" t="s">
        <v>10</v>
      </c>
      <c r="E1022">
        <v>2</v>
      </c>
      <c r="F1022" t="s">
        <v>300</v>
      </c>
      <c r="G1022" s="1">
        <v>42482.387916666703</v>
      </c>
      <c r="H1022" t="str">
        <f t="shared" si="15"/>
        <v>passing of title, risk of loss, financing and security interests, bailments, and carriers. Commercial Paper: negotiation and assignment, holders in due course, defenses, banks, debtor-creditor, and bankruptcy. Property: real and (ATTR: BUS)</v>
      </c>
    </row>
    <row r="1023" spans="1:8" x14ac:dyDescent="0.25">
      <c r="A1023" t="s">
        <v>289</v>
      </c>
      <c r="B1023" t="s">
        <v>225</v>
      </c>
      <c r="C1023" t="s">
        <v>6704</v>
      </c>
      <c r="D1023" t="s">
        <v>10</v>
      </c>
      <c r="E1023">
        <v>3</v>
      </c>
      <c r="F1023" t="s">
        <v>301</v>
      </c>
      <c r="G1023" s="1">
        <v>42482.387916666703</v>
      </c>
      <c r="H1023" t="str">
        <f t="shared" si="15"/>
        <v>interests, bailments, and carriers. Commercial Paper: negotiation and assignment, holders in due course, defenses, banks, debtor-creditor, and bankruptcy. Property: real and (ATTR: BUS)</v>
      </c>
    </row>
    <row r="1024" spans="1:8" x14ac:dyDescent="0.25">
      <c r="A1024" t="s">
        <v>289</v>
      </c>
      <c r="B1024" t="s">
        <v>225</v>
      </c>
      <c r="C1024" t="s">
        <v>6704</v>
      </c>
      <c r="D1024" t="s">
        <v>10</v>
      </c>
      <c r="E1024">
        <v>4</v>
      </c>
      <c r="F1024" t="s">
        <v>302</v>
      </c>
      <c r="G1024" s="1">
        <v>42482.387916666703</v>
      </c>
      <c r="H1024" t="str">
        <f t="shared" si="15"/>
        <v>negotiation and assignment, holders in due course, defenses, banks, debtor-creditor, and bankruptcy. Property: real and (ATTR: BUS)</v>
      </c>
    </row>
    <row r="1025" spans="1:8" x14ac:dyDescent="0.25">
      <c r="A1025" t="s">
        <v>289</v>
      </c>
      <c r="B1025" t="s">
        <v>225</v>
      </c>
      <c r="C1025" t="s">
        <v>6704</v>
      </c>
      <c r="D1025" t="s">
        <v>10</v>
      </c>
      <c r="E1025">
        <v>5</v>
      </c>
      <c r="F1025" t="s">
        <v>303</v>
      </c>
      <c r="G1025" s="1">
        <v>42482.387916666703</v>
      </c>
      <c r="H1025" t="str">
        <f t="shared" si="15"/>
        <v>banks, debtor-creditor, and bankruptcy. Property: real and (ATTR: BUS)</v>
      </c>
    </row>
    <row r="1026" spans="1:8" x14ac:dyDescent="0.25">
      <c r="A1026" t="s">
        <v>289</v>
      </c>
      <c r="B1026" t="s">
        <v>225</v>
      </c>
      <c r="C1026" t="s">
        <v>6704</v>
      </c>
      <c r="D1026" t="s">
        <v>10</v>
      </c>
      <c r="E1026">
        <v>7</v>
      </c>
      <c r="F1026" t="s">
        <v>29</v>
      </c>
      <c r="G1026" s="1">
        <v>42482.387916666703</v>
      </c>
      <c r="H1026" t="str">
        <f t="shared" si="15"/>
        <v>(ATTR: BUS)</v>
      </c>
    </row>
    <row r="1027" spans="1:8" x14ac:dyDescent="0.25">
      <c r="A1027" t="s">
        <v>289</v>
      </c>
      <c r="B1027" t="s">
        <v>204</v>
      </c>
      <c r="C1027" t="s">
        <v>6704</v>
      </c>
      <c r="D1027" t="s">
        <v>10</v>
      </c>
      <c r="E1027">
        <v>1</v>
      </c>
      <c r="F1027" t="s">
        <v>304</v>
      </c>
      <c r="G1027" s="1">
        <v>42482.388749999998</v>
      </c>
      <c r="H1027" t="str">
        <f t="shared" ref="H1027:H1090" si="16">IF(E1028=1,F1027,F1027&amp;" "&amp;H1028)</f>
        <v>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028" spans="1:8" x14ac:dyDescent="0.25">
      <c r="A1028" t="s">
        <v>289</v>
      </c>
      <c r="B1028" t="s">
        <v>204</v>
      </c>
      <c r="C1028" t="s">
        <v>6704</v>
      </c>
      <c r="D1028" t="s">
        <v>10</v>
      </c>
      <c r="E1028">
        <v>2</v>
      </c>
      <c r="F1028" t="s">
        <v>305</v>
      </c>
      <c r="G1028" s="1">
        <v>42482.388749999998</v>
      </c>
      <c r="H1028" t="str">
        <f t="shared" si="16"/>
        <v>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029" spans="1:8" x14ac:dyDescent="0.25">
      <c r="A1029" t="s">
        <v>289</v>
      </c>
      <c r="B1029" t="s">
        <v>204</v>
      </c>
      <c r="C1029" t="s">
        <v>6704</v>
      </c>
      <c r="D1029" t="s">
        <v>10</v>
      </c>
      <c r="E1029">
        <v>3</v>
      </c>
      <c r="F1029" t="s">
        <v>306</v>
      </c>
      <c r="G1029" s="1">
        <v>42482.388749999998</v>
      </c>
      <c r="H1029" t="str">
        <f t="shared" si="16"/>
        <v>scope of regular course offerings including topics of current concern and topics specifically identified as meeting specialized interests of students. This course is offered on an irregular basis. It may be taken more than 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030" spans="1:8" x14ac:dyDescent="0.25">
      <c r="A1030" t="s">
        <v>289</v>
      </c>
      <c r="B1030" t="s">
        <v>204</v>
      </c>
      <c r="C1030" t="s">
        <v>6704</v>
      </c>
      <c r="D1030" t="s">
        <v>10</v>
      </c>
      <c r="E1030">
        <v>4</v>
      </c>
      <c r="F1030" t="s">
        <v>307</v>
      </c>
      <c r="G1030" s="1">
        <v>42482.388749999998</v>
      </c>
      <c r="H1030" t="str">
        <f t="shared" si="16"/>
        <v>current concern and topics specifically identified as meeting specialized interests of students. This course is offered on an irregular basis. It may be taken more than 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031" spans="1:8" x14ac:dyDescent="0.25">
      <c r="A1031" t="s">
        <v>289</v>
      </c>
      <c r="B1031" t="s">
        <v>204</v>
      </c>
      <c r="C1031" t="s">
        <v>6704</v>
      </c>
      <c r="D1031" t="s">
        <v>10</v>
      </c>
      <c r="E1031">
        <v>5</v>
      </c>
      <c r="F1031" t="s">
        <v>308</v>
      </c>
      <c r="G1031" s="1">
        <v>42482.388749999998</v>
      </c>
      <c r="H1031" t="str">
        <f t="shared" si="16"/>
        <v>meeting specialized interests of students. This course is offered on an irregular basis. It may be taken more than 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032" spans="1:8" x14ac:dyDescent="0.25">
      <c r="A1032" t="s">
        <v>289</v>
      </c>
      <c r="B1032" t="s">
        <v>204</v>
      </c>
      <c r="C1032" t="s">
        <v>6704</v>
      </c>
      <c r="D1032" t="s">
        <v>10</v>
      </c>
      <c r="E1032">
        <v>6</v>
      </c>
      <c r="F1032" t="s">
        <v>309</v>
      </c>
      <c r="G1032" s="1">
        <v>42482.388749999998</v>
      </c>
      <c r="H1032" t="str">
        <f t="shared" si="16"/>
        <v>offered on an irregular basis. It may be taken more than 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033" spans="1:8" x14ac:dyDescent="0.25">
      <c r="A1033" t="s">
        <v>289</v>
      </c>
      <c r="B1033" t="s">
        <v>204</v>
      </c>
      <c r="C1033" t="s">
        <v>6704</v>
      </c>
      <c r="D1033" t="s">
        <v>10</v>
      </c>
      <c r="E1033">
        <v>7</v>
      </c>
      <c r="F1033" t="s">
        <v>3429</v>
      </c>
      <c r="G1033" s="1">
        <v>42482.388749999998</v>
      </c>
      <c r="H1033" t="str">
        <f t="shared" si="16"/>
        <v>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034" spans="1:8" x14ac:dyDescent="0.25">
      <c r="A1034" t="s">
        <v>289</v>
      </c>
      <c r="B1034" t="s">
        <v>204</v>
      </c>
      <c r="C1034" t="s">
        <v>6704</v>
      </c>
      <c r="D1034" t="s">
        <v>10</v>
      </c>
      <c r="E1034">
        <v>8</v>
      </c>
      <c r="F1034" t="s">
        <v>3443</v>
      </c>
      <c r="G1034" s="1">
        <v>42482.388749999998</v>
      </c>
      <c r="H1034" t="str">
        <f t="shared" si="16"/>
        <v>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035" spans="1:8" x14ac:dyDescent="0.25">
      <c r="A1035" t="s">
        <v>289</v>
      </c>
      <c r="B1035" t="s">
        <v>204</v>
      </c>
      <c r="C1035" t="s">
        <v>6704</v>
      </c>
      <c r="D1035" t="s">
        <v>10</v>
      </c>
      <c r="E1035">
        <v>9</v>
      </c>
      <c r="F1035" t="s">
        <v>3444</v>
      </c>
      <c r="G1035" s="1">
        <v>42482.388749999998</v>
      </c>
      <c r="H1035" t="str">
        <f t="shared" si="16"/>
        <v>the topic, it might also be cross-listed with other Departments and/or be open to seniors in other majors. Depending upon the topic being covered and enrollment the course may be open to juniors. Approval of the Instructor is</v>
      </c>
    </row>
    <row r="1036" spans="1:8" x14ac:dyDescent="0.25">
      <c r="A1036" t="s">
        <v>289</v>
      </c>
      <c r="B1036" t="s">
        <v>204</v>
      </c>
      <c r="C1036" t="s">
        <v>6704</v>
      </c>
      <c r="D1036" t="s">
        <v>10</v>
      </c>
      <c r="E1036">
        <v>10</v>
      </c>
      <c r="F1036" t="s">
        <v>3445</v>
      </c>
      <c r="G1036" s="1">
        <v>42482.388749999998</v>
      </c>
      <c r="H1036" t="str">
        <f t="shared" si="16"/>
        <v>Departments and/or be open to seniors in other majors. Depending upon the topic being covered and enrollment the course may be open to juniors. Approval of the Instructor is</v>
      </c>
    </row>
    <row r="1037" spans="1:8" x14ac:dyDescent="0.25">
      <c r="A1037" t="s">
        <v>289</v>
      </c>
      <c r="B1037" t="s">
        <v>204</v>
      </c>
      <c r="C1037" t="s">
        <v>6704</v>
      </c>
      <c r="D1037" t="s">
        <v>10</v>
      </c>
      <c r="E1037">
        <v>11</v>
      </c>
      <c r="F1037" t="s">
        <v>3446</v>
      </c>
      <c r="G1037" s="1">
        <v>42482.388749999998</v>
      </c>
      <c r="H1037" t="str">
        <f t="shared" si="16"/>
        <v>Depending upon the topic being covered and enrollment the course may be open to juniors. Approval of the Instructor is</v>
      </c>
    </row>
    <row r="1038" spans="1:8" x14ac:dyDescent="0.25">
      <c r="A1038" t="s">
        <v>289</v>
      </c>
      <c r="B1038" t="s">
        <v>204</v>
      </c>
      <c r="C1038" t="s">
        <v>6704</v>
      </c>
      <c r="D1038" t="s">
        <v>10</v>
      </c>
      <c r="E1038">
        <v>12</v>
      </c>
      <c r="F1038" t="s">
        <v>3447</v>
      </c>
      <c r="G1038" s="1">
        <v>42482.388749999998</v>
      </c>
      <c r="H1038" t="str">
        <f t="shared" si="16"/>
        <v>course may be open to juniors. Approval of the Instructor is</v>
      </c>
    </row>
    <row r="1039" spans="1:8" x14ac:dyDescent="0.25">
      <c r="A1039" t="s">
        <v>310</v>
      </c>
      <c r="B1039" t="s">
        <v>1697</v>
      </c>
      <c r="C1039" t="s">
        <v>6689</v>
      </c>
      <c r="D1039" t="s">
        <v>10</v>
      </c>
      <c r="E1039">
        <v>1</v>
      </c>
      <c r="F1039" t="s">
        <v>7925</v>
      </c>
      <c r="G1039" s="1">
        <v>42320</v>
      </c>
      <c r="H1039" t="str">
        <f t="shared" si="16"/>
        <v>Gateway to Business Careers is an introduction to the various business disciplines and majors, with emphasis on careers and hot topics in business. This class provides students with the opportunity to begin to develop some of the foundational skills (communication, 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 (ATTR: BUS)</v>
      </c>
    </row>
    <row r="1040" spans="1:8" x14ac:dyDescent="0.25">
      <c r="A1040" t="s">
        <v>310</v>
      </c>
      <c r="B1040" t="s">
        <v>1697</v>
      </c>
      <c r="C1040" t="s">
        <v>6689</v>
      </c>
      <c r="D1040" t="s">
        <v>10</v>
      </c>
      <c r="E1040">
        <v>2</v>
      </c>
      <c r="F1040" t="s">
        <v>7926</v>
      </c>
      <c r="G1040" s="1">
        <v>42320</v>
      </c>
      <c r="H1040" t="str">
        <f t="shared" si="16"/>
        <v>the various business disciplines and majors, with emphasis on careers and hot topics in business. This class provides students with the opportunity to begin to develop some of the foundational skills (communication, 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 (ATTR: BUS)</v>
      </c>
    </row>
    <row r="1041" spans="1:8" x14ac:dyDescent="0.25">
      <c r="A1041" t="s">
        <v>310</v>
      </c>
      <c r="B1041" t="s">
        <v>1697</v>
      </c>
      <c r="C1041" t="s">
        <v>6689</v>
      </c>
      <c r="D1041" t="s">
        <v>10</v>
      </c>
      <c r="E1041">
        <v>3</v>
      </c>
      <c r="F1041" t="s">
        <v>7927</v>
      </c>
      <c r="G1041" s="1">
        <v>42320</v>
      </c>
      <c r="H1041" t="str">
        <f t="shared" si="16"/>
        <v>emphasis on careers and hot topics in business. This class provides students with the opportunity to begin to develop some of the foundational skills (communication, 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 (ATTR: BUS)</v>
      </c>
    </row>
    <row r="1042" spans="1:8" x14ac:dyDescent="0.25">
      <c r="A1042" t="s">
        <v>310</v>
      </c>
      <c r="B1042" t="s">
        <v>1697</v>
      </c>
      <c r="C1042" t="s">
        <v>6689</v>
      </c>
      <c r="D1042" t="s">
        <v>10</v>
      </c>
      <c r="E1042">
        <v>4</v>
      </c>
      <c r="F1042" t="s">
        <v>7928</v>
      </c>
      <c r="G1042" s="1">
        <v>42320</v>
      </c>
      <c r="H1042" t="str">
        <f t="shared" si="16"/>
        <v>This class provides students with the opportunity to begin to develop some of the foundational skills (communication, 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 (ATTR: BUS)</v>
      </c>
    </row>
    <row r="1043" spans="1:8" x14ac:dyDescent="0.25">
      <c r="A1043" t="s">
        <v>310</v>
      </c>
      <c r="B1043" t="s">
        <v>1697</v>
      </c>
      <c r="C1043" t="s">
        <v>6689</v>
      </c>
      <c r="D1043" t="s">
        <v>10</v>
      </c>
      <c r="E1043">
        <v>5</v>
      </c>
      <c r="F1043" t="s">
        <v>7929</v>
      </c>
      <c r="G1043" s="1">
        <v>42320</v>
      </c>
      <c r="H1043" t="str">
        <f t="shared" si="16"/>
        <v>to develop some of the foundational skills (communication, 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 (ATTR: BUS)</v>
      </c>
    </row>
    <row r="1044" spans="1:8" x14ac:dyDescent="0.25">
      <c r="A1044" t="s">
        <v>310</v>
      </c>
      <c r="B1044" t="s">
        <v>1697</v>
      </c>
      <c r="C1044" t="s">
        <v>6689</v>
      </c>
      <c r="D1044" t="s">
        <v>10</v>
      </c>
      <c r="E1044">
        <v>6</v>
      </c>
      <c r="F1044" t="s">
        <v>7930</v>
      </c>
      <c r="G1044" s="1">
        <v>42320</v>
      </c>
      <c r="H1044" t="str">
        <f t="shared" si="16"/>
        <v>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 (ATTR: BUS)</v>
      </c>
    </row>
    <row r="1045" spans="1:8" x14ac:dyDescent="0.25">
      <c r="A1045" t="s">
        <v>310</v>
      </c>
      <c r="B1045" t="s">
        <v>1697</v>
      </c>
      <c r="C1045" t="s">
        <v>6689</v>
      </c>
      <c r="D1045" t="s">
        <v>10</v>
      </c>
      <c r="E1045">
        <v>7</v>
      </c>
      <c r="F1045" t="s">
        <v>7931</v>
      </c>
      <c r="G1045" s="1">
        <v>42320</v>
      </c>
      <c r="H1045" t="str">
        <f t="shared" si="16"/>
        <v>learning outcomes for the School of Business.  Further, it provides students with an introduction to engagement activities (undergraduate research, service, innovation and entrepreneurship) that will help position students for the future. (ATTR: BUS)</v>
      </c>
    </row>
    <row r="1046" spans="1:8" x14ac:dyDescent="0.25">
      <c r="A1046" t="s">
        <v>310</v>
      </c>
      <c r="B1046" t="s">
        <v>1697</v>
      </c>
      <c r="C1046" t="s">
        <v>6689</v>
      </c>
      <c r="D1046" t="s">
        <v>10</v>
      </c>
      <c r="E1046">
        <v>8</v>
      </c>
      <c r="F1046" t="s">
        <v>7932</v>
      </c>
      <c r="G1046" s="1">
        <v>42320</v>
      </c>
      <c r="H1046" t="str">
        <f t="shared" si="16"/>
        <v>it provides students with an introduction to engagement activities (undergraduate research, service, innovation and entrepreneurship) that will help position students for the future. (ATTR: BUS)</v>
      </c>
    </row>
    <row r="1047" spans="1:8" x14ac:dyDescent="0.25">
      <c r="A1047" t="s">
        <v>310</v>
      </c>
      <c r="B1047" t="s">
        <v>1697</v>
      </c>
      <c r="C1047" t="s">
        <v>6689</v>
      </c>
      <c r="D1047" t="s">
        <v>10</v>
      </c>
      <c r="E1047">
        <v>9</v>
      </c>
      <c r="F1047" t="s">
        <v>7933</v>
      </c>
      <c r="G1047" s="1">
        <v>42320</v>
      </c>
      <c r="H1047" t="str">
        <f t="shared" si="16"/>
        <v>activities (undergraduate research, service, innovation and entrepreneurship) that will help position students for the future. (ATTR: BUS)</v>
      </c>
    </row>
    <row r="1048" spans="1:8" x14ac:dyDescent="0.25">
      <c r="A1048" t="s">
        <v>310</v>
      </c>
      <c r="B1048" t="s">
        <v>1697</v>
      </c>
      <c r="C1048" t="s">
        <v>6689</v>
      </c>
      <c r="D1048" t="s">
        <v>10</v>
      </c>
      <c r="E1048">
        <v>10</v>
      </c>
      <c r="F1048" t="s">
        <v>7934</v>
      </c>
      <c r="G1048" s="1">
        <v>42320</v>
      </c>
      <c r="H1048" t="str">
        <f t="shared" si="16"/>
        <v>and entrepreneurship) that will help position students for the future. (ATTR: BUS)</v>
      </c>
    </row>
    <row r="1049" spans="1:8" x14ac:dyDescent="0.25">
      <c r="A1049" t="s">
        <v>310</v>
      </c>
      <c r="B1049" t="s">
        <v>1697</v>
      </c>
      <c r="C1049" t="s">
        <v>6689</v>
      </c>
      <c r="D1049" t="s">
        <v>10</v>
      </c>
      <c r="E1049">
        <v>11</v>
      </c>
      <c r="F1049" t="s">
        <v>7935</v>
      </c>
      <c r="G1049" s="1">
        <v>42320</v>
      </c>
      <c r="H1049" t="str">
        <f t="shared" si="16"/>
        <v>for the future. (ATTR: BUS)</v>
      </c>
    </row>
    <row r="1050" spans="1:8" x14ac:dyDescent="0.25">
      <c r="A1050" t="s">
        <v>310</v>
      </c>
      <c r="B1050" t="s">
        <v>521</v>
      </c>
      <c r="C1050" t="s">
        <v>8411</v>
      </c>
      <c r="D1050" t="s">
        <v>10</v>
      </c>
      <c r="E1050">
        <v>1</v>
      </c>
      <c r="F1050" t="s">
        <v>10564</v>
      </c>
      <c r="G1050" s="1">
        <v>43927</v>
      </c>
      <c r="H1050" t="str">
        <f t="shared" si="16"/>
        <v>Gain an integrated perspective of the business functions and foundational skills for making informed decisions in organizations. Learn how accounting, business analytics, information technology, economics, finance, management, and marketing work together to achieve organizational objectives. Begin developing the personal and career skills that contribute to success at Siena and beyond, including communication, teamwork, and leadership.</v>
      </c>
    </row>
    <row r="1051" spans="1:8" x14ac:dyDescent="0.25">
      <c r="A1051" t="s">
        <v>310</v>
      </c>
      <c r="B1051" t="s">
        <v>521</v>
      </c>
      <c r="C1051" t="s">
        <v>8411</v>
      </c>
      <c r="D1051" t="s">
        <v>10</v>
      </c>
      <c r="E1051">
        <v>2</v>
      </c>
      <c r="F1051" t="s">
        <v>10565</v>
      </c>
      <c r="G1051" s="1">
        <v>43927</v>
      </c>
      <c r="H1051" t="str">
        <f t="shared" si="16"/>
        <v>foundational skills for making informed decisions in organizations. Learn how accounting, business analytics, information technology, economics, finance, management, and marketing work together to achieve organizational objectives. Begin developing the personal and career skills that contribute to success at Siena and beyond, including communication, teamwork, and leadership.</v>
      </c>
    </row>
    <row r="1052" spans="1:8" x14ac:dyDescent="0.25">
      <c r="A1052" t="s">
        <v>310</v>
      </c>
      <c r="B1052" t="s">
        <v>521</v>
      </c>
      <c r="C1052" t="s">
        <v>8411</v>
      </c>
      <c r="D1052" t="s">
        <v>10</v>
      </c>
      <c r="E1052">
        <v>3</v>
      </c>
      <c r="F1052" t="s">
        <v>10566</v>
      </c>
      <c r="G1052" s="1">
        <v>43927</v>
      </c>
      <c r="H1052" t="str">
        <f t="shared" si="16"/>
        <v>organizations. Learn how accounting, business analytics, information technology, economics, finance, management, and marketing work together to achieve organizational objectives. Begin developing the personal and career skills that contribute to success at Siena and beyond, including communication, teamwork, and leadership.</v>
      </c>
    </row>
    <row r="1053" spans="1:8" x14ac:dyDescent="0.25">
      <c r="A1053" t="s">
        <v>310</v>
      </c>
      <c r="B1053" t="s">
        <v>521</v>
      </c>
      <c r="C1053" t="s">
        <v>8411</v>
      </c>
      <c r="D1053" t="s">
        <v>10</v>
      </c>
      <c r="E1053">
        <v>4</v>
      </c>
      <c r="F1053" t="s">
        <v>10567</v>
      </c>
      <c r="G1053" s="1">
        <v>43927</v>
      </c>
      <c r="H1053" t="str">
        <f t="shared" si="16"/>
        <v>information technology, economics, finance, management, and marketing work together to achieve organizational objectives. Begin developing the personal and career skills that contribute to success at Siena and beyond, including communication, teamwork, and leadership.</v>
      </c>
    </row>
    <row r="1054" spans="1:8" x14ac:dyDescent="0.25">
      <c r="A1054" t="s">
        <v>310</v>
      </c>
      <c r="B1054" t="s">
        <v>521</v>
      </c>
      <c r="C1054" t="s">
        <v>8411</v>
      </c>
      <c r="D1054" t="s">
        <v>10</v>
      </c>
      <c r="E1054">
        <v>5</v>
      </c>
      <c r="F1054" t="s">
        <v>10568</v>
      </c>
      <c r="G1054" s="1">
        <v>43927</v>
      </c>
      <c r="H1054" t="str">
        <f t="shared" si="16"/>
        <v>and marketing work together to achieve organizational objectives. Begin developing the personal and career skills that contribute to success at Siena and beyond, including communication, teamwork, and leadership.</v>
      </c>
    </row>
    <row r="1055" spans="1:8" x14ac:dyDescent="0.25">
      <c r="A1055" t="s">
        <v>310</v>
      </c>
      <c r="B1055" t="s">
        <v>521</v>
      </c>
      <c r="C1055" t="s">
        <v>8411</v>
      </c>
      <c r="D1055" t="s">
        <v>10</v>
      </c>
      <c r="E1055">
        <v>6</v>
      </c>
      <c r="F1055" t="s">
        <v>10569</v>
      </c>
      <c r="G1055" s="1">
        <v>43927</v>
      </c>
      <c r="H1055" t="str">
        <f t="shared" si="16"/>
        <v>objectives. Begin developing the personal and career skills that contribute to success at Siena and beyond, including communication, teamwork, and leadership.</v>
      </c>
    </row>
    <row r="1056" spans="1:8" x14ac:dyDescent="0.25">
      <c r="A1056" t="s">
        <v>310</v>
      </c>
      <c r="B1056" t="s">
        <v>521</v>
      </c>
      <c r="C1056" t="s">
        <v>8411</v>
      </c>
      <c r="D1056" t="s">
        <v>10</v>
      </c>
      <c r="E1056">
        <v>7</v>
      </c>
      <c r="F1056" t="s">
        <v>10570</v>
      </c>
      <c r="G1056" s="1">
        <v>43927</v>
      </c>
      <c r="H1056" t="str">
        <f t="shared" si="16"/>
        <v>that contribute to success at Siena and beyond, including communication, teamwork, and leadership.</v>
      </c>
    </row>
    <row r="1057" spans="1:8" x14ac:dyDescent="0.25">
      <c r="A1057" t="s">
        <v>310</v>
      </c>
      <c r="B1057" t="s">
        <v>521</v>
      </c>
      <c r="C1057" t="s">
        <v>8411</v>
      </c>
      <c r="D1057" t="s">
        <v>10</v>
      </c>
      <c r="E1057">
        <v>8</v>
      </c>
      <c r="F1057" t="s">
        <v>10571</v>
      </c>
      <c r="G1057" s="1">
        <v>43927</v>
      </c>
      <c r="H1057" t="str">
        <f t="shared" si="16"/>
        <v>communication, teamwork, and leadership.</v>
      </c>
    </row>
    <row r="1058" spans="1:8" x14ac:dyDescent="0.25">
      <c r="A1058" t="s">
        <v>310</v>
      </c>
      <c r="B1058" t="s">
        <v>700</v>
      </c>
      <c r="C1058" t="s">
        <v>8153</v>
      </c>
      <c r="D1058" t="s">
        <v>10</v>
      </c>
      <c r="E1058">
        <v>1</v>
      </c>
      <c r="F1058" t="s">
        <v>4273</v>
      </c>
      <c r="G1058" s="1">
        <v>42794.503495370402</v>
      </c>
      <c r="H1058" t="str">
        <f t="shared" si="16"/>
        <v>A survey course designed to introduce students to the cross- cultural and global economic issues that have an impact on doing business. Through projects and case studies, students will explore the impact of cultural and economic differences</v>
      </c>
    </row>
    <row r="1059" spans="1:8" x14ac:dyDescent="0.25">
      <c r="A1059" t="s">
        <v>310</v>
      </c>
      <c r="B1059" t="s">
        <v>700</v>
      </c>
      <c r="C1059" t="s">
        <v>8153</v>
      </c>
      <c r="D1059" t="s">
        <v>10</v>
      </c>
      <c r="E1059">
        <v>2</v>
      </c>
      <c r="F1059" t="s">
        <v>4274</v>
      </c>
      <c r="G1059" s="1">
        <v>42794.503495370402</v>
      </c>
      <c r="H1059" t="str">
        <f t="shared" si="16"/>
        <v>cultural and global economic issues that have an impact on doing business. Through projects and case studies, students will explore the impact of cultural and economic differences</v>
      </c>
    </row>
    <row r="1060" spans="1:8" x14ac:dyDescent="0.25">
      <c r="A1060" t="s">
        <v>310</v>
      </c>
      <c r="B1060" t="s">
        <v>700</v>
      </c>
      <c r="C1060" t="s">
        <v>8153</v>
      </c>
      <c r="D1060" t="s">
        <v>10</v>
      </c>
      <c r="E1060">
        <v>3</v>
      </c>
      <c r="F1060" t="s">
        <v>4275</v>
      </c>
      <c r="G1060" s="1">
        <v>42794.503495370402</v>
      </c>
      <c r="H1060" t="str">
        <f t="shared" si="16"/>
        <v>doing business. Through projects and case studies, students will explore the impact of cultural and economic differences</v>
      </c>
    </row>
    <row r="1061" spans="1:8" x14ac:dyDescent="0.25">
      <c r="A1061" t="s">
        <v>310</v>
      </c>
      <c r="B1061" t="s">
        <v>700</v>
      </c>
      <c r="C1061" t="s">
        <v>8153</v>
      </c>
      <c r="D1061" t="s">
        <v>10</v>
      </c>
      <c r="E1061">
        <v>4</v>
      </c>
      <c r="F1061" t="s">
        <v>4276</v>
      </c>
      <c r="G1061" s="1">
        <v>42794.503495370402</v>
      </c>
      <c r="H1061" t="str">
        <f t="shared" si="16"/>
        <v>will explore the impact of cultural and economic differences</v>
      </c>
    </row>
    <row r="1062" spans="1:8" x14ac:dyDescent="0.25">
      <c r="A1062" t="s">
        <v>310</v>
      </c>
      <c r="B1062" t="s">
        <v>215</v>
      </c>
      <c r="C1062" t="s">
        <v>6643</v>
      </c>
      <c r="D1062" t="s">
        <v>10</v>
      </c>
      <c r="E1062">
        <v>1</v>
      </c>
      <c r="F1062" t="s">
        <v>7741</v>
      </c>
      <c r="G1062" s="1">
        <v>41662</v>
      </c>
      <c r="H1062" t="str">
        <f t="shared" si="16"/>
        <v>This is an introductory course to the elements of business. 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v>
      </c>
    </row>
    <row r="1063" spans="1:8" x14ac:dyDescent="0.25">
      <c r="A1063" t="s">
        <v>310</v>
      </c>
      <c r="B1063" t="s">
        <v>215</v>
      </c>
      <c r="C1063" t="s">
        <v>6643</v>
      </c>
      <c r="D1063" t="s">
        <v>10</v>
      </c>
      <c r="E1063">
        <v>2</v>
      </c>
      <c r="F1063" t="s">
        <v>7734</v>
      </c>
      <c r="G1063" s="1">
        <v>41662</v>
      </c>
      <c r="H1063" t="str">
        <f t="shared" si="16"/>
        <v>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v>
      </c>
    </row>
    <row r="1064" spans="1:8" x14ac:dyDescent="0.25">
      <c r="A1064" t="s">
        <v>310</v>
      </c>
      <c r="B1064" t="s">
        <v>215</v>
      </c>
      <c r="C1064" t="s">
        <v>6643</v>
      </c>
      <c r="D1064" t="s">
        <v>10</v>
      </c>
      <c r="E1064">
        <v>3</v>
      </c>
      <c r="F1064" t="s">
        <v>7735</v>
      </c>
      <c r="G1064" s="1">
        <v>41662</v>
      </c>
      <c r="H1064" t="str">
        <f t="shared" si="16"/>
        <v>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v>
      </c>
    </row>
    <row r="1065" spans="1:8" x14ac:dyDescent="0.25">
      <c r="A1065" t="s">
        <v>310</v>
      </c>
      <c r="B1065" t="s">
        <v>215</v>
      </c>
      <c r="C1065" t="s">
        <v>6643</v>
      </c>
      <c r="D1065" t="s">
        <v>10</v>
      </c>
      <c r="E1065">
        <v>4</v>
      </c>
      <c r="F1065" t="s">
        <v>7736</v>
      </c>
      <c r="G1065" s="1">
        <v>41662</v>
      </c>
      <c r="H1065" t="str">
        <f t="shared" si="16"/>
        <v>marketing, management, accounting and finance. Additionally, students will begin to explore traditional paths to entrepreneurship. Some emphasis will be placed on understanding the design and development of business and marketing plans. (ATTR: BUS)</v>
      </c>
    </row>
    <row r="1066" spans="1:8" x14ac:dyDescent="0.25">
      <c r="A1066" t="s">
        <v>310</v>
      </c>
      <c r="B1066" t="s">
        <v>215</v>
      </c>
      <c r="C1066" t="s">
        <v>6643</v>
      </c>
      <c r="D1066" t="s">
        <v>10</v>
      </c>
      <c r="E1066">
        <v>5</v>
      </c>
      <c r="F1066" t="s">
        <v>7737</v>
      </c>
      <c r="G1066" s="1">
        <v>41662</v>
      </c>
      <c r="H1066" t="str">
        <f t="shared" si="16"/>
        <v>Additionally, students will begin to explore traditional paths to entrepreneurship. Some emphasis will be placed on understanding the design and development of business and marketing plans. (ATTR: BUS)</v>
      </c>
    </row>
    <row r="1067" spans="1:8" x14ac:dyDescent="0.25">
      <c r="A1067" t="s">
        <v>310</v>
      </c>
      <c r="B1067" t="s">
        <v>215</v>
      </c>
      <c r="C1067" t="s">
        <v>6643</v>
      </c>
      <c r="D1067" t="s">
        <v>10</v>
      </c>
      <c r="E1067">
        <v>6</v>
      </c>
      <c r="F1067" t="s">
        <v>7738</v>
      </c>
      <c r="G1067" s="1">
        <v>41662</v>
      </c>
      <c r="H1067" t="str">
        <f t="shared" si="16"/>
        <v>paths to entrepreneurship. Some emphasis will be placed on understanding the design and development of business and marketing plans. (ATTR: BUS)</v>
      </c>
    </row>
    <row r="1068" spans="1:8" x14ac:dyDescent="0.25">
      <c r="A1068" t="s">
        <v>310</v>
      </c>
      <c r="B1068" t="s">
        <v>215</v>
      </c>
      <c r="C1068" t="s">
        <v>6643</v>
      </c>
      <c r="D1068" t="s">
        <v>10</v>
      </c>
      <c r="E1068">
        <v>7</v>
      </c>
      <c r="F1068" t="s">
        <v>7739</v>
      </c>
      <c r="G1068" s="1">
        <v>41662</v>
      </c>
      <c r="H1068" t="str">
        <f t="shared" si="16"/>
        <v>placed on understanding the design and development of business and marketing plans. (ATTR: BUS)</v>
      </c>
    </row>
    <row r="1069" spans="1:8" x14ac:dyDescent="0.25">
      <c r="A1069" t="s">
        <v>310</v>
      </c>
      <c r="B1069" t="s">
        <v>215</v>
      </c>
      <c r="C1069" t="s">
        <v>6643</v>
      </c>
      <c r="D1069" t="s">
        <v>10</v>
      </c>
      <c r="E1069">
        <v>8</v>
      </c>
      <c r="F1069" t="s">
        <v>7740</v>
      </c>
      <c r="G1069" s="1">
        <v>41662</v>
      </c>
      <c r="H1069" t="str">
        <f t="shared" si="16"/>
        <v>business and marketing plans. (ATTR: BUS)</v>
      </c>
    </row>
    <row r="1070" spans="1:8" x14ac:dyDescent="0.25">
      <c r="A1070" t="s">
        <v>310</v>
      </c>
      <c r="B1070" t="s">
        <v>1762</v>
      </c>
      <c r="C1070" t="s">
        <v>4445</v>
      </c>
      <c r="D1070" t="s">
        <v>10</v>
      </c>
      <c r="E1070">
        <v>1</v>
      </c>
      <c r="F1070" t="s">
        <v>4517</v>
      </c>
      <c r="G1070" s="1">
        <v>39282</v>
      </c>
      <c r="H1070" t="str">
        <f t="shared" si="16"/>
        <v>No longer offered.</v>
      </c>
    </row>
    <row r="1071" spans="1:8" x14ac:dyDescent="0.25">
      <c r="A1071" t="s">
        <v>310</v>
      </c>
      <c r="B1071" t="s">
        <v>1579</v>
      </c>
      <c r="C1071" t="s">
        <v>4445</v>
      </c>
      <c r="D1071" t="s">
        <v>10</v>
      </c>
      <c r="E1071">
        <v>1</v>
      </c>
      <c r="F1071" t="s">
        <v>4517</v>
      </c>
      <c r="G1071" s="1">
        <v>39282</v>
      </c>
      <c r="H1071" t="str">
        <f t="shared" si="16"/>
        <v>No longer offered.</v>
      </c>
    </row>
    <row r="1072" spans="1:8" x14ac:dyDescent="0.25">
      <c r="A1072" t="s">
        <v>310</v>
      </c>
      <c r="B1072" t="s">
        <v>185</v>
      </c>
      <c r="C1072" t="s">
        <v>4445</v>
      </c>
      <c r="D1072" t="s">
        <v>10</v>
      </c>
      <c r="E1072">
        <v>1</v>
      </c>
      <c r="F1072" t="s">
        <v>4517</v>
      </c>
      <c r="G1072" s="1">
        <v>39282</v>
      </c>
      <c r="H1072" t="str">
        <f t="shared" si="16"/>
        <v>No longer offered.</v>
      </c>
    </row>
    <row r="1073" spans="1:8" x14ac:dyDescent="0.25">
      <c r="A1073" t="s">
        <v>310</v>
      </c>
      <c r="B1073" t="s">
        <v>1580</v>
      </c>
      <c r="C1073" t="s">
        <v>4445</v>
      </c>
      <c r="D1073" t="s">
        <v>10</v>
      </c>
      <c r="E1073">
        <v>1</v>
      </c>
      <c r="F1073" t="s">
        <v>4517</v>
      </c>
      <c r="G1073" s="1">
        <v>39282</v>
      </c>
      <c r="H1073" t="str">
        <f t="shared" si="16"/>
        <v>No longer offered.</v>
      </c>
    </row>
    <row r="1074" spans="1:8" x14ac:dyDescent="0.25">
      <c r="A1074" t="s">
        <v>310</v>
      </c>
      <c r="B1074" t="s">
        <v>1581</v>
      </c>
      <c r="C1074" t="s">
        <v>4445</v>
      </c>
      <c r="D1074" t="s">
        <v>10</v>
      </c>
      <c r="E1074">
        <v>1</v>
      </c>
      <c r="F1074" t="s">
        <v>4517</v>
      </c>
      <c r="G1074" s="1">
        <v>39282</v>
      </c>
      <c r="H1074" t="str">
        <f t="shared" si="16"/>
        <v>No longer offered.</v>
      </c>
    </row>
    <row r="1075" spans="1:8" x14ac:dyDescent="0.25">
      <c r="A1075" t="s">
        <v>310</v>
      </c>
      <c r="B1075" t="s">
        <v>30</v>
      </c>
      <c r="C1075" t="s">
        <v>6704</v>
      </c>
      <c r="D1075" t="s">
        <v>10</v>
      </c>
      <c r="E1075">
        <v>1</v>
      </c>
      <c r="F1075" t="s">
        <v>7648</v>
      </c>
      <c r="G1075" s="1">
        <v>42481.616886574098</v>
      </c>
      <c r="H1075" t="str">
        <f t="shared" si="16"/>
        <v>An examination of ethics in business and work.  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v>
      </c>
    </row>
    <row r="1076" spans="1:8" x14ac:dyDescent="0.25">
      <c r="A1076" t="s">
        <v>310</v>
      </c>
      <c r="B1076" t="s">
        <v>30</v>
      </c>
      <c r="C1076" t="s">
        <v>6704</v>
      </c>
      <c r="D1076" t="s">
        <v>10</v>
      </c>
      <c r="E1076">
        <v>2</v>
      </c>
      <c r="F1076" t="s">
        <v>2477</v>
      </c>
      <c r="G1076" s="1">
        <v>42481.616886574098</v>
      </c>
      <c r="H1076" t="str">
        <f t="shared" si="16"/>
        <v>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v>
      </c>
    </row>
    <row r="1077" spans="1:8" x14ac:dyDescent="0.25">
      <c r="A1077" t="s">
        <v>310</v>
      </c>
      <c r="B1077" t="s">
        <v>30</v>
      </c>
      <c r="C1077" t="s">
        <v>6704</v>
      </c>
      <c r="D1077" t="s">
        <v>10</v>
      </c>
      <c r="E1077">
        <v>3</v>
      </c>
      <c r="F1077" t="s">
        <v>2478</v>
      </c>
      <c r="G1077" s="1">
        <v>42481.616886574098</v>
      </c>
      <c r="H1077" t="str">
        <f t="shared" si="16"/>
        <v>ethical issues in business; promoting ethical behavior in corporations and institutions; the social responsibilities of business; the role of business in a free market economy; ethics in the global economy; the role of the professions in</v>
      </c>
    </row>
    <row r="1078" spans="1:8" x14ac:dyDescent="0.25">
      <c r="A1078" t="s">
        <v>310</v>
      </c>
      <c r="B1078" t="s">
        <v>30</v>
      </c>
      <c r="C1078" t="s">
        <v>6704</v>
      </c>
      <c r="D1078" t="s">
        <v>10</v>
      </c>
      <c r="E1078">
        <v>4</v>
      </c>
      <c r="F1078" t="s">
        <v>2479</v>
      </c>
      <c r="G1078" s="1">
        <v>42481.616886574098</v>
      </c>
      <c r="H1078" t="str">
        <f t="shared" si="16"/>
        <v>corporations and institutions; the social responsibilities of business; the role of business in a free market economy; ethics in the global economy; the role of the professions in</v>
      </c>
    </row>
    <row r="1079" spans="1:8" x14ac:dyDescent="0.25">
      <c r="A1079" t="s">
        <v>310</v>
      </c>
      <c r="B1079" t="s">
        <v>30</v>
      </c>
      <c r="C1079" t="s">
        <v>6704</v>
      </c>
      <c r="D1079" t="s">
        <v>10</v>
      </c>
      <c r="E1079">
        <v>5</v>
      </c>
      <c r="F1079" t="s">
        <v>2480</v>
      </c>
      <c r="G1079" s="1">
        <v>42481.616886574098</v>
      </c>
      <c r="H1079" t="str">
        <f t="shared" si="16"/>
        <v>of business; the role of business in a free market economy; ethics in the global economy; the role of the professions in</v>
      </c>
    </row>
    <row r="1080" spans="1:8" x14ac:dyDescent="0.25">
      <c r="A1080" t="s">
        <v>310</v>
      </c>
      <c r="B1080" t="s">
        <v>30</v>
      </c>
      <c r="C1080" t="s">
        <v>6704</v>
      </c>
      <c r="D1080" t="s">
        <v>10</v>
      </c>
      <c r="E1080">
        <v>6</v>
      </c>
      <c r="F1080" t="s">
        <v>2481</v>
      </c>
      <c r="G1080" s="1">
        <v>42481.616886574098</v>
      </c>
      <c r="H1080" t="str">
        <f t="shared" si="16"/>
        <v>ethics in the global economy; the role of the professions in</v>
      </c>
    </row>
    <row r="1081" spans="1:8" x14ac:dyDescent="0.25">
      <c r="A1081" t="s">
        <v>310</v>
      </c>
      <c r="B1081" t="s">
        <v>225</v>
      </c>
      <c r="C1081" t="s">
        <v>6704</v>
      </c>
      <c r="D1081" t="s">
        <v>10</v>
      </c>
      <c r="E1081">
        <v>1</v>
      </c>
      <c r="F1081" t="s">
        <v>7286</v>
      </c>
      <c r="G1081" s="1">
        <v>42481</v>
      </c>
      <c r="H1081" t="str">
        <f t="shared" si="16"/>
        <v>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entrepreneursip and in seeking, assessing and developing new venture opportunities.  Students will learn alternative approaches to finding new venture oportunities and asessing the viability of those opportunities. (ATTR: BUS)</v>
      </c>
    </row>
    <row r="1082" spans="1:8" x14ac:dyDescent="0.25">
      <c r="A1082" t="s">
        <v>310</v>
      </c>
      <c r="B1082" t="s">
        <v>225</v>
      </c>
      <c r="C1082" t="s">
        <v>6704</v>
      </c>
      <c r="D1082" t="s">
        <v>10</v>
      </c>
      <c r="E1082">
        <v>2</v>
      </c>
      <c r="F1082" t="s">
        <v>7287</v>
      </c>
      <c r="G1082" s="1">
        <v>42481</v>
      </c>
      <c r="H1082" t="str">
        <f t="shared" si="16"/>
        <v>opportunities are identified and assessed.  Special attention is given to exploring the unique role of entrepreneurship and innovation in society.  Course content focuses both on understanding the historical, social, and ethical context of entrepreneursip and in seeking, assessing and developing new venture opportunities.  Students will learn alternative approaches to finding new venture oportunities and asessing the viability of those opportunities. (ATTR: BUS)</v>
      </c>
    </row>
    <row r="1083" spans="1:8" x14ac:dyDescent="0.25">
      <c r="A1083" t="s">
        <v>310</v>
      </c>
      <c r="B1083" t="s">
        <v>225</v>
      </c>
      <c r="C1083" t="s">
        <v>6704</v>
      </c>
      <c r="D1083" t="s">
        <v>10</v>
      </c>
      <c r="E1083">
        <v>3</v>
      </c>
      <c r="F1083" t="s">
        <v>7288</v>
      </c>
      <c r="G1083" s="1">
        <v>42481</v>
      </c>
      <c r="H1083" t="str">
        <f t="shared" si="16"/>
        <v>attention is given to exploring the unique role of entrepreneurship and innovation in society.  Course content focuses both on understanding the historical, social, and ethical context of entrepreneursip and in seeking, assessing and developing new venture opportunities.  Students will learn alternative approaches to finding new venture oportunities and asessing the viability of those opportunities. (ATTR: BUS)</v>
      </c>
    </row>
    <row r="1084" spans="1:8" x14ac:dyDescent="0.25">
      <c r="A1084" t="s">
        <v>310</v>
      </c>
      <c r="B1084" t="s">
        <v>225</v>
      </c>
      <c r="C1084" t="s">
        <v>6704</v>
      </c>
      <c r="D1084" t="s">
        <v>10</v>
      </c>
      <c r="E1084">
        <v>4</v>
      </c>
      <c r="F1084" t="s">
        <v>10884</v>
      </c>
      <c r="G1084" s="1">
        <v>42481</v>
      </c>
      <c r="H1084" t="str">
        <f t="shared" si="16"/>
        <v>entrepreneurship and innovation in society.  Course content focuses both on understanding the historical, social, and ethical context of entrepreneursip and in seeking, assessing and developing new venture opportunities.  Students will learn alternative approaches to finding new venture oportunities and asessing the viability of those opportunities. (ATTR: BUS)</v>
      </c>
    </row>
    <row r="1085" spans="1:8" x14ac:dyDescent="0.25">
      <c r="A1085" t="s">
        <v>310</v>
      </c>
      <c r="B1085" t="s">
        <v>225</v>
      </c>
      <c r="C1085" t="s">
        <v>6704</v>
      </c>
      <c r="D1085" t="s">
        <v>10</v>
      </c>
      <c r="E1085">
        <v>5</v>
      </c>
      <c r="F1085" t="s">
        <v>10885</v>
      </c>
      <c r="G1085" s="1">
        <v>42481</v>
      </c>
      <c r="H1085" t="str">
        <f t="shared" si="16"/>
        <v>focuses both on understanding the historical, social, and ethical context of entrepreneursip and in seeking, assessing and developing new venture opportunities.  Students will learn alternative approaches to finding new venture oportunities and asessing the viability of those opportunities. (ATTR: BUS)</v>
      </c>
    </row>
    <row r="1086" spans="1:8" x14ac:dyDescent="0.25">
      <c r="A1086" t="s">
        <v>310</v>
      </c>
      <c r="B1086" t="s">
        <v>225</v>
      </c>
      <c r="C1086" t="s">
        <v>6704</v>
      </c>
      <c r="D1086" t="s">
        <v>10</v>
      </c>
      <c r="E1086">
        <v>6</v>
      </c>
      <c r="F1086" t="s">
        <v>10886</v>
      </c>
      <c r="G1086" s="1">
        <v>42481</v>
      </c>
      <c r="H1086" t="str">
        <f t="shared" si="16"/>
        <v>ethical context of entrepreneursip and in seeking, assessing and developing new venture opportunities.  Students will learn alternative approaches to finding new venture oportunities and asessing the viability of those opportunities. (ATTR: BUS)</v>
      </c>
    </row>
    <row r="1087" spans="1:8" x14ac:dyDescent="0.25">
      <c r="A1087" t="s">
        <v>310</v>
      </c>
      <c r="B1087" t="s">
        <v>225</v>
      </c>
      <c r="C1087" t="s">
        <v>6704</v>
      </c>
      <c r="D1087" t="s">
        <v>10</v>
      </c>
      <c r="E1087">
        <v>7</v>
      </c>
      <c r="F1087" t="s">
        <v>10887</v>
      </c>
      <c r="G1087" s="1">
        <v>42481</v>
      </c>
      <c r="H1087" t="str">
        <f t="shared" si="16"/>
        <v>and developing new venture opportunities.  Students will learn alternative approaches to finding new venture oportunities and asessing the viability of those opportunities. (ATTR: BUS)</v>
      </c>
    </row>
    <row r="1088" spans="1:8" x14ac:dyDescent="0.25">
      <c r="A1088" t="s">
        <v>310</v>
      </c>
      <c r="B1088" t="s">
        <v>225</v>
      </c>
      <c r="C1088" t="s">
        <v>6704</v>
      </c>
      <c r="D1088" t="s">
        <v>10</v>
      </c>
      <c r="E1088">
        <v>8</v>
      </c>
      <c r="F1088" t="s">
        <v>10888</v>
      </c>
      <c r="G1088" s="1">
        <v>42481</v>
      </c>
      <c r="H1088" t="str">
        <f t="shared" si="16"/>
        <v>learn alternative approaches to finding new venture oportunities and asessing the viability of those opportunities. (ATTR: BUS)</v>
      </c>
    </row>
    <row r="1089" spans="1:8" x14ac:dyDescent="0.25">
      <c r="A1089" t="s">
        <v>310</v>
      </c>
      <c r="B1089" t="s">
        <v>225</v>
      </c>
      <c r="C1089" t="s">
        <v>6704</v>
      </c>
      <c r="D1089" t="s">
        <v>10</v>
      </c>
      <c r="E1089">
        <v>9</v>
      </c>
      <c r="F1089" t="s">
        <v>10889</v>
      </c>
      <c r="G1089" s="1">
        <v>42481</v>
      </c>
      <c r="H1089" t="str">
        <f t="shared" si="16"/>
        <v>oportunities and asessing the viability of those opportunities. (ATTR: BUS)</v>
      </c>
    </row>
    <row r="1090" spans="1:8" x14ac:dyDescent="0.25">
      <c r="A1090" t="s">
        <v>310</v>
      </c>
      <c r="B1090" t="s">
        <v>225</v>
      </c>
      <c r="C1090" t="s">
        <v>6704</v>
      </c>
      <c r="D1090" t="s">
        <v>10</v>
      </c>
      <c r="E1090">
        <v>10</v>
      </c>
      <c r="F1090" t="s">
        <v>10890</v>
      </c>
      <c r="G1090" s="1">
        <v>42481</v>
      </c>
      <c r="H1090" t="str">
        <f t="shared" si="16"/>
        <v>opportunities. (ATTR: BUS)</v>
      </c>
    </row>
    <row r="1091" spans="1:8" x14ac:dyDescent="0.25">
      <c r="A1091" t="s">
        <v>310</v>
      </c>
      <c r="B1091" t="s">
        <v>627</v>
      </c>
      <c r="C1091" t="s">
        <v>1827</v>
      </c>
      <c r="D1091" t="s">
        <v>10</v>
      </c>
      <c r="E1091">
        <v>1</v>
      </c>
      <c r="F1091" t="s">
        <v>3365</v>
      </c>
      <c r="G1091" s="1">
        <v>38357</v>
      </c>
      <c r="H1091" t="str">
        <f t="shared" ref="H1091:H1154" si="17">IF(E1092=1,F1091,F1091&amp;" "&amp;H1092)</f>
        <v>An advanced course in entrepreneurship focusing on developing, planning, financing and launching new business ventures. The course will require students to integrate the functional areas of business in developing, writing and presenting a real business plan for an entrepreneurial start-up or an existing small business. (ATTR: BUS)</v>
      </c>
    </row>
    <row r="1092" spans="1:8" x14ac:dyDescent="0.25">
      <c r="A1092" t="s">
        <v>310</v>
      </c>
      <c r="B1092" t="s">
        <v>627</v>
      </c>
      <c r="C1092" t="s">
        <v>1827</v>
      </c>
      <c r="D1092" t="s">
        <v>10</v>
      </c>
      <c r="E1092">
        <v>2</v>
      </c>
      <c r="F1092" t="s">
        <v>3366</v>
      </c>
      <c r="G1092" s="1">
        <v>38357</v>
      </c>
      <c r="H1092" t="str">
        <f t="shared" si="17"/>
        <v>developing, planning, financing and launching new business ventures. The course will require students to integrate the functional areas of business in developing, writing and presenting a real business plan for an entrepreneurial start-up or an existing small business. (ATTR: BUS)</v>
      </c>
    </row>
    <row r="1093" spans="1:8" x14ac:dyDescent="0.25">
      <c r="A1093" t="s">
        <v>310</v>
      </c>
      <c r="B1093" t="s">
        <v>627</v>
      </c>
      <c r="C1093" t="s">
        <v>1827</v>
      </c>
      <c r="D1093" t="s">
        <v>10</v>
      </c>
      <c r="E1093">
        <v>3</v>
      </c>
      <c r="F1093" t="s">
        <v>3367</v>
      </c>
      <c r="G1093" s="1">
        <v>38357</v>
      </c>
      <c r="H1093" t="str">
        <f t="shared" si="17"/>
        <v>ventures. The course will require students to integrate the functional areas of business in developing, writing and presenting a real business plan for an entrepreneurial start-up or an existing small business. (ATTR: BUS)</v>
      </c>
    </row>
    <row r="1094" spans="1:8" x14ac:dyDescent="0.25">
      <c r="A1094" t="s">
        <v>310</v>
      </c>
      <c r="B1094" t="s">
        <v>627</v>
      </c>
      <c r="C1094" t="s">
        <v>1827</v>
      </c>
      <c r="D1094" t="s">
        <v>10</v>
      </c>
      <c r="E1094">
        <v>4</v>
      </c>
      <c r="F1094" t="s">
        <v>3368</v>
      </c>
      <c r="G1094" s="1">
        <v>38357</v>
      </c>
      <c r="H1094" t="str">
        <f t="shared" si="17"/>
        <v>functional areas of business in developing, writing and presenting a real business plan for an entrepreneurial start-up or an existing small business. (ATTR: BUS)</v>
      </c>
    </row>
    <row r="1095" spans="1:8" x14ac:dyDescent="0.25">
      <c r="A1095" t="s">
        <v>310</v>
      </c>
      <c r="B1095" t="s">
        <v>627</v>
      </c>
      <c r="C1095" t="s">
        <v>1827</v>
      </c>
      <c r="D1095" t="s">
        <v>10</v>
      </c>
      <c r="E1095">
        <v>5</v>
      </c>
      <c r="F1095" t="s">
        <v>3369</v>
      </c>
      <c r="G1095" s="1">
        <v>38357</v>
      </c>
      <c r="H1095" t="str">
        <f t="shared" si="17"/>
        <v>presenting a real business plan for an entrepreneurial start-up or an existing small business. (ATTR: BUS)</v>
      </c>
    </row>
    <row r="1096" spans="1:8" x14ac:dyDescent="0.25">
      <c r="A1096" t="s">
        <v>310</v>
      </c>
      <c r="B1096" t="s">
        <v>627</v>
      </c>
      <c r="C1096" t="s">
        <v>1827</v>
      </c>
      <c r="D1096" t="s">
        <v>10</v>
      </c>
      <c r="E1096">
        <v>6</v>
      </c>
      <c r="F1096" t="s">
        <v>3370</v>
      </c>
      <c r="G1096" s="1">
        <v>38357</v>
      </c>
      <c r="H1096" t="str">
        <f t="shared" si="17"/>
        <v>start-up or an existing small business. (ATTR: BUS)</v>
      </c>
    </row>
    <row r="1097" spans="1:8" x14ac:dyDescent="0.25">
      <c r="A1097" t="s">
        <v>310</v>
      </c>
      <c r="B1097" t="s">
        <v>47</v>
      </c>
      <c r="C1097" t="s">
        <v>8302</v>
      </c>
      <c r="D1097" t="s">
        <v>10</v>
      </c>
      <c r="E1097">
        <v>1</v>
      </c>
      <c r="F1097" t="s">
        <v>3371</v>
      </c>
      <c r="G1097" s="1">
        <v>43531.663935185199</v>
      </c>
      <c r="H1097" t="str">
        <f t="shared" si="17"/>
        <v>An academically oriented study of international business in a region outside the United States, this specially designed course offers one - three semester hours credit for an intense 8-18 day study program in a region outside of the United States. This travel experience is preceded by 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098" spans="1:8" x14ac:dyDescent="0.25">
      <c r="A1098" t="s">
        <v>310</v>
      </c>
      <c r="B1098" t="s">
        <v>47</v>
      </c>
      <c r="C1098" t="s">
        <v>8302</v>
      </c>
      <c r="D1098" t="s">
        <v>10</v>
      </c>
      <c r="E1098">
        <v>2</v>
      </c>
      <c r="F1098" t="s">
        <v>3372</v>
      </c>
      <c r="G1098" s="1">
        <v>43531.663935185199</v>
      </c>
      <c r="H1098" t="str">
        <f t="shared" si="17"/>
        <v>a region outside the United States, this specially designed course offers one - three semester hours credit for an intense 8-18 day study program in a region outside of the United States. This travel experience is preceded by 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099" spans="1:8" x14ac:dyDescent="0.25">
      <c r="A1099" t="s">
        <v>310</v>
      </c>
      <c r="B1099" t="s">
        <v>47</v>
      </c>
      <c r="C1099" t="s">
        <v>8302</v>
      </c>
      <c r="D1099" t="s">
        <v>10</v>
      </c>
      <c r="E1099">
        <v>3</v>
      </c>
      <c r="F1099" t="s">
        <v>5087</v>
      </c>
      <c r="G1099" s="1">
        <v>43531.663935185199</v>
      </c>
      <c r="H1099" t="str">
        <f t="shared" si="17"/>
        <v>course offers one - three semester hours credit for an intense 8-18 day study program in a region outside of the United States. This travel experience is preceded by 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100" spans="1:8" x14ac:dyDescent="0.25">
      <c r="A1100" t="s">
        <v>310</v>
      </c>
      <c r="B1100" t="s">
        <v>47</v>
      </c>
      <c r="C1100" t="s">
        <v>8302</v>
      </c>
      <c r="D1100" t="s">
        <v>10</v>
      </c>
      <c r="E1100">
        <v>4</v>
      </c>
      <c r="F1100" t="s">
        <v>5088</v>
      </c>
      <c r="G1100" s="1">
        <v>43531.663935185199</v>
      </c>
      <c r="H1100" t="str">
        <f t="shared" si="17"/>
        <v>intense 8-18 day study program in a region outside of the United States. This travel experience is preceded by 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101" spans="1:8" x14ac:dyDescent="0.25">
      <c r="A1101" t="s">
        <v>310</v>
      </c>
      <c r="B1101" t="s">
        <v>47</v>
      </c>
      <c r="C1101" t="s">
        <v>8302</v>
      </c>
      <c r="D1101" t="s">
        <v>10</v>
      </c>
      <c r="E1101">
        <v>5</v>
      </c>
      <c r="F1101" t="s">
        <v>5089</v>
      </c>
      <c r="G1101" s="1">
        <v>43531.663935185199</v>
      </c>
      <c r="H1101" t="str">
        <f t="shared" si="17"/>
        <v>United States. This travel experience is preceded by 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102" spans="1:8" x14ac:dyDescent="0.25">
      <c r="A1102" t="s">
        <v>310</v>
      </c>
      <c r="B1102" t="s">
        <v>47</v>
      </c>
      <c r="C1102" t="s">
        <v>8302</v>
      </c>
      <c r="D1102" t="s">
        <v>10</v>
      </c>
      <c r="E1102">
        <v>6</v>
      </c>
      <c r="F1102" t="s">
        <v>5090</v>
      </c>
      <c r="G1102" s="1">
        <v>43531.663935185199</v>
      </c>
      <c r="H1102" t="str">
        <f t="shared" si="17"/>
        <v>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103" spans="1:8" x14ac:dyDescent="0.25">
      <c r="A1103" t="s">
        <v>310</v>
      </c>
      <c r="B1103" t="s">
        <v>47</v>
      </c>
      <c r="C1103" t="s">
        <v>8302</v>
      </c>
      <c r="D1103" t="s">
        <v>10</v>
      </c>
      <c r="E1103">
        <v>7</v>
      </c>
      <c r="F1103" t="s">
        <v>5091</v>
      </c>
      <c r="G1103" s="1">
        <v>43531.663935185199</v>
      </c>
      <c r="H1103" t="str">
        <f t="shared" si="17"/>
        <v>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104" spans="1:8" x14ac:dyDescent="0.25">
      <c r="A1104" t="s">
        <v>310</v>
      </c>
      <c r="B1104" t="s">
        <v>47</v>
      </c>
      <c r="C1104" t="s">
        <v>8302</v>
      </c>
      <c r="D1104" t="s">
        <v>10</v>
      </c>
      <c r="E1104">
        <v>8</v>
      </c>
      <c r="F1104" t="s">
        <v>8784</v>
      </c>
      <c r="G1104" s="1">
        <v>43531.663935185199</v>
      </c>
      <c r="H1104" t="str">
        <f t="shared" si="17"/>
        <v>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105" spans="1:8" x14ac:dyDescent="0.25">
      <c r="A1105" t="s">
        <v>310</v>
      </c>
      <c r="B1105" t="s">
        <v>47</v>
      </c>
      <c r="C1105" t="s">
        <v>8302</v>
      </c>
      <c r="D1105" t="s">
        <v>10</v>
      </c>
      <c r="E1105">
        <v>9</v>
      </c>
      <c r="F1105" t="s">
        <v>5092</v>
      </c>
      <c r="G1105" s="1">
        <v>43531.663935185199</v>
      </c>
      <c r="H1105" t="str">
        <f t="shared" si="17"/>
        <v>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106" spans="1:8" x14ac:dyDescent="0.25">
      <c r="A1106" t="s">
        <v>310</v>
      </c>
      <c r="B1106" t="s">
        <v>47</v>
      </c>
      <c r="C1106" t="s">
        <v>8302</v>
      </c>
      <c r="D1106" t="s">
        <v>10</v>
      </c>
      <c r="E1106">
        <v>10</v>
      </c>
      <c r="F1106" t="s">
        <v>8785</v>
      </c>
      <c r="G1106" s="1">
        <v>43531.663935185199</v>
      </c>
      <c r="H1106" t="str">
        <f t="shared" si="17"/>
        <v>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107" spans="1:8" x14ac:dyDescent="0.25">
      <c r="A1107" t="s">
        <v>310</v>
      </c>
      <c r="B1107" t="s">
        <v>47</v>
      </c>
      <c r="C1107" t="s">
        <v>8302</v>
      </c>
      <c r="D1107" t="s">
        <v>10</v>
      </c>
      <c r="E1107">
        <v>11</v>
      </c>
      <c r="F1107" t="s">
        <v>5093</v>
      </c>
      <c r="G1107" s="1">
        <v>43531.663935185199</v>
      </c>
      <c r="H1107" t="str">
        <f t="shared" si="17"/>
        <v>examine issues including how marketing approaches vary among countries, how culture influences the manner in which business is conducted, and how government and trade regulations affect overall economic structure. Travel costs</v>
      </c>
    </row>
    <row r="1108" spans="1:8" x14ac:dyDescent="0.25">
      <c r="A1108" t="s">
        <v>310</v>
      </c>
      <c r="B1108" t="s">
        <v>47</v>
      </c>
      <c r="C1108" t="s">
        <v>8302</v>
      </c>
      <c r="D1108" t="s">
        <v>10</v>
      </c>
      <c r="E1108">
        <v>12</v>
      </c>
      <c r="F1108" t="s">
        <v>5094</v>
      </c>
      <c r="G1108" s="1">
        <v>43531.663935185199</v>
      </c>
      <c r="H1108" t="str">
        <f t="shared" si="17"/>
        <v>among countries, how culture influences the manner in which business is conducted, and how government and trade regulations affect overall economic structure. Travel costs</v>
      </c>
    </row>
    <row r="1109" spans="1:8" x14ac:dyDescent="0.25">
      <c r="A1109" t="s">
        <v>310</v>
      </c>
      <c r="B1109" t="s">
        <v>47</v>
      </c>
      <c r="C1109" t="s">
        <v>8302</v>
      </c>
      <c r="D1109" t="s">
        <v>10</v>
      </c>
      <c r="E1109">
        <v>13</v>
      </c>
      <c r="F1109" t="s">
        <v>5095</v>
      </c>
      <c r="G1109" s="1">
        <v>43531.663935185199</v>
      </c>
      <c r="H1109" t="str">
        <f t="shared" si="17"/>
        <v>business is conducted, and how government and trade regulations affect overall economic structure. Travel costs</v>
      </c>
    </row>
    <row r="1110" spans="1:8" x14ac:dyDescent="0.25">
      <c r="A1110" t="s">
        <v>310</v>
      </c>
      <c r="B1110" t="s">
        <v>47</v>
      </c>
      <c r="C1110" t="s">
        <v>8302</v>
      </c>
      <c r="D1110" t="s">
        <v>10</v>
      </c>
      <c r="E1110">
        <v>14</v>
      </c>
      <c r="F1110" t="s">
        <v>5096</v>
      </c>
      <c r="G1110" s="1">
        <v>43531.663935185199</v>
      </c>
      <c r="H1110" t="str">
        <f t="shared" si="17"/>
        <v>regulations affect overall economic structure. Travel costs</v>
      </c>
    </row>
    <row r="1111" spans="1:8" x14ac:dyDescent="0.25">
      <c r="A1111" t="s">
        <v>310</v>
      </c>
      <c r="B1111" t="s">
        <v>192</v>
      </c>
      <c r="C1111" t="s">
        <v>1827</v>
      </c>
      <c r="D1111" t="s">
        <v>10</v>
      </c>
      <c r="E1111">
        <v>1</v>
      </c>
      <c r="F1111" t="s">
        <v>3373</v>
      </c>
      <c r="G1111" s="1">
        <v>38357</v>
      </c>
      <c r="H1111" t="str">
        <f t="shared" si="17"/>
        <v>Visiting executives will discuss their companies' goals and objectives and how their functional tactics and control methods support their strategies. The course content will integrate the functional areas of business as influenced by global competition and rapid technological change while optimizing the contribution of managers and employees. Open to seniors in the School of Business or by permission of instructor. (ATTR: BUS)</v>
      </c>
    </row>
    <row r="1112" spans="1:8" x14ac:dyDescent="0.25">
      <c r="A1112" t="s">
        <v>310</v>
      </c>
      <c r="B1112" t="s">
        <v>192</v>
      </c>
      <c r="C1112" t="s">
        <v>1827</v>
      </c>
      <c r="D1112" t="s">
        <v>10</v>
      </c>
      <c r="E1112">
        <v>2</v>
      </c>
      <c r="F1112" t="s">
        <v>3374</v>
      </c>
      <c r="G1112" s="1">
        <v>38357</v>
      </c>
      <c r="H1112" t="str">
        <f t="shared" si="17"/>
        <v>objectives and how their functional tactics and control methods support their strategies. The course content will integrate the functional areas of business as influenced by global competition and rapid technological change while optimizing the contribution of managers and employees. Open to seniors in the School of Business or by permission of instructor. (ATTR: BUS)</v>
      </c>
    </row>
    <row r="1113" spans="1:8" x14ac:dyDescent="0.25">
      <c r="A1113" t="s">
        <v>310</v>
      </c>
      <c r="B1113" t="s">
        <v>192</v>
      </c>
      <c r="C1113" t="s">
        <v>1827</v>
      </c>
      <c r="D1113" t="s">
        <v>10</v>
      </c>
      <c r="E1113">
        <v>3</v>
      </c>
      <c r="F1113" t="s">
        <v>3375</v>
      </c>
      <c r="G1113" s="1">
        <v>38357</v>
      </c>
      <c r="H1113" t="str">
        <f t="shared" si="17"/>
        <v>methods support their strategies. The course content will integrate the functional areas of business as influenced by global competition and rapid technological change while optimizing the contribution of managers and employees. Open to seniors in the School of Business or by permission of instructor. (ATTR: BUS)</v>
      </c>
    </row>
    <row r="1114" spans="1:8" x14ac:dyDescent="0.25">
      <c r="A1114" t="s">
        <v>310</v>
      </c>
      <c r="B1114" t="s">
        <v>192</v>
      </c>
      <c r="C1114" t="s">
        <v>1827</v>
      </c>
      <c r="D1114" t="s">
        <v>10</v>
      </c>
      <c r="E1114">
        <v>4</v>
      </c>
      <c r="F1114" t="s">
        <v>3376</v>
      </c>
      <c r="G1114" s="1">
        <v>38357</v>
      </c>
      <c r="H1114" t="str">
        <f t="shared" si="17"/>
        <v>integrate the functional areas of business as influenced by global competition and rapid technological change while optimizing the contribution of managers and employees. Open to seniors in the School of Business or by permission of instructor. (ATTR: BUS)</v>
      </c>
    </row>
    <row r="1115" spans="1:8" x14ac:dyDescent="0.25">
      <c r="A1115" t="s">
        <v>310</v>
      </c>
      <c r="B1115" t="s">
        <v>192</v>
      </c>
      <c r="C1115" t="s">
        <v>1827</v>
      </c>
      <c r="D1115" t="s">
        <v>10</v>
      </c>
      <c r="E1115">
        <v>5</v>
      </c>
      <c r="F1115" t="s">
        <v>3377</v>
      </c>
      <c r="G1115" s="1">
        <v>38357</v>
      </c>
      <c r="H1115" t="str">
        <f t="shared" si="17"/>
        <v>global competition and rapid technological change while optimizing the contribution of managers and employees. Open to seniors in the School of Business or by permission of instructor. (ATTR: BUS)</v>
      </c>
    </row>
    <row r="1116" spans="1:8" x14ac:dyDescent="0.25">
      <c r="A1116" t="s">
        <v>310</v>
      </c>
      <c r="B1116" t="s">
        <v>192</v>
      </c>
      <c r="C1116" t="s">
        <v>1827</v>
      </c>
      <c r="D1116" t="s">
        <v>10</v>
      </c>
      <c r="E1116">
        <v>6</v>
      </c>
      <c r="F1116" t="s">
        <v>3378</v>
      </c>
      <c r="G1116" s="1">
        <v>38357</v>
      </c>
      <c r="H1116" t="str">
        <f t="shared" si="17"/>
        <v>optimizing the contribution of managers and employees. Open to seniors in the School of Business or by permission of instructor. (ATTR: BUS)</v>
      </c>
    </row>
    <row r="1117" spans="1:8" x14ac:dyDescent="0.25">
      <c r="A1117" t="s">
        <v>310</v>
      </c>
      <c r="B1117" t="s">
        <v>192</v>
      </c>
      <c r="C1117" t="s">
        <v>1827</v>
      </c>
      <c r="D1117" t="s">
        <v>10</v>
      </c>
      <c r="E1117">
        <v>7</v>
      </c>
      <c r="F1117" t="s">
        <v>3379</v>
      </c>
      <c r="G1117" s="1">
        <v>38357</v>
      </c>
      <c r="H1117" t="str">
        <f t="shared" si="17"/>
        <v>to seniors in the School of Business or by permission of instructor. (ATTR: BUS)</v>
      </c>
    </row>
    <row r="1118" spans="1:8" x14ac:dyDescent="0.25">
      <c r="A1118" t="s">
        <v>310</v>
      </c>
      <c r="B1118" t="s">
        <v>192</v>
      </c>
      <c r="C1118" t="s">
        <v>1827</v>
      </c>
      <c r="D1118" t="s">
        <v>10</v>
      </c>
      <c r="E1118">
        <v>8</v>
      </c>
      <c r="F1118" t="s">
        <v>3380</v>
      </c>
      <c r="G1118" s="1">
        <v>38357</v>
      </c>
      <c r="H1118" t="str">
        <f t="shared" si="17"/>
        <v>instructor. (ATTR: BUS)</v>
      </c>
    </row>
    <row r="1119" spans="1:8" x14ac:dyDescent="0.25">
      <c r="A1119" t="s">
        <v>310</v>
      </c>
      <c r="B1119" t="s">
        <v>60</v>
      </c>
      <c r="C1119" t="s">
        <v>6704</v>
      </c>
      <c r="D1119" t="s">
        <v>10</v>
      </c>
      <c r="E1119">
        <v>1</v>
      </c>
      <c r="F1119" t="s">
        <v>2482</v>
      </c>
      <c r="G1119" s="1">
        <v>42481.626284722202</v>
      </c>
      <c r="H1119" t="str">
        <f t="shared" si="17"/>
        <v>This course deals with the development and implementation of organization strategy.  It focuses on the perspectives, analytical techniques, and capabilities utilized by business professionals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0" spans="1:8" x14ac:dyDescent="0.25">
      <c r="A1120" t="s">
        <v>310</v>
      </c>
      <c r="B1120" t="s">
        <v>60</v>
      </c>
      <c r="C1120" t="s">
        <v>6704</v>
      </c>
      <c r="D1120" t="s">
        <v>10</v>
      </c>
      <c r="E1120">
        <v>2</v>
      </c>
      <c r="F1120" t="s">
        <v>2483</v>
      </c>
      <c r="G1120" s="1">
        <v>42481.626284722202</v>
      </c>
      <c r="H1120" t="str">
        <f t="shared" si="17"/>
        <v>organization strategy.  It focuses on the perspectives, analytical techniques, and capabilities utilized by business professionals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1" spans="1:8" x14ac:dyDescent="0.25">
      <c r="A1121" t="s">
        <v>310</v>
      </c>
      <c r="B1121" t="s">
        <v>60</v>
      </c>
      <c r="C1121" t="s">
        <v>6704</v>
      </c>
      <c r="D1121" t="s">
        <v>10</v>
      </c>
      <c r="E1121">
        <v>3</v>
      </c>
      <c r="F1121" t="s">
        <v>5818</v>
      </c>
      <c r="G1121" s="1">
        <v>42481.626284722202</v>
      </c>
      <c r="H1121" t="str">
        <f t="shared" si="17"/>
        <v>analytical techniques, and capabilities utilized by business professionals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2" spans="1:8" x14ac:dyDescent="0.25">
      <c r="A1122" t="s">
        <v>310</v>
      </c>
      <c r="B1122" t="s">
        <v>60</v>
      </c>
      <c r="C1122" t="s">
        <v>6704</v>
      </c>
      <c r="D1122" t="s">
        <v>10</v>
      </c>
      <c r="E1122">
        <v>4</v>
      </c>
      <c r="F1122" t="s">
        <v>5831</v>
      </c>
      <c r="G1122" s="1">
        <v>42481.626284722202</v>
      </c>
      <c r="H1122" t="str">
        <f t="shared" si="17"/>
        <v>professionals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3" spans="1:8" x14ac:dyDescent="0.25">
      <c r="A1123" t="s">
        <v>310</v>
      </c>
      <c r="B1123" t="s">
        <v>60</v>
      </c>
      <c r="C1123" t="s">
        <v>6704</v>
      </c>
      <c r="D1123" t="s">
        <v>10</v>
      </c>
      <c r="E1123">
        <v>5</v>
      </c>
      <c r="F1123" t="s">
        <v>5832</v>
      </c>
      <c r="G1123" s="1">
        <v>42481.626284722202</v>
      </c>
      <c r="H1123" t="str">
        <f t="shared" si="17"/>
        <v>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4" spans="1:8" x14ac:dyDescent="0.25">
      <c r="A1124" t="s">
        <v>310</v>
      </c>
      <c r="B1124" t="s">
        <v>60</v>
      </c>
      <c r="C1124" t="s">
        <v>6704</v>
      </c>
      <c r="D1124" t="s">
        <v>10</v>
      </c>
      <c r="E1124">
        <v>6</v>
      </c>
      <c r="F1124" t="s">
        <v>5833</v>
      </c>
      <c r="G1124" s="1">
        <v>42481.626284722202</v>
      </c>
      <c r="H1124" t="str">
        <f t="shared" si="17"/>
        <v>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5" spans="1:8" x14ac:dyDescent="0.25">
      <c r="A1125" t="s">
        <v>310</v>
      </c>
      <c r="B1125" t="s">
        <v>60</v>
      </c>
      <c r="C1125" t="s">
        <v>6704</v>
      </c>
      <c r="D1125" t="s">
        <v>10</v>
      </c>
      <c r="E1125">
        <v>7</v>
      </c>
      <c r="F1125" t="s">
        <v>5834</v>
      </c>
      <c r="G1125" s="1">
        <v>42481.626284722202</v>
      </c>
      <c r="H1125" t="str">
        <f t="shared" si="17"/>
        <v>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6" spans="1:8" x14ac:dyDescent="0.25">
      <c r="A1126" t="s">
        <v>310</v>
      </c>
      <c r="B1126" t="s">
        <v>60</v>
      </c>
      <c r="C1126" t="s">
        <v>6704</v>
      </c>
      <c r="D1126" t="s">
        <v>10</v>
      </c>
      <c r="E1126">
        <v>8</v>
      </c>
      <c r="F1126" t="s">
        <v>5835</v>
      </c>
      <c r="G1126" s="1">
        <v>42481.626284722202</v>
      </c>
      <c r="H1126" t="str">
        <f t="shared" si="17"/>
        <v>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7" spans="1:8" x14ac:dyDescent="0.25">
      <c r="A1127" t="s">
        <v>310</v>
      </c>
      <c r="B1127" t="s">
        <v>60</v>
      </c>
      <c r="C1127" t="s">
        <v>6704</v>
      </c>
      <c r="D1127" t="s">
        <v>10</v>
      </c>
      <c r="E1127">
        <v>9</v>
      </c>
      <c r="F1127" t="s">
        <v>5836</v>
      </c>
      <c r="G1127" s="1">
        <v>42481.626284722202</v>
      </c>
      <c r="H1127" t="str">
        <f t="shared" si="17"/>
        <v>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8" spans="1:8" x14ac:dyDescent="0.25">
      <c r="A1128" t="s">
        <v>310</v>
      </c>
      <c r="B1128" t="s">
        <v>60</v>
      </c>
      <c r="C1128" t="s">
        <v>6704</v>
      </c>
      <c r="D1128" t="s">
        <v>10</v>
      </c>
      <c r="E1128">
        <v>10</v>
      </c>
      <c r="F1128" t="s">
        <v>5837</v>
      </c>
      <c r="G1128" s="1">
        <v>42481.626284722202</v>
      </c>
      <c r="H1128" t="str">
        <f t="shared" si="17"/>
        <v>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29" spans="1:8" x14ac:dyDescent="0.25">
      <c r="A1129" t="s">
        <v>310</v>
      </c>
      <c r="B1129" t="s">
        <v>60</v>
      </c>
      <c r="C1129" t="s">
        <v>6704</v>
      </c>
      <c r="D1129" t="s">
        <v>10</v>
      </c>
      <c r="E1129">
        <v>11</v>
      </c>
      <c r="F1129" t="s">
        <v>5838</v>
      </c>
      <c r="G1129" s="1">
        <v>42481.626284722202</v>
      </c>
      <c r="H1129" t="str">
        <f t="shared" si="17"/>
        <v>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30" spans="1:8" x14ac:dyDescent="0.25">
      <c r="A1130" t="s">
        <v>310</v>
      </c>
      <c r="B1130" t="s">
        <v>60</v>
      </c>
      <c r="C1130" t="s">
        <v>6704</v>
      </c>
      <c r="D1130" t="s">
        <v>10</v>
      </c>
      <c r="E1130">
        <v>12</v>
      </c>
      <c r="F1130" t="s">
        <v>5839</v>
      </c>
      <c r="G1130" s="1">
        <v>42481.626284722202</v>
      </c>
      <c r="H1130" t="str">
        <f t="shared" si="17"/>
        <v>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31" spans="1:8" x14ac:dyDescent="0.25">
      <c r="A1131" t="s">
        <v>310</v>
      </c>
      <c r="B1131" t="s">
        <v>60</v>
      </c>
      <c r="C1131" t="s">
        <v>6704</v>
      </c>
      <c r="D1131" t="s">
        <v>10</v>
      </c>
      <c r="E1131">
        <v>13</v>
      </c>
      <c r="F1131" t="s">
        <v>5840</v>
      </c>
      <c r="G1131" s="1">
        <v>42481.626284722202</v>
      </c>
      <c r="H1131" t="str">
        <f t="shared" si="17"/>
        <v>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32" spans="1:8" x14ac:dyDescent="0.25">
      <c r="A1132" t="s">
        <v>310</v>
      </c>
      <c r="B1132" t="s">
        <v>60</v>
      </c>
      <c r="C1132" t="s">
        <v>6704</v>
      </c>
      <c r="D1132" t="s">
        <v>10</v>
      </c>
      <c r="E1132">
        <v>14</v>
      </c>
      <c r="F1132" t="s">
        <v>5841</v>
      </c>
      <c r="G1132" s="1">
        <v>42481.626284722202</v>
      </c>
      <c r="H1132" t="str">
        <f t="shared" si="17"/>
        <v>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33" spans="1:8" x14ac:dyDescent="0.25">
      <c r="A1133" t="s">
        <v>310</v>
      </c>
      <c r="B1133" t="s">
        <v>60</v>
      </c>
      <c r="C1133" t="s">
        <v>6704</v>
      </c>
      <c r="D1133" t="s">
        <v>10</v>
      </c>
      <c r="E1133">
        <v>15</v>
      </c>
      <c r="F1133" t="s">
        <v>5842</v>
      </c>
      <c r="G1133" s="1">
        <v>42481.626284722202</v>
      </c>
      <c r="H1133" t="str">
        <f t="shared" si="17"/>
        <v>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34" spans="1:8" x14ac:dyDescent="0.25">
      <c r="A1134" t="s">
        <v>310</v>
      </c>
      <c r="B1134" t="s">
        <v>60</v>
      </c>
      <c r="C1134" t="s">
        <v>6704</v>
      </c>
      <c r="D1134" t="s">
        <v>10</v>
      </c>
      <c r="E1134">
        <v>16</v>
      </c>
      <c r="F1134" t="s">
        <v>5843</v>
      </c>
      <c r="G1134" s="1">
        <v>42481.626284722202</v>
      </c>
      <c r="H1134" t="str">
        <f t="shared" si="17"/>
        <v>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135" spans="1:8" x14ac:dyDescent="0.25">
      <c r="A1135" t="s">
        <v>310</v>
      </c>
      <c r="B1135" t="s">
        <v>60</v>
      </c>
      <c r="C1135" t="s">
        <v>6704</v>
      </c>
      <c r="D1135" t="s">
        <v>10</v>
      </c>
      <c r="E1135">
        <v>17</v>
      </c>
      <c r="F1135" t="s">
        <v>5844</v>
      </c>
      <c r="G1135" s="1">
        <v>42481.626284722202</v>
      </c>
      <c r="H1135" t="str">
        <f t="shared" si="17"/>
        <v>economics, and marketing, and management considerations. The course will be taught by professors from a variety of disciplines, but always with an emphasis on multi- disciplinary integration. This course must be taken and</v>
      </c>
    </row>
    <row r="1136" spans="1:8" x14ac:dyDescent="0.25">
      <c r="A1136" t="s">
        <v>310</v>
      </c>
      <c r="B1136" t="s">
        <v>60</v>
      </c>
      <c r="C1136" t="s">
        <v>6704</v>
      </c>
      <c r="D1136" t="s">
        <v>10</v>
      </c>
      <c r="E1136">
        <v>18</v>
      </c>
      <c r="F1136" t="s">
        <v>5845</v>
      </c>
      <c r="G1136" s="1">
        <v>42481.626284722202</v>
      </c>
      <c r="H1136" t="str">
        <f t="shared" si="17"/>
        <v>The course will be taught by professors from a variety of disciplines, but always with an emphasis on multi- disciplinary integration. This course must be taken and</v>
      </c>
    </row>
    <row r="1137" spans="1:8" x14ac:dyDescent="0.25">
      <c r="A1137" t="s">
        <v>310</v>
      </c>
      <c r="B1137" t="s">
        <v>60</v>
      </c>
      <c r="C1137" t="s">
        <v>6704</v>
      </c>
      <c r="D1137" t="s">
        <v>10</v>
      </c>
      <c r="E1137">
        <v>19</v>
      </c>
      <c r="F1137" t="s">
        <v>5846</v>
      </c>
      <c r="G1137" s="1">
        <v>42481.626284722202</v>
      </c>
      <c r="H1137" t="str">
        <f t="shared" si="17"/>
        <v>disciplines, but always with an emphasis on multi- disciplinary integration. This course must be taken and</v>
      </c>
    </row>
    <row r="1138" spans="1:8" x14ac:dyDescent="0.25">
      <c r="A1138" t="s">
        <v>310</v>
      </c>
      <c r="B1138" t="s">
        <v>60</v>
      </c>
      <c r="C1138" t="s">
        <v>6704</v>
      </c>
      <c r="D1138" t="s">
        <v>10</v>
      </c>
      <c r="E1138">
        <v>20</v>
      </c>
      <c r="F1138" t="s">
        <v>5847</v>
      </c>
      <c r="G1138" s="1">
        <v>42481.626284722202</v>
      </c>
      <c r="H1138" t="str">
        <f t="shared" si="17"/>
        <v>disciplinary integration. This course must be taken and</v>
      </c>
    </row>
    <row r="1139" spans="1:8" x14ac:dyDescent="0.25">
      <c r="A1139" t="s">
        <v>310</v>
      </c>
      <c r="B1139" t="s">
        <v>311</v>
      </c>
      <c r="C1139" t="s">
        <v>6704</v>
      </c>
      <c r="D1139" t="s">
        <v>10</v>
      </c>
      <c r="E1139">
        <v>1</v>
      </c>
      <c r="F1139" t="s">
        <v>312</v>
      </c>
      <c r="G1139" s="1">
        <v>42481.636400463001</v>
      </c>
      <c r="H1139" t="str">
        <f t="shared" si="17"/>
        <v>Field study experience in subject areas covered by the departments of Accounting, Economics, Finance, and Marketing/Management. Students will explore career opportunities and field work experience related to their major field of study, working 120 to 150 hours per semester 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v>
      </c>
    </row>
    <row r="1140" spans="1:8" x14ac:dyDescent="0.25">
      <c r="A1140" t="s">
        <v>310</v>
      </c>
      <c r="B1140" t="s">
        <v>311</v>
      </c>
      <c r="C1140" t="s">
        <v>6704</v>
      </c>
      <c r="D1140" t="s">
        <v>10</v>
      </c>
      <c r="E1140">
        <v>2</v>
      </c>
      <c r="F1140" t="s">
        <v>313</v>
      </c>
      <c r="G1140" s="1">
        <v>42481.636400463001</v>
      </c>
      <c r="H1140" t="str">
        <f t="shared" si="17"/>
        <v>departments of Accounting, Economics, Finance, and Marketing/Management. Students will explore career opportunities and field work experience related to their major field of study, working 120 to 150 hours per semester 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v>
      </c>
    </row>
    <row r="1141" spans="1:8" x14ac:dyDescent="0.25">
      <c r="A1141" t="s">
        <v>310</v>
      </c>
      <c r="B1141" t="s">
        <v>311</v>
      </c>
      <c r="C1141" t="s">
        <v>6704</v>
      </c>
      <c r="D1141" t="s">
        <v>10</v>
      </c>
      <c r="E1141">
        <v>3</v>
      </c>
      <c r="F1141" t="s">
        <v>314</v>
      </c>
      <c r="G1141" s="1">
        <v>42481.636400463001</v>
      </c>
      <c r="H1141" t="str">
        <f t="shared" si="17"/>
        <v>Marketing/Management. Students will explore career opportunities and field work experience related to their major field of study, working 120 to 150 hours per semester 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v>
      </c>
    </row>
    <row r="1142" spans="1:8" x14ac:dyDescent="0.25">
      <c r="A1142" t="s">
        <v>310</v>
      </c>
      <c r="B1142" t="s">
        <v>311</v>
      </c>
      <c r="C1142" t="s">
        <v>6704</v>
      </c>
      <c r="D1142" t="s">
        <v>10</v>
      </c>
      <c r="E1142">
        <v>4</v>
      </c>
      <c r="F1142" t="s">
        <v>315</v>
      </c>
      <c r="G1142" s="1">
        <v>42481.636400463001</v>
      </c>
      <c r="H1142" t="str">
        <f t="shared" si="17"/>
        <v>opportunities and field work experience related to their major field of study, working 120 to 150 hours per semester 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v>
      </c>
    </row>
    <row r="1143" spans="1:8" x14ac:dyDescent="0.25">
      <c r="A1143" t="s">
        <v>310</v>
      </c>
      <c r="B1143" t="s">
        <v>311</v>
      </c>
      <c r="C1143" t="s">
        <v>6704</v>
      </c>
      <c r="D1143" t="s">
        <v>10</v>
      </c>
      <c r="E1143">
        <v>5</v>
      </c>
      <c r="F1143" t="s">
        <v>316</v>
      </c>
      <c r="G1143" s="1">
        <v>42481.636400463001</v>
      </c>
      <c r="H1143" t="str">
        <f t="shared" si="17"/>
        <v>major field of study, working 120 to 150 hours per semester 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v>
      </c>
    </row>
    <row r="1144" spans="1:8" x14ac:dyDescent="0.25">
      <c r="A1144" t="s">
        <v>310</v>
      </c>
      <c r="B1144" t="s">
        <v>311</v>
      </c>
      <c r="C1144" t="s">
        <v>6704</v>
      </c>
      <c r="D1144" t="s">
        <v>10</v>
      </c>
      <c r="E1144">
        <v>6</v>
      </c>
      <c r="F1144" t="s">
        <v>317</v>
      </c>
      <c r="G1144" s="1">
        <v>42481.636400463001</v>
      </c>
      <c r="H1144" t="str">
        <f t="shared" si="17"/>
        <v>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v>
      </c>
    </row>
    <row r="1145" spans="1:8" x14ac:dyDescent="0.25">
      <c r="A1145" t="s">
        <v>310</v>
      </c>
      <c r="B1145" t="s">
        <v>311</v>
      </c>
      <c r="C1145" t="s">
        <v>6704</v>
      </c>
      <c r="D1145" t="s">
        <v>10</v>
      </c>
      <c r="E1145">
        <v>7</v>
      </c>
      <c r="F1145" t="s">
        <v>318</v>
      </c>
      <c r="G1145" s="1">
        <v>42481.636400463001</v>
      </c>
      <c r="H1145" t="str">
        <f t="shared" si="17"/>
        <v>pass/fail basis. Students will be required to maintain a field experience journal, attend scheduled classroom seminars, and complete a final report or project. BUDV---482 may be taken twice for a maximum of 6 credits, which do not count toward credits earned in a student's major field of</v>
      </c>
    </row>
    <row r="1146" spans="1:8" x14ac:dyDescent="0.25">
      <c r="A1146" t="s">
        <v>310</v>
      </c>
      <c r="B1146" t="s">
        <v>311</v>
      </c>
      <c r="C1146" t="s">
        <v>6704</v>
      </c>
      <c r="D1146" t="s">
        <v>10</v>
      </c>
      <c r="E1146">
        <v>8</v>
      </c>
      <c r="F1146" t="s">
        <v>319</v>
      </c>
      <c r="G1146" s="1">
        <v>42481.636400463001</v>
      </c>
      <c r="H1146" t="str">
        <f t="shared" si="17"/>
        <v>field experience journal, attend scheduled classroom seminars, and complete a final report or project. BUDV---482 may be taken twice for a maximum of 6 credits, which do not count toward credits earned in a student's major field of</v>
      </c>
    </row>
    <row r="1147" spans="1:8" x14ac:dyDescent="0.25">
      <c r="A1147" t="s">
        <v>310</v>
      </c>
      <c r="B1147" t="s">
        <v>311</v>
      </c>
      <c r="C1147" t="s">
        <v>6704</v>
      </c>
      <c r="D1147" t="s">
        <v>10</v>
      </c>
      <c r="E1147">
        <v>9</v>
      </c>
      <c r="F1147" t="s">
        <v>320</v>
      </c>
      <c r="G1147" s="1">
        <v>42481.636400463001</v>
      </c>
      <c r="H1147" t="str">
        <f t="shared" si="17"/>
        <v>seminars, and complete a final report or project. BUDV---482 may be taken twice for a maximum of 6 credits, which do not count toward credits earned in a student's major field of</v>
      </c>
    </row>
    <row r="1148" spans="1:8" x14ac:dyDescent="0.25">
      <c r="A1148" t="s">
        <v>310</v>
      </c>
      <c r="B1148" t="s">
        <v>311</v>
      </c>
      <c r="C1148" t="s">
        <v>6704</v>
      </c>
      <c r="D1148" t="s">
        <v>10</v>
      </c>
      <c r="E1148">
        <v>10</v>
      </c>
      <c r="F1148" t="s">
        <v>321</v>
      </c>
      <c r="G1148" s="1">
        <v>42481.636400463001</v>
      </c>
      <c r="H1148" t="str">
        <f t="shared" si="17"/>
        <v>may be taken twice for a maximum of 6 credits, which do not count toward credits earned in a student's major field of</v>
      </c>
    </row>
    <row r="1149" spans="1:8" x14ac:dyDescent="0.25">
      <c r="A1149" t="s">
        <v>310</v>
      </c>
      <c r="B1149" t="s">
        <v>311</v>
      </c>
      <c r="C1149" t="s">
        <v>6704</v>
      </c>
      <c r="D1149" t="s">
        <v>10</v>
      </c>
      <c r="E1149">
        <v>11</v>
      </c>
      <c r="F1149" t="s">
        <v>322</v>
      </c>
      <c r="G1149" s="1">
        <v>42481.636400463001</v>
      </c>
      <c r="H1149" t="str">
        <f t="shared" si="17"/>
        <v>count toward credits earned in a student's major field of</v>
      </c>
    </row>
    <row r="1150" spans="1:8" x14ac:dyDescent="0.25">
      <c r="A1150" t="s">
        <v>310</v>
      </c>
      <c r="B1150" t="s">
        <v>235</v>
      </c>
      <c r="C1150" t="s">
        <v>1827</v>
      </c>
      <c r="D1150" t="s">
        <v>10</v>
      </c>
      <c r="E1150">
        <v>1</v>
      </c>
      <c r="F1150" t="s">
        <v>2227</v>
      </c>
      <c r="G1150" s="1">
        <v>38357</v>
      </c>
      <c r="H1150" t="str">
        <f t="shared" si="17"/>
        <v>This course provides an opportunity for seniors with a 3.0 or above to pursue independent study in a business area that does not fit within a single department's guidelines. The permission of a faculty member and the Dean is required. (ATTR: BUS)</v>
      </c>
    </row>
    <row r="1151" spans="1:8" x14ac:dyDescent="0.25">
      <c r="A1151" t="s">
        <v>310</v>
      </c>
      <c r="B1151" t="s">
        <v>235</v>
      </c>
      <c r="C1151" t="s">
        <v>1827</v>
      </c>
      <c r="D1151" t="s">
        <v>10</v>
      </c>
      <c r="E1151">
        <v>2</v>
      </c>
      <c r="F1151" t="s">
        <v>3381</v>
      </c>
      <c r="G1151" s="1">
        <v>38357</v>
      </c>
      <c r="H1151" t="str">
        <f t="shared" si="17"/>
        <v>or above to pursue independent study in a business area that does not fit within a single department's guidelines. The permission of a faculty member and the Dean is required. (ATTR: BUS)</v>
      </c>
    </row>
    <row r="1152" spans="1:8" x14ac:dyDescent="0.25">
      <c r="A1152" t="s">
        <v>310</v>
      </c>
      <c r="B1152" t="s">
        <v>235</v>
      </c>
      <c r="C1152" t="s">
        <v>1827</v>
      </c>
      <c r="D1152" t="s">
        <v>10</v>
      </c>
      <c r="E1152">
        <v>3</v>
      </c>
      <c r="F1152" t="s">
        <v>3382</v>
      </c>
      <c r="G1152" s="1">
        <v>38357</v>
      </c>
      <c r="H1152" t="str">
        <f t="shared" si="17"/>
        <v>does not fit within a single department's guidelines. The permission of a faculty member and the Dean is required. (ATTR: BUS)</v>
      </c>
    </row>
    <row r="1153" spans="1:8" x14ac:dyDescent="0.25">
      <c r="A1153" t="s">
        <v>310</v>
      </c>
      <c r="B1153" t="s">
        <v>235</v>
      </c>
      <c r="C1153" t="s">
        <v>1827</v>
      </c>
      <c r="D1153" t="s">
        <v>10</v>
      </c>
      <c r="E1153">
        <v>4</v>
      </c>
      <c r="F1153" t="s">
        <v>3383</v>
      </c>
      <c r="G1153" s="1">
        <v>38357</v>
      </c>
      <c r="H1153" t="str">
        <f t="shared" si="17"/>
        <v>permission of a faculty member and the Dean is required. (ATTR: BUS)</v>
      </c>
    </row>
    <row r="1154" spans="1:8" x14ac:dyDescent="0.25">
      <c r="A1154" t="s">
        <v>310</v>
      </c>
      <c r="B1154" t="s">
        <v>235</v>
      </c>
      <c r="C1154" t="s">
        <v>1827</v>
      </c>
      <c r="D1154" t="s">
        <v>10</v>
      </c>
      <c r="E1154">
        <v>5</v>
      </c>
      <c r="F1154" t="s">
        <v>29</v>
      </c>
      <c r="G1154" s="1">
        <v>38357</v>
      </c>
      <c r="H1154" t="str">
        <f t="shared" si="17"/>
        <v>(ATTR: BUS)</v>
      </c>
    </row>
    <row r="1155" spans="1:8" x14ac:dyDescent="0.25">
      <c r="A1155" t="s">
        <v>310</v>
      </c>
      <c r="B1155" t="s">
        <v>9031</v>
      </c>
      <c r="C1155" t="s">
        <v>7562</v>
      </c>
      <c r="D1155" t="s">
        <v>10</v>
      </c>
      <c r="E1155">
        <v>1</v>
      </c>
      <c r="F1155" t="s">
        <v>9032</v>
      </c>
      <c r="G1155" s="1">
        <v>43188</v>
      </c>
      <c r="H1155" t="str">
        <f t="shared" ref="H1155:H1218" si="18">IF(E1156=1,F1155,F1155&amp;" "&amp;H1156)</f>
        <v>Field work experience to explore career opportunities. Students work 120 hours per semester. Students will be graded on a standard grading scale.  Students will be required to maintain a field experience journal and complete a final report or project.</v>
      </c>
    </row>
    <row r="1156" spans="1:8" x14ac:dyDescent="0.25">
      <c r="A1156" t="s">
        <v>310</v>
      </c>
      <c r="B1156" t="s">
        <v>9031</v>
      </c>
      <c r="C1156" t="s">
        <v>7562</v>
      </c>
      <c r="D1156" t="s">
        <v>10</v>
      </c>
      <c r="E1156">
        <v>2</v>
      </c>
      <c r="F1156" t="s">
        <v>9033</v>
      </c>
      <c r="G1156" s="1">
        <v>43188</v>
      </c>
      <c r="H1156" t="str">
        <f t="shared" si="18"/>
        <v>Students work 120 hours per semester. Students will be graded on a standard grading scale.  Students will be required to maintain a field experience journal and complete a final report or project.</v>
      </c>
    </row>
    <row r="1157" spans="1:8" x14ac:dyDescent="0.25">
      <c r="A1157" t="s">
        <v>310</v>
      </c>
      <c r="B1157" t="s">
        <v>9031</v>
      </c>
      <c r="C1157" t="s">
        <v>7562</v>
      </c>
      <c r="D1157" t="s">
        <v>10</v>
      </c>
      <c r="E1157">
        <v>3</v>
      </c>
      <c r="F1157" t="s">
        <v>9042</v>
      </c>
      <c r="G1157" s="1">
        <v>43188</v>
      </c>
      <c r="H1157" t="str">
        <f t="shared" si="18"/>
        <v>be graded on a standard grading scale.  Students will be required to maintain a field experience journal and complete a final report or project.</v>
      </c>
    </row>
    <row r="1158" spans="1:8" x14ac:dyDescent="0.25">
      <c r="A1158" t="s">
        <v>310</v>
      </c>
      <c r="B1158" t="s">
        <v>9031</v>
      </c>
      <c r="C1158" t="s">
        <v>7562</v>
      </c>
      <c r="D1158" t="s">
        <v>10</v>
      </c>
      <c r="E1158">
        <v>4</v>
      </c>
      <c r="F1158" t="s">
        <v>9043</v>
      </c>
      <c r="G1158" s="1">
        <v>43188</v>
      </c>
      <c r="H1158" t="str">
        <f t="shared" si="18"/>
        <v>required to maintain a field experience journal and complete a final report or project.</v>
      </c>
    </row>
    <row r="1159" spans="1:8" x14ac:dyDescent="0.25">
      <c r="A1159" t="s">
        <v>310</v>
      </c>
      <c r="B1159" t="s">
        <v>9031</v>
      </c>
      <c r="C1159" t="s">
        <v>7562</v>
      </c>
      <c r="D1159" t="s">
        <v>10</v>
      </c>
      <c r="E1159">
        <v>5</v>
      </c>
      <c r="F1159" t="s">
        <v>9044</v>
      </c>
      <c r="G1159" s="1">
        <v>43188</v>
      </c>
      <c r="H1159" t="str">
        <f t="shared" si="18"/>
        <v>complete a final report or project.</v>
      </c>
    </row>
    <row r="1160" spans="1:8" x14ac:dyDescent="0.25">
      <c r="A1160" t="s">
        <v>310</v>
      </c>
      <c r="B1160" t="s">
        <v>9045</v>
      </c>
      <c r="C1160" t="s">
        <v>7562</v>
      </c>
      <c r="D1160" t="s">
        <v>10</v>
      </c>
      <c r="E1160">
        <v>1</v>
      </c>
      <c r="F1160" t="s">
        <v>9032</v>
      </c>
      <c r="G1160" s="1">
        <v>43188</v>
      </c>
      <c r="H1160" t="str">
        <f t="shared" si="18"/>
        <v>Field work experience to explore career opportunities. Students work 120 hours per semester.  Students will be graded on a standard grading scale.  Students will be required to maintain a field experience journal and a final report or project.</v>
      </c>
    </row>
    <row r="1161" spans="1:8" x14ac:dyDescent="0.25">
      <c r="A1161" t="s">
        <v>310</v>
      </c>
      <c r="B1161" t="s">
        <v>9045</v>
      </c>
      <c r="C1161" t="s">
        <v>7562</v>
      </c>
      <c r="D1161" t="s">
        <v>10</v>
      </c>
      <c r="E1161">
        <v>2</v>
      </c>
      <c r="F1161" t="s">
        <v>9046</v>
      </c>
      <c r="G1161" s="1">
        <v>43188</v>
      </c>
      <c r="H1161" t="str">
        <f t="shared" si="18"/>
        <v>Students work 120 hours per semester.  Students will be graded on a standard grading scale.  Students will be required to maintain a field experience journal and a final report or project.</v>
      </c>
    </row>
    <row r="1162" spans="1:8" x14ac:dyDescent="0.25">
      <c r="A1162" t="s">
        <v>310</v>
      </c>
      <c r="B1162" t="s">
        <v>9045</v>
      </c>
      <c r="C1162" t="s">
        <v>7562</v>
      </c>
      <c r="D1162" t="s">
        <v>10</v>
      </c>
      <c r="E1162">
        <v>3</v>
      </c>
      <c r="F1162" t="s">
        <v>9047</v>
      </c>
      <c r="G1162" s="1">
        <v>43188</v>
      </c>
      <c r="H1162" t="str">
        <f t="shared" si="18"/>
        <v>graded on a standard grading scale.  Students will be required to maintain a field experience journal and a final report or project.</v>
      </c>
    </row>
    <row r="1163" spans="1:8" x14ac:dyDescent="0.25">
      <c r="A1163" t="s">
        <v>310</v>
      </c>
      <c r="B1163" t="s">
        <v>9045</v>
      </c>
      <c r="C1163" t="s">
        <v>7562</v>
      </c>
      <c r="D1163" t="s">
        <v>10</v>
      </c>
      <c r="E1163">
        <v>4</v>
      </c>
      <c r="F1163" t="s">
        <v>9048</v>
      </c>
      <c r="G1163" s="1">
        <v>43188</v>
      </c>
      <c r="H1163" t="str">
        <f t="shared" si="18"/>
        <v>required to maintain a field experience journal and a final report or project.</v>
      </c>
    </row>
    <row r="1164" spans="1:8" x14ac:dyDescent="0.25">
      <c r="A1164" t="s">
        <v>310</v>
      </c>
      <c r="B1164" t="s">
        <v>9045</v>
      </c>
      <c r="C1164" t="s">
        <v>7562</v>
      </c>
      <c r="D1164" t="s">
        <v>10</v>
      </c>
      <c r="E1164">
        <v>5</v>
      </c>
      <c r="F1164" t="s">
        <v>9049</v>
      </c>
      <c r="G1164" s="1">
        <v>43188</v>
      </c>
      <c r="H1164" t="str">
        <f t="shared" si="18"/>
        <v>final report or project.</v>
      </c>
    </row>
    <row r="1165" spans="1:8" x14ac:dyDescent="0.25">
      <c r="A1165" t="s">
        <v>310</v>
      </c>
      <c r="B1165" t="s">
        <v>4876</v>
      </c>
      <c r="C1165" t="s">
        <v>7562</v>
      </c>
      <c r="D1165" t="s">
        <v>10</v>
      </c>
      <c r="E1165">
        <v>1</v>
      </c>
      <c r="F1165" t="s">
        <v>9157</v>
      </c>
      <c r="G1165" s="1">
        <v>43188</v>
      </c>
      <c r="H1165" t="str">
        <f t="shared" si="18"/>
        <v>This course provides an opportunity for students to pursue independent study at a graduate level directed by a participating faculty member.  A qualified student, with the consent of the program director, Dean of the School of Business, and a participating faculty member, may pursue 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66" spans="1:8" x14ac:dyDescent="0.25">
      <c r="A1166" t="s">
        <v>310</v>
      </c>
      <c r="B1166" t="s">
        <v>4876</v>
      </c>
      <c r="C1166" t="s">
        <v>7562</v>
      </c>
      <c r="D1166" t="s">
        <v>10</v>
      </c>
      <c r="E1166">
        <v>2</v>
      </c>
      <c r="F1166" t="s">
        <v>9158</v>
      </c>
      <c r="G1166" s="1">
        <v>43188</v>
      </c>
      <c r="H1166" t="str">
        <f t="shared" si="18"/>
        <v>pursue independent study at a graduate level directed by a participating faculty member.  A qualified student, with the consent of the program director, Dean of the School of Business, and a participating faculty member, may pursue 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67" spans="1:8" x14ac:dyDescent="0.25">
      <c r="A1167" t="s">
        <v>310</v>
      </c>
      <c r="B1167" t="s">
        <v>4876</v>
      </c>
      <c r="C1167" t="s">
        <v>7562</v>
      </c>
      <c r="D1167" t="s">
        <v>10</v>
      </c>
      <c r="E1167">
        <v>3</v>
      </c>
      <c r="F1167" t="s">
        <v>9159</v>
      </c>
      <c r="G1167" s="1">
        <v>43188</v>
      </c>
      <c r="H1167" t="str">
        <f t="shared" si="18"/>
        <v>a participating faculty member.  A qualified student, with the consent of the program director, Dean of the School of Business, and a participating faculty member, may pursue 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68" spans="1:8" x14ac:dyDescent="0.25">
      <c r="A1168" t="s">
        <v>310</v>
      </c>
      <c r="B1168" t="s">
        <v>4876</v>
      </c>
      <c r="C1168" t="s">
        <v>7562</v>
      </c>
      <c r="D1168" t="s">
        <v>10</v>
      </c>
      <c r="E1168">
        <v>4</v>
      </c>
      <c r="F1168" t="s">
        <v>9160</v>
      </c>
      <c r="G1168" s="1">
        <v>43188</v>
      </c>
      <c r="H1168" t="str">
        <f t="shared" si="18"/>
        <v>the consent of the program director, Dean of the School of Business, and a participating faculty member, may pursue 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69" spans="1:8" x14ac:dyDescent="0.25">
      <c r="A1169" t="s">
        <v>310</v>
      </c>
      <c r="B1169" t="s">
        <v>4876</v>
      </c>
      <c r="C1169" t="s">
        <v>7562</v>
      </c>
      <c r="D1169" t="s">
        <v>10</v>
      </c>
      <c r="E1169">
        <v>5</v>
      </c>
      <c r="F1169" t="s">
        <v>9161</v>
      </c>
      <c r="G1169" s="1">
        <v>43188</v>
      </c>
      <c r="H1169" t="str">
        <f t="shared" si="18"/>
        <v>Business, and a participating faculty member, may pursue 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70" spans="1:8" x14ac:dyDescent="0.25">
      <c r="A1170" t="s">
        <v>310</v>
      </c>
      <c r="B1170" t="s">
        <v>4876</v>
      </c>
      <c r="C1170" t="s">
        <v>7562</v>
      </c>
      <c r="D1170" t="s">
        <v>10</v>
      </c>
      <c r="E1170">
        <v>6</v>
      </c>
      <c r="F1170" t="s">
        <v>7408</v>
      </c>
      <c r="G1170" s="1">
        <v>43188</v>
      </c>
      <c r="H1170" t="str">
        <f t="shared" si="18"/>
        <v>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71" spans="1:8" x14ac:dyDescent="0.25">
      <c r="A1171" t="s">
        <v>310</v>
      </c>
      <c r="B1171" t="s">
        <v>4876</v>
      </c>
      <c r="C1171" t="s">
        <v>7562</v>
      </c>
      <c r="D1171" t="s">
        <v>10</v>
      </c>
      <c r="E1171">
        <v>7</v>
      </c>
      <c r="F1171" t="s">
        <v>9162</v>
      </c>
      <c r="G1171" s="1">
        <v>43188</v>
      </c>
      <c r="H1171" t="str">
        <f t="shared" si="18"/>
        <v>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72" spans="1:8" x14ac:dyDescent="0.25">
      <c r="A1172" t="s">
        <v>310</v>
      </c>
      <c r="B1172" t="s">
        <v>4876</v>
      </c>
      <c r="C1172" t="s">
        <v>7562</v>
      </c>
      <c r="D1172" t="s">
        <v>10</v>
      </c>
      <c r="E1172">
        <v>8</v>
      </c>
      <c r="F1172" t="s">
        <v>9163</v>
      </c>
      <c r="G1172" s="1">
        <v>43188</v>
      </c>
      <c r="H1172" t="str">
        <f t="shared" si="18"/>
        <v>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73" spans="1:8" x14ac:dyDescent="0.25">
      <c r="A1173" t="s">
        <v>310</v>
      </c>
      <c r="B1173" t="s">
        <v>4876</v>
      </c>
      <c r="C1173" t="s">
        <v>7562</v>
      </c>
      <c r="D1173" t="s">
        <v>10</v>
      </c>
      <c r="E1173">
        <v>9</v>
      </c>
      <c r="F1173" t="s">
        <v>9164</v>
      </c>
      <c r="G1173" s="1">
        <v>43188</v>
      </c>
      <c r="H1173" t="str">
        <f t="shared" si="18"/>
        <v>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74" spans="1:8" x14ac:dyDescent="0.25">
      <c r="A1174" t="s">
        <v>310</v>
      </c>
      <c r="B1174" t="s">
        <v>4876</v>
      </c>
      <c r="C1174" t="s">
        <v>7562</v>
      </c>
      <c r="D1174" t="s">
        <v>10</v>
      </c>
      <c r="E1174">
        <v>10</v>
      </c>
      <c r="F1174" t="s">
        <v>9165</v>
      </c>
      <c r="G1174" s="1">
        <v>43188</v>
      </c>
      <c r="H1174" t="str">
        <f t="shared" si="18"/>
        <v>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75" spans="1:8" x14ac:dyDescent="0.25">
      <c r="A1175" t="s">
        <v>310</v>
      </c>
      <c r="B1175" t="s">
        <v>4876</v>
      </c>
      <c r="C1175" t="s">
        <v>7562</v>
      </c>
      <c r="D1175" t="s">
        <v>10</v>
      </c>
      <c r="E1175">
        <v>11</v>
      </c>
      <c r="F1175" t="s">
        <v>9166</v>
      </c>
      <c r="G1175" s="1">
        <v>43188</v>
      </c>
      <c r="H1175" t="str">
        <f t="shared" si="18"/>
        <v>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176" spans="1:8" x14ac:dyDescent="0.25">
      <c r="A1176" t="s">
        <v>310</v>
      </c>
      <c r="B1176" t="s">
        <v>4876</v>
      </c>
      <c r="C1176" t="s">
        <v>7562</v>
      </c>
      <c r="D1176" t="s">
        <v>10</v>
      </c>
      <c r="E1176">
        <v>12</v>
      </c>
      <c r="F1176" t="s">
        <v>9167</v>
      </c>
      <c r="G1176" s="1">
        <v>43188</v>
      </c>
      <c r="H1176" t="str">
        <f t="shared" si="18"/>
        <v>participating faculty member.  The student will be expected to comply with all School of Business guidelines concerning such projects.  Independent study may be taken twice for credit.  Prerequisites: MGMT 520 and QBUS 520. Permission of Instructor.</v>
      </c>
    </row>
    <row r="1177" spans="1:8" x14ac:dyDescent="0.25">
      <c r="A1177" t="s">
        <v>310</v>
      </c>
      <c r="B1177" t="s">
        <v>4876</v>
      </c>
      <c r="C1177" t="s">
        <v>7562</v>
      </c>
      <c r="D1177" t="s">
        <v>10</v>
      </c>
      <c r="E1177">
        <v>13</v>
      </c>
      <c r="F1177" t="s">
        <v>9168</v>
      </c>
      <c r="G1177" s="1">
        <v>43188</v>
      </c>
      <c r="H1177" t="str">
        <f t="shared" si="18"/>
        <v>to comply with all School of Business guidelines concerning such projects.  Independent study may be taken twice for credit.  Prerequisites: MGMT 520 and QBUS 520. Permission of Instructor.</v>
      </c>
    </row>
    <row r="1178" spans="1:8" x14ac:dyDescent="0.25">
      <c r="A1178" t="s">
        <v>310</v>
      </c>
      <c r="B1178" t="s">
        <v>4876</v>
      </c>
      <c r="C1178" t="s">
        <v>7562</v>
      </c>
      <c r="D1178" t="s">
        <v>10</v>
      </c>
      <c r="E1178">
        <v>14</v>
      </c>
      <c r="F1178" t="s">
        <v>9169</v>
      </c>
      <c r="G1178" s="1">
        <v>43188</v>
      </c>
      <c r="H1178" t="str">
        <f t="shared" si="18"/>
        <v>such projects.  Independent study may be taken twice for credit.  Prerequisites: MGMT 520 and QBUS 520. Permission of Instructor.</v>
      </c>
    </row>
    <row r="1179" spans="1:8" x14ac:dyDescent="0.25">
      <c r="A1179" t="s">
        <v>310</v>
      </c>
      <c r="B1179" t="s">
        <v>4876</v>
      </c>
      <c r="C1179" t="s">
        <v>7562</v>
      </c>
      <c r="D1179" t="s">
        <v>10</v>
      </c>
      <c r="E1179">
        <v>15</v>
      </c>
      <c r="F1179" t="s">
        <v>9170</v>
      </c>
      <c r="G1179" s="1">
        <v>43188</v>
      </c>
      <c r="H1179" t="str">
        <f t="shared" si="18"/>
        <v>credit.  Prerequisites: MGMT 520 and QBUS 520. Permission of Instructor.</v>
      </c>
    </row>
    <row r="1180" spans="1:8" x14ac:dyDescent="0.25">
      <c r="A1180" t="s">
        <v>310</v>
      </c>
      <c r="B1180" t="s">
        <v>4876</v>
      </c>
      <c r="C1180" t="s">
        <v>7562</v>
      </c>
      <c r="D1180" t="s">
        <v>10</v>
      </c>
      <c r="E1180">
        <v>16</v>
      </c>
      <c r="F1180" t="s">
        <v>9171</v>
      </c>
      <c r="G1180" s="1">
        <v>43188</v>
      </c>
      <c r="H1180" t="str">
        <f t="shared" si="18"/>
        <v>Permission of Instructor.</v>
      </c>
    </row>
    <row r="1181" spans="1:8" x14ac:dyDescent="0.25">
      <c r="A1181" t="s">
        <v>310</v>
      </c>
      <c r="B1181" t="s">
        <v>8948</v>
      </c>
      <c r="C1181" t="s">
        <v>7562</v>
      </c>
      <c r="D1181" t="s">
        <v>10</v>
      </c>
      <c r="E1181">
        <v>1</v>
      </c>
      <c r="F1181" t="s">
        <v>8949</v>
      </c>
      <c r="G1181" s="1">
        <v>43188</v>
      </c>
      <c r="H1181" t="str">
        <f t="shared" si="18"/>
        <v>This capstone course gives students the opportunity to assimilate, integrate, and apply the knowledge and skills learned in the MBA core curriculum.  Students will complete either a consulting or an applied research project that reflects the application, synthesis and 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82" spans="1:8" x14ac:dyDescent="0.25">
      <c r="A1182" t="s">
        <v>310</v>
      </c>
      <c r="B1182" t="s">
        <v>8948</v>
      </c>
      <c r="C1182" t="s">
        <v>7562</v>
      </c>
      <c r="D1182" t="s">
        <v>10</v>
      </c>
      <c r="E1182">
        <v>2</v>
      </c>
      <c r="F1182" t="s">
        <v>8950</v>
      </c>
      <c r="G1182" s="1">
        <v>43188</v>
      </c>
      <c r="H1182" t="str">
        <f t="shared" si="18"/>
        <v>assimilate, integrate, and apply the knowledge and skills learned in the MBA core curriculum.  Students will complete either a consulting or an applied research project that reflects the application, synthesis and 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83" spans="1:8" x14ac:dyDescent="0.25">
      <c r="A1183" t="s">
        <v>310</v>
      </c>
      <c r="B1183" t="s">
        <v>8948</v>
      </c>
      <c r="C1183" t="s">
        <v>7562</v>
      </c>
      <c r="D1183" t="s">
        <v>10</v>
      </c>
      <c r="E1183">
        <v>3</v>
      </c>
      <c r="F1183" t="s">
        <v>8951</v>
      </c>
      <c r="G1183" s="1">
        <v>43188</v>
      </c>
      <c r="H1183" t="str">
        <f t="shared" si="18"/>
        <v>skills learned in the MBA core curriculum.  Students will complete either a consulting or an applied research project that reflects the application, synthesis and 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84" spans="1:8" x14ac:dyDescent="0.25">
      <c r="A1184" t="s">
        <v>310</v>
      </c>
      <c r="B1184" t="s">
        <v>8948</v>
      </c>
      <c r="C1184" t="s">
        <v>7562</v>
      </c>
      <c r="D1184" t="s">
        <v>10</v>
      </c>
      <c r="E1184">
        <v>4</v>
      </c>
      <c r="F1184" t="s">
        <v>8952</v>
      </c>
      <c r="G1184" s="1">
        <v>43188</v>
      </c>
      <c r="H1184" t="str">
        <f t="shared" si="18"/>
        <v>will complete either a consulting or an applied research project that reflects the application, synthesis and 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85" spans="1:8" x14ac:dyDescent="0.25">
      <c r="A1185" t="s">
        <v>310</v>
      </c>
      <c r="B1185" t="s">
        <v>8948</v>
      </c>
      <c r="C1185" t="s">
        <v>7562</v>
      </c>
      <c r="D1185" t="s">
        <v>10</v>
      </c>
      <c r="E1185">
        <v>5</v>
      </c>
      <c r="F1185" t="s">
        <v>8953</v>
      </c>
      <c r="G1185" s="1">
        <v>43188</v>
      </c>
      <c r="H1185" t="str">
        <f t="shared" si="18"/>
        <v>project that reflects the application, synthesis and 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86" spans="1:8" x14ac:dyDescent="0.25">
      <c r="A1186" t="s">
        <v>310</v>
      </c>
      <c r="B1186" t="s">
        <v>8948</v>
      </c>
      <c r="C1186" t="s">
        <v>7562</v>
      </c>
      <c r="D1186" t="s">
        <v>10</v>
      </c>
      <c r="E1186">
        <v>6</v>
      </c>
      <c r="F1186" t="s">
        <v>8954</v>
      </c>
      <c r="G1186" s="1">
        <v>43188</v>
      </c>
      <c r="H1186" t="str">
        <f t="shared" si="18"/>
        <v>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87" spans="1:8" x14ac:dyDescent="0.25">
      <c r="A1187" t="s">
        <v>310</v>
      </c>
      <c r="B1187" t="s">
        <v>8948</v>
      </c>
      <c r="C1187" t="s">
        <v>7562</v>
      </c>
      <c r="D1187" t="s">
        <v>10</v>
      </c>
      <c r="E1187">
        <v>7</v>
      </c>
      <c r="F1187" t="s">
        <v>8955</v>
      </c>
      <c r="G1187" s="1">
        <v>43188</v>
      </c>
      <c r="H1187" t="str">
        <f t="shared" si="18"/>
        <v>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88" spans="1:8" x14ac:dyDescent="0.25">
      <c r="A1188" t="s">
        <v>310</v>
      </c>
      <c r="B1188" t="s">
        <v>8948</v>
      </c>
      <c r="C1188" t="s">
        <v>7562</v>
      </c>
      <c r="D1188" t="s">
        <v>10</v>
      </c>
      <c r="E1188">
        <v>8</v>
      </c>
      <c r="F1188" t="s">
        <v>8956</v>
      </c>
      <c r="G1188" s="1">
        <v>43188</v>
      </c>
      <c r="H1188" t="str">
        <f t="shared" si="18"/>
        <v>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89" spans="1:8" x14ac:dyDescent="0.25">
      <c r="A1189" t="s">
        <v>310</v>
      </c>
      <c r="B1189" t="s">
        <v>8948</v>
      </c>
      <c r="C1189" t="s">
        <v>7562</v>
      </c>
      <c r="D1189" t="s">
        <v>10</v>
      </c>
      <c r="E1189">
        <v>9</v>
      </c>
      <c r="F1189" t="s">
        <v>8957</v>
      </c>
      <c r="G1189" s="1">
        <v>43188</v>
      </c>
      <c r="H1189" t="str">
        <f t="shared" si="18"/>
        <v>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90" spans="1:8" x14ac:dyDescent="0.25">
      <c r="A1190" t="s">
        <v>310</v>
      </c>
      <c r="B1190" t="s">
        <v>8948</v>
      </c>
      <c r="C1190" t="s">
        <v>7562</v>
      </c>
      <c r="D1190" t="s">
        <v>10</v>
      </c>
      <c r="E1190">
        <v>10</v>
      </c>
      <c r="F1190" t="s">
        <v>8958</v>
      </c>
      <c r="G1190" s="1">
        <v>43188</v>
      </c>
      <c r="H1190" t="str">
        <f t="shared" si="18"/>
        <v>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191" spans="1:8" x14ac:dyDescent="0.25">
      <c r="A1191" t="s">
        <v>310</v>
      </c>
      <c r="B1191" t="s">
        <v>8948</v>
      </c>
      <c r="C1191" t="s">
        <v>7562</v>
      </c>
      <c r="D1191" t="s">
        <v>10</v>
      </c>
      <c r="E1191">
        <v>11</v>
      </c>
      <c r="F1191" t="s">
        <v>8959</v>
      </c>
      <c r="G1191" s="1">
        <v>43188</v>
      </c>
      <c r="H1191" t="str">
        <f t="shared" si="18"/>
        <v>importance of personal and organizational adaptation to change.  The course emphasizes the integration of various business perspectives and experiential collaboration.  Prerequisite: Permission of Program Director required.</v>
      </c>
    </row>
    <row r="1192" spans="1:8" x14ac:dyDescent="0.25">
      <c r="A1192" t="s">
        <v>310</v>
      </c>
      <c r="B1192" t="s">
        <v>8948</v>
      </c>
      <c r="C1192" t="s">
        <v>7562</v>
      </c>
      <c r="D1192" t="s">
        <v>10</v>
      </c>
      <c r="E1192">
        <v>12</v>
      </c>
      <c r="F1192" t="s">
        <v>8960</v>
      </c>
      <c r="G1192" s="1">
        <v>43188</v>
      </c>
      <c r="H1192" t="str">
        <f t="shared" si="18"/>
        <v>change.  The course emphasizes the integration of various business perspectives and experiential collaboration.  Prerequisite: Permission of Program Director required.</v>
      </c>
    </row>
    <row r="1193" spans="1:8" x14ac:dyDescent="0.25">
      <c r="A1193" t="s">
        <v>310</v>
      </c>
      <c r="B1193" t="s">
        <v>8948</v>
      </c>
      <c r="C1193" t="s">
        <v>7562</v>
      </c>
      <c r="D1193" t="s">
        <v>10</v>
      </c>
      <c r="E1193">
        <v>13</v>
      </c>
      <c r="F1193" t="s">
        <v>8961</v>
      </c>
      <c r="G1193" s="1">
        <v>43188</v>
      </c>
      <c r="H1193" t="str">
        <f t="shared" si="18"/>
        <v>various business perspectives and experiential collaboration.  Prerequisite: Permission of Program Director required.</v>
      </c>
    </row>
    <row r="1194" spans="1:8" x14ac:dyDescent="0.25">
      <c r="A1194" t="s">
        <v>310</v>
      </c>
      <c r="B1194" t="s">
        <v>8948</v>
      </c>
      <c r="C1194" t="s">
        <v>7562</v>
      </c>
      <c r="D1194" t="s">
        <v>10</v>
      </c>
      <c r="E1194">
        <v>14</v>
      </c>
      <c r="F1194" t="s">
        <v>8962</v>
      </c>
      <c r="G1194" s="1">
        <v>43188</v>
      </c>
      <c r="H1194" t="str">
        <f t="shared" si="18"/>
        <v>collaboration.  Prerequisite: Permission of Program Director required.</v>
      </c>
    </row>
    <row r="1195" spans="1:8" x14ac:dyDescent="0.25">
      <c r="A1195" t="s">
        <v>310</v>
      </c>
      <c r="B1195" t="s">
        <v>8948</v>
      </c>
      <c r="C1195" t="s">
        <v>7562</v>
      </c>
      <c r="D1195" t="s">
        <v>10</v>
      </c>
      <c r="E1195">
        <v>15</v>
      </c>
      <c r="F1195" t="s">
        <v>8963</v>
      </c>
      <c r="G1195" s="1">
        <v>43188</v>
      </c>
      <c r="H1195" t="str">
        <f t="shared" si="18"/>
        <v>Director required.</v>
      </c>
    </row>
    <row r="1196" spans="1:8" x14ac:dyDescent="0.25">
      <c r="A1196" t="s">
        <v>310</v>
      </c>
      <c r="B1196" t="s">
        <v>2232</v>
      </c>
      <c r="C1196" t="s">
        <v>6704</v>
      </c>
      <c r="D1196" t="s">
        <v>10</v>
      </c>
      <c r="E1196">
        <v>1</v>
      </c>
      <c r="F1196" t="s">
        <v>2233</v>
      </c>
      <c r="G1196" s="1">
        <v>42481.638032407398</v>
      </c>
      <c r="H1196" t="str">
        <f t="shared" si="18"/>
        <v>This course, offered in a foreign country, is an intensive study of specific topics associated with international in- ternships. The nature of the student's research will determine which School will award credit. The course will typically involve a high degree of independent research, oral presentations by the students, and a well-documented writing assignment. Besides the specific research co- ordinated with an internship, the course will emphasize issues in intercultural communication. A student will earn four credits for this course. (ATTR: BUS)</v>
      </c>
    </row>
    <row r="1197" spans="1:8" x14ac:dyDescent="0.25">
      <c r="A1197" t="s">
        <v>310</v>
      </c>
      <c r="B1197" t="s">
        <v>2232</v>
      </c>
      <c r="C1197" t="s">
        <v>6704</v>
      </c>
      <c r="D1197" t="s">
        <v>10</v>
      </c>
      <c r="E1197">
        <v>2</v>
      </c>
      <c r="F1197" t="s">
        <v>3384</v>
      </c>
      <c r="G1197" s="1">
        <v>42481.638032407398</v>
      </c>
      <c r="H1197" t="str">
        <f t="shared" si="18"/>
        <v>study of specific topics associated with international in- ternships. The nature of the student's research will determine which School will award credit. The course will typically involve a high degree of independent research, oral presentations by the students, and a well-documented writing assignment. Besides the specific research co- ordinated with an internship, the course will emphasize issues in intercultural communication. A student will earn four credits for this course. (ATTR: BUS)</v>
      </c>
    </row>
    <row r="1198" spans="1:8" x14ac:dyDescent="0.25">
      <c r="A1198" t="s">
        <v>310</v>
      </c>
      <c r="B1198" t="s">
        <v>2232</v>
      </c>
      <c r="C1198" t="s">
        <v>6704</v>
      </c>
      <c r="D1198" t="s">
        <v>10</v>
      </c>
      <c r="E1198">
        <v>3</v>
      </c>
      <c r="F1198" t="s">
        <v>3385</v>
      </c>
      <c r="G1198" s="1">
        <v>42481.638032407398</v>
      </c>
      <c r="H1198" t="str">
        <f t="shared" si="18"/>
        <v>ternships. The nature of the student's research will determine which School will award credit. The course will typically involve a high degree of independent research, oral presentations by the students, and a well-documented writing assignment. Besides the specific research co- ordinated with an internship, the course will emphasize issues in intercultural communication. A student will earn four credits for this course. (ATTR: BUS)</v>
      </c>
    </row>
    <row r="1199" spans="1:8" x14ac:dyDescent="0.25">
      <c r="A1199" t="s">
        <v>310</v>
      </c>
      <c r="B1199" t="s">
        <v>2232</v>
      </c>
      <c r="C1199" t="s">
        <v>6704</v>
      </c>
      <c r="D1199" t="s">
        <v>10</v>
      </c>
      <c r="E1199">
        <v>4</v>
      </c>
      <c r="F1199" t="s">
        <v>3386</v>
      </c>
      <c r="G1199" s="1">
        <v>42481.638032407398</v>
      </c>
      <c r="H1199" t="str">
        <f t="shared" si="18"/>
        <v>determine which School will award credit. The course will typically involve a high degree of independent research, oral presentations by the students, and a well-documented writing assignment. Besides the specific research co- ordinated with an internship, the course will emphasize issues in intercultural communication. A student will earn four credits for this course. (ATTR: BUS)</v>
      </c>
    </row>
    <row r="1200" spans="1:8" x14ac:dyDescent="0.25">
      <c r="A1200" t="s">
        <v>310</v>
      </c>
      <c r="B1200" t="s">
        <v>2232</v>
      </c>
      <c r="C1200" t="s">
        <v>6704</v>
      </c>
      <c r="D1200" t="s">
        <v>10</v>
      </c>
      <c r="E1200">
        <v>5</v>
      </c>
      <c r="F1200" t="s">
        <v>2237</v>
      </c>
      <c r="G1200" s="1">
        <v>42481.638032407398</v>
      </c>
      <c r="H1200" t="str">
        <f t="shared" si="18"/>
        <v>typically involve a high degree of independent research, oral presentations by the students, and a well-documented writing assignment. Besides the specific research co- ordinated with an internship, the course will emphasize issues in intercultural communication. A student will earn four credits for this course. (ATTR: BUS)</v>
      </c>
    </row>
    <row r="1201" spans="1:8" x14ac:dyDescent="0.25">
      <c r="A1201" t="s">
        <v>310</v>
      </c>
      <c r="B1201" t="s">
        <v>2232</v>
      </c>
      <c r="C1201" t="s">
        <v>6704</v>
      </c>
      <c r="D1201" t="s">
        <v>10</v>
      </c>
      <c r="E1201">
        <v>6</v>
      </c>
      <c r="F1201" t="s">
        <v>2238</v>
      </c>
      <c r="G1201" s="1">
        <v>42481.638032407398</v>
      </c>
      <c r="H1201" t="str">
        <f t="shared" si="18"/>
        <v>oral presentations by the students, and a well-documented writing assignment. Besides the specific research co- ordinated with an internship, the course will emphasize issues in intercultural communication. A student will earn four credits for this course. (ATTR: BUS)</v>
      </c>
    </row>
    <row r="1202" spans="1:8" x14ac:dyDescent="0.25">
      <c r="A1202" t="s">
        <v>310</v>
      </c>
      <c r="B1202" t="s">
        <v>2232</v>
      </c>
      <c r="C1202" t="s">
        <v>6704</v>
      </c>
      <c r="D1202" t="s">
        <v>10</v>
      </c>
      <c r="E1202">
        <v>7</v>
      </c>
      <c r="F1202" t="s">
        <v>3387</v>
      </c>
      <c r="G1202" s="1">
        <v>42481.638032407398</v>
      </c>
      <c r="H1202" t="str">
        <f t="shared" si="18"/>
        <v>writing assignment. Besides the specific research co- ordinated with an internship, the course will emphasize issues in intercultural communication. A student will earn four credits for this course. (ATTR: BUS)</v>
      </c>
    </row>
    <row r="1203" spans="1:8" x14ac:dyDescent="0.25">
      <c r="A1203" t="s">
        <v>310</v>
      </c>
      <c r="B1203" t="s">
        <v>2232</v>
      </c>
      <c r="C1203" t="s">
        <v>6704</v>
      </c>
      <c r="D1203" t="s">
        <v>10</v>
      </c>
      <c r="E1203">
        <v>8</v>
      </c>
      <c r="F1203" t="s">
        <v>3388</v>
      </c>
      <c r="G1203" s="1">
        <v>42481.638032407398</v>
      </c>
      <c r="H1203" t="str">
        <f t="shared" si="18"/>
        <v>ordinated with an internship, the course will emphasize issues in intercultural communication. A student will earn four credits for this course. (ATTR: BUS)</v>
      </c>
    </row>
    <row r="1204" spans="1:8" x14ac:dyDescent="0.25">
      <c r="A1204" t="s">
        <v>310</v>
      </c>
      <c r="B1204" t="s">
        <v>2232</v>
      </c>
      <c r="C1204" t="s">
        <v>6704</v>
      </c>
      <c r="D1204" t="s">
        <v>10</v>
      </c>
      <c r="E1204">
        <v>9</v>
      </c>
      <c r="F1204" t="s">
        <v>3389</v>
      </c>
      <c r="G1204" s="1">
        <v>42481.638032407398</v>
      </c>
      <c r="H1204" t="str">
        <f t="shared" si="18"/>
        <v>issues in intercultural communication. A student will earn four credits for this course. (ATTR: BUS)</v>
      </c>
    </row>
    <row r="1205" spans="1:8" x14ac:dyDescent="0.25">
      <c r="A1205" t="s">
        <v>310</v>
      </c>
      <c r="B1205" t="s">
        <v>2232</v>
      </c>
      <c r="C1205" t="s">
        <v>6704</v>
      </c>
      <c r="D1205" t="s">
        <v>10</v>
      </c>
      <c r="E1205">
        <v>10</v>
      </c>
      <c r="F1205" t="s">
        <v>3390</v>
      </c>
      <c r="G1205" s="1">
        <v>42481.638032407398</v>
      </c>
      <c r="H1205" t="str">
        <f t="shared" si="18"/>
        <v>four credits for this course. (ATTR: BUS)</v>
      </c>
    </row>
    <row r="1206" spans="1:8" x14ac:dyDescent="0.25">
      <c r="A1206" t="s">
        <v>310</v>
      </c>
      <c r="B1206" t="s">
        <v>2263</v>
      </c>
      <c r="C1206" t="s">
        <v>1827</v>
      </c>
      <c r="D1206" t="s">
        <v>10</v>
      </c>
      <c r="E1206">
        <v>1</v>
      </c>
      <c r="F1206" t="s">
        <v>2264</v>
      </c>
      <c r="G1206" s="1">
        <v>38357</v>
      </c>
      <c r="H1206" t="str">
        <f t="shared" si="18"/>
        <v>A student may earn 3-8 credits by serving as an intern in a foreign country. Placements are available for students from each School. The nature of the internship will determine which School will allocate credit. Typical opportunities in- 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 quirement is 2.75. (ATTR: BUS,ISP)</v>
      </c>
    </row>
    <row r="1207" spans="1:8" x14ac:dyDescent="0.25">
      <c r="A1207" t="s">
        <v>310</v>
      </c>
      <c r="B1207" t="s">
        <v>2263</v>
      </c>
      <c r="C1207" t="s">
        <v>1827</v>
      </c>
      <c r="D1207" t="s">
        <v>10</v>
      </c>
      <c r="E1207">
        <v>2</v>
      </c>
      <c r="F1207" t="s">
        <v>3391</v>
      </c>
      <c r="G1207" s="1">
        <v>38357</v>
      </c>
      <c r="H1207" t="str">
        <f t="shared" si="18"/>
        <v>foreign country. Placements are available for students from each School. The nature of the internship will determine which School will allocate credit. Typical opportunities in- 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 quirement is 2.75. (ATTR: BUS,ISP)</v>
      </c>
    </row>
    <row r="1208" spans="1:8" x14ac:dyDescent="0.25">
      <c r="A1208" t="s">
        <v>310</v>
      </c>
      <c r="B1208" t="s">
        <v>2263</v>
      </c>
      <c r="C1208" t="s">
        <v>1827</v>
      </c>
      <c r="D1208" t="s">
        <v>10</v>
      </c>
      <c r="E1208">
        <v>3</v>
      </c>
      <c r="F1208" t="s">
        <v>3392</v>
      </c>
      <c r="G1208" s="1">
        <v>38357</v>
      </c>
      <c r="H1208" t="str">
        <f t="shared" si="18"/>
        <v>each School. The nature of the internship will determine which School will allocate credit. Typical opportunities in- 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 quirement is 2.75. (ATTR: BUS,ISP)</v>
      </c>
    </row>
    <row r="1209" spans="1:8" x14ac:dyDescent="0.25">
      <c r="A1209" t="s">
        <v>310</v>
      </c>
      <c r="B1209" t="s">
        <v>2263</v>
      </c>
      <c r="C1209" t="s">
        <v>1827</v>
      </c>
      <c r="D1209" t="s">
        <v>10</v>
      </c>
      <c r="E1209">
        <v>4</v>
      </c>
      <c r="F1209" t="s">
        <v>3393</v>
      </c>
      <c r="G1209" s="1">
        <v>38357</v>
      </c>
      <c r="H1209" t="str">
        <f t="shared" si="18"/>
        <v>which School will allocate credit. Typical opportunities in- 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 quirement is 2.75. (ATTR: BUS,ISP)</v>
      </c>
    </row>
    <row r="1210" spans="1:8" x14ac:dyDescent="0.25">
      <c r="A1210" t="s">
        <v>310</v>
      </c>
      <c r="B1210" t="s">
        <v>2263</v>
      </c>
      <c r="C1210" t="s">
        <v>1827</v>
      </c>
      <c r="D1210" t="s">
        <v>10</v>
      </c>
      <c r="E1210">
        <v>5</v>
      </c>
      <c r="F1210" t="s">
        <v>3278</v>
      </c>
      <c r="G1210" s="1">
        <v>38357</v>
      </c>
      <c r="H1210" t="str">
        <f t="shared" si="18"/>
        <v>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 quirement is 2.75. (ATTR: BUS,ISP)</v>
      </c>
    </row>
    <row r="1211" spans="1:8" x14ac:dyDescent="0.25">
      <c r="A1211" t="s">
        <v>310</v>
      </c>
      <c r="B1211" t="s">
        <v>2263</v>
      </c>
      <c r="C1211" t="s">
        <v>1827</v>
      </c>
      <c r="D1211" t="s">
        <v>10</v>
      </c>
      <c r="E1211">
        <v>6</v>
      </c>
      <c r="F1211" t="s">
        <v>3279</v>
      </c>
      <c r="G1211" s="1">
        <v>38357</v>
      </c>
      <c r="H1211" t="str">
        <f t="shared" si="18"/>
        <v>non-profit organizations, banking, hospitals and businesses. Students will work from 10 to 32 hrs. a week, depending on the program selected. The internship will involve a sizeable research project linked to the work undertaken. The GPA re- quirement is 2.75. (ATTR: BUS,ISP)</v>
      </c>
    </row>
    <row r="1212" spans="1:8" x14ac:dyDescent="0.25">
      <c r="A1212" t="s">
        <v>310</v>
      </c>
      <c r="B1212" t="s">
        <v>2263</v>
      </c>
      <c r="C1212" t="s">
        <v>1827</v>
      </c>
      <c r="D1212" t="s">
        <v>10</v>
      </c>
      <c r="E1212">
        <v>7</v>
      </c>
      <c r="F1212" t="s">
        <v>3280</v>
      </c>
      <c r="G1212" s="1">
        <v>38357</v>
      </c>
      <c r="H1212" t="str">
        <f t="shared" si="18"/>
        <v>Students will work from 10 to 32 hrs. a week, depending on the program selected. The internship will involve a sizeable research project linked to the work undertaken. The GPA re- quirement is 2.75. (ATTR: BUS,ISP)</v>
      </c>
    </row>
    <row r="1213" spans="1:8" x14ac:dyDescent="0.25">
      <c r="A1213" t="s">
        <v>310</v>
      </c>
      <c r="B1213" t="s">
        <v>2263</v>
      </c>
      <c r="C1213" t="s">
        <v>1827</v>
      </c>
      <c r="D1213" t="s">
        <v>10</v>
      </c>
      <c r="E1213">
        <v>8</v>
      </c>
      <c r="F1213" t="s">
        <v>3281</v>
      </c>
      <c r="G1213" s="1">
        <v>38357</v>
      </c>
      <c r="H1213" t="str">
        <f t="shared" si="18"/>
        <v>the program selected. The internship will involve a sizeable research project linked to the work undertaken. The GPA re- quirement is 2.75. (ATTR: BUS,ISP)</v>
      </c>
    </row>
    <row r="1214" spans="1:8" x14ac:dyDescent="0.25">
      <c r="A1214" t="s">
        <v>310</v>
      </c>
      <c r="B1214" t="s">
        <v>2263</v>
      </c>
      <c r="C1214" t="s">
        <v>1827</v>
      </c>
      <c r="D1214" t="s">
        <v>10</v>
      </c>
      <c r="E1214">
        <v>9</v>
      </c>
      <c r="F1214" t="s">
        <v>3394</v>
      </c>
      <c r="G1214" s="1">
        <v>38357</v>
      </c>
      <c r="H1214" t="str">
        <f t="shared" si="18"/>
        <v>research project linked to the work undertaken. The GPA re- quirement is 2.75. (ATTR: BUS,ISP)</v>
      </c>
    </row>
    <row r="1215" spans="1:8" x14ac:dyDescent="0.25">
      <c r="A1215" t="s">
        <v>310</v>
      </c>
      <c r="B1215" t="s">
        <v>2263</v>
      </c>
      <c r="C1215" t="s">
        <v>1827</v>
      </c>
      <c r="D1215" t="s">
        <v>10</v>
      </c>
      <c r="E1215">
        <v>10</v>
      </c>
      <c r="F1215" t="s">
        <v>3395</v>
      </c>
      <c r="G1215" s="1">
        <v>38357</v>
      </c>
      <c r="H1215" t="str">
        <f t="shared" si="18"/>
        <v>quirement is 2.75. (ATTR: BUS,ISP)</v>
      </c>
    </row>
    <row r="1216" spans="1:8" x14ac:dyDescent="0.25">
      <c r="A1216" t="s">
        <v>209</v>
      </c>
      <c r="B1216" t="s">
        <v>3256</v>
      </c>
      <c r="C1216" t="s">
        <v>8153</v>
      </c>
      <c r="D1216" t="s">
        <v>10</v>
      </c>
      <c r="E1216">
        <v>1</v>
      </c>
      <c r="F1216" t="s">
        <v>8249</v>
      </c>
      <c r="G1216" s="1">
        <v>42824</v>
      </c>
      <c r="H1216" t="str">
        <f t="shared" si="18"/>
        <v>Foundations in Chemistry introduces the basic principles of chemistry and establishes the mathematical foundation necessary to succeed in the general chemistry course sequence.  Course registration requires permission of instructor. (ATTR: ARTS)</v>
      </c>
    </row>
    <row r="1217" spans="1:8" x14ac:dyDescent="0.25">
      <c r="A1217" t="s">
        <v>209</v>
      </c>
      <c r="B1217" t="s">
        <v>3256</v>
      </c>
      <c r="C1217" t="s">
        <v>8153</v>
      </c>
      <c r="D1217" t="s">
        <v>10</v>
      </c>
      <c r="E1217">
        <v>2</v>
      </c>
      <c r="F1217" t="s">
        <v>8250</v>
      </c>
      <c r="G1217" s="1">
        <v>42824</v>
      </c>
      <c r="H1217" t="str">
        <f t="shared" si="18"/>
        <v>principles of chemistry and establishes the mathematical foundation necessary to succeed in the general chemistry course sequence.  Course registration requires permission of instructor. (ATTR: ARTS)</v>
      </c>
    </row>
    <row r="1218" spans="1:8" x14ac:dyDescent="0.25">
      <c r="A1218" t="s">
        <v>209</v>
      </c>
      <c r="B1218" t="s">
        <v>3256</v>
      </c>
      <c r="C1218" t="s">
        <v>8153</v>
      </c>
      <c r="D1218" t="s">
        <v>10</v>
      </c>
      <c r="E1218">
        <v>3</v>
      </c>
      <c r="F1218" t="s">
        <v>8251</v>
      </c>
      <c r="G1218" s="1">
        <v>42824</v>
      </c>
      <c r="H1218" t="str">
        <f t="shared" si="18"/>
        <v>mathematical foundation necessary to succeed in the general chemistry course sequence.  Course registration requires permission of instructor. (ATTR: ARTS)</v>
      </c>
    </row>
    <row r="1219" spans="1:8" x14ac:dyDescent="0.25">
      <c r="A1219" t="s">
        <v>209</v>
      </c>
      <c r="B1219" t="s">
        <v>3256</v>
      </c>
      <c r="C1219" t="s">
        <v>8153</v>
      </c>
      <c r="D1219" t="s">
        <v>10</v>
      </c>
      <c r="E1219">
        <v>4</v>
      </c>
      <c r="F1219" t="s">
        <v>8252</v>
      </c>
      <c r="G1219" s="1">
        <v>42824</v>
      </c>
      <c r="H1219" t="str">
        <f t="shared" ref="H1219:H1282" si="19">IF(E1220=1,F1219,F1219&amp;" "&amp;H1220)</f>
        <v>the general chemistry course sequence.  Course registration requires permission of instructor. (ATTR: ARTS)</v>
      </c>
    </row>
    <row r="1220" spans="1:8" x14ac:dyDescent="0.25">
      <c r="A1220" t="s">
        <v>209</v>
      </c>
      <c r="B1220" t="s">
        <v>3256</v>
      </c>
      <c r="C1220" t="s">
        <v>8153</v>
      </c>
      <c r="D1220" t="s">
        <v>10</v>
      </c>
      <c r="E1220">
        <v>5</v>
      </c>
      <c r="F1220" t="s">
        <v>8253</v>
      </c>
      <c r="G1220" s="1">
        <v>42824</v>
      </c>
      <c r="H1220" t="str">
        <f t="shared" si="19"/>
        <v>registration requires permission of instructor. (ATTR: ARTS)</v>
      </c>
    </row>
    <row r="1221" spans="1:8" x14ac:dyDescent="0.25">
      <c r="A1221" t="s">
        <v>209</v>
      </c>
      <c r="B1221" t="s">
        <v>3256</v>
      </c>
      <c r="C1221" t="s">
        <v>8153</v>
      </c>
      <c r="D1221" t="s">
        <v>10</v>
      </c>
      <c r="E1221">
        <v>6</v>
      </c>
      <c r="F1221" t="s">
        <v>81</v>
      </c>
      <c r="G1221" s="1">
        <v>42824</v>
      </c>
      <c r="H1221" t="str">
        <f t="shared" si="19"/>
        <v>(ATTR: ARTS)</v>
      </c>
    </row>
    <row r="1222" spans="1:8" x14ac:dyDescent="0.25">
      <c r="A1222" t="s">
        <v>209</v>
      </c>
      <c r="B1222" t="s">
        <v>323</v>
      </c>
      <c r="C1222" t="s">
        <v>6704</v>
      </c>
      <c r="D1222" t="s">
        <v>10</v>
      </c>
      <c r="E1222">
        <v>1</v>
      </c>
      <c r="F1222" t="s">
        <v>324</v>
      </c>
      <c r="G1222" s="1">
        <v>42495.425115740698</v>
      </c>
      <c r="H1222" t="str">
        <f t="shared" si="19"/>
        <v>A survey course of lectures, demonstrations, and laboratories in the principles of chemistry including a discussion of topics of contemporary interest. This course is usually offered with emphasis on a specific topic. When such an offering occurs, the content will be designated by a 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23" spans="1:8" x14ac:dyDescent="0.25">
      <c r="A1223" t="s">
        <v>209</v>
      </c>
      <c r="B1223" t="s">
        <v>323</v>
      </c>
      <c r="C1223" t="s">
        <v>6704</v>
      </c>
      <c r="D1223" t="s">
        <v>10</v>
      </c>
      <c r="E1223">
        <v>2</v>
      </c>
      <c r="F1223" t="s">
        <v>325</v>
      </c>
      <c r="G1223" s="1">
        <v>42495.425115740698</v>
      </c>
      <c r="H1223" t="str">
        <f t="shared" si="19"/>
        <v>laboratories in the principles of chemistry including a discussion of topics of contemporary interest. This course is usually offered with emphasis on a specific topic. When such an offering occurs, the content will be designated by a 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24" spans="1:8" x14ac:dyDescent="0.25">
      <c r="A1224" t="s">
        <v>209</v>
      </c>
      <c r="B1224" t="s">
        <v>323</v>
      </c>
      <c r="C1224" t="s">
        <v>6704</v>
      </c>
      <c r="D1224" t="s">
        <v>10</v>
      </c>
      <c r="E1224">
        <v>3</v>
      </c>
      <c r="F1224" t="s">
        <v>326</v>
      </c>
      <c r="G1224" s="1">
        <v>42495.425115740698</v>
      </c>
      <c r="H1224" t="str">
        <f t="shared" si="19"/>
        <v>discussion of topics of contemporary interest. This course is usually offered with emphasis on a specific topic. When such an offering occurs, the content will be designated by a 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25" spans="1:8" x14ac:dyDescent="0.25">
      <c r="A1225" t="s">
        <v>209</v>
      </c>
      <c r="B1225" t="s">
        <v>323</v>
      </c>
      <c r="C1225" t="s">
        <v>6704</v>
      </c>
      <c r="D1225" t="s">
        <v>10</v>
      </c>
      <c r="E1225">
        <v>4</v>
      </c>
      <c r="F1225" t="s">
        <v>327</v>
      </c>
      <c r="G1225" s="1">
        <v>42495.425115740698</v>
      </c>
      <c r="H1225" t="str">
        <f t="shared" si="19"/>
        <v>is usually offered with emphasis on a specific topic. When such an offering occurs, the content will be designated by a 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26" spans="1:8" x14ac:dyDescent="0.25">
      <c r="A1226" t="s">
        <v>209</v>
      </c>
      <c r="B1226" t="s">
        <v>323</v>
      </c>
      <c r="C1226" t="s">
        <v>6704</v>
      </c>
      <c r="D1226" t="s">
        <v>10</v>
      </c>
      <c r="E1226">
        <v>5</v>
      </c>
      <c r="F1226" t="s">
        <v>328</v>
      </c>
      <c r="G1226" s="1">
        <v>42495.425115740698</v>
      </c>
      <c r="H1226" t="str">
        <f t="shared" si="19"/>
        <v>such an offering occurs, the content will be designated by a 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27" spans="1:8" x14ac:dyDescent="0.25">
      <c r="A1227" t="s">
        <v>209</v>
      </c>
      <c r="B1227" t="s">
        <v>323</v>
      </c>
      <c r="C1227" t="s">
        <v>6704</v>
      </c>
      <c r="D1227" t="s">
        <v>10</v>
      </c>
      <c r="E1227">
        <v>6</v>
      </c>
      <c r="F1227" t="s">
        <v>329</v>
      </c>
      <c r="G1227" s="1">
        <v>42495.425115740698</v>
      </c>
      <c r="H1227" t="str">
        <f t="shared" si="19"/>
        <v>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28" spans="1:8" x14ac:dyDescent="0.25">
      <c r="A1228" t="s">
        <v>209</v>
      </c>
      <c r="B1228" t="s">
        <v>323</v>
      </c>
      <c r="C1228" t="s">
        <v>6704</v>
      </c>
      <c r="D1228" t="s">
        <v>10</v>
      </c>
      <c r="E1228">
        <v>7</v>
      </c>
      <c r="F1228" t="s">
        <v>3811</v>
      </c>
      <c r="G1228" s="1">
        <v>42495.425115740698</v>
      </c>
      <c r="H1228" t="str">
        <f t="shared" si="19"/>
        <v>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29" spans="1:8" x14ac:dyDescent="0.25">
      <c r="A1229" t="s">
        <v>209</v>
      </c>
      <c r="B1229" t="s">
        <v>323</v>
      </c>
      <c r="C1229" t="s">
        <v>6704</v>
      </c>
      <c r="D1229" t="s">
        <v>10</v>
      </c>
      <c r="E1229">
        <v>8</v>
      </c>
      <c r="F1229" t="s">
        <v>3812</v>
      </c>
      <c r="G1229" s="1">
        <v>42495.425115740698</v>
      </c>
      <c r="H1229" t="str">
        <f t="shared" si="19"/>
        <v>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0" spans="1:8" x14ac:dyDescent="0.25">
      <c r="A1230" t="s">
        <v>209</v>
      </c>
      <c r="B1230" t="s">
        <v>323</v>
      </c>
      <c r="C1230" t="s">
        <v>6704</v>
      </c>
      <c r="D1230" t="s">
        <v>10</v>
      </c>
      <c r="E1230">
        <v>9</v>
      </c>
      <c r="F1230" t="s">
        <v>3813</v>
      </c>
      <c r="G1230" s="1">
        <v>42495.425115740698</v>
      </c>
      <c r="H1230" t="str">
        <f t="shared" si="19"/>
        <v>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1" spans="1:8" x14ac:dyDescent="0.25">
      <c r="A1231" t="s">
        <v>209</v>
      </c>
      <c r="B1231" t="s">
        <v>323</v>
      </c>
      <c r="C1231" t="s">
        <v>6704</v>
      </c>
      <c r="D1231" t="s">
        <v>10</v>
      </c>
      <c r="E1231">
        <v>10</v>
      </c>
      <c r="F1231" t="s">
        <v>3814</v>
      </c>
      <c r="G1231" s="1">
        <v>42495.425115740698</v>
      </c>
      <c r="H1231" t="str">
        <f t="shared" si="19"/>
        <v>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2" spans="1:8" x14ac:dyDescent="0.25">
      <c r="A1232" t="s">
        <v>209</v>
      </c>
      <c r="B1232" t="s">
        <v>323</v>
      </c>
      <c r="C1232" t="s">
        <v>6704</v>
      </c>
      <c r="D1232" t="s">
        <v>10</v>
      </c>
      <c r="E1232">
        <v>13</v>
      </c>
      <c r="F1232" t="s">
        <v>330</v>
      </c>
      <c r="G1232" s="1">
        <v>42495.425115740698</v>
      </c>
      <c r="H1232" t="str">
        <f t="shared" si="19"/>
        <v>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3" spans="1:8" x14ac:dyDescent="0.25">
      <c r="A1233" t="s">
        <v>209</v>
      </c>
      <c r="B1233" t="s">
        <v>323</v>
      </c>
      <c r="C1233" t="s">
        <v>6704</v>
      </c>
      <c r="D1233" t="s">
        <v>10</v>
      </c>
      <c r="E1233">
        <v>14</v>
      </c>
      <c r="F1233" t="s">
        <v>331</v>
      </c>
      <c r="G1233" s="1">
        <v>42495.425115740698</v>
      </c>
      <c r="H1233" t="str">
        <f t="shared" si="19"/>
        <v>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4" spans="1:8" x14ac:dyDescent="0.25">
      <c r="A1234" t="s">
        <v>209</v>
      </c>
      <c r="B1234" t="s">
        <v>323</v>
      </c>
      <c r="C1234" t="s">
        <v>6704</v>
      </c>
      <c r="D1234" t="s">
        <v>10</v>
      </c>
      <c r="E1234">
        <v>15</v>
      </c>
      <c r="F1234" t="s">
        <v>332</v>
      </c>
      <c r="G1234" s="1">
        <v>42495.425115740698</v>
      </c>
      <c r="H1234" t="str">
        <f t="shared" si="19"/>
        <v>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5" spans="1:8" x14ac:dyDescent="0.25">
      <c r="A1235" t="s">
        <v>209</v>
      </c>
      <c r="B1235" t="s">
        <v>323</v>
      </c>
      <c r="C1235" t="s">
        <v>6704</v>
      </c>
      <c r="D1235" t="s">
        <v>10</v>
      </c>
      <c r="E1235">
        <v>16</v>
      </c>
      <c r="F1235" t="s">
        <v>333</v>
      </c>
      <c r="G1235" s="1">
        <v>42495.425115740698</v>
      </c>
      <c r="H1235" t="str">
        <f t="shared" si="19"/>
        <v>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6" spans="1:8" x14ac:dyDescent="0.25">
      <c r="A1236" t="s">
        <v>209</v>
      </c>
      <c r="B1236" t="s">
        <v>323</v>
      </c>
      <c r="C1236" t="s">
        <v>6704</v>
      </c>
      <c r="D1236" t="s">
        <v>10</v>
      </c>
      <c r="E1236">
        <v>17</v>
      </c>
      <c r="F1236" t="s">
        <v>334</v>
      </c>
      <c r="G1236" s="1">
        <v>42495.425115740698</v>
      </c>
      <c r="H1236" t="str">
        <f t="shared" si="19"/>
        <v>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7" spans="1:8" x14ac:dyDescent="0.25">
      <c r="A1237" t="s">
        <v>209</v>
      </c>
      <c r="B1237" t="s">
        <v>323</v>
      </c>
      <c r="C1237" t="s">
        <v>6704</v>
      </c>
      <c r="D1237" t="s">
        <v>10</v>
      </c>
      <c r="E1237">
        <v>18</v>
      </c>
      <c r="F1237" t="s">
        <v>335</v>
      </c>
      <c r="G1237" s="1">
        <v>42495.425115740698</v>
      </c>
      <c r="H1237" t="str">
        <f t="shared" si="19"/>
        <v>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238" spans="1:8" x14ac:dyDescent="0.25">
      <c r="A1238" t="s">
        <v>209</v>
      </c>
      <c r="B1238" t="s">
        <v>323</v>
      </c>
      <c r="C1238" t="s">
        <v>6704</v>
      </c>
      <c r="D1238" t="s">
        <v>10</v>
      </c>
      <c r="E1238">
        <v>19</v>
      </c>
      <c r="F1238" t="s">
        <v>336</v>
      </c>
      <c r="G1238" s="1">
        <v>42495.425115740698</v>
      </c>
      <c r="H1238" t="str">
        <f t="shared" si="19"/>
        <v>nuclear power and alternative energy sources, recycling, pharmacology, food additives and polymers. The goal of this course is to enable students as informed consumers to critically evaluate scientific issues which have a crucial</v>
      </c>
    </row>
    <row r="1239" spans="1:8" x14ac:dyDescent="0.25">
      <c r="A1239" t="s">
        <v>209</v>
      </c>
      <c r="B1239" t="s">
        <v>323</v>
      </c>
      <c r="C1239" t="s">
        <v>6704</v>
      </c>
      <c r="D1239" t="s">
        <v>10</v>
      </c>
      <c r="E1239">
        <v>20</v>
      </c>
      <c r="F1239" t="s">
        <v>337</v>
      </c>
      <c r="G1239" s="1">
        <v>42495.425115740698</v>
      </c>
      <c r="H1239" t="str">
        <f t="shared" si="19"/>
        <v>pharmacology, food additives and polymers. The goal of this course is to enable students as informed consumers to critically evaluate scientific issues which have a crucial</v>
      </c>
    </row>
    <row r="1240" spans="1:8" x14ac:dyDescent="0.25">
      <c r="A1240" t="s">
        <v>209</v>
      </c>
      <c r="B1240" t="s">
        <v>323</v>
      </c>
      <c r="C1240" t="s">
        <v>6704</v>
      </c>
      <c r="D1240" t="s">
        <v>10</v>
      </c>
      <c r="E1240">
        <v>21</v>
      </c>
      <c r="F1240" t="s">
        <v>338</v>
      </c>
      <c r="G1240" s="1">
        <v>42495.425115740698</v>
      </c>
      <c r="H1240" t="str">
        <f t="shared" si="19"/>
        <v>course is to enable students as informed consumers to critically evaluate scientific issues which have a crucial</v>
      </c>
    </row>
    <row r="1241" spans="1:8" x14ac:dyDescent="0.25">
      <c r="A1241" t="s">
        <v>209</v>
      </c>
      <c r="B1241" t="s">
        <v>323</v>
      </c>
      <c r="C1241" t="s">
        <v>6704</v>
      </c>
      <c r="D1241" t="s">
        <v>10</v>
      </c>
      <c r="E1241">
        <v>22</v>
      </c>
      <c r="F1241" t="s">
        <v>339</v>
      </c>
      <c r="G1241" s="1">
        <v>42495.425115740698</v>
      </c>
      <c r="H1241" t="str">
        <f t="shared" si="19"/>
        <v>critically evaluate scientific issues which have a crucial</v>
      </c>
    </row>
    <row r="1242" spans="1:8" x14ac:dyDescent="0.25">
      <c r="A1242" t="s">
        <v>209</v>
      </c>
      <c r="B1242" t="s">
        <v>119</v>
      </c>
      <c r="C1242" t="s">
        <v>6704</v>
      </c>
      <c r="D1242" t="s">
        <v>10</v>
      </c>
      <c r="E1242">
        <v>1</v>
      </c>
      <c r="F1242" t="s">
        <v>5178</v>
      </c>
      <c r="G1242" s="1">
        <v>42495.426099536999</v>
      </c>
      <c r="H1242" t="str">
        <f t="shared" si="19"/>
        <v>The course will provide a basic background in chemical principles and processes in the context of their role in environmental issues. Topics to be discussed include ozone depletion, acid rain, global warming, and general uses and misuses of our natural resources. The goal of the course is to enable students as informed consumers to critically evaluate scientific issues which have a crucial impact on our world. Not open to Biology or Chemistry</v>
      </c>
    </row>
    <row r="1243" spans="1:8" x14ac:dyDescent="0.25">
      <c r="A1243" t="s">
        <v>209</v>
      </c>
      <c r="B1243" t="s">
        <v>119</v>
      </c>
      <c r="C1243" t="s">
        <v>6704</v>
      </c>
      <c r="D1243" t="s">
        <v>10</v>
      </c>
      <c r="E1243">
        <v>2</v>
      </c>
      <c r="F1243" t="s">
        <v>333</v>
      </c>
      <c r="G1243" s="1">
        <v>42495.426099536999</v>
      </c>
      <c r="H1243" t="str">
        <f t="shared" si="19"/>
        <v>principles and processes in the context of their role in environmental issues. Topics to be discussed include ozone depletion, acid rain, global warming, and general uses and misuses of our natural resources. The goal of the course is to enable students as informed consumers to critically evaluate scientific issues which have a crucial impact on our world. Not open to Biology or Chemistry</v>
      </c>
    </row>
    <row r="1244" spans="1:8" x14ac:dyDescent="0.25">
      <c r="A1244" t="s">
        <v>209</v>
      </c>
      <c r="B1244" t="s">
        <v>119</v>
      </c>
      <c r="C1244" t="s">
        <v>6704</v>
      </c>
      <c r="D1244" t="s">
        <v>10</v>
      </c>
      <c r="E1244">
        <v>3</v>
      </c>
      <c r="F1244" t="s">
        <v>5179</v>
      </c>
      <c r="G1244" s="1">
        <v>42495.426099536999</v>
      </c>
      <c r="H1244" t="str">
        <f t="shared" si="19"/>
        <v>environmental issues. Topics to be discussed include ozone depletion, acid rain, global warming, and general uses and misuses of our natural resources. The goal of the course is to enable students as informed consumers to critically evaluate scientific issues which have a crucial impact on our world. Not open to Biology or Chemistry</v>
      </c>
    </row>
    <row r="1245" spans="1:8" x14ac:dyDescent="0.25">
      <c r="A1245" t="s">
        <v>209</v>
      </c>
      <c r="B1245" t="s">
        <v>119</v>
      </c>
      <c r="C1245" t="s">
        <v>6704</v>
      </c>
      <c r="D1245" t="s">
        <v>10</v>
      </c>
      <c r="E1245">
        <v>4</v>
      </c>
      <c r="F1245" t="s">
        <v>5180</v>
      </c>
      <c r="G1245" s="1">
        <v>42495.426099536999</v>
      </c>
      <c r="H1245" t="str">
        <f t="shared" si="19"/>
        <v>ozone depletion, acid rain, global warming, and general uses and misuses of our natural resources. The goal of the course is to enable students as informed consumers to critically evaluate scientific issues which have a crucial impact on our world. Not open to Biology or Chemistry</v>
      </c>
    </row>
    <row r="1246" spans="1:8" x14ac:dyDescent="0.25">
      <c r="A1246" t="s">
        <v>209</v>
      </c>
      <c r="B1246" t="s">
        <v>119</v>
      </c>
      <c r="C1246" t="s">
        <v>6704</v>
      </c>
      <c r="D1246" t="s">
        <v>10</v>
      </c>
      <c r="E1246">
        <v>5</v>
      </c>
      <c r="F1246" t="s">
        <v>5181</v>
      </c>
      <c r="G1246" s="1">
        <v>42495.426099536999</v>
      </c>
      <c r="H1246" t="str">
        <f t="shared" si="19"/>
        <v>uses and misuses of our natural resources. The goal of the course is to enable students as informed consumers to critically evaluate scientific issues which have a crucial impact on our world. Not open to Biology or Chemistry</v>
      </c>
    </row>
    <row r="1247" spans="1:8" x14ac:dyDescent="0.25">
      <c r="A1247" t="s">
        <v>209</v>
      </c>
      <c r="B1247" t="s">
        <v>119</v>
      </c>
      <c r="C1247" t="s">
        <v>6704</v>
      </c>
      <c r="D1247" t="s">
        <v>10</v>
      </c>
      <c r="E1247">
        <v>6</v>
      </c>
      <c r="F1247" t="s">
        <v>338</v>
      </c>
      <c r="G1247" s="1">
        <v>42495.426099536999</v>
      </c>
      <c r="H1247" t="str">
        <f t="shared" si="19"/>
        <v>course is to enable students as informed consumers to critically evaluate scientific issues which have a crucial impact on our world. Not open to Biology or Chemistry</v>
      </c>
    </row>
    <row r="1248" spans="1:8" x14ac:dyDescent="0.25">
      <c r="A1248" t="s">
        <v>209</v>
      </c>
      <c r="B1248" t="s">
        <v>119</v>
      </c>
      <c r="C1248" t="s">
        <v>6704</v>
      </c>
      <c r="D1248" t="s">
        <v>10</v>
      </c>
      <c r="E1248">
        <v>7</v>
      </c>
      <c r="F1248" t="s">
        <v>339</v>
      </c>
      <c r="G1248" s="1">
        <v>42495.426099536999</v>
      </c>
      <c r="H1248" t="str">
        <f t="shared" si="19"/>
        <v>critically evaluate scientific issues which have a crucial impact on our world. Not open to Biology or Chemistry</v>
      </c>
    </row>
    <row r="1249" spans="1:8" x14ac:dyDescent="0.25">
      <c r="A1249" t="s">
        <v>209</v>
      </c>
      <c r="B1249" t="s">
        <v>119</v>
      </c>
      <c r="C1249" t="s">
        <v>6704</v>
      </c>
      <c r="D1249" t="s">
        <v>10</v>
      </c>
      <c r="E1249">
        <v>8</v>
      </c>
      <c r="F1249" t="s">
        <v>5182</v>
      </c>
      <c r="G1249" s="1">
        <v>42495.426099536999</v>
      </c>
      <c r="H1249" t="str">
        <f t="shared" si="19"/>
        <v>impact on our world. Not open to Biology or Chemistry</v>
      </c>
    </row>
    <row r="1250" spans="1:8" x14ac:dyDescent="0.25">
      <c r="A1250" t="s">
        <v>209</v>
      </c>
      <c r="B1250" t="s">
        <v>3301</v>
      </c>
      <c r="C1250" t="s">
        <v>5045</v>
      </c>
      <c r="D1250" t="s">
        <v>10</v>
      </c>
      <c r="E1250">
        <v>1</v>
      </c>
      <c r="F1250" t="s">
        <v>3816</v>
      </c>
      <c r="G1250" s="1">
        <v>40654.655381944402</v>
      </c>
      <c r="H1250" t="str">
        <f t="shared" si="19"/>
        <v>A topics course similar to CHEM-010, except the topics</v>
      </c>
    </row>
    <row r="1251" spans="1:8" x14ac:dyDescent="0.25">
      <c r="A1251" t="s">
        <v>209</v>
      </c>
      <c r="B1251" t="s">
        <v>465</v>
      </c>
      <c r="C1251" t="s">
        <v>5190</v>
      </c>
      <c r="D1251" t="s">
        <v>10</v>
      </c>
      <c r="E1251">
        <v>1</v>
      </c>
      <c r="F1251" t="s">
        <v>6614</v>
      </c>
      <c r="G1251" s="1">
        <v>41064</v>
      </c>
      <c r="H1251" t="str">
        <f t="shared" si="19"/>
        <v>This course serves as an introduction to basic science and chemical principles that are encountered in everyday interactions with food and cooking. The influence of food on history will also be examined. It is designed to fulfill part of the School of Science core requirement for School of Liberal Arts and School of Business students.  (ATTR: ARTS)</v>
      </c>
    </row>
    <row r="1252" spans="1:8" x14ac:dyDescent="0.25">
      <c r="A1252" t="s">
        <v>209</v>
      </c>
      <c r="B1252" t="s">
        <v>465</v>
      </c>
      <c r="C1252" t="s">
        <v>5190</v>
      </c>
      <c r="D1252" t="s">
        <v>10</v>
      </c>
      <c r="E1252">
        <v>2</v>
      </c>
      <c r="F1252" t="s">
        <v>6615</v>
      </c>
      <c r="G1252" s="1">
        <v>41064</v>
      </c>
      <c r="H1252" t="str">
        <f t="shared" si="19"/>
        <v>science and chemical principles that are encountered in everyday interactions with food and cooking. The influence of food on history will also be examined. It is designed to fulfill part of the School of Science core requirement for School of Liberal Arts and School of Business students.  (ATTR: ARTS)</v>
      </c>
    </row>
    <row r="1253" spans="1:8" x14ac:dyDescent="0.25">
      <c r="A1253" t="s">
        <v>209</v>
      </c>
      <c r="B1253" t="s">
        <v>465</v>
      </c>
      <c r="C1253" t="s">
        <v>5190</v>
      </c>
      <c r="D1253" t="s">
        <v>10</v>
      </c>
      <c r="E1253">
        <v>3</v>
      </c>
      <c r="F1253" t="s">
        <v>6616</v>
      </c>
      <c r="G1253" s="1">
        <v>41064</v>
      </c>
      <c r="H1253" t="str">
        <f t="shared" si="19"/>
        <v>in everyday interactions with food and cooking. The influence of food on history will also be examined. It is designed to fulfill part of the School of Science core requirement for School of Liberal Arts and School of Business students.  (ATTR: ARTS)</v>
      </c>
    </row>
    <row r="1254" spans="1:8" x14ac:dyDescent="0.25">
      <c r="A1254" t="s">
        <v>209</v>
      </c>
      <c r="B1254" t="s">
        <v>465</v>
      </c>
      <c r="C1254" t="s">
        <v>5190</v>
      </c>
      <c r="D1254" t="s">
        <v>10</v>
      </c>
      <c r="E1254">
        <v>4</v>
      </c>
      <c r="F1254" t="s">
        <v>6617</v>
      </c>
      <c r="G1254" s="1">
        <v>41064</v>
      </c>
      <c r="H1254" t="str">
        <f t="shared" si="19"/>
        <v>influence of food on history will also be examined. It is designed to fulfill part of the School of Science core requirement for School of Liberal Arts and School of Business students.  (ATTR: ARTS)</v>
      </c>
    </row>
    <row r="1255" spans="1:8" x14ac:dyDescent="0.25">
      <c r="A1255" t="s">
        <v>209</v>
      </c>
      <c r="B1255" t="s">
        <v>465</v>
      </c>
      <c r="C1255" t="s">
        <v>5190</v>
      </c>
      <c r="D1255" t="s">
        <v>10</v>
      </c>
      <c r="E1255">
        <v>5</v>
      </c>
      <c r="F1255" t="s">
        <v>6618</v>
      </c>
      <c r="G1255" s="1">
        <v>41064</v>
      </c>
      <c r="H1255" t="str">
        <f t="shared" si="19"/>
        <v>designed to fulfill part of the School of Science core requirement for School of Liberal Arts and School of Business students.  (ATTR: ARTS)</v>
      </c>
    </row>
    <row r="1256" spans="1:8" x14ac:dyDescent="0.25">
      <c r="A1256" t="s">
        <v>209</v>
      </c>
      <c r="B1256" t="s">
        <v>465</v>
      </c>
      <c r="C1256" t="s">
        <v>5190</v>
      </c>
      <c r="D1256" t="s">
        <v>10</v>
      </c>
      <c r="E1256">
        <v>6</v>
      </c>
      <c r="F1256" t="s">
        <v>6619</v>
      </c>
      <c r="G1256" s="1">
        <v>41064</v>
      </c>
      <c r="H1256" t="str">
        <f t="shared" si="19"/>
        <v>requirement for School of Liberal Arts and School of Business students.  (ATTR: ARTS)</v>
      </c>
    </row>
    <row r="1257" spans="1:8" x14ac:dyDescent="0.25">
      <c r="A1257" t="s">
        <v>209</v>
      </c>
      <c r="B1257" t="s">
        <v>465</v>
      </c>
      <c r="C1257" t="s">
        <v>5190</v>
      </c>
      <c r="D1257" t="s">
        <v>10</v>
      </c>
      <c r="E1257">
        <v>7</v>
      </c>
      <c r="F1257" t="s">
        <v>6620</v>
      </c>
      <c r="G1257" s="1">
        <v>41064</v>
      </c>
      <c r="H1257" t="str">
        <f t="shared" si="19"/>
        <v>Business students.  (ATTR: ARTS)</v>
      </c>
    </row>
    <row r="1258" spans="1:8" x14ac:dyDescent="0.25">
      <c r="A1258" t="s">
        <v>209</v>
      </c>
      <c r="B1258" t="s">
        <v>419</v>
      </c>
      <c r="C1258" t="s">
        <v>6704</v>
      </c>
      <c r="D1258" t="s">
        <v>10</v>
      </c>
      <c r="E1258">
        <v>1</v>
      </c>
      <c r="F1258" t="s">
        <v>5484</v>
      </c>
      <c r="G1258" s="1">
        <v>42495.429293981499</v>
      </c>
      <c r="H1258" t="str">
        <f t="shared" si="19"/>
        <v>This course will have an informational discussion of the role chemistry plays in the paper industry. Topics will include the chemistry of how paper is made, what gives it its strength, and what makes it recyclable. We will then move on to the topic of greening up of the environment as 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59" spans="1:8" x14ac:dyDescent="0.25">
      <c r="A1259" t="s">
        <v>209</v>
      </c>
      <c r="B1259" t="s">
        <v>419</v>
      </c>
      <c r="C1259" t="s">
        <v>6704</v>
      </c>
      <c r="D1259" t="s">
        <v>10</v>
      </c>
      <c r="E1259">
        <v>2</v>
      </c>
      <c r="F1259" t="s">
        <v>5485</v>
      </c>
      <c r="G1259" s="1">
        <v>42495.429293981499</v>
      </c>
      <c r="H1259" t="str">
        <f t="shared" si="19"/>
        <v>role chemistry plays in the paper industry. Topics will include the chemistry of how paper is made, what gives it its strength, and what makes it recyclable. We will then move on to the topic of greening up of the environment as 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0" spans="1:8" x14ac:dyDescent="0.25">
      <c r="A1260" t="s">
        <v>209</v>
      </c>
      <c r="B1260" t="s">
        <v>419</v>
      </c>
      <c r="C1260" t="s">
        <v>6704</v>
      </c>
      <c r="D1260" t="s">
        <v>10</v>
      </c>
      <c r="E1260">
        <v>3</v>
      </c>
      <c r="F1260" t="s">
        <v>5486</v>
      </c>
      <c r="G1260" s="1">
        <v>42495.429293981499</v>
      </c>
      <c r="H1260" t="str">
        <f t="shared" si="19"/>
        <v>include the chemistry of how paper is made, what gives it its strength, and what makes it recyclable. We will then move on to the topic of greening up of the environment as 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1" spans="1:8" x14ac:dyDescent="0.25">
      <c r="A1261" t="s">
        <v>209</v>
      </c>
      <c r="B1261" t="s">
        <v>419</v>
      </c>
      <c r="C1261" t="s">
        <v>6704</v>
      </c>
      <c r="D1261" t="s">
        <v>10</v>
      </c>
      <c r="E1261">
        <v>4</v>
      </c>
      <c r="F1261" t="s">
        <v>5487</v>
      </c>
      <c r="G1261" s="1">
        <v>42495.429293981499</v>
      </c>
      <c r="H1261" t="str">
        <f t="shared" si="19"/>
        <v>it its strength, and what makes it recyclable. We will then move on to the topic of greening up of the environment as 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2" spans="1:8" x14ac:dyDescent="0.25">
      <c r="A1262" t="s">
        <v>209</v>
      </c>
      <c r="B1262" t="s">
        <v>419</v>
      </c>
      <c r="C1262" t="s">
        <v>6704</v>
      </c>
      <c r="D1262" t="s">
        <v>10</v>
      </c>
      <c r="E1262">
        <v>5</v>
      </c>
      <c r="F1262" t="s">
        <v>5488</v>
      </c>
      <c r="G1262" s="1">
        <v>42495.429293981499</v>
      </c>
      <c r="H1262" t="str">
        <f t="shared" si="19"/>
        <v>move on to the topic of greening up of the environment as 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3" spans="1:8" x14ac:dyDescent="0.25">
      <c r="A1263" t="s">
        <v>209</v>
      </c>
      <c r="B1263" t="s">
        <v>419</v>
      </c>
      <c r="C1263" t="s">
        <v>6704</v>
      </c>
      <c r="D1263" t="s">
        <v>10</v>
      </c>
      <c r="E1263">
        <v>6</v>
      </c>
      <c r="F1263" t="s">
        <v>5489</v>
      </c>
      <c r="G1263" s="1">
        <v>42495.429293981499</v>
      </c>
      <c r="H1263" t="str">
        <f t="shared" si="19"/>
        <v>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4" spans="1:8" x14ac:dyDescent="0.25">
      <c r="A1264" t="s">
        <v>209</v>
      </c>
      <c r="B1264" t="s">
        <v>419</v>
      </c>
      <c r="C1264" t="s">
        <v>6704</v>
      </c>
      <c r="D1264" t="s">
        <v>10</v>
      </c>
      <c r="E1264">
        <v>7</v>
      </c>
      <c r="F1264" t="s">
        <v>5490</v>
      </c>
      <c r="G1264" s="1">
        <v>42495.429293981499</v>
      </c>
      <c r="H1264" t="str">
        <f t="shared" si="19"/>
        <v>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5" spans="1:8" x14ac:dyDescent="0.25">
      <c r="A1265" t="s">
        <v>209</v>
      </c>
      <c r="B1265" t="s">
        <v>419</v>
      </c>
      <c r="C1265" t="s">
        <v>6704</v>
      </c>
      <c r="D1265" t="s">
        <v>10</v>
      </c>
      <c r="E1265">
        <v>8</v>
      </c>
      <c r="F1265" t="s">
        <v>5491</v>
      </c>
      <c r="G1265" s="1">
        <v>42495.429293981499</v>
      </c>
      <c r="H1265" t="str">
        <f t="shared" si="19"/>
        <v>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6" spans="1:8" x14ac:dyDescent="0.25">
      <c r="A1266" t="s">
        <v>209</v>
      </c>
      <c r="B1266" t="s">
        <v>419</v>
      </c>
      <c r="C1266" t="s">
        <v>6704</v>
      </c>
      <c r="D1266" t="s">
        <v>10</v>
      </c>
      <c r="E1266">
        <v>9</v>
      </c>
      <c r="F1266" t="s">
        <v>5492</v>
      </c>
      <c r="G1266" s="1">
        <v>42495.429293981499</v>
      </c>
      <c r="H1266" t="str">
        <f t="shared" si="19"/>
        <v>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7" spans="1:8" x14ac:dyDescent="0.25">
      <c r="A1267" t="s">
        <v>209</v>
      </c>
      <c r="B1267" t="s">
        <v>419</v>
      </c>
      <c r="C1267" t="s">
        <v>6704</v>
      </c>
      <c r="D1267" t="s">
        <v>10</v>
      </c>
      <c r="E1267">
        <v>10</v>
      </c>
      <c r="F1267" t="s">
        <v>5493</v>
      </c>
      <c r="G1267" s="1">
        <v>42495.429293981499</v>
      </c>
      <c r="H1267" t="str">
        <f t="shared" si="19"/>
        <v>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8" spans="1:8" x14ac:dyDescent="0.25">
      <c r="A1268" t="s">
        <v>209</v>
      </c>
      <c r="B1268" t="s">
        <v>419</v>
      </c>
      <c r="C1268" t="s">
        <v>6704</v>
      </c>
      <c r="D1268" t="s">
        <v>10</v>
      </c>
      <c r="E1268">
        <v>11</v>
      </c>
      <c r="F1268" t="s">
        <v>5494</v>
      </c>
      <c r="G1268" s="1">
        <v>42495.429293981499</v>
      </c>
      <c r="H1268" t="str">
        <f t="shared" si="19"/>
        <v>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69" spans="1:8" x14ac:dyDescent="0.25">
      <c r="A1269" t="s">
        <v>209</v>
      </c>
      <c r="B1269" t="s">
        <v>419</v>
      </c>
      <c r="C1269" t="s">
        <v>6704</v>
      </c>
      <c r="D1269" t="s">
        <v>10</v>
      </c>
      <c r="E1269">
        <v>12</v>
      </c>
      <c r="F1269" t="s">
        <v>5495</v>
      </c>
      <c r="G1269" s="1">
        <v>42495.429293981499</v>
      </c>
      <c r="H1269" t="str">
        <f t="shared" si="19"/>
        <v>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0" spans="1:8" x14ac:dyDescent="0.25">
      <c r="A1270" t="s">
        <v>209</v>
      </c>
      <c r="B1270" t="s">
        <v>419</v>
      </c>
      <c r="C1270" t="s">
        <v>6704</v>
      </c>
      <c r="D1270" t="s">
        <v>10</v>
      </c>
      <c r="E1270">
        <v>13</v>
      </c>
      <c r="F1270" t="s">
        <v>5496</v>
      </c>
      <c r="G1270" s="1">
        <v>42495.429293981499</v>
      </c>
      <c r="H1270" t="str">
        <f t="shared" si="19"/>
        <v>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1" spans="1:8" x14ac:dyDescent="0.25">
      <c r="A1271" t="s">
        <v>209</v>
      </c>
      <c r="B1271" t="s">
        <v>419</v>
      </c>
      <c r="C1271" t="s">
        <v>6704</v>
      </c>
      <c r="D1271" t="s">
        <v>10</v>
      </c>
      <c r="E1271">
        <v>14</v>
      </c>
      <c r="F1271" t="s">
        <v>5497</v>
      </c>
      <c r="G1271" s="1">
        <v>42495.429293981499</v>
      </c>
      <c r="H1271" t="str">
        <f t="shared" si="19"/>
        <v>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2" spans="1:8" x14ac:dyDescent="0.25">
      <c r="A1272" t="s">
        <v>209</v>
      </c>
      <c r="B1272" t="s">
        <v>419</v>
      </c>
      <c r="C1272" t="s">
        <v>6704</v>
      </c>
      <c r="D1272" t="s">
        <v>10</v>
      </c>
      <c r="E1272">
        <v>15</v>
      </c>
      <c r="F1272" t="s">
        <v>5498</v>
      </c>
      <c r="G1272" s="1">
        <v>42495.429293981499</v>
      </c>
      <c r="H1272" t="str">
        <f t="shared" si="19"/>
        <v>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3" spans="1:8" x14ac:dyDescent="0.25">
      <c r="A1273" t="s">
        <v>209</v>
      </c>
      <c r="B1273" t="s">
        <v>419</v>
      </c>
      <c r="C1273" t="s">
        <v>6704</v>
      </c>
      <c r="D1273" t="s">
        <v>10</v>
      </c>
      <c r="E1273">
        <v>16</v>
      </c>
      <c r="F1273" t="s">
        <v>5499</v>
      </c>
      <c r="G1273" s="1">
        <v>42495.429293981499</v>
      </c>
      <c r="H1273" t="str">
        <f t="shared" si="19"/>
        <v>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4" spans="1:8" x14ac:dyDescent="0.25">
      <c r="A1274" t="s">
        <v>209</v>
      </c>
      <c r="B1274" t="s">
        <v>419</v>
      </c>
      <c r="C1274" t="s">
        <v>6704</v>
      </c>
      <c r="D1274" t="s">
        <v>10</v>
      </c>
      <c r="E1274">
        <v>17</v>
      </c>
      <c r="F1274" t="s">
        <v>5500</v>
      </c>
      <c r="G1274" s="1">
        <v>42495.429293981499</v>
      </c>
      <c r="H1274" t="str">
        <f t="shared" si="19"/>
        <v>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5" spans="1:8" x14ac:dyDescent="0.25">
      <c r="A1275" t="s">
        <v>209</v>
      </c>
      <c r="B1275" t="s">
        <v>419</v>
      </c>
      <c r="C1275" t="s">
        <v>6704</v>
      </c>
      <c r="D1275" t="s">
        <v>10</v>
      </c>
      <c r="E1275">
        <v>18</v>
      </c>
      <c r="F1275" t="s">
        <v>5501</v>
      </c>
      <c r="G1275" s="1">
        <v>42495.429293981499</v>
      </c>
      <c r="H1275" t="str">
        <f t="shared" si="19"/>
        <v>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6" spans="1:8" x14ac:dyDescent="0.25">
      <c r="A1276" t="s">
        <v>209</v>
      </c>
      <c r="B1276" t="s">
        <v>419</v>
      </c>
      <c r="C1276" t="s">
        <v>6704</v>
      </c>
      <c r="D1276" t="s">
        <v>10</v>
      </c>
      <c r="E1276">
        <v>19</v>
      </c>
      <c r="F1276" t="s">
        <v>5502</v>
      </c>
      <c r="G1276" s="1">
        <v>42495.429293981499</v>
      </c>
      <c r="H1276" t="str">
        <f t="shared" si="19"/>
        <v>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7" spans="1:8" x14ac:dyDescent="0.25">
      <c r="A1277" t="s">
        <v>209</v>
      </c>
      <c r="B1277" t="s">
        <v>419</v>
      </c>
      <c r="C1277" t="s">
        <v>6704</v>
      </c>
      <c r="D1277" t="s">
        <v>10</v>
      </c>
      <c r="E1277">
        <v>20</v>
      </c>
      <c r="F1277" t="s">
        <v>5503</v>
      </c>
      <c r="G1277" s="1">
        <v>42495.429293981499</v>
      </c>
      <c r="H1277" t="str">
        <f t="shared" si="19"/>
        <v>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8" spans="1:8" x14ac:dyDescent="0.25">
      <c r="A1278" t="s">
        <v>209</v>
      </c>
      <c r="B1278" t="s">
        <v>419</v>
      </c>
      <c r="C1278" t="s">
        <v>6704</v>
      </c>
      <c r="D1278" t="s">
        <v>10</v>
      </c>
      <c r="E1278">
        <v>21</v>
      </c>
      <c r="F1278" t="s">
        <v>5504</v>
      </c>
      <c r="G1278" s="1">
        <v>42495.429293981499</v>
      </c>
      <c r="H1278" t="str">
        <f t="shared" si="19"/>
        <v>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279" spans="1:8" x14ac:dyDescent="0.25">
      <c r="A1279" t="s">
        <v>209</v>
      </c>
      <c r="B1279" t="s">
        <v>419</v>
      </c>
      <c r="C1279" t="s">
        <v>6704</v>
      </c>
      <c r="D1279" t="s">
        <v>10</v>
      </c>
      <c r="E1279">
        <v>22</v>
      </c>
      <c r="F1279" t="s">
        <v>5505</v>
      </c>
      <c r="G1279" s="1">
        <v>42495.429293981499</v>
      </c>
      <c r="H1279" t="str">
        <f t="shared" si="19"/>
        <v>through the Yoshizawa era. We will also get to discuss and possibly use advanced origami techniques that utilize sizing solutions to help the paper conform to various shapes (a practice called wet-folding). (ATTR: ARTS)</v>
      </c>
    </row>
    <row r="1280" spans="1:8" x14ac:dyDescent="0.25">
      <c r="A1280" t="s">
        <v>209</v>
      </c>
      <c r="B1280" t="s">
        <v>419</v>
      </c>
      <c r="C1280" t="s">
        <v>6704</v>
      </c>
      <c r="D1280" t="s">
        <v>10</v>
      </c>
      <c r="E1280">
        <v>23</v>
      </c>
      <c r="F1280" t="s">
        <v>5506</v>
      </c>
      <c r="G1280" s="1">
        <v>42495.429293981499</v>
      </c>
      <c r="H1280" t="str">
        <f t="shared" si="19"/>
        <v>possibly use advanced origami techniques that utilize sizing solutions to help the paper conform to various shapes (a practice called wet-folding). (ATTR: ARTS)</v>
      </c>
    </row>
    <row r="1281" spans="1:8" x14ac:dyDescent="0.25">
      <c r="A1281" t="s">
        <v>209</v>
      </c>
      <c r="B1281" t="s">
        <v>419</v>
      </c>
      <c r="C1281" t="s">
        <v>6704</v>
      </c>
      <c r="D1281" t="s">
        <v>10</v>
      </c>
      <c r="E1281">
        <v>24</v>
      </c>
      <c r="F1281" t="s">
        <v>5507</v>
      </c>
      <c r="G1281" s="1">
        <v>42495.429293981499</v>
      </c>
      <c r="H1281" t="str">
        <f t="shared" si="19"/>
        <v>sizing solutions to help the paper conform to various shapes (a practice called wet-folding). (ATTR: ARTS)</v>
      </c>
    </row>
    <row r="1282" spans="1:8" x14ac:dyDescent="0.25">
      <c r="A1282" t="s">
        <v>209</v>
      </c>
      <c r="B1282" t="s">
        <v>419</v>
      </c>
      <c r="C1282" t="s">
        <v>6704</v>
      </c>
      <c r="D1282" t="s">
        <v>10</v>
      </c>
      <c r="E1282">
        <v>25</v>
      </c>
      <c r="F1282" t="s">
        <v>5508</v>
      </c>
      <c r="G1282" s="1">
        <v>42495.429293981499</v>
      </c>
      <c r="H1282" t="str">
        <f t="shared" si="19"/>
        <v>(a practice called wet-folding). (ATTR: ARTS)</v>
      </c>
    </row>
    <row r="1283" spans="1:8" x14ac:dyDescent="0.25">
      <c r="A1283" t="s">
        <v>209</v>
      </c>
      <c r="B1283" t="s">
        <v>271</v>
      </c>
      <c r="C1283" t="s">
        <v>6704</v>
      </c>
      <c r="D1283" t="s">
        <v>10</v>
      </c>
      <c r="E1283">
        <v>1</v>
      </c>
      <c r="F1283" t="s">
        <v>9034</v>
      </c>
      <c r="G1283" s="1">
        <v>42495</v>
      </c>
      <c r="H1283" t="str">
        <f t="shared" ref="H1283:H1346" si="20">IF(E1284=1,F1283,F1283&amp;" "&amp;H1284)</f>
        <v>A course that serves as an introduction to the basic principles of forensic science. The purpose of this course is to provide students with an understanding of forensic science by examining the current techniques and instrumentations that are commonly used to analyze 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284" spans="1:8" x14ac:dyDescent="0.25">
      <c r="A1284" t="s">
        <v>209</v>
      </c>
      <c r="B1284" t="s">
        <v>271</v>
      </c>
      <c r="C1284" t="s">
        <v>6704</v>
      </c>
      <c r="D1284" t="s">
        <v>10</v>
      </c>
      <c r="E1284">
        <v>2</v>
      </c>
      <c r="F1284" t="s">
        <v>9035</v>
      </c>
      <c r="G1284" s="1">
        <v>42495</v>
      </c>
      <c r="H1284" t="str">
        <f t="shared" si="20"/>
        <v>principles of forensic science. The purpose of this course is to provide students with an understanding of forensic science by examining the current techniques and instrumentations that are commonly used to analyze 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285" spans="1:8" x14ac:dyDescent="0.25">
      <c r="A1285" t="s">
        <v>209</v>
      </c>
      <c r="B1285" t="s">
        <v>271</v>
      </c>
      <c r="C1285" t="s">
        <v>6704</v>
      </c>
      <c r="D1285" t="s">
        <v>10</v>
      </c>
      <c r="E1285">
        <v>3</v>
      </c>
      <c r="F1285" t="s">
        <v>9036</v>
      </c>
      <c r="G1285" s="1">
        <v>42495</v>
      </c>
      <c r="H1285" t="str">
        <f t="shared" si="20"/>
        <v>is to provide students with an understanding of forensic science by examining the current techniques and instrumentations that are commonly used to analyze 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286" spans="1:8" x14ac:dyDescent="0.25">
      <c r="A1286" t="s">
        <v>209</v>
      </c>
      <c r="B1286" t="s">
        <v>271</v>
      </c>
      <c r="C1286" t="s">
        <v>6704</v>
      </c>
      <c r="D1286" t="s">
        <v>10</v>
      </c>
      <c r="E1286">
        <v>4</v>
      </c>
      <c r="F1286" t="s">
        <v>9037</v>
      </c>
      <c r="G1286" s="1">
        <v>42495</v>
      </c>
      <c r="H1286" t="str">
        <f t="shared" si="20"/>
        <v>science by examining the current techniques and instrumentations that are commonly used to analyze 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287" spans="1:8" x14ac:dyDescent="0.25">
      <c r="A1287" t="s">
        <v>209</v>
      </c>
      <c r="B1287" t="s">
        <v>271</v>
      </c>
      <c r="C1287" t="s">
        <v>6704</v>
      </c>
      <c r="D1287" t="s">
        <v>10</v>
      </c>
      <c r="E1287">
        <v>5</v>
      </c>
      <c r="F1287" t="s">
        <v>9038</v>
      </c>
      <c r="G1287" s="1">
        <v>42495</v>
      </c>
      <c r="H1287" t="str">
        <f t="shared" si="20"/>
        <v>instrumentations that are commonly used to analyze 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288" spans="1:8" x14ac:dyDescent="0.25">
      <c r="A1288" t="s">
        <v>209</v>
      </c>
      <c r="B1288" t="s">
        <v>271</v>
      </c>
      <c r="C1288" t="s">
        <v>6704</v>
      </c>
      <c r="D1288" t="s">
        <v>10</v>
      </c>
      <c r="E1288">
        <v>6</v>
      </c>
      <c r="F1288" t="s">
        <v>9039</v>
      </c>
      <c r="G1288" s="1">
        <v>42495</v>
      </c>
      <c r="H1288" t="str">
        <f t="shared" si="20"/>
        <v>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289" spans="1:8" x14ac:dyDescent="0.25">
      <c r="A1289" t="s">
        <v>209</v>
      </c>
      <c r="B1289" t="s">
        <v>271</v>
      </c>
      <c r="C1289" t="s">
        <v>6704</v>
      </c>
      <c r="D1289" t="s">
        <v>10</v>
      </c>
      <c r="E1289">
        <v>7</v>
      </c>
      <c r="F1289" t="s">
        <v>9040</v>
      </c>
      <c r="G1289" s="1">
        <v>42495</v>
      </c>
      <c r="H1289" t="str">
        <f t="shared" si="20"/>
        <v>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290" spans="1:8" x14ac:dyDescent="0.25">
      <c r="A1290" t="s">
        <v>209</v>
      </c>
      <c r="B1290" t="s">
        <v>271</v>
      </c>
      <c r="C1290" t="s">
        <v>6704</v>
      </c>
      <c r="D1290" t="s">
        <v>10</v>
      </c>
      <c r="E1290">
        <v>8</v>
      </c>
      <c r="F1290" t="s">
        <v>9041</v>
      </c>
      <c r="G1290" s="1">
        <v>42495</v>
      </c>
      <c r="H1290" t="str">
        <f t="shared" si="20"/>
        <v>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291" spans="1:8" x14ac:dyDescent="0.25">
      <c r="A1291" t="s">
        <v>209</v>
      </c>
      <c r="B1291" t="s">
        <v>271</v>
      </c>
      <c r="C1291" t="s">
        <v>6704</v>
      </c>
      <c r="D1291" t="s">
        <v>10</v>
      </c>
      <c r="E1291">
        <v>9</v>
      </c>
      <c r="F1291" t="s">
        <v>9127</v>
      </c>
      <c r="G1291" s="1">
        <v>42495</v>
      </c>
      <c r="H1291" t="str">
        <f t="shared" si="20"/>
        <v>techniques, but assumes no prior science background from the students. In addition, this course will examine the societal impact brought about by the advance forensic science in various aspects of American society, including law, culture and media. (ATTR: ARTS, CDN, FCSE)</v>
      </c>
    </row>
    <row r="1292" spans="1:8" x14ac:dyDescent="0.25">
      <c r="A1292" t="s">
        <v>209</v>
      </c>
      <c r="B1292" t="s">
        <v>271</v>
      </c>
      <c r="C1292" t="s">
        <v>6704</v>
      </c>
      <c r="D1292" t="s">
        <v>10</v>
      </c>
      <c r="E1292">
        <v>10</v>
      </c>
      <c r="F1292" t="s">
        <v>9128</v>
      </c>
      <c r="G1292" s="1">
        <v>42495</v>
      </c>
      <c r="H1292" t="str">
        <f t="shared" si="20"/>
        <v>from the students. In addition, this course will examine the societal impact brought about by the advance forensic science in various aspects of American society, including law, culture and media. (ATTR: ARTS, CDN, FCSE)</v>
      </c>
    </row>
    <row r="1293" spans="1:8" x14ac:dyDescent="0.25">
      <c r="A1293" t="s">
        <v>209</v>
      </c>
      <c r="B1293" t="s">
        <v>271</v>
      </c>
      <c r="C1293" t="s">
        <v>6704</v>
      </c>
      <c r="D1293" t="s">
        <v>10</v>
      </c>
      <c r="E1293">
        <v>11</v>
      </c>
      <c r="F1293" t="s">
        <v>9129</v>
      </c>
      <c r="G1293" s="1">
        <v>42495</v>
      </c>
      <c r="H1293" t="str">
        <f t="shared" si="20"/>
        <v>the societal impact brought about by the advance forensic science in various aspects of American society, including law, culture and media. (ATTR: ARTS, CDN, FCSE)</v>
      </c>
    </row>
    <row r="1294" spans="1:8" x14ac:dyDescent="0.25">
      <c r="A1294" t="s">
        <v>209</v>
      </c>
      <c r="B1294" t="s">
        <v>271</v>
      </c>
      <c r="C1294" t="s">
        <v>6704</v>
      </c>
      <c r="D1294" t="s">
        <v>10</v>
      </c>
      <c r="E1294">
        <v>12</v>
      </c>
      <c r="F1294" t="s">
        <v>9130</v>
      </c>
      <c r="G1294" s="1">
        <v>42495</v>
      </c>
      <c r="H1294" t="str">
        <f t="shared" si="20"/>
        <v>forensic science in various aspects of American society, including law, culture and media. (ATTR: ARTS, CDN, FCSE)</v>
      </c>
    </row>
    <row r="1295" spans="1:8" x14ac:dyDescent="0.25">
      <c r="A1295" t="s">
        <v>209</v>
      </c>
      <c r="B1295" t="s">
        <v>271</v>
      </c>
      <c r="C1295" t="s">
        <v>6704</v>
      </c>
      <c r="D1295" t="s">
        <v>10</v>
      </c>
      <c r="E1295">
        <v>13</v>
      </c>
      <c r="F1295" t="s">
        <v>9131</v>
      </c>
      <c r="G1295" s="1">
        <v>42495</v>
      </c>
      <c r="H1295" t="str">
        <f t="shared" si="20"/>
        <v>including law, culture and media. (ATTR: ARTS, CDN, FCSE)</v>
      </c>
    </row>
    <row r="1296" spans="1:8" x14ac:dyDescent="0.25">
      <c r="A1296" t="s">
        <v>209</v>
      </c>
      <c r="B1296" t="s">
        <v>271</v>
      </c>
      <c r="C1296" t="s">
        <v>6704</v>
      </c>
      <c r="D1296" t="s">
        <v>10</v>
      </c>
      <c r="E1296">
        <v>14</v>
      </c>
      <c r="F1296" t="s">
        <v>9132</v>
      </c>
      <c r="G1296" s="1">
        <v>42495</v>
      </c>
      <c r="H1296" t="str">
        <f t="shared" si="20"/>
        <v>FCSE)</v>
      </c>
    </row>
    <row r="1297" spans="1:8" x14ac:dyDescent="0.25">
      <c r="A1297" t="s">
        <v>209</v>
      </c>
      <c r="B1297" t="s">
        <v>1697</v>
      </c>
      <c r="C1297" t="s">
        <v>6704</v>
      </c>
      <c r="D1297" t="s">
        <v>10</v>
      </c>
      <c r="E1297">
        <v>1</v>
      </c>
      <c r="F1297" t="s">
        <v>7451</v>
      </c>
      <c r="G1297" s="1">
        <v>42495.437060185199</v>
      </c>
      <c r="H1297" t="str">
        <f t="shared" si="20"/>
        <v>Criminalistics is a branch of forensic science that involves the recognition, identification, individualization, evaluation and reconstruction of 'physical evidence". The purpose of this one-semester, laboratory-based course is to acquaint the student with the philosophy 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298" spans="1:8" x14ac:dyDescent="0.25">
      <c r="A1298" t="s">
        <v>209</v>
      </c>
      <c r="B1298" t="s">
        <v>1697</v>
      </c>
      <c r="C1298" t="s">
        <v>6704</v>
      </c>
      <c r="D1298" t="s">
        <v>10</v>
      </c>
      <c r="E1298">
        <v>2</v>
      </c>
      <c r="F1298" t="s">
        <v>7452</v>
      </c>
      <c r="G1298" s="1">
        <v>42495.437060185199</v>
      </c>
      <c r="H1298" t="str">
        <f t="shared" si="20"/>
        <v>the recognition, identification, individualization, evaluation and reconstruction of 'physical evidence". The purpose of this one-semester, laboratory-based course is to acquaint the student with the philosophy 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299" spans="1:8" x14ac:dyDescent="0.25">
      <c r="A1299" t="s">
        <v>209</v>
      </c>
      <c r="B1299" t="s">
        <v>1697</v>
      </c>
      <c r="C1299" t="s">
        <v>6704</v>
      </c>
      <c r="D1299" t="s">
        <v>10</v>
      </c>
      <c r="E1299">
        <v>3</v>
      </c>
      <c r="F1299" t="s">
        <v>7453</v>
      </c>
      <c r="G1299" s="1">
        <v>42495.437060185199</v>
      </c>
      <c r="H1299" t="str">
        <f t="shared" si="20"/>
        <v>evaluation and reconstruction of 'physical evidence". The purpose of this one-semester, laboratory-based course is to acquaint the student with the philosophy 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0" spans="1:8" x14ac:dyDescent="0.25">
      <c r="A1300" t="s">
        <v>209</v>
      </c>
      <c r="B1300" t="s">
        <v>1697</v>
      </c>
      <c r="C1300" t="s">
        <v>6704</v>
      </c>
      <c r="D1300" t="s">
        <v>10</v>
      </c>
      <c r="E1300">
        <v>4</v>
      </c>
      <c r="F1300" t="s">
        <v>7454</v>
      </c>
      <c r="G1300" s="1">
        <v>42495.437060185199</v>
      </c>
      <c r="H1300" t="str">
        <f t="shared" si="20"/>
        <v>The purpose of this one-semester, laboratory-based course is to acquaint the student with the philosophy 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1" spans="1:8" x14ac:dyDescent="0.25">
      <c r="A1301" t="s">
        <v>209</v>
      </c>
      <c r="B1301" t="s">
        <v>1697</v>
      </c>
      <c r="C1301" t="s">
        <v>6704</v>
      </c>
      <c r="D1301" t="s">
        <v>10</v>
      </c>
      <c r="E1301">
        <v>5</v>
      </c>
      <c r="F1301" t="s">
        <v>7455</v>
      </c>
      <c r="G1301" s="1">
        <v>42495.437060185199</v>
      </c>
      <c r="H1301" t="str">
        <f t="shared" si="20"/>
        <v>course is to acquaint the student with the philosophy 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2" spans="1:8" x14ac:dyDescent="0.25">
      <c r="A1302" t="s">
        <v>209</v>
      </c>
      <c r="B1302" t="s">
        <v>1697</v>
      </c>
      <c r="C1302" t="s">
        <v>6704</v>
      </c>
      <c r="D1302" t="s">
        <v>10</v>
      </c>
      <c r="E1302">
        <v>6</v>
      </c>
      <c r="F1302" t="s">
        <v>7456</v>
      </c>
      <c r="G1302" s="1">
        <v>42495.437060185199</v>
      </c>
      <c r="H1302" t="str">
        <f t="shared" si="20"/>
        <v>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3" spans="1:8" x14ac:dyDescent="0.25">
      <c r="A1303" t="s">
        <v>209</v>
      </c>
      <c r="B1303" t="s">
        <v>1697</v>
      </c>
      <c r="C1303" t="s">
        <v>6704</v>
      </c>
      <c r="D1303" t="s">
        <v>10</v>
      </c>
      <c r="E1303">
        <v>7</v>
      </c>
      <c r="F1303" t="s">
        <v>7457</v>
      </c>
      <c r="G1303" s="1">
        <v>42495.437060185199</v>
      </c>
      <c r="H1303" t="str">
        <f t="shared" si="20"/>
        <v>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4" spans="1:8" x14ac:dyDescent="0.25">
      <c r="A1304" t="s">
        <v>209</v>
      </c>
      <c r="B1304" t="s">
        <v>1697</v>
      </c>
      <c r="C1304" t="s">
        <v>6704</v>
      </c>
      <c r="D1304" t="s">
        <v>10</v>
      </c>
      <c r="E1304">
        <v>8</v>
      </c>
      <c r="F1304" t="s">
        <v>7458</v>
      </c>
      <c r="G1304" s="1">
        <v>42495.437060185199</v>
      </c>
      <c r="H1304" t="str">
        <f t="shared" si="20"/>
        <v>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5" spans="1:8" x14ac:dyDescent="0.25">
      <c r="A1305" t="s">
        <v>209</v>
      </c>
      <c r="B1305" t="s">
        <v>1697</v>
      </c>
      <c r="C1305" t="s">
        <v>6704</v>
      </c>
      <c r="D1305" t="s">
        <v>10</v>
      </c>
      <c r="E1305">
        <v>9</v>
      </c>
      <c r="F1305" t="s">
        <v>7459</v>
      </c>
      <c r="G1305" s="1">
        <v>42495.437060185199</v>
      </c>
      <c r="H1305" t="str">
        <f t="shared" si="20"/>
        <v>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6" spans="1:8" x14ac:dyDescent="0.25">
      <c r="A1306" t="s">
        <v>209</v>
      </c>
      <c r="B1306" t="s">
        <v>1697</v>
      </c>
      <c r="C1306" t="s">
        <v>6704</v>
      </c>
      <c r="D1306" t="s">
        <v>10</v>
      </c>
      <c r="E1306">
        <v>10</v>
      </c>
      <c r="F1306" t="s">
        <v>7460</v>
      </c>
      <c r="G1306" s="1">
        <v>42495.437060185199</v>
      </c>
      <c r="H1306" t="str">
        <f t="shared" si="20"/>
        <v>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7" spans="1:8" x14ac:dyDescent="0.25">
      <c r="A1307" t="s">
        <v>209</v>
      </c>
      <c r="B1307" t="s">
        <v>1697</v>
      </c>
      <c r="C1307" t="s">
        <v>6704</v>
      </c>
      <c r="D1307" t="s">
        <v>10</v>
      </c>
      <c r="E1307">
        <v>11</v>
      </c>
      <c r="F1307" t="s">
        <v>7461</v>
      </c>
      <c r="G1307" s="1">
        <v>42495.437060185199</v>
      </c>
      <c r="H1307" t="str">
        <f t="shared" si="20"/>
        <v>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8" spans="1:8" x14ac:dyDescent="0.25">
      <c r="A1308" t="s">
        <v>209</v>
      </c>
      <c r="B1308" t="s">
        <v>1697</v>
      </c>
      <c r="C1308" t="s">
        <v>6704</v>
      </c>
      <c r="D1308" t="s">
        <v>10</v>
      </c>
      <c r="E1308">
        <v>12</v>
      </c>
      <c r="F1308" t="s">
        <v>7462</v>
      </c>
      <c r="G1308" s="1">
        <v>42495.437060185199</v>
      </c>
      <c r="H1308" t="str">
        <f t="shared" si="20"/>
        <v>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09" spans="1:8" x14ac:dyDescent="0.25">
      <c r="A1309" t="s">
        <v>209</v>
      </c>
      <c r="B1309" t="s">
        <v>1697</v>
      </c>
      <c r="C1309" t="s">
        <v>6704</v>
      </c>
      <c r="D1309" t="s">
        <v>10</v>
      </c>
      <c r="E1309">
        <v>13</v>
      </c>
      <c r="F1309" t="s">
        <v>7463</v>
      </c>
      <c r="G1309" s="1">
        <v>42495.437060185199</v>
      </c>
      <c r="H1309" t="str">
        <f t="shared" si="20"/>
        <v>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10" spans="1:8" x14ac:dyDescent="0.25">
      <c r="A1310" t="s">
        <v>209</v>
      </c>
      <c r="B1310" t="s">
        <v>1697</v>
      </c>
      <c r="C1310" t="s">
        <v>6704</v>
      </c>
      <c r="D1310" t="s">
        <v>10</v>
      </c>
      <c r="E1310">
        <v>14</v>
      </c>
      <c r="F1310" t="s">
        <v>7464</v>
      </c>
      <c r="G1310" s="1">
        <v>42495.437060185199</v>
      </c>
      <c r="H1310" t="str">
        <f t="shared" si="20"/>
        <v>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11" spans="1:8" x14ac:dyDescent="0.25">
      <c r="A1311" t="s">
        <v>209</v>
      </c>
      <c r="B1311" t="s">
        <v>1697</v>
      </c>
      <c r="C1311" t="s">
        <v>6704</v>
      </c>
      <c r="D1311" t="s">
        <v>10</v>
      </c>
      <c r="E1311">
        <v>15</v>
      </c>
      <c r="F1311" t="s">
        <v>7465</v>
      </c>
      <c r="G1311" s="1">
        <v>42495.437060185199</v>
      </c>
      <c r="H1311" t="str">
        <f t="shared" si="20"/>
        <v>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12" spans="1:8" x14ac:dyDescent="0.25">
      <c r="A1312" t="s">
        <v>209</v>
      </c>
      <c r="B1312" t="s">
        <v>1697</v>
      </c>
      <c r="C1312" t="s">
        <v>6704</v>
      </c>
      <c r="D1312" t="s">
        <v>10</v>
      </c>
      <c r="E1312">
        <v>16</v>
      </c>
      <c r="F1312" t="s">
        <v>7466</v>
      </c>
      <c r="G1312" s="1">
        <v>42495.437060185199</v>
      </c>
      <c r="H1312" t="str">
        <f t="shared" si="20"/>
        <v>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313" spans="1:8" x14ac:dyDescent="0.25">
      <c r="A1313" t="s">
        <v>209</v>
      </c>
      <c r="B1313" t="s">
        <v>1697</v>
      </c>
      <c r="C1313" t="s">
        <v>6704</v>
      </c>
      <c r="D1313" t="s">
        <v>10</v>
      </c>
      <c r="E1313">
        <v>17</v>
      </c>
      <c r="F1313" t="s">
        <v>7467</v>
      </c>
      <c r="G1313" s="1">
        <v>42495.437060185199</v>
      </c>
      <c r="H1313" t="str">
        <f t="shared" si="20"/>
        <v>much of the theoretical knowledge required to complete the exercises.  There are no prerequisites, but it is suggested that the student be familiar with high-school mathematics (algebra, geometry, and trigonometry). 3 hr lecture, 4 hr laboratory.  (ATTR: ARTS, FCSE)</v>
      </c>
    </row>
    <row r="1314" spans="1:8" x14ac:dyDescent="0.25">
      <c r="A1314" t="s">
        <v>209</v>
      </c>
      <c r="B1314" t="s">
        <v>1697</v>
      </c>
      <c r="C1314" t="s">
        <v>6704</v>
      </c>
      <c r="D1314" t="s">
        <v>10</v>
      </c>
      <c r="E1314">
        <v>18</v>
      </c>
      <c r="F1314" t="s">
        <v>7468</v>
      </c>
      <c r="G1314" s="1">
        <v>42495.437060185199</v>
      </c>
      <c r="H1314" t="str">
        <f t="shared" si="20"/>
        <v>the exercises.  There are no prerequisites, but it is suggested that the student be familiar with high-school mathematics (algebra, geometry, and trigonometry). 3 hr lecture, 4 hr laboratory.  (ATTR: ARTS, FCSE)</v>
      </c>
    </row>
    <row r="1315" spans="1:8" x14ac:dyDescent="0.25">
      <c r="A1315" t="s">
        <v>209</v>
      </c>
      <c r="B1315" t="s">
        <v>1697</v>
      </c>
      <c r="C1315" t="s">
        <v>6704</v>
      </c>
      <c r="D1315" t="s">
        <v>10</v>
      </c>
      <c r="E1315">
        <v>19</v>
      </c>
      <c r="F1315" t="s">
        <v>7469</v>
      </c>
      <c r="G1315" s="1">
        <v>42495.437060185199</v>
      </c>
      <c r="H1315" t="str">
        <f t="shared" si="20"/>
        <v>suggested that the student be familiar with high-school mathematics (algebra, geometry, and trigonometry). 3 hr lecture, 4 hr laboratory.  (ATTR: ARTS, FCSE)</v>
      </c>
    </row>
    <row r="1316" spans="1:8" x14ac:dyDescent="0.25">
      <c r="A1316" t="s">
        <v>209</v>
      </c>
      <c r="B1316" t="s">
        <v>1697</v>
      </c>
      <c r="C1316" t="s">
        <v>6704</v>
      </c>
      <c r="D1316" t="s">
        <v>10</v>
      </c>
      <c r="E1316">
        <v>20</v>
      </c>
      <c r="F1316" t="s">
        <v>7470</v>
      </c>
      <c r="G1316" s="1">
        <v>42495.437060185199</v>
      </c>
      <c r="H1316" t="str">
        <f t="shared" si="20"/>
        <v>mathematics (algebra, geometry, and trigonometry). 3 hr lecture, 4 hr laboratory.  (ATTR: ARTS, FCSE)</v>
      </c>
    </row>
    <row r="1317" spans="1:8" x14ac:dyDescent="0.25">
      <c r="A1317" t="s">
        <v>209</v>
      </c>
      <c r="B1317" t="s">
        <v>1697</v>
      </c>
      <c r="C1317" t="s">
        <v>6704</v>
      </c>
      <c r="D1317" t="s">
        <v>10</v>
      </c>
      <c r="E1317">
        <v>21</v>
      </c>
      <c r="F1317" t="s">
        <v>7471</v>
      </c>
      <c r="G1317" s="1">
        <v>42495.437060185199</v>
      </c>
      <c r="H1317" t="str">
        <f t="shared" si="20"/>
        <v>3 hr lecture, 4 hr laboratory.  (ATTR: ARTS, FCSE)</v>
      </c>
    </row>
    <row r="1318" spans="1:8" x14ac:dyDescent="0.25">
      <c r="A1318" t="s">
        <v>209</v>
      </c>
      <c r="B1318" t="s">
        <v>83</v>
      </c>
      <c r="C1318" t="s">
        <v>6704</v>
      </c>
      <c r="D1318" t="s">
        <v>10</v>
      </c>
      <c r="E1318">
        <v>1</v>
      </c>
      <c r="F1318" t="s">
        <v>340</v>
      </c>
      <c r="G1318" s="1">
        <v>42495.4382175926</v>
      </c>
      <c r="H1318" t="str">
        <f t="shared" si="20"/>
        <v>Lecture and laboratory covering the fundamental laws and principles of chemical structure and reactivity. Interactive laboratories focus on rediscovery of these principles and mastery of basic laboratory techniques including an introduction to chemical instrumentation and digital data analysis. Three hours of lecture, one hour of studio laboratory, and three hours of practical laboratory each</v>
      </c>
    </row>
    <row r="1319" spans="1:8" x14ac:dyDescent="0.25">
      <c r="A1319" t="s">
        <v>209</v>
      </c>
      <c r="B1319" t="s">
        <v>83</v>
      </c>
      <c r="C1319" t="s">
        <v>6704</v>
      </c>
      <c r="D1319" t="s">
        <v>10</v>
      </c>
      <c r="E1319">
        <v>2</v>
      </c>
      <c r="F1319" t="s">
        <v>341</v>
      </c>
      <c r="G1319" s="1">
        <v>42495.4382175926</v>
      </c>
      <c r="H1319" t="str">
        <f t="shared" si="20"/>
        <v>principles of chemical structure and reactivity. Interactive laboratories focus on rediscovery of these principles and mastery of basic laboratory techniques including an introduction to chemical instrumentation and digital data analysis. Three hours of lecture, one hour of studio laboratory, and three hours of practical laboratory each</v>
      </c>
    </row>
    <row r="1320" spans="1:8" x14ac:dyDescent="0.25">
      <c r="A1320" t="s">
        <v>209</v>
      </c>
      <c r="B1320" t="s">
        <v>83</v>
      </c>
      <c r="C1320" t="s">
        <v>6704</v>
      </c>
      <c r="D1320" t="s">
        <v>10</v>
      </c>
      <c r="E1320">
        <v>3</v>
      </c>
      <c r="F1320" t="s">
        <v>342</v>
      </c>
      <c r="G1320" s="1">
        <v>42495.4382175926</v>
      </c>
      <c r="H1320" t="str">
        <f t="shared" si="20"/>
        <v>laboratories focus on rediscovery of these principles and mastery of basic laboratory techniques including an introduction to chemical instrumentation and digital data analysis. Three hours of lecture, one hour of studio laboratory, and three hours of practical laboratory each</v>
      </c>
    </row>
    <row r="1321" spans="1:8" x14ac:dyDescent="0.25">
      <c r="A1321" t="s">
        <v>209</v>
      </c>
      <c r="B1321" t="s">
        <v>83</v>
      </c>
      <c r="C1321" t="s">
        <v>6704</v>
      </c>
      <c r="D1321" t="s">
        <v>10</v>
      </c>
      <c r="E1321">
        <v>4</v>
      </c>
      <c r="F1321" t="s">
        <v>210</v>
      </c>
      <c r="G1321" s="1">
        <v>42495.4382175926</v>
      </c>
      <c r="H1321" t="str">
        <f t="shared" si="20"/>
        <v>mastery of basic laboratory techniques including an introduction to chemical instrumentation and digital data analysis. Three hours of lecture, one hour of studio laboratory, and three hours of practical laboratory each</v>
      </c>
    </row>
    <row r="1322" spans="1:8" x14ac:dyDescent="0.25">
      <c r="A1322" t="s">
        <v>209</v>
      </c>
      <c r="B1322" t="s">
        <v>83</v>
      </c>
      <c r="C1322" t="s">
        <v>6704</v>
      </c>
      <c r="D1322" t="s">
        <v>10</v>
      </c>
      <c r="E1322">
        <v>5</v>
      </c>
      <c r="F1322" t="s">
        <v>4305</v>
      </c>
      <c r="G1322" s="1">
        <v>42495.4382175926</v>
      </c>
      <c r="H1322" t="str">
        <f t="shared" si="20"/>
        <v>introduction to chemical instrumentation and digital data analysis. Three hours of lecture, one hour of studio laboratory, and three hours of practical laboratory each</v>
      </c>
    </row>
    <row r="1323" spans="1:8" x14ac:dyDescent="0.25">
      <c r="A1323" t="s">
        <v>209</v>
      </c>
      <c r="B1323" t="s">
        <v>83</v>
      </c>
      <c r="C1323" t="s">
        <v>6704</v>
      </c>
      <c r="D1323" t="s">
        <v>10</v>
      </c>
      <c r="E1323">
        <v>6</v>
      </c>
      <c r="F1323" t="s">
        <v>4306</v>
      </c>
      <c r="G1323" s="1">
        <v>42495.4382175926</v>
      </c>
      <c r="H1323" t="str">
        <f t="shared" si="20"/>
        <v>data analysis. Three hours of lecture, one hour of studio laboratory, and three hours of practical laboratory each</v>
      </c>
    </row>
    <row r="1324" spans="1:8" x14ac:dyDescent="0.25">
      <c r="A1324" t="s">
        <v>209</v>
      </c>
      <c r="B1324" t="s">
        <v>83</v>
      </c>
      <c r="C1324" t="s">
        <v>6704</v>
      </c>
      <c r="D1324" t="s">
        <v>10</v>
      </c>
      <c r="E1324">
        <v>7</v>
      </c>
      <c r="F1324" t="s">
        <v>4304</v>
      </c>
      <c r="G1324" s="1">
        <v>42495.4382175926</v>
      </c>
      <c r="H1324" t="str">
        <f t="shared" si="20"/>
        <v>laboratory, and three hours of practical laboratory each</v>
      </c>
    </row>
    <row r="1325" spans="1:8" x14ac:dyDescent="0.25">
      <c r="A1325" t="s">
        <v>209</v>
      </c>
      <c r="B1325" t="s">
        <v>502</v>
      </c>
      <c r="C1325" t="s">
        <v>4048</v>
      </c>
      <c r="D1325" t="s">
        <v>10</v>
      </c>
      <c r="E1325">
        <v>1</v>
      </c>
      <c r="F1325" t="s">
        <v>3559</v>
      </c>
      <c r="G1325" s="1">
        <v>38806.435127314799</v>
      </c>
      <c r="H1325" t="str">
        <f t="shared" si="20"/>
        <v>Lecture and laboratory covering topics in thermodynamics, equilibrium, acids and bases, chemical kinetics, and</v>
      </c>
    </row>
    <row r="1326" spans="1:8" x14ac:dyDescent="0.25">
      <c r="A1326" t="s">
        <v>209</v>
      </c>
      <c r="B1326" t="s">
        <v>502</v>
      </c>
      <c r="C1326" t="s">
        <v>4048</v>
      </c>
      <c r="D1326" t="s">
        <v>10</v>
      </c>
      <c r="E1326">
        <v>2</v>
      </c>
      <c r="F1326" t="s">
        <v>3560</v>
      </c>
      <c r="G1326" s="1">
        <v>38806.435127314799</v>
      </c>
      <c r="H1326" t="str">
        <f t="shared" si="20"/>
        <v>equilibrium, acids and bases, chemical kinetics, and</v>
      </c>
    </row>
    <row r="1327" spans="1:8" x14ac:dyDescent="0.25">
      <c r="A1327" t="s">
        <v>209</v>
      </c>
      <c r="B1327" t="s">
        <v>4212</v>
      </c>
      <c r="C1327" t="s">
        <v>6704</v>
      </c>
      <c r="D1327" t="s">
        <v>10</v>
      </c>
      <c r="E1327">
        <v>1</v>
      </c>
      <c r="F1327" t="s">
        <v>7472</v>
      </c>
      <c r="G1327" s="1">
        <v>42495.461226851898</v>
      </c>
      <c r="H1327" t="str">
        <f t="shared" si="20"/>
        <v>The purpose of this course is to introduce the student to the chemical aspects of forensic science as it applies to criminal investigation and laboratory preparation. This course looks at select pieces of instrumentiation and chemistry associated with crimes.  We will look at how 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28" spans="1:8" x14ac:dyDescent="0.25">
      <c r="A1328" t="s">
        <v>209</v>
      </c>
      <c r="B1328" t="s">
        <v>4212</v>
      </c>
      <c r="C1328" t="s">
        <v>6704</v>
      </c>
      <c r="D1328" t="s">
        <v>10</v>
      </c>
      <c r="E1328">
        <v>2</v>
      </c>
      <c r="F1328" t="s">
        <v>7473</v>
      </c>
      <c r="G1328" s="1">
        <v>42495.461226851898</v>
      </c>
      <c r="H1328" t="str">
        <f t="shared" si="20"/>
        <v>the chemical aspects of forensic science as it applies to criminal investigation and laboratory preparation. This course looks at select pieces of instrumentiation and chemistry associated with crimes.  We will look at how 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29" spans="1:8" x14ac:dyDescent="0.25">
      <c r="A1329" t="s">
        <v>209</v>
      </c>
      <c r="B1329" t="s">
        <v>4212</v>
      </c>
      <c r="C1329" t="s">
        <v>6704</v>
      </c>
      <c r="D1329" t="s">
        <v>10</v>
      </c>
      <c r="E1329">
        <v>3</v>
      </c>
      <c r="F1329" t="s">
        <v>7474</v>
      </c>
      <c r="G1329" s="1">
        <v>42495.461226851898</v>
      </c>
      <c r="H1329" t="str">
        <f t="shared" si="20"/>
        <v>criminal investigation and laboratory preparation. This course looks at select pieces of instrumentiation and chemistry associated with crimes.  We will look at how 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0" spans="1:8" x14ac:dyDescent="0.25">
      <c r="A1330" t="s">
        <v>209</v>
      </c>
      <c r="B1330" t="s">
        <v>4212</v>
      </c>
      <c r="C1330" t="s">
        <v>6704</v>
      </c>
      <c r="D1330" t="s">
        <v>10</v>
      </c>
      <c r="E1330">
        <v>4</v>
      </c>
      <c r="F1330" t="s">
        <v>7475</v>
      </c>
      <c r="G1330" s="1">
        <v>42495.461226851898</v>
      </c>
      <c r="H1330" t="str">
        <f t="shared" si="20"/>
        <v>course looks at select pieces of instrumentiation and chemistry associated with crimes.  We will look at how 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1" spans="1:8" x14ac:dyDescent="0.25">
      <c r="A1331" t="s">
        <v>209</v>
      </c>
      <c r="B1331" t="s">
        <v>4212</v>
      </c>
      <c r="C1331" t="s">
        <v>6704</v>
      </c>
      <c r="D1331" t="s">
        <v>10</v>
      </c>
      <c r="E1331">
        <v>5</v>
      </c>
      <c r="F1331" t="s">
        <v>7476</v>
      </c>
      <c r="G1331" s="1">
        <v>42495.461226851898</v>
      </c>
      <c r="H1331" t="str">
        <f t="shared" si="20"/>
        <v>chemistry associated with crimes.  We will look at how 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2" spans="1:8" x14ac:dyDescent="0.25">
      <c r="A1332" t="s">
        <v>209</v>
      </c>
      <c r="B1332" t="s">
        <v>4212</v>
      </c>
      <c r="C1332" t="s">
        <v>6704</v>
      </c>
      <c r="D1332" t="s">
        <v>10</v>
      </c>
      <c r="E1332">
        <v>6</v>
      </c>
      <c r="F1332" t="s">
        <v>7477</v>
      </c>
      <c r="G1332" s="1">
        <v>42495.461226851898</v>
      </c>
      <c r="H1332" t="str">
        <f t="shared" si="20"/>
        <v>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3" spans="1:8" x14ac:dyDescent="0.25">
      <c r="A1333" t="s">
        <v>209</v>
      </c>
      <c r="B1333" t="s">
        <v>4212</v>
      </c>
      <c r="C1333" t="s">
        <v>6704</v>
      </c>
      <c r="D1333" t="s">
        <v>10</v>
      </c>
      <c r="E1333">
        <v>7</v>
      </c>
      <c r="F1333" t="s">
        <v>7478</v>
      </c>
      <c r="G1333" s="1">
        <v>42495.461226851898</v>
      </c>
      <c r="H1333" t="str">
        <f t="shared" si="20"/>
        <v>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4" spans="1:8" x14ac:dyDescent="0.25">
      <c r="A1334" t="s">
        <v>209</v>
      </c>
      <c r="B1334" t="s">
        <v>4212</v>
      </c>
      <c r="C1334" t="s">
        <v>6704</v>
      </c>
      <c r="D1334" t="s">
        <v>10</v>
      </c>
      <c r="E1334">
        <v>8</v>
      </c>
      <c r="F1334" t="s">
        <v>7479</v>
      </c>
      <c r="G1334" s="1">
        <v>42495.461226851898</v>
      </c>
      <c r="H1334" t="str">
        <f t="shared" si="20"/>
        <v>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5" spans="1:8" x14ac:dyDescent="0.25">
      <c r="A1335" t="s">
        <v>209</v>
      </c>
      <c r="B1335" t="s">
        <v>4212</v>
      </c>
      <c r="C1335" t="s">
        <v>6704</v>
      </c>
      <c r="D1335" t="s">
        <v>10</v>
      </c>
      <c r="E1335">
        <v>9</v>
      </c>
      <c r="F1335" t="s">
        <v>7480</v>
      </c>
      <c r="G1335" s="1">
        <v>42495.461226851898</v>
      </c>
      <c r="H1335" t="str">
        <f t="shared" si="20"/>
        <v>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6" spans="1:8" x14ac:dyDescent="0.25">
      <c r="A1336" t="s">
        <v>209</v>
      </c>
      <c r="B1336" t="s">
        <v>4212</v>
      </c>
      <c r="C1336" t="s">
        <v>6704</v>
      </c>
      <c r="D1336" t="s">
        <v>10</v>
      </c>
      <c r="E1336">
        <v>10</v>
      </c>
      <c r="F1336" t="s">
        <v>7481</v>
      </c>
      <c r="G1336" s="1">
        <v>42495.461226851898</v>
      </c>
      <c r="H1336" t="str">
        <f t="shared" si="20"/>
        <v>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7" spans="1:8" x14ac:dyDescent="0.25">
      <c r="A1337" t="s">
        <v>209</v>
      </c>
      <c r="B1337" t="s">
        <v>4212</v>
      </c>
      <c r="C1337" t="s">
        <v>6704</v>
      </c>
      <c r="D1337" t="s">
        <v>10</v>
      </c>
      <c r="E1337">
        <v>11</v>
      </c>
      <c r="F1337" t="s">
        <v>7482</v>
      </c>
      <c r="G1337" s="1">
        <v>42495.461226851898</v>
      </c>
      <c r="H1337" t="str">
        <f t="shared" si="20"/>
        <v>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8" spans="1:8" x14ac:dyDescent="0.25">
      <c r="A1338" t="s">
        <v>209</v>
      </c>
      <c r="B1338" t="s">
        <v>4212</v>
      </c>
      <c r="C1338" t="s">
        <v>6704</v>
      </c>
      <c r="D1338" t="s">
        <v>10</v>
      </c>
      <c r="E1338">
        <v>12</v>
      </c>
      <c r="F1338" t="s">
        <v>7483</v>
      </c>
      <c r="G1338" s="1">
        <v>42495.461226851898</v>
      </c>
      <c r="H1338" t="str">
        <f t="shared" si="20"/>
        <v>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39" spans="1:8" x14ac:dyDescent="0.25">
      <c r="A1339" t="s">
        <v>209</v>
      </c>
      <c r="B1339" t="s">
        <v>4212</v>
      </c>
      <c r="C1339" t="s">
        <v>6704</v>
      </c>
      <c r="D1339" t="s">
        <v>10</v>
      </c>
      <c r="E1339">
        <v>13</v>
      </c>
      <c r="F1339" t="s">
        <v>7484</v>
      </c>
      <c r="G1339" s="1">
        <v>42495.461226851898</v>
      </c>
      <c r="H1339" t="str">
        <f t="shared" si="20"/>
        <v>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40" spans="1:8" x14ac:dyDescent="0.25">
      <c r="A1340" t="s">
        <v>209</v>
      </c>
      <c r="B1340" t="s">
        <v>4212</v>
      </c>
      <c r="C1340" t="s">
        <v>6704</v>
      </c>
      <c r="D1340" t="s">
        <v>10</v>
      </c>
      <c r="E1340">
        <v>14</v>
      </c>
      <c r="F1340" t="s">
        <v>7485</v>
      </c>
      <c r="G1340" s="1">
        <v>42495.461226851898</v>
      </c>
      <c r="H1340" t="str">
        <f t="shared" si="20"/>
        <v>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41" spans="1:8" x14ac:dyDescent="0.25">
      <c r="A1341" t="s">
        <v>209</v>
      </c>
      <c r="B1341" t="s">
        <v>4212</v>
      </c>
      <c r="C1341" t="s">
        <v>6704</v>
      </c>
      <c r="D1341" t="s">
        <v>10</v>
      </c>
      <c r="E1341">
        <v>15</v>
      </c>
      <c r="F1341" t="s">
        <v>7486</v>
      </c>
      <c r="G1341" s="1">
        <v>42495.461226851898</v>
      </c>
      <c r="H1341" t="str">
        <f t="shared" si="20"/>
        <v>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342" spans="1:8" x14ac:dyDescent="0.25">
      <c r="A1342" t="s">
        <v>209</v>
      </c>
      <c r="B1342" t="s">
        <v>4212</v>
      </c>
      <c r="C1342" t="s">
        <v>6704</v>
      </c>
      <c r="D1342" t="s">
        <v>10</v>
      </c>
      <c r="E1342">
        <v>16</v>
      </c>
      <c r="F1342" t="s">
        <v>7487</v>
      </c>
      <c r="G1342" s="1">
        <v>42495.461226851898</v>
      </c>
      <c r="H1342" t="str">
        <f t="shared" si="20"/>
        <v>stimulants, and hallucinogens. Details of SAInT Center instrumentation and the methods employed for analysis, such as color test, gas chromatography, mass spectrometry, GC-MS, infrared spectroscopy, uv-vis spectrometry, will be a major part of the laboratory</v>
      </c>
    </row>
    <row r="1343" spans="1:8" x14ac:dyDescent="0.25">
      <c r="A1343" t="s">
        <v>209</v>
      </c>
      <c r="B1343" t="s">
        <v>4212</v>
      </c>
      <c r="C1343" t="s">
        <v>6704</v>
      </c>
      <c r="D1343" t="s">
        <v>10</v>
      </c>
      <c r="E1343">
        <v>17</v>
      </c>
      <c r="F1343" t="s">
        <v>7488</v>
      </c>
      <c r="G1343" s="1">
        <v>42495.461226851898</v>
      </c>
      <c r="H1343" t="str">
        <f t="shared" si="20"/>
        <v>instrumentation and the methods employed for analysis, such as color test, gas chromatography, mass spectrometry, GC-MS, infrared spectroscopy, uv-vis spectrometry, will be a major part of the laboratory</v>
      </c>
    </row>
    <row r="1344" spans="1:8" x14ac:dyDescent="0.25">
      <c r="A1344" t="s">
        <v>209</v>
      </c>
      <c r="B1344" t="s">
        <v>4212</v>
      </c>
      <c r="C1344" t="s">
        <v>6704</v>
      </c>
      <c r="D1344" t="s">
        <v>10</v>
      </c>
      <c r="E1344">
        <v>18</v>
      </c>
      <c r="F1344" t="s">
        <v>7489</v>
      </c>
      <c r="G1344" s="1">
        <v>42495.461226851898</v>
      </c>
      <c r="H1344" t="str">
        <f t="shared" si="20"/>
        <v>such as color test, gas chromatography, mass spectrometry, GC-MS, infrared spectroscopy, uv-vis spectrometry, will be a major part of the laboratory</v>
      </c>
    </row>
    <row r="1345" spans="1:8" x14ac:dyDescent="0.25">
      <c r="A1345" t="s">
        <v>209</v>
      </c>
      <c r="B1345" t="s">
        <v>4212</v>
      </c>
      <c r="C1345" t="s">
        <v>6704</v>
      </c>
      <c r="D1345" t="s">
        <v>10</v>
      </c>
      <c r="E1345">
        <v>19</v>
      </c>
      <c r="F1345" t="s">
        <v>7490</v>
      </c>
      <c r="G1345" s="1">
        <v>42495.461226851898</v>
      </c>
      <c r="H1345" t="str">
        <f t="shared" si="20"/>
        <v>spectrometry, GC-MS, infrared spectroscopy, uv-vis spectrometry, will be a major part of the laboratory</v>
      </c>
    </row>
    <row r="1346" spans="1:8" x14ac:dyDescent="0.25">
      <c r="A1346" t="s">
        <v>209</v>
      </c>
      <c r="B1346" t="s">
        <v>4212</v>
      </c>
      <c r="C1346" t="s">
        <v>6704</v>
      </c>
      <c r="D1346" t="s">
        <v>10</v>
      </c>
      <c r="E1346">
        <v>20</v>
      </c>
      <c r="F1346" t="s">
        <v>7491</v>
      </c>
      <c r="G1346" s="1">
        <v>42495.461226851898</v>
      </c>
      <c r="H1346" t="str">
        <f t="shared" si="20"/>
        <v>spectrometry, will be a major part of the laboratory</v>
      </c>
    </row>
    <row r="1347" spans="1:8" x14ac:dyDescent="0.25">
      <c r="A1347" t="s">
        <v>209</v>
      </c>
      <c r="B1347" t="s">
        <v>153</v>
      </c>
      <c r="C1347" t="s">
        <v>6704</v>
      </c>
      <c r="D1347" t="s">
        <v>10</v>
      </c>
      <c r="E1347">
        <v>1</v>
      </c>
      <c r="F1347" t="s">
        <v>7649</v>
      </c>
      <c r="G1347" s="1">
        <v>42495.464745370402</v>
      </c>
      <c r="H1347" t="str">
        <f t="shared" ref="H1347:H1410" si="21">IF(E1348=1,F1347,F1347&amp;" "&amp;H1348)</f>
        <v>This course is designed for students who have strong high school preparation in chemistry. Topics include chemical structure and reactivity, thermodynamics, kinetics, and equilibrium.  Three hours of lecture, one hour of studio laboratory, and three hours of practical laboratory each week.  Students enrolled in this course will choose from the same laboratory sections as those in CHEM 110.  Not open to students who have taken CHEM 110 or CHEM 120.</v>
      </c>
    </row>
    <row r="1348" spans="1:8" x14ac:dyDescent="0.25">
      <c r="A1348" t="s">
        <v>209</v>
      </c>
      <c r="B1348" t="s">
        <v>153</v>
      </c>
      <c r="C1348" t="s">
        <v>6704</v>
      </c>
      <c r="D1348" t="s">
        <v>10</v>
      </c>
      <c r="E1348">
        <v>2</v>
      </c>
      <c r="F1348" t="s">
        <v>7650</v>
      </c>
      <c r="G1348" s="1">
        <v>42495.464745370402</v>
      </c>
      <c r="H1348" t="str">
        <f t="shared" si="21"/>
        <v>high school preparation in chemistry. Topics include chemical structure and reactivity, thermodynamics, kinetics, and equilibrium.  Three hours of lecture, one hour of studio laboratory, and three hours of practical laboratory each week.  Students enrolled in this course will choose from the same laboratory sections as those in CHEM 110.  Not open to students who have taken CHEM 110 or CHEM 120.</v>
      </c>
    </row>
    <row r="1349" spans="1:8" x14ac:dyDescent="0.25">
      <c r="A1349" t="s">
        <v>209</v>
      </c>
      <c r="B1349" t="s">
        <v>153</v>
      </c>
      <c r="C1349" t="s">
        <v>6704</v>
      </c>
      <c r="D1349" t="s">
        <v>10</v>
      </c>
      <c r="E1349">
        <v>3</v>
      </c>
      <c r="F1349" t="s">
        <v>7651</v>
      </c>
      <c r="G1349" s="1">
        <v>42495.464745370402</v>
      </c>
      <c r="H1349" t="str">
        <f t="shared" si="21"/>
        <v>chemical structure and reactivity, thermodynamics, kinetics, and equilibrium.  Three hours of lecture, one hour of studio laboratory, and three hours of practical laboratory each week.  Students enrolled in this course will choose from the same laboratory sections as those in CHEM 110.  Not open to students who have taken CHEM 110 or CHEM 120.</v>
      </c>
    </row>
    <row r="1350" spans="1:8" x14ac:dyDescent="0.25">
      <c r="A1350" t="s">
        <v>209</v>
      </c>
      <c r="B1350" t="s">
        <v>153</v>
      </c>
      <c r="C1350" t="s">
        <v>6704</v>
      </c>
      <c r="D1350" t="s">
        <v>10</v>
      </c>
      <c r="E1350">
        <v>4</v>
      </c>
      <c r="F1350" t="s">
        <v>7652</v>
      </c>
      <c r="G1350" s="1">
        <v>42495.464745370402</v>
      </c>
      <c r="H1350" t="str">
        <f t="shared" si="21"/>
        <v>kinetics, and equilibrium.  Three hours of lecture, one hour of studio laboratory, and three hours of practical laboratory each week.  Students enrolled in this course will choose from the same laboratory sections as those in CHEM 110.  Not open to students who have taken CHEM 110 or CHEM 120.</v>
      </c>
    </row>
    <row r="1351" spans="1:8" x14ac:dyDescent="0.25">
      <c r="A1351" t="s">
        <v>209</v>
      </c>
      <c r="B1351" t="s">
        <v>153</v>
      </c>
      <c r="C1351" t="s">
        <v>6704</v>
      </c>
      <c r="D1351" t="s">
        <v>10</v>
      </c>
      <c r="E1351">
        <v>5</v>
      </c>
      <c r="F1351" t="s">
        <v>7653</v>
      </c>
      <c r="G1351" s="1">
        <v>42495.464745370402</v>
      </c>
      <c r="H1351" t="str">
        <f t="shared" si="21"/>
        <v>hour of studio laboratory, and three hours of practical laboratory each week.  Students enrolled in this course will choose from the same laboratory sections as those in CHEM 110.  Not open to students who have taken CHEM 110 or CHEM 120.</v>
      </c>
    </row>
    <row r="1352" spans="1:8" x14ac:dyDescent="0.25">
      <c r="A1352" t="s">
        <v>209</v>
      </c>
      <c r="B1352" t="s">
        <v>153</v>
      </c>
      <c r="C1352" t="s">
        <v>6704</v>
      </c>
      <c r="D1352" t="s">
        <v>10</v>
      </c>
      <c r="E1352">
        <v>6</v>
      </c>
      <c r="F1352" t="s">
        <v>7654</v>
      </c>
      <c r="G1352" s="1">
        <v>42495.464745370402</v>
      </c>
      <c r="H1352" t="str">
        <f t="shared" si="21"/>
        <v>laboratory each week.  Students enrolled in this course will choose from the same laboratory sections as those in CHEM 110.  Not open to students who have taken CHEM 110 or CHEM 120.</v>
      </c>
    </row>
    <row r="1353" spans="1:8" x14ac:dyDescent="0.25">
      <c r="A1353" t="s">
        <v>209</v>
      </c>
      <c r="B1353" t="s">
        <v>153</v>
      </c>
      <c r="C1353" t="s">
        <v>6704</v>
      </c>
      <c r="D1353" t="s">
        <v>10</v>
      </c>
      <c r="E1353">
        <v>7</v>
      </c>
      <c r="F1353" t="s">
        <v>7655</v>
      </c>
      <c r="G1353" s="1">
        <v>42495.464745370402</v>
      </c>
      <c r="H1353" t="str">
        <f t="shared" si="21"/>
        <v>will choose from the same laboratory sections as those in CHEM 110.  Not open to students who have taken CHEM 110 or CHEM 120.</v>
      </c>
    </row>
    <row r="1354" spans="1:8" x14ac:dyDescent="0.25">
      <c r="A1354" t="s">
        <v>209</v>
      </c>
      <c r="B1354" t="s">
        <v>153</v>
      </c>
      <c r="C1354" t="s">
        <v>6704</v>
      </c>
      <c r="D1354" t="s">
        <v>10</v>
      </c>
      <c r="E1354">
        <v>8</v>
      </c>
      <c r="F1354" t="s">
        <v>7656</v>
      </c>
      <c r="G1354" s="1">
        <v>42495.464745370402</v>
      </c>
      <c r="H1354" t="str">
        <f t="shared" si="21"/>
        <v>in CHEM 110.  Not open to students who have taken CHEM 110 or CHEM 120.</v>
      </c>
    </row>
    <row r="1355" spans="1:8" x14ac:dyDescent="0.25">
      <c r="A1355" t="s">
        <v>209</v>
      </c>
      <c r="B1355" t="s">
        <v>153</v>
      </c>
      <c r="C1355" t="s">
        <v>6704</v>
      </c>
      <c r="D1355" t="s">
        <v>10</v>
      </c>
      <c r="E1355">
        <v>9</v>
      </c>
      <c r="F1355" t="s">
        <v>7657</v>
      </c>
      <c r="G1355" s="1">
        <v>42495.464745370402</v>
      </c>
      <c r="H1355" t="str">
        <f t="shared" si="21"/>
        <v>CHEM 110 or CHEM 120.</v>
      </c>
    </row>
    <row r="1356" spans="1:8" x14ac:dyDescent="0.25">
      <c r="A1356" t="s">
        <v>209</v>
      </c>
      <c r="B1356" t="s">
        <v>1129</v>
      </c>
      <c r="C1356" t="s">
        <v>6704</v>
      </c>
      <c r="D1356" t="s">
        <v>10</v>
      </c>
      <c r="E1356">
        <v>1</v>
      </c>
      <c r="F1356" t="s">
        <v>7659</v>
      </c>
      <c r="G1356" s="1">
        <v>42495.465509259302</v>
      </c>
      <c r="H1356" t="str">
        <f t="shared" si="21"/>
        <v>A survey of contempory writings in the chemical sciences designed to acquaint students with recent advances in the field and with the progression of chemical thought.  Students enrolled in this course will choose from the same laboratory sections as those in</v>
      </c>
    </row>
    <row r="1357" spans="1:8" x14ac:dyDescent="0.25">
      <c r="A1357" t="s">
        <v>209</v>
      </c>
      <c r="B1357" t="s">
        <v>1129</v>
      </c>
      <c r="C1357" t="s">
        <v>6704</v>
      </c>
      <c r="D1357" t="s">
        <v>10</v>
      </c>
      <c r="E1357">
        <v>2</v>
      </c>
      <c r="F1357" t="s">
        <v>7660</v>
      </c>
      <c r="G1357" s="1">
        <v>42495.465509259302</v>
      </c>
      <c r="H1357" t="str">
        <f t="shared" si="21"/>
        <v>sciences designed to acquaint students with recent advances in the field and with the progression of chemical thought.  Students enrolled in this course will choose from the same laboratory sections as those in</v>
      </c>
    </row>
    <row r="1358" spans="1:8" x14ac:dyDescent="0.25">
      <c r="A1358" t="s">
        <v>209</v>
      </c>
      <c r="B1358" t="s">
        <v>1129</v>
      </c>
      <c r="C1358" t="s">
        <v>6704</v>
      </c>
      <c r="D1358" t="s">
        <v>10</v>
      </c>
      <c r="E1358">
        <v>3</v>
      </c>
      <c r="F1358" t="s">
        <v>7661</v>
      </c>
      <c r="G1358" s="1">
        <v>42495.465509259302</v>
      </c>
      <c r="H1358" t="str">
        <f t="shared" si="21"/>
        <v>advances in the field and with the progression of chemical thought.  Students enrolled in this course will choose from the same laboratory sections as those in</v>
      </c>
    </row>
    <row r="1359" spans="1:8" x14ac:dyDescent="0.25">
      <c r="A1359" t="s">
        <v>209</v>
      </c>
      <c r="B1359" t="s">
        <v>1129</v>
      </c>
      <c r="C1359" t="s">
        <v>6704</v>
      </c>
      <c r="D1359" t="s">
        <v>10</v>
      </c>
      <c r="E1359">
        <v>4</v>
      </c>
      <c r="F1359" t="s">
        <v>7662</v>
      </c>
      <c r="G1359" s="1">
        <v>42495.465509259302</v>
      </c>
      <c r="H1359" t="str">
        <f t="shared" si="21"/>
        <v>chemical thought.  Students enrolled in this course will choose from the same laboratory sections as those in</v>
      </c>
    </row>
    <row r="1360" spans="1:8" x14ac:dyDescent="0.25">
      <c r="A1360" t="s">
        <v>209</v>
      </c>
      <c r="B1360" t="s">
        <v>1129</v>
      </c>
      <c r="C1360" t="s">
        <v>6704</v>
      </c>
      <c r="D1360" t="s">
        <v>10</v>
      </c>
      <c r="E1360">
        <v>5</v>
      </c>
      <c r="F1360" t="s">
        <v>7663</v>
      </c>
      <c r="G1360" s="1">
        <v>42495.465509259302</v>
      </c>
      <c r="H1360" t="str">
        <f t="shared" si="21"/>
        <v>choose from the same laboratory sections as those in</v>
      </c>
    </row>
    <row r="1361" spans="1:8" x14ac:dyDescent="0.25">
      <c r="A1361" t="s">
        <v>209</v>
      </c>
      <c r="B1361" t="s">
        <v>215</v>
      </c>
      <c r="C1361" t="s">
        <v>9</v>
      </c>
      <c r="D1361" t="s">
        <v>10</v>
      </c>
      <c r="E1361">
        <v>1</v>
      </c>
      <c r="F1361" t="s">
        <v>216</v>
      </c>
      <c r="G1361" s="1">
        <v>37208</v>
      </c>
      <c r="H1361" t="str">
        <f t="shared" si="21"/>
        <v>An introduction to the chemistry of carbon compounds, including the study of bonding, structure, nomenclature, physical and spectrosopic properties, methods of preparation and reactivity of alkanes, alkenes, alkynes, alkyl halides, and alcohols. Separation and purification techniques are stressed in the laboratory and reaction products are analyzed by spectroscopic and chromatographic methods, including GC, HPLC, FTIR, and FT-NMR. Three hours of lecture and four hours of laboratory each week. Lab fee. (ATTR: ARTS)</v>
      </c>
    </row>
    <row r="1362" spans="1:8" x14ac:dyDescent="0.25">
      <c r="A1362" t="s">
        <v>209</v>
      </c>
      <c r="B1362" t="s">
        <v>215</v>
      </c>
      <c r="C1362" t="s">
        <v>9</v>
      </c>
      <c r="D1362" t="s">
        <v>10</v>
      </c>
      <c r="E1362">
        <v>2</v>
      </c>
      <c r="F1362" t="s">
        <v>217</v>
      </c>
      <c r="G1362" s="1">
        <v>37208</v>
      </c>
      <c r="H1362" t="str">
        <f t="shared" si="21"/>
        <v>including the study of bonding, structure, nomenclature, physical and spectrosopic properties, methods of preparation and reactivity of alkanes, alkenes, alkynes, alkyl halides, and alcohols. Separation and purification techniques are stressed in the laboratory and reaction products are analyzed by spectroscopic and chromatographic methods, including GC, HPLC, FTIR, and FT-NMR. Three hours of lecture and four hours of laboratory each week. Lab fee. (ATTR: ARTS)</v>
      </c>
    </row>
    <row r="1363" spans="1:8" x14ac:dyDescent="0.25">
      <c r="A1363" t="s">
        <v>209</v>
      </c>
      <c r="B1363" t="s">
        <v>215</v>
      </c>
      <c r="C1363" t="s">
        <v>9</v>
      </c>
      <c r="D1363" t="s">
        <v>10</v>
      </c>
      <c r="E1363">
        <v>3</v>
      </c>
      <c r="F1363" t="s">
        <v>218</v>
      </c>
      <c r="G1363" s="1">
        <v>37208</v>
      </c>
      <c r="H1363" t="str">
        <f t="shared" si="21"/>
        <v>physical and spectrosopic properties, methods of preparation and reactivity of alkanes, alkenes, alkynes, alkyl halides, and alcohols. Separation and purification techniques are stressed in the laboratory and reaction products are analyzed by spectroscopic and chromatographic methods, including GC, HPLC, FTIR, and FT-NMR. Three hours of lecture and four hours of laboratory each week. Lab fee. (ATTR: ARTS)</v>
      </c>
    </row>
    <row r="1364" spans="1:8" x14ac:dyDescent="0.25">
      <c r="A1364" t="s">
        <v>209</v>
      </c>
      <c r="B1364" t="s">
        <v>215</v>
      </c>
      <c r="C1364" t="s">
        <v>9</v>
      </c>
      <c r="D1364" t="s">
        <v>10</v>
      </c>
      <c r="E1364">
        <v>4</v>
      </c>
      <c r="F1364" t="s">
        <v>219</v>
      </c>
      <c r="G1364" s="1">
        <v>37208</v>
      </c>
      <c r="H1364" t="str">
        <f t="shared" si="21"/>
        <v>and reactivity of alkanes, alkenes, alkynes, alkyl halides, and alcohols. Separation and purification techniques are stressed in the laboratory and reaction products are analyzed by spectroscopic and chromatographic methods, including GC, HPLC, FTIR, and FT-NMR. Three hours of lecture and four hours of laboratory each week. Lab fee. (ATTR: ARTS)</v>
      </c>
    </row>
    <row r="1365" spans="1:8" x14ac:dyDescent="0.25">
      <c r="A1365" t="s">
        <v>209</v>
      </c>
      <c r="B1365" t="s">
        <v>215</v>
      </c>
      <c r="C1365" t="s">
        <v>9</v>
      </c>
      <c r="D1365" t="s">
        <v>10</v>
      </c>
      <c r="E1365">
        <v>5</v>
      </c>
      <c r="F1365" t="s">
        <v>220</v>
      </c>
      <c r="G1365" s="1">
        <v>37208</v>
      </c>
      <c r="H1365" t="str">
        <f t="shared" si="21"/>
        <v>and alcohols. Separation and purification techniques are stressed in the laboratory and reaction products are analyzed by spectroscopic and chromatographic methods, including GC, HPLC, FTIR, and FT-NMR. Three hours of lecture and four hours of laboratory each week. Lab fee. (ATTR: ARTS)</v>
      </c>
    </row>
    <row r="1366" spans="1:8" x14ac:dyDescent="0.25">
      <c r="A1366" t="s">
        <v>209</v>
      </c>
      <c r="B1366" t="s">
        <v>215</v>
      </c>
      <c r="C1366" t="s">
        <v>9</v>
      </c>
      <c r="D1366" t="s">
        <v>10</v>
      </c>
      <c r="E1366">
        <v>6</v>
      </c>
      <c r="F1366" t="s">
        <v>221</v>
      </c>
      <c r="G1366" s="1">
        <v>37208</v>
      </c>
      <c r="H1366" t="str">
        <f t="shared" si="21"/>
        <v>stressed in the laboratory and reaction products are analyzed by spectroscopic and chromatographic methods, including GC, HPLC, FTIR, and FT-NMR. Three hours of lecture and four hours of laboratory each week. Lab fee. (ATTR: ARTS)</v>
      </c>
    </row>
    <row r="1367" spans="1:8" x14ac:dyDescent="0.25">
      <c r="A1367" t="s">
        <v>209</v>
      </c>
      <c r="B1367" t="s">
        <v>215</v>
      </c>
      <c r="C1367" t="s">
        <v>9</v>
      </c>
      <c r="D1367" t="s">
        <v>10</v>
      </c>
      <c r="E1367">
        <v>7</v>
      </c>
      <c r="F1367" t="s">
        <v>222</v>
      </c>
      <c r="G1367" s="1">
        <v>37208</v>
      </c>
      <c r="H1367" t="str">
        <f t="shared" si="21"/>
        <v>analyzed by spectroscopic and chromatographic methods, including GC, HPLC, FTIR, and FT-NMR. Three hours of lecture and four hours of laboratory each week. Lab fee. (ATTR: ARTS)</v>
      </c>
    </row>
    <row r="1368" spans="1:8" x14ac:dyDescent="0.25">
      <c r="A1368" t="s">
        <v>209</v>
      </c>
      <c r="B1368" t="s">
        <v>215</v>
      </c>
      <c r="C1368" t="s">
        <v>9</v>
      </c>
      <c r="D1368" t="s">
        <v>10</v>
      </c>
      <c r="E1368">
        <v>8</v>
      </c>
      <c r="F1368" t="s">
        <v>223</v>
      </c>
      <c r="G1368" s="1">
        <v>37208</v>
      </c>
      <c r="H1368" t="str">
        <f t="shared" si="21"/>
        <v>including GC, HPLC, FTIR, and FT-NMR. Three hours of lecture and four hours of laboratory each week. Lab fee. (ATTR: ARTS)</v>
      </c>
    </row>
    <row r="1369" spans="1:8" x14ac:dyDescent="0.25">
      <c r="A1369" t="s">
        <v>209</v>
      </c>
      <c r="B1369" t="s">
        <v>215</v>
      </c>
      <c r="C1369" t="s">
        <v>9</v>
      </c>
      <c r="D1369" t="s">
        <v>10</v>
      </c>
      <c r="E1369">
        <v>9</v>
      </c>
      <c r="F1369" t="s">
        <v>224</v>
      </c>
      <c r="G1369" s="1">
        <v>37208</v>
      </c>
      <c r="H1369" t="str">
        <f t="shared" si="21"/>
        <v>and four hours of laboratory each week. Lab fee. (ATTR: ARTS)</v>
      </c>
    </row>
    <row r="1370" spans="1:8" x14ac:dyDescent="0.25">
      <c r="A1370" t="s">
        <v>209</v>
      </c>
      <c r="B1370" t="s">
        <v>215</v>
      </c>
      <c r="C1370" t="s">
        <v>9</v>
      </c>
      <c r="D1370" t="s">
        <v>10</v>
      </c>
      <c r="E1370">
        <v>10</v>
      </c>
      <c r="F1370" t="s">
        <v>81</v>
      </c>
      <c r="G1370" s="1">
        <v>37208</v>
      </c>
      <c r="H1370" t="str">
        <f t="shared" si="21"/>
        <v>(ATTR: ARTS)</v>
      </c>
    </row>
    <row r="1371" spans="1:8" x14ac:dyDescent="0.25">
      <c r="A1371" t="s">
        <v>209</v>
      </c>
      <c r="B1371" t="s">
        <v>162</v>
      </c>
      <c r="C1371" t="s">
        <v>1827</v>
      </c>
      <c r="D1371" t="s">
        <v>10</v>
      </c>
      <c r="E1371">
        <v>1</v>
      </c>
      <c r="F1371" t="s">
        <v>3561</v>
      </c>
      <c r="G1371" s="1">
        <v>38392</v>
      </c>
      <c r="H1371" t="str">
        <f t="shared" si="21"/>
        <v>A continuation of CHEM-210 with emphasis on the functional group chemistry of aromatics, alcohols, ethers, carbonyl compounds, carboxylic acids and their derivatives, and bio- organic molecules. Resonance theory, conjugation, aroma- ticity, multistep organic syntheses, and reaction mechanism are explored in detail. Functional group chemistry and multi step syntheses are stressed in the laboratory, along with spectroscopic and chromatographic analysis of products. Three hours of lecture and four hours of laboratory each week. Lab fee. (ATTR: ARTS)</v>
      </c>
    </row>
    <row r="1372" spans="1:8" x14ac:dyDescent="0.25">
      <c r="A1372" t="s">
        <v>209</v>
      </c>
      <c r="B1372" t="s">
        <v>162</v>
      </c>
      <c r="C1372" t="s">
        <v>1827</v>
      </c>
      <c r="D1372" t="s">
        <v>10</v>
      </c>
      <c r="E1372">
        <v>2</v>
      </c>
      <c r="F1372" t="s">
        <v>3562</v>
      </c>
      <c r="G1372" s="1">
        <v>38392</v>
      </c>
      <c r="H1372" t="str">
        <f t="shared" si="21"/>
        <v>group chemistry of aromatics, alcohols, ethers, carbonyl compounds, carboxylic acids and their derivatives, and bio- organic molecules. Resonance theory, conjugation, aroma- ticity, multistep organic syntheses, and reaction mechanism are explored in detail. Functional group chemistry and multi step syntheses are stressed in the laboratory, along with spectroscopic and chromatographic analysis of products. Three hours of lecture and four hours of laboratory each week. Lab fee. (ATTR: ARTS)</v>
      </c>
    </row>
    <row r="1373" spans="1:8" x14ac:dyDescent="0.25">
      <c r="A1373" t="s">
        <v>209</v>
      </c>
      <c r="B1373" t="s">
        <v>162</v>
      </c>
      <c r="C1373" t="s">
        <v>1827</v>
      </c>
      <c r="D1373" t="s">
        <v>10</v>
      </c>
      <c r="E1373">
        <v>3</v>
      </c>
      <c r="F1373" t="s">
        <v>3563</v>
      </c>
      <c r="G1373" s="1">
        <v>38392</v>
      </c>
      <c r="H1373" t="str">
        <f t="shared" si="21"/>
        <v>compounds, carboxylic acids and their derivatives, and bio- organic molecules. Resonance theory, conjugation, aroma- ticity, multistep organic syntheses, and reaction mechanism are explored in detail. Functional group chemistry and multi step syntheses are stressed in the laboratory, along with spectroscopic and chromatographic analysis of products. Three hours of lecture and four hours of laboratory each week. Lab fee. (ATTR: ARTS)</v>
      </c>
    </row>
    <row r="1374" spans="1:8" x14ac:dyDescent="0.25">
      <c r="A1374" t="s">
        <v>209</v>
      </c>
      <c r="B1374" t="s">
        <v>162</v>
      </c>
      <c r="C1374" t="s">
        <v>1827</v>
      </c>
      <c r="D1374" t="s">
        <v>10</v>
      </c>
      <c r="E1374">
        <v>4</v>
      </c>
      <c r="F1374" t="s">
        <v>3564</v>
      </c>
      <c r="G1374" s="1">
        <v>38392</v>
      </c>
      <c r="H1374" t="str">
        <f t="shared" si="21"/>
        <v>organic molecules. Resonance theory, conjugation, aroma- ticity, multistep organic syntheses, and reaction mechanism are explored in detail. Functional group chemistry and multi step syntheses are stressed in the laboratory, along with spectroscopic and chromatographic analysis of products. Three hours of lecture and four hours of laboratory each week. Lab fee. (ATTR: ARTS)</v>
      </c>
    </row>
    <row r="1375" spans="1:8" x14ac:dyDescent="0.25">
      <c r="A1375" t="s">
        <v>209</v>
      </c>
      <c r="B1375" t="s">
        <v>162</v>
      </c>
      <c r="C1375" t="s">
        <v>1827</v>
      </c>
      <c r="D1375" t="s">
        <v>10</v>
      </c>
      <c r="E1375">
        <v>5</v>
      </c>
      <c r="F1375" t="s">
        <v>3565</v>
      </c>
      <c r="G1375" s="1">
        <v>38392</v>
      </c>
      <c r="H1375" t="str">
        <f t="shared" si="21"/>
        <v>ticity, multistep organic syntheses, and reaction mechanism are explored in detail. Functional group chemistry and multi step syntheses are stressed in the laboratory, along with spectroscopic and chromatographic analysis of products. Three hours of lecture and four hours of laboratory each week. Lab fee. (ATTR: ARTS)</v>
      </c>
    </row>
    <row r="1376" spans="1:8" x14ac:dyDescent="0.25">
      <c r="A1376" t="s">
        <v>209</v>
      </c>
      <c r="B1376" t="s">
        <v>162</v>
      </c>
      <c r="C1376" t="s">
        <v>1827</v>
      </c>
      <c r="D1376" t="s">
        <v>10</v>
      </c>
      <c r="E1376">
        <v>6</v>
      </c>
      <c r="F1376" t="s">
        <v>3566</v>
      </c>
      <c r="G1376" s="1">
        <v>38392</v>
      </c>
      <c r="H1376" t="str">
        <f t="shared" si="21"/>
        <v>are explored in detail. Functional group chemistry and multi step syntheses are stressed in the laboratory, along with spectroscopic and chromatographic analysis of products. Three hours of lecture and four hours of laboratory each week. Lab fee. (ATTR: ARTS)</v>
      </c>
    </row>
    <row r="1377" spans="1:8" x14ac:dyDescent="0.25">
      <c r="A1377" t="s">
        <v>209</v>
      </c>
      <c r="B1377" t="s">
        <v>162</v>
      </c>
      <c r="C1377" t="s">
        <v>1827</v>
      </c>
      <c r="D1377" t="s">
        <v>10</v>
      </c>
      <c r="E1377">
        <v>7</v>
      </c>
      <c r="F1377" t="s">
        <v>3567</v>
      </c>
      <c r="G1377" s="1">
        <v>38392</v>
      </c>
      <c r="H1377" t="str">
        <f t="shared" si="21"/>
        <v>step syntheses are stressed in the laboratory, along with spectroscopic and chromatographic analysis of products. Three hours of lecture and four hours of laboratory each week. Lab fee. (ATTR: ARTS)</v>
      </c>
    </row>
    <row r="1378" spans="1:8" x14ac:dyDescent="0.25">
      <c r="A1378" t="s">
        <v>209</v>
      </c>
      <c r="B1378" t="s">
        <v>162</v>
      </c>
      <c r="C1378" t="s">
        <v>1827</v>
      </c>
      <c r="D1378" t="s">
        <v>10</v>
      </c>
      <c r="E1378">
        <v>8</v>
      </c>
      <c r="F1378" t="s">
        <v>3568</v>
      </c>
      <c r="G1378" s="1">
        <v>38392</v>
      </c>
      <c r="H1378" t="str">
        <f t="shared" si="21"/>
        <v>spectroscopic and chromatographic analysis of products. Three hours of lecture and four hours of laboratory each week. Lab fee. (ATTR: ARTS)</v>
      </c>
    </row>
    <row r="1379" spans="1:8" x14ac:dyDescent="0.25">
      <c r="A1379" t="s">
        <v>209</v>
      </c>
      <c r="B1379" t="s">
        <v>162</v>
      </c>
      <c r="C1379" t="s">
        <v>1827</v>
      </c>
      <c r="D1379" t="s">
        <v>10</v>
      </c>
      <c r="E1379">
        <v>9</v>
      </c>
      <c r="F1379" t="s">
        <v>3569</v>
      </c>
      <c r="G1379" s="1">
        <v>38392</v>
      </c>
      <c r="H1379" t="str">
        <f t="shared" si="21"/>
        <v>Three hours of lecture and four hours of laboratory each week. Lab fee. (ATTR: ARTS)</v>
      </c>
    </row>
    <row r="1380" spans="1:8" x14ac:dyDescent="0.25">
      <c r="A1380" t="s">
        <v>209</v>
      </c>
      <c r="B1380" t="s">
        <v>162</v>
      </c>
      <c r="C1380" t="s">
        <v>1827</v>
      </c>
      <c r="D1380" t="s">
        <v>10</v>
      </c>
      <c r="E1380">
        <v>10</v>
      </c>
      <c r="F1380" t="s">
        <v>3570</v>
      </c>
      <c r="G1380" s="1">
        <v>38392</v>
      </c>
      <c r="H1380" t="str">
        <f t="shared" si="21"/>
        <v>week. Lab fee. (ATTR: ARTS)</v>
      </c>
    </row>
    <row r="1381" spans="1:8" x14ac:dyDescent="0.25">
      <c r="A1381" t="s">
        <v>209</v>
      </c>
      <c r="B1381" t="s">
        <v>171</v>
      </c>
      <c r="C1381" t="s">
        <v>6704</v>
      </c>
      <c r="D1381" t="s">
        <v>10</v>
      </c>
      <c r="E1381">
        <v>1</v>
      </c>
      <c r="F1381" t="s">
        <v>3571</v>
      </c>
      <c r="G1381" s="1">
        <v>42495.470798611103</v>
      </c>
      <c r="H1381" t="str">
        <f t="shared" si="21"/>
        <v>Lecture and laboratory address the application and theory of various analytical methods including gravimetric, electro- chemical, and spectrophotometric analysis, chromatography and statistical treatment of data and error analysis. Two hours of lecture and four hours of laboratory each week.</v>
      </c>
    </row>
    <row r="1382" spans="1:8" x14ac:dyDescent="0.25">
      <c r="A1382" t="s">
        <v>209</v>
      </c>
      <c r="B1382" t="s">
        <v>171</v>
      </c>
      <c r="C1382" t="s">
        <v>6704</v>
      </c>
      <c r="D1382" t="s">
        <v>10</v>
      </c>
      <c r="E1382">
        <v>2</v>
      </c>
      <c r="F1382" t="s">
        <v>3572</v>
      </c>
      <c r="G1382" s="1">
        <v>42495.470798611103</v>
      </c>
      <c r="H1382" t="str">
        <f t="shared" si="21"/>
        <v>various analytical methods including gravimetric, electro- chemical, and spectrophotometric analysis, chromatography and statistical treatment of data and error analysis. Two hours of lecture and four hours of laboratory each week.</v>
      </c>
    </row>
    <row r="1383" spans="1:8" x14ac:dyDescent="0.25">
      <c r="A1383" t="s">
        <v>209</v>
      </c>
      <c r="B1383" t="s">
        <v>171</v>
      </c>
      <c r="C1383" t="s">
        <v>6704</v>
      </c>
      <c r="D1383" t="s">
        <v>10</v>
      </c>
      <c r="E1383">
        <v>3</v>
      </c>
      <c r="F1383" t="s">
        <v>3573</v>
      </c>
      <c r="G1383" s="1">
        <v>42495.470798611103</v>
      </c>
      <c r="H1383" t="str">
        <f t="shared" si="21"/>
        <v>chemical, and spectrophotometric analysis, chromatography and statistical treatment of data and error analysis. Two hours of lecture and four hours of laboratory each week.</v>
      </c>
    </row>
    <row r="1384" spans="1:8" x14ac:dyDescent="0.25">
      <c r="A1384" t="s">
        <v>209</v>
      </c>
      <c r="B1384" t="s">
        <v>171</v>
      </c>
      <c r="C1384" t="s">
        <v>6704</v>
      </c>
      <c r="D1384" t="s">
        <v>10</v>
      </c>
      <c r="E1384">
        <v>4</v>
      </c>
      <c r="F1384" t="s">
        <v>4236</v>
      </c>
      <c r="G1384" s="1">
        <v>42495.470798611103</v>
      </c>
      <c r="H1384" t="str">
        <f t="shared" si="21"/>
        <v>and statistical treatment of data and error analysis. Two hours of lecture and four hours of laboratory each week.</v>
      </c>
    </row>
    <row r="1385" spans="1:8" x14ac:dyDescent="0.25">
      <c r="A1385" t="s">
        <v>209</v>
      </c>
      <c r="B1385" t="s">
        <v>171</v>
      </c>
      <c r="C1385" t="s">
        <v>6704</v>
      </c>
      <c r="D1385" t="s">
        <v>10</v>
      </c>
      <c r="E1385">
        <v>5</v>
      </c>
      <c r="F1385" t="s">
        <v>4237</v>
      </c>
      <c r="G1385" s="1">
        <v>42495.470798611103</v>
      </c>
      <c r="H1385" t="str">
        <f t="shared" si="21"/>
        <v>hours of lecture and four hours of laboratory each week.</v>
      </c>
    </row>
    <row r="1386" spans="1:8" x14ac:dyDescent="0.25">
      <c r="A1386" t="s">
        <v>209</v>
      </c>
      <c r="B1386" t="s">
        <v>8751</v>
      </c>
      <c r="C1386" t="s">
        <v>7562</v>
      </c>
      <c r="D1386" t="s">
        <v>10</v>
      </c>
      <c r="E1386">
        <v>1</v>
      </c>
      <c r="F1386" t="s">
        <v>8752</v>
      </c>
      <c r="G1386" s="1">
        <v>43160</v>
      </c>
      <c r="H1386" t="str">
        <f t="shared" si="21"/>
        <v>Laboratory that addresses the application and theory of various analytical methods including gravimetric, electro- chemical, and spectrophotometric analysis, chromatography and statistical treatment of data and error analysis.  Four hours of laboratory each week.  Prerequsite: CHEM-225 (maybe taken concurrently.  (ATTR: ARTS)</v>
      </c>
    </row>
    <row r="1387" spans="1:8" x14ac:dyDescent="0.25">
      <c r="A1387" t="s">
        <v>209</v>
      </c>
      <c r="B1387" t="s">
        <v>8751</v>
      </c>
      <c r="C1387" t="s">
        <v>7562</v>
      </c>
      <c r="D1387" t="s">
        <v>10</v>
      </c>
      <c r="E1387">
        <v>2</v>
      </c>
      <c r="F1387" t="s">
        <v>3572</v>
      </c>
      <c r="G1387" s="1">
        <v>43160</v>
      </c>
      <c r="H1387" t="str">
        <f t="shared" si="21"/>
        <v>various analytical methods including gravimetric, electro- chemical, and spectrophotometric analysis, chromatography and statistical treatment of data and error analysis.  Four hours of laboratory each week.  Prerequsite: CHEM-225 (maybe taken concurrently.  (ATTR: ARTS)</v>
      </c>
    </row>
    <row r="1388" spans="1:8" x14ac:dyDescent="0.25">
      <c r="A1388" t="s">
        <v>209</v>
      </c>
      <c r="B1388" t="s">
        <v>8751</v>
      </c>
      <c r="C1388" t="s">
        <v>7562</v>
      </c>
      <c r="D1388" t="s">
        <v>10</v>
      </c>
      <c r="E1388">
        <v>3</v>
      </c>
      <c r="F1388" t="s">
        <v>3573</v>
      </c>
      <c r="G1388" s="1">
        <v>43160</v>
      </c>
      <c r="H1388" t="str">
        <f t="shared" si="21"/>
        <v>chemical, and spectrophotometric analysis, chromatography and statistical treatment of data and error analysis.  Four hours of laboratory each week.  Prerequsite: CHEM-225 (maybe taken concurrently.  (ATTR: ARTS)</v>
      </c>
    </row>
    <row r="1389" spans="1:8" x14ac:dyDescent="0.25">
      <c r="A1389" t="s">
        <v>209</v>
      </c>
      <c r="B1389" t="s">
        <v>8751</v>
      </c>
      <c r="C1389" t="s">
        <v>7562</v>
      </c>
      <c r="D1389" t="s">
        <v>10</v>
      </c>
      <c r="E1389">
        <v>4</v>
      </c>
      <c r="F1389" t="s">
        <v>8753</v>
      </c>
      <c r="G1389" s="1">
        <v>43160</v>
      </c>
      <c r="H1389" t="str">
        <f t="shared" si="21"/>
        <v>and statistical treatment of data and error analysis.  Four hours of laboratory each week.  Prerequsite: CHEM-225 (maybe taken concurrently.  (ATTR: ARTS)</v>
      </c>
    </row>
    <row r="1390" spans="1:8" x14ac:dyDescent="0.25">
      <c r="A1390" t="s">
        <v>209</v>
      </c>
      <c r="B1390" t="s">
        <v>8751</v>
      </c>
      <c r="C1390" t="s">
        <v>7562</v>
      </c>
      <c r="D1390" t="s">
        <v>10</v>
      </c>
      <c r="E1390">
        <v>5</v>
      </c>
      <c r="F1390" t="s">
        <v>8754</v>
      </c>
      <c r="G1390" s="1">
        <v>43160</v>
      </c>
      <c r="H1390" t="str">
        <f t="shared" si="21"/>
        <v>hours of laboratory each week.  Prerequsite: CHEM-225 (maybe taken concurrently.  (ATTR: ARTS)</v>
      </c>
    </row>
    <row r="1391" spans="1:8" x14ac:dyDescent="0.25">
      <c r="A1391" t="s">
        <v>209</v>
      </c>
      <c r="B1391" t="s">
        <v>8751</v>
      </c>
      <c r="C1391" t="s">
        <v>7562</v>
      </c>
      <c r="D1391" t="s">
        <v>10</v>
      </c>
      <c r="E1391">
        <v>6</v>
      </c>
      <c r="F1391" t="s">
        <v>8755</v>
      </c>
      <c r="G1391" s="1">
        <v>43160</v>
      </c>
      <c r="H1391" t="str">
        <f t="shared" si="21"/>
        <v>(maybe taken concurrently.  (ATTR: ARTS)</v>
      </c>
    </row>
    <row r="1392" spans="1:8" x14ac:dyDescent="0.25">
      <c r="A1392" t="s">
        <v>209</v>
      </c>
      <c r="B1392" t="s">
        <v>647</v>
      </c>
      <c r="C1392" t="s">
        <v>1827</v>
      </c>
      <c r="D1392" t="s">
        <v>10</v>
      </c>
      <c r="E1392">
        <v>1</v>
      </c>
      <c r="F1392" t="s">
        <v>3574</v>
      </c>
      <c r="G1392" s="1">
        <v>38392</v>
      </c>
      <c r="H1392" t="str">
        <f t="shared" si="21"/>
        <v>An introduction to the chemical processes that occur in 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labora- tory each week. May be taken as ENVA-290. Lab fee. (ATTR: ARTS)</v>
      </c>
    </row>
    <row r="1393" spans="1:8" x14ac:dyDescent="0.25">
      <c r="A1393" t="s">
        <v>209</v>
      </c>
      <c r="B1393" t="s">
        <v>647</v>
      </c>
      <c r="C1393" t="s">
        <v>1827</v>
      </c>
      <c r="D1393" t="s">
        <v>10</v>
      </c>
      <c r="E1393">
        <v>2</v>
      </c>
      <c r="F1393" t="s">
        <v>3575</v>
      </c>
      <c r="G1393" s="1">
        <v>38392</v>
      </c>
      <c r="H1393" t="str">
        <f t="shared" si="21"/>
        <v>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labora- tory each week. May be taken as ENVA-290. Lab fee. (ATTR: ARTS)</v>
      </c>
    </row>
    <row r="1394" spans="1:8" x14ac:dyDescent="0.25">
      <c r="A1394" t="s">
        <v>209</v>
      </c>
      <c r="B1394" t="s">
        <v>647</v>
      </c>
      <c r="C1394" t="s">
        <v>1827</v>
      </c>
      <c r="D1394" t="s">
        <v>10</v>
      </c>
      <c r="E1394">
        <v>3</v>
      </c>
      <c r="F1394" t="s">
        <v>3576</v>
      </c>
      <c r="G1394" s="1">
        <v>38392</v>
      </c>
      <c r="H1394" t="str">
        <f t="shared" si="21"/>
        <v>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labora- tory each week. May be taken as ENVA-290. Lab fee. (ATTR: ARTS)</v>
      </c>
    </row>
    <row r="1395" spans="1:8" x14ac:dyDescent="0.25">
      <c r="A1395" t="s">
        <v>209</v>
      </c>
      <c r="B1395" t="s">
        <v>647</v>
      </c>
      <c r="C1395" t="s">
        <v>1827</v>
      </c>
      <c r="D1395" t="s">
        <v>10</v>
      </c>
      <c r="E1395">
        <v>4</v>
      </c>
      <c r="F1395" t="s">
        <v>3577</v>
      </c>
      <c r="G1395" s="1">
        <v>38392</v>
      </c>
      <c r="H1395" t="str">
        <f t="shared" si="21"/>
        <v>resources will be studied, along with emerging alternative energy sources. The laboratory will emphasize environmental sample collection and preparation, and analysis of these samples by both wet chemical methods and instrumental analysis. Three hours of lecture and four hours of labora- tory each week. May be taken as ENVA-290. Lab fee. (ATTR: ARTS)</v>
      </c>
    </row>
    <row r="1396" spans="1:8" x14ac:dyDescent="0.25">
      <c r="A1396" t="s">
        <v>209</v>
      </c>
      <c r="B1396" t="s">
        <v>647</v>
      </c>
      <c r="C1396" t="s">
        <v>1827</v>
      </c>
      <c r="D1396" t="s">
        <v>10</v>
      </c>
      <c r="E1396">
        <v>5</v>
      </c>
      <c r="F1396" t="s">
        <v>3578</v>
      </c>
      <c r="G1396" s="1">
        <v>38392</v>
      </c>
      <c r="H1396" t="str">
        <f t="shared" si="21"/>
        <v>energy sources. The laboratory will emphasize environmental sample collection and preparation, and analysis of these samples by both wet chemical methods and instrumental analysis. Three hours of lecture and four hours of labora- tory each week. May be taken as ENVA-290. Lab fee. (ATTR: ARTS)</v>
      </c>
    </row>
    <row r="1397" spans="1:8" x14ac:dyDescent="0.25">
      <c r="A1397" t="s">
        <v>209</v>
      </c>
      <c r="B1397" t="s">
        <v>647</v>
      </c>
      <c r="C1397" t="s">
        <v>1827</v>
      </c>
      <c r="D1397" t="s">
        <v>10</v>
      </c>
      <c r="E1397">
        <v>6</v>
      </c>
      <c r="F1397" t="s">
        <v>3579</v>
      </c>
      <c r="G1397" s="1">
        <v>38392</v>
      </c>
      <c r="H1397" t="str">
        <f t="shared" si="21"/>
        <v>sample collection and preparation, and analysis of these samples by both wet chemical methods and instrumental analysis. Three hours of lecture and four hours of labora- tory each week. May be taken as ENVA-290. Lab fee. (ATTR: ARTS)</v>
      </c>
    </row>
    <row r="1398" spans="1:8" x14ac:dyDescent="0.25">
      <c r="A1398" t="s">
        <v>209</v>
      </c>
      <c r="B1398" t="s">
        <v>647</v>
      </c>
      <c r="C1398" t="s">
        <v>1827</v>
      </c>
      <c r="D1398" t="s">
        <v>10</v>
      </c>
      <c r="E1398">
        <v>7</v>
      </c>
      <c r="F1398" t="s">
        <v>3580</v>
      </c>
      <c r="G1398" s="1">
        <v>38392</v>
      </c>
      <c r="H1398" t="str">
        <f t="shared" si="21"/>
        <v>samples by both wet chemical methods and instrumental analysis. Three hours of lecture and four hours of labora- tory each week. May be taken as ENVA-290. Lab fee. (ATTR: ARTS)</v>
      </c>
    </row>
    <row r="1399" spans="1:8" x14ac:dyDescent="0.25">
      <c r="A1399" t="s">
        <v>209</v>
      </c>
      <c r="B1399" t="s">
        <v>647</v>
      </c>
      <c r="C1399" t="s">
        <v>1827</v>
      </c>
      <c r="D1399" t="s">
        <v>10</v>
      </c>
      <c r="E1399">
        <v>8</v>
      </c>
      <c r="F1399" t="s">
        <v>3581</v>
      </c>
      <c r="G1399" s="1">
        <v>38392</v>
      </c>
      <c r="H1399" t="str">
        <f t="shared" si="21"/>
        <v>analysis. Three hours of lecture and four hours of labora- tory each week. May be taken as ENVA-290. Lab fee. (ATTR: ARTS)</v>
      </c>
    </row>
    <row r="1400" spans="1:8" x14ac:dyDescent="0.25">
      <c r="A1400" t="s">
        <v>209</v>
      </c>
      <c r="B1400" t="s">
        <v>647</v>
      </c>
      <c r="C1400" t="s">
        <v>1827</v>
      </c>
      <c r="D1400" t="s">
        <v>10</v>
      </c>
      <c r="E1400">
        <v>9</v>
      </c>
      <c r="F1400" t="s">
        <v>3582</v>
      </c>
      <c r="G1400" s="1">
        <v>38392</v>
      </c>
      <c r="H1400" t="str">
        <f t="shared" si="21"/>
        <v>tory each week. May be taken as ENVA-290. Lab fee. (ATTR: ARTS)</v>
      </c>
    </row>
    <row r="1401" spans="1:8" x14ac:dyDescent="0.25">
      <c r="A1401" t="s">
        <v>209</v>
      </c>
      <c r="B1401" t="s">
        <v>647</v>
      </c>
      <c r="C1401" t="s">
        <v>1827</v>
      </c>
      <c r="D1401" t="s">
        <v>10</v>
      </c>
      <c r="E1401">
        <v>10</v>
      </c>
      <c r="F1401" t="s">
        <v>81</v>
      </c>
      <c r="G1401" s="1">
        <v>38392</v>
      </c>
      <c r="H1401" t="str">
        <f t="shared" si="21"/>
        <v>(ATTR: ARTS)</v>
      </c>
    </row>
    <row r="1402" spans="1:8" x14ac:dyDescent="0.25">
      <c r="A1402" t="s">
        <v>209</v>
      </c>
      <c r="B1402" t="s">
        <v>180</v>
      </c>
      <c r="C1402" t="s">
        <v>9</v>
      </c>
      <c r="D1402" t="s">
        <v>10</v>
      </c>
      <c r="E1402">
        <v>1</v>
      </c>
      <c r="F1402" t="s">
        <v>211</v>
      </c>
      <c r="G1402" s="1">
        <v>37208</v>
      </c>
      <c r="H1402" t="str">
        <f t="shared" si="21"/>
        <v>An introduction to quantum mechanics/atomic structure, periodicity, valence bond theory, solid state structure/ thermodynamics, and the descriptive chemistry of the Main Group. Two hours of lecture each week. (ATTR: ARTS)</v>
      </c>
    </row>
    <row r="1403" spans="1:8" x14ac:dyDescent="0.25">
      <c r="A1403" t="s">
        <v>209</v>
      </c>
      <c r="B1403" t="s">
        <v>180</v>
      </c>
      <c r="C1403" t="s">
        <v>9</v>
      </c>
      <c r="D1403" t="s">
        <v>10</v>
      </c>
      <c r="E1403">
        <v>2</v>
      </c>
      <c r="F1403" t="s">
        <v>212</v>
      </c>
      <c r="G1403" s="1">
        <v>37208</v>
      </c>
      <c r="H1403" t="str">
        <f t="shared" si="21"/>
        <v>periodicity, valence bond theory, solid state structure/ thermodynamics, and the descriptive chemistry of the Main Group. Two hours of lecture each week. (ATTR: ARTS)</v>
      </c>
    </row>
    <row r="1404" spans="1:8" x14ac:dyDescent="0.25">
      <c r="A1404" t="s">
        <v>209</v>
      </c>
      <c r="B1404" t="s">
        <v>180</v>
      </c>
      <c r="C1404" t="s">
        <v>9</v>
      </c>
      <c r="D1404" t="s">
        <v>10</v>
      </c>
      <c r="E1404">
        <v>3</v>
      </c>
      <c r="F1404" t="s">
        <v>213</v>
      </c>
      <c r="G1404" s="1">
        <v>37208</v>
      </c>
      <c r="H1404" t="str">
        <f t="shared" si="21"/>
        <v>thermodynamics, and the descriptive chemistry of the Main Group. Two hours of lecture each week. (ATTR: ARTS)</v>
      </c>
    </row>
    <row r="1405" spans="1:8" x14ac:dyDescent="0.25">
      <c r="A1405" t="s">
        <v>209</v>
      </c>
      <c r="B1405" t="s">
        <v>180</v>
      </c>
      <c r="C1405" t="s">
        <v>9</v>
      </c>
      <c r="D1405" t="s">
        <v>10</v>
      </c>
      <c r="E1405">
        <v>4</v>
      </c>
      <c r="F1405" t="s">
        <v>214</v>
      </c>
      <c r="G1405" s="1">
        <v>37208</v>
      </c>
      <c r="H1405" t="str">
        <f t="shared" si="21"/>
        <v>Group. Two hours of lecture each week. (ATTR: ARTS)</v>
      </c>
    </row>
    <row r="1406" spans="1:8" x14ac:dyDescent="0.25">
      <c r="A1406" t="s">
        <v>209</v>
      </c>
      <c r="B1406" t="s">
        <v>180</v>
      </c>
      <c r="C1406" t="s">
        <v>9</v>
      </c>
      <c r="D1406" t="s">
        <v>10</v>
      </c>
      <c r="E1406">
        <v>5</v>
      </c>
      <c r="F1406" t="s">
        <v>81</v>
      </c>
      <c r="G1406" s="1">
        <v>37208</v>
      </c>
      <c r="H1406" t="str">
        <f t="shared" si="21"/>
        <v>(ATTR: ARTS)</v>
      </c>
    </row>
    <row r="1407" spans="1:8" x14ac:dyDescent="0.25">
      <c r="A1407" t="s">
        <v>209</v>
      </c>
      <c r="B1407" t="s">
        <v>1000</v>
      </c>
      <c r="C1407" t="s">
        <v>8239</v>
      </c>
      <c r="D1407" t="s">
        <v>10</v>
      </c>
      <c r="E1407">
        <v>1</v>
      </c>
      <c r="F1407" t="s">
        <v>10962</v>
      </c>
      <c r="G1407" s="1">
        <v>43804</v>
      </c>
      <c r="H1407" t="str">
        <f t="shared" si="21"/>
        <v>This seminar course provides an integrated experience that builds on earlier courses to understand relevant applied chemical processes. It will cover the major differences between small and large/industrial scale chemistry. It will also review how a company will take a product from R&amp;D-to-production-to-sales and distribution.</v>
      </c>
    </row>
    <row r="1408" spans="1:8" x14ac:dyDescent="0.25">
      <c r="A1408" t="s">
        <v>209</v>
      </c>
      <c r="B1408" t="s">
        <v>1000</v>
      </c>
      <c r="C1408" t="s">
        <v>8239</v>
      </c>
      <c r="D1408" t="s">
        <v>10</v>
      </c>
      <c r="E1408">
        <v>2</v>
      </c>
      <c r="F1408" t="s">
        <v>10963</v>
      </c>
      <c r="G1408" s="1">
        <v>43804</v>
      </c>
      <c r="H1408" t="str">
        <f t="shared" si="21"/>
        <v>that builds on earlier courses to understand relevant applied chemical processes. It will cover the major differences between small and large/industrial scale chemistry. It will also review how a company will take a product from R&amp;D-to-production-to-sales and distribution.</v>
      </c>
    </row>
    <row r="1409" spans="1:8" x14ac:dyDescent="0.25">
      <c r="A1409" t="s">
        <v>209</v>
      </c>
      <c r="B1409" t="s">
        <v>1000</v>
      </c>
      <c r="C1409" t="s">
        <v>8239</v>
      </c>
      <c r="D1409" t="s">
        <v>10</v>
      </c>
      <c r="E1409">
        <v>3</v>
      </c>
      <c r="F1409" t="s">
        <v>10964</v>
      </c>
      <c r="G1409" s="1">
        <v>43804</v>
      </c>
      <c r="H1409" t="str">
        <f t="shared" si="21"/>
        <v>applied chemical processes. It will cover the major differences between small and large/industrial scale chemistry. It will also review how a company will take a product from R&amp;D-to-production-to-sales and distribution.</v>
      </c>
    </row>
    <row r="1410" spans="1:8" x14ac:dyDescent="0.25">
      <c r="A1410" t="s">
        <v>209</v>
      </c>
      <c r="B1410" t="s">
        <v>1000</v>
      </c>
      <c r="C1410" t="s">
        <v>8239</v>
      </c>
      <c r="D1410" t="s">
        <v>10</v>
      </c>
      <c r="E1410">
        <v>4</v>
      </c>
      <c r="F1410" t="s">
        <v>10965</v>
      </c>
      <c r="G1410" s="1">
        <v>43804</v>
      </c>
      <c r="H1410" t="str">
        <f t="shared" si="21"/>
        <v>differences between small and large/industrial scale chemistry. It will also review how a company will take a product from R&amp;D-to-production-to-sales and distribution.</v>
      </c>
    </row>
    <row r="1411" spans="1:8" x14ac:dyDescent="0.25">
      <c r="A1411" t="s">
        <v>209</v>
      </c>
      <c r="B1411" t="s">
        <v>1000</v>
      </c>
      <c r="C1411" t="s">
        <v>8239</v>
      </c>
      <c r="D1411" t="s">
        <v>10</v>
      </c>
      <c r="E1411">
        <v>5</v>
      </c>
      <c r="F1411" t="s">
        <v>10966</v>
      </c>
      <c r="G1411" s="1">
        <v>43804</v>
      </c>
      <c r="H1411" t="str">
        <f t="shared" ref="H1411:H1474" si="22">IF(E1412=1,F1411,F1411&amp;" "&amp;H1412)</f>
        <v>chemistry. It will also review how a company will take a product from R&amp;D-to-production-to-sales and distribution.</v>
      </c>
    </row>
    <row r="1412" spans="1:8" x14ac:dyDescent="0.25">
      <c r="A1412" t="s">
        <v>209</v>
      </c>
      <c r="B1412" t="s">
        <v>1000</v>
      </c>
      <c r="C1412" t="s">
        <v>8239</v>
      </c>
      <c r="D1412" t="s">
        <v>10</v>
      </c>
      <c r="E1412">
        <v>6</v>
      </c>
      <c r="F1412" t="s">
        <v>10967</v>
      </c>
      <c r="G1412" s="1">
        <v>43804</v>
      </c>
      <c r="H1412" t="str">
        <f t="shared" si="22"/>
        <v>product from R&amp;D-to-production-to-sales and distribution.</v>
      </c>
    </row>
    <row r="1413" spans="1:8" x14ac:dyDescent="0.25">
      <c r="A1413" t="s">
        <v>209</v>
      </c>
      <c r="B1413" t="s">
        <v>1000</v>
      </c>
      <c r="C1413" t="s">
        <v>8239</v>
      </c>
      <c r="D1413" t="s">
        <v>10</v>
      </c>
      <c r="E1413">
        <v>7</v>
      </c>
      <c r="F1413" t="s">
        <v>10968</v>
      </c>
      <c r="G1413" s="1">
        <v>43804</v>
      </c>
      <c r="H1413" t="str">
        <f t="shared" si="22"/>
        <v>distribution.</v>
      </c>
    </row>
    <row r="1414" spans="1:8" x14ac:dyDescent="0.25">
      <c r="A1414" t="s">
        <v>209</v>
      </c>
      <c r="B1414" t="s">
        <v>30</v>
      </c>
      <c r="C1414" t="s">
        <v>5190</v>
      </c>
      <c r="D1414" t="s">
        <v>10</v>
      </c>
      <c r="E1414">
        <v>1</v>
      </c>
      <c r="F1414" t="s">
        <v>6621</v>
      </c>
      <c r="G1414" s="1">
        <v>41128</v>
      </c>
      <c r="H1414" t="str">
        <f t="shared" si="22"/>
        <v>This lecture course will build on the material covered in</v>
      </c>
    </row>
    <row r="1415" spans="1:8" x14ac:dyDescent="0.25">
      <c r="A1415" t="s">
        <v>209</v>
      </c>
      <c r="B1415" t="s">
        <v>225</v>
      </c>
      <c r="C1415" t="s">
        <v>7562</v>
      </c>
      <c r="D1415" t="s">
        <v>10</v>
      </c>
      <c r="E1415">
        <v>1</v>
      </c>
      <c r="F1415" t="s">
        <v>4308</v>
      </c>
      <c r="G1415" s="1">
        <v>43349.603587963</v>
      </c>
      <c r="H1415" t="str">
        <f t="shared" si="22"/>
        <v>The application of mathematics and physics to the solution of macroscopic problems in chemistry. Topics include the properties of ideal and real gases, extensive and intensive properties, the laws and mathematics of thermodynamics, the chemical potential, chemical equilibrium of single and multiphase systems, ideal and real solutions, ionic solutions and electrochemistry, introductory chemical kinetics and kinetic molecular theory. Prerequisites: CHEM-170 or PHYS-260).  It is strongly recommended that a grade of C or better be earned for each prerequisite course. (ATTR: ARTS)</v>
      </c>
    </row>
    <row r="1416" spans="1:8" x14ac:dyDescent="0.25">
      <c r="A1416" t="s">
        <v>209</v>
      </c>
      <c r="B1416" t="s">
        <v>225</v>
      </c>
      <c r="C1416" t="s">
        <v>7562</v>
      </c>
      <c r="D1416" t="s">
        <v>10</v>
      </c>
      <c r="E1416">
        <v>2</v>
      </c>
      <c r="F1416" t="s">
        <v>4309</v>
      </c>
      <c r="G1416" s="1">
        <v>43349.603587963</v>
      </c>
      <c r="H1416" t="str">
        <f t="shared" si="22"/>
        <v>of macroscopic problems in chemistry. Topics include the properties of ideal and real gases, extensive and intensive properties, the laws and mathematics of thermodynamics, the chemical potential, chemical equilibrium of single and multiphase systems, ideal and real solutions, ionic solutions and electrochemistry, introductory chemical kinetics and kinetic molecular theory. Prerequisites: CHEM-170 or PHYS-260).  It is strongly recommended that a grade of C or better be earned for each prerequisite course. (ATTR: ARTS)</v>
      </c>
    </row>
    <row r="1417" spans="1:8" x14ac:dyDescent="0.25">
      <c r="A1417" t="s">
        <v>209</v>
      </c>
      <c r="B1417" t="s">
        <v>225</v>
      </c>
      <c r="C1417" t="s">
        <v>7562</v>
      </c>
      <c r="D1417" t="s">
        <v>10</v>
      </c>
      <c r="E1417">
        <v>3</v>
      </c>
      <c r="F1417" t="s">
        <v>4310</v>
      </c>
      <c r="G1417" s="1">
        <v>43349.603587963</v>
      </c>
      <c r="H1417" t="str">
        <f t="shared" si="22"/>
        <v>properties of ideal and real gases, extensive and intensive properties, the laws and mathematics of thermodynamics, the chemical potential, chemical equilibrium of single and multiphase systems, ideal and real solutions, ionic solutions and electrochemistry, introductory chemical kinetics and kinetic molecular theory. Prerequisites: CHEM-170 or PHYS-260).  It is strongly recommended that a grade of C or better be earned for each prerequisite course. (ATTR: ARTS)</v>
      </c>
    </row>
    <row r="1418" spans="1:8" x14ac:dyDescent="0.25">
      <c r="A1418" t="s">
        <v>209</v>
      </c>
      <c r="B1418" t="s">
        <v>225</v>
      </c>
      <c r="C1418" t="s">
        <v>7562</v>
      </c>
      <c r="D1418" t="s">
        <v>10</v>
      </c>
      <c r="E1418">
        <v>4</v>
      </c>
      <c r="F1418" t="s">
        <v>4311</v>
      </c>
      <c r="G1418" s="1">
        <v>43349.603587963</v>
      </c>
      <c r="H1418" t="str">
        <f t="shared" si="22"/>
        <v>properties, the laws and mathematics of thermodynamics, the chemical potential, chemical equilibrium of single and multiphase systems, ideal and real solutions, ionic solutions and electrochemistry, introductory chemical kinetics and kinetic molecular theory. Prerequisites: CHEM-170 or PHYS-260).  It is strongly recommended that a grade of C or better be earned for each prerequisite course. (ATTR: ARTS)</v>
      </c>
    </row>
    <row r="1419" spans="1:8" x14ac:dyDescent="0.25">
      <c r="A1419" t="s">
        <v>209</v>
      </c>
      <c r="B1419" t="s">
        <v>225</v>
      </c>
      <c r="C1419" t="s">
        <v>7562</v>
      </c>
      <c r="D1419" t="s">
        <v>10</v>
      </c>
      <c r="E1419">
        <v>5</v>
      </c>
      <c r="F1419" t="s">
        <v>4312</v>
      </c>
      <c r="G1419" s="1">
        <v>43349.603587963</v>
      </c>
      <c r="H1419" t="str">
        <f t="shared" si="22"/>
        <v>chemical potential, chemical equilibrium of single and multiphase systems, ideal and real solutions, ionic solutions and electrochemistry, introductory chemical kinetics and kinetic molecular theory. Prerequisites: CHEM-170 or PHYS-260).  It is strongly recommended that a grade of C or better be earned for each prerequisite course. (ATTR: ARTS)</v>
      </c>
    </row>
    <row r="1420" spans="1:8" x14ac:dyDescent="0.25">
      <c r="A1420" t="s">
        <v>209</v>
      </c>
      <c r="B1420" t="s">
        <v>225</v>
      </c>
      <c r="C1420" t="s">
        <v>7562</v>
      </c>
      <c r="D1420" t="s">
        <v>10</v>
      </c>
      <c r="E1420">
        <v>6</v>
      </c>
      <c r="F1420" t="s">
        <v>4313</v>
      </c>
      <c r="G1420" s="1">
        <v>43349.603587963</v>
      </c>
      <c r="H1420" t="str">
        <f t="shared" si="22"/>
        <v>multiphase systems, ideal and real solutions, ionic solutions and electrochemistry, introductory chemical kinetics and kinetic molecular theory. Prerequisites: CHEM-170 or PHYS-260).  It is strongly recommended that a grade of C or better be earned for each prerequisite course. (ATTR: ARTS)</v>
      </c>
    </row>
    <row r="1421" spans="1:8" x14ac:dyDescent="0.25">
      <c r="A1421" t="s">
        <v>209</v>
      </c>
      <c r="B1421" t="s">
        <v>225</v>
      </c>
      <c r="C1421" t="s">
        <v>7562</v>
      </c>
      <c r="D1421" t="s">
        <v>10</v>
      </c>
      <c r="E1421">
        <v>7</v>
      </c>
      <c r="F1421" t="s">
        <v>4314</v>
      </c>
      <c r="G1421" s="1">
        <v>43349.603587963</v>
      </c>
      <c r="H1421" t="str">
        <f t="shared" si="22"/>
        <v>solutions and electrochemistry, introductory chemical kinetics and kinetic molecular theory. Prerequisites: CHEM-170 or PHYS-260).  It is strongly recommended that a grade of C or better be earned for each prerequisite course. (ATTR: ARTS)</v>
      </c>
    </row>
    <row r="1422" spans="1:8" x14ac:dyDescent="0.25">
      <c r="A1422" t="s">
        <v>209</v>
      </c>
      <c r="B1422" t="s">
        <v>225</v>
      </c>
      <c r="C1422" t="s">
        <v>7562</v>
      </c>
      <c r="D1422" t="s">
        <v>10</v>
      </c>
      <c r="E1422">
        <v>8</v>
      </c>
      <c r="F1422" t="s">
        <v>9873</v>
      </c>
      <c r="G1422" s="1">
        <v>43349.603587963</v>
      </c>
      <c r="H1422" t="str">
        <f t="shared" si="22"/>
        <v>kinetics and kinetic molecular theory. Prerequisites: CHEM-170 or PHYS-260).  It is strongly recommended that a grade of C or better be earned for each prerequisite course. (ATTR: ARTS)</v>
      </c>
    </row>
    <row r="1423" spans="1:8" x14ac:dyDescent="0.25">
      <c r="A1423" t="s">
        <v>209</v>
      </c>
      <c r="B1423" t="s">
        <v>225</v>
      </c>
      <c r="C1423" t="s">
        <v>7562</v>
      </c>
      <c r="D1423" t="s">
        <v>10</v>
      </c>
      <c r="E1423">
        <v>10</v>
      </c>
      <c r="F1423" t="s">
        <v>9874</v>
      </c>
      <c r="G1423" s="1">
        <v>43349.603587963</v>
      </c>
      <c r="H1423" t="str">
        <f t="shared" si="22"/>
        <v>CHEM-170 or PHYS-260).  It is strongly recommended that a grade of C or better be earned for each prerequisite course. (ATTR: ARTS)</v>
      </c>
    </row>
    <row r="1424" spans="1:8" x14ac:dyDescent="0.25">
      <c r="A1424" t="s">
        <v>209</v>
      </c>
      <c r="B1424" t="s">
        <v>225</v>
      </c>
      <c r="C1424" t="s">
        <v>7562</v>
      </c>
      <c r="D1424" t="s">
        <v>10</v>
      </c>
      <c r="E1424">
        <v>11</v>
      </c>
      <c r="F1424" t="s">
        <v>9875</v>
      </c>
      <c r="G1424" s="1">
        <v>43349.603587963</v>
      </c>
      <c r="H1424" t="str">
        <f t="shared" si="22"/>
        <v>that a grade of C or better be earned for each prerequisite course. (ATTR: ARTS)</v>
      </c>
    </row>
    <row r="1425" spans="1:8" x14ac:dyDescent="0.25">
      <c r="A1425" t="s">
        <v>209</v>
      </c>
      <c r="B1425" t="s">
        <v>225</v>
      </c>
      <c r="C1425" t="s">
        <v>7562</v>
      </c>
      <c r="D1425" t="s">
        <v>10</v>
      </c>
      <c r="E1425">
        <v>12</v>
      </c>
      <c r="F1425" t="s">
        <v>9876</v>
      </c>
      <c r="G1425" s="1">
        <v>43349.603587963</v>
      </c>
      <c r="H1425" t="str">
        <f t="shared" si="22"/>
        <v>course. (ATTR: ARTS)</v>
      </c>
    </row>
    <row r="1426" spans="1:8" x14ac:dyDescent="0.25">
      <c r="A1426" t="s">
        <v>209</v>
      </c>
      <c r="B1426" t="s">
        <v>231</v>
      </c>
      <c r="C1426" t="s">
        <v>6704</v>
      </c>
      <c r="D1426" t="s">
        <v>10</v>
      </c>
      <c r="E1426">
        <v>1</v>
      </c>
      <c r="F1426" t="s">
        <v>232</v>
      </c>
      <c r="G1426" s="1">
        <v>42495.4785416667</v>
      </c>
      <c r="H1426" t="str">
        <f t="shared" si="22"/>
        <v>This course addresses the conventions and style of all forms of communications in chemistry: scientific writing, oral presentations, presentation of data in tables and figures. This course meets onehour each week.</v>
      </c>
    </row>
    <row r="1427" spans="1:8" x14ac:dyDescent="0.25">
      <c r="A1427" t="s">
        <v>209</v>
      </c>
      <c r="B1427" t="s">
        <v>231</v>
      </c>
      <c r="C1427" t="s">
        <v>6704</v>
      </c>
      <c r="D1427" t="s">
        <v>10</v>
      </c>
      <c r="E1427">
        <v>2</v>
      </c>
      <c r="F1427" t="s">
        <v>233</v>
      </c>
      <c r="G1427" s="1">
        <v>42495.4785416667</v>
      </c>
      <c r="H1427" t="str">
        <f t="shared" si="22"/>
        <v>of communications in chemistry: scientific writing, oral presentations, presentation of data in tables and figures. This course meets onehour each week.</v>
      </c>
    </row>
    <row r="1428" spans="1:8" x14ac:dyDescent="0.25">
      <c r="A1428" t="s">
        <v>209</v>
      </c>
      <c r="B1428" t="s">
        <v>231</v>
      </c>
      <c r="C1428" t="s">
        <v>6704</v>
      </c>
      <c r="D1428" t="s">
        <v>10</v>
      </c>
      <c r="E1428">
        <v>3</v>
      </c>
      <c r="F1428" t="s">
        <v>234</v>
      </c>
      <c r="G1428" s="1">
        <v>42495.4785416667</v>
      </c>
      <c r="H1428" t="str">
        <f t="shared" si="22"/>
        <v>presentations, presentation of data in tables and figures. This course meets onehour each week.</v>
      </c>
    </row>
    <row r="1429" spans="1:8" x14ac:dyDescent="0.25">
      <c r="A1429" t="s">
        <v>209</v>
      </c>
      <c r="B1429" t="s">
        <v>231</v>
      </c>
      <c r="C1429" t="s">
        <v>6704</v>
      </c>
      <c r="D1429" t="s">
        <v>10</v>
      </c>
      <c r="E1429">
        <v>4</v>
      </c>
      <c r="F1429" t="s">
        <v>7658</v>
      </c>
      <c r="G1429" s="1">
        <v>42495.4785416667</v>
      </c>
      <c r="H1429" t="str">
        <f t="shared" si="22"/>
        <v>This course meets onehour each week.</v>
      </c>
    </row>
    <row r="1430" spans="1:8" x14ac:dyDescent="0.25">
      <c r="A1430" t="s">
        <v>209</v>
      </c>
      <c r="B1430" t="s">
        <v>990</v>
      </c>
      <c r="C1430" t="s">
        <v>6704</v>
      </c>
      <c r="D1430" t="s">
        <v>10</v>
      </c>
      <c r="E1430">
        <v>1</v>
      </c>
      <c r="F1430" t="s">
        <v>9215</v>
      </c>
      <c r="G1430" s="1">
        <v>42495</v>
      </c>
      <c r="H1430" t="str">
        <f t="shared" si="22"/>
        <v>A laboratory course in the study of physical chemistry. The objectives of this course are: (1) To provide the student with practical experience in the techniques of experimental physical chemistry. (2) To deepen the student's understanding of the principles of thermodynamics, kinetics, and spectroscopy through experimentation, (3) To develop more sophisticated and independent chemical laboratory skills in the student. (4) To increase the student's ability to communicate effectvely and pro- fessionally both in writing and in speech. Three hours of lecture, one hour of studio laboratory each week. (ATTR: ARTS)</v>
      </c>
    </row>
    <row r="1431" spans="1:8" x14ac:dyDescent="0.25">
      <c r="A1431" t="s">
        <v>209</v>
      </c>
      <c r="B1431" t="s">
        <v>990</v>
      </c>
      <c r="C1431" t="s">
        <v>6704</v>
      </c>
      <c r="D1431" t="s">
        <v>10</v>
      </c>
      <c r="E1431">
        <v>2</v>
      </c>
      <c r="F1431" t="s">
        <v>9217</v>
      </c>
      <c r="G1431" s="1">
        <v>42495</v>
      </c>
      <c r="H1431" t="str">
        <f t="shared" si="22"/>
        <v>The objectives of this course are: (1) To provide the student with practical experience in the techniques of experimental physical chemistry. (2) To deepen the student's understanding of the principles of thermodynamics, kinetics, and spectroscopy through experimentation, (3) To develop more sophisticated and independent chemical laboratory skills in the student. (4) To increase the student's ability to communicate effectvely and pro- fessionally both in writing and in speech. Three hours of lecture, one hour of studio laboratory each week. (ATTR: ARTS)</v>
      </c>
    </row>
    <row r="1432" spans="1:8" x14ac:dyDescent="0.25">
      <c r="A1432" t="s">
        <v>209</v>
      </c>
      <c r="B1432" t="s">
        <v>990</v>
      </c>
      <c r="C1432" t="s">
        <v>6704</v>
      </c>
      <c r="D1432" t="s">
        <v>10</v>
      </c>
      <c r="E1432">
        <v>3</v>
      </c>
      <c r="F1432" t="s">
        <v>9218</v>
      </c>
      <c r="G1432" s="1">
        <v>42495</v>
      </c>
      <c r="H1432" t="str">
        <f t="shared" si="22"/>
        <v>student with practical experience in the techniques of experimental physical chemistry. (2) To deepen the student's understanding of the principles of thermodynamics, kinetics, and spectroscopy through experimentation, (3) To develop more sophisticated and independent chemical laboratory skills in the student. (4) To increase the student's ability to communicate effectvely and pro- fessionally both in writing and in speech. Three hours of lecture, one hour of studio laboratory each week. (ATTR: ARTS)</v>
      </c>
    </row>
    <row r="1433" spans="1:8" x14ac:dyDescent="0.25">
      <c r="A1433" t="s">
        <v>209</v>
      </c>
      <c r="B1433" t="s">
        <v>990</v>
      </c>
      <c r="C1433" t="s">
        <v>6704</v>
      </c>
      <c r="D1433" t="s">
        <v>10</v>
      </c>
      <c r="E1433">
        <v>4</v>
      </c>
      <c r="F1433" t="s">
        <v>9219</v>
      </c>
      <c r="G1433" s="1">
        <v>42495</v>
      </c>
      <c r="H1433" t="str">
        <f t="shared" si="22"/>
        <v>experimental physical chemistry. (2) To deepen the student's understanding of the principles of thermodynamics, kinetics, and spectroscopy through experimentation, (3) To develop more sophisticated and independent chemical laboratory skills in the student. (4) To increase the student's ability to communicate effectvely and pro- fessionally both in writing and in speech. Three hours of lecture, one hour of studio laboratory each week. (ATTR: ARTS)</v>
      </c>
    </row>
    <row r="1434" spans="1:8" x14ac:dyDescent="0.25">
      <c r="A1434" t="s">
        <v>209</v>
      </c>
      <c r="B1434" t="s">
        <v>990</v>
      </c>
      <c r="C1434" t="s">
        <v>6704</v>
      </c>
      <c r="D1434" t="s">
        <v>10</v>
      </c>
      <c r="E1434">
        <v>5</v>
      </c>
      <c r="F1434" t="s">
        <v>9220</v>
      </c>
      <c r="G1434" s="1">
        <v>42495</v>
      </c>
      <c r="H1434" t="str">
        <f t="shared" si="22"/>
        <v>student's understanding of the principles of thermodynamics, kinetics, and spectroscopy through experimentation, (3) To develop more sophisticated and independent chemical laboratory skills in the student. (4) To increase the student's ability to communicate effectvely and pro- fessionally both in writing and in speech. Three hours of lecture, one hour of studio laboratory each week. (ATTR: ARTS)</v>
      </c>
    </row>
    <row r="1435" spans="1:8" x14ac:dyDescent="0.25">
      <c r="A1435" t="s">
        <v>209</v>
      </c>
      <c r="B1435" t="s">
        <v>990</v>
      </c>
      <c r="C1435" t="s">
        <v>6704</v>
      </c>
      <c r="D1435" t="s">
        <v>10</v>
      </c>
      <c r="E1435">
        <v>6</v>
      </c>
      <c r="F1435" t="s">
        <v>9221</v>
      </c>
      <c r="G1435" s="1">
        <v>42495</v>
      </c>
      <c r="H1435" t="str">
        <f t="shared" si="22"/>
        <v>kinetics, and spectroscopy through experimentation, (3) To develop more sophisticated and independent chemical laboratory skills in the student. (4) To increase the student's ability to communicate effectvely and pro- fessionally both in writing and in speech. Three hours of lecture, one hour of studio laboratory each week. (ATTR: ARTS)</v>
      </c>
    </row>
    <row r="1436" spans="1:8" x14ac:dyDescent="0.25">
      <c r="A1436" t="s">
        <v>209</v>
      </c>
      <c r="B1436" t="s">
        <v>990</v>
      </c>
      <c r="C1436" t="s">
        <v>6704</v>
      </c>
      <c r="D1436" t="s">
        <v>10</v>
      </c>
      <c r="E1436">
        <v>7</v>
      </c>
      <c r="F1436" t="s">
        <v>9222</v>
      </c>
      <c r="G1436" s="1">
        <v>42495</v>
      </c>
      <c r="H1436" t="str">
        <f t="shared" si="22"/>
        <v>develop more sophisticated and independent chemical laboratory skills in the student. (4) To increase the student's ability to communicate effectvely and pro- fessionally both in writing and in speech. Three hours of lecture, one hour of studio laboratory each week. (ATTR: ARTS)</v>
      </c>
    </row>
    <row r="1437" spans="1:8" x14ac:dyDescent="0.25">
      <c r="A1437" t="s">
        <v>209</v>
      </c>
      <c r="B1437" t="s">
        <v>990</v>
      </c>
      <c r="C1437" t="s">
        <v>6704</v>
      </c>
      <c r="D1437" t="s">
        <v>10</v>
      </c>
      <c r="E1437">
        <v>8</v>
      </c>
      <c r="F1437" t="s">
        <v>9223</v>
      </c>
      <c r="G1437" s="1">
        <v>42495</v>
      </c>
      <c r="H1437" t="str">
        <f t="shared" si="22"/>
        <v>laboratory skills in the student. (4) To increase the student's ability to communicate effectvely and pro- fessionally both in writing and in speech. Three hours of lecture, one hour of studio laboratory each week. (ATTR: ARTS)</v>
      </c>
    </row>
    <row r="1438" spans="1:8" x14ac:dyDescent="0.25">
      <c r="A1438" t="s">
        <v>209</v>
      </c>
      <c r="B1438" t="s">
        <v>990</v>
      </c>
      <c r="C1438" t="s">
        <v>6704</v>
      </c>
      <c r="D1438" t="s">
        <v>10</v>
      </c>
      <c r="E1438">
        <v>9</v>
      </c>
      <c r="F1438" t="s">
        <v>9224</v>
      </c>
      <c r="G1438" s="1">
        <v>42495</v>
      </c>
      <c r="H1438" t="str">
        <f t="shared" si="22"/>
        <v>student's ability to communicate effectvely and pro- fessionally both in writing and in speech. Three hours of lecture, one hour of studio laboratory each week. (ATTR: ARTS)</v>
      </c>
    </row>
    <row r="1439" spans="1:8" x14ac:dyDescent="0.25">
      <c r="A1439" t="s">
        <v>209</v>
      </c>
      <c r="B1439" t="s">
        <v>990</v>
      </c>
      <c r="C1439" t="s">
        <v>6704</v>
      </c>
      <c r="D1439" t="s">
        <v>10</v>
      </c>
      <c r="E1439">
        <v>10</v>
      </c>
      <c r="F1439" t="s">
        <v>9225</v>
      </c>
      <c r="G1439" s="1">
        <v>42495</v>
      </c>
      <c r="H1439" t="str">
        <f t="shared" si="22"/>
        <v>fessionally both in writing and in speech. Three hours of lecture, one hour of studio laboratory each week. (ATTR: ARTS)</v>
      </c>
    </row>
    <row r="1440" spans="1:8" x14ac:dyDescent="0.25">
      <c r="A1440" t="s">
        <v>209</v>
      </c>
      <c r="B1440" t="s">
        <v>990</v>
      </c>
      <c r="C1440" t="s">
        <v>6704</v>
      </c>
      <c r="D1440" t="s">
        <v>10</v>
      </c>
      <c r="E1440">
        <v>11</v>
      </c>
      <c r="F1440" t="s">
        <v>9226</v>
      </c>
      <c r="G1440" s="1">
        <v>42495</v>
      </c>
      <c r="H1440" t="str">
        <f t="shared" si="22"/>
        <v>of lecture, one hour of studio laboratory each week. (ATTR: ARTS)</v>
      </c>
    </row>
    <row r="1441" spans="1:8" x14ac:dyDescent="0.25">
      <c r="A1441" t="s">
        <v>209</v>
      </c>
      <c r="B1441" t="s">
        <v>990</v>
      </c>
      <c r="C1441" t="s">
        <v>6704</v>
      </c>
      <c r="D1441" t="s">
        <v>10</v>
      </c>
      <c r="E1441">
        <v>12</v>
      </c>
      <c r="F1441" t="s">
        <v>81</v>
      </c>
      <c r="G1441" s="1">
        <v>42495</v>
      </c>
      <c r="H1441" t="str">
        <f t="shared" si="22"/>
        <v>(ATTR: ARTS)</v>
      </c>
    </row>
    <row r="1442" spans="1:8" x14ac:dyDescent="0.25">
      <c r="A1442" t="s">
        <v>209</v>
      </c>
      <c r="B1442" t="s">
        <v>1730</v>
      </c>
      <c r="C1442" t="s">
        <v>4048</v>
      </c>
      <c r="D1442" t="s">
        <v>10</v>
      </c>
      <c r="E1442">
        <v>1</v>
      </c>
      <c r="F1442" t="s">
        <v>3583</v>
      </c>
      <c r="G1442" s="1">
        <v>38818.493078703701</v>
      </c>
      <c r="H1442" t="str">
        <f t="shared" si="22"/>
        <v>This laboratory course introduces students to experimental methods applied to thermodynamic and material science in- vestigations. Techniques such as vacuum line manipulations, uv/vis spectrometry, calorimetry, NMR spectroscopy, and re- fractometry, are used to study phase diagrams, ideal and non-ideal behavior, equilibria, electrochemistry, and thermodynamic state functions. Polymers are synthesized and analyzed by viscometry and chromatographic techniques. The</v>
      </c>
    </row>
    <row r="1443" spans="1:8" x14ac:dyDescent="0.25">
      <c r="A1443" t="s">
        <v>209</v>
      </c>
      <c r="B1443" t="s">
        <v>1730</v>
      </c>
      <c r="C1443" t="s">
        <v>4048</v>
      </c>
      <c r="D1443" t="s">
        <v>10</v>
      </c>
      <c r="E1443">
        <v>2</v>
      </c>
      <c r="F1443" t="s">
        <v>3584</v>
      </c>
      <c r="G1443" s="1">
        <v>38818.493078703701</v>
      </c>
      <c r="H1443" t="str">
        <f t="shared" si="22"/>
        <v>methods applied to thermodynamic and material science in- vestigations. Techniques such as vacuum line manipulations, uv/vis spectrometry, calorimetry, NMR spectroscopy, and re- fractometry, are used to study phase diagrams, ideal and non-ideal behavior, equilibria, electrochemistry, and thermodynamic state functions. Polymers are synthesized and analyzed by viscometry and chromatographic techniques. The</v>
      </c>
    </row>
    <row r="1444" spans="1:8" x14ac:dyDescent="0.25">
      <c r="A1444" t="s">
        <v>209</v>
      </c>
      <c r="B1444" t="s">
        <v>1730</v>
      </c>
      <c r="C1444" t="s">
        <v>4048</v>
      </c>
      <c r="D1444" t="s">
        <v>10</v>
      </c>
      <c r="E1444">
        <v>3</v>
      </c>
      <c r="F1444" t="s">
        <v>3585</v>
      </c>
      <c r="G1444" s="1">
        <v>38818.493078703701</v>
      </c>
      <c r="H1444" t="str">
        <f t="shared" si="22"/>
        <v>vestigations. Techniques such as vacuum line manipulations, uv/vis spectrometry, calorimetry, NMR spectroscopy, and re- fractometry, are used to study phase diagrams, ideal and non-ideal behavior, equilibria, electrochemistry, and thermodynamic state functions. Polymers are synthesized and analyzed by viscometry and chromatographic techniques. The</v>
      </c>
    </row>
    <row r="1445" spans="1:8" x14ac:dyDescent="0.25">
      <c r="A1445" t="s">
        <v>209</v>
      </c>
      <c r="B1445" t="s">
        <v>1730</v>
      </c>
      <c r="C1445" t="s">
        <v>4048</v>
      </c>
      <c r="D1445" t="s">
        <v>10</v>
      </c>
      <c r="E1445">
        <v>4</v>
      </c>
      <c r="F1445" t="s">
        <v>3586</v>
      </c>
      <c r="G1445" s="1">
        <v>38818.493078703701</v>
      </c>
      <c r="H1445" t="str">
        <f t="shared" si="22"/>
        <v>uv/vis spectrometry, calorimetry, NMR spectroscopy, and re- fractometry, are used to study phase diagrams, ideal and non-ideal behavior, equilibria, electrochemistry, and thermodynamic state functions. Polymers are synthesized and analyzed by viscometry and chromatographic techniques. The</v>
      </c>
    </row>
    <row r="1446" spans="1:8" x14ac:dyDescent="0.25">
      <c r="A1446" t="s">
        <v>209</v>
      </c>
      <c r="B1446" t="s">
        <v>1730</v>
      </c>
      <c r="C1446" t="s">
        <v>4048</v>
      </c>
      <c r="D1446" t="s">
        <v>10</v>
      </c>
      <c r="E1446">
        <v>5</v>
      </c>
      <c r="F1446" t="s">
        <v>3587</v>
      </c>
      <c r="G1446" s="1">
        <v>38818.493078703701</v>
      </c>
      <c r="H1446" t="str">
        <f t="shared" si="22"/>
        <v>fractometry, are used to study phase diagrams, ideal and non-ideal behavior, equilibria, electrochemistry, and thermodynamic state functions. Polymers are synthesized and analyzed by viscometry and chromatographic techniques. The</v>
      </c>
    </row>
    <row r="1447" spans="1:8" x14ac:dyDescent="0.25">
      <c r="A1447" t="s">
        <v>209</v>
      </c>
      <c r="B1447" t="s">
        <v>1730</v>
      </c>
      <c r="C1447" t="s">
        <v>4048</v>
      </c>
      <c r="D1447" t="s">
        <v>10</v>
      </c>
      <c r="E1447">
        <v>6</v>
      </c>
      <c r="F1447" t="s">
        <v>3588</v>
      </c>
      <c r="G1447" s="1">
        <v>38818.493078703701</v>
      </c>
      <c r="H1447" t="str">
        <f t="shared" si="22"/>
        <v>non-ideal behavior, equilibria, electrochemistry, and thermodynamic state functions. Polymers are synthesized and analyzed by viscometry and chromatographic techniques. The</v>
      </c>
    </row>
    <row r="1448" spans="1:8" x14ac:dyDescent="0.25">
      <c r="A1448" t="s">
        <v>209</v>
      </c>
      <c r="B1448" t="s">
        <v>1730</v>
      </c>
      <c r="C1448" t="s">
        <v>4048</v>
      </c>
      <c r="D1448" t="s">
        <v>10</v>
      </c>
      <c r="E1448">
        <v>7</v>
      </c>
      <c r="F1448" t="s">
        <v>3589</v>
      </c>
      <c r="G1448" s="1">
        <v>38818.493078703701</v>
      </c>
      <c r="H1448" t="str">
        <f t="shared" si="22"/>
        <v>thermodynamic state functions. Polymers are synthesized and analyzed by viscometry and chromatographic techniques. The</v>
      </c>
    </row>
    <row r="1449" spans="1:8" x14ac:dyDescent="0.25">
      <c r="A1449" t="s">
        <v>209</v>
      </c>
      <c r="B1449" t="s">
        <v>1730</v>
      </c>
      <c r="C1449" t="s">
        <v>4048</v>
      </c>
      <c r="D1449" t="s">
        <v>10</v>
      </c>
      <c r="E1449">
        <v>8</v>
      </c>
      <c r="F1449" t="s">
        <v>3590</v>
      </c>
      <c r="G1449" s="1">
        <v>38818.493078703701</v>
      </c>
      <c r="H1449" t="str">
        <f t="shared" si="22"/>
        <v>analyzed by viscometry and chromatographic techniques. The</v>
      </c>
    </row>
    <row r="1450" spans="1:8" x14ac:dyDescent="0.25">
      <c r="A1450" t="s">
        <v>209</v>
      </c>
      <c r="B1450" t="s">
        <v>788</v>
      </c>
      <c r="C1450" t="s">
        <v>8153</v>
      </c>
      <c r="D1450" t="s">
        <v>10</v>
      </c>
      <c r="E1450">
        <v>1</v>
      </c>
      <c r="F1450" t="s">
        <v>4964</v>
      </c>
      <c r="G1450" s="1">
        <v>42828.497083333299</v>
      </c>
      <c r="H1450" t="str">
        <f t="shared" si="22"/>
        <v>This course uses mathematical methods to solve both macroscopic and microscopic problems in chemistry. Specific emphasis will be on chemical kinetics, quantum mechanics, and the theory and practice of atomic and molecular spectroscopy. Topics include the applications of chemical kinetics, experimental foundations of quantum 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451" spans="1:8" x14ac:dyDescent="0.25">
      <c r="A1451" t="s">
        <v>209</v>
      </c>
      <c r="B1451" t="s">
        <v>788</v>
      </c>
      <c r="C1451" t="s">
        <v>8153</v>
      </c>
      <c r="D1451" t="s">
        <v>10</v>
      </c>
      <c r="E1451">
        <v>2</v>
      </c>
      <c r="F1451" t="s">
        <v>4965</v>
      </c>
      <c r="G1451" s="1">
        <v>42828.497083333299</v>
      </c>
      <c r="H1451" t="str">
        <f t="shared" si="22"/>
        <v>macroscopic and microscopic problems in chemistry. Specific emphasis will be on chemical kinetics, quantum mechanics, and the theory and practice of atomic and molecular spectroscopy. Topics include the applications of chemical kinetics, experimental foundations of quantum 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452" spans="1:8" x14ac:dyDescent="0.25">
      <c r="A1452" t="s">
        <v>209</v>
      </c>
      <c r="B1452" t="s">
        <v>788</v>
      </c>
      <c r="C1452" t="s">
        <v>8153</v>
      </c>
      <c r="D1452" t="s">
        <v>10</v>
      </c>
      <c r="E1452">
        <v>3</v>
      </c>
      <c r="F1452" t="s">
        <v>4307</v>
      </c>
      <c r="G1452" s="1">
        <v>42828.497083333299</v>
      </c>
      <c r="H1452" t="str">
        <f t="shared" si="22"/>
        <v>Specific emphasis will be on chemical kinetics, quantum mechanics, and the theory and practice of atomic and molecular spectroscopy. Topics include the applications of chemical kinetics, experimental foundations of quantum 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453" spans="1:8" x14ac:dyDescent="0.25">
      <c r="A1453" t="s">
        <v>209</v>
      </c>
      <c r="B1453" t="s">
        <v>788</v>
      </c>
      <c r="C1453" t="s">
        <v>8153</v>
      </c>
      <c r="D1453" t="s">
        <v>10</v>
      </c>
      <c r="E1453">
        <v>4</v>
      </c>
      <c r="F1453" t="s">
        <v>4318</v>
      </c>
      <c r="G1453" s="1">
        <v>42828.497083333299</v>
      </c>
      <c r="H1453" t="str">
        <f t="shared" si="22"/>
        <v>mechanics, and the theory and practice of atomic and molecular spectroscopy. Topics include the applications of chemical kinetics, experimental foundations of quantum 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454" spans="1:8" x14ac:dyDescent="0.25">
      <c r="A1454" t="s">
        <v>209</v>
      </c>
      <c r="B1454" t="s">
        <v>788</v>
      </c>
      <c r="C1454" t="s">
        <v>8153</v>
      </c>
      <c r="D1454" t="s">
        <v>10</v>
      </c>
      <c r="E1454">
        <v>5</v>
      </c>
      <c r="F1454" t="s">
        <v>4319</v>
      </c>
      <c r="G1454" s="1">
        <v>42828.497083333299</v>
      </c>
      <c r="H1454" t="str">
        <f t="shared" si="22"/>
        <v>molecular spectroscopy. Topics include the applications of chemical kinetics, experimental foundations of quantum 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455" spans="1:8" x14ac:dyDescent="0.25">
      <c r="A1455" t="s">
        <v>209</v>
      </c>
      <c r="B1455" t="s">
        <v>788</v>
      </c>
      <c r="C1455" t="s">
        <v>8153</v>
      </c>
      <c r="D1455" t="s">
        <v>10</v>
      </c>
      <c r="E1455">
        <v>6</v>
      </c>
      <c r="F1455" t="s">
        <v>4320</v>
      </c>
      <c r="G1455" s="1">
        <v>42828.497083333299</v>
      </c>
      <c r="H1455" t="str">
        <f t="shared" si="22"/>
        <v>chemical kinetics, experimental foundations of quantum 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456" spans="1:8" x14ac:dyDescent="0.25">
      <c r="A1456" t="s">
        <v>209</v>
      </c>
      <c r="B1456" t="s">
        <v>788</v>
      </c>
      <c r="C1456" t="s">
        <v>8153</v>
      </c>
      <c r="D1456" t="s">
        <v>10</v>
      </c>
      <c r="E1456">
        <v>7</v>
      </c>
      <c r="F1456" t="s">
        <v>4321</v>
      </c>
      <c r="G1456" s="1">
        <v>42828.497083333299</v>
      </c>
      <c r="H1456" t="str">
        <f t="shared" si="22"/>
        <v>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457" spans="1:8" x14ac:dyDescent="0.25">
      <c r="A1457" t="s">
        <v>209</v>
      </c>
      <c r="B1457" t="s">
        <v>788</v>
      </c>
      <c r="C1457" t="s">
        <v>8153</v>
      </c>
      <c r="D1457" t="s">
        <v>10</v>
      </c>
      <c r="E1457">
        <v>8</v>
      </c>
      <c r="F1457" t="s">
        <v>4322</v>
      </c>
      <c r="G1457" s="1">
        <v>42828.497083333299</v>
      </c>
      <c r="H1457" t="str">
        <f t="shared" si="22"/>
        <v>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458" spans="1:8" x14ac:dyDescent="0.25">
      <c r="A1458" t="s">
        <v>209</v>
      </c>
      <c r="B1458" t="s">
        <v>788</v>
      </c>
      <c r="C1458" t="s">
        <v>8153</v>
      </c>
      <c r="D1458" t="s">
        <v>10</v>
      </c>
      <c r="E1458">
        <v>9</v>
      </c>
      <c r="F1458" t="s">
        <v>4323</v>
      </c>
      <c r="G1458" s="1">
        <v>42828.497083333299</v>
      </c>
      <c r="H1458" t="str">
        <f t="shared" si="22"/>
        <v>angular momentum, selection rules and atomic spectroscopy, Huckel molecular theory, symmetry and group theory, rotational, vibrational, and electronic spectroscopy, and experimental applications of molecular spectroscopy. Three</v>
      </c>
    </row>
    <row r="1459" spans="1:8" x14ac:dyDescent="0.25">
      <c r="A1459" t="s">
        <v>209</v>
      </c>
      <c r="B1459" t="s">
        <v>788</v>
      </c>
      <c r="C1459" t="s">
        <v>8153</v>
      </c>
      <c r="D1459" t="s">
        <v>10</v>
      </c>
      <c r="E1459">
        <v>10</v>
      </c>
      <c r="F1459" t="s">
        <v>4966</v>
      </c>
      <c r="G1459" s="1">
        <v>42828.497083333299</v>
      </c>
      <c r="H1459" t="str">
        <f t="shared" si="22"/>
        <v>Huckel molecular theory, symmetry and group theory, rotational, vibrational, and electronic spectroscopy, and experimental applications of molecular spectroscopy. Three</v>
      </c>
    </row>
    <row r="1460" spans="1:8" x14ac:dyDescent="0.25">
      <c r="A1460" t="s">
        <v>209</v>
      </c>
      <c r="B1460" t="s">
        <v>788</v>
      </c>
      <c r="C1460" t="s">
        <v>8153</v>
      </c>
      <c r="D1460" t="s">
        <v>10</v>
      </c>
      <c r="E1460">
        <v>11</v>
      </c>
      <c r="F1460" t="s">
        <v>4967</v>
      </c>
      <c r="G1460" s="1">
        <v>42828.497083333299</v>
      </c>
      <c r="H1460" t="str">
        <f t="shared" si="22"/>
        <v>rotational, vibrational, and electronic spectroscopy, and experimental applications of molecular spectroscopy. Three</v>
      </c>
    </row>
    <row r="1461" spans="1:8" x14ac:dyDescent="0.25">
      <c r="A1461" t="s">
        <v>209</v>
      </c>
      <c r="B1461" t="s">
        <v>788</v>
      </c>
      <c r="C1461" t="s">
        <v>8153</v>
      </c>
      <c r="D1461" t="s">
        <v>10</v>
      </c>
      <c r="E1461">
        <v>12</v>
      </c>
      <c r="F1461" t="s">
        <v>4968</v>
      </c>
      <c r="G1461" s="1">
        <v>42828.497083333299</v>
      </c>
      <c r="H1461" t="str">
        <f t="shared" si="22"/>
        <v>experimental applications of molecular spectroscopy. Three</v>
      </c>
    </row>
    <row r="1462" spans="1:8" x14ac:dyDescent="0.25">
      <c r="A1462" t="s">
        <v>209</v>
      </c>
      <c r="B1462" t="s">
        <v>1277</v>
      </c>
      <c r="C1462" t="s">
        <v>8153</v>
      </c>
      <c r="D1462" t="s">
        <v>10</v>
      </c>
      <c r="E1462">
        <v>1</v>
      </c>
      <c r="F1462" t="s">
        <v>3591</v>
      </c>
      <c r="G1462" s="1">
        <v>42828.394097222197</v>
      </c>
      <c r="H1462" t="str">
        <f t="shared" si="22"/>
        <v>This covers basic concepts in chemical kinetics. A central theme is the understanding of rates of chemical reactions, and what they tell us about chemical reactions. This in- cludes: determination of rate laws, the use of rate laws to derive reaction mechanism, and the extrapolation of kinetic data to explore molecular dynamics. Ab Inition calculation of transition state structure and properties will be</v>
      </c>
    </row>
    <row r="1463" spans="1:8" x14ac:dyDescent="0.25">
      <c r="A1463" t="s">
        <v>209</v>
      </c>
      <c r="B1463" t="s">
        <v>1277</v>
      </c>
      <c r="C1463" t="s">
        <v>8153</v>
      </c>
      <c r="D1463" t="s">
        <v>10</v>
      </c>
      <c r="E1463">
        <v>2</v>
      </c>
      <c r="F1463" t="s">
        <v>3592</v>
      </c>
      <c r="G1463" s="1">
        <v>42828.394097222197</v>
      </c>
      <c r="H1463" t="str">
        <f t="shared" si="22"/>
        <v>theme is the understanding of rates of chemical reactions, and what they tell us about chemical reactions. This in- cludes: determination of rate laws, the use of rate laws to derive reaction mechanism, and the extrapolation of kinetic data to explore molecular dynamics. Ab Inition calculation of transition state structure and properties will be</v>
      </c>
    </row>
    <row r="1464" spans="1:8" x14ac:dyDescent="0.25">
      <c r="A1464" t="s">
        <v>209</v>
      </c>
      <c r="B1464" t="s">
        <v>1277</v>
      </c>
      <c r="C1464" t="s">
        <v>8153</v>
      </c>
      <c r="D1464" t="s">
        <v>10</v>
      </c>
      <c r="E1464">
        <v>3</v>
      </c>
      <c r="F1464" t="s">
        <v>3593</v>
      </c>
      <c r="G1464" s="1">
        <v>42828.394097222197</v>
      </c>
      <c r="H1464" t="str">
        <f t="shared" si="22"/>
        <v>and what they tell us about chemical reactions. This in- cludes: determination of rate laws, the use of rate laws to derive reaction mechanism, and the extrapolation of kinetic data to explore molecular dynamics. Ab Inition calculation of transition state structure and properties will be</v>
      </c>
    </row>
    <row r="1465" spans="1:8" x14ac:dyDescent="0.25">
      <c r="A1465" t="s">
        <v>209</v>
      </c>
      <c r="B1465" t="s">
        <v>1277</v>
      </c>
      <c r="C1465" t="s">
        <v>8153</v>
      </c>
      <c r="D1465" t="s">
        <v>10</v>
      </c>
      <c r="E1465">
        <v>4</v>
      </c>
      <c r="F1465" t="s">
        <v>3594</v>
      </c>
      <c r="G1465" s="1">
        <v>42828.394097222197</v>
      </c>
      <c r="H1465" t="str">
        <f t="shared" si="22"/>
        <v>cludes: determination of rate laws, the use of rate laws to derive reaction mechanism, and the extrapolation of kinetic data to explore molecular dynamics. Ab Inition calculation of transition state structure and properties will be</v>
      </c>
    </row>
    <row r="1466" spans="1:8" x14ac:dyDescent="0.25">
      <c r="A1466" t="s">
        <v>209</v>
      </c>
      <c r="B1466" t="s">
        <v>1277</v>
      </c>
      <c r="C1466" t="s">
        <v>8153</v>
      </c>
      <c r="D1466" t="s">
        <v>10</v>
      </c>
      <c r="E1466">
        <v>5</v>
      </c>
      <c r="F1466" t="s">
        <v>3595</v>
      </c>
      <c r="G1466" s="1">
        <v>42828.394097222197</v>
      </c>
      <c r="H1466" t="str">
        <f t="shared" si="22"/>
        <v>derive reaction mechanism, and the extrapolation of kinetic data to explore molecular dynamics. Ab Inition calculation of transition state structure and properties will be</v>
      </c>
    </row>
    <row r="1467" spans="1:8" x14ac:dyDescent="0.25">
      <c r="A1467" t="s">
        <v>209</v>
      </c>
      <c r="B1467" t="s">
        <v>1277</v>
      </c>
      <c r="C1467" t="s">
        <v>8153</v>
      </c>
      <c r="D1467" t="s">
        <v>10</v>
      </c>
      <c r="E1467">
        <v>6</v>
      </c>
      <c r="F1467" t="s">
        <v>6110</v>
      </c>
      <c r="G1467" s="1">
        <v>42828.394097222197</v>
      </c>
      <c r="H1467" t="str">
        <f t="shared" si="22"/>
        <v>data to explore molecular dynamics. Ab Inition calculation of transition state structure and properties will be</v>
      </c>
    </row>
    <row r="1468" spans="1:8" x14ac:dyDescent="0.25">
      <c r="A1468" t="s">
        <v>209</v>
      </c>
      <c r="B1468" t="s">
        <v>1277</v>
      </c>
      <c r="C1468" t="s">
        <v>8153</v>
      </c>
      <c r="D1468" t="s">
        <v>10</v>
      </c>
      <c r="E1468">
        <v>7</v>
      </c>
      <c r="F1468" t="s">
        <v>6113</v>
      </c>
      <c r="G1468" s="1">
        <v>42828.394097222197</v>
      </c>
      <c r="H1468" t="str">
        <f t="shared" si="22"/>
        <v>of transition state structure and properties will be</v>
      </c>
    </row>
    <row r="1469" spans="1:8" x14ac:dyDescent="0.25">
      <c r="A1469" t="s">
        <v>209</v>
      </c>
      <c r="B1469" t="s">
        <v>1306</v>
      </c>
      <c r="C1469" t="s">
        <v>6704</v>
      </c>
      <c r="D1469" t="s">
        <v>10</v>
      </c>
      <c r="E1469">
        <v>1</v>
      </c>
      <c r="F1469" t="s">
        <v>3596</v>
      </c>
      <c r="G1469" s="1">
        <v>42496.367615740703</v>
      </c>
      <c r="H1469" t="str">
        <f t="shared" si="22"/>
        <v>This laboratory course introduces modern synthetic methods of inorganic chemistry, and the study of the kinetics, quantum mechanics and spectroscopy relevant to the syn- thesized compounds. The laboratory emphasizes the use of in- strumentation such as Fluorescence/Phosphorescence, NMR, magnetic susceptibility determination, as well as digital data collection and analysis via PCs. An independent re- search project is part of this course. Four hours of</v>
      </c>
    </row>
    <row r="1470" spans="1:8" x14ac:dyDescent="0.25">
      <c r="A1470" t="s">
        <v>209</v>
      </c>
      <c r="B1470" t="s">
        <v>1306</v>
      </c>
      <c r="C1470" t="s">
        <v>6704</v>
      </c>
      <c r="D1470" t="s">
        <v>10</v>
      </c>
      <c r="E1470">
        <v>2</v>
      </c>
      <c r="F1470" t="s">
        <v>3597</v>
      </c>
      <c r="G1470" s="1">
        <v>42496.367615740703</v>
      </c>
      <c r="H1470" t="str">
        <f t="shared" si="22"/>
        <v>of inorganic chemistry, and the study of the kinetics, quantum mechanics and spectroscopy relevant to the syn- thesized compounds. The laboratory emphasizes the use of in- strumentation such as Fluorescence/Phosphorescence, NMR, magnetic susceptibility determination, as well as digital data collection and analysis via PCs. An independent re- search project is part of this course. Four hours of</v>
      </c>
    </row>
    <row r="1471" spans="1:8" x14ac:dyDescent="0.25">
      <c r="A1471" t="s">
        <v>209</v>
      </c>
      <c r="B1471" t="s">
        <v>1306</v>
      </c>
      <c r="C1471" t="s">
        <v>6704</v>
      </c>
      <c r="D1471" t="s">
        <v>10</v>
      </c>
      <c r="E1471">
        <v>3</v>
      </c>
      <c r="F1471" t="s">
        <v>3598</v>
      </c>
      <c r="G1471" s="1">
        <v>42496.367615740703</v>
      </c>
      <c r="H1471" t="str">
        <f t="shared" si="22"/>
        <v>quantum mechanics and spectroscopy relevant to the syn- thesized compounds. The laboratory emphasizes the use of in- strumentation such as Fluorescence/Phosphorescence, NMR, magnetic susceptibility determination, as well as digital data collection and analysis via PCs. An independent re- search project is part of this course. Four hours of</v>
      </c>
    </row>
    <row r="1472" spans="1:8" x14ac:dyDescent="0.25">
      <c r="A1472" t="s">
        <v>209</v>
      </c>
      <c r="B1472" t="s">
        <v>1306</v>
      </c>
      <c r="C1472" t="s">
        <v>6704</v>
      </c>
      <c r="D1472" t="s">
        <v>10</v>
      </c>
      <c r="E1472">
        <v>4</v>
      </c>
      <c r="F1472" t="s">
        <v>3599</v>
      </c>
      <c r="G1472" s="1">
        <v>42496.367615740703</v>
      </c>
      <c r="H1472" t="str">
        <f t="shared" si="22"/>
        <v>thesized compounds. The laboratory emphasizes the use of in- strumentation such as Fluorescence/Phosphorescence, NMR, magnetic susceptibility determination, as well as digital data collection and analysis via PCs. An independent re- search project is part of this course. Four hours of</v>
      </c>
    </row>
    <row r="1473" spans="1:8" x14ac:dyDescent="0.25">
      <c r="A1473" t="s">
        <v>209</v>
      </c>
      <c r="B1473" t="s">
        <v>1306</v>
      </c>
      <c r="C1473" t="s">
        <v>6704</v>
      </c>
      <c r="D1473" t="s">
        <v>10</v>
      </c>
      <c r="E1473">
        <v>5</v>
      </c>
      <c r="F1473" t="s">
        <v>3600</v>
      </c>
      <c r="G1473" s="1">
        <v>42496.367615740703</v>
      </c>
      <c r="H1473" t="str">
        <f t="shared" si="22"/>
        <v>strumentation such as Fluorescence/Phosphorescence, NMR, magnetic susceptibility determination, as well as digital data collection and analysis via PCs. An independent re- search project is part of this course. Four hours of</v>
      </c>
    </row>
    <row r="1474" spans="1:8" x14ac:dyDescent="0.25">
      <c r="A1474" t="s">
        <v>209</v>
      </c>
      <c r="B1474" t="s">
        <v>1306</v>
      </c>
      <c r="C1474" t="s">
        <v>6704</v>
      </c>
      <c r="D1474" t="s">
        <v>10</v>
      </c>
      <c r="E1474">
        <v>7</v>
      </c>
      <c r="F1474" t="s">
        <v>3601</v>
      </c>
      <c r="G1474" s="1">
        <v>42496.367615740703</v>
      </c>
      <c r="H1474" t="str">
        <f t="shared" si="22"/>
        <v>magnetic susceptibility determination, as well as digital data collection and analysis via PCs. An independent re- search project is part of this course. Four hours of</v>
      </c>
    </row>
    <row r="1475" spans="1:8" x14ac:dyDescent="0.25">
      <c r="A1475" t="s">
        <v>209</v>
      </c>
      <c r="B1475" t="s">
        <v>1306</v>
      </c>
      <c r="C1475" t="s">
        <v>6704</v>
      </c>
      <c r="D1475" t="s">
        <v>10</v>
      </c>
      <c r="E1475">
        <v>8</v>
      </c>
      <c r="F1475" t="s">
        <v>3602</v>
      </c>
      <c r="G1475" s="1">
        <v>42496.367615740703</v>
      </c>
      <c r="H1475" t="str">
        <f t="shared" ref="H1475:H1538" si="23">IF(E1476=1,F1475,F1475&amp;" "&amp;H1476)</f>
        <v>data collection and analysis via PCs. An independent re- search project is part of this course. Four hours of</v>
      </c>
    </row>
    <row r="1476" spans="1:8" x14ac:dyDescent="0.25">
      <c r="A1476" t="s">
        <v>209</v>
      </c>
      <c r="B1476" t="s">
        <v>1306</v>
      </c>
      <c r="C1476" t="s">
        <v>6704</v>
      </c>
      <c r="D1476" t="s">
        <v>10</v>
      </c>
      <c r="E1476">
        <v>9</v>
      </c>
      <c r="F1476" t="s">
        <v>4399</v>
      </c>
      <c r="G1476" s="1">
        <v>42496.367615740703</v>
      </c>
      <c r="H1476" t="str">
        <f t="shared" si="23"/>
        <v>search project is part of this course. Four hours of</v>
      </c>
    </row>
    <row r="1477" spans="1:8" x14ac:dyDescent="0.25">
      <c r="A1477" t="s">
        <v>209</v>
      </c>
      <c r="B1477" t="s">
        <v>616</v>
      </c>
      <c r="C1477" t="s">
        <v>6704</v>
      </c>
      <c r="D1477" t="s">
        <v>10</v>
      </c>
      <c r="E1477">
        <v>1</v>
      </c>
      <c r="F1477" t="s">
        <v>5959</v>
      </c>
      <c r="G1477" s="1">
        <v>42496.372534722199</v>
      </c>
      <c r="H1477" t="str">
        <f t="shared" si="23"/>
        <v>This course delves into the interdisciplinary field of Chemical Ecology through lectures and a week-long trip to Florida during Spring Break. Chemical Ecology is the study of how organisms interact through chemical means. We will explore topics including pheromones, hormones, chemical defenses, sequestration of chemicals, and 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78" spans="1:8" x14ac:dyDescent="0.25">
      <c r="A1478" t="s">
        <v>209</v>
      </c>
      <c r="B1478" t="s">
        <v>616</v>
      </c>
      <c r="C1478" t="s">
        <v>6704</v>
      </c>
      <c r="D1478" t="s">
        <v>10</v>
      </c>
      <c r="E1478">
        <v>2</v>
      </c>
      <c r="F1478" t="s">
        <v>5960</v>
      </c>
      <c r="G1478" s="1">
        <v>42496.372534722199</v>
      </c>
      <c r="H1478" t="str">
        <f t="shared" si="23"/>
        <v>Chemical Ecology through lectures and a week-long trip to Florida during Spring Break. Chemical Ecology is the study of how organisms interact through chemical means. We will explore topics including pheromones, hormones, chemical defenses, sequestration of chemicals, and 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79" spans="1:8" x14ac:dyDescent="0.25">
      <c r="A1479" t="s">
        <v>209</v>
      </c>
      <c r="B1479" t="s">
        <v>616</v>
      </c>
      <c r="C1479" t="s">
        <v>6704</v>
      </c>
      <c r="D1479" t="s">
        <v>10</v>
      </c>
      <c r="E1479">
        <v>3</v>
      </c>
      <c r="F1479" t="s">
        <v>5961</v>
      </c>
      <c r="G1479" s="1">
        <v>42496.372534722199</v>
      </c>
      <c r="H1479" t="str">
        <f t="shared" si="23"/>
        <v>trip to Florida during Spring Break. Chemical Ecology is the study of how organisms interact through chemical means. We will explore topics including pheromones, hormones, chemical defenses, sequestration of chemicals, and 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80" spans="1:8" x14ac:dyDescent="0.25">
      <c r="A1480" t="s">
        <v>209</v>
      </c>
      <c r="B1480" t="s">
        <v>616</v>
      </c>
      <c r="C1480" t="s">
        <v>6704</v>
      </c>
      <c r="D1480" t="s">
        <v>10</v>
      </c>
      <c r="E1480">
        <v>4</v>
      </c>
      <c r="F1480" t="s">
        <v>5962</v>
      </c>
      <c r="G1480" s="1">
        <v>42496.372534722199</v>
      </c>
      <c r="H1480" t="str">
        <f t="shared" si="23"/>
        <v>study of how organisms interact through chemical means. We will explore topics including pheromones, hormones, chemical defenses, sequestration of chemicals, and 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81" spans="1:8" x14ac:dyDescent="0.25">
      <c r="A1481" t="s">
        <v>209</v>
      </c>
      <c r="B1481" t="s">
        <v>616</v>
      </c>
      <c r="C1481" t="s">
        <v>6704</v>
      </c>
      <c r="D1481" t="s">
        <v>10</v>
      </c>
      <c r="E1481">
        <v>5</v>
      </c>
      <c r="F1481" t="s">
        <v>5963</v>
      </c>
      <c r="G1481" s="1">
        <v>42496.372534722199</v>
      </c>
      <c r="H1481" t="str">
        <f t="shared" si="23"/>
        <v>We will explore topics including pheromones, hormones, chemical defenses, sequestration of chemicals, and 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82" spans="1:8" x14ac:dyDescent="0.25">
      <c r="A1482" t="s">
        <v>209</v>
      </c>
      <c r="B1482" t="s">
        <v>616</v>
      </c>
      <c r="C1482" t="s">
        <v>6704</v>
      </c>
      <c r="D1482" t="s">
        <v>10</v>
      </c>
      <c r="E1482">
        <v>6</v>
      </c>
      <c r="F1482" t="s">
        <v>5964</v>
      </c>
      <c r="G1482" s="1">
        <v>42496.372534722199</v>
      </c>
      <c r="H1482" t="str">
        <f t="shared" si="23"/>
        <v>chemical defenses, sequestration of chemicals, and 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83" spans="1:8" x14ac:dyDescent="0.25">
      <c r="A1483" t="s">
        <v>209</v>
      </c>
      <c r="B1483" t="s">
        <v>616</v>
      </c>
      <c r="C1483" t="s">
        <v>6704</v>
      </c>
      <c r="D1483" t="s">
        <v>10</v>
      </c>
      <c r="E1483">
        <v>7</v>
      </c>
      <c r="F1483" t="s">
        <v>5965</v>
      </c>
      <c r="G1483" s="1">
        <v>42496.372534722199</v>
      </c>
      <c r="H1483" t="str">
        <f t="shared" si="23"/>
        <v>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84" spans="1:8" x14ac:dyDescent="0.25">
      <c r="A1484" t="s">
        <v>209</v>
      </c>
      <c r="B1484" t="s">
        <v>616</v>
      </c>
      <c r="C1484" t="s">
        <v>6704</v>
      </c>
      <c r="D1484" t="s">
        <v>10</v>
      </c>
      <c r="E1484">
        <v>8</v>
      </c>
      <c r="F1484" t="s">
        <v>5966</v>
      </c>
      <c r="G1484" s="1">
        <v>42496.372534722199</v>
      </c>
      <c r="H1484" t="str">
        <f t="shared" si="23"/>
        <v>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85" spans="1:8" x14ac:dyDescent="0.25">
      <c r="A1485" t="s">
        <v>209</v>
      </c>
      <c r="B1485" t="s">
        <v>616</v>
      </c>
      <c r="C1485" t="s">
        <v>6704</v>
      </c>
      <c r="D1485" t="s">
        <v>10</v>
      </c>
      <c r="E1485">
        <v>9</v>
      </c>
      <c r="F1485" t="s">
        <v>5967</v>
      </c>
      <c r="G1485" s="1">
        <v>42496.372534722199</v>
      </c>
      <c r="H1485" t="str">
        <f t="shared" si="23"/>
        <v>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86" spans="1:8" x14ac:dyDescent="0.25">
      <c r="A1486" t="s">
        <v>209</v>
      </c>
      <c r="B1486" t="s">
        <v>616</v>
      </c>
      <c r="C1486" t="s">
        <v>6704</v>
      </c>
      <c r="D1486" t="s">
        <v>10</v>
      </c>
      <c r="E1486">
        <v>10</v>
      </c>
      <c r="F1486" t="s">
        <v>5968</v>
      </c>
      <c r="G1486" s="1">
        <v>42496.372534722199</v>
      </c>
      <c r="H1486" t="str">
        <f t="shared" si="23"/>
        <v>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487" spans="1:8" x14ac:dyDescent="0.25">
      <c r="A1487" t="s">
        <v>209</v>
      </c>
      <c r="B1487" t="s">
        <v>616</v>
      </c>
      <c r="C1487" t="s">
        <v>6704</v>
      </c>
      <c r="D1487" t="s">
        <v>10</v>
      </c>
      <c r="E1487">
        <v>11</v>
      </c>
      <c r="F1487" t="s">
        <v>6062</v>
      </c>
      <c r="G1487" s="1">
        <v>42496.372534722199</v>
      </c>
      <c r="H1487" t="str">
        <f t="shared" si="23"/>
        <v>independent biological research station (The Archbold Biological Station). Once in Florida, we will explore the world of chemical ecology through the primary literature talks by the professor, guest lectures, and hands-on experience. There is a field trip fee.</v>
      </c>
    </row>
    <row r="1488" spans="1:8" x14ac:dyDescent="0.25">
      <c r="A1488" t="s">
        <v>209</v>
      </c>
      <c r="B1488" t="s">
        <v>616</v>
      </c>
      <c r="C1488" t="s">
        <v>6704</v>
      </c>
      <c r="D1488" t="s">
        <v>10</v>
      </c>
      <c r="E1488">
        <v>12</v>
      </c>
      <c r="F1488" t="s">
        <v>6063</v>
      </c>
      <c r="G1488" s="1">
        <v>42496.372534722199</v>
      </c>
      <c r="H1488" t="str">
        <f t="shared" si="23"/>
        <v>Biological Station). Once in Florida, we will explore the world of chemical ecology through the primary literature talks by the professor, guest lectures, and hands-on experience. There is a field trip fee.</v>
      </c>
    </row>
    <row r="1489" spans="1:8" x14ac:dyDescent="0.25">
      <c r="A1489" t="s">
        <v>209</v>
      </c>
      <c r="B1489" t="s">
        <v>616</v>
      </c>
      <c r="C1489" t="s">
        <v>6704</v>
      </c>
      <c r="D1489" t="s">
        <v>10</v>
      </c>
      <c r="E1489">
        <v>13</v>
      </c>
      <c r="F1489" t="s">
        <v>6064</v>
      </c>
      <c r="G1489" s="1">
        <v>42496.372534722199</v>
      </c>
      <c r="H1489" t="str">
        <f t="shared" si="23"/>
        <v>world of chemical ecology through the primary literature talks by the professor, guest lectures, and hands-on experience. There is a field trip fee.</v>
      </c>
    </row>
    <row r="1490" spans="1:8" x14ac:dyDescent="0.25">
      <c r="A1490" t="s">
        <v>209</v>
      </c>
      <c r="B1490" t="s">
        <v>616</v>
      </c>
      <c r="C1490" t="s">
        <v>6704</v>
      </c>
      <c r="D1490" t="s">
        <v>10</v>
      </c>
      <c r="E1490">
        <v>14</v>
      </c>
      <c r="F1490" t="s">
        <v>6065</v>
      </c>
      <c r="G1490" s="1">
        <v>42496.372534722199</v>
      </c>
      <c r="H1490" t="str">
        <f t="shared" si="23"/>
        <v>talks by the professor, guest lectures, and hands-on experience. There is a field trip fee.</v>
      </c>
    </row>
    <row r="1491" spans="1:8" x14ac:dyDescent="0.25">
      <c r="A1491" t="s">
        <v>209</v>
      </c>
      <c r="B1491" t="s">
        <v>616</v>
      </c>
      <c r="C1491" t="s">
        <v>6704</v>
      </c>
      <c r="D1491" t="s">
        <v>10</v>
      </c>
      <c r="E1491">
        <v>15</v>
      </c>
      <c r="F1491" t="s">
        <v>6066</v>
      </c>
      <c r="G1491" s="1">
        <v>42496.372534722199</v>
      </c>
      <c r="H1491" t="str">
        <f t="shared" si="23"/>
        <v>experience. There is a field trip fee.</v>
      </c>
    </row>
    <row r="1492" spans="1:8" x14ac:dyDescent="0.25">
      <c r="A1492" t="s">
        <v>209</v>
      </c>
      <c r="B1492" t="s">
        <v>33</v>
      </c>
      <c r="C1492" t="s">
        <v>8153</v>
      </c>
      <c r="D1492" t="s">
        <v>10</v>
      </c>
      <c r="E1492">
        <v>1</v>
      </c>
      <c r="F1492" t="s">
        <v>3603</v>
      </c>
      <c r="G1492" s="1">
        <v>42828.3895023148</v>
      </c>
      <c r="H1492" t="str">
        <f t="shared" si="23"/>
        <v>An extensive treatise on molecular orbital theory/bonding, symmetry/group theory, spectroscopy, kinetics/reaction mech- anisms, and photochhemistry of transition metal coordination compounds. Special topics such as the chemistry of metallo- enzymes, organometallic compounds, the chemistry of materials, or industrial catalysis may also be covered as</v>
      </c>
    </row>
    <row r="1493" spans="1:8" x14ac:dyDescent="0.25">
      <c r="A1493" t="s">
        <v>209</v>
      </c>
      <c r="B1493" t="s">
        <v>33</v>
      </c>
      <c r="C1493" t="s">
        <v>8153</v>
      </c>
      <c r="D1493" t="s">
        <v>10</v>
      </c>
      <c r="E1493">
        <v>2</v>
      </c>
      <c r="F1493" t="s">
        <v>3604</v>
      </c>
      <c r="G1493" s="1">
        <v>42828.3895023148</v>
      </c>
      <c r="H1493" t="str">
        <f t="shared" si="23"/>
        <v>symmetry/group theory, spectroscopy, kinetics/reaction mech- anisms, and photochhemistry of transition metal coordination compounds. Special topics such as the chemistry of metallo- enzymes, organometallic compounds, the chemistry of materials, or industrial catalysis may also be covered as</v>
      </c>
    </row>
    <row r="1494" spans="1:8" x14ac:dyDescent="0.25">
      <c r="A1494" t="s">
        <v>209</v>
      </c>
      <c r="B1494" t="s">
        <v>33</v>
      </c>
      <c r="C1494" t="s">
        <v>8153</v>
      </c>
      <c r="D1494" t="s">
        <v>10</v>
      </c>
      <c r="E1494">
        <v>3</v>
      </c>
      <c r="F1494" t="s">
        <v>3605</v>
      </c>
      <c r="G1494" s="1">
        <v>42828.3895023148</v>
      </c>
      <c r="H1494" t="str">
        <f t="shared" si="23"/>
        <v>anisms, and photochhemistry of transition metal coordination compounds. Special topics such as the chemistry of metallo- enzymes, organometallic compounds, the chemistry of materials, or industrial catalysis may also be covered as</v>
      </c>
    </row>
    <row r="1495" spans="1:8" x14ac:dyDescent="0.25">
      <c r="A1495" t="s">
        <v>209</v>
      </c>
      <c r="B1495" t="s">
        <v>33</v>
      </c>
      <c r="C1495" t="s">
        <v>8153</v>
      </c>
      <c r="D1495" t="s">
        <v>10</v>
      </c>
      <c r="E1495">
        <v>4</v>
      </c>
      <c r="F1495" t="s">
        <v>3606</v>
      </c>
      <c r="G1495" s="1">
        <v>42828.3895023148</v>
      </c>
      <c r="H1495" t="str">
        <f t="shared" si="23"/>
        <v>compounds. Special topics such as the chemistry of metallo- enzymes, organometallic compounds, the chemistry of materials, or industrial catalysis may also be covered as</v>
      </c>
    </row>
    <row r="1496" spans="1:8" x14ac:dyDescent="0.25">
      <c r="A1496" t="s">
        <v>209</v>
      </c>
      <c r="B1496" t="s">
        <v>33</v>
      </c>
      <c r="C1496" t="s">
        <v>8153</v>
      </c>
      <c r="D1496" t="s">
        <v>10</v>
      </c>
      <c r="E1496">
        <v>5</v>
      </c>
      <c r="F1496" t="s">
        <v>3607</v>
      </c>
      <c r="G1496" s="1">
        <v>42828.3895023148</v>
      </c>
      <c r="H1496" t="str">
        <f t="shared" si="23"/>
        <v>enzymes, organometallic compounds, the chemistry of materials, or industrial catalysis may also be covered as</v>
      </c>
    </row>
    <row r="1497" spans="1:8" x14ac:dyDescent="0.25">
      <c r="A1497" t="s">
        <v>209</v>
      </c>
      <c r="B1497" t="s">
        <v>33</v>
      </c>
      <c r="C1497" t="s">
        <v>8153</v>
      </c>
      <c r="D1497" t="s">
        <v>10</v>
      </c>
      <c r="E1497">
        <v>6</v>
      </c>
      <c r="F1497" t="s">
        <v>3608</v>
      </c>
      <c r="G1497" s="1">
        <v>42828.3895023148</v>
      </c>
      <c r="H1497" t="str">
        <f t="shared" si="23"/>
        <v>materials, or industrial catalysis may also be covered as</v>
      </c>
    </row>
    <row r="1498" spans="1:8" x14ac:dyDescent="0.25">
      <c r="A1498" t="s">
        <v>209</v>
      </c>
      <c r="B1498" t="s">
        <v>1024</v>
      </c>
      <c r="C1498" t="s">
        <v>6704</v>
      </c>
      <c r="D1498" t="s">
        <v>10</v>
      </c>
      <c r="E1498">
        <v>1</v>
      </c>
      <c r="F1498" t="s">
        <v>7664</v>
      </c>
      <c r="G1498" s="1">
        <v>42496.390208333301</v>
      </c>
      <c r="H1498" t="str">
        <f t="shared" si="23"/>
        <v>This course describes the interdisciplinary field that unites inorganic chemistry and biochemistry by examining the various roles of metal ions in biological systems - from mechanistic to medicinal uses.  It applies fundamental principles of inorganic 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499" spans="1:8" x14ac:dyDescent="0.25">
      <c r="A1499" t="s">
        <v>209</v>
      </c>
      <c r="B1499" t="s">
        <v>1024</v>
      </c>
      <c r="C1499" t="s">
        <v>6704</v>
      </c>
      <c r="D1499" t="s">
        <v>10</v>
      </c>
      <c r="E1499">
        <v>2</v>
      </c>
      <c r="F1499" t="s">
        <v>7665</v>
      </c>
      <c r="G1499" s="1">
        <v>42496.390208333301</v>
      </c>
      <c r="H1499" t="str">
        <f t="shared" si="23"/>
        <v>unites inorganic chemistry and biochemistry by examining the various roles of metal ions in biological systems - from mechanistic to medicinal uses.  It applies fundamental principles of inorganic 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500" spans="1:8" x14ac:dyDescent="0.25">
      <c r="A1500" t="s">
        <v>209</v>
      </c>
      <c r="B1500" t="s">
        <v>1024</v>
      </c>
      <c r="C1500" t="s">
        <v>6704</v>
      </c>
      <c r="D1500" t="s">
        <v>10</v>
      </c>
      <c r="E1500">
        <v>3</v>
      </c>
      <c r="F1500" t="s">
        <v>7666</v>
      </c>
      <c r="G1500" s="1">
        <v>42496.390208333301</v>
      </c>
      <c r="H1500" t="str">
        <f t="shared" si="23"/>
        <v>examining the various roles of metal ions in biological systems - from mechanistic to medicinal uses.  It applies fundamental principles of inorganic 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501" spans="1:8" x14ac:dyDescent="0.25">
      <c r="A1501" t="s">
        <v>209</v>
      </c>
      <c r="B1501" t="s">
        <v>1024</v>
      </c>
      <c r="C1501" t="s">
        <v>6704</v>
      </c>
      <c r="D1501" t="s">
        <v>10</v>
      </c>
      <c r="E1501">
        <v>4</v>
      </c>
      <c r="F1501" t="s">
        <v>7667</v>
      </c>
      <c r="G1501" s="1">
        <v>42496.390208333301</v>
      </c>
      <c r="H1501" t="str">
        <f t="shared" si="23"/>
        <v>biological systems - from mechanistic to medicinal uses.  It applies fundamental principles of inorganic 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502" spans="1:8" x14ac:dyDescent="0.25">
      <c r="A1502" t="s">
        <v>209</v>
      </c>
      <c r="B1502" t="s">
        <v>1024</v>
      </c>
      <c r="C1502" t="s">
        <v>6704</v>
      </c>
      <c r="D1502" t="s">
        <v>10</v>
      </c>
      <c r="E1502">
        <v>5</v>
      </c>
      <c r="F1502" t="s">
        <v>7668</v>
      </c>
      <c r="G1502" s="1">
        <v>42496.390208333301</v>
      </c>
      <c r="H1502" t="str">
        <f t="shared" si="23"/>
        <v>uses.  It applies fundamental principles of inorganic 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503" spans="1:8" x14ac:dyDescent="0.25">
      <c r="A1503" t="s">
        <v>209</v>
      </c>
      <c r="B1503" t="s">
        <v>1024</v>
      </c>
      <c r="C1503" t="s">
        <v>6704</v>
      </c>
      <c r="D1503" t="s">
        <v>10</v>
      </c>
      <c r="E1503">
        <v>6</v>
      </c>
      <c r="F1503" t="s">
        <v>7669</v>
      </c>
      <c r="G1503" s="1">
        <v>42496.390208333301</v>
      </c>
      <c r="H1503" t="str">
        <f t="shared" si="23"/>
        <v>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504" spans="1:8" x14ac:dyDescent="0.25">
      <c r="A1504" t="s">
        <v>209</v>
      </c>
      <c r="B1504" t="s">
        <v>1024</v>
      </c>
      <c r="C1504" t="s">
        <v>6704</v>
      </c>
      <c r="D1504" t="s">
        <v>10</v>
      </c>
      <c r="E1504">
        <v>7</v>
      </c>
      <c r="F1504" t="s">
        <v>7670</v>
      </c>
      <c r="G1504" s="1">
        <v>42496.390208333301</v>
      </c>
      <c r="H1504" t="str">
        <f t="shared" si="23"/>
        <v>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505" spans="1:8" x14ac:dyDescent="0.25">
      <c r="A1505" t="s">
        <v>209</v>
      </c>
      <c r="B1505" t="s">
        <v>1024</v>
      </c>
      <c r="C1505" t="s">
        <v>6704</v>
      </c>
      <c r="D1505" t="s">
        <v>10</v>
      </c>
      <c r="E1505">
        <v>8</v>
      </c>
      <c r="F1505" t="s">
        <v>7671</v>
      </c>
      <c r="G1505" s="1">
        <v>42496.390208333301</v>
      </c>
      <c r="H1505" t="str">
        <f t="shared" si="23"/>
        <v>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506" spans="1:8" x14ac:dyDescent="0.25">
      <c r="A1506" t="s">
        <v>209</v>
      </c>
      <c r="B1506" t="s">
        <v>1024</v>
      </c>
      <c r="C1506" t="s">
        <v>6704</v>
      </c>
      <c r="D1506" t="s">
        <v>10</v>
      </c>
      <c r="E1506">
        <v>9</v>
      </c>
      <c r="F1506" t="s">
        <v>7672</v>
      </c>
      <c r="G1506" s="1">
        <v>42496.390208333301</v>
      </c>
      <c r="H1506" t="str">
        <f t="shared" si="23"/>
        <v>methods and instrumentation commonly employed by bioinorganic chemists are also discussed.  Using a developed understanding of inorganic chemistry and biochemistry, literature papers on topics of current importance to the bioinorganic community will be</v>
      </c>
    </row>
    <row r="1507" spans="1:8" x14ac:dyDescent="0.25">
      <c r="A1507" t="s">
        <v>209</v>
      </c>
      <c r="B1507" t="s">
        <v>1024</v>
      </c>
      <c r="C1507" t="s">
        <v>6704</v>
      </c>
      <c r="D1507" t="s">
        <v>10</v>
      </c>
      <c r="E1507">
        <v>10</v>
      </c>
      <c r="F1507" t="s">
        <v>7673</v>
      </c>
      <c r="G1507" s="1">
        <v>42496.390208333301</v>
      </c>
      <c r="H1507" t="str">
        <f t="shared" si="23"/>
        <v>bioinorganic chemists are also discussed.  Using a developed understanding of inorganic chemistry and biochemistry, literature papers on topics of current importance to the bioinorganic community will be</v>
      </c>
    </row>
    <row r="1508" spans="1:8" x14ac:dyDescent="0.25">
      <c r="A1508" t="s">
        <v>209</v>
      </c>
      <c r="B1508" t="s">
        <v>1024</v>
      </c>
      <c r="C1508" t="s">
        <v>6704</v>
      </c>
      <c r="D1508" t="s">
        <v>10</v>
      </c>
      <c r="E1508">
        <v>11</v>
      </c>
      <c r="F1508" t="s">
        <v>7674</v>
      </c>
      <c r="G1508" s="1">
        <v>42496.390208333301</v>
      </c>
      <c r="H1508" t="str">
        <f t="shared" si="23"/>
        <v>developed understanding of inorganic chemistry and biochemistry, literature papers on topics of current importance to the bioinorganic community will be</v>
      </c>
    </row>
    <row r="1509" spans="1:8" x14ac:dyDescent="0.25">
      <c r="A1509" t="s">
        <v>209</v>
      </c>
      <c r="B1509" t="s">
        <v>1024</v>
      </c>
      <c r="C1509" t="s">
        <v>6704</v>
      </c>
      <c r="D1509" t="s">
        <v>10</v>
      </c>
      <c r="E1509">
        <v>12</v>
      </c>
      <c r="F1509" t="s">
        <v>7675</v>
      </c>
      <c r="G1509" s="1">
        <v>42496.390208333301</v>
      </c>
      <c r="H1509" t="str">
        <f t="shared" si="23"/>
        <v>biochemistry, literature papers on topics of current importance to the bioinorganic community will be</v>
      </c>
    </row>
    <row r="1510" spans="1:8" x14ac:dyDescent="0.25">
      <c r="A1510" t="s">
        <v>209</v>
      </c>
      <c r="B1510" t="s">
        <v>1024</v>
      </c>
      <c r="C1510" t="s">
        <v>6704</v>
      </c>
      <c r="D1510" t="s">
        <v>10</v>
      </c>
      <c r="E1510">
        <v>13</v>
      </c>
      <c r="F1510" t="s">
        <v>7676</v>
      </c>
      <c r="G1510" s="1">
        <v>42496.390208333301</v>
      </c>
      <c r="H1510" t="str">
        <f t="shared" si="23"/>
        <v>importance to the bioinorganic community will be</v>
      </c>
    </row>
    <row r="1511" spans="1:8" x14ac:dyDescent="0.25">
      <c r="A1511" t="s">
        <v>209</v>
      </c>
      <c r="B1511" t="s">
        <v>1061</v>
      </c>
      <c r="C1511" t="s">
        <v>6704</v>
      </c>
      <c r="D1511" t="s">
        <v>10</v>
      </c>
      <c r="E1511">
        <v>1</v>
      </c>
      <c r="F1511" t="s">
        <v>5673</v>
      </c>
      <c r="G1511" s="1">
        <v>42496.3913425926</v>
      </c>
      <c r="H1511" t="str">
        <f t="shared" si="23"/>
        <v>In this class, we will study of the basic principles of the organometallic chemistry of the d-block elements. Topics will include a survey of coordination chemistry, the properties and reactions of organometallic complexes, and applications of organotransition metal compounds in catalysis, organic synthesis, bioinorganic chemistry and medicinal chemistry. In addition to lectures, we will</v>
      </c>
    </row>
    <row r="1512" spans="1:8" x14ac:dyDescent="0.25">
      <c r="A1512" t="s">
        <v>209</v>
      </c>
      <c r="B1512" t="s">
        <v>1061</v>
      </c>
      <c r="C1512" t="s">
        <v>6704</v>
      </c>
      <c r="D1512" t="s">
        <v>10</v>
      </c>
      <c r="E1512">
        <v>2</v>
      </c>
      <c r="F1512" t="s">
        <v>5674</v>
      </c>
      <c r="G1512" s="1">
        <v>42496.3913425926</v>
      </c>
      <c r="H1512" t="str">
        <f t="shared" si="23"/>
        <v>the organometallic chemistry of the d-block elements. Topics will include a survey of coordination chemistry, the properties and reactions of organometallic complexes, and applications of organotransition metal compounds in catalysis, organic synthesis, bioinorganic chemistry and medicinal chemistry. In addition to lectures, we will</v>
      </c>
    </row>
    <row r="1513" spans="1:8" x14ac:dyDescent="0.25">
      <c r="A1513" t="s">
        <v>209</v>
      </c>
      <c r="B1513" t="s">
        <v>1061</v>
      </c>
      <c r="C1513" t="s">
        <v>6704</v>
      </c>
      <c r="D1513" t="s">
        <v>10</v>
      </c>
      <c r="E1513">
        <v>3</v>
      </c>
      <c r="F1513" t="s">
        <v>5675</v>
      </c>
      <c r="G1513" s="1">
        <v>42496.3913425926</v>
      </c>
      <c r="H1513" t="str">
        <f t="shared" si="23"/>
        <v>Topics will include a survey of coordination chemistry, the properties and reactions of organometallic complexes, and applications of organotransition metal compounds in catalysis, organic synthesis, bioinorganic chemistry and medicinal chemistry. In addition to lectures, we will</v>
      </c>
    </row>
    <row r="1514" spans="1:8" x14ac:dyDescent="0.25">
      <c r="A1514" t="s">
        <v>209</v>
      </c>
      <c r="B1514" t="s">
        <v>1061</v>
      </c>
      <c r="C1514" t="s">
        <v>6704</v>
      </c>
      <c r="D1514" t="s">
        <v>10</v>
      </c>
      <c r="E1514">
        <v>4</v>
      </c>
      <c r="F1514" t="s">
        <v>5676</v>
      </c>
      <c r="G1514" s="1">
        <v>42496.3913425926</v>
      </c>
      <c r="H1514" t="str">
        <f t="shared" si="23"/>
        <v>the properties and reactions of organometallic complexes, and applications of organotransition metal compounds in catalysis, organic synthesis, bioinorganic chemistry and medicinal chemistry. In addition to lectures, we will</v>
      </c>
    </row>
    <row r="1515" spans="1:8" x14ac:dyDescent="0.25">
      <c r="A1515" t="s">
        <v>209</v>
      </c>
      <c r="B1515" t="s">
        <v>1061</v>
      </c>
      <c r="C1515" t="s">
        <v>6704</v>
      </c>
      <c r="D1515" t="s">
        <v>10</v>
      </c>
      <c r="E1515">
        <v>5</v>
      </c>
      <c r="F1515" t="s">
        <v>5677</v>
      </c>
      <c r="G1515" s="1">
        <v>42496.3913425926</v>
      </c>
      <c r="H1515" t="str">
        <f t="shared" si="23"/>
        <v>and applications of organotransition metal compounds in catalysis, organic synthesis, bioinorganic chemistry and medicinal chemistry. In addition to lectures, we will</v>
      </c>
    </row>
    <row r="1516" spans="1:8" x14ac:dyDescent="0.25">
      <c r="A1516" t="s">
        <v>209</v>
      </c>
      <c r="B1516" t="s">
        <v>1061</v>
      </c>
      <c r="C1516" t="s">
        <v>6704</v>
      </c>
      <c r="D1516" t="s">
        <v>10</v>
      </c>
      <c r="E1516">
        <v>6</v>
      </c>
      <c r="F1516" t="s">
        <v>5678</v>
      </c>
      <c r="G1516" s="1">
        <v>42496.3913425926</v>
      </c>
      <c r="H1516" t="str">
        <f t="shared" si="23"/>
        <v>catalysis, organic synthesis, bioinorganic chemistry and medicinal chemistry. In addition to lectures, we will</v>
      </c>
    </row>
    <row r="1517" spans="1:8" x14ac:dyDescent="0.25">
      <c r="A1517" t="s">
        <v>209</v>
      </c>
      <c r="B1517" t="s">
        <v>1061</v>
      </c>
      <c r="C1517" t="s">
        <v>6704</v>
      </c>
      <c r="D1517" t="s">
        <v>10</v>
      </c>
      <c r="E1517">
        <v>7</v>
      </c>
      <c r="F1517" t="s">
        <v>5679</v>
      </c>
      <c r="G1517" s="1">
        <v>42496.3913425926</v>
      </c>
      <c r="H1517" t="str">
        <f t="shared" si="23"/>
        <v>medicinal chemistry. In addition to lectures, we will</v>
      </c>
    </row>
    <row r="1518" spans="1:8" x14ac:dyDescent="0.25">
      <c r="A1518" t="s">
        <v>209</v>
      </c>
      <c r="B1518" t="s">
        <v>1692</v>
      </c>
      <c r="C1518" t="s">
        <v>8153</v>
      </c>
      <c r="D1518" t="s">
        <v>10</v>
      </c>
      <c r="E1518">
        <v>1</v>
      </c>
      <c r="F1518" t="s">
        <v>5680</v>
      </c>
      <c r="G1518" s="1">
        <v>42828.396469907399</v>
      </c>
      <c r="H1518" t="str">
        <f t="shared" si="23"/>
        <v>This course is divided into five modules that address the fundamentals of group theory, qualitative aspects of quantum mechanics, vibrational spectroscopy, molecular orbital theory and electronic spectroscopy. Symmetry and group theory will be applied to the interpretation of molecular orbital interactions, ligand field theory, 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19" spans="1:8" x14ac:dyDescent="0.25">
      <c r="A1519" t="s">
        <v>209</v>
      </c>
      <c r="B1519" t="s">
        <v>1692</v>
      </c>
      <c r="C1519" t="s">
        <v>8153</v>
      </c>
      <c r="D1519" t="s">
        <v>10</v>
      </c>
      <c r="E1519">
        <v>2</v>
      </c>
      <c r="F1519" t="s">
        <v>5681</v>
      </c>
      <c r="G1519" s="1">
        <v>42828.396469907399</v>
      </c>
      <c r="H1519" t="str">
        <f t="shared" si="23"/>
        <v>fundamentals of group theory, qualitative aspects of quantum mechanics, vibrational spectroscopy, molecular orbital theory and electronic spectroscopy. Symmetry and group theory will be applied to the interpretation of molecular orbital interactions, ligand field theory, 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0" spans="1:8" x14ac:dyDescent="0.25">
      <c r="A1520" t="s">
        <v>209</v>
      </c>
      <c r="B1520" t="s">
        <v>1692</v>
      </c>
      <c r="C1520" t="s">
        <v>8153</v>
      </c>
      <c r="D1520" t="s">
        <v>10</v>
      </c>
      <c r="E1520">
        <v>3</v>
      </c>
      <c r="F1520" t="s">
        <v>5682</v>
      </c>
      <c r="G1520" s="1">
        <v>42828.396469907399</v>
      </c>
      <c r="H1520" t="str">
        <f t="shared" si="23"/>
        <v>quantum mechanics, vibrational spectroscopy, molecular orbital theory and electronic spectroscopy. Symmetry and group theory will be applied to the interpretation of molecular orbital interactions, ligand field theory, 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1" spans="1:8" x14ac:dyDescent="0.25">
      <c r="A1521" t="s">
        <v>209</v>
      </c>
      <c r="B1521" t="s">
        <v>1692</v>
      </c>
      <c r="C1521" t="s">
        <v>8153</v>
      </c>
      <c r="D1521" t="s">
        <v>10</v>
      </c>
      <c r="E1521">
        <v>4</v>
      </c>
      <c r="F1521" t="s">
        <v>5683</v>
      </c>
      <c r="G1521" s="1">
        <v>42828.396469907399</v>
      </c>
      <c r="H1521" t="str">
        <f t="shared" si="23"/>
        <v>orbital theory and electronic spectroscopy. Symmetry and group theory will be applied to the interpretation of molecular orbital interactions, ligand field theory, 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2" spans="1:8" x14ac:dyDescent="0.25">
      <c r="A1522" t="s">
        <v>209</v>
      </c>
      <c r="B1522" t="s">
        <v>1692</v>
      </c>
      <c r="C1522" t="s">
        <v>8153</v>
      </c>
      <c r="D1522" t="s">
        <v>10</v>
      </c>
      <c r="E1522">
        <v>5</v>
      </c>
      <c r="F1522" t="s">
        <v>5684</v>
      </c>
      <c r="G1522" s="1">
        <v>42828.396469907399</v>
      </c>
      <c r="H1522" t="str">
        <f t="shared" si="23"/>
        <v>group theory will be applied to the interpretation of molecular orbital interactions, ligand field theory, 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3" spans="1:8" x14ac:dyDescent="0.25">
      <c r="A1523" t="s">
        <v>209</v>
      </c>
      <c r="B1523" t="s">
        <v>1692</v>
      </c>
      <c r="C1523" t="s">
        <v>8153</v>
      </c>
      <c r="D1523" t="s">
        <v>10</v>
      </c>
      <c r="E1523">
        <v>6</v>
      </c>
      <c r="F1523" t="s">
        <v>5685</v>
      </c>
      <c r="G1523" s="1">
        <v>42828.396469907399</v>
      </c>
      <c r="H1523" t="str">
        <f t="shared" si="23"/>
        <v>molecular orbital interactions, ligand field theory, 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4" spans="1:8" x14ac:dyDescent="0.25">
      <c r="A1524" t="s">
        <v>209</v>
      </c>
      <c r="B1524" t="s">
        <v>1692</v>
      </c>
      <c r="C1524" t="s">
        <v>8153</v>
      </c>
      <c r="D1524" t="s">
        <v>10</v>
      </c>
      <c r="E1524">
        <v>7</v>
      </c>
      <c r="F1524" t="s">
        <v>5686</v>
      </c>
      <c r="G1524" s="1">
        <v>42828.396469907399</v>
      </c>
      <c r="H1524" t="str">
        <f t="shared" si="23"/>
        <v>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5" spans="1:8" x14ac:dyDescent="0.25">
      <c r="A1525" t="s">
        <v>209</v>
      </c>
      <c r="B1525" t="s">
        <v>1692</v>
      </c>
      <c r="C1525" t="s">
        <v>8153</v>
      </c>
      <c r="D1525" t="s">
        <v>10</v>
      </c>
      <c r="E1525">
        <v>8</v>
      </c>
      <c r="F1525" t="s">
        <v>5687</v>
      </c>
      <c r="G1525" s="1">
        <v>42828.396469907399</v>
      </c>
      <c r="H1525" t="str">
        <f t="shared" si="23"/>
        <v>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6" spans="1:8" x14ac:dyDescent="0.25">
      <c r="A1526" t="s">
        <v>209</v>
      </c>
      <c r="B1526" t="s">
        <v>1692</v>
      </c>
      <c r="C1526" t="s">
        <v>8153</v>
      </c>
      <c r="D1526" t="s">
        <v>10</v>
      </c>
      <c r="E1526">
        <v>9</v>
      </c>
      <c r="F1526" t="s">
        <v>5688</v>
      </c>
      <c r="G1526" s="1">
        <v>42828.396469907399</v>
      </c>
      <c r="H1526" t="str">
        <f t="shared" si="23"/>
        <v>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7" spans="1:8" x14ac:dyDescent="0.25">
      <c r="A1527" t="s">
        <v>209</v>
      </c>
      <c r="B1527" t="s">
        <v>1692</v>
      </c>
      <c r="C1527" t="s">
        <v>8153</v>
      </c>
      <c r="D1527" t="s">
        <v>10</v>
      </c>
      <c r="E1527">
        <v>10</v>
      </c>
      <c r="F1527" t="s">
        <v>5689</v>
      </c>
      <c r="G1527" s="1">
        <v>42828.396469907399</v>
      </c>
      <c r="H1527" t="str">
        <f t="shared" si="23"/>
        <v>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8" spans="1:8" x14ac:dyDescent="0.25">
      <c r="A1528" t="s">
        <v>209</v>
      </c>
      <c r="B1528" t="s">
        <v>1692</v>
      </c>
      <c r="C1528" t="s">
        <v>8153</v>
      </c>
      <c r="D1528" t="s">
        <v>10</v>
      </c>
      <c r="E1528">
        <v>11</v>
      </c>
      <c r="F1528" t="s">
        <v>5690</v>
      </c>
      <c r="G1528" s="1">
        <v>42828.396469907399</v>
      </c>
      <c r="H1528" t="str">
        <f t="shared" si="23"/>
        <v>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29" spans="1:8" x14ac:dyDescent="0.25">
      <c r="A1529" t="s">
        <v>209</v>
      </c>
      <c r="B1529" t="s">
        <v>1692</v>
      </c>
      <c r="C1529" t="s">
        <v>8153</v>
      </c>
      <c r="D1529" t="s">
        <v>10</v>
      </c>
      <c r="E1529">
        <v>12</v>
      </c>
      <c r="F1529" t="s">
        <v>5691</v>
      </c>
      <c r="G1529" s="1">
        <v>42828.396469907399</v>
      </c>
      <c r="H1529" t="str">
        <f t="shared" si="23"/>
        <v>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30" spans="1:8" x14ac:dyDescent="0.25">
      <c r="A1530" t="s">
        <v>209</v>
      </c>
      <c r="B1530" t="s">
        <v>1692</v>
      </c>
      <c r="C1530" t="s">
        <v>8153</v>
      </c>
      <c r="D1530" t="s">
        <v>10</v>
      </c>
      <c r="E1530">
        <v>13</v>
      </c>
      <c r="F1530" t="s">
        <v>5692</v>
      </c>
      <c r="G1530" s="1">
        <v>42828.396469907399</v>
      </c>
      <c r="H1530" t="str">
        <f t="shared" si="23"/>
        <v>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531" spans="1:8" x14ac:dyDescent="0.25">
      <c r="A1531" t="s">
        <v>209</v>
      </c>
      <c r="B1531" t="s">
        <v>1692</v>
      </c>
      <c r="C1531" t="s">
        <v>8153</v>
      </c>
      <c r="D1531" t="s">
        <v>10</v>
      </c>
      <c r="E1531">
        <v>14</v>
      </c>
      <c r="F1531" t="s">
        <v>5693</v>
      </c>
      <c r="G1531" s="1">
        <v>42828.396469907399</v>
      </c>
      <c r="H1531" t="str">
        <f t="shared" si="23"/>
        <v>interpretation through representation of groups, reducible and irreducible representations. The Great Orthogonality theorem, SALCs, and projection operators. Both spectroscopic and computational methods of demonstration will be used throughout the course.</v>
      </c>
    </row>
    <row r="1532" spans="1:8" x14ac:dyDescent="0.25">
      <c r="A1532" t="s">
        <v>209</v>
      </c>
      <c r="B1532" t="s">
        <v>1692</v>
      </c>
      <c r="C1532" t="s">
        <v>8153</v>
      </c>
      <c r="D1532" t="s">
        <v>10</v>
      </c>
      <c r="E1532">
        <v>15</v>
      </c>
      <c r="F1532" t="s">
        <v>5694</v>
      </c>
      <c r="G1532" s="1">
        <v>42828.396469907399</v>
      </c>
      <c r="H1532" t="str">
        <f t="shared" si="23"/>
        <v>reducible and irreducible representations. The Great Orthogonality theorem, SALCs, and projection operators. Both spectroscopic and computational methods of demonstration will be used throughout the course.</v>
      </c>
    </row>
    <row r="1533" spans="1:8" x14ac:dyDescent="0.25">
      <c r="A1533" t="s">
        <v>209</v>
      </c>
      <c r="B1533" t="s">
        <v>1692</v>
      </c>
      <c r="C1533" t="s">
        <v>8153</v>
      </c>
      <c r="D1533" t="s">
        <v>10</v>
      </c>
      <c r="E1533">
        <v>16</v>
      </c>
      <c r="F1533" t="s">
        <v>5695</v>
      </c>
      <c r="G1533" s="1">
        <v>42828.396469907399</v>
      </c>
      <c r="H1533" t="str">
        <f t="shared" si="23"/>
        <v>Orthogonality theorem, SALCs, and projection operators. Both spectroscopic and computational methods of demonstration will be used throughout the course.</v>
      </c>
    </row>
    <row r="1534" spans="1:8" x14ac:dyDescent="0.25">
      <c r="A1534" t="s">
        <v>209</v>
      </c>
      <c r="B1534" t="s">
        <v>1692</v>
      </c>
      <c r="C1534" t="s">
        <v>8153</v>
      </c>
      <c r="D1534" t="s">
        <v>10</v>
      </c>
      <c r="E1534">
        <v>17</v>
      </c>
      <c r="F1534" t="s">
        <v>5696</v>
      </c>
      <c r="G1534" s="1">
        <v>42828.396469907399</v>
      </c>
      <c r="H1534" t="str">
        <f t="shared" si="23"/>
        <v>Both spectroscopic and computational methods of demonstration will be used throughout the course.</v>
      </c>
    </row>
    <row r="1535" spans="1:8" x14ac:dyDescent="0.25">
      <c r="A1535" t="s">
        <v>209</v>
      </c>
      <c r="B1535" t="s">
        <v>1692</v>
      </c>
      <c r="C1535" t="s">
        <v>8153</v>
      </c>
      <c r="D1535" t="s">
        <v>10</v>
      </c>
      <c r="E1535">
        <v>18</v>
      </c>
      <c r="F1535" t="s">
        <v>5697</v>
      </c>
      <c r="G1535" s="1">
        <v>42828.396469907399</v>
      </c>
      <c r="H1535" t="str">
        <f t="shared" si="23"/>
        <v>demonstration will be used throughout the course.</v>
      </c>
    </row>
    <row r="1536" spans="1:8" x14ac:dyDescent="0.25">
      <c r="A1536" t="s">
        <v>209</v>
      </c>
      <c r="B1536" t="s">
        <v>2065</v>
      </c>
      <c r="C1536" t="s">
        <v>5190</v>
      </c>
      <c r="D1536" t="s">
        <v>10</v>
      </c>
      <c r="E1536">
        <v>1</v>
      </c>
      <c r="F1536" t="s">
        <v>5698</v>
      </c>
      <c r="G1536" s="1">
        <v>41064</v>
      </c>
      <c r="H1536" t="str">
        <f t="shared" si="23"/>
        <v>This lecture course will build on the material covered in CHEM 210/220, and will cover in more detail the structural and physical properties of organic molecules and the reactions they undergo. Advanced chemical reactions will be covered, including complex skeletal rearrangements, 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37" spans="1:8" x14ac:dyDescent="0.25">
      <c r="A1537" t="s">
        <v>209</v>
      </c>
      <c r="B1537" t="s">
        <v>2065</v>
      </c>
      <c r="C1537" t="s">
        <v>5190</v>
      </c>
      <c r="D1537" t="s">
        <v>10</v>
      </c>
      <c r="E1537">
        <v>2</v>
      </c>
      <c r="F1537" t="s">
        <v>5699</v>
      </c>
      <c r="G1537" s="1">
        <v>41064</v>
      </c>
      <c r="H1537" t="str">
        <f t="shared" si="23"/>
        <v>in CHEM 210/220, and will cover in more detail the structural and physical properties of organic molecules and the reactions they undergo. Advanced chemical reactions will be covered, including complex skeletal rearrangements, 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38" spans="1:8" x14ac:dyDescent="0.25">
      <c r="A1538" t="s">
        <v>209</v>
      </c>
      <c r="B1538" t="s">
        <v>2065</v>
      </c>
      <c r="C1538" t="s">
        <v>5190</v>
      </c>
      <c r="D1538" t="s">
        <v>10</v>
      </c>
      <c r="E1538">
        <v>3</v>
      </c>
      <c r="F1538" t="s">
        <v>5700</v>
      </c>
      <c r="G1538" s="1">
        <v>41064</v>
      </c>
      <c r="H1538" t="str">
        <f t="shared" si="23"/>
        <v>structural and physical properties of organic molecules and the reactions they undergo. Advanced chemical reactions will be covered, including complex skeletal rearrangements, 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39" spans="1:8" x14ac:dyDescent="0.25">
      <c r="A1539" t="s">
        <v>209</v>
      </c>
      <c r="B1539" t="s">
        <v>2065</v>
      </c>
      <c r="C1539" t="s">
        <v>5190</v>
      </c>
      <c r="D1539" t="s">
        <v>10</v>
      </c>
      <c r="E1539">
        <v>4</v>
      </c>
      <c r="F1539" t="s">
        <v>5701</v>
      </c>
      <c r="G1539" s="1">
        <v>41064</v>
      </c>
      <c r="H1539" t="str">
        <f t="shared" ref="H1539:H1602" si="24">IF(E1540=1,F1539,F1539&amp;" "&amp;H1540)</f>
        <v>the reactions they undergo. Advanced chemical reactions will be covered, including complex skeletal rearrangements, 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40" spans="1:8" x14ac:dyDescent="0.25">
      <c r="A1540" t="s">
        <v>209</v>
      </c>
      <c r="B1540" t="s">
        <v>2065</v>
      </c>
      <c r="C1540" t="s">
        <v>5190</v>
      </c>
      <c r="D1540" t="s">
        <v>10</v>
      </c>
      <c r="E1540">
        <v>5</v>
      </c>
      <c r="F1540" t="s">
        <v>5702</v>
      </c>
      <c r="G1540" s="1">
        <v>41064</v>
      </c>
      <c r="H1540" t="str">
        <f t="shared" si="24"/>
        <v>will be covered, including complex skeletal rearrangements, 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41" spans="1:8" x14ac:dyDescent="0.25">
      <c r="A1541" t="s">
        <v>209</v>
      </c>
      <c r="B1541" t="s">
        <v>2065</v>
      </c>
      <c r="C1541" t="s">
        <v>5190</v>
      </c>
      <c r="D1541" t="s">
        <v>10</v>
      </c>
      <c r="E1541">
        <v>6</v>
      </c>
      <c r="F1541" t="s">
        <v>5703</v>
      </c>
      <c r="G1541" s="1">
        <v>41064</v>
      </c>
      <c r="H1541" t="str">
        <f t="shared" si="24"/>
        <v>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42" spans="1:8" x14ac:dyDescent="0.25">
      <c r="A1542" t="s">
        <v>209</v>
      </c>
      <c r="B1542" t="s">
        <v>2065</v>
      </c>
      <c r="C1542" t="s">
        <v>5190</v>
      </c>
      <c r="D1542" t="s">
        <v>10</v>
      </c>
      <c r="E1542">
        <v>7</v>
      </c>
      <c r="F1542" t="s">
        <v>5704</v>
      </c>
      <c r="G1542" s="1">
        <v>41064</v>
      </c>
      <c r="H1542" t="str">
        <f t="shared" si="24"/>
        <v>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43" spans="1:8" x14ac:dyDescent="0.25">
      <c r="A1543" t="s">
        <v>209</v>
      </c>
      <c r="B1543" t="s">
        <v>2065</v>
      </c>
      <c r="C1543" t="s">
        <v>5190</v>
      </c>
      <c r="D1543" t="s">
        <v>10</v>
      </c>
      <c r="E1543">
        <v>8</v>
      </c>
      <c r="F1543" t="s">
        <v>5705</v>
      </c>
      <c r="G1543" s="1">
        <v>41064</v>
      </c>
      <c r="H1543" t="str">
        <f t="shared" si="24"/>
        <v>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44" spans="1:8" x14ac:dyDescent="0.25">
      <c r="A1544" t="s">
        <v>209</v>
      </c>
      <c r="B1544" t="s">
        <v>2065</v>
      </c>
      <c r="C1544" t="s">
        <v>5190</v>
      </c>
      <c r="D1544" t="s">
        <v>10</v>
      </c>
      <c r="E1544">
        <v>9</v>
      </c>
      <c r="F1544" t="s">
        <v>5706</v>
      </c>
      <c r="G1544" s="1">
        <v>41064</v>
      </c>
      <c r="H1544" t="str">
        <f t="shared" si="24"/>
        <v>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545" spans="1:8" x14ac:dyDescent="0.25">
      <c r="A1545" t="s">
        <v>209</v>
      </c>
      <c r="B1545" t="s">
        <v>2065</v>
      </c>
      <c r="C1545" t="s">
        <v>5190</v>
      </c>
      <c r="D1545" t="s">
        <v>10</v>
      </c>
      <c r="E1545">
        <v>10</v>
      </c>
      <c r="F1545" t="s">
        <v>5707</v>
      </c>
      <c r="G1545" s="1">
        <v>41064</v>
      </c>
      <c r="H1545" t="str">
        <f t="shared" si="24"/>
        <v>physical organic chemistry, such as reaction kinetics, isotope effects, linear free energy relationships and reaction mechanism determination will be covered. Structural determination using 1 - and 2-D NRS, MS and other techniques will be discussed. (ATTR: ARTS)</v>
      </c>
    </row>
    <row r="1546" spans="1:8" x14ac:dyDescent="0.25">
      <c r="A1546" t="s">
        <v>209</v>
      </c>
      <c r="B1546" t="s">
        <v>2065</v>
      </c>
      <c r="C1546" t="s">
        <v>5190</v>
      </c>
      <c r="D1546" t="s">
        <v>10</v>
      </c>
      <c r="E1546">
        <v>11</v>
      </c>
      <c r="F1546" t="s">
        <v>5708</v>
      </c>
      <c r="G1546" s="1">
        <v>41064</v>
      </c>
      <c r="H1546" t="str">
        <f t="shared" si="24"/>
        <v>isotope effects, linear free energy relationships and reaction mechanism determination will be covered. Structural determination using 1 - and 2-D NRS, MS and other techniques will be discussed. (ATTR: ARTS)</v>
      </c>
    </row>
    <row r="1547" spans="1:8" x14ac:dyDescent="0.25">
      <c r="A1547" t="s">
        <v>209</v>
      </c>
      <c r="B1547" t="s">
        <v>2065</v>
      </c>
      <c r="C1547" t="s">
        <v>5190</v>
      </c>
      <c r="D1547" t="s">
        <v>10</v>
      </c>
      <c r="E1547">
        <v>12</v>
      </c>
      <c r="F1547" t="s">
        <v>5709</v>
      </c>
      <c r="G1547" s="1">
        <v>41064</v>
      </c>
      <c r="H1547" t="str">
        <f t="shared" si="24"/>
        <v>reaction mechanism determination will be covered. Structural determination using 1 - and 2-D NRS, MS and other techniques will be discussed. (ATTR: ARTS)</v>
      </c>
    </row>
    <row r="1548" spans="1:8" x14ac:dyDescent="0.25">
      <c r="A1548" t="s">
        <v>209</v>
      </c>
      <c r="B1548" t="s">
        <v>2065</v>
      </c>
      <c r="C1548" t="s">
        <v>5190</v>
      </c>
      <c r="D1548" t="s">
        <v>10</v>
      </c>
      <c r="E1548">
        <v>13</v>
      </c>
      <c r="F1548" t="s">
        <v>5710</v>
      </c>
      <c r="G1548" s="1">
        <v>41064</v>
      </c>
      <c r="H1548" t="str">
        <f t="shared" si="24"/>
        <v>Structural determination using 1 - and 2-D NRS, MS and other techniques will be discussed. (ATTR: ARTS)</v>
      </c>
    </row>
    <row r="1549" spans="1:8" x14ac:dyDescent="0.25">
      <c r="A1549" t="s">
        <v>209</v>
      </c>
      <c r="B1549" t="s">
        <v>2065</v>
      </c>
      <c r="C1549" t="s">
        <v>5190</v>
      </c>
      <c r="D1549" t="s">
        <v>10</v>
      </c>
      <c r="E1549">
        <v>14</v>
      </c>
      <c r="F1549" t="s">
        <v>5711</v>
      </c>
      <c r="G1549" s="1">
        <v>41064</v>
      </c>
      <c r="H1549" t="str">
        <f t="shared" si="24"/>
        <v>and other techniques will be discussed. (ATTR: ARTS)</v>
      </c>
    </row>
    <row r="1550" spans="1:8" x14ac:dyDescent="0.25">
      <c r="A1550" t="s">
        <v>209</v>
      </c>
      <c r="B1550" t="s">
        <v>845</v>
      </c>
      <c r="C1550" t="s">
        <v>7562</v>
      </c>
      <c r="D1550" t="s">
        <v>10</v>
      </c>
      <c r="E1550">
        <v>1</v>
      </c>
      <c r="F1550" t="s">
        <v>10326</v>
      </c>
      <c r="G1550" s="1">
        <v>43168</v>
      </c>
      <c r="H1550" t="str">
        <f t="shared" si="24"/>
        <v>This 1 (or 2 or 3) cr. course will build on the material covered in CHEM 310 and/or 320, and will cover select topics in such areas as reaction dynamics and kinetics, thermodynamics, statistical mechanics, quantum mechanics, molecular spectroscopy, and computational chemistry.  Course content will vary with each offering and will depend in part on the interests of enrolled students. (ATTR: ARTS)</v>
      </c>
    </row>
    <row r="1551" spans="1:8" x14ac:dyDescent="0.25">
      <c r="A1551" t="s">
        <v>209</v>
      </c>
      <c r="B1551" t="s">
        <v>845</v>
      </c>
      <c r="C1551" t="s">
        <v>7562</v>
      </c>
      <c r="D1551" t="s">
        <v>10</v>
      </c>
      <c r="E1551">
        <v>2</v>
      </c>
      <c r="F1551" t="s">
        <v>10327</v>
      </c>
      <c r="G1551" s="1">
        <v>43168</v>
      </c>
      <c r="H1551" t="str">
        <f t="shared" si="24"/>
        <v>covered in CHEM 310 and/or 320, and will cover select topics in such areas as reaction dynamics and kinetics, thermodynamics, statistical mechanics, quantum mechanics, molecular spectroscopy, and computational chemistry.  Course content will vary with each offering and will depend in part on the interests of enrolled students. (ATTR: ARTS)</v>
      </c>
    </row>
    <row r="1552" spans="1:8" x14ac:dyDescent="0.25">
      <c r="A1552" t="s">
        <v>209</v>
      </c>
      <c r="B1552" t="s">
        <v>845</v>
      </c>
      <c r="C1552" t="s">
        <v>7562</v>
      </c>
      <c r="D1552" t="s">
        <v>10</v>
      </c>
      <c r="E1552">
        <v>3</v>
      </c>
      <c r="F1552" t="s">
        <v>10328</v>
      </c>
      <c r="G1552" s="1">
        <v>43168</v>
      </c>
      <c r="H1552" t="str">
        <f t="shared" si="24"/>
        <v>select topics in such areas as reaction dynamics and kinetics, thermodynamics, statistical mechanics, quantum mechanics, molecular spectroscopy, and computational chemistry.  Course content will vary with each offering and will depend in part on the interests of enrolled students. (ATTR: ARTS)</v>
      </c>
    </row>
    <row r="1553" spans="1:8" x14ac:dyDescent="0.25">
      <c r="A1553" t="s">
        <v>209</v>
      </c>
      <c r="B1553" t="s">
        <v>845</v>
      </c>
      <c r="C1553" t="s">
        <v>7562</v>
      </c>
      <c r="D1553" t="s">
        <v>10</v>
      </c>
      <c r="E1553">
        <v>4</v>
      </c>
      <c r="F1553" t="s">
        <v>10329</v>
      </c>
      <c r="G1553" s="1">
        <v>43168</v>
      </c>
      <c r="H1553" t="str">
        <f t="shared" si="24"/>
        <v>kinetics, thermodynamics, statistical mechanics, quantum mechanics, molecular spectroscopy, and computational chemistry.  Course content will vary with each offering and will depend in part on the interests of enrolled students. (ATTR: ARTS)</v>
      </c>
    </row>
    <row r="1554" spans="1:8" x14ac:dyDescent="0.25">
      <c r="A1554" t="s">
        <v>209</v>
      </c>
      <c r="B1554" t="s">
        <v>845</v>
      </c>
      <c r="C1554" t="s">
        <v>7562</v>
      </c>
      <c r="D1554" t="s">
        <v>10</v>
      </c>
      <c r="E1554">
        <v>5</v>
      </c>
      <c r="F1554" t="s">
        <v>10330</v>
      </c>
      <c r="G1554" s="1">
        <v>43168</v>
      </c>
      <c r="H1554" t="str">
        <f t="shared" si="24"/>
        <v>quantum mechanics, molecular spectroscopy, and computational chemistry.  Course content will vary with each offering and will depend in part on the interests of enrolled students. (ATTR: ARTS)</v>
      </c>
    </row>
    <row r="1555" spans="1:8" x14ac:dyDescent="0.25">
      <c r="A1555" t="s">
        <v>209</v>
      </c>
      <c r="B1555" t="s">
        <v>845</v>
      </c>
      <c r="C1555" t="s">
        <v>7562</v>
      </c>
      <c r="D1555" t="s">
        <v>10</v>
      </c>
      <c r="E1555">
        <v>6</v>
      </c>
      <c r="F1555" t="s">
        <v>10331</v>
      </c>
      <c r="G1555" s="1">
        <v>43168</v>
      </c>
      <c r="H1555" t="str">
        <f t="shared" si="24"/>
        <v>computational chemistry.  Course content will vary with each offering and will depend in part on the interests of enrolled students. (ATTR: ARTS)</v>
      </c>
    </row>
    <row r="1556" spans="1:8" x14ac:dyDescent="0.25">
      <c r="A1556" t="s">
        <v>209</v>
      </c>
      <c r="B1556" t="s">
        <v>845</v>
      </c>
      <c r="C1556" t="s">
        <v>7562</v>
      </c>
      <c r="D1556" t="s">
        <v>10</v>
      </c>
      <c r="E1556">
        <v>7</v>
      </c>
      <c r="F1556" t="s">
        <v>10332</v>
      </c>
      <c r="G1556" s="1">
        <v>43168</v>
      </c>
      <c r="H1556" t="str">
        <f t="shared" si="24"/>
        <v>with each offering and will depend in part on the interests of enrolled students. (ATTR: ARTS)</v>
      </c>
    </row>
    <row r="1557" spans="1:8" x14ac:dyDescent="0.25">
      <c r="A1557" t="s">
        <v>209</v>
      </c>
      <c r="B1557" t="s">
        <v>845</v>
      </c>
      <c r="C1557" t="s">
        <v>7562</v>
      </c>
      <c r="D1557" t="s">
        <v>10</v>
      </c>
      <c r="E1557">
        <v>8</v>
      </c>
      <c r="F1557" t="s">
        <v>10333</v>
      </c>
      <c r="G1557" s="1">
        <v>43168</v>
      </c>
      <c r="H1557" t="str">
        <f t="shared" si="24"/>
        <v>interests of enrolled students. (ATTR: ARTS)</v>
      </c>
    </row>
    <row r="1558" spans="1:8" x14ac:dyDescent="0.25">
      <c r="A1558" t="s">
        <v>209</v>
      </c>
      <c r="B1558" t="s">
        <v>1684</v>
      </c>
      <c r="C1558" t="s">
        <v>8153</v>
      </c>
      <c r="D1558" t="s">
        <v>10</v>
      </c>
      <c r="E1558">
        <v>1</v>
      </c>
      <c r="F1558" t="s">
        <v>3609</v>
      </c>
      <c r="G1558" s="1">
        <v>42829.385833333297</v>
      </c>
      <c r="H1558" t="str">
        <f t="shared" si="24"/>
        <v>This course covers the theoretical and practical application of several advanced instrumental techniques. These tech- niques include a variety of spectroscopy methods, gas and liquid chromatography, mass spectrometry, and</v>
      </c>
    </row>
    <row r="1559" spans="1:8" x14ac:dyDescent="0.25">
      <c r="A1559" t="s">
        <v>209</v>
      </c>
      <c r="B1559" t="s">
        <v>1684</v>
      </c>
      <c r="C1559" t="s">
        <v>8153</v>
      </c>
      <c r="D1559" t="s">
        <v>10</v>
      </c>
      <c r="E1559">
        <v>2</v>
      </c>
      <c r="F1559" t="s">
        <v>3610</v>
      </c>
      <c r="G1559" s="1">
        <v>42829.385833333297</v>
      </c>
      <c r="H1559" t="str">
        <f t="shared" si="24"/>
        <v>of several advanced instrumental techniques. These tech- niques include a variety of spectroscopy methods, gas and liquid chromatography, mass spectrometry, and</v>
      </c>
    </row>
    <row r="1560" spans="1:8" x14ac:dyDescent="0.25">
      <c r="A1560" t="s">
        <v>209</v>
      </c>
      <c r="B1560" t="s">
        <v>1684</v>
      </c>
      <c r="C1560" t="s">
        <v>8153</v>
      </c>
      <c r="D1560" t="s">
        <v>10</v>
      </c>
      <c r="E1560">
        <v>3</v>
      </c>
      <c r="F1560" t="s">
        <v>5110</v>
      </c>
      <c r="G1560" s="1">
        <v>42829.385833333297</v>
      </c>
      <c r="H1560" t="str">
        <f t="shared" si="24"/>
        <v>niques include a variety of spectroscopy methods, gas and liquid chromatography, mass spectrometry, and</v>
      </c>
    </row>
    <row r="1561" spans="1:8" x14ac:dyDescent="0.25">
      <c r="A1561" t="s">
        <v>209</v>
      </c>
      <c r="B1561" t="s">
        <v>1684</v>
      </c>
      <c r="C1561" t="s">
        <v>8153</v>
      </c>
      <c r="D1561" t="s">
        <v>10</v>
      </c>
      <c r="E1561">
        <v>4</v>
      </c>
      <c r="F1561" t="s">
        <v>5111</v>
      </c>
      <c r="G1561" s="1">
        <v>42829.385833333297</v>
      </c>
      <c r="H1561" t="str">
        <f t="shared" si="24"/>
        <v>and liquid chromatography, mass spectrometry, and</v>
      </c>
    </row>
    <row r="1562" spans="1:8" x14ac:dyDescent="0.25">
      <c r="A1562" t="s">
        <v>209</v>
      </c>
      <c r="B1562" t="s">
        <v>1582</v>
      </c>
      <c r="C1562" t="s">
        <v>4666</v>
      </c>
      <c r="D1562" t="s">
        <v>10</v>
      </c>
      <c r="E1562">
        <v>1</v>
      </c>
      <c r="F1562" t="s">
        <v>1583</v>
      </c>
      <c r="G1562" s="1">
        <v>40045.628784722197</v>
      </c>
      <c r="H1562" t="str">
        <f t="shared" si="24"/>
        <v>Instrumental methods of structure determinatioin and quantitative analysis with an emphasis on advanced instrumental methods used in organic and biochemistry are</v>
      </c>
    </row>
    <row r="1563" spans="1:8" x14ac:dyDescent="0.25">
      <c r="A1563" t="s">
        <v>209</v>
      </c>
      <c r="B1563" t="s">
        <v>1582</v>
      </c>
      <c r="C1563" t="s">
        <v>4666</v>
      </c>
      <c r="D1563" t="s">
        <v>10</v>
      </c>
      <c r="E1563">
        <v>2</v>
      </c>
      <c r="F1563" t="s">
        <v>1584</v>
      </c>
      <c r="G1563" s="1">
        <v>40045.628784722197</v>
      </c>
      <c r="H1563" t="str">
        <f t="shared" si="24"/>
        <v>quantitative analysis with an emphasis on advanced instrumental methods used in organic and biochemistry are</v>
      </c>
    </row>
    <row r="1564" spans="1:8" x14ac:dyDescent="0.25">
      <c r="A1564" t="s">
        <v>209</v>
      </c>
      <c r="B1564" t="s">
        <v>1582</v>
      </c>
      <c r="C1564" t="s">
        <v>4666</v>
      </c>
      <c r="D1564" t="s">
        <v>10</v>
      </c>
      <c r="E1564">
        <v>3</v>
      </c>
      <c r="F1564" t="s">
        <v>4249</v>
      </c>
      <c r="G1564" s="1">
        <v>40045.628784722197</v>
      </c>
      <c r="H1564" t="str">
        <f t="shared" si="24"/>
        <v>instrumental methods used in organic and biochemistry are</v>
      </c>
    </row>
    <row r="1565" spans="1:8" x14ac:dyDescent="0.25">
      <c r="A1565" t="s">
        <v>209</v>
      </c>
      <c r="B1565" t="s">
        <v>1028</v>
      </c>
      <c r="C1565" t="s">
        <v>5190</v>
      </c>
      <c r="D1565" t="s">
        <v>10</v>
      </c>
      <c r="E1565">
        <v>1</v>
      </c>
      <c r="F1565" t="s">
        <v>5712</v>
      </c>
      <c r="G1565" s="1">
        <v>41064</v>
      </c>
      <c r="H1565" t="str">
        <f t="shared" si="24"/>
        <v>This course introduces the structural, physical, and chemical properties of polymeric macromolecules, the thermodynamic and kinetic properties that govern their various features. The synthesis and characterization of these molecules will be investigated. This course will emphasizes many of the various techniques of regulating polymerization. (ATTR: ARTS)</v>
      </c>
    </row>
    <row r="1566" spans="1:8" x14ac:dyDescent="0.25">
      <c r="A1566" t="s">
        <v>209</v>
      </c>
      <c r="B1566" t="s">
        <v>1028</v>
      </c>
      <c r="C1566" t="s">
        <v>5190</v>
      </c>
      <c r="D1566" t="s">
        <v>10</v>
      </c>
      <c r="E1566">
        <v>2</v>
      </c>
      <c r="F1566" t="s">
        <v>5713</v>
      </c>
      <c r="G1566" s="1">
        <v>41064</v>
      </c>
      <c r="H1566" t="str">
        <f t="shared" si="24"/>
        <v>chemical properties of polymeric macromolecules, the thermodynamic and kinetic properties that govern their various features. The synthesis and characterization of these molecules will be investigated. This course will emphasizes many of the various techniques of regulating polymerization. (ATTR: ARTS)</v>
      </c>
    </row>
    <row r="1567" spans="1:8" x14ac:dyDescent="0.25">
      <c r="A1567" t="s">
        <v>209</v>
      </c>
      <c r="B1567" t="s">
        <v>1028</v>
      </c>
      <c r="C1567" t="s">
        <v>5190</v>
      </c>
      <c r="D1567" t="s">
        <v>10</v>
      </c>
      <c r="E1567">
        <v>3</v>
      </c>
      <c r="F1567" t="s">
        <v>5714</v>
      </c>
      <c r="G1567" s="1">
        <v>41064</v>
      </c>
      <c r="H1567" t="str">
        <f t="shared" si="24"/>
        <v>thermodynamic and kinetic properties that govern their various features. The synthesis and characterization of these molecules will be investigated. This course will emphasizes many of the various techniques of regulating polymerization. (ATTR: ARTS)</v>
      </c>
    </row>
    <row r="1568" spans="1:8" x14ac:dyDescent="0.25">
      <c r="A1568" t="s">
        <v>209</v>
      </c>
      <c r="B1568" t="s">
        <v>1028</v>
      </c>
      <c r="C1568" t="s">
        <v>5190</v>
      </c>
      <c r="D1568" t="s">
        <v>10</v>
      </c>
      <c r="E1568">
        <v>4</v>
      </c>
      <c r="F1568" t="s">
        <v>5715</v>
      </c>
      <c r="G1568" s="1">
        <v>41064</v>
      </c>
      <c r="H1568" t="str">
        <f t="shared" si="24"/>
        <v>various features. The synthesis and characterization of these molecules will be investigated. This course will emphasizes many of the various techniques of regulating polymerization. (ATTR: ARTS)</v>
      </c>
    </row>
    <row r="1569" spans="1:8" x14ac:dyDescent="0.25">
      <c r="A1569" t="s">
        <v>209</v>
      </c>
      <c r="B1569" t="s">
        <v>1028</v>
      </c>
      <c r="C1569" t="s">
        <v>5190</v>
      </c>
      <c r="D1569" t="s">
        <v>10</v>
      </c>
      <c r="E1569">
        <v>5</v>
      </c>
      <c r="F1569" t="s">
        <v>5716</v>
      </c>
      <c r="G1569" s="1">
        <v>41064</v>
      </c>
      <c r="H1569" t="str">
        <f t="shared" si="24"/>
        <v>these molecules will be investigated. This course will emphasizes many of the various techniques of regulating polymerization. (ATTR: ARTS)</v>
      </c>
    </row>
    <row r="1570" spans="1:8" x14ac:dyDescent="0.25">
      <c r="A1570" t="s">
        <v>209</v>
      </c>
      <c r="B1570" t="s">
        <v>1028</v>
      </c>
      <c r="C1570" t="s">
        <v>5190</v>
      </c>
      <c r="D1570" t="s">
        <v>10</v>
      </c>
      <c r="E1570">
        <v>6</v>
      </c>
      <c r="F1570" t="s">
        <v>5717</v>
      </c>
      <c r="G1570" s="1">
        <v>41064</v>
      </c>
      <c r="H1570" t="str">
        <f t="shared" si="24"/>
        <v>emphasizes many of the various techniques of regulating polymerization. (ATTR: ARTS)</v>
      </c>
    </row>
    <row r="1571" spans="1:8" x14ac:dyDescent="0.25">
      <c r="A1571" t="s">
        <v>209</v>
      </c>
      <c r="B1571" t="s">
        <v>1028</v>
      </c>
      <c r="C1571" t="s">
        <v>5190</v>
      </c>
      <c r="D1571" t="s">
        <v>10</v>
      </c>
      <c r="E1571">
        <v>7</v>
      </c>
      <c r="F1571" t="s">
        <v>5718</v>
      </c>
      <c r="G1571" s="1">
        <v>41064</v>
      </c>
      <c r="H1571" t="str">
        <f t="shared" si="24"/>
        <v>polymerization. (ATTR: ARTS)</v>
      </c>
    </row>
    <row r="1572" spans="1:8" x14ac:dyDescent="0.25">
      <c r="A1572" t="s">
        <v>209</v>
      </c>
      <c r="B1572" t="s">
        <v>1642</v>
      </c>
      <c r="C1572" t="s">
        <v>8153</v>
      </c>
      <c r="D1572" t="s">
        <v>10</v>
      </c>
      <c r="E1572">
        <v>1</v>
      </c>
      <c r="F1572" t="s">
        <v>1643</v>
      </c>
      <c r="G1572" s="1">
        <v>42828.400844907403</v>
      </c>
      <c r="H1572" t="str">
        <f t="shared" si="24"/>
        <v>This course explores special topics in biochemistry including a close examination of biochemical reaction mechanisms and enzyme kinetics, and readings from the</v>
      </c>
    </row>
    <row r="1573" spans="1:8" x14ac:dyDescent="0.25">
      <c r="A1573" t="s">
        <v>209</v>
      </c>
      <c r="B1573" t="s">
        <v>1642</v>
      </c>
      <c r="C1573" t="s">
        <v>8153</v>
      </c>
      <c r="D1573" t="s">
        <v>10</v>
      </c>
      <c r="E1573">
        <v>2</v>
      </c>
      <c r="F1573" t="s">
        <v>1644</v>
      </c>
      <c r="G1573" s="1">
        <v>42828.400844907403</v>
      </c>
      <c r="H1573" t="str">
        <f t="shared" si="24"/>
        <v>including a close examination of biochemical reaction mechanisms and enzyme kinetics, and readings from the</v>
      </c>
    </row>
    <row r="1574" spans="1:8" x14ac:dyDescent="0.25">
      <c r="A1574" t="s">
        <v>209</v>
      </c>
      <c r="B1574" t="s">
        <v>1642</v>
      </c>
      <c r="C1574" t="s">
        <v>8153</v>
      </c>
      <c r="D1574" t="s">
        <v>10</v>
      </c>
      <c r="E1574">
        <v>3</v>
      </c>
      <c r="F1574" t="s">
        <v>1645</v>
      </c>
      <c r="G1574" s="1">
        <v>42828.400844907403</v>
      </c>
      <c r="H1574" t="str">
        <f t="shared" si="24"/>
        <v>mechanisms and enzyme kinetics, and readings from the</v>
      </c>
    </row>
    <row r="1575" spans="1:8" x14ac:dyDescent="0.25">
      <c r="A1575" t="s">
        <v>209</v>
      </c>
      <c r="B1575" t="s">
        <v>1585</v>
      </c>
      <c r="C1575" t="s">
        <v>6704</v>
      </c>
      <c r="D1575" t="s">
        <v>10</v>
      </c>
      <c r="E1575">
        <v>1</v>
      </c>
      <c r="F1575" t="s">
        <v>4315</v>
      </c>
      <c r="G1575" s="1">
        <v>42496.403391203698</v>
      </c>
      <c r="H1575" t="str">
        <f t="shared" si="24"/>
        <v>In this laboratory-based course, students independently develop and investigate a research project as a capstone experience. The investigation will be an extension of skills and techniques acquired in previous integrated laboratories. The course culminates in a written senior thesis and oral</v>
      </c>
    </row>
    <row r="1576" spans="1:8" x14ac:dyDescent="0.25">
      <c r="A1576" t="s">
        <v>209</v>
      </c>
      <c r="B1576" t="s">
        <v>1585</v>
      </c>
      <c r="C1576" t="s">
        <v>6704</v>
      </c>
      <c r="D1576" t="s">
        <v>10</v>
      </c>
      <c r="E1576">
        <v>2</v>
      </c>
      <c r="F1576" t="s">
        <v>4316</v>
      </c>
      <c r="G1576" s="1">
        <v>42496.403391203698</v>
      </c>
      <c r="H1576" t="str">
        <f t="shared" si="24"/>
        <v>develop and investigate a research project as a capstone experience. The investigation will be an extension of skills and techniques acquired in previous integrated laboratories. The course culminates in a written senior thesis and oral</v>
      </c>
    </row>
    <row r="1577" spans="1:8" x14ac:dyDescent="0.25">
      <c r="A1577" t="s">
        <v>209</v>
      </c>
      <c r="B1577" t="s">
        <v>1585</v>
      </c>
      <c r="C1577" t="s">
        <v>6704</v>
      </c>
      <c r="D1577" t="s">
        <v>10</v>
      </c>
      <c r="E1577">
        <v>3</v>
      </c>
      <c r="F1577" t="s">
        <v>4317</v>
      </c>
      <c r="G1577" s="1">
        <v>42496.403391203698</v>
      </c>
      <c r="H1577" t="str">
        <f t="shared" si="24"/>
        <v>experience. The investigation will be an extension of skills and techniques acquired in previous integrated laboratories. The course culminates in a written senior thesis and oral</v>
      </c>
    </row>
    <row r="1578" spans="1:8" x14ac:dyDescent="0.25">
      <c r="A1578" t="s">
        <v>209</v>
      </c>
      <c r="B1578" t="s">
        <v>1585</v>
      </c>
      <c r="C1578" t="s">
        <v>6704</v>
      </c>
      <c r="D1578" t="s">
        <v>10</v>
      </c>
      <c r="E1578">
        <v>4</v>
      </c>
      <c r="F1578" t="s">
        <v>1586</v>
      </c>
      <c r="G1578" s="1">
        <v>42496.403391203698</v>
      </c>
      <c r="H1578" t="str">
        <f t="shared" si="24"/>
        <v>and techniques acquired in previous integrated laboratories. The course culminates in a written senior thesis and oral</v>
      </c>
    </row>
    <row r="1579" spans="1:8" x14ac:dyDescent="0.25">
      <c r="A1579" t="s">
        <v>209</v>
      </c>
      <c r="B1579" t="s">
        <v>1585</v>
      </c>
      <c r="C1579" t="s">
        <v>6704</v>
      </c>
      <c r="D1579" t="s">
        <v>10</v>
      </c>
      <c r="E1579">
        <v>5</v>
      </c>
      <c r="F1579" t="s">
        <v>1587</v>
      </c>
      <c r="G1579" s="1">
        <v>42496.403391203698</v>
      </c>
      <c r="H1579" t="str">
        <f t="shared" si="24"/>
        <v>The course culminates in a written senior thesis and oral</v>
      </c>
    </row>
    <row r="1580" spans="1:8" x14ac:dyDescent="0.25">
      <c r="A1580" t="s">
        <v>209</v>
      </c>
      <c r="B1580" t="s">
        <v>4394</v>
      </c>
      <c r="C1580" t="s">
        <v>6704</v>
      </c>
      <c r="D1580" t="s">
        <v>10</v>
      </c>
      <c r="E1580">
        <v>1</v>
      </c>
      <c r="F1580" t="s">
        <v>4395</v>
      </c>
      <c r="G1580" s="1">
        <v>42496.4042708333</v>
      </c>
      <c r="H1580" t="str">
        <f t="shared" si="24"/>
        <v>Students perform an independent study on a chemistry topic of their choice. The project requires approval of the faculty mentor and may involve curriculum development or laboratory improvement. The course culminates in a written</v>
      </c>
    </row>
    <row r="1581" spans="1:8" x14ac:dyDescent="0.25">
      <c r="A1581" t="s">
        <v>209</v>
      </c>
      <c r="B1581" t="s">
        <v>4394</v>
      </c>
      <c r="C1581" t="s">
        <v>6704</v>
      </c>
      <c r="D1581" t="s">
        <v>10</v>
      </c>
      <c r="E1581">
        <v>2</v>
      </c>
      <c r="F1581" t="s">
        <v>4396</v>
      </c>
      <c r="G1581" s="1">
        <v>42496.4042708333</v>
      </c>
      <c r="H1581" t="str">
        <f t="shared" si="24"/>
        <v>of their choice. The project requires approval of the faculty mentor and may involve curriculum development or laboratory improvement. The course culminates in a written</v>
      </c>
    </row>
    <row r="1582" spans="1:8" x14ac:dyDescent="0.25">
      <c r="A1582" t="s">
        <v>209</v>
      </c>
      <c r="B1582" t="s">
        <v>4394</v>
      </c>
      <c r="C1582" t="s">
        <v>6704</v>
      </c>
      <c r="D1582" t="s">
        <v>10</v>
      </c>
      <c r="E1582">
        <v>3</v>
      </c>
      <c r="F1582" t="s">
        <v>4397</v>
      </c>
      <c r="G1582" s="1">
        <v>42496.4042708333</v>
      </c>
      <c r="H1582" t="str">
        <f t="shared" si="24"/>
        <v>faculty mentor and may involve curriculum development or laboratory improvement. The course culminates in a written</v>
      </c>
    </row>
    <row r="1583" spans="1:8" x14ac:dyDescent="0.25">
      <c r="A1583" t="s">
        <v>209</v>
      </c>
      <c r="B1583" t="s">
        <v>4394</v>
      </c>
      <c r="C1583" t="s">
        <v>6704</v>
      </c>
      <c r="D1583" t="s">
        <v>10</v>
      </c>
      <c r="E1583">
        <v>4</v>
      </c>
      <c r="F1583" t="s">
        <v>4398</v>
      </c>
      <c r="G1583" s="1">
        <v>42496.4042708333</v>
      </c>
      <c r="H1583" t="str">
        <f t="shared" si="24"/>
        <v>laboratory improvement. The course culminates in a written</v>
      </c>
    </row>
    <row r="1584" spans="1:8" x14ac:dyDescent="0.25">
      <c r="A1584" t="s">
        <v>209</v>
      </c>
      <c r="B1584" t="s">
        <v>226</v>
      </c>
      <c r="C1584" t="s">
        <v>6704</v>
      </c>
      <c r="D1584" t="s">
        <v>10</v>
      </c>
      <c r="E1584">
        <v>1</v>
      </c>
      <c r="F1584" t="s">
        <v>227</v>
      </c>
      <c r="G1584" s="1">
        <v>42496.405740740702</v>
      </c>
      <c r="H1584" t="str">
        <f t="shared" si="24"/>
        <v>This course covers the concepts of biochemistry. It focuses on the fundamental principles of physical and organic chemistry as it applies to the behavior of biological macromolecules. Three hours of lecture each week. laboratory such Fluorescence and UVNis spectroscopies, (ATTR: ARTS, KEM, NOEX)</v>
      </c>
    </row>
    <row r="1585" spans="1:8" x14ac:dyDescent="0.25">
      <c r="A1585" t="s">
        <v>209</v>
      </c>
      <c r="B1585" t="s">
        <v>226</v>
      </c>
      <c r="C1585" t="s">
        <v>6704</v>
      </c>
      <c r="D1585" t="s">
        <v>10</v>
      </c>
      <c r="E1585">
        <v>2</v>
      </c>
      <c r="F1585" t="s">
        <v>228</v>
      </c>
      <c r="G1585" s="1">
        <v>42496.405740740702</v>
      </c>
      <c r="H1585" t="str">
        <f t="shared" si="24"/>
        <v>on the fundamental principles of physical and organic chemistry as it applies to the behavior of biological macromolecules. Three hours of lecture each week. laboratory such Fluorescence and UVNis spectroscopies, (ATTR: ARTS, KEM, NOEX)</v>
      </c>
    </row>
    <row r="1586" spans="1:8" x14ac:dyDescent="0.25">
      <c r="A1586" t="s">
        <v>209</v>
      </c>
      <c r="B1586" t="s">
        <v>226</v>
      </c>
      <c r="C1586" t="s">
        <v>6704</v>
      </c>
      <c r="D1586" t="s">
        <v>10</v>
      </c>
      <c r="E1586">
        <v>3</v>
      </c>
      <c r="F1586" t="s">
        <v>229</v>
      </c>
      <c r="G1586" s="1">
        <v>42496.405740740702</v>
      </c>
      <c r="H1586" t="str">
        <f t="shared" si="24"/>
        <v>chemistry as it applies to the behavior of biological macromolecules. Three hours of lecture each week. laboratory such Fluorescence and UVNis spectroscopies, (ATTR: ARTS, KEM, NOEX)</v>
      </c>
    </row>
    <row r="1587" spans="1:8" x14ac:dyDescent="0.25">
      <c r="A1587" t="s">
        <v>209</v>
      </c>
      <c r="B1587" t="s">
        <v>226</v>
      </c>
      <c r="C1587" t="s">
        <v>6704</v>
      </c>
      <c r="D1587" t="s">
        <v>10</v>
      </c>
      <c r="E1587">
        <v>4</v>
      </c>
      <c r="F1587" t="s">
        <v>230</v>
      </c>
      <c r="G1587" s="1">
        <v>42496.405740740702</v>
      </c>
      <c r="H1587" t="str">
        <f t="shared" si="24"/>
        <v>macromolecules. Three hours of lecture each week. laboratory such Fluorescence and UVNis spectroscopies, (ATTR: ARTS, KEM, NOEX)</v>
      </c>
    </row>
    <row r="1588" spans="1:8" x14ac:dyDescent="0.25">
      <c r="A1588" t="s">
        <v>209</v>
      </c>
      <c r="B1588" t="s">
        <v>1358</v>
      </c>
      <c r="C1588" t="s">
        <v>6704</v>
      </c>
      <c r="D1588" t="s">
        <v>10</v>
      </c>
      <c r="E1588">
        <v>8</v>
      </c>
      <c r="F1588" t="s">
        <v>6882</v>
      </c>
      <c r="G1588" s="1">
        <v>42496</v>
      </c>
      <c r="H1588" t="str">
        <f t="shared" si="24"/>
        <v>laboratory such Fluorescence and UVNis spectroscopies, (ATTR: ARTS, KEM, NOEX)</v>
      </c>
    </row>
    <row r="1589" spans="1:8" x14ac:dyDescent="0.25">
      <c r="A1589" t="s">
        <v>209</v>
      </c>
      <c r="B1589" t="s">
        <v>55</v>
      </c>
      <c r="C1589" t="s">
        <v>6704</v>
      </c>
      <c r="D1589" t="s">
        <v>10</v>
      </c>
      <c r="E1589">
        <v>8</v>
      </c>
      <c r="F1589" t="s">
        <v>7201</v>
      </c>
      <c r="G1589" s="1">
        <v>42496</v>
      </c>
      <c r="H1589" t="str">
        <f t="shared" si="24"/>
        <v>(ATTR: ARTS, KEM, NOEX)</v>
      </c>
    </row>
    <row r="1590" spans="1:8" x14ac:dyDescent="0.25">
      <c r="A1590" t="s">
        <v>209</v>
      </c>
      <c r="B1590" t="s">
        <v>60</v>
      </c>
      <c r="C1590" t="s">
        <v>6704</v>
      </c>
      <c r="D1590" t="s">
        <v>10</v>
      </c>
      <c r="E1590">
        <v>1</v>
      </c>
      <c r="F1590" t="s">
        <v>6850</v>
      </c>
      <c r="G1590" s="1">
        <v>42496.413275462997</v>
      </c>
      <c r="H1590" t="str">
        <f t="shared" si="24"/>
        <v>This course cover the synthesis, characterization and physical properties of organic compounds. Multistep synthesis of complex targets of current interest will be discussed, including aspects of chemo-, regio- and stereoselectivity. The course will also cover the char- acterization of organic molecules including NMR, mass spectroscopy, chromatography, thermal analysis and other spectroscopic and physical methods. In the laboratory acterize organic compounds and materials.</v>
      </c>
    </row>
    <row r="1591" spans="1:8" x14ac:dyDescent="0.25">
      <c r="A1591" t="s">
        <v>209</v>
      </c>
      <c r="B1591" t="s">
        <v>60</v>
      </c>
      <c r="C1591" t="s">
        <v>6704</v>
      </c>
      <c r="D1591" t="s">
        <v>10</v>
      </c>
      <c r="E1591">
        <v>2</v>
      </c>
      <c r="F1591" t="s">
        <v>6851</v>
      </c>
      <c r="G1591" s="1">
        <v>42496.413275462997</v>
      </c>
      <c r="H1591" t="str">
        <f t="shared" si="24"/>
        <v>physical properties of organic compounds. Multistep synthesis of complex targets of current interest will be discussed, including aspects of chemo-, regio- and stereoselectivity. The course will also cover the char- acterization of organic molecules including NMR, mass spectroscopy, chromatography, thermal analysis and other spectroscopic and physical methods. In the laboratory acterize organic compounds and materials.</v>
      </c>
    </row>
    <row r="1592" spans="1:8" x14ac:dyDescent="0.25">
      <c r="A1592" t="s">
        <v>209</v>
      </c>
      <c r="B1592" t="s">
        <v>60</v>
      </c>
      <c r="C1592" t="s">
        <v>6704</v>
      </c>
      <c r="D1592" t="s">
        <v>10</v>
      </c>
      <c r="E1592">
        <v>3</v>
      </c>
      <c r="F1592" t="s">
        <v>6852</v>
      </c>
      <c r="G1592" s="1">
        <v>42496.413275462997</v>
      </c>
      <c r="H1592" t="str">
        <f t="shared" si="24"/>
        <v>synthesis of complex targets of current interest will be discussed, including aspects of chemo-, regio- and stereoselectivity. The course will also cover the char- acterization of organic molecules including NMR, mass spectroscopy, chromatography, thermal analysis and other spectroscopic and physical methods. In the laboratory acterize organic compounds and materials.</v>
      </c>
    </row>
    <row r="1593" spans="1:8" x14ac:dyDescent="0.25">
      <c r="A1593" t="s">
        <v>209</v>
      </c>
      <c r="B1593" t="s">
        <v>60</v>
      </c>
      <c r="C1593" t="s">
        <v>6704</v>
      </c>
      <c r="D1593" t="s">
        <v>10</v>
      </c>
      <c r="E1593">
        <v>4</v>
      </c>
      <c r="F1593" t="s">
        <v>6853</v>
      </c>
      <c r="G1593" s="1">
        <v>42496.413275462997</v>
      </c>
      <c r="H1593" t="str">
        <f t="shared" si="24"/>
        <v>discussed, including aspects of chemo-, regio- and stereoselectivity. The course will also cover the char- acterization of organic molecules including NMR, mass spectroscopy, chromatography, thermal analysis and other spectroscopic and physical methods. In the laboratory acterize organic compounds and materials.</v>
      </c>
    </row>
    <row r="1594" spans="1:8" x14ac:dyDescent="0.25">
      <c r="A1594" t="s">
        <v>209</v>
      </c>
      <c r="B1594" t="s">
        <v>60</v>
      </c>
      <c r="C1594" t="s">
        <v>6704</v>
      </c>
      <c r="D1594" t="s">
        <v>10</v>
      </c>
      <c r="E1594">
        <v>5</v>
      </c>
      <c r="F1594" t="s">
        <v>6854</v>
      </c>
      <c r="G1594" s="1">
        <v>42496.413275462997</v>
      </c>
      <c r="H1594" t="str">
        <f t="shared" si="24"/>
        <v>stereoselectivity. The course will also cover the char- acterization of organic molecules including NMR, mass spectroscopy, chromatography, thermal analysis and other spectroscopic and physical methods. In the laboratory acterize organic compounds and materials.</v>
      </c>
    </row>
    <row r="1595" spans="1:8" x14ac:dyDescent="0.25">
      <c r="A1595" t="s">
        <v>209</v>
      </c>
      <c r="B1595" t="s">
        <v>60</v>
      </c>
      <c r="C1595" t="s">
        <v>6704</v>
      </c>
      <c r="D1595" t="s">
        <v>10</v>
      </c>
      <c r="E1595">
        <v>6</v>
      </c>
      <c r="F1595" t="s">
        <v>6855</v>
      </c>
      <c r="G1595" s="1">
        <v>42496.413275462997</v>
      </c>
      <c r="H1595" t="str">
        <f t="shared" si="24"/>
        <v>acterization of organic molecules including NMR, mass spectroscopy, chromatography, thermal analysis and other spectroscopic and physical methods. In the laboratory acterize organic compounds and materials.</v>
      </c>
    </row>
    <row r="1596" spans="1:8" x14ac:dyDescent="0.25">
      <c r="A1596" t="s">
        <v>209</v>
      </c>
      <c r="B1596" t="s">
        <v>60</v>
      </c>
      <c r="C1596" t="s">
        <v>6704</v>
      </c>
      <c r="D1596" t="s">
        <v>10</v>
      </c>
      <c r="E1596">
        <v>7</v>
      </c>
      <c r="F1596" t="s">
        <v>6856</v>
      </c>
      <c r="G1596" s="1">
        <v>42496.413275462997</v>
      </c>
      <c r="H1596" t="str">
        <f t="shared" si="24"/>
        <v>spectroscopy, chromatography, thermal analysis and other spectroscopic and physical methods. In the laboratory acterize organic compounds and materials.</v>
      </c>
    </row>
    <row r="1597" spans="1:8" x14ac:dyDescent="0.25">
      <c r="A1597" t="s">
        <v>209</v>
      </c>
      <c r="B1597" t="s">
        <v>60</v>
      </c>
      <c r="C1597" t="s">
        <v>6704</v>
      </c>
      <c r="D1597" t="s">
        <v>10</v>
      </c>
      <c r="E1597">
        <v>8</v>
      </c>
      <c r="F1597" t="s">
        <v>6857</v>
      </c>
      <c r="G1597" s="1">
        <v>42496.413275462997</v>
      </c>
      <c r="H1597" t="str">
        <f t="shared" si="24"/>
        <v>other spectroscopic and physical methods. In the laboratory acterize organic compounds and materials.</v>
      </c>
    </row>
    <row r="1598" spans="1:8" x14ac:dyDescent="0.25">
      <c r="A1598" t="s">
        <v>209</v>
      </c>
      <c r="B1598" t="s">
        <v>60</v>
      </c>
      <c r="C1598" t="s">
        <v>6704</v>
      </c>
      <c r="D1598" t="s">
        <v>10</v>
      </c>
      <c r="E1598">
        <v>10</v>
      </c>
      <c r="F1598" t="s">
        <v>6858</v>
      </c>
      <c r="G1598" s="1">
        <v>42496.413275462997</v>
      </c>
      <c r="H1598" t="str">
        <f t="shared" si="24"/>
        <v>acterize organic compounds and materials.</v>
      </c>
    </row>
    <row r="1599" spans="1:8" x14ac:dyDescent="0.25">
      <c r="A1599" t="s">
        <v>209</v>
      </c>
      <c r="B1599" t="s">
        <v>66</v>
      </c>
      <c r="C1599" t="s">
        <v>6704</v>
      </c>
      <c r="D1599" t="s">
        <v>10</v>
      </c>
      <c r="E1599">
        <v>1</v>
      </c>
      <c r="F1599" t="s">
        <v>10753</v>
      </c>
      <c r="G1599" s="1">
        <v>42496</v>
      </c>
      <c r="H1599" t="str">
        <f t="shared" si="24"/>
        <v>This course will explore, at an advanced level, a biochemical topic not covered in regular course offerings. Topics will be announced during pre- registration in the preceding semester. This course may be taken more than once with different content. In cases where a laboratory is offered, a lab fee will be assessed. (ATTR: ARTS)</v>
      </c>
    </row>
    <row r="1600" spans="1:8" x14ac:dyDescent="0.25">
      <c r="A1600" t="s">
        <v>209</v>
      </c>
      <c r="B1600" t="s">
        <v>66</v>
      </c>
      <c r="C1600" t="s">
        <v>6704</v>
      </c>
      <c r="D1600" t="s">
        <v>10</v>
      </c>
      <c r="E1600">
        <v>2</v>
      </c>
      <c r="F1600" t="s">
        <v>10754</v>
      </c>
      <c r="G1600" s="1">
        <v>42496</v>
      </c>
      <c r="H1600" t="str">
        <f t="shared" si="24"/>
        <v>biochemical topic not covered in regular course offerings. Topics will be announced during pre- registration in the preceding semester. This course may be taken more than once with different content. In cases where a laboratory is offered, a lab fee will be assessed. (ATTR: ARTS)</v>
      </c>
    </row>
    <row r="1601" spans="1:8" x14ac:dyDescent="0.25">
      <c r="A1601" t="s">
        <v>209</v>
      </c>
      <c r="B1601" t="s">
        <v>66</v>
      </c>
      <c r="C1601" t="s">
        <v>6704</v>
      </c>
      <c r="D1601" t="s">
        <v>10</v>
      </c>
      <c r="E1601">
        <v>3</v>
      </c>
      <c r="F1601" t="s">
        <v>10755</v>
      </c>
      <c r="G1601" s="1">
        <v>42496</v>
      </c>
      <c r="H1601" t="str">
        <f t="shared" si="24"/>
        <v>offerings. Topics will be announced during pre- registration in the preceding semester. This course may be taken more than once with different content. In cases where a laboratory is offered, a lab fee will be assessed. (ATTR: ARTS)</v>
      </c>
    </row>
    <row r="1602" spans="1:8" x14ac:dyDescent="0.25">
      <c r="A1602" t="s">
        <v>209</v>
      </c>
      <c r="B1602" t="s">
        <v>66</v>
      </c>
      <c r="C1602" t="s">
        <v>6704</v>
      </c>
      <c r="D1602" t="s">
        <v>10</v>
      </c>
      <c r="E1602">
        <v>4</v>
      </c>
      <c r="F1602" t="s">
        <v>10756</v>
      </c>
      <c r="G1602" s="1">
        <v>42496</v>
      </c>
      <c r="H1602" t="str">
        <f t="shared" si="24"/>
        <v>registration in the preceding semester. This course may be taken more than once with different content. In cases where a laboratory is offered, a lab fee will be assessed. (ATTR: ARTS)</v>
      </c>
    </row>
    <row r="1603" spans="1:8" x14ac:dyDescent="0.25">
      <c r="A1603" t="s">
        <v>209</v>
      </c>
      <c r="B1603" t="s">
        <v>66</v>
      </c>
      <c r="C1603" t="s">
        <v>6704</v>
      </c>
      <c r="D1603" t="s">
        <v>10</v>
      </c>
      <c r="E1603">
        <v>5</v>
      </c>
      <c r="F1603" t="s">
        <v>7145</v>
      </c>
      <c r="G1603" s="1">
        <v>42496</v>
      </c>
      <c r="H1603" t="str">
        <f t="shared" ref="H1603:H1666" si="25">IF(E1604=1,F1603,F1603&amp;" "&amp;H1604)</f>
        <v>may be taken more than once with different content. In cases where a laboratory is offered, a lab fee will be assessed. (ATTR: ARTS)</v>
      </c>
    </row>
    <row r="1604" spans="1:8" x14ac:dyDescent="0.25">
      <c r="A1604" t="s">
        <v>209</v>
      </c>
      <c r="B1604" t="s">
        <v>66</v>
      </c>
      <c r="C1604" t="s">
        <v>6704</v>
      </c>
      <c r="D1604" t="s">
        <v>10</v>
      </c>
      <c r="E1604">
        <v>6</v>
      </c>
      <c r="F1604" t="s">
        <v>10757</v>
      </c>
      <c r="G1604" s="1">
        <v>42496</v>
      </c>
      <c r="H1604" t="str">
        <f t="shared" si="25"/>
        <v>In cases where a laboratory is offered, a lab fee will be assessed. (ATTR: ARTS)</v>
      </c>
    </row>
    <row r="1605" spans="1:8" x14ac:dyDescent="0.25">
      <c r="A1605" t="s">
        <v>209</v>
      </c>
      <c r="B1605" t="s">
        <v>66</v>
      </c>
      <c r="C1605" t="s">
        <v>6704</v>
      </c>
      <c r="D1605" t="s">
        <v>10</v>
      </c>
      <c r="E1605">
        <v>7</v>
      </c>
      <c r="F1605" t="s">
        <v>10758</v>
      </c>
      <c r="G1605" s="1">
        <v>42496</v>
      </c>
      <c r="H1605" t="str">
        <f t="shared" si="25"/>
        <v>be assessed. (ATTR: ARTS)</v>
      </c>
    </row>
    <row r="1606" spans="1:8" x14ac:dyDescent="0.25">
      <c r="A1606" t="s">
        <v>209</v>
      </c>
      <c r="B1606" t="s">
        <v>1761</v>
      </c>
      <c r="C1606" t="s">
        <v>6704</v>
      </c>
      <c r="D1606" t="s">
        <v>10</v>
      </c>
      <c r="E1606">
        <v>1</v>
      </c>
      <c r="F1606" t="s">
        <v>7440</v>
      </c>
      <c r="G1606" s="1">
        <v>42496.417685185203</v>
      </c>
      <c r="H1606" t="str">
        <f t="shared" si="25"/>
        <v>The purpose of this one semester undergraduate course is to introduce the student to the use of instrumental chemical techniques to the analyses of physical evidence materials of forensic import. Crime scene evidence gathering techniques will be discussed.  The course includes 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v>
      </c>
    </row>
    <row r="1607" spans="1:8" x14ac:dyDescent="0.25">
      <c r="A1607" t="s">
        <v>209</v>
      </c>
      <c r="B1607" t="s">
        <v>1761</v>
      </c>
      <c r="C1607" t="s">
        <v>6704</v>
      </c>
      <c r="D1607" t="s">
        <v>10</v>
      </c>
      <c r="E1607">
        <v>2</v>
      </c>
      <c r="F1607" t="s">
        <v>7441</v>
      </c>
      <c r="G1607" s="1">
        <v>42496.417685185203</v>
      </c>
      <c r="H1607" t="str">
        <f t="shared" si="25"/>
        <v>introduce the student to the use of instrumental chemical techniques to the analyses of physical evidence materials of forensic import. Crime scene evidence gathering techniques will be discussed.  The course includes 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v>
      </c>
    </row>
    <row r="1608" spans="1:8" x14ac:dyDescent="0.25">
      <c r="A1608" t="s">
        <v>209</v>
      </c>
      <c r="B1608" t="s">
        <v>1761</v>
      </c>
      <c r="C1608" t="s">
        <v>6704</v>
      </c>
      <c r="D1608" t="s">
        <v>10</v>
      </c>
      <c r="E1608">
        <v>3</v>
      </c>
      <c r="F1608" t="s">
        <v>7442</v>
      </c>
      <c r="G1608" s="1">
        <v>42496.417685185203</v>
      </c>
      <c r="H1608" t="str">
        <f t="shared" si="25"/>
        <v>techniques to the analyses of physical evidence materials of forensic import. Crime scene evidence gathering techniques will be discussed.  The course includes 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v>
      </c>
    </row>
    <row r="1609" spans="1:8" x14ac:dyDescent="0.25">
      <c r="A1609" t="s">
        <v>209</v>
      </c>
      <c r="B1609" t="s">
        <v>1761</v>
      </c>
      <c r="C1609" t="s">
        <v>6704</v>
      </c>
      <c r="D1609" t="s">
        <v>10</v>
      </c>
      <c r="E1609">
        <v>4</v>
      </c>
      <c r="F1609" t="s">
        <v>7443</v>
      </c>
      <c r="G1609" s="1">
        <v>42496.417685185203</v>
      </c>
      <c r="H1609" t="str">
        <f t="shared" si="25"/>
        <v>of forensic import. Crime scene evidence gathering techniques will be discussed.  The course includes 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v>
      </c>
    </row>
    <row r="1610" spans="1:8" x14ac:dyDescent="0.25">
      <c r="A1610" t="s">
        <v>209</v>
      </c>
      <c r="B1610" t="s">
        <v>1761</v>
      </c>
      <c r="C1610" t="s">
        <v>6704</v>
      </c>
      <c r="D1610" t="s">
        <v>10</v>
      </c>
      <c r="E1610">
        <v>5</v>
      </c>
      <c r="F1610" t="s">
        <v>7444</v>
      </c>
      <c r="G1610" s="1">
        <v>42496.417685185203</v>
      </c>
      <c r="H1610" t="str">
        <f t="shared" si="25"/>
        <v>techniques will be discussed.  The course includes 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v>
      </c>
    </row>
    <row r="1611" spans="1:8" x14ac:dyDescent="0.25">
      <c r="A1611" t="s">
        <v>209</v>
      </c>
      <c r="B1611" t="s">
        <v>1761</v>
      </c>
      <c r="C1611" t="s">
        <v>6704</v>
      </c>
      <c r="D1611" t="s">
        <v>10</v>
      </c>
      <c r="E1611">
        <v>6</v>
      </c>
      <c r="F1611" t="s">
        <v>7445</v>
      </c>
      <c r="G1611" s="1">
        <v>42496.417685185203</v>
      </c>
      <c r="H1611" t="str">
        <f t="shared" si="25"/>
        <v>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v>
      </c>
    </row>
    <row r="1612" spans="1:8" x14ac:dyDescent="0.25">
      <c r="A1612" t="s">
        <v>209</v>
      </c>
      <c r="B1612" t="s">
        <v>1761</v>
      </c>
      <c r="C1612" t="s">
        <v>6704</v>
      </c>
      <c r="D1612" t="s">
        <v>10</v>
      </c>
      <c r="E1612">
        <v>7</v>
      </c>
      <c r="F1612" t="s">
        <v>7446</v>
      </c>
      <c r="G1612" s="1">
        <v>42496.417685185203</v>
      </c>
      <c r="H1612" t="str">
        <f t="shared" si="25"/>
        <v>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v>
      </c>
    </row>
    <row r="1613" spans="1:8" x14ac:dyDescent="0.25">
      <c r="A1613" t="s">
        <v>209</v>
      </c>
      <c r="B1613" t="s">
        <v>1761</v>
      </c>
      <c r="C1613" t="s">
        <v>6704</v>
      </c>
      <c r="D1613" t="s">
        <v>10</v>
      </c>
      <c r="E1613">
        <v>8</v>
      </c>
      <c r="F1613" t="s">
        <v>7447</v>
      </c>
      <c r="G1613" s="1">
        <v>42496.417685185203</v>
      </c>
      <c r="H1613" t="str">
        <f t="shared" si="25"/>
        <v>understand the fundamental use and operation of certain types of chemical instrumentation and their application to material and increase his knowledge and understanding of the analytical approach and interpretation of quantitative</v>
      </c>
    </row>
    <row r="1614" spans="1:8" x14ac:dyDescent="0.25">
      <c r="A1614" t="s">
        <v>209</v>
      </c>
      <c r="B1614" t="s">
        <v>1761</v>
      </c>
      <c r="C1614" t="s">
        <v>6704</v>
      </c>
      <c r="D1614" t="s">
        <v>10</v>
      </c>
      <c r="E1614">
        <v>9</v>
      </c>
      <c r="F1614" t="s">
        <v>7448</v>
      </c>
      <c r="G1614" s="1">
        <v>42496.417685185203</v>
      </c>
      <c r="H1614" t="str">
        <f t="shared" si="25"/>
        <v>types of chemical instrumentation and their application to material and increase his knowledge and understanding of the analytical approach and interpretation of quantitative</v>
      </c>
    </row>
    <row r="1615" spans="1:8" x14ac:dyDescent="0.25">
      <c r="A1615" t="s">
        <v>209</v>
      </c>
      <c r="B1615" t="s">
        <v>1761</v>
      </c>
      <c r="C1615" t="s">
        <v>6704</v>
      </c>
      <c r="D1615" t="s">
        <v>10</v>
      </c>
      <c r="E1615">
        <v>12</v>
      </c>
      <c r="F1615" t="s">
        <v>7449</v>
      </c>
      <c r="G1615" s="1">
        <v>42496.417685185203</v>
      </c>
      <c r="H1615" t="str">
        <f t="shared" si="25"/>
        <v>material and increase his knowledge and understanding of the analytical approach and interpretation of quantitative</v>
      </c>
    </row>
    <row r="1616" spans="1:8" x14ac:dyDescent="0.25">
      <c r="A1616" t="s">
        <v>209</v>
      </c>
      <c r="B1616" t="s">
        <v>1761</v>
      </c>
      <c r="C1616" t="s">
        <v>6704</v>
      </c>
      <c r="D1616" t="s">
        <v>10</v>
      </c>
      <c r="E1616">
        <v>13</v>
      </c>
      <c r="F1616" t="s">
        <v>7450</v>
      </c>
      <c r="G1616" s="1">
        <v>42496.417685185203</v>
      </c>
      <c r="H1616" t="str">
        <f t="shared" si="25"/>
        <v>the analytical approach and interpretation of quantitative</v>
      </c>
    </row>
    <row r="1617" spans="1:8" x14ac:dyDescent="0.25">
      <c r="A1617" t="s">
        <v>209</v>
      </c>
      <c r="B1617" t="s">
        <v>72</v>
      </c>
      <c r="C1617" t="s">
        <v>8153</v>
      </c>
      <c r="D1617" t="s">
        <v>10</v>
      </c>
      <c r="E1617">
        <v>1</v>
      </c>
      <c r="F1617" t="s">
        <v>5719</v>
      </c>
      <c r="G1617" s="1">
        <v>42828.4924537037</v>
      </c>
      <c r="H1617" t="str">
        <f t="shared" si="25"/>
        <v>Environmental Chemistry, is the study of natural and anthropogenic substances in the environment. Specifically, the course will cover the source, transport, reactions, effects and fate of chemicals in the atmosphere, hydrosphere and lithosphere. The course will also examine the distribution and interaction of chemical substances these semiempirical, and particulary av initio computational</v>
      </c>
    </row>
    <row r="1618" spans="1:8" x14ac:dyDescent="0.25">
      <c r="A1618" t="s">
        <v>209</v>
      </c>
      <c r="B1618" t="s">
        <v>72</v>
      </c>
      <c r="C1618" t="s">
        <v>8153</v>
      </c>
      <c r="D1618" t="s">
        <v>10</v>
      </c>
      <c r="E1618">
        <v>2</v>
      </c>
      <c r="F1618" t="s">
        <v>5720</v>
      </c>
      <c r="G1618" s="1">
        <v>42828.4924537037</v>
      </c>
      <c r="H1618" t="str">
        <f t="shared" si="25"/>
        <v>anthropogenic substances in the environment. Specifically, the course will cover the source, transport, reactions, effects and fate of chemicals in the atmosphere, hydrosphere and lithosphere. The course will also examine the distribution and interaction of chemical substances these semiempirical, and particulary av initio computational</v>
      </c>
    </row>
    <row r="1619" spans="1:8" x14ac:dyDescent="0.25">
      <c r="A1619" t="s">
        <v>209</v>
      </c>
      <c r="B1619" t="s">
        <v>72</v>
      </c>
      <c r="C1619" t="s">
        <v>8153</v>
      </c>
      <c r="D1619" t="s">
        <v>10</v>
      </c>
      <c r="E1619">
        <v>3</v>
      </c>
      <c r="F1619" t="s">
        <v>5721</v>
      </c>
      <c r="G1619" s="1">
        <v>42828.4924537037</v>
      </c>
      <c r="H1619" t="str">
        <f t="shared" si="25"/>
        <v>the course will cover the source, transport, reactions, effects and fate of chemicals in the atmosphere, hydrosphere and lithosphere. The course will also examine the distribution and interaction of chemical substances these semiempirical, and particulary av initio computational</v>
      </c>
    </row>
    <row r="1620" spans="1:8" x14ac:dyDescent="0.25">
      <c r="A1620" t="s">
        <v>209</v>
      </c>
      <c r="B1620" t="s">
        <v>72</v>
      </c>
      <c r="C1620" t="s">
        <v>8153</v>
      </c>
      <c r="D1620" t="s">
        <v>10</v>
      </c>
      <c r="E1620">
        <v>4</v>
      </c>
      <c r="F1620" t="s">
        <v>5722</v>
      </c>
      <c r="G1620" s="1">
        <v>42828.4924537037</v>
      </c>
      <c r="H1620" t="str">
        <f t="shared" si="25"/>
        <v>effects and fate of chemicals in the atmosphere, hydrosphere and lithosphere. The course will also examine the distribution and interaction of chemical substances these semiempirical, and particulary av initio computational</v>
      </c>
    </row>
    <row r="1621" spans="1:8" x14ac:dyDescent="0.25">
      <c r="A1621" t="s">
        <v>209</v>
      </c>
      <c r="B1621" t="s">
        <v>72</v>
      </c>
      <c r="C1621" t="s">
        <v>8153</v>
      </c>
      <c r="D1621" t="s">
        <v>10</v>
      </c>
      <c r="E1621">
        <v>5</v>
      </c>
      <c r="F1621" t="s">
        <v>5723</v>
      </c>
      <c r="G1621" s="1">
        <v>42828.4924537037</v>
      </c>
      <c r="H1621" t="str">
        <f t="shared" si="25"/>
        <v>and lithosphere. The course will also examine the distribution and interaction of chemical substances these semiempirical, and particulary av initio computational</v>
      </c>
    </row>
    <row r="1622" spans="1:8" x14ac:dyDescent="0.25">
      <c r="A1622" t="s">
        <v>209</v>
      </c>
      <c r="B1622" t="s">
        <v>72</v>
      </c>
      <c r="C1622" t="s">
        <v>8153</v>
      </c>
      <c r="D1622" t="s">
        <v>10</v>
      </c>
      <c r="E1622">
        <v>6</v>
      </c>
      <c r="F1622" t="s">
        <v>5724</v>
      </c>
      <c r="G1622" s="1">
        <v>42828.4924537037</v>
      </c>
      <c r="H1622" t="str">
        <f t="shared" si="25"/>
        <v>distribution and interaction of chemical substances these semiempirical, and particulary av initio computational</v>
      </c>
    </row>
    <row r="1623" spans="1:8" x14ac:dyDescent="0.25">
      <c r="A1623" t="s">
        <v>209</v>
      </c>
      <c r="B1623" t="s">
        <v>79</v>
      </c>
      <c r="C1623" t="s">
        <v>5190</v>
      </c>
      <c r="D1623" t="s">
        <v>10</v>
      </c>
      <c r="E1623">
        <v>3</v>
      </c>
      <c r="F1623" t="s">
        <v>5725</v>
      </c>
      <c r="G1623" s="1">
        <v>41129</v>
      </c>
      <c r="H1623" t="str">
        <f t="shared" si="25"/>
        <v>semiempirical, and particulary av initio computational</v>
      </c>
    </row>
    <row r="1624" spans="1:8" x14ac:dyDescent="0.25">
      <c r="A1624" t="s">
        <v>209</v>
      </c>
      <c r="B1624" t="s">
        <v>204</v>
      </c>
      <c r="C1624" t="s">
        <v>1827</v>
      </c>
      <c r="D1624" t="s">
        <v>10</v>
      </c>
      <c r="E1624">
        <v>1</v>
      </c>
      <c r="F1624" t="s">
        <v>3611</v>
      </c>
      <c r="G1624" s="1">
        <v>38392</v>
      </c>
      <c r="H1624" t="str">
        <f t="shared" si="25"/>
        <v>Student papers on topics approved by the Chemistry faculty are presented and discussed. (ATTR: ARTS)</v>
      </c>
    </row>
    <row r="1625" spans="1:8" x14ac:dyDescent="0.25">
      <c r="A1625" t="s">
        <v>209</v>
      </c>
      <c r="B1625" t="s">
        <v>204</v>
      </c>
      <c r="C1625" t="s">
        <v>1827</v>
      </c>
      <c r="D1625" t="s">
        <v>10</v>
      </c>
      <c r="E1625">
        <v>2</v>
      </c>
      <c r="F1625" t="s">
        <v>3612</v>
      </c>
      <c r="G1625" s="1">
        <v>38392</v>
      </c>
      <c r="H1625" t="str">
        <f t="shared" si="25"/>
        <v>are presented and discussed. (ATTR: ARTS)</v>
      </c>
    </row>
    <row r="1626" spans="1:8" x14ac:dyDescent="0.25">
      <c r="A1626" t="s">
        <v>209</v>
      </c>
      <c r="B1626" t="s">
        <v>235</v>
      </c>
      <c r="C1626" t="s">
        <v>9</v>
      </c>
      <c r="D1626" t="s">
        <v>10</v>
      </c>
      <c r="E1626">
        <v>1</v>
      </c>
      <c r="F1626" t="s">
        <v>236</v>
      </c>
      <c r="G1626" s="1">
        <v>37208</v>
      </c>
      <c r="H1626" t="str">
        <f t="shared" si="25"/>
        <v>Original laboratory and literature research under the direction of a faculty member. The course is arranged by mutual consent of student and faculty member. (ATTR: ARTS)</v>
      </c>
    </row>
    <row r="1627" spans="1:8" x14ac:dyDescent="0.25">
      <c r="A1627" t="s">
        <v>209</v>
      </c>
      <c r="B1627" t="s">
        <v>235</v>
      </c>
      <c r="C1627" t="s">
        <v>9</v>
      </c>
      <c r="D1627" t="s">
        <v>10</v>
      </c>
      <c r="E1627">
        <v>2</v>
      </c>
      <c r="F1627" t="s">
        <v>237</v>
      </c>
      <c r="G1627" s="1">
        <v>37208</v>
      </c>
      <c r="H1627" t="str">
        <f t="shared" si="25"/>
        <v>direction of a faculty member. The course is arranged by mutual consent of student and faculty member. (ATTR: ARTS)</v>
      </c>
    </row>
    <row r="1628" spans="1:8" x14ac:dyDescent="0.25">
      <c r="A1628" t="s">
        <v>209</v>
      </c>
      <c r="B1628" t="s">
        <v>235</v>
      </c>
      <c r="C1628" t="s">
        <v>9</v>
      </c>
      <c r="D1628" t="s">
        <v>10</v>
      </c>
      <c r="E1628">
        <v>3</v>
      </c>
      <c r="F1628" t="s">
        <v>238</v>
      </c>
      <c r="G1628" s="1">
        <v>37208</v>
      </c>
      <c r="H1628" t="str">
        <f t="shared" si="25"/>
        <v>mutual consent of student and faculty member. (ATTR: ARTS)</v>
      </c>
    </row>
    <row r="1629" spans="1:8" x14ac:dyDescent="0.25">
      <c r="A1629" t="s">
        <v>209</v>
      </c>
      <c r="B1629" t="s">
        <v>235</v>
      </c>
      <c r="C1629" t="s">
        <v>9</v>
      </c>
      <c r="D1629" t="s">
        <v>10</v>
      </c>
      <c r="E1629">
        <v>4</v>
      </c>
      <c r="F1629" t="s">
        <v>81</v>
      </c>
      <c r="G1629" s="1">
        <v>37208</v>
      </c>
      <c r="H1629" t="str">
        <f t="shared" si="25"/>
        <v>(ATTR: ARTS)</v>
      </c>
    </row>
    <row r="1630" spans="1:8" x14ac:dyDescent="0.25">
      <c r="A1630" t="s">
        <v>239</v>
      </c>
      <c r="B1630" t="s">
        <v>1697</v>
      </c>
      <c r="C1630" t="s">
        <v>5325</v>
      </c>
      <c r="D1630" t="s">
        <v>10</v>
      </c>
      <c r="E1630">
        <v>1</v>
      </c>
      <c r="F1630" t="s">
        <v>5626</v>
      </c>
      <c r="G1630" s="1">
        <v>41444.430462962999</v>
      </c>
      <c r="H1630" t="str">
        <f t="shared" si="25"/>
        <v>It has often been noted that the Western tradition stands upon two great pillars: the Greco-Roman and the Judeo- Christian traditions. This course will give the student a broad introduction into the culture and civilization of the Greek people and how they still influence us. Within the 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v>
      </c>
    </row>
    <row r="1631" spans="1:8" x14ac:dyDescent="0.25">
      <c r="A1631" t="s">
        <v>239</v>
      </c>
      <c r="B1631" t="s">
        <v>1697</v>
      </c>
      <c r="C1631" t="s">
        <v>5325</v>
      </c>
      <c r="D1631" t="s">
        <v>10</v>
      </c>
      <c r="E1631">
        <v>2</v>
      </c>
      <c r="F1631" t="s">
        <v>5627</v>
      </c>
      <c r="G1631" s="1">
        <v>41444.430462962999</v>
      </c>
      <c r="H1631" t="str">
        <f t="shared" si="25"/>
        <v>upon two great pillars: the Greco-Roman and the Judeo- Christian traditions. This course will give the student a broad introduction into the culture and civilization of the Greek people and how they still influence us. Within the 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v>
      </c>
    </row>
    <row r="1632" spans="1:8" x14ac:dyDescent="0.25">
      <c r="A1632" t="s">
        <v>239</v>
      </c>
      <c r="B1632" t="s">
        <v>1697</v>
      </c>
      <c r="C1632" t="s">
        <v>5325</v>
      </c>
      <c r="D1632" t="s">
        <v>10</v>
      </c>
      <c r="E1632">
        <v>3</v>
      </c>
      <c r="F1632" t="s">
        <v>5628</v>
      </c>
      <c r="G1632" s="1">
        <v>41444.430462962999</v>
      </c>
      <c r="H1632" t="str">
        <f t="shared" si="25"/>
        <v>Christian traditions. This course will give the student a broad introduction into the culture and civilization of the Greek people and how they still influence us. Within the 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v>
      </c>
    </row>
    <row r="1633" spans="1:8" x14ac:dyDescent="0.25">
      <c r="A1633" t="s">
        <v>239</v>
      </c>
      <c r="B1633" t="s">
        <v>1697</v>
      </c>
      <c r="C1633" t="s">
        <v>5325</v>
      </c>
      <c r="D1633" t="s">
        <v>10</v>
      </c>
      <c r="E1633">
        <v>4</v>
      </c>
      <c r="F1633" t="s">
        <v>5629</v>
      </c>
      <c r="G1633" s="1">
        <v>41444.430462962999</v>
      </c>
      <c r="H1633" t="str">
        <f t="shared" si="25"/>
        <v>broad introduction into the culture and civilization of the Greek people and how they still influence us. Within the 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v>
      </c>
    </row>
    <row r="1634" spans="1:8" x14ac:dyDescent="0.25">
      <c r="A1634" t="s">
        <v>239</v>
      </c>
      <c r="B1634" t="s">
        <v>1697</v>
      </c>
      <c r="C1634" t="s">
        <v>5325</v>
      </c>
      <c r="D1634" t="s">
        <v>10</v>
      </c>
      <c r="E1634">
        <v>5</v>
      </c>
      <c r="F1634" t="s">
        <v>6207</v>
      </c>
      <c r="G1634" s="1">
        <v>41444.430462962999</v>
      </c>
      <c r="H1634" t="str">
        <f t="shared" si="25"/>
        <v>Greek people and how they still influence us. Within the 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v>
      </c>
    </row>
    <row r="1635" spans="1:8" x14ac:dyDescent="0.25">
      <c r="A1635" t="s">
        <v>239</v>
      </c>
      <c r="B1635" t="s">
        <v>1697</v>
      </c>
      <c r="C1635" t="s">
        <v>5325</v>
      </c>
      <c r="D1635" t="s">
        <v>10</v>
      </c>
      <c r="E1635">
        <v>6</v>
      </c>
      <c r="F1635" t="s">
        <v>6208</v>
      </c>
      <c r="G1635" s="1">
        <v>41444.430462962999</v>
      </c>
      <c r="H1635" t="str">
        <f t="shared" si="25"/>
        <v>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v>
      </c>
    </row>
    <row r="1636" spans="1:8" x14ac:dyDescent="0.25">
      <c r="A1636" t="s">
        <v>239</v>
      </c>
      <c r="B1636" t="s">
        <v>1697</v>
      </c>
      <c r="C1636" t="s">
        <v>5325</v>
      </c>
      <c r="D1636" t="s">
        <v>10</v>
      </c>
      <c r="E1636">
        <v>7</v>
      </c>
      <c r="F1636" t="s">
        <v>6209</v>
      </c>
      <c r="G1636" s="1">
        <v>41444.430462962999</v>
      </c>
      <c r="H1636" t="str">
        <f t="shared" si="25"/>
        <v>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v>
      </c>
    </row>
    <row r="1637" spans="1:8" x14ac:dyDescent="0.25">
      <c r="A1637" t="s">
        <v>239</v>
      </c>
      <c r="B1637" t="s">
        <v>1697</v>
      </c>
      <c r="C1637" t="s">
        <v>5325</v>
      </c>
      <c r="D1637" t="s">
        <v>10</v>
      </c>
      <c r="E1637">
        <v>8</v>
      </c>
      <c r="F1637" t="s">
        <v>6210</v>
      </c>
      <c r="G1637" s="1">
        <v>41444.430462962999</v>
      </c>
      <c r="H1637" t="str">
        <f t="shared" si="25"/>
        <v>ideas and institutions that informed Greek society, the great acheivements in art and architecture, Greek religious practice, and the ways in which the ancient Greeks live on into the present day and why they still command our</v>
      </c>
    </row>
    <row r="1638" spans="1:8" x14ac:dyDescent="0.25">
      <c r="A1638" t="s">
        <v>239</v>
      </c>
      <c r="B1638" t="s">
        <v>1697</v>
      </c>
      <c r="C1638" t="s">
        <v>5325</v>
      </c>
      <c r="D1638" t="s">
        <v>10</v>
      </c>
      <c r="E1638">
        <v>9</v>
      </c>
      <c r="F1638" t="s">
        <v>6211</v>
      </c>
      <c r="G1638" s="1">
        <v>41444.430462962999</v>
      </c>
      <c r="H1638" t="str">
        <f t="shared" si="25"/>
        <v>great acheivements in art and architecture, Greek religious practice, and the ways in which the ancient Greeks live on into the present day and why they still command our</v>
      </c>
    </row>
    <row r="1639" spans="1:8" x14ac:dyDescent="0.25">
      <c r="A1639" t="s">
        <v>239</v>
      </c>
      <c r="B1639" t="s">
        <v>1697</v>
      </c>
      <c r="C1639" t="s">
        <v>5325</v>
      </c>
      <c r="D1639" t="s">
        <v>10</v>
      </c>
      <c r="E1639">
        <v>10</v>
      </c>
      <c r="F1639" t="s">
        <v>6212</v>
      </c>
      <c r="G1639" s="1">
        <v>41444.430462962999</v>
      </c>
      <c r="H1639" t="str">
        <f t="shared" si="25"/>
        <v>practice, and the ways in which the ancient Greeks live on into the present day and why they still command our</v>
      </c>
    </row>
    <row r="1640" spans="1:8" x14ac:dyDescent="0.25">
      <c r="A1640" t="s">
        <v>239</v>
      </c>
      <c r="B1640" t="s">
        <v>1697</v>
      </c>
      <c r="C1640" t="s">
        <v>5325</v>
      </c>
      <c r="D1640" t="s">
        <v>10</v>
      </c>
      <c r="E1640">
        <v>11</v>
      </c>
      <c r="F1640" t="s">
        <v>6213</v>
      </c>
      <c r="G1640" s="1">
        <v>41444.430462962999</v>
      </c>
      <c r="H1640" t="str">
        <f t="shared" si="25"/>
        <v>into the present day and why they still command our</v>
      </c>
    </row>
    <row r="1641" spans="1:8" x14ac:dyDescent="0.25">
      <c r="A1641" t="s">
        <v>239</v>
      </c>
      <c r="B1641" t="s">
        <v>83</v>
      </c>
      <c r="C1641" t="s">
        <v>5325</v>
      </c>
      <c r="D1641" t="s">
        <v>10</v>
      </c>
      <c r="E1641">
        <v>1</v>
      </c>
      <c r="F1641" t="s">
        <v>5626</v>
      </c>
      <c r="G1641" s="1">
        <v>41444.436724537001</v>
      </c>
      <c r="H1641" t="str">
        <f t="shared" si="25"/>
        <v>It has often been noted that the Western tradition stands upon two great pillars: the Greco-Roman and the Judeo- Christian traditions. This course will give the student a broad introduction into the culture and civilization of the Roman people and how they still influence us. Within the 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v>
      </c>
    </row>
    <row r="1642" spans="1:8" x14ac:dyDescent="0.25">
      <c r="A1642" t="s">
        <v>239</v>
      </c>
      <c r="B1642" t="s">
        <v>83</v>
      </c>
      <c r="C1642" t="s">
        <v>5325</v>
      </c>
      <c r="D1642" t="s">
        <v>10</v>
      </c>
      <c r="E1642">
        <v>2</v>
      </c>
      <c r="F1642" t="s">
        <v>5627</v>
      </c>
      <c r="G1642" s="1">
        <v>41444.436724537001</v>
      </c>
      <c r="H1642" t="str">
        <f t="shared" si="25"/>
        <v>upon two great pillars: the Greco-Roman and the Judeo- Christian traditions. This course will give the student a broad introduction into the culture and civilization of the Roman people and how they still influence us. Within the 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v>
      </c>
    </row>
    <row r="1643" spans="1:8" x14ac:dyDescent="0.25">
      <c r="A1643" t="s">
        <v>239</v>
      </c>
      <c r="B1643" t="s">
        <v>83</v>
      </c>
      <c r="C1643" t="s">
        <v>5325</v>
      </c>
      <c r="D1643" t="s">
        <v>10</v>
      </c>
      <c r="E1643">
        <v>3</v>
      </c>
      <c r="F1643" t="s">
        <v>5628</v>
      </c>
      <c r="G1643" s="1">
        <v>41444.436724537001</v>
      </c>
      <c r="H1643" t="str">
        <f t="shared" si="25"/>
        <v>Christian traditions. This course will give the student a broad introduction into the culture and civilization of the Roman people and how they still influence us. Within the 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v>
      </c>
    </row>
    <row r="1644" spans="1:8" x14ac:dyDescent="0.25">
      <c r="A1644" t="s">
        <v>239</v>
      </c>
      <c r="B1644" t="s">
        <v>83</v>
      </c>
      <c r="C1644" t="s">
        <v>5325</v>
      </c>
      <c r="D1644" t="s">
        <v>10</v>
      </c>
      <c r="E1644">
        <v>4</v>
      </c>
      <c r="F1644" t="s">
        <v>5629</v>
      </c>
      <c r="G1644" s="1">
        <v>41444.436724537001</v>
      </c>
      <c r="H1644" t="str">
        <f t="shared" si="25"/>
        <v>broad introduction into the culture and civilization of the Roman people and how they still influence us. Within the 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v>
      </c>
    </row>
    <row r="1645" spans="1:8" x14ac:dyDescent="0.25">
      <c r="A1645" t="s">
        <v>239</v>
      </c>
      <c r="B1645" t="s">
        <v>83</v>
      </c>
      <c r="C1645" t="s">
        <v>5325</v>
      </c>
      <c r="D1645" t="s">
        <v>10</v>
      </c>
      <c r="E1645">
        <v>5</v>
      </c>
      <c r="F1645" t="s">
        <v>5630</v>
      </c>
      <c r="G1645" s="1">
        <v>41444.436724537001</v>
      </c>
      <c r="H1645" t="str">
        <f t="shared" si="25"/>
        <v>Roman people and how they still influence us. Within the 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v>
      </c>
    </row>
    <row r="1646" spans="1:8" x14ac:dyDescent="0.25">
      <c r="A1646" t="s">
        <v>239</v>
      </c>
      <c r="B1646" t="s">
        <v>83</v>
      </c>
      <c r="C1646" t="s">
        <v>5325</v>
      </c>
      <c r="D1646" t="s">
        <v>10</v>
      </c>
      <c r="E1646">
        <v>6</v>
      </c>
      <c r="F1646" t="s">
        <v>5631</v>
      </c>
      <c r="G1646" s="1">
        <v>41444.436724537001</v>
      </c>
      <c r="H1646" t="str">
        <f t="shared" si="25"/>
        <v>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v>
      </c>
    </row>
    <row r="1647" spans="1:8" x14ac:dyDescent="0.25">
      <c r="A1647" t="s">
        <v>239</v>
      </c>
      <c r="B1647" t="s">
        <v>83</v>
      </c>
      <c r="C1647" t="s">
        <v>5325</v>
      </c>
      <c r="D1647" t="s">
        <v>10</v>
      </c>
      <c r="E1647">
        <v>7</v>
      </c>
      <c r="F1647" t="s">
        <v>5632</v>
      </c>
      <c r="G1647" s="1">
        <v>41444.436724537001</v>
      </c>
      <c r="H1647" t="str">
        <f t="shared" si="25"/>
        <v>history, the major literary figures and their works, the principal ideas and institutions that informed Roman society, the great achievements in art and architecture, Roman religious practice, and the ways in which the ancient Romans live on into the present day and why</v>
      </c>
    </row>
    <row r="1648" spans="1:8" x14ac:dyDescent="0.25">
      <c r="A1648" t="s">
        <v>239</v>
      </c>
      <c r="B1648" t="s">
        <v>83</v>
      </c>
      <c r="C1648" t="s">
        <v>5325</v>
      </c>
      <c r="D1648" t="s">
        <v>10</v>
      </c>
      <c r="E1648">
        <v>8</v>
      </c>
      <c r="F1648" t="s">
        <v>5633</v>
      </c>
      <c r="G1648" s="1">
        <v>41444.436724537001</v>
      </c>
      <c r="H1648" t="str">
        <f t="shared" si="25"/>
        <v>principal ideas and institutions that informed Roman society, the great achievements in art and architecture, Roman religious practice, and the ways in which the ancient Romans live on into the present day and why</v>
      </c>
    </row>
    <row r="1649" spans="1:8" x14ac:dyDescent="0.25">
      <c r="A1649" t="s">
        <v>239</v>
      </c>
      <c r="B1649" t="s">
        <v>83</v>
      </c>
      <c r="C1649" t="s">
        <v>5325</v>
      </c>
      <c r="D1649" t="s">
        <v>10</v>
      </c>
      <c r="E1649">
        <v>9</v>
      </c>
      <c r="F1649" t="s">
        <v>5634</v>
      </c>
      <c r="G1649" s="1">
        <v>41444.436724537001</v>
      </c>
      <c r="H1649" t="str">
        <f t="shared" si="25"/>
        <v>society, the great achievements in art and architecture, Roman religious practice, and the ways in which the ancient Romans live on into the present day and why</v>
      </c>
    </row>
    <row r="1650" spans="1:8" x14ac:dyDescent="0.25">
      <c r="A1650" t="s">
        <v>239</v>
      </c>
      <c r="B1650" t="s">
        <v>83</v>
      </c>
      <c r="C1650" t="s">
        <v>5325</v>
      </c>
      <c r="D1650" t="s">
        <v>10</v>
      </c>
      <c r="E1650">
        <v>10</v>
      </c>
      <c r="F1650" t="s">
        <v>5635</v>
      </c>
      <c r="G1650" s="1">
        <v>41444.436724537001</v>
      </c>
      <c r="H1650" t="str">
        <f t="shared" si="25"/>
        <v>Roman religious practice, and the ways in which the ancient Romans live on into the present day and why</v>
      </c>
    </row>
    <row r="1651" spans="1:8" x14ac:dyDescent="0.25">
      <c r="A1651" t="s">
        <v>239</v>
      </c>
      <c r="B1651" t="s">
        <v>83</v>
      </c>
      <c r="C1651" t="s">
        <v>5325</v>
      </c>
      <c r="D1651" t="s">
        <v>10</v>
      </c>
      <c r="E1651">
        <v>11</v>
      </c>
      <c r="F1651" t="s">
        <v>5636</v>
      </c>
      <c r="G1651" s="1">
        <v>41444.436724537001</v>
      </c>
      <c r="H1651" t="str">
        <f t="shared" si="25"/>
        <v>ancient Romans live on into the present day and why</v>
      </c>
    </row>
    <row r="1652" spans="1:8" x14ac:dyDescent="0.25">
      <c r="A1652" t="s">
        <v>239</v>
      </c>
      <c r="B1652" t="s">
        <v>8</v>
      </c>
      <c r="C1652" t="s">
        <v>4666</v>
      </c>
      <c r="D1652" t="s">
        <v>10</v>
      </c>
      <c r="E1652">
        <v>1</v>
      </c>
      <c r="F1652" t="s">
        <v>2610</v>
      </c>
      <c r="G1652" s="1">
        <v>40045.584780092599</v>
      </c>
      <c r="H1652" t="str">
        <f t="shared" si="25"/>
        <v>A survey of the social, cultural, and political develop- ments of the Ancient Greeks, beginning with the Minoan- Mycenaean and continuing from the Homeric through the</v>
      </c>
    </row>
    <row r="1653" spans="1:8" x14ac:dyDescent="0.25">
      <c r="A1653" t="s">
        <v>239</v>
      </c>
      <c r="B1653" t="s">
        <v>8</v>
      </c>
      <c r="C1653" t="s">
        <v>4666</v>
      </c>
      <c r="D1653" t="s">
        <v>10</v>
      </c>
      <c r="E1653">
        <v>2</v>
      </c>
      <c r="F1653" t="s">
        <v>2611</v>
      </c>
      <c r="G1653" s="1">
        <v>40045.584780092599</v>
      </c>
      <c r="H1653" t="str">
        <f t="shared" si="25"/>
        <v>ments of the Ancient Greeks, beginning with the Minoan- Mycenaean and continuing from the Homeric through the</v>
      </c>
    </row>
    <row r="1654" spans="1:8" x14ac:dyDescent="0.25">
      <c r="A1654" t="s">
        <v>239</v>
      </c>
      <c r="B1654" t="s">
        <v>8</v>
      </c>
      <c r="C1654" t="s">
        <v>4666</v>
      </c>
      <c r="D1654" t="s">
        <v>10</v>
      </c>
      <c r="E1654">
        <v>3</v>
      </c>
      <c r="F1654" t="s">
        <v>2612</v>
      </c>
      <c r="G1654" s="1">
        <v>40045.584780092599</v>
      </c>
      <c r="H1654" t="str">
        <f t="shared" si="25"/>
        <v>Mycenaean and continuing from the Homeric through the</v>
      </c>
    </row>
    <row r="1655" spans="1:8" x14ac:dyDescent="0.25">
      <c r="A1655" t="s">
        <v>239</v>
      </c>
      <c r="B1655" t="s">
        <v>19</v>
      </c>
      <c r="C1655" t="s">
        <v>9</v>
      </c>
      <c r="D1655" t="s">
        <v>10</v>
      </c>
      <c r="E1655">
        <v>1</v>
      </c>
      <c r="F1655" t="s">
        <v>240</v>
      </c>
      <c r="G1655" s="1">
        <v>37209</v>
      </c>
      <c r="H1655" t="str">
        <f t="shared" si="25"/>
        <v>A survey of the social, cultural, and political development of Rome from its foundation to the fall of the Empire.(Same as HIST-206) (ATTR:ARTS, CAH, HEUR, PNH)</v>
      </c>
    </row>
    <row r="1656" spans="1:8" x14ac:dyDescent="0.25">
      <c r="A1656" t="s">
        <v>239</v>
      </c>
      <c r="B1656" t="s">
        <v>19</v>
      </c>
      <c r="C1656" t="s">
        <v>9</v>
      </c>
      <c r="D1656" t="s">
        <v>10</v>
      </c>
      <c r="E1656">
        <v>2</v>
      </c>
      <c r="F1656" t="s">
        <v>241</v>
      </c>
      <c r="G1656" s="1">
        <v>37209</v>
      </c>
      <c r="H1656" t="str">
        <f t="shared" si="25"/>
        <v>of Rome from its foundation to the fall of the Empire.(Same as HIST-206) (ATTR:ARTS, CAH, HEUR, PNH)</v>
      </c>
    </row>
    <row r="1657" spans="1:8" x14ac:dyDescent="0.25">
      <c r="A1657" t="s">
        <v>239</v>
      </c>
      <c r="B1657" t="s">
        <v>19</v>
      </c>
      <c r="C1657" t="s">
        <v>9</v>
      </c>
      <c r="D1657" t="s">
        <v>10</v>
      </c>
      <c r="E1657">
        <v>3</v>
      </c>
      <c r="F1657" t="s">
        <v>242</v>
      </c>
      <c r="G1657" s="1">
        <v>37209</v>
      </c>
      <c r="H1657" t="str">
        <f t="shared" si="25"/>
        <v>as HIST-206) (ATTR:ARTS, CAH, HEUR, PNH)</v>
      </c>
    </row>
    <row r="1658" spans="1:8" x14ac:dyDescent="0.25">
      <c r="A1658" t="s">
        <v>239</v>
      </c>
      <c r="B1658" t="s">
        <v>215</v>
      </c>
      <c r="C1658" t="s">
        <v>6704</v>
      </c>
      <c r="D1658" t="s">
        <v>10</v>
      </c>
      <c r="E1658">
        <v>1</v>
      </c>
      <c r="F1658" t="s">
        <v>243</v>
      </c>
      <c r="G1658" s="1">
        <v>42436.389247685198</v>
      </c>
      <c r="H1658" t="str">
        <f t="shared" si="25"/>
        <v>A study, using a variety of methods and differing kinds of materials including tragedies, comedies, lyric poetry, historical writings, lawcourt speeches, funeral stele, vase and fresco paintings, sculpture, medical treatises, etc., to recover as clear a reflection of the feminine voice from the 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v>
      </c>
    </row>
    <row r="1659" spans="1:8" x14ac:dyDescent="0.25">
      <c r="A1659" t="s">
        <v>239</v>
      </c>
      <c r="B1659" t="s">
        <v>215</v>
      </c>
      <c r="C1659" t="s">
        <v>6704</v>
      </c>
      <c r="D1659" t="s">
        <v>10</v>
      </c>
      <c r="E1659">
        <v>2</v>
      </c>
      <c r="F1659" t="s">
        <v>244</v>
      </c>
      <c r="G1659" s="1">
        <v>42436.389247685198</v>
      </c>
      <c r="H1659" t="str">
        <f t="shared" si="25"/>
        <v>materials including tragedies, comedies, lyric poetry, historical writings, lawcourt speeches, funeral stele, vase and fresco paintings, sculpture, medical treatises, etc., to recover as clear a reflection of the feminine voice from the 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v>
      </c>
    </row>
    <row r="1660" spans="1:8" x14ac:dyDescent="0.25">
      <c r="A1660" t="s">
        <v>239</v>
      </c>
      <c r="B1660" t="s">
        <v>215</v>
      </c>
      <c r="C1660" t="s">
        <v>6704</v>
      </c>
      <c r="D1660" t="s">
        <v>10</v>
      </c>
      <c r="E1660">
        <v>3</v>
      </c>
      <c r="F1660" t="s">
        <v>245</v>
      </c>
      <c r="G1660" s="1">
        <v>42436.389247685198</v>
      </c>
      <c r="H1660" t="str">
        <f t="shared" si="25"/>
        <v>historical writings, lawcourt speeches, funeral stele, vase and fresco paintings, sculpture, medical treatises, etc., to recover as clear a reflection of the feminine voice from the 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v>
      </c>
    </row>
    <row r="1661" spans="1:8" x14ac:dyDescent="0.25">
      <c r="A1661" t="s">
        <v>239</v>
      </c>
      <c r="B1661" t="s">
        <v>215</v>
      </c>
      <c r="C1661" t="s">
        <v>6704</v>
      </c>
      <c r="D1661" t="s">
        <v>10</v>
      </c>
      <c r="E1661">
        <v>4</v>
      </c>
      <c r="F1661" t="s">
        <v>246</v>
      </c>
      <c r="G1661" s="1">
        <v>42436.389247685198</v>
      </c>
      <c r="H1661" t="str">
        <f t="shared" si="25"/>
        <v>and fresco paintings, sculpture, medical treatises, etc., to recover as clear a reflection of the feminine voice from the 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v>
      </c>
    </row>
    <row r="1662" spans="1:8" x14ac:dyDescent="0.25">
      <c r="A1662" t="s">
        <v>239</v>
      </c>
      <c r="B1662" t="s">
        <v>215</v>
      </c>
      <c r="C1662" t="s">
        <v>6704</v>
      </c>
      <c r="D1662" t="s">
        <v>10</v>
      </c>
      <c r="E1662">
        <v>5</v>
      </c>
      <c r="F1662" t="s">
        <v>247</v>
      </c>
      <c r="G1662" s="1">
        <v>42436.389247685198</v>
      </c>
      <c r="H1662" t="str">
        <f t="shared" si="25"/>
        <v>recover as clear a reflection of the feminine voice from the 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v>
      </c>
    </row>
    <row r="1663" spans="1:8" x14ac:dyDescent="0.25">
      <c r="A1663" t="s">
        <v>239</v>
      </c>
      <c r="B1663" t="s">
        <v>215</v>
      </c>
      <c r="C1663" t="s">
        <v>6704</v>
      </c>
      <c r="D1663" t="s">
        <v>10</v>
      </c>
      <c r="E1663">
        <v>6</v>
      </c>
      <c r="F1663" t="s">
        <v>248</v>
      </c>
      <c r="G1663" s="1">
        <v>42436.389247685198</v>
      </c>
      <c r="H1663" t="str">
        <f t="shared" si="25"/>
        <v>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v>
      </c>
    </row>
    <row r="1664" spans="1:8" x14ac:dyDescent="0.25">
      <c r="A1664" t="s">
        <v>239</v>
      </c>
      <c r="B1664" t="s">
        <v>215</v>
      </c>
      <c r="C1664" t="s">
        <v>6704</v>
      </c>
      <c r="D1664" t="s">
        <v>10</v>
      </c>
      <c r="E1664">
        <v>7</v>
      </c>
      <c r="F1664" t="s">
        <v>249</v>
      </c>
      <c r="G1664" s="1">
        <v>42436.389247685198</v>
      </c>
      <c r="H1664" t="str">
        <f t="shared" si="25"/>
        <v>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v>
      </c>
    </row>
    <row r="1665" spans="1:8" x14ac:dyDescent="0.25">
      <c r="A1665" t="s">
        <v>239</v>
      </c>
      <c r="B1665" t="s">
        <v>215</v>
      </c>
      <c r="C1665" t="s">
        <v>6704</v>
      </c>
      <c r="D1665" t="s">
        <v>10</v>
      </c>
      <c r="E1665">
        <v>8</v>
      </c>
      <c r="F1665" t="s">
        <v>250</v>
      </c>
      <c r="G1665" s="1">
        <v>42436.389247685198</v>
      </c>
      <c r="H1665" t="str">
        <f t="shared" si="25"/>
        <v>of "woman" for the ancients.  Among the  works by women writers that are extant we may include the poets Sappho, Corinna, Erinna, Nossis, and Sulpicia; early Hellenistic treaties attributed to Pythagorean women; private correspondence; Egeria's 5th-cent.  C.E. travel diary.</v>
      </c>
    </row>
    <row r="1666" spans="1:8" x14ac:dyDescent="0.25">
      <c r="A1666" t="s">
        <v>239</v>
      </c>
      <c r="B1666" t="s">
        <v>215</v>
      </c>
      <c r="C1666" t="s">
        <v>6704</v>
      </c>
      <c r="D1666" t="s">
        <v>10</v>
      </c>
      <c r="E1666">
        <v>9</v>
      </c>
      <c r="F1666" t="s">
        <v>251</v>
      </c>
      <c r="G1666" s="1">
        <v>42436.389247685198</v>
      </c>
      <c r="H1666" t="str">
        <f t="shared" si="25"/>
        <v>writers that are extant we may include the poets Sappho, Corinna, Erinna, Nossis, and Sulpicia; early Hellenistic treaties attributed to Pythagorean women; private correspondence; Egeria's 5th-cent.  C.E. travel diary.</v>
      </c>
    </row>
    <row r="1667" spans="1:8" x14ac:dyDescent="0.25">
      <c r="A1667" t="s">
        <v>239</v>
      </c>
      <c r="B1667" t="s">
        <v>215</v>
      </c>
      <c r="C1667" t="s">
        <v>6704</v>
      </c>
      <c r="D1667" t="s">
        <v>10</v>
      </c>
      <c r="E1667">
        <v>10</v>
      </c>
      <c r="F1667" t="s">
        <v>252</v>
      </c>
      <c r="G1667" s="1">
        <v>42436.389247685198</v>
      </c>
      <c r="H1667" t="str">
        <f t="shared" ref="H1667:H1730" si="26">IF(E1668=1,F1667,F1667&amp;" "&amp;H1668)</f>
        <v>Corinna, Erinna, Nossis, and Sulpicia; early Hellenistic treaties attributed to Pythagorean women; private correspondence; Egeria's 5th-cent.  C.E. travel diary.</v>
      </c>
    </row>
    <row r="1668" spans="1:8" x14ac:dyDescent="0.25">
      <c r="A1668" t="s">
        <v>239</v>
      </c>
      <c r="B1668" t="s">
        <v>215</v>
      </c>
      <c r="C1668" t="s">
        <v>6704</v>
      </c>
      <c r="D1668" t="s">
        <v>10</v>
      </c>
      <c r="E1668">
        <v>11</v>
      </c>
      <c r="F1668" t="s">
        <v>253</v>
      </c>
      <c r="G1668" s="1">
        <v>42436.389247685198</v>
      </c>
      <c r="H1668" t="str">
        <f t="shared" si="26"/>
        <v>treaties attributed to Pythagorean women; private correspondence; Egeria's 5th-cent.  C.E. travel diary.</v>
      </c>
    </row>
    <row r="1669" spans="1:8" x14ac:dyDescent="0.25">
      <c r="A1669" t="s">
        <v>239</v>
      </c>
      <c r="B1669" t="s">
        <v>215</v>
      </c>
      <c r="C1669" t="s">
        <v>6704</v>
      </c>
      <c r="D1669" t="s">
        <v>10</v>
      </c>
      <c r="E1669">
        <v>12</v>
      </c>
      <c r="F1669" t="s">
        <v>254</v>
      </c>
      <c r="G1669" s="1">
        <v>42436.389247685198</v>
      </c>
      <c r="H1669" t="str">
        <f t="shared" si="26"/>
        <v>correspondence; Egeria's 5th-cent.  C.E. travel diary.</v>
      </c>
    </row>
    <row r="1670" spans="1:8" x14ac:dyDescent="0.25">
      <c r="A1670" t="s">
        <v>239</v>
      </c>
      <c r="B1670" t="s">
        <v>162</v>
      </c>
      <c r="C1670" t="s">
        <v>6689</v>
      </c>
      <c r="D1670" t="s">
        <v>10</v>
      </c>
      <c r="E1670">
        <v>1</v>
      </c>
      <c r="F1670" t="s">
        <v>7792</v>
      </c>
      <c r="G1670" s="1">
        <v>42123</v>
      </c>
      <c r="H1670" t="str">
        <f t="shared" si="26"/>
        <v>A survey of the masterpieces of Greek literature in English translations from the 8th century B.C. to the Roman period, which may include selections from the Homer's Iliad and Odyssey, Hesiod's Theogony and Works and Days, the tragedies of Aeschylus, 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v>
      </c>
    </row>
    <row r="1671" spans="1:8" x14ac:dyDescent="0.25">
      <c r="A1671" t="s">
        <v>239</v>
      </c>
      <c r="B1671" t="s">
        <v>162</v>
      </c>
      <c r="C1671" t="s">
        <v>6689</v>
      </c>
      <c r="D1671" t="s">
        <v>10</v>
      </c>
      <c r="E1671">
        <v>2</v>
      </c>
      <c r="F1671" t="s">
        <v>7793</v>
      </c>
      <c r="G1671" s="1">
        <v>42123</v>
      </c>
      <c r="H1671" t="str">
        <f t="shared" si="26"/>
        <v>English translations from the 8th century B.C. to the Roman period, which may include selections from the Homer's Iliad and Odyssey, Hesiod's Theogony and Works and Days, the tragedies of Aeschylus, 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v>
      </c>
    </row>
    <row r="1672" spans="1:8" x14ac:dyDescent="0.25">
      <c r="A1672" t="s">
        <v>239</v>
      </c>
      <c r="B1672" t="s">
        <v>162</v>
      </c>
      <c r="C1672" t="s">
        <v>6689</v>
      </c>
      <c r="D1672" t="s">
        <v>10</v>
      </c>
      <c r="E1672">
        <v>3</v>
      </c>
      <c r="F1672" t="s">
        <v>7794</v>
      </c>
      <c r="G1672" s="1">
        <v>42123</v>
      </c>
      <c r="H1672" t="str">
        <f t="shared" si="26"/>
        <v>Roman period, which may include selections from the Homer's Iliad and Odyssey, Hesiod's Theogony and Works and Days, the tragedies of Aeschylus, 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v>
      </c>
    </row>
    <row r="1673" spans="1:8" x14ac:dyDescent="0.25">
      <c r="A1673" t="s">
        <v>239</v>
      </c>
      <c r="B1673" t="s">
        <v>162</v>
      </c>
      <c r="C1673" t="s">
        <v>6689</v>
      </c>
      <c r="D1673" t="s">
        <v>10</v>
      </c>
      <c r="E1673">
        <v>4</v>
      </c>
      <c r="F1673" t="s">
        <v>7795</v>
      </c>
      <c r="G1673" s="1">
        <v>42123</v>
      </c>
      <c r="H1673" t="str">
        <f t="shared" si="26"/>
        <v>Homer's Iliad and Odyssey, Hesiod's Theogony and Works and Days, the tragedies of Aeschylus, 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v>
      </c>
    </row>
    <row r="1674" spans="1:8" x14ac:dyDescent="0.25">
      <c r="A1674" t="s">
        <v>239</v>
      </c>
      <c r="B1674" t="s">
        <v>162</v>
      </c>
      <c r="C1674" t="s">
        <v>6689</v>
      </c>
      <c r="D1674" t="s">
        <v>10</v>
      </c>
      <c r="E1674">
        <v>5</v>
      </c>
      <c r="F1674" t="s">
        <v>7796</v>
      </c>
      <c r="G1674" s="1">
        <v>42123</v>
      </c>
      <c r="H1674" t="str">
        <f t="shared" si="26"/>
        <v>Works and Days, the tragedies of Aeschylus, 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v>
      </c>
    </row>
    <row r="1675" spans="1:8" x14ac:dyDescent="0.25">
      <c r="A1675" t="s">
        <v>239</v>
      </c>
      <c r="B1675" t="s">
        <v>162</v>
      </c>
      <c r="C1675" t="s">
        <v>6689</v>
      </c>
      <c r="D1675" t="s">
        <v>10</v>
      </c>
      <c r="E1675">
        <v>6</v>
      </c>
      <c r="F1675" t="s">
        <v>7797</v>
      </c>
      <c r="G1675" s="1">
        <v>42123</v>
      </c>
      <c r="H1675" t="str">
        <f t="shared" si="26"/>
        <v>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v>
      </c>
    </row>
    <row r="1676" spans="1:8" x14ac:dyDescent="0.25">
      <c r="A1676" t="s">
        <v>239</v>
      </c>
      <c r="B1676" t="s">
        <v>162</v>
      </c>
      <c r="C1676" t="s">
        <v>6689</v>
      </c>
      <c r="D1676" t="s">
        <v>10</v>
      </c>
      <c r="E1676">
        <v>7</v>
      </c>
      <c r="F1676" t="s">
        <v>7798</v>
      </c>
      <c r="G1676" s="1">
        <v>42123</v>
      </c>
      <c r="H1676" t="str">
        <f t="shared" si="26"/>
        <v>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v>
      </c>
    </row>
    <row r="1677" spans="1:8" x14ac:dyDescent="0.25">
      <c r="A1677" t="s">
        <v>239</v>
      </c>
      <c r="B1677" t="s">
        <v>162</v>
      </c>
      <c r="C1677" t="s">
        <v>6689</v>
      </c>
      <c r="D1677" t="s">
        <v>10</v>
      </c>
      <c r="E1677">
        <v>8</v>
      </c>
      <c r="F1677" t="s">
        <v>7799</v>
      </c>
      <c r="G1677" s="1">
        <v>42123</v>
      </c>
      <c r="H1677" t="str">
        <f t="shared" si="26"/>
        <v>Menander, the poetry of Archilochus, Sappho, Pindar, Callimachus, and Theocritus, the works of Plato and Aristotle, the oratory of Demosthenes and Lysias, the works of the New Testament, and the biographies of Plutarch. (Same as ENGL-051) (ATTR: ARTS, CAL, ELIT, ENUL, CFH)</v>
      </c>
    </row>
    <row r="1678" spans="1:8" x14ac:dyDescent="0.25">
      <c r="A1678" t="s">
        <v>239</v>
      </c>
      <c r="B1678" t="s">
        <v>162</v>
      </c>
      <c r="C1678" t="s">
        <v>6689</v>
      </c>
      <c r="D1678" t="s">
        <v>10</v>
      </c>
      <c r="E1678">
        <v>9</v>
      </c>
      <c r="F1678" t="s">
        <v>7800</v>
      </c>
      <c r="G1678" s="1">
        <v>42123</v>
      </c>
      <c r="H1678" t="str">
        <f t="shared" si="26"/>
        <v>Callimachus, and Theocritus, the works of Plato and Aristotle, the oratory of Demosthenes and Lysias, the works of the New Testament, and the biographies of Plutarch. (Same as ENGL-051) (ATTR: ARTS, CAL, ELIT, ENUL, CFH)</v>
      </c>
    </row>
    <row r="1679" spans="1:8" x14ac:dyDescent="0.25">
      <c r="A1679" t="s">
        <v>239</v>
      </c>
      <c r="B1679" t="s">
        <v>162</v>
      </c>
      <c r="C1679" t="s">
        <v>6689</v>
      </c>
      <c r="D1679" t="s">
        <v>10</v>
      </c>
      <c r="E1679">
        <v>10</v>
      </c>
      <c r="F1679" t="s">
        <v>7801</v>
      </c>
      <c r="G1679" s="1">
        <v>42123</v>
      </c>
      <c r="H1679" t="str">
        <f t="shared" si="26"/>
        <v>Aristotle, the oratory of Demosthenes and Lysias, the works of the New Testament, and the biographies of Plutarch. (Same as ENGL-051) (ATTR: ARTS, CAL, ELIT, ENUL, CFH)</v>
      </c>
    </row>
    <row r="1680" spans="1:8" x14ac:dyDescent="0.25">
      <c r="A1680" t="s">
        <v>239</v>
      </c>
      <c r="B1680" t="s">
        <v>162</v>
      </c>
      <c r="C1680" t="s">
        <v>6689</v>
      </c>
      <c r="D1680" t="s">
        <v>10</v>
      </c>
      <c r="E1680">
        <v>11</v>
      </c>
      <c r="F1680" t="s">
        <v>7802</v>
      </c>
      <c r="G1680" s="1">
        <v>42123</v>
      </c>
      <c r="H1680" t="str">
        <f t="shared" si="26"/>
        <v>works of the New Testament, and the biographies of Plutarch. (Same as ENGL-051) (ATTR: ARTS, CAL, ELIT, ENUL, CFH)</v>
      </c>
    </row>
    <row r="1681" spans="1:8" x14ac:dyDescent="0.25">
      <c r="A1681" t="s">
        <v>239</v>
      </c>
      <c r="B1681" t="s">
        <v>162</v>
      </c>
      <c r="C1681" t="s">
        <v>6689</v>
      </c>
      <c r="D1681" t="s">
        <v>10</v>
      </c>
      <c r="E1681">
        <v>12</v>
      </c>
      <c r="F1681" t="s">
        <v>7803</v>
      </c>
      <c r="G1681" s="1">
        <v>42123</v>
      </c>
      <c r="H1681" t="str">
        <f t="shared" si="26"/>
        <v>Plutarch. (Same as ENGL-051) (ATTR: ARTS, CAL, ELIT, ENUL, CFH)</v>
      </c>
    </row>
    <row r="1682" spans="1:8" x14ac:dyDescent="0.25">
      <c r="A1682" t="s">
        <v>239</v>
      </c>
      <c r="B1682" t="s">
        <v>162</v>
      </c>
      <c r="C1682" t="s">
        <v>6689</v>
      </c>
      <c r="D1682" t="s">
        <v>10</v>
      </c>
      <c r="E1682">
        <v>13</v>
      </c>
      <c r="F1682" t="s">
        <v>7804</v>
      </c>
      <c r="G1682" s="1">
        <v>42123</v>
      </c>
      <c r="H1682" t="str">
        <f t="shared" si="26"/>
        <v>ELIT, ENUL, CFH)</v>
      </c>
    </row>
    <row r="1683" spans="1:8" x14ac:dyDescent="0.25">
      <c r="A1683" t="s">
        <v>239</v>
      </c>
      <c r="B1683" t="s">
        <v>171</v>
      </c>
      <c r="C1683" t="s">
        <v>6689</v>
      </c>
      <c r="D1683" t="s">
        <v>10</v>
      </c>
      <c r="E1683">
        <v>1</v>
      </c>
      <c r="F1683" t="s">
        <v>7790</v>
      </c>
      <c r="G1683" s="1">
        <v>42123</v>
      </c>
      <c r="H1683" t="str">
        <f t="shared" si="26"/>
        <v>A survey of the masterpieces of Latin Literature in English translations from the Republic to the Late Empire, which may include selections from the comedies of Plautus and Terence, the histories of Livy, Sallust, and Tacitus, the commentaries of Julius Caesar, the poetry of Catullus, Horace, Vergil and Ovid, the biographies of Suetonius and Tacitus, the speeches and philosophical works of Cicero, Lucretius' De Rerum Natura, the comic novels of Petronius and Apuleius, and the Confessions of Augustine. (Same as ENGL-055) (ATTR: ARTS, CAL, ELIT, ENUL, CFH)</v>
      </c>
    </row>
    <row r="1684" spans="1:8" x14ac:dyDescent="0.25">
      <c r="A1684" t="s">
        <v>239</v>
      </c>
      <c r="B1684" t="s">
        <v>171</v>
      </c>
      <c r="C1684" t="s">
        <v>6689</v>
      </c>
      <c r="D1684" t="s">
        <v>10</v>
      </c>
      <c r="E1684">
        <v>2</v>
      </c>
      <c r="F1684" t="s">
        <v>7791</v>
      </c>
      <c r="G1684" s="1">
        <v>42123</v>
      </c>
      <c r="H1684" t="str">
        <f t="shared" si="26"/>
        <v>English translations from the Republic to the Late Empire, which may include selections from the comedies of Plautus and Terence, the histories of Livy, Sallust, and Tacitus, the commentaries of Julius Caesar, the poetry of Catullus, Horace, Vergil and Ovid, the biographies of Suetonius and Tacitus, the speeches and philosophical works of Cicero, Lucretius' De Rerum Natura, the comic novels of Petronius and Apuleius, and the Confessions of Augustine. (Same as ENGL-055) (ATTR: ARTS, CAL, ELIT, ENUL, CFH)</v>
      </c>
    </row>
    <row r="1685" spans="1:8" x14ac:dyDescent="0.25">
      <c r="A1685" t="s">
        <v>239</v>
      </c>
      <c r="B1685" t="s">
        <v>171</v>
      </c>
      <c r="C1685" t="s">
        <v>6689</v>
      </c>
      <c r="D1685" t="s">
        <v>10</v>
      </c>
      <c r="E1685">
        <v>3</v>
      </c>
      <c r="F1685" t="s">
        <v>7806</v>
      </c>
      <c r="G1685" s="1">
        <v>42123</v>
      </c>
      <c r="H1685" t="str">
        <f t="shared" si="26"/>
        <v>Empire, which may include selections from the comedies of Plautus and Terence, the histories of Livy, Sallust, and Tacitus, the commentaries of Julius Caesar, the poetry of Catullus, Horace, Vergil and Ovid, the biographies of Suetonius and Tacitus, the speeches and philosophical works of Cicero, Lucretius' De Rerum Natura, the comic novels of Petronius and Apuleius, and the Confessions of Augustine. (Same as ENGL-055) (ATTR: ARTS, CAL, ELIT, ENUL, CFH)</v>
      </c>
    </row>
    <row r="1686" spans="1:8" x14ac:dyDescent="0.25">
      <c r="A1686" t="s">
        <v>239</v>
      </c>
      <c r="B1686" t="s">
        <v>171</v>
      </c>
      <c r="C1686" t="s">
        <v>6689</v>
      </c>
      <c r="D1686" t="s">
        <v>10</v>
      </c>
      <c r="E1686">
        <v>4</v>
      </c>
      <c r="F1686" t="s">
        <v>7807</v>
      </c>
      <c r="G1686" s="1">
        <v>42123</v>
      </c>
      <c r="H1686" t="str">
        <f t="shared" si="26"/>
        <v>of Plautus and Terence, the histories of Livy, Sallust, and Tacitus, the commentaries of Julius Caesar, the poetry of Catullus, Horace, Vergil and Ovid, the biographies of Suetonius and Tacitus, the speeches and philosophical works of Cicero, Lucretius' De Rerum Natura, the comic novels of Petronius and Apuleius, and the Confessions of Augustine. (Same as ENGL-055) (ATTR: ARTS, CAL, ELIT, ENUL, CFH)</v>
      </c>
    </row>
    <row r="1687" spans="1:8" x14ac:dyDescent="0.25">
      <c r="A1687" t="s">
        <v>239</v>
      </c>
      <c r="B1687" t="s">
        <v>171</v>
      </c>
      <c r="C1687" t="s">
        <v>6689</v>
      </c>
      <c r="D1687" t="s">
        <v>10</v>
      </c>
      <c r="E1687">
        <v>5</v>
      </c>
      <c r="F1687" t="s">
        <v>7808</v>
      </c>
      <c r="G1687" s="1">
        <v>42123</v>
      </c>
      <c r="H1687" t="str">
        <f t="shared" si="26"/>
        <v>and Tacitus, the commentaries of Julius Caesar, the poetry of Catullus, Horace, Vergil and Ovid, the biographies of Suetonius and Tacitus, the speeches and philosophical works of Cicero, Lucretius' De Rerum Natura, the comic novels of Petronius and Apuleius, and the Confessions of Augustine. (Same as ENGL-055) (ATTR: ARTS, CAL, ELIT, ENUL, CFH)</v>
      </c>
    </row>
    <row r="1688" spans="1:8" x14ac:dyDescent="0.25">
      <c r="A1688" t="s">
        <v>239</v>
      </c>
      <c r="B1688" t="s">
        <v>171</v>
      </c>
      <c r="C1688" t="s">
        <v>6689</v>
      </c>
      <c r="D1688" t="s">
        <v>10</v>
      </c>
      <c r="E1688">
        <v>6</v>
      </c>
      <c r="F1688" t="s">
        <v>7809</v>
      </c>
      <c r="G1688" s="1">
        <v>42123</v>
      </c>
      <c r="H1688" t="str">
        <f t="shared" si="26"/>
        <v>poetry of Catullus, Horace, Vergil and Ovid, the biographies of Suetonius and Tacitus, the speeches and philosophical works of Cicero, Lucretius' De Rerum Natura, the comic novels of Petronius and Apuleius, and the Confessions of Augustine. (Same as ENGL-055) (ATTR: ARTS, CAL, ELIT, ENUL, CFH)</v>
      </c>
    </row>
    <row r="1689" spans="1:8" x14ac:dyDescent="0.25">
      <c r="A1689" t="s">
        <v>239</v>
      </c>
      <c r="B1689" t="s">
        <v>171</v>
      </c>
      <c r="C1689" t="s">
        <v>6689</v>
      </c>
      <c r="D1689" t="s">
        <v>10</v>
      </c>
      <c r="E1689">
        <v>7</v>
      </c>
      <c r="F1689" t="s">
        <v>7810</v>
      </c>
      <c r="G1689" s="1">
        <v>42123</v>
      </c>
      <c r="H1689" t="str">
        <f t="shared" si="26"/>
        <v>biographies of Suetonius and Tacitus, the speeches and philosophical works of Cicero, Lucretius' De Rerum Natura, the comic novels of Petronius and Apuleius, and the Confessions of Augustine. (Same as ENGL-055) (ATTR: ARTS, CAL, ELIT, ENUL, CFH)</v>
      </c>
    </row>
    <row r="1690" spans="1:8" x14ac:dyDescent="0.25">
      <c r="A1690" t="s">
        <v>239</v>
      </c>
      <c r="B1690" t="s">
        <v>171</v>
      </c>
      <c r="C1690" t="s">
        <v>6689</v>
      </c>
      <c r="D1690" t="s">
        <v>10</v>
      </c>
      <c r="E1690">
        <v>8</v>
      </c>
      <c r="F1690" t="s">
        <v>7811</v>
      </c>
      <c r="G1690" s="1">
        <v>42123</v>
      </c>
      <c r="H1690" t="str">
        <f t="shared" si="26"/>
        <v>and philosophical works of Cicero, Lucretius' De Rerum Natura, the comic novels of Petronius and Apuleius, and the Confessions of Augustine. (Same as ENGL-055) (ATTR: ARTS, CAL, ELIT, ENUL, CFH)</v>
      </c>
    </row>
    <row r="1691" spans="1:8" x14ac:dyDescent="0.25">
      <c r="A1691" t="s">
        <v>239</v>
      </c>
      <c r="B1691" t="s">
        <v>171</v>
      </c>
      <c r="C1691" t="s">
        <v>6689</v>
      </c>
      <c r="D1691" t="s">
        <v>10</v>
      </c>
      <c r="E1691">
        <v>9</v>
      </c>
      <c r="F1691" t="s">
        <v>7812</v>
      </c>
      <c r="G1691" s="1">
        <v>42123</v>
      </c>
      <c r="H1691" t="str">
        <f t="shared" si="26"/>
        <v>Rerum Natura, the comic novels of Petronius and Apuleius, and the Confessions of Augustine. (Same as ENGL-055) (ATTR: ARTS, CAL, ELIT, ENUL, CFH)</v>
      </c>
    </row>
    <row r="1692" spans="1:8" x14ac:dyDescent="0.25">
      <c r="A1692" t="s">
        <v>239</v>
      </c>
      <c r="B1692" t="s">
        <v>171</v>
      </c>
      <c r="C1692" t="s">
        <v>6689</v>
      </c>
      <c r="D1692" t="s">
        <v>10</v>
      </c>
      <c r="E1692">
        <v>10</v>
      </c>
      <c r="F1692" t="s">
        <v>7813</v>
      </c>
      <c r="G1692" s="1">
        <v>42123</v>
      </c>
      <c r="H1692" t="str">
        <f t="shared" si="26"/>
        <v>Apuleius, and the Confessions of Augustine. (Same as ENGL-055) (ATTR: ARTS, CAL, ELIT, ENUL, CFH)</v>
      </c>
    </row>
    <row r="1693" spans="1:8" x14ac:dyDescent="0.25">
      <c r="A1693" t="s">
        <v>239</v>
      </c>
      <c r="B1693" t="s">
        <v>171</v>
      </c>
      <c r="C1693" t="s">
        <v>6689</v>
      </c>
      <c r="D1693" t="s">
        <v>10</v>
      </c>
      <c r="E1693">
        <v>11</v>
      </c>
      <c r="F1693" t="s">
        <v>7814</v>
      </c>
      <c r="G1693" s="1">
        <v>42123</v>
      </c>
      <c r="H1693" t="str">
        <f t="shared" si="26"/>
        <v>ENGL-055) (ATTR: ARTS, CAL, ELIT, ENUL, CFH)</v>
      </c>
    </row>
    <row r="1694" spans="1:8" x14ac:dyDescent="0.25">
      <c r="A1694" t="s">
        <v>239</v>
      </c>
      <c r="B1694" t="s">
        <v>180</v>
      </c>
      <c r="C1694" t="s">
        <v>6689</v>
      </c>
      <c r="D1694" t="s">
        <v>10</v>
      </c>
      <c r="E1694">
        <v>1</v>
      </c>
      <c r="F1694" t="s">
        <v>7817</v>
      </c>
      <c r="G1694" s="1">
        <v>42123</v>
      </c>
      <c r="H1694" t="str">
        <f t="shared" si="26"/>
        <v>An introductory study focusing on the achievements in Greek art, including architecture, painting, pottery, and sculpture, as well as advances in science, technology and engineering, from the Minoan-Mycenaean period to the Hellenistic Age. The course will also highlight major archaeological sites, which may include Mycenae, Troy, Knossos, Pylos, Tiryns, Athens, Olympia, Delphi, and Ephesus, among many other possibilities. (ATTR: ARTS, CAA, CFH)</v>
      </c>
    </row>
    <row r="1695" spans="1:8" x14ac:dyDescent="0.25">
      <c r="A1695" t="s">
        <v>239</v>
      </c>
      <c r="B1695" t="s">
        <v>180</v>
      </c>
      <c r="C1695" t="s">
        <v>6689</v>
      </c>
      <c r="D1695" t="s">
        <v>10</v>
      </c>
      <c r="E1695">
        <v>2</v>
      </c>
      <c r="F1695" t="s">
        <v>7818</v>
      </c>
      <c r="G1695" s="1">
        <v>42123</v>
      </c>
      <c r="H1695" t="str">
        <f t="shared" si="26"/>
        <v>Greek art, including architecture, painting, pottery, and sculpture, as well as advances in science, technology and engineering, from the Minoan-Mycenaean period to the Hellenistic Age. The course will also highlight major archaeological sites, which may include Mycenae, Troy, Knossos, Pylos, Tiryns, Athens, Olympia, Delphi, and Ephesus, among many other possibilities. (ATTR: ARTS, CAA, CFH)</v>
      </c>
    </row>
    <row r="1696" spans="1:8" x14ac:dyDescent="0.25">
      <c r="A1696" t="s">
        <v>239</v>
      </c>
      <c r="B1696" t="s">
        <v>180</v>
      </c>
      <c r="C1696" t="s">
        <v>6689</v>
      </c>
      <c r="D1696" t="s">
        <v>10</v>
      </c>
      <c r="E1696">
        <v>3</v>
      </c>
      <c r="F1696" t="s">
        <v>7819</v>
      </c>
      <c r="G1696" s="1">
        <v>42123</v>
      </c>
      <c r="H1696" t="str">
        <f t="shared" si="26"/>
        <v>sculpture, as well as advances in science, technology and engineering, from the Minoan-Mycenaean period to the Hellenistic Age. The course will also highlight major archaeological sites, which may include Mycenae, Troy, Knossos, Pylos, Tiryns, Athens, Olympia, Delphi, and Ephesus, among many other possibilities. (ATTR: ARTS, CAA, CFH)</v>
      </c>
    </row>
    <row r="1697" spans="1:8" x14ac:dyDescent="0.25">
      <c r="A1697" t="s">
        <v>239</v>
      </c>
      <c r="B1697" t="s">
        <v>180</v>
      </c>
      <c r="C1697" t="s">
        <v>6689</v>
      </c>
      <c r="D1697" t="s">
        <v>10</v>
      </c>
      <c r="E1697">
        <v>4</v>
      </c>
      <c r="F1697" t="s">
        <v>7820</v>
      </c>
      <c r="G1697" s="1">
        <v>42123</v>
      </c>
      <c r="H1697" t="str">
        <f t="shared" si="26"/>
        <v>engineering, from the Minoan-Mycenaean period to the Hellenistic Age. The course will also highlight major archaeological sites, which may include Mycenae, Troy, Knossos, Pylos, Tiryns, Athens, Olympia, Delphi, and Ephesus, among many other possibilities. (ATTR: ARTS, CAA, CFH)</v>
      </c>
    </row>
    <row r="1698" spans="1:8" x14ac:dyDescent="0.25">
      <c r="A1698" t="s">
        <v>239</v>
      </c>
      <c r="B1698" t="s">
        <v>180</v>
      </c>
      <c r="C1698" t="s">
        <v>6689</v>
      </c>
      <c r="D1698" t="s">
        <v>10</v>
      </c>
      <c r="E1698">
        <v>5</v>
      </c>
      <c r="F1698" t="s">
        <v>7821</v>
      </c>
      <c r="G1698" s="1">
        <v>42123</v>
      </c>
      <c r="H1698" t="str">
        <f t="shared" si="26"/>
        <v>Hellenistic Age. The course will also highlight major archaeological sites, which may include Mycenae, Troy, Knossos, Pylos, Tiryns, Athens, Olympia, Delphi, and Ephesus, among many other possibilities. (ATTR: ARTS, CAA, CFH)</v>
      </c>
    </row>
    <row r="1699" spans="1:8" x14ac:dyDescent="0.25">
      <c r="A1699" t="s">
        <v>239</v>
      </c>
      <c r="B1699" t="s">
        <v>180</v>
      </c>
      <c r="C1699" t="s">
        <v>6689</v>
      </c>
      <c r="D1699" t="s">
        <v>10</v>
      </c>
      <c r="E1699">
        <v>6</v>
      </c>
      <c r="F1699" t="s">
        <v>7822</v>
      </c>
      <c r="G1699" s="1">
        <v>42123</v>
      </c>
      <c r="H1699" t="str">
        <f t="shared" si="26"/>
        <v>archaeological sites, which may include Mycenae, Troy, Knossos, Pylos, Tiryns, Athens, Olympia, Delphi, and Ephesus, among many other possibilities. (ATTR: ARTS, CAA, CFH)</v>
      </c>
    </row>
    <row r="1700" spans="1:8" x14ac:dyDescent="0.25">
      <c r="A1700" t="s">
        <v>239</v>
      </c>
      <c r="B1700" t="s">
        <v>180</v>
      </c>
      <c r="C1700" t="s">
        <v>6689</v>
      </c>
      <c r="D1700" t="s">
        <v>10</v>
      </c>
      <c r="E1700">
        <v>7</v>
      </c>
      <c r="F1700" t="s">
        <v>7823</v>
      </c>
      <c r="G1700" s="1">
        <v>42123</v>
      </c>
      <c r="H1700" t="str">
        <f t="shared" si="26"/>
        <v>Troy, Knossos, Pylos, Tiryns, Athens, Olympia, Delphi, and Ephesus, among many other possibilities. (ATTR: ARTS, CAA, CFH)</v>
      </c>
    </row>
    <row r="1701" spans="1:8" x14ac:dyDescent="0.25">
      <c r="A1701" t="s">
        <v>239</v>
      </c>
      <c r="B1701" t="s">
        <v>180</v>
      </c>
      <c r="C1701" t="s">
        <v>6689</v>
      </c>
      <c r="D1701" t="s">
        <v>10</v>
      </c>
      <c r="E1701">
        <v>8</v>
      </c>
      <c r="F1701" t="s">
        <v>7789</v>
      </c>
      <c r="G1701" s="1">
        <v>42123</v>
      </c>
      <c r="H1701" t="str">
        <f t="shared" si="26"/>
        <v>and Ephesus, among many other possibilities. (ATTR: ARTS, CAA, CFH)</v>
      </c>
    </row>
    <row r="1702" spans="1:8" x14ac:dyDescent="0.25">
      <c r="A1702" t="s">
        <v>239</v>
      </c>
      <c r="B1702" t="s">
        <v>180</v>
      </c>
      <c r="C1702" t="s">
        <v>6689</v>
      </c>
      <c r="D1702" t="s">
        <v>10</v>
      </c>
      <c r="E1702">
        <v>9</v>
      </c>
      <c r="F1702" t="s">
        <v>7805</v>
      </c>
      <c r="G1702" s="1">
        <v>42123</v>
      </c>
      <c r="H1702" t="str">
        <f t="shared" si="26"/>
        <v>(ATTR: ARTS, CAA, CFH)</v>
      </c>
    </row>
    <row r="1703" spans="1:8" x14ac:dyDescent="0.25">
      <c r="A1703" t="s">
        <v>239</v>
      </c>
      <c r="B1703" t="s">
        <v>1242</v>
      </c>
      <c r="C1703" t="s">
        <v>6689</v>
      </c>
      <c r="D1703" t="s">
        <v>10</v>
      </c>
      <c r="E1703">
        <v>1</v>
      </c>
      <c r="F1703" t="s">
        <v>7817</v>
      </c>
      <c r="G1703" s="1">
        <v>42123</v>
      </c>
      <c r="H1703" t="str">
        <f t="shared" si="26"/>
        <v>An introductory study focusing on the achievements in Roman art, including architecture, painting, pottery, and sculpture, as well as advances in science, technology, and engineering, from the foundation of Rome to the Late Empire. The course will also highlight major archaeological sites in Europe, North Africa, and the Middle East, which may include, the Roman Forum and Colosseum, the Imperial baths, Pompeii, Herculaneum, Hadrian's Wall, Leptis Magna in Libya, Jerash in Jordan, Caesarea in Israel, Baalbek in Lebanon, among many other possibilities.  (ATTR: ARTS, CAA, CFH)</v>
      </c>
    </row>
    <row r="1704" spans="1:8" x14ac:dyDescent="0.25">
      <c r="A1704" t="s">
        <v>239</v>
      </c>
      <c r="B1704" t="s">
        <v>1242</v>
      </c>
      <c r="C1704" t="s">
        <v>6689</v>
      </c>
      <c r="D1704" t="s">
        <v>10</v>
      </c>
      <c r="E1704">
        <v>2</v>
      </c>
      <c r="F1704" t="s">
        <v>7824</v>
      </c>
      <c r="G1704" s="1">
        <v>42123</v>
      </c>
      <c r="H1704" t="str">
        <f t="shared" si="26"/>
        <v>Roman art, including architecture, painting, pottery, and sculpture, as well as advances in science, technology, and engineering, from the foundation of Rome to the Late Empire. The course will also highlight major archaeological sites in Europe, North Africa, and the Middle East, which may include, the Roman Forum and Colosseum, the Imperial baths, Pompeii, Herculaneum, Hadrian's Wall, Leptis Magna in Libya, Jerash in Jordan, Caesarea in Israel, Baalbek in Lebanon, among many other possibilities.  (ATTR: ARTS, CAA, CFH)</v>
      </c>
    </row>
    <row r="1705" spans="1:8" x14ac:dyDescent="0.25">
      <c r="A1705" t="s">
        <v>239</v>
      </c>
      <c r="B1705" t="s">
        <v>1242</v>
      </c>
      <c r="C1705" t="s">
        <v>6689</v>
      </c>
      <c r="D1705" t="s">
        <v>10</v>
      </c>
      <c r="E1705">
        <v>3</v>
      </c>
      <c r="F1705" t="s">
        <v>7828</v>
      </c>
      <c r="G1705" s="1">
        <v>42123</v>
      </c>
      <c r="H1705" t="str">
        <f t="shared" si="26"/>
        <v>sculpture, as well as advances in science, technology, and engineering, from the foundation of Rome to the Late Empire. The course will also highlight major archaeological sites in Europe, North Africa, and the Middle East, which may include, the Roman Forum and Colosseum, the Imperial baths, Pompeii, Herculaneum, Hadrian's Wall, Leptis Magna in Libya, Jerash in Jordan, Caesarea in Israel, Baalbek in Lebanon, among many other possibilities.  (ATTR: ARTS, CAA, CFH)</v>
      </c>
    </row>
    <row r="1706" spans="1:8" x14ac:dyDescent="0.25">
      <c r="A1706" t="s">
        <v>239</v>
      </c>
      <c r="B1706" t="s">
        <v>1242</v>
      </c>
      <c r="C1706" t="s">
        <v>6689</v>
      </c>
      <c r="D1706" t="s">
        <v>10</v>
      </c>
      <c r="E1706">
        <v>4</v>
      </c>
      <c r="F1706" t="s">
        <v>7829</v>
      </c>
      <c r="G1706" s="1">
        <v>42123</v>
      </c>
      <c r="H1706" t="str">
        <f t="shared" si="26"/>
        <v>engineering, from the foundation of Rome to the Late Empire. The course will also highlight major archaeological sites in Europe, North Africa, and the Middle East, which may include, the Roman Forum and Colosseum, the Imperial baths, Pompeii, Herculaneum, Hadrian's Wall, Leptis Magna in Libya, Jerash in Jordan, Caesarea in Israel, Baalbek in Lebanon, among many other possibilities.  (ATTR: ARTS, CAA, CFH)</v>
      </c>
    </row>
    <row r="1707" spans="1:8" x14ac:dyDescent="0.25">
      <c r="A1707" t="s">
        <v>239</v>
      </c>
      <c r="B1707" t="s">
        <v>1242</v>
      </c>
      <c r="C1707" t="s">
        <v>6689</v>
      </c>
      <c r="D1707" t="s">
        <v>10</v>
      </c>
      <c r="E1707">
        <v>5</v>
      </c>
      <c r="F1707" t="s">
        <v>7830</v>
      </c>
      <c r="G1707" s="1">
        <v>42123</v>
      </c>
      <c r="H1707" t="str">
        <f t="shared" si="26"/>
        <v>Empire. The course will also highlight major archaeological sites in Europe, North Africa, and the Middle East, which may include, the Roman Forum and Colosseum, the Imperial baths, Pompeii, Herculaneum, Hadrian's Wall, Leptis Magna in Libya, Jerash in Jordan, Caesarea in Israel, Baalbek in Lebanon, among many other possibilities.  (ATTR: ARTS, CAA, CFH)</v>
      </c>
    </row>
    <row r="1708" spans="1:8" x14ac:dyDescent="0.25">
      <c r="A1708" t="s">
        <v>239</v>
      </c>
      <c r="B1708" t="s">
        <v>1242</v>
      </c>
      <c r="C1708" t="s">
        <v>6689</v>
      </c>
      <c r="D1708" t="s">
        <v>10</v>
      </c>
      <c r="E1708">
        <v>6</v>
      </c>
      <c r="F1708" t="s">
        <v>7831</v>
      </c>
      <c r="G1708" s="1">
        <v>42123</v>
      </c>
      <c r="H1708" t="str">
        <f t="shared" si="26"/>
        <v>sites in Europe, North Africa, and the Middle East, which may include, the Roman Forum and Colosseum, the Imperial baths, Pompeii, Herculaneum, Hadrian's Wall, Leptis Magna in Libya, Jerash in Jordan, Caesarea in Israel, Baalbek in Lebanon, among many other possibilities.  (ATTR: ARTS, CAA, CFH)</v>
      </c>
    </row>
    <row r="1709" spans="1:8" x14ac:dyDescent="0.25">
      <c r="A1709" t="s">
        <v>239</v>
      </c>
      <c r="B1709" t="s">
        <v>1242</v>
      </c>
      <c r="C1709" t="s">
        <v>6689</v>
      </c>
      <c r="D1709" t="s">
        <v>10</v>
      </c>
      <c r="E1709">
        <v>7</v>
      </c>
      <c r="F1709" t="s">
        <v>7832</v>
      </c>
      <c r="G1709" s="1">
        <v>42123</v>
      </c>
      <c r="H1709" t="str">
        <f t="shared" si="26"/>
        <v>may include, the Roman Forum and Colosseum, the Imperial baths, Pompeii, Herculaneum, Hadrian's Wall, Leptis Magna in Libya, Jerash in Jordan, Caesarea in Israel, Baalbek in Lebanon, among many other possibilities.  (ATTR: ARTS, CAA, CFH)</v>
      </c>
    </row>
    <row r="1710" spans="1:8" x14ac:dyDescent="0.25">
      <c r="A1710" t="s">
        <v>239</v>
      </c>
      <c r="B1710" t="s">
        <v>1242</v>
      </c>
      <c r="C1710" t="s">
        <v>6689</v>
      </c>
      <c r="D1710" t="s">
        <v>10</v>
      </c>
      <c r="E1710">
        <v>8</v>
      </c>
      <c r="F1710" t="s">
        <v>7833</v>
      </c>
      <c r="G1710" s="1">
        <v>42123</v>
      </c>
      <c r="H1710" t="str">
        <f t="shared" si="26"/>
        <v>Imperial baths, Pompeii, Herculaneum, Hadrian's Wall, Leptis Magna in Libya, Jerash in Jordan, Caesarea in Israel, Baalbek in Lebanon, among many other possibilities.  (ATTR: ARTS, CAA, CFH)</v>
      </c>
    </row>
    <row r="1711" spans="1:8" x14ac:dyDescent="0.25">
      <c r="A1711" t="s">
        <v>239</v>
      </c>
      <c r="B1711" t="s">
        <v>1242</v>
      </c>
      <c r="C1711" t="s">
        <v>6689</v>
      </c>
      <c r="D1711" t="s">
        <v>10</v>
      </c>
      <c r="E1711">
        <v>9</v>
      </c>
      <c r="F1711" t="s">
        <v>7834</v>
      </c>
      <c r="G1711" s="1">
        <v>42123</v>
      </c>
      <c r="H1711" t="str">
        <f t="shared" si="26"/>
        <v>Leptis Magna in Libya, Jerash in Jordan, Caesarea in Israel, Baalbek in Lebanon, among many other possibilities.  (ATTR: ARTS, CAA, CFH)</v>
      </c>
    </row>
    <row r="1712" spans="1:8" x14ac:dyDescent="0.25">
      <c r="A1712" t="s">
        <v>239</v>
      </c>
      <c r="B1712" t="s">
        <v>1242</v>
      </c>
      <c r="C1712" t="s">
        <v>6689</v>
      </c>
      <c r="D1712" t="s">
        <v>10</v>
      </c>
      <c r="E1712">
        <v>10</v>
      </c>
      <c r="F1712" t="s">
        <v>7835</v>
      </c>
      <c r="G1712" s="1">
        <v>42123</v>
      </c>
      <c r="H1712" t="str">
        <f t="shared" si="26"/>
        <v>Israel, Baalbek in Lebanon, among many other possibilities.  (ATTR: ARTS, CAA, CFH)</v>
      </c>
    </row>
    <row r="1713" spans="1:8" x14ac:dyDescent="0.25">
      <c r="A1713" t="s">
        <v>239</v>
      </c>
      <c r="B1713" t="s">
        <v>1242</v>
      </c>
      <c r="C1713" t="s">
        <v>6689</v>
      </c>
      <c r="D1713" t="s">
        <v>10</v>
      </c>
      <c r="E1713">
        <v>11</v>
      </c>
      <c r="F1713" t="s">
        <v>7836</v>
      </c>
      <c r="G1713" s="1">
        <v>42123</v>
      </c>
      <c r="H1713" t="str">
        <f t="shared" si="26"/>
        <v>possibilities.  (ATTR: ARTS, CAA, CFH)</v>
      </c>
    </row>
    <row r="1714" spans="1:8" x14ac:dyDescent="0.25">
      <c r="A1714" t="s">
        <v>239</v>
      </c>
      <c r="B1714" t="s">
        <v>185</v>
      </c>
      <c r="C1714" t="s">
        <v>6704</v>
      </c>
      <c r="D1714" t="s">
        <v>10</v>
      </c>
      <c r="E1714">
        <v>1</v>
      </c>
      <c r="F1714" t="s">
        <v>2604</v>
      </c>
      <c r="G1714" s="1">
        <v>42436.401759259301</v>
      </c>
      <c r="H1714" t="str">
        <f t="shared" si="26"/>
        <v>Study of a foundational level topic selected on the basis of faculty and student interest.  Subject matters will be made public in the official announcements that precede registra- tion.  This course may be taken more than once with</v>
      </c>
    </row>
    <row r="1715" spans="1:8" x14ac:dyDescent="0.25">
      <c r="A1715" t="s">
        <v>239</v>
      </c>
      <c r="B1715" t="s">
        <v>185</v>
      </c>
      <c r="C1715" t="s">
        <v>6704</v>
      </c>
      <c r="D1715" t="s">
        <v>10</v>
      </c>
      <c r="E1715">
        <v>2</v>
      </c>
      <c r="F1715" t="s">
        <v>2605</v>
      </c>
      <c r="G1715" s="1">
        <v>42436.401759259301</v>
      </c>
      <c r="H1715" t="str">
        <f t="shared" si="26"/>
        <v>faculty and student interest.  Subject matters will be made public in the official announcements that precede registra- tion.  This course may be taken more than once with</v>
      </c>
    </row>
    <row r="1716" spans="1:8" x14ac:dyDescent="0.25">
      <c r="A1716" t="s">
        <v>239</v>
      </c>
      <c r="B1716" t="s">
        <v>185</v>
      </c>
      <c r="C1716" t="s">
        <v>6704</v>
      </c>
      <c r="D1716" t="s">
        <v>10</v>
      </c>
      <c r="E1716">
        <v>3</v>
      </c>
      <c r="F1716" t="s">
        <v>2606</v>
      </c>
      <c r="G1716" s="1">
        <v>42436.401759259301</v>
      </c>
      <c r="H1716" t="str">
        <f t="shared" si="26"/>
        <v>public in the official announcements that precede registra- tion.  This course may be taken more than once with</v>
      </c>
    </row>
    <row r="1717" spans="1:8" x14ac:dyDescent="0.25">
      <c r="A1717" t="s">
        <v>239</v>
      </c>
      <c r="B1717" t="s">
        <v>185</v>
      </c>
      <c r="C1717" t="s">
        <v>6704</v>
      </c>
      <c r="D1717" t="s">
        <v>10</v>
      </c>
      <c r="E1717">
        <v>4</v>
      </c>
      <c r="F1717" t="s">
        <v>2607</v>
      </c>
      <c r="G1717" s="1">
        <v>42436.401759259301</v>
      </c>
      <c r="H1717" t="str">
        <f t="shared" si="26"/>
        <v>tion.  This course may be taken more than once with</v>
      </c>
    </row>
    <row r="1718" spans="1:8" x14ac:dyDescent="0.25">
      <c r="A1718" t="s">
        <v>239</v>
      </c>
      <c r="B1718" t="s">
        <v>255</v>
      </c>
      <c r="C1718" t="s">
        <v>5325</v>
      </c>
      <c r="D1718" t="s">
        <v>10</v>
      </c>
      <c r="E1718">
        <v>1</v>
      </c>
      <c r="F1718" t="s">
        <v>256</v>
      </c>
      <c r="G1718" s="1">
        <v>41443.625740740703</v>
      </c>
      <c r="H1718" t="str">
        <f t="shared" si="26"/>
        <v>A study in English of the Greco-Roman myths that treat the origin of the world, the generations of the gods, the creation of the human race, and the relationship between mortals and immortals.  Also examined will be ancient notions of worship, including the importance of sacrifice 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v>
      </c>
    </row>
    <row r="1719" spans="1:8" x14ac:dyDescent="0.25">
      <c r="A1719" t="s">
        <v>239</v>
      </c>
      <c r="B1719" t="s">
        <v>255</v>
      </c>
      <c r="C1719" t="s">
        <v>5325</v>
      </c>
      <c r="D1719" t="s">
        <v>10</v>
      </c>
      <c r="E1719">
        <v>2</v>
      </c>
      <c r="F1719" t="s">
        <v>257</v>
      </c>
      <c r="G1719" s="1">
        <v>41443.625740740703</v>
      </c>
      <c r="H1719" t="str">
        <f t="shared" si="26"/>
        <v>origin of the world, the generations of the gods, the creation of the human race, and the relationship between mortals and immortals.  Also examined will be ancient notions of worship, including the importance of sacrifice 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v>
      </c>
    </row>
    <row r="1720" spans="1:8" x14ac:dyDescent="0.25">
      <c r="A1720" t="s">
        <v>239</v>
      </c>
      <c r="B1720" t="s">
        <v>255</v>
      </c>
      <c r="C1720" t="s">
        <v>5325</v>
      </c>
      <c r="D1720" t="s">
        <v>10</v>
      </c>
      <c r="E1720">
        <v>3</v>
      </c>
      <c r="F1720" t="s">
        <v>258</v>
      </c>
      <c r="G1720" s="1">
        <v>41443.625740740703</v>
      </c>
      <c r="H1720" t="str">
        <f t="shared" si="26"/>
        <v>creation of the human race, and the relationship between mortals and immortals.  Also examined will be ancient notions of worship, including the importance of sacrifice 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v>
      </c>
    </row>
    <row r="1721" spans="1:8" x14ac:dyDescent="0.25">
      <c r="A1721" t="s">
        <v>239</v>
      </c>
      <c r="B1721" t="s">
        <v>255</v>
      </c>
      <c r="C1721" t="s">
        <v>5325</v>
      </c>
      <c r="D1721" t="s">
        <v>10</v>
      </c>
      <c r="E1721">
        <v>4</v>
      </c>
      <c r="F1721" t="s">
        <v>259</v>
      </c>
      <c r="G1721" s="1">
        <v>41443.625740740703</v>
      </c>
      <c r="H1721" t="str">
        <f t="shared" si="26"/>
        <v>mortals and immortals.  Also examined will be ancient notions of worship, including the importance of sacrifice 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v>
      </c>
    </row>
    <row r="1722" spans="1:8" x14ac:dyDescent="0.25">
      <c r="A1722" t="s">
        <v>239</v>
      </c>
      <c r="B1722" t="s">
        <v>255</v>
      </c>
      <c r="C1722" t="s">
        <v>5325</v>
      </c>
      <c r="D1722" t="s">
        <v>10</v>
      </c>
      <c r="E1722">
        <v>5</v>
      </c>
      <c r="F1722" t="s">
        <v>260</v>
      </c>
      <c r="G1722" s="1">
        <v>41443.625740740703</v>
      </c>
      <c r="H1722" t="str">
        <f t="shared" si="26"/>
        <v>notions of worship, including the importance of sacrifice 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v>
      </c>
    </row>
    <row r="1723" spans="1:8" x14ac:dyDescent="0.25">
      <c r="A1723" t="s">
        <v>239</v>
      </c>
      <c r="B1723" t="s">
        <v>255</v>
      </c>
      <c r="C1723" t="s">
        <v>5325</v>
      </c>
      <c r="D1723" t="s">
        <v>10</v>
      </c>
      <c r="E1723">
        <v>6</v>
      </c>
      <c r="F1723" t="s">
        <v>261</v>
      </c>
      <c r="G1723" s="1">
        <v>41443.625740740703</v>
      </c>
      <c r="H1723" t="str">
        <f t="shared" si="26"/>
        <v>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v>
      </c>
    </row>
    <row r="1724" spans="1:8" x14ac:dyDescent="0.25">
      <c r="A1724" t="s">
        <v>239</v>
      </c>
      <c r="B1724" t="s">
        <v>255</v>
      </c>
      <c r="C1724" t="s">
        <v>5325</v>
      </c>
      <c r="D1724" t="s">
        <v>10</v>
      </c>
      <c r="E1724">
        <v>7</v>
      </c>
      <c r="F1724" t="s">
        <v>262</v>
      </c>
      <c r="G1724" s="1">
        <v>41443.625740740703</v>
      </c>
      <c r="H1724" t="str">
        <f t="shared" si="26"/>
        <v>perspectives will be employed to interpret the meaning conveyed by these stories both for the ancients and for the modern world and to evaluate their force in the development of Greek and Roman culture, literature, and art and their</v>
      </c>
    </row>
    <row r="1725" spans="1:8" x14ac:dyDescent="0.25">
      <c r="A1725" t="s">
        <v>239</v>
      </c>
      <c r="B1725" t="s">
        <v>255</v>
      </c>
      <c r="C1725" t="s">
        <v>5325</v>
      </c>
      <c r="D1725" t="s">
        <v>10</v>
      </c>
      <c r="E1725">
        <v>8</v>
      </c>
      <c r="F1725" t="s">
        <v>263</v>
      </c>
      <c r="G1725" s="1">
        <v>41443.625740740703</v>
      </c>
      <c r="H1725" t="str">
        <f t="shared" si="26"/>
        <v>conveyed by these stories both for the ancients and for the modern world and to evaluate their force in the development of Greek and Roman culture, literature, and art and their</v>
      </c>
    </row>
    <row r="1726" spans="1:8" x14ac:dyDescent="0.25">
      <c r="A1726" t="s">
        <v>239</v>
      </c>
      <c r="B1726" t="s">
        <v>255</v>
      </c>
      <c r="C1726" t="s">
        <v>5325</v>
      </c>
      <c r="D1726" t="s">
        <v>10</v>
      </c>
      <c r="E1726">
        <v>9</v>
      </c>
      <c r="F1726" t="s">
        <v>264</v>
      </c>
      <c r="G1726" s="1">
        <v>41443.625740740703</v>
      </c>
      <c r="H1726" t="str">
        <f t="shared" si="26"/>
        <v>modern world and to evaluate their force in the development of Greek and Roman culture, literature, and art and their</v>
      </c>
    </row>
    <row r="1727" spans="1:8" x14ac:dyDescent="0.25">
      <c r="A1727" t="s">
        <v>239</v>
      </c>
      <c r="B1727" t="s">
        <v>255</v>
      </c>
      <c r="C1727" t="s">
        <v>5325</v>
      </c>
      <c r="D1727" t="s">
        <v>10</v>
      </c>
      <c r="E1727">
        <v>10</v>
      </c>
      <c r="F1727" t="s">
        <v>265</v>
      </c>
      <c r="G1727" s="1">
        <v>41443.625740740703</v>
      </c>
      <c r="H1727" t="str">
        <f t="shared" si="26"/>
        <v>of Greek and Roman culture, literature, and art and their</v>
      </c>
    </row>
    <row r="1728" spans="1:8" x14ac:dyDescent="0.25">
      <c r="A1728" t="s">
        <v>239</v>
      </c>
      <c r="B1728" t="s">
        <v>1646</v>
      </c>
      <c r="C1728" t="s">
        <v>9</v>
      </c>
      <c r="D1728" t="s">
        <v>10</v>
      </c>
      <c r="E1728">
        <v>1</v>
      </c>
      <c r="F1728" t="s">
        <v>1647</v>
      </c>
      <c r="G1728" s="1">
        <v>37230</v>
      </c>
      <c r="H1728" t="str">
        <f t="shared" si="26"/>
        <v>A study in English of the Greco-Roman myths that deal with the heroes and heroines of the Greek royal houses, of the Trojan War, of the journey home; the legends involving Theseus, Heracles, Perseus, and Jason; certain local traditions of myths; the transformation of the Greek heroic tradition among the Romans, in particular that of the Trojan Aeneas; theoretical perspectives will be used to understand ancient conceptions of heroism and how they have influenced the later tradition. (ATTR: ARTS)</v>
      </c>
    </row>
    <row r="1729" spans="1:8" x14ac:dyDescent="0.25">
      <c r="A1729" t="s">
        <v>239</v>
      </c>
      <c r="B1729" t="s">
        <v>1646</v>
      </c>
      <c r="C1729" t="s">
        <v>9</v>
      </c>
      <c r="D1729" t="s">
        <v>10</v>
      </c>
      <c r="E1729">
        <v>2</v>
      </c>
      <c r="F1729" t="s">
        <v>1648</v>
      </c>
      <c r="G1729" s="1">
        <v>37230</v>
      </c>
      <c r="H1729" t="str">
        <f t="shared" si="26"/>
        <v>the heroes and heroines of the Greek royal houses, of the Trojan War, of the journey home; the legends involving Theseus, Heracles, Perseus, and Jason; certain local traditions of myths; the transformation of the Greek heroic tradition among the Romans, in particular that of the Trojan Aeneas; theoretical perspectives will be used to understand ancient conceptions of heroism and how they have influenced the later tradition. (ATTR: ARTS)</v>
      </c>
    </row>
    <row r="1730" spans="1:8" x14ac:dyDescent="0.25">
      <c r="A1730" t="s">
        <v>239</v>
      </c>
      <c r="B1730" t="s">
        <v>1646</v>
      </c>
      <c r="C1730" t="s">
        <v>9</v>
      </c>
      <c r="D1730" t="s">
        <v>10</v>
      </c>
      <c r="E1730">
        <v>3</v>
      </c>
      <c r="F1730" t="s">
        <v>1649</v>
      </c>
      <c r="G1730" s="1">
        <v>37230</v>
      </c>
      <c r="H1730" t="str">
        <f t="shared" si="26"/>
        <v>Trojan War, of the journey home; the legends involving Theseus, Heracles, Perseus, and Jason; certain local traditions of myths; the transformation of the Greek heroic tradition among the Romans, in particular that of the Trojan Aeneas; theoretical perspectives will be used to understand ancient conceptions of heroism and how they have influenced the later tradition. (ATTR: ARTS)</v>
      </c>
    </row>
    <row r="1731" spans="1:8" x14ac:dyDescent="0.25">
      <c r="A1731" t="s">
        <v>239</v>
      </c>
      <c r="B1731" t="s">
        <v>1646</v>
      </c>
      <c r="C1731" t="s">
        <v>9</v>
      </c>
      <c r="D1731" t="s">
        <v>10</v>
      </c>
      <c r="E1731">
        <v>4</v>
      </c>
      <c r="F1731" t="s">
        <v>1650</v>
      </c>
      <c r="G1731" s="1">
        <v>37230</v>
      </c>
      <c r="H1731" t="str">
        <f t="shared" ref="H1731:H1794" si="27">IF(E1732=1,F1731,F1731&amp;" "&amp;H1732)</f>
        <v>Theseus, Heracles, Perseus, and Jason; certain local traditions of myths; the transformation of the Greek heroic tradition among the Romans, in particular that of the Trojan Aeneas; theoretical perspectives will be used to understand ancient conceptions of heroism and how they have influenced the later tradition. (ATTR: ARTS)</v>
      </c>
    </row>
    <row r="1732" spans="1:8" x14ac:dyDescent="0.25">
      <c r="A1732" t="s">
        <v>239</v>
      </c>
      <c r="B1732" t="s">
        <v>1646</v>
      </c>
      <c r="C1732" t="s">
        <v>9</v>
      </c>
      <c r="D1732" t="s">
        <v>10</v>
      </c>
      <c r="E1732">
        <v>5</v>
      </c>
      <c r="F1732" t="s">
        <v>1651</v>
      </c>
      <c r="G1732" s="1">
        <v>37230</v>
      </c>
      <c r="H1732" t="str">
        <f t="shared" si="27"/>
        <v>traditions of myths; the transformation of the Greek heroic tradition among the Romans, in particular that of the Trojan Aeneas; theoretical perspectives will be used to understand ancient conceptions of heroism and how they have influenced the later tradition. (ATTR: ARTS)</v>
      </c>
    </row>
    <row r="1733" spans="1:8" x14ac:dyDescent="0.25">
      <c r="A1733" t="s">
        <v>239</v>
      </c>
      <c r="B1733" t="s">
        <v>1646</v>
      </c>
      <c r="C1733" t="s">
        <v>9</v>
      </c>
      <c r="D1733" t="s">
        <v>10</v>
      </c>
      <c r="E1733">
        <v>6</v>
      </c>
      <c r="F1733" t="s">
        <v>1652</v>
      </c>
      <c r="G1733" s="1">
        <v>37230</v>
      </c>
      <c r="H1733" t="str">
        <f t="shared" si="27"/>
        <v>tradition among the Romans, in particular that of the Trojan Aeneas; theoretical perspectives will be used to understand ancient conceptions of heroism and how they have influenced the later tradition. (ATTR: ARTS)</v>
      </c>
    </row>
    <row r="1734" spans="1:8" x14ac:dyDescent="0.25">
      <c r="A1734" t="s">
        <v>239</v>
      </c>
      <c r="B1734" t="s">
        <v>1646</v>
      </c>
      <c r="C1734" t="s">
        <v>9</v>
      </c>
      <c r="D1734" t="s">
        <v>10</v>
      </c>
      <c r="E1734">
        <v>7</v>
      </c>
      <c r="F1734" t="s">
        <v>1653</v>
      </c>
      <c r="G1734" s="1">
        <v>37230</v>
      </c>
      <c r="H1734" t="str">
        <f t="shared" si="27"/>
        <v>Aeneas; theoretical perspectives will be used to understand ancient conceptions of heroism and how they have influenced the later tradition. (ATTR: ARTS)</v>
      </c>
    </row>
    <row r="1735" spans="1:8" x14ac:dyDescent="0.25">
      <c r="A1735" t="s">
        <v>239</v>
      </c>
      <c r="B1735" t="s">
        <v>1646</v>
      </c>
      <c r="C1735" t="s">
        <v>9</v>
      </c>
      <c r="D1735" t="s">
        <v>10</v>
      </c>
      <c r="E1735">
        <v>8</v>
      </c>
      <c r="F1735" t="s">
        <v>1654</v>
      </c>
      <c r="G1735" s="1">
        <v>37230</v>
      </c>
      <c r="H1735" t="str">
        <f t="shared" si="27"/>
        <v>understand ancient conceptions of heroism and how they have influenced the later tradition. (ATTR: ARTS)</v>
      </c>
    </row>
    <row r="1736" spans="1:8" x14ac:dyDescent="0.25">
      <c r="A1736" t="s">
        <v>239</v>
      </c>
      <c r="B1736" t="s">
        <v>1646</v>
      </c>
      <c r="C1736" t="s">
        <v>9</v>
      </c>
      <c r="D1736" t="s">
        <v>10</v>
      </c>
      <c r="E1736">
        <v>9</v>
      </c>
      <c r="F1736" t="s">
        <v>1655</v>
      </c>
      <c r="G1736" s="1">
        <v>37230</v>
      </c>
      <c r="H1736" t="str">
        <f t="shared" si="27"/>
        <v>they have influenced the later tradition. (ATTR: ARTS)</v>
      </c>
    </row>
    <row r="1737" spans="1:8" x14ac:dyDescent="0.25">
      <c r="A1737" t="s">
        <v>239</v>
      </c>
      <c r="B1737" t="s">
        <v>925</v>
      </c>
      <c r="C1737" t="s">
        <v>6689</v>
      </c>
      <c r="D1737" t="s">
        <v>10</v>
      </c>
      <c r="E1737">
        <v>1</v>
      </c>
      <c r="F1737" t="s">
        <v>7837</v>
      </c>
      <c r="G1737" s="1">
        <v>42123</v>
      </c>
      <c r="H1737" t="str">
        <f t="shared" si="27"/>
        <v>This course is intended to enhance a student's command of English vocabulary and expression.  It has been estimated that over 60% of our words derive ultimately from Latin or Greek.  This study will explore the etymology and evolution of English word roots derived from the classical languages.  We will also study the etymology of the basic vocabulary used in the arts, politics, medicine, law and the sciences. The course is also intended to enhance a student's performance in the verbal sections of pre-professional and graduate exams, such as the GRE exam. (ATTR: ARTS)</v>
      </c>
    </row>
    <row r="1738" spans="1:8" x14ac:dyDescent="0.25">
      <c r="A1738" t="s">
        <v>239</v>
      </c>
      <c r="B1738" t="s">
        <v>925</v>
      </c>
      <c r="C1738" t="s">
        <v>6689</v>
      </c>
      <c r="D1738" t="s">
        <v>10</v>
      </c>
      <c r="E1738">
        <v>2</v>
      </c>
      <c r="F1738" t="s">
        <v>7838</v>
      </c>
      <c r="G1738" s="1">
        <v>42123</v>
      </c>
      <c r="H1738" t="str">
        <f t="shared" si="27"/>
        <v>of English vocabulary and expression.  It has been estimated that over 60% of our words derive ultimately from Latin or Greek.  This study will explore the etymology and evolution of English word roots derived from the classical languages.  We will also study the etymology of the basic vocabulary used in the arts, politics, medicine, law and the sciences. The course is also intended to enhance a student's performance in the verbal sections of pre-professional and graduate exams, such as the GRE exam. (ATTR: ARTS)</v>
      </c>
    </row>
    <row r="1739" spans="1:8" x14ac:dyDescent="0.25">
      <c r="A1739" t="s">
        <v>239</v>
      </c>
      <c r="B1739" t="s">
        <v>925</v>
      </c>
      <c r="C1739" t="s">
        <v>6689</v>
      </c>
      <c r="D1739" t="s">
        <v>10</v>
      </c>
      <c r="E1739">
        <v>3</v>
      </c>
      <c r="F1739" t="s">
        <v>7839</v>
      </c>
      <c r="G1739" s="1">
        <v>42123</v>
      </c>
      <c r="H1739" t="str">
        <f t="shared" si="27"/>
        <v>estimated that over 60% of our words derive ultimately from Latin or Greek.  This study will explore the etymology and evolution of English word roots derived from the classical languages.  We will also study the etymology of the basic vocabulary used in the arts, politics, medicine, law and the sciences. The course is also intended to enhance a student's performance in the verbal sections of pre-professional and graduate exams, such as the GRE exam. (ATTR: ARTS)</v>
      </c>
    </row>
    <row r="1740" spans="1:8" x14ac:dyDescent="0.25">
      <c r="A1740" t="s">
        <v>239</v>
      </c>
      <c r="B1740" t="s">
        <v>925</v>
      </c>
      <c r="C1740" t="s">
        <v>6689</v>
      </c>
      <c r="D1740" t="s">
        <v>10</v>
      </c>
      <c r="E1740">
        <v>4</v>
      </c>
      <c r="F1740" t="s">
        <v>7840</v>
      </c>
      <c r="G1740" s="1">
        <v>42123</v>
      </c>
      <c r="H1740" t="str">
        <f t="shared" si="27"/>
        <v>from Latin or Greek.  This study will explore the etymology and evolution of English word roots derived from the classical languages.  We will also study the etymology of the basic vocabulary used in the arts, politics, medicine, law and the sciences. The course is also intended to enhance a student's performance in the verbal sections of pre-professional and graduate exams, such as the GRE exam. (ATTR: ARTS)</v>
      </c>
    </row>
    <row r="1741" spans="1:8" x14ac:dyDescent="0.25">
      <c r="A1741" t="s">
        <v>239</v>
      </c>
      <c r="B1741" t="s">
        <v>925</v>
      </c>
      <c r="C1741" t="s">
        <v>6689</v>
      </c>
      <c r="D1741" t="s">
        <v>10</v>
      </c>
      <c r="E1741">
        <v>5</v>
      </c>
      <c r="F1741" t="s">
        <v>7841</v>
      </c>
      <c r="G1741" s="1">
        <v>42123</v>
      </c>
      <c r="H1741" t="str">
        <f t="shared" si="27"/>
        <v>and evolution of English word roots derived from the classical languages.  We will also study the etymology of the basic vocabulary used in the arts, politics, medicine, law and the sciences. The course is also intended to enhance a student's performance in the verbal sections of pre-professional and graduate exams, such as the GRE exam. (ATTR: ARTS)</v>
      </c>
    </row>
    <row r="1742" spans="1:8" x14ac:dyDescent="0.25">
      <c r="A1742" t="s">
        <v>239</v>
      </c>
      <c r="B1742" t="s">
        <v>925</v>
      </c>
      <c r="C1742" t="s">
        <v>6689</v>
      </c>
      <c r="D1742" t="s">
        <v>10</v>
      </c>
      <c r="E1742">
        <v>6</v>
      </c>
      <c r="F1742" t="s">
        <v>7842</v>
      </c>
      <c r="G1742" s="1">
        <v>42123</v>
      </c>
      <c r="H1742" t="str">
        <f t="shared" si="27"/>
        <v>classical languages.  We will also study the etymology of the basic vocabulary used in the arts, politics, medicine, law and the sciences. The course is also intended to enhance a student's performance in the verbal sections of pre-professional and graduate exams, such as the GRE exam. (ATTR: ARTS)</v>
      </c>
    </row>
    <row r="1743" spans="1:8" x14ac:dyDescent="0.25">
      <c r="A1743" t="s">
        <v>239</v>
      </c>
      <c r="B1743" t="s">
        <v>925</v>
      </c>
      <c r="C1743" t="s">
        <v>6689</v>
      </c>
      <c r="D1743" t="s">
        <v>10</v>
      </c>
      <c r="E1743">
        <v>7</v>
      </c>
      <c r="F1743" t="s">
        <v>7843</v>
      </c>
      <c r="G1743" s="1">
        <v>42123</v>
      </c>
      <c r="H1743" t="str">
        <f t="shared" si="27"/>
        <v>the basic vocabulary used in the arts, politics, medicine, law and the sciences. The course is also intended to enhance a student's performance in the verbal sections of pre-professional and graduate exams, such as the GRE exam. (ATTR: ARTS)</v>
      </c>
    </row>
    <row r="1744" spans="1:8" x14ac:dyDescent="0.25">
      <c r="A1744" t="s">
        <v>239</v>
      </c>
      <c r="B1744" t="s">
        <v>925</v>
      </c>
      <c r="C1744" t="s">
        <v>6689</v>
      </c>
      <c r="D1744" t="s">
        <v>10</v>
      </c>
      <c r="E1744">
        <v>8</v>
      </c>
      <c r="F1744" t="s">
        <v>7844</v>
      </c>
      <c r="G1744" s="1">
        <v>42123</v>
      </c>
      <c r="H1744" t="str">
        <f t="shared" si="27"/>
        <v>law and the sciences. The course is also intended to enhance a student's performance in the verbal sections of pre-professional and graduate exams, such as the GRE exam. (ATTR: ARTS)</v>
      </c>
    </row>
    <row r="1745" spans="1:8" x14ac:dyDescent="0.25">
      <c r="A1745" t="s">
        <v>239</v>
      </c>
      <c r="B1745" t="s">
        <v>925</v>
      </c>
      <c r="C1745" t="s">
        <v>6689</v>
      </c>
      <c r="D1745" t="s">
        <v>10</v>
      </c>
      <c r="E1745">
        <v>9</v>
      </c>
      <c r="F1745" t="s">
        <v>7815</v>
      </c>
      <c r="G1745" s="1">
        <v>42123</v>
      </c>
      <c r="H1745" t="str">
        <f t="shared" si="27"/>
        <v>enhance a student's performance in the verbal sections of pre-professional and graduate exams, such as the GRE exam. (ATTR: ARTS)</v>
      </c>
    </row>
    <row r="1746" spans="1:8" x14ac:dyDescent="0.25">
      <c r="A1746" t="s">
        <v>239</v>
      </c>
      <c r="B1746" t="s">
        <v>925</v>
      </c>
      <c r="C1746" t="s">
        <v>6689</v>
      </c>
      <c r="D1746" t="s">
        <v>10</v>
      </c>
      <c r="E1746">
        <v>10</v>
      </c>
      <c r="F1746" t="s">
        <v>7816</v>
      </c>
      <c r="G1746" s="1">
        <v>42123</v>
      </c>
      <c r="H1746" t="str">
        <f t="shared" si="27"/>
        <v>of pre-professional and graduate exams, such as the GRE exam. (ATTR: ARTS)</v>
      </c>
    </row>
    <row r="1747" spans="1:8" x14ac:dyDescent="0.25">
      <c r="A1747" t="s">
        <v>239</v>
      </c>
      <c r="B1747" t="s">
        <v>925</v>
      </c>
      <c r="C1747" t="s">
        <v>6689</v>
      </c>
      <c r="D1747" t="s">
        <v>10</v>
      </c>
      <c r="E1747">
        <v>11</v>
      </c>
      <c r="F1747" t="s">
        <v>7825</v>
      </c>
      <c r="G1747" s="1">
        <v>42123</v>
      </c>
      <c r="H1747" t="str">
        <f t="shared" si="27"/>
        <v>GRE exam. (ATTR: ARTS)</v>
      </c>
    </row>
    <row r="1748" spans="1:8" x14ac:dyDescent="0.25">
      <c r="A1748" t="s">
        <v>239</v>
      </c>
      <c r="B1748" t="s">
        <v>4493</v>
      </c>
      <c r="C1748" t="s">
        <v>6704</v>
      </c>
      <c r="D1748" t="s">
        <v>10</v>
      </c>
      <c r="E1748">
        <v>1</v>
      </c>
      <c r="F1748" t="s">
        <v>7684</v>
      </c>
      <c r="G1748" s="1">
        <v>42436.403483796297</v>
      </c>
      <c r="H1748" t="str">
        <f t="shared" si="27"/>
        <v>Designed for students who are pursing a career in one of the medical fields, this course will focus on the study of the Latin and Greek roots that form the basis of most medical and scientific vocabulary. The practical aim of the course is to allow the student who is preparing for one of the medical professions to enhance greatly their acquisition of medical terminology.  This course will also investigate the origin, ideas, and practice of ancient science and medicine.</v>
      </c>
    </row>
    <row r="1749" spans="1:8" x14ac:dyDescent="0.25">
      <c r="A1749" t="s">
        <v>239</v>
      </c>
      <c r="B1749" t="s">
        <v>4493</v>
      </c>
      <c r="C1749" t="s">
        <v>6704</v>
      </c>
      <c r="D1749" t="s">
        <v>10</v>
      </c>
      <c r="E1749">
        <v>2</v>
      </c>
      <c r="F1749" t="s">
        <v>7685</v>
      </c>
      <c r="G1749" s="1">
        <v>42436.403483796297</v>
      </c>
      <c r="H1749" t="str">
        <f t="shared" si="27"/>
        <v>one of the medical fields, this course will focus on the study of the Latin and Greek roots that form the basis of most medical and scientific vocabulary. The practical aim of the course is to allow the student who is preparing for one of the medical professions to enhance greatly their acquisition of medical terminology.  This course will also investigate the origin, ideas, and practice of ancient science and medicine.</v>
      </c>
    </row>
    <row r="1750" spans="1:8" x14ac:dyDescent="0.25">
      <c r="A1750" t="s">
        <v>239</v>
      </c>
      <c r="B1750" t="s">
        <v>4493</v>
      </c>
      <c r="C1750" t="s">
        <v>6704</v>
      </c>
      <c r="D1750" t="s">
        <v>10</v>
      </c>
      <c r="E1750">
        <v>3</v>
      </c>
      <c r="F1750" t="s">
        <v>7686</v>
      </c>
      <c r="G1750" s="1">
        <v>42436.403483796297</v>
      </c>
      <c r="H1750" t="str">
        <f t="shared" si="27"/>
        <v>the study of the Latin and Greek roots that form the basis of most medical and scientific vocabulary. The practical aim of the course is to allow the student who is preparing for one of the medical professions to enhance greatly their acquisition of medical terminology.  This course will also investigate the origin, ideas, and practice of ancient science and medicine.</v>
      </c>
    </row>
    <row r="1751" spans="1:8" x14ac:dyDescent="0.25">
      <c r="A1751" t="s">
        <v>239</v>
      </c>
      <c r="B1751" t="s">
        <v>4493</v>
      </c>
      <c r="C1751" t="s">
        <v>6704</v>
      </c>
      <c r="D1751" t="s">
        <v>10</v>
      </c>
      <c r="E1751">
        <v>4</v>
      </c>
      <c r="F1751" t="s">
        <v>7687</v>
      </c>
      <c r="G1751" s="1">
        <v>42436.403483796297</v>
      </c>
      <c r="H1751" t="str">
        <f t="shared" si="27"/>
        <v>of most medical and scientific vocabulary. The practical aim of the course is to allow the student who is preparing for one of the medical professions to enhance greatly their acquisition of medical terminology.  This course will also investigate the origin, ideas, and practice of ancient science and medicine.</v>
      </c>
    </row>
    <row r="1752" spans="1:8" x14ac:dyDescent="0.25">
      <c r="A1752" t="s">
        <v>239</v>
      </c>
      <c r="B1752" t="s">
        <v>4493</v>
      </c>
      <c r="C1752" t="s">
        <v>6704</v>
      </c>
      <c r="D1752" t="s">
        <v>10</v>
      </c>
      <c r="E1752">
        <v>5</v>
      </c>
      <c r="F1752" t="s">
        <v>7688</v>
      </c>
      <c r="G1752" s="1">
        <v>42436.403483796297</v>
      </c>
      <c r="H1752" t="str">
        <f t="shared" si="27"/>
        <v>aim of the course is to allow the student who is preparing for one of the medical professions to enhance greatly their acquisition of medical terminology.  This course will also investigate the origin, ideas, and practice of ancient science and medicine.</v>
      </c>
    </row>
    <row r="1753" spans="1:8" x14ac:dyDescent="0.25">
      <c r="A1753" t="s">
        <v>239</v>
      </c>
      <c r="B1753" t="s">
        <v>4493</v>
      </c>
      <c r="C1753" t="s">
        <v>6704</v>
      </c>
      <c r="D1753" t="s">
        <v>10</v>
      </c>
      <c r="E1753">
        <v>6</v>
      </c>
      <c r="F1753" t="s">
        <v>7689</v>
      </c>
      <c r="G1753" s="1">
        <v>42436.403483796297</v>
      </c>
      <c r="H1753" t="str">
        <f t="shared" si="27"/>
        <v>for one of the medical professions to enhance greatly their acquisition of medical terminology.  This course will also investigate the origin, ideas, and practice of ancient science and medicine.</v>
      </c>
    </row>
    <row r="1754" spans="1:8" x14ac:dyDescent="0.25">
      <c r="A1754" t="s">
        <v>239</v>
      </c>
      <c r="B1754" t="s">
        <v>4493</v>
      </c>
      <c r="C1754" t="s">
        <v>6704</v>
      </c>
      <c r="D1754" t="s">
        <v>10</v>
      </c>
      <c r="E1754">
        <v>7</v>
      </c>
      <c r="F1754" t="s">
        <v>7690</v>
      </c>
      <c r="G1754" s="1">
        <v>42436.403483796297</v>
      </c>
      <c r="H1754" t="str">
        <f t="shared" si="27"/>
        <v>their acquisition of medical terminology.  This course will also investigate the origin, ideas, and practice of ancient science and medicine.</v>
      </c>
    </row>
    <row r="1755" spans="1:8" x14ac:dyDescent="0.25">
      <c r="A1755" t="s">
        <v>239</v>
      </c>
      <c r="B1755" t="s">
        <v>4493</v>
      </c>
      <c r="C1755" t="s">
        <v>6704</v>
      </c>
      <c r="D1755" t="s">
        <v>10</v>
      </c>
      <c r="E1755">
        <v>8</v>
      </c>
      <c r="F1755" t="s">
        <v>7691</v>
      </c>
      <c r="G1755" s="1">
        <v>42436.403483796297</v>
      </c>
      <c r="H1755" t="str">
        <f t="shared" si="27"/>
        <v>will also investigate the origin, ideas, and practice of ancient science and medicine.</v>
      </c>
    </row>
    <row r="1756" spans="1:8" x14ac:dyDescent="0.25">
      <c r="A1756" t="s">
        <v>239</v>
      </c>
      <c r="B1756" t="s">
        <v>4493</v>
      </c>
      <c r="C1756" t="s">
        <v>6704</v>
      </c>
      <c r="D1756" t="s">
        <v>10</v>
      </c>
      <c r="E1756">
        <v>9</v>
      </c>
      <c r="F1756" t="s">
        <v>7692</v>
      </c>
      <c r="G1756" s="1">
        <v>42436.403483796297</v>
      </c>
      <c r="H1756" t="str">
        <f t="shared" si="27"/>
        <v>ancient science and medicine.</v>
      </c>
    </row>
    <row r="1757" spans="1:8" x14ac:dyDescent="0.25">
      <c r="A1757" t="s">
        <v>239</v>
      </c>
      <c r="B1757" t="s">
        <v>773</v>
      </c>
      <c r="C1757" t="s">
        <v>4445</v>
      </c>
      <c r="D1757" t="s">
        <v>10</v>
      </c>
      <c r="E1757">
        <v>1</v>
      </c>
      <c r="F1757" t="s">
        <v>4517</v>
      </c>
      <c r="G1757" s="1">
        <v>39282</v>
      </c>
      <c r="H1757" t="str">
        <f t="shared" si="27"/>
        <v>No longer offered.</v>
      </c>
    </row>
    <row r="1758" spans="1:8" x14ac:dyDescent="0.25">
      <c r="A1758" t="s">
        <v>239</v>
      </c>
      <c r="B1758" t="s">
        <v>20</v>
      </c>
      <c r="C1758" t="s">
        <v>6704</v>
      </c>
      <c r="D1758" t="s">
        <v>10</v>
      </c>
      <c r="E1758">
        <v>1</v>
      </c>
      <c r="F1758" t="s">
        <v>740</v>
      </c>
      <c r="G1758" s="1">
        <v>42436.4042708333</v>
      </c>
      <c r="H1758" t="str">
        <f t="shared" si="27"/>
        <v>Study of an advanced level topic selected on the basis of faculty and student interest.  Subject matters will be made public in the official announcements that precede registra- tion.  This course may be taken more than once with</v>
      </c>
    </row>
    <row r="1759" spans="1:8" x14ac:dyDescent="0.25">
      <c r="A1759" t="s">
        <v>239</v>
      </c>
      <c r="B1759" t="s">
        <v>20</v>
      </c>
      <c r="C1759" t="s">
        <v>6704</v>
      </c>
      <c r="D1759" t="s">
        <v>10</v>
      </c>
      <c r="E1759">
        <v>2</v>
      </c>
      <c r="F1759" t="s">
        <v>2605</v>
      </c>
      <c r="G1759" s="1">
        <v>42436.4042708333</v>
      </c>
      <c r="H1759" t="str">
        <f t="shared" si="27"/>
        <v>faculty and student interest.  Subject matters will be made public in the official announcements that precede registra- tion.  This course may be taken more than once with</v>
      </c>
    </row>
    <row r="1760" spans="1:8" x14ac:dyDescent="0.25">
      <c r="A1760" t="s">
        <v>239</v>
      </c>
      <c r="B1760" t="s">
        <v>20</v>
      </c>
      <c r="C1760" t="s">
        <v>6704</v>
      </c>
      <c r="D1760" t="s">
        <v>10</v>
      </c>
      <c r="E1760">
        <v>3</v>
      </c>
      <c r="F1760" t="s">
        <v>2606</v>
      </c>
      <c r="G1760" s="1">
        <v>42436.4042708333</v>
      </c>
      <c r="H1760" t="str">
        <f t="shared" si="27"/>
        <v>public in the official announcements that precede registra- tion.  This course may be taken more than once with</v>
      </c>
    </row>
    <row r="1761" spans="1:8" x14ac:dyDescent="0.25">
      <c r="A1761" t="s">
        <v>239</v>
      </c>
      <c r="B1761" t="s">
        <v>20</v>
      </c>
      <c r="C1761" t="s">
        <v>6704</v>
      </c>
      <c r="D1761" t="s">
        <v>10</v>
      </c>
      <c r="E1761">
        <v>4</v>
      </c>
      <c r="F1761" t="s">
        <v>2607</v>
      </c>
      <c r="G1761" s="1">
        <v>42436.4042708333</v>
      </c>
      <c r="H1761" t="str">
        <f t="shared" si="27"/>
        <v>tion.  This course may be taken more than once with</v>
      </c>
    </row>
    <row r="1762" spans="1:8" x14ac:dyDescent="0.25">
      <c r="A1762" t="s">
        <v>239</v>
      </c>
      <c r="B1762" t="s">
        <v>30</v>
      </c>
      <c r="C1762" t="s">
        <v>6704</v>
      </c>
      <c r="D1762" t="s">
        <v>10</v>
      </c>
      <c r="E1762">
        <v>1</v>
      </c>
      <c r="F1762" t="s">
        <v>240</v>
      </c>
      <c r="G1762" s="1">
        <v>42436.407858796301</v>
      </c>
      <c r="H1762" t="str">
        <f t="shared" si="27"/>
        <v>A survey of the social, cultural, and political development</v>
      </c>
    </row>
    <row r="1763" spans="1:8" x14ac:dyDescent="0.25">
      <c r="A1763" t="s">
        <v>239</v>
      </c>
      <c r="B1763" t="s">
        <v>5042</v>
      </c>
      <c r="C1763" t="s">
        <v>5325</v>
      </c>
      <c r="D1763" t="s">
        <v>10</v>
      </c>
      <c r="E1763">
        <v>1</v>
      </c>
      <c r="F1763" t="s">
        <v>240</v>
      </c>
      <c r="G1763" s="1">
        <v>41443.629004629598</v>
      </c>
      <c r="H1763" t="str">
        <f t="shared" si="27"/>
        <v>A survey of the social, cultural, and political development of Rome from its foundation to the fall of the empire. Same as HIST 336).</v>
      </c>
    </row>
    <row r="1764" spans="1:8" x14ac:dyDescent="0.25">
      <c r="A1764" t="s">
        <v>239</v>
      </c>
      <c r="B1764" t="s">
        <v>5042</v>
      </c>
      <c r="C1764" t="s">
        <v>5325</v>
      </c>
      <c r="D1764" t="s">
        <v>10</v>
      </c>
      <c r="E1764">
        <v>2</v>
      </c>
      <c r="F1764" t="s">
        <v>767</v>
      </c>
      <c r="G1764" s="1">
        <v>41443.629004629598</v>
      </c>
      <c r="H1764" t="str">
        <f t="shared" si="27"/>
        <v>of Rome from its foundation to the fall of the empire. Same as HIST 336).</v>
      </c>
    </row>
    <row r="1765" spans="1:8" x14ac:dyDescent="0.25">
      <c r="A1765" t="s">
        <v>239</v>
      </c>
      <c r="B1765" t="s">
        <v>5042</v>
      </c>
      <c r="C1765" t="s">
        <v>5325</v>
      </c>
      <c r="D1765" t="s">
        <v>10</v>
      </c>
      <c r="E1765">
        <v>3</v>
      </c>
      <c r="F1765" t="s">
        <v>5043</v>
      </c>
      <c r="G1765" s="1">
        <v>41443.629004629598</v>
      </c>
      <c r="H1765" t="str">
        <f t="shared" si="27"/>
        <v>as HIST 336).</v>
      </c>
    </row>
    <row r="1766" spans="1:8" x14ac:dyDescent="0.25">
      <c r="A1766" t="s">
        <v>239</v>
      </c>
      <c r="B1766" t="s">
        <v>225</v>
      </c>
      <c r="C1766" t="s">
        <v>6704</v>
      </c>
      <c r="D1766" t="s">
        <v>10</v>
      </c>
      <c r="E1766">
        <v>1</v>
      </c>
      <c r="F1766" t="s">
        <v>1888</v>
      </c>
      <c r="G1766" s="1">
        <v>42436</v>
      </c>
      <c r="H1766" t="str">
        <f t="shared" si="27"/>
        <v>Alexander succeeded to the throne of Macedonia (Greece) at the age of twenty.  He quickly led his united Greek forces eastward and within twelve years his empire stretched from Greece in the west to India in the east.  Today, Alexander the Great is recognized by 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67" spans="1:8" x14ac:dyDescent="0.25">
      <c r="A1767" t="s">
        <v>239</v>
      </c>
      <c r="B1767" t="s">
        <v>225</v>
      </c>
      <c r="C1767" t="s">
        <v>6704</v>
      </c>
      <c r="D1767" t="s">
        <v>10</v>
      </c>
      <c r="E1767">
        <v>2</v>
      </c>
      <c r="F1767" t="s">
        <v>9133</v>
      </c>
      <c r="G1767" s="1">
        <v>42436</v>
      </c>
      <c r="H1767" t="str">
        <f t="shared" si="27"/>
        <v>(Greece) at the age of twenty.  He quickly led his united Greek forces eastward and within twelve years his empire stretched from Greece in the west to India in the east.  Today, Alexander the Great is recognized by 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68" spans="1:8" x14ac:dyDescent="0.25">
      <c r="A1768" t="s">
        <v>239</v>
      </c>
      <c r="B1768" t="s">
        <v>225</v>
      </c>
      <c r="C1768" t="s">
        <v>6704</v>
      </c>
      <c r="D1768" t="s">
        <v>10</v>
      </c>
      <c r="E1768">
        <v>3</v>
      </c>
      <c r="F1768" t="s">
        <v>9134</v>
      </c>
      <c r="G1768" s="1">
        <v>42436</v>
      </c>
      <c r="H1768" t="str">
        <f t="shared" si="27"/>
        <v>united Greek forces eastward and within twelve years his empire stretched from Greece in the west to India in the east.  Today, Alexander the Great is recognized by 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69" spans="1:8" x14ac:dyDescent="0.25">
      <c r="A1769" t="s">
        <v>239</v>
      </c>
      <c r="B1769" t="s">
        <v>225</v>
      </c>
      <c r="C1769" t="s">
        <v>6704</v>
      </c>
      <c r="D1769" t="s">
        <v>10</v>
      </c>
      <c r="E1769">
        <v>4</v>
      </c>
      <c r="F1769" t="s">
        <v>9135</v>
      </c>
      <c r="G1769" s="1">
        <v>42436</v>
      </c>
      <c r="H1769" t="str">
        <f t="shared" si="27"/>
        <v>his empire stretched from Greece in the west to India in the east.  Today, Alexander the Great is recognized by 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0" spans="1:8" x14ac:dyDescent="0.25">
      <c r="A1770" t="s">
        <v>239</v>
      </c>
      <c r="B1770" t="s">
        <v>225</v>
      </c>
      <c r="C1770" t="s">
        <v>6704</v>
      </c>
      <c r="D1770" t="s">
        <v>10</v>
      </c>
      <c r="E1770">
        <v>5</v>
      </c>
      <c r="F1770" t="s">
        <v>9136</v>
      </c>
      <c r="G1770" s="1">
        <v>42436</v>
      </c>
      <c r="H1770" t="str">
        <f t="shared" si="27"/>
        <v>the east.  Today, Alexander the Great is recognized by 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1" spans="1:8" x14ac:dyDescent="0.25">
      <c r="A1771" t="s">
        <v>239</v>
      </c>
      <c r="B1771" t="s">
        <v>225</v>
      </c>
      <c r="C1771" t="s">
        <v>6704</v>
      </c>
      <c r="D1771" t="s">
        <v>10</v>
      </c>
      <c r="E1771">
        <v>6</v>
      </c>
      <c r="F1771" t="s">
        <v>9137</v>
      </c>
      <c r="G1771" s="1">
        <v>42436</v>
      </c>
      <c r="H1771" t="str">
        <f t="shared" si="27"/>
        <v>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2" spans="1:8" x14ac:dyDescent="0.25">
      <c r="A1772" t="s">
        <v>239</v>
      </c>
      <c r="B1772" t="s">
        <v>225</v>
      </c>
      <c r="C1772" t="s">
        <v>6704</v>
      </c>
      <c r="D1772" t="s">
        <v>10</v>
      </c>
      <c r="E1772">
        <v>7</v>
      </c>
      <c r="F1772" t="s">
        <v>9138</v>
      </c>
      <c r="G1772" s="1">
        <v>42436</v>
      </c>
      <c r="H1772" t="str">
        <f t="shared" si="27"/>
        <v>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3" spans="1:8" x14ac:dyDescent="0.25">
      <c r="A1773" t="s">
        <v>239</v>
      </c>
      <c r="B1773" t="s">
        <v>225</v>
      </c>
      <c r="C1773" t="s">
        <v>6704</v>
      </c>
      <c r="D1773" t="s">
        <v>10</v>
      </c>
      <c r="E1773">
        <v>8</v>
      </c>
      <c r="F1773" t="s">
        <v>9139</v>
      </c>
      <c r="G1773" s="1">
        <v>42436</v>
      </c>
      <c r="H1773" t="str">
        <f t="shared" si="27"/>
        <v>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4" spans="1:8" x14ac:dyDescent="0.25">
      <c r="A1774" t="s">
        <v>239</v>
      </c>
      <c r="B1774" t="s">
        <v>225</v>
      </c>
      <c r="C1774" t="s">
        <v>6704</v>
      </c>
      <c r="D1774" t="s">
        <v>10</v>
      </c>
      <c r="E1774">
        <v>9</v>
      </c>
      <c r="F1774" t="s">
        <v>9140</v>
      </c>
      <c r="G1774" s="1">
        <v>42436</v>
      </c>
      <c r="H1774" t="str">
        <f t="shared" si="27"/>
        <v>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5" spans="1:8" x14ac:dyDescent="0.25">
      <c r="A1775" t="s">
        <v>239</v>
      </c>
      <c r="B1775" t="s">
        <v>225</v>
      </c>
      <c r="C1775" t="s">
        <v>6704</v>
      </c>
      <c r="D1775" t="s">
        <v>10</v>
      </c>
      <c r="E1775">
        <v>10</v>
      </c>
      <c r="F1775" t="s">
        <v>9141</v>
      </c>
      <c r="G1775" s="1">
        <v>42436</v>
      </c>
      <c r="H1775" t="str">
        <f t="shared" si="27"/>
        <v>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6" spans="1:8" x14ac:dyDescent="0.25">
      <c r="A1776" t="s">
        <v>239</v>
      </c>
      <c r="B1776" t="s">
        <v>225</v>
      </c>
      <c r="C1776" t="s">
        <v>6704</v>
      </c>
      <c r="D1776" t="s">
        <v>10</v>
      </c>
      <c r="E1776">
        <v>11</v>
      </c>
      <c r="F1776" t="s">
        <v>9142</v>
      </c>
      <c r="G1776" s="1">
        <v>42436</v>
      </c>
      <c r="H1776" t="str">
        <f t="shared" si="27"/>
        <v>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7" spans="1:8" x14ac:dyDescent="0.25">
      <c r="A1777" t="s">
        <v>239</v>
      </c>
      <c r="B1777" t="s">
        <v>225</v>
      </c>
      <c r="C1777" t="s">
        <v>6704</v>
      </c>
      <c r="D1777" t="s">
        <v>10</v>
      </c>
      <c r="E1777">
        <v>12</v>
      </c>
      <c r="F1777" t="s">
        <v>9143</v>
      </c>
      <c r="G1777" s="1">
        <v>42436</v>
      </c>
      <c r="H1777" t="str">
        <f t="shared" si="27"/>
        <v>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8" spans="1:8" x14ac:dyDescent="0.25">
      <c r="A1778" t="s">
        <v>239</v>
      </c>
      <c r="B1778" t="s">
        <v>225</v>
      </c>
      <c r="C1778" t="s">
        <v>6704</v>
      </c>
      <c r="D1778" t="s">
        <v>10</v>
      </c>
      <c r="E1778">
        <v>13</v>
      </c>
      <c r="F1778" t="s">
        <v>9144</v>
      </c>
      <c r="G1778" s="1">
        <v>42436</v>
      </c>
      <c r="H1778" t="str">
        <f t="shared" si="27"/>
        <v>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79" spans="1:8" x14ac:dyDescent="0.25">
      <c r="A1779" t="s">
        <v>239</v>
      </c>
      <c r="B1779" t="s">
        <v>225</v>
      </c>
      <c r="C1779" t="s">
        <v>6704</v>
      </c>
      <c r="D1779" t="s">
        <v>10</v>
      </c>
      <c r="E1779">
        <v>14</v>
      </c>
      <c r="F1779" t="s">
        <v>9145</v>
      </c>
      <c r="G1779" s="1">
        <v>42436</v>
      </c>
      <c r="H1779" t="str">
        <f t="shared" si="27"/>
        <v>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1780" spans="1:8" x14ac:dyDescent="0.25">
      <c r="A1780" t="s">
        <v>239</v>
      </c>
      <c r="B1780" t="s">
        <v>225</v>
      </c>
      <c r="C1780" t="s">
        <v>6704</v>
      </c>
      <c r="D1780" t="s">
        <v>10</v>
      </c>
      <c r="E1780">
        <v>15</v>
      </c>
      <c r="F1780" t="s">
        <v>9146</v>
      </c>
      <c r="G1780" s="1">
        <v>42436</v>
      </c>
      <c r="H1780" t="str">
        <f t="shared" si="27"/>
        <v>of the achievements of the Hellenistic Age, especially the Hellenistic Ptolemaic dynasty in Egypt, whose last ruler was Cleopatra VII. A variety of resources will be used including primary and secondary sources, together with slide presentations.  (ATTR: ARTS, CAH, CFD)</v>
      </c>
    </row>
    <row r="1781" spans="1:8" x14ac:dyDescent="0.25">
      <c r="A1781" t="s">
        <v>239</v>
      </c>
      <c r="B1781" t="s">
        <v>225</v>
      </c>
      <c r="C1781" t="s">
        <v>6704</v>
      </c>
      <c r="D1781" t="s">
        <v>10</v>
      </c>
      <c r="E1781">
        <v>16</v>
      </c>
      <c r="F1781" t="s">
        <v>9147</v>
      </c>
      <c r="G1781" s="1">
        <v>42436</v>
      </c>
      <c r="H1781" t="str">
        <f t="shared" si="27"/>
        <v>Hellenistic Ptolemaic dynasty in Egypt, whose last ruler was Cleopatra VII. A variety of resources will be used including primary and secondary sources, together with slide presentations.  (ATTR: ARTS, CAH, CFD)</v>
      </c>
    </row>
    <row r="1782" spans="1:8" x14ac:dyDescent="0.25">
      <c r="A1782" t="s">
        <v>239</v>
      </c>
      <c r="B1782" t="s">
        <v>225</v>
      </c>
      <c r="C1782" t="s">
        <v>6704</v>
      </c>
      <c r="D1782" t="s">
        <v>10</v>
      </c>
      <c r="E1782">
        <v>17</v>
      </c>
      <c r="F1782" t="s">
        <v>9148</v>
      </c>
      <c r="G1782" s="1">
        <v>42436</v>
      </c>
      <c r="H1782" t="str">
        <f t="shared" si="27"/>
        <v>Cleopatra VII. A variety of resources will be used including primary and secondary sources, together with slide presentations.  (ATTR: ARTS, CAH, CFD)</v>
      </c>
    </row>
    <row r="1783" spans="1:8" x14ac:dyDescent="0.25">
      <c r="A1783" t="s">
        <v>239</v>
      </c>
      <c r="B1783" t="s">
        <v>225</v>
      </c>
      <c r="C1783" t="s">
        <v>6704</v>
      </c>
      <c r="D1783" t="s">
        <v>10</v>
      </c>
      <c r="E1783">
        <v>18</v>
      </c>
      <c r="F1783" t="s">
        <v>9149</v>
      </c>
      <c r="G1783" s="1">
        <v>42436</v>
      </c>
      <c r="H1783" t="str">
        <f t="shared" si="27"/>
        <v>primary and secondary sources, together with slide presentations.  (ATTR: ARTS, CAH, CFD)</v>
      </c>
    </row>
    <row r="1784" spans="1:8" x14ac:dyDescent="0.25">
      <c r="A1784" t="s">
        <v>239</v>
      </c>
      <c r="B1784" t="s">
        <v>225</v>
      </c>
      <c r="C1784" t="s">
        <v>6704</v>
      </c>
      <c r="D1784" t="s">
        <v>10</v>
      </c>
      <c r="E1784">
        <v>19</v>
      </c>
      <c r="F1784" t="s">
        <v>9150</v>
      </c>
      <c r="G1784" s="1">
        <v>42436</v>
      </c>
      <c r="H1784" t="str">
        <f t="shared" si="27"/>
        <v>presentations.  (ATTR: ARTS, CAH, CFD)</v>
      </c>
    </row>
    <row r="1785" spans="1:8" x14ac:dyDescent="0.25">
      <c r="A1785" t="s">
        <v>239</v>
      </c>
      <c r="B1785" t="s">
        <v>990</v>
      </c>
      <c r="C1785" t="s">
        <v>5030</v>
      </c>
      <c r="D1785" t="s">
        <v>10</v>
      </c>
      <c r="E1785">
        <v>1</v>
      </c>
      <c r="F1785" t="s">
        <v>4329</v>
      </c>
      <c r="G1785" s="1">
        <v>40387.399641203701</v>
      </c>
      <c r="H1785" t="str">
        <f t="shared" si="27"/>
        <v>By the mid-1st Century BCE, Rome had become the most powerful military and political force in the ancient world. At that time, Roman territory stretched from Spain in the west to lands bordering ancient Mesopotamia in the east. This empire had been won by Rome while under a republican form of government that had existed for over 400 years. How- 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86" spans="1:8" x14ac:dyDescent="0.25">
      <c r="A1786" t="s">
        <v>239</v>
      </c>
      <c r="B1786" t="s">
        <v>990</v>
      </c>
      <c r="C1786" t="s">
        <v>5030</v>
      </c>
      <c r="D1786" t="s">
        <v>10</v>
      </c>
      <c r="E1786">
        <v>2</v>
      </c>
      <c r="F1786" t="s">
        <v>4324</v>
      </c>
      <c r="G1786" s="1">
        <v>40387.399641203701</v>
      </c>
      <c r="H1786" t="str">
        <f t="shared" si="27"/>
        <v>powerful military and political force in the ancient world. At that time, Roman territory stretched from Spain in the west to lands bordering ancient Mesopotamia in the east. This empire had been won by Rome while under a republican form of government that had existed for over 400 years. How- 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87" spans="1:8" x14ac:dyDescent="0.25">
      <c r="A1787" t="s">
        <v>239</v>
      </c>
      <c r="B1787" t="s">
        <v>990</v>
      </c>
      <c r="C1787" t="s">
        <v>5030</v>
      </c>
      <c r="D1787" t="s">
        <v>10</v>
      </c>
      <c r="E1787">
        <v>4</v>
      </c>
      <c r="F1787" t="s">
        <v>4325</v>
      </c>
      <c r="G1787" s="1">
        <v>40387.399641203701</v>
      </c>
      <c r="H1787" t="str">
        <f t="shared" si="27"/>
        <v>At that time, Roman territory stretched from Spain in the west to lands bordering ancient Mesopotamia in the east. This empire had been won by Rome while under a republican form of government that had existed for over 400 years. How- 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88" spans="1:8" x14ac:dyDescent="0.25">
      <c r="A1788" t="s">
        <v>239</v>
      </c>
      <c r="B1788" t="s">
        <v>990</v>
      </c>
      <c r="C1788" t="s">
        <v>5030</v>
      </c>
      <c r="D1788" t="s">
        <v>10</v>
      </c>
      <c r="E1788">
        <v>5</v>
      </c>
      <c r="F1788" t="s">
        <v>4326</v>
      </c>
      <c r="G1788" s="1">
        <v>40387.399641203701</v>
      </c>
      <c r="H1788" t="str">
        <f t="shared" si="27"/>
        <v>west to lands bordering ancient Mesopotamia in the east. This empire had been won by Rome while under a republican form of government that had existed for over 400 years. How- 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89" spans="1:8" x14ac:dyDescent="0.25">
      <c r="A1789" t="s">
        <v>239</v>
      </c>
      <c r="B1789" t="s">
        <v>990</v>
      </c>
      <c r="C1789" t="s">
        <v>5030</v>
      </c>
      <c r="D1789" t="s">
        <v>10</v>
      </c>
      <c r="E1789">
        <v>6</v>
      </c>
      <c r="F1789" t="s">
        <v>4327</v>
      </c>
      <c r="G1789" s="1">
        <v>40387.399641203701</v>
      </c>
      <c r="H1789" t="str">
        <f t="shared" si="27"/>
        <v>This empire had been won by Rome while under a republican form of government that had existed for over 400 years. How- 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90" spans="1:8" x14ac:dyDescent="0.25">
      <c r="A1790" t="s">
        <v>239</v>
      </c>
      <c r="B1790" t="s">
        <v>990</v>
      </c>
      <c r="C1790" t="s">
        <v>5030</v>
      </c>
      <c r="D1790" t="s">
        <v>10</v>
      </c>
      <c r="E1790">
        <v>7</v>
      </c>
      <c r="F1790" t="s">
        <v>4328</v>
      </c>
      <c r="G1790" s="1">
        <v>40387.399641203701</v>
      </c>
      <c r="H1790" t="str">
        <f t="shared" si="27"/>
        <v>form of government that had existed for over 400 years. How- 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91" spans="1:8" x14ac:dyDescent="0.25">
      <c r="A1791" t="s">
        <v>239</v>
      </c>
      <c r="B1791" t="s">
        <v>990</v>
      </c>
      <c r="C1791" t="s">
        <v>5030</v>
      </c>
      <c r="D1791" t="s">
        <v>10</v>
      </c>
      <c r="E1791">
        <v>8</v>
      </c>
      <c r="F1791" t="s">
        <v>4330</v>
      </c>
      <c r="G1791" s="1">
        <v>40387.399641203701</v>
      </c>
      <c r="H1791" t="str">
        <f t="shared" si="27"/>
        <v>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92" spans="1:8" x14ac:dyDescent="0.25">
      <c r="A1792" t="s">
        <v>239</v>
      </c>
      <c r="B1792" t="s">
        <v>990</v>
      </c>
      <c r="C1792" t="s">
        <v>5030</v>
      </c>
      <c r="D1792" t="s">
        <v>10</v>
      </c>
      <c r="E1792">
        <v>9</v>
      </c>
      <c r="F1792" t="s">
        <v>4331</v>
      </c>
      <c r="G1792" s="1">
        <v>40387.399641203701</v>
      </c>
      <c r="H1792" t="str">
        <f t="shared" si="27"/>
        <v>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93" spans="1:8" x14ac:dyDescent="0.25">
      <c r="A1793" t="s">
        <v>239</v>
      </c>
      <c r="B1793" t="s">
        <v>990</v>
      </c>
      <c r="C1793" t="s">
        <v>5030</v>
      </c>
      <c r="D1793" t="s">
        <v>10</v>
      </c>
      <c r="E1793">
        <v>10</v>
      </c>
      <c r="F1793" t="s">
        <v>4332</v>
      </c>
      <c r="G1793" s="1">
        <v>40387.399641203701</v>
      </c>
      <c r="H1793" t="str">
        <f t="shared" si="27"/>
        <v>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94" spans="1:8" x14ac:dyDescent="0.25">
      <c r="A1794" t="s">
        <v>239</v>
      </c>
      <c r="B1794" t="s">
        <v>990</v>
      </c>
      <c r="C1794" t="s">
        <v>5030</v>
      </c>
      <c r="D1794" t="s">
        <v>10</v>
      </c>
      <c r="E1794">
        <v>11</v>
      </c>
      <c r="F1794" t="s">
        <v>4333</v>
      </c>
      <c r="G1794" s="1">
        <v>40387.399641203701</v>
      </c>
      <c r="H1794" t="str">
        <f t="shared" si="27"/>
        <v>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95" spans="1:8" x14ac:dyDescent="0.25">
      <c r="A1795" t="s">
        <v>239</v>
      </c>
      <c r="B1795" t="s">
        <v>990</v>
      </c>
      <c r="C1795" t="s">
        <v>5030</v>
      </c>
      <c r="D1795" t="s">
        <v>10</v>
      </c>
      <c r="E1795">
        <v>12</v>
      </c>
      <c r="F1795" t="s">
        <v>4334</v>
      </c>
      <c r="G1795" s="1">
        <v>40387.399641203701</v>
      </c>
      <c r="H1795" t="str">
        <f t="shared" ref="H1795:H1858" si="28">IF(E1796=1,F1795,F1795&amp;" "&amp;H1796)</f>
        <v>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1796" spans="1:8" x14ac:dyDescent="0.25">
      <c r="A1796" t="s">
        <v>239</v>
      </c>
      <c r="B1796" t="s">
        <v>990</v>
      </c>
      <c r="C1796" t="s">
        <v>5030</v>
      </c>
      <c r="D1796" t="s">
        <v>10</v>
      </c>
      <c r="E1796">
        <v>13</v>
      </c>
      <c r="F1796" t="s">
        <v>4335</v>
      </c>
      <c r="G1796" s="1">
        <v>40387.399641203701</v>
      </c>
      <c r="H1796" t="str">
        <f t="shared" si="28"/>
        <v>formed from a republic to a principate. In addition, we will study the literature, art, and architecture of the Augustan Age. A variety of resources will be including primary and secondary sources, together with slide presentations. (ATTR:</v>
      </c>
    </row>
    <row r="1797" spans="1:8" x14ac:dyDescent="0.25">
      <c r="A1797" t="s">
        <v>239</v>
      </c>
      <c r="B1797" t="s">
        <v>990</v>
      </c>
      <c r="C1797" t="s">
        <v>5030</v>
      </c>
      <c r="D1797" t="s">
        <v>10</v>
      </c>
      <c r="E1797">
        <v>14</v>
      </c>
      <c r="F1797" t="s">
        <v>4336</v>
      </c>
      <c r="G1797" s="1">
        <v>40387.399641203701</v>
      </c>
      <c r="H1797" t="str">
        <f t="shared" si="28"/>
        <v>study the literature, art, and architecture of the Augustan Age. A variety of resources will be including primary and secondary sources, together with slide presentations. (ATTR:</v>
      </c>
    </row>
    <row r="1798" spans="1:8" x14ac:dyDescent="0.25">
      <c r="A1798" t="s">
        <v>239</v>
      </c>
      <c r="B1798" t="s">
        <v>990</v>
      </c>
      <c r="C1798" t="s">
        <v>5030</v>
      </c>
      <c r="D1798" t="s">
        <v>10</v>
      </c>
      <c r="E1798">
        <v>15</v>
      </c>
      <c r="F1798" t="s">
        <v>4337</v>
      </c>
      <c r="G1798" s="1">
        <v>40387.399641203701</v>
      </c>
      <c r="H1798" t="str">
        <f t="shared" si="28"/>
        <v>Age. A variety of resources will be including primary and secondary sources, together with slide presentations. (ATTR:</v>
      </c>
    </row>
    <row r="1799" spans="1:8" x14ac:dyDescent="0.25">
      <c r="A1799" t="s">
        <v>239</v>
      </c>
      <c r="B1799" t="s">
        <v>990</v>
      </c>
      <c r="C1799" t="s">
        <v>5030</v>
      </c>
      <c r="D1799" t="s">
        <v>10</v>
      </c>
      <c r="E1799">
        <v>16</v>
      </c>
      <c r="F1799" t="s">
        <v>4338</v>
      </c>
      <c r="G1799" s="1">
        <v>40387.399641203701</v>
      </c>
      <c r="H1799" t="str">
        <f t="shared" si="28"/>
        <v>secondary sources, together with slide presentations. (ATTR:</v>
      </c>
    </row>
    <row r="1800" spans="1:8" x14ac:dyDescent="0.25">
      <c r="A1800" t="s">
        <v>239</v>
      </c>
      <c r="B1800" t="s">
        <v>788</v>
      </c>
      <c r="C1800" t="s">
        <v>6704</v>
      </c>
      <c r="D1800" t="s">
        <v>10</v>
      </c>
      <c r="E1800">
        <v>1</v>
      </c>
      <c r="F1800" t="s">
        <v>1893</v>
      </c>
      <c r="G1800" s="1">
        <v>42436.468310185199</v>
      </c>
      <c r="H1800" t="str">
        <f t="shared" si="28"/>
        <v>A study in English of the masterpieces of Aeschylus, Sophocles, and Euripides, through a close reading of individual works of the tragedians and the fruits of modern scholarship.  Among the subjects treated will be the history and origins of Greek tragedy, the physical space of the ancient theater, aspects of performance (the tragic mask, acting techniques, etc.), the location of individual play within their historical context, and the later influence of</v>
      </c>
    </row>
    <row r="1801" spans="1:8" x14ac:dyDescent="0.25">
      <c r="A1801" t="s">
        <v>239</v>
      </c>
      <c r="B1801" t="s">
        <v>788</v>
      </c>
      <c r="C1801" t="s">
        <v>6704</v>
      </c>
      <c r="D1801" t="s">
        <v>10</v>
      </c>
      <c r="E1801">
        <v>2</v>
      </c>
      <c r="F1801" t="s">
        <v>1894</v>
      </c>
      <c r="G1801" s="1">
        <v>42436.468310185199</v>
      </c>
      <c r="H1801" t="str">
        <f t="shared" si="28"/>
        <v>Sophocles, and Euripides, through a close reading of individual works of the tragedians and the fruits of modern scholarship.  Among the subjects treated will be the history and origins of Greek tragedy, the physical space of the ancient theater, aspects of performance (the tragic mask, acting techniques, etc.), the location of individual play within their historical context, and the later influence of</v>
      </c>
    </row>
    <row r="1802" spans="1:8" x14ac:dyDescent="0.25">
      <c r="A1802" t="s">
        <v>239</v>
      </c>
      <c r="B1802" t="s">
        <v>788</v>
      </c>
      <c r="C1802" t="s">
        <v>6704</v>
      </c>
      <c r="D1802" t="s">
        <v>10</v>
      </c>
      <c r="E1802">
        <v>3</v>
      </c>
      <c r="F1802" t="s">
        <v>1895</v>
      </c>
      <c r="G1802" s="1">
        <v>42436.468310185199</v>
      </c>
      <c r="H1802" t="str">
        <f t="shared" si="28"/>
        <v>individual works of the tragedians and the fruits of modern scholarship.  Among the subjects treated will be the history and origins of Greek tragedy, the physical space of the ancient theater, aspects of performance (the tragic mask, acting techniques, etc.), the location of individual play within their historical context, and the later influence of</v>
      </c>
    </row>
    <row r="1803" spans="1:8" x14ac:dyDescent="0.25">
      <c r="A1803" t="s">
        <v>239</v>
      </c>
      <c r="B1803" t="s">
        <v>788</v>
      </c>
      <c r="C1803" t="s">
        <v>6704</v>
      </c>
      <c r="D1803" t="s">
        <v>10</v>
      </c>
      <c r="E1803">
        <v>4</v>
      </c>
      <c r="F1803" t="s">
        <v>1896</v>
      </c>
      <c r="G1803" s="1">
        <v>42436.468310185199</v>
      </c>
      <c r="H1803" t="str">
        <f t="shared" si="28"/>
        <v>scholarship.  Among the subjects treated will be the history and origins of Greek tragedy, the physical space of the ancient theater, aspects of performance (the tragic mask, acting techniques, etc.), the location of individual play within their historical context, and the later influence of</v>
      </c>
    </row>
    <row r="1804" spans="1:8" x14ac:dyDescent="0.25">
      <c r="A1804" t="s">
        <v>239</v>
      </c>
      <c r="B1804" t="s">
        <v>788</v>
      </c>
      <c r="C1804" t="s">
        <v>6704</v>
      </c>
      <c r="D1804" t="s">
        <v>10</v>
      </c>
      <c r="E1804">
        <v>5</v>
      </c>
      <c r="F1804" t="s">
        <v>1897</v>
      </c>
      <c r="G1804" s="1">
        <v>42436.468310185199</v>
      </c>
      <c r="H1804" t="str">
        <f t="shared" si="28"/>
        <v>and origins of Greek tragedy, the physical space of the ancient theater, aspects of performance (the tragic mask, acting techniques, etc.), the location of individual play within their historical context, and the later influence of</v>
      </c>
    </row>
    <row r="1805" spans="1:8" x14ac:dyDescent="0.25">
      <c r="A1805" t="s">
        <v>239</v>
      </c>
      <c r="B1805" t="s">
        <v>788</v>
      </c>
      <c r="C1805" t="s">
        <v>6704</v>
      </c>
      <c r="D1805" t="s">
        <v>10</v>
      </c>
      <c r="E1805">
        <v>6</v>
      </c>
      <c r="F1805" t="s">
        <v>1898</v>
      </c>
      <c r="G1805" s="1">
        <v>42436.468310185199</v>
      </c>
      <c r="H1805" t="str">
        <f t="shared" si="28"/>
        <v>ancient theater, aspects of performance (the tragic mask, acting techniques, etc.), the location of individual play within their historical context, and the later influence of</v>
      </c>
    </row>
    <row r="1806" spans="1:8" x14ac:dyDescent="0.25">
      <c r="A1806" t="s">
        <v>239</v>
      </c>
      <c r="B1806" t="s">
        <v>788</v>
      </c>
      <c r="C1806" t="s">
        <v>6704</v>
      </c>
      <c r="D1806" t="s">
        <v>10</v>
      </c>
      <c r="E1806">
        <v>7</v>
      </c>
      <c r="F1806" t="s">
        <v>1899</v>
      </c>
      <c r="G1806" s="1">
        <v>42436.468310185199</v>
      </c>
      <c r="H1806" t="str">
        <f t="shared" si="28"/>
        <v>acting techniques, etc.), the location of individual play within their historical context, and the later influence of</v>
      </c>
    </row>
    <row r="1807" spans="1:8" x14ac:dyDescent="0.25">
      <c r="A1807" t="s">
        <v>239</v>
      </c>
      <c r="B1807" t="s">
        <v>788</v>
      </c>
      <c r="C1807" t="s">
        <v>6704</v>
      </c>
      <c r="D1807" t="s">
        <v>10</v>
      </c>
      <c r="E1807">
        <v>8</v>
      </c>
      <c r="F1807" t="s">
        <v>1900</v>
      </c>
      <c r="G1807" s="1">
        <v>42436.468310185199</v>
      </c>
      <c r="H1807" t="str">
        <f t="shared" si="28"/>
        <v>within their historical context, and the later influence of</v>
      </c>
    </row>
    <row r="1808" spans="1:8" x14ac:dyDescent="0.25">
      <c r="A1808" t="s">
        <v>239</v>
      </c>
      <c r="B1808" t="s">
        <v>453</v>
      </c>
      <c r="C1808" t="s">
        <v>6704</v>
      </c>
      <c r="D1808" t="s">
        <v>10</v>
      </c>
      <c r="E1808">
        <v>1</v>
      </c>
      <c r="F1808" t="s">
        <v>7908</v>
      </c>
      <c r="G1808" s="1">
        <v>42320</v>
      </c>
      <c r="H1808" t="str">
        <f t="shared" si="28"/>
        <v>A close reading of selections from Ancient Greek and Roman narratives and poetry as well as later works of literature that are influenced by myths, mythical themes, and archetypal figures drawn from these earlier works. This course traces the literary genealogy of mythical elements in later works such as The Inferno by Dante, Paradise Lost by John Milton, Antigone by Jean Anouilh, and Ulysses by Tennyson, among others.  Special focus is given to these revisions as manifestations of changing cultural and historical perspectives. (ATTR: ARTS, CFH)</v>
      </c>
    </row>
    <row r="1809" spans="1:8" x14ac:dyDescent="0.25">
      <c r="A1809" t="s">
        <v>239</v>
      </c>
      <c r="B1809" t="s">
        <v>453</v>
      </c>
      <c r="C1809" t="s">
        <v>6704</v>
      </c>
      <c r="D1809" t="s">
        <v>10</v>
      </c>
      <c r="E1809">
        <v>2</v>
      </c>
      <c r="F1809" t="s">
        <v>7909</v>
      </c>
      <c r="G1809" s="1">
        <v>42320</v>
      </c>
      <c r="H1809" t="str">
        <f t="shared" si="28"/>
        <v>Roman narratives and poetry as well as later works of literature that are influenced by myths, mythical themes, and archetypal figures drawn from these earlier works. This course traces the literary genealogy of mythical elements in later works such as The Inferno by Dante, Paradise Lost by John Milton, Antigone by Jean Anouilh, and Ulysses by Tennyson, among others.  Special focus is given to these revisions as manifestations of changing cultural and historical perspectives. (ATTR: ARTS, CFH)</v>
      </c>
    </row>
    <row r="1810" spans="1:8" x14ac:dyDescent="0.25">
      <c r="A1810" t="s">
        <v>239</v>
      </c>
      <c r="B1810" t="s">
        <v>453</v>
      </c>
      <c r="C1810" t="s">
        <v>6704</v>
      </c>
      <c r="D1810" t="s">
        <v>10</v>
      </c>
      <c r="E1810">
        <v>3</v>
      </c>
      <c r="F1810" t="s">
        <v>7910</v>
      </c>
      <c r="G1810" s="1">
        <v>42320</v>
      </c>
      <c r="H1810" t="str">
        <f t="shared" si="28"/>
        <v>literature that are influenced by myths, mythical themes, and archetypal figures drawn from these earlier works. This course traces the literary genealogy of mythical elements in later works such as The Inferno by Dante, Paradise Lost by John Milton, Antigone by Jean Anouilh, and Ulysses by Tennyson, among others.  Special focus is given to these revisions as manifestations of changing cultural and historical perspectives. (ATTR: ARTS, CFH)</v>
      </c>
    </row>
    <row r="1811" spans="1:8" x14ac:dyDescent="0.25">
      <c r="A1811" t="s">
        <v>239</v>
      </c>
      <c r="B1811" t="s">
        <v>453</v>
      </c>
      <c r="C1811" t="s">
        <v>6704</v>
      </c>
      <c r="D1811" t="s">
        <v>10</v>
      </c>
      <c r="E1811">
        <v>4</v>
      </c>
      <c r="F1811" t="s">
        <v>7911</v>
      </c>
      <c r="G1811" s="1">
        <v>42320</v>
      </c>
      <c r="H1811" t="str">
        <f t="shared" si="28"/>
        <v>and archetypal figures drawn from these earlier works. This course traces the literary genealogy of mythical elements in later works such as The Inferno by Dante, Paradise Lost by John Milton, Antigone by Jean Anouilh, and Ulysses by Tennyson, among others.  Special focus is given to these revisions as manifestations of changing cultural and historical perspectives. (ATTR: ARTS, CFH)</v>
      </c>
    </row>
    <row r="1812" spans="1:8" x14ac:dyDescent="0.25">
      <c r="A1812" t="s">
        <v>239</v>
      </c>
      <c r="B1812" t="s">
        <v>453</v>
      </c>
      <c r="C1812" t="s">
        <v>6704</v>
      </c>
      <c r="D1812" t="s">
        <v>10</v>
      </c>
      <c r="E1812">
        <v>5</v>
      </c>
      <c r="F1812" t="s">
        <v>7912</v>
      </c>
      <c r="G1812" s="1">
        <v>42320</v>
      </c>
      <c r="H1812" t="str">
        <f t="shared" si="28"/>
        <v>This course traces the literary genealogy of mythical elements in later works such as The Inferno by Dante, Paradise Lost by John Milton, Antigone by Jean Anouilh, and Ulysses by Tennyson, among others.  Special focus is given to these revisions as manifestations of changing cultural and historical perspectives. (ATTR: ARTS, CFH)</v>
      </c>
    </row>
    <row r="1813" spans="1:8" x14ac:dyDescent="0.25">
      <c r="A1813" t="s">
        <v>239</v>
      </c>
      <c r="B1813" t="s">
        <v>453</v>
      </c>
      <c r="C1813" t="s">
        <v>6704</v>
      </c>
      <c r="D1813" t="s">
        <v>10</v>
      </c>
      <c r="E1813">
        <v>6</v>
      </c>
      <c r="F1813" t="s">
        <v>7913</v>
      </c>
      <c r="G1813" s="1">
        <v>42320</v>
      </c>
      <c r="H1813" t="str">
        <f t="shared" si="28"/>
        <v>elements in later works such as The Inferno by Dante, Paradise Lost by John Milton, Antigone by Jean Anouilh, and Ulysses by Tennyson, among others.  Special focus is given to these revisions as manifestations of changing cultural and historical perspectives. (ATTR: ARTS, CFH)</v>
      </c>
    </row>
    <row r="1814" spans="1:8" x14ac:dyDescent="0.25">
      <c r="A1814" t="s">
        <v>239</v>
      </c>
      <c r="B1814" t="s">
        <v>453</v>
      </c>
      <c r="C1814" t="s">
        <v>6704</v>
      </c>
      <c r="D1814" t="s">
        <v>10</v>
      </c>
      <c r="E1814">
        <v>7</v>
      </c>
      <c r="F1814" t="s">
        <v>7914</v>
      </c>
      <c r="G1814" s="1">
        <v>42320</v>
      </c>
      <c r="H1814" t="str">
        <f t="shared" si="28"/>
        <v>Paradise Lost by John Milton, Antigone by Jean Anouilh, and Ulysses by Tennyson, among others.  Special focus is given to these revisions as manifestations of changing cultural and historical perspectives. (ATTR: ARTS, CFH)</v>
      </c>
    </row>
    <row r="1815" spans="1:8" x14ac:dyDescent="0.25">
      <c r="A1815" t="s">
        <v>239</v>
      </c>
      <c r="B1815" t="s">
        <v>453</v>
      </c>
      <c r="C1815" t="s">
        <v>6704</v>
      </c>
      <c r="D1815" t="s">
        <v>10</v>
      </c>
      <c r="E1815">
        <v>8</v>
      </c>
      <c r="F1815" t="s">
        <v>7915</v>
      </c>
      <c r="G1815" s="1">
        <v>42320</v>
      </c>
      <c r="H1815" t="str">
        <f t="shared" si="28"/>
        <v>and Ulysses by Tennyson, among others.  Special focus is given to these revisions as manifestations of changing cultural and historical perspectives. (ATTR: ARTS, CFH)</v>
      </c>
    </row>
    <row r="1816" spans="1:8" x14ac:dyDescent="0.25">
      <c r="A1816" t="s">
        <v>239</v>
      </c>
      <c r="B1816" t="s">
        <v>453</v>
      </c>
      <c r="C1816" t="s">
        <v>6704</v>
      </c>
      <c r="D1816" t="s">
        <v>10</v>
      </c>
      <c r="E1816">
        <v>9</v>
      </c>
      <c r="F1816" t="s">
        <v>7916</v>
      </c>
      <c r="G1816" s="1">
        <v>42320</v>
      </c>
      <c r="H1816" t="str">
        <f t="shared" si="28"/>
        <v>given to these revisions as manifestations of changing cultural and historical perspectives. (ATTR: ARTS, CFH)</v>
      </c>
    </row>
    <row r="1817" spans="1:8" x14ac:dyDescent="0.25">
      <c r="A1817" t="s">
        <v>239</v>
      </c>
      <c r="B1817" t="s">
        <v>453</v>
      </c>
      <c r="C1817" t="s">
        <v>6704</v>
      </c>
      <c r="D1817" t="s">
        <v>10</v>
      </c>
      <c r="E1817">
        <v>10</v>
      </c>
      <c r="F1817" t="s">
        <v>7917</v>
      </c>
      <c r="G1817" s="1">
        <v>42320</v>
      </c>
      <c r="H1817" t="str">
        <f t="shared" si="28"/>
        <v>cultural and historical perspectives. (ATTR: ARTS, CFH)</v>
      </c>
    </row>
    <row r="1818" spans="1:8" x14ac:dyDescent="0.25">
      <c r="A1818" t="s">
        <v>239</v>
      </c>
      <c r="B1818" t="s">
        <v>616</v>
      </c>
      <c r="C1818" t="s">
        <v>6704</v>
      </c>
      <c r="D1818" t="s">
        <v>10</v>
      </c>
      <c r="E1818">
        <v>1</v>
      </c>
      <c r="F1818" t="s">
        <v>1901</v>
      </c>
      <c r="G1818" s="1">
        <v>42436.4688888889</v>
      </c>
      <c r="H1818" t="str">
        <f t="shared" si="28"/>
        <v>A study of the epic narratives of Greece and Rome, including among others, Homer's Iliad and Odyssey, Apollonius' Argonautica, Vergil's Aeneid, and Ovid's Metamorphoses.  A variety of interpretive approaches will be used in a close reading of the primary texts.  The course will focus on the development and transformation of the epic tradition throughout the course of antiquity, its shifting focus, themes, values, methods, cultural assumptions, and</v>
      </c>
    </row>
    <row r="1819" spans="1:8" x14ac:dyDescent="0.25">
      <c r="A1819" t="s">
        <v>239</v>
      </c>
      <c r="B1819" t="s">
        <v>616</v>
      </c>
      <c r="C1819" t="s">
        <v>6704</v>
      </c>
      <c r="D1819" t="s">
        <v>10</v>
      </c>
      <c r="E1819">
        <v>2</v>
      </c>
      <c r="F1819" t="s">
        <v>1902</v>
      </c>
      <c r="G1819" s="1">
        <v>42436.4688888889</v>
      </c>
      <c r="H1819" t="str">
        <f t="shared" si="28"/>
        <v>including among others, Homer's Iliad and Odyssey, Apollonius' Argonautica, Vergil's Aeneid, and Ovid's Metamorphoses.  A variety of interpretive approaches will be used in a close reading of the primary texts.  The course will focus on the development and transformation of the epic tradition throughout the course of antiquity, its shifting focus, themes, values, methods, cultural assumptions, and</v>
      </c>
    </row>
    <row r="1820" spans="1:8" x14ac:dyDescent="0.25">
      <c r="A1820" t="s">
        <v>239</v>
      </c>
      <c r="B1820" t="s">
        <v>616</v>
      </c>
      <c r="C1820" t="s">
        <v>6704</v>
      </c>
      <c r="D1820" t="s">
        <v>10</v>
      </c>
      <c r="E1820">
        <v>3</v>
      </c>
      <c r="F1820" t="s">
        <v>1903</v>
      </c>
      <c r="G1820" s="1">
        <v>42436.4688888889</v>
      </c>
      <c r="H1820" t="str">
        <f t="shared" si="28"/>
        <v>Apollonius' Argonautica, Vergil's Aeneid, and Ovid's Metamorphoses.  A variety of interpretive approaches will be used in a close reading of the primary texts.  The course will focus on the development and transformation of the epic tradition throughout the course of antiquity, its shifting focus, themes, values, methods, cultural assumptions, and</v>
      </c>
    </row>
    <row r="1821" spans="1:8" x14ac:dyDescent="0.25">
      <c r="A1821" t="s">
        <v>239</v>
      </c>
      <c r="B1821" t="s">
        <v>616</v>
      </c>
      <c r="C1821" t="s">
        <v>6704</v>
      </c>
      <c r="D1821" t="s">
        <v>10</v>
      </c>
      <c r="E1821">
        <v>4</v>
      </c>
      <c r="F1821" t="s">
        <v>1904</v>
      </c>
      <c r="G1821" s="1">
        <v>42436.4688888889</v>
      </c>
      <c r="H1821" t="str">
        <f t="shared" si="28"/>
        <v>Metamorphoses.  A variety of interpretive approaches will be used in a close reading of the primary texts.  The course will focus on the development and transformation of the epic tradition throughout the course of antiquity, its shifting focus, themes, values, methods, cultural assumptions, and</v>
      </c>
    </row>
    <row r="1822" spans="1:8" x14ac:dyDescent="0.25">
      <c r="A1822" t="s">
        <v>239</v>
      </c>
      <c r="B1822" t="s">
        <v>616</v>
      </c>
      <c r="C1822" t="s">
        <v>6704</v>
      </c>
      <c r="D1822" t="s">
        <v>10</v>
      </c>
      <c r="E1822">
        <v>5</v>
      </c>
      <c r="F1822" t="s">
        <v>1840</v>
      </c>
      <c r="G1822" s="1">
        <v>42436.4688888889</v>
      </c>
      <c r="H1822" t="str">
        <f t="shared" si="28"/>
        <v>used in a close reading of the primary texts.  The course will focus on the development and transformation of the epic tradition throughout the course of antiquity, its shifting focus, themes, values, methods, cultural assumptions, and</v>
      </c>
    </row>
    <row r="1823" spans="1:8" x14ac:dyDescent="0.25">
      <c r="A1823" t="s">
        <v>239</v>
      </c>
      <c r="B1823" t="s">
        <v>616</v>
      </c>
      <c r="C1823" t="s">
        <v>6704</v>
      </c>
      <c r="D1823" t="s">
        <v>10</v>
      </c>
      <c r="E1823">
        <v>6</v>
      </c>
      <c r="F1823" t="s">
        <v>1841</v>
      </c>
      <c r="G1823" s="1">
        <v>42436.4688888889</v>
      </c>
      <c r="H1823" t="str">
        <f t="shared" si="28"/>
        <v>will focus on the development and transformation of the epic tradition throughout the course of antiquity, its shifting focus, themes, values, methods, cultural assumptions, and</v>
      </c>
    </row>
    <row r="1824" spans="1:8" x14ac:dyDescent="0.25">
      <c r="A1824" t="s">
        <v>239</v>
      </c>
      <c r="B1824" t="s">
        <v>616</v>
      </c>
      <c r="C1824" t="s">
        <v>6704</v>
      </c>
      <c r="D1824" t="s">
        <v>10</v>
      </c>
      <c r="E1824">
        <v>7</v>
      </c>
      <c r="F1824" t="s">
        <v>1843</v>
      </c>
      <c r="G1824" s="1">
        <v>42436.4688888889</v>
      </c>
      <c r="H1824" t="str">
        <f t="shared" si="28"/>
        <v>tradition throughout the course of antiquity, its shifting focus, themes, values, methods, cultural assumptions, and</v>
      </c>
    </row>
    <row r="1825" spans="1:8" x14ac:dyDescent="0.25">
      <c r="A1825" t="s">
        <v>239</v>
      </c>
      <c r="B1825" t="s">
        <v>616</v>
      </c>
      <c r="C1825" t="s">
        <v>6704</v>
      </c>
      <c r="D1825" t="s">
        <v>10</v>
      </c>
      <c r="E1825">
        <v>8</v>
      </c>
      <c r="F1825" t="s">
        <v>1844</v>
      </c>
      <c r="G1825" s="1">
        <v>42436.4688888889</v>
      </c>
      <c r="H1825" t="str">
        <f t="shared" si="28"/>
        <v>focus, themes, values, methods, cultural assumptions, and</v>
      </c>
    </row>
    <row r="1826" spans="1:8" x14ac:dyDescent="0.25">
      <c r="A1826" t="s">
        <v>239</v>
      </c>
      <c r="B1826" t="s">
        <v>33</v>
      </c>
      <c r="C1826" t="s">
        <v>6704</v>
      </c>
      <c r="D1826" t="s">
        <v>10</v>
      </c>
      <c r="E1826">
        <v>1</v>
      </c>
      <c r="F1826" t="s">
        <v>6219</v>
      </c>
      <c r="G1826" s="1">
        <v>42436.469745370399</v>
      </c>
      <c r="H1826" t="str">
        <f t="shared" si="28"/>
        <v>The study of Late Antiquity will investigate the fundamental period of transition from the classical to medieval world as it was experienced across the Mediterranean. Spanning the crises of the Late Roman Empire to its disintegration, it will encompass diverse areas of inquiry: the establish- ment of Christianity with the Roman Empire; the barbar- 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27" spans="1:8" x14ac:dyDescent="0.25">
      <c r="A1827" t="s">
        <v>239</v>
      </c>
      <c r="B1827" t="s">
        <v>33</v>
      </c>
      <c r="C1827" t="s">
        <v>6704</v>
      </c>
      <c r="D1827" t="s">
        <v>10</v>
      </c>
      <c r="E1827">
        <v>2</v>
      </c>
      <c r="F1827" t="s">
        <v>6220</v>
      </c>
      <c r="G1827" s="1">
        <v>42436.469745370399</v>
      </c>
      <c r="H1827" t="str">
        <f t="shared" si="28"/>
        <v>period of transition from the classical to medieval world as it was experienced across the Mediterranean. Spanning the crises of the Late Roman Empire to its disintegration, it will encompass diverse areas of inquiry: the establish- ment of Christianity with the Roman Empire; the barbar- 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28" spans="1:8" x14ac:dyDescent="0.25">
      <c r="A1828" t="s">
        <v>239</v>
      </c>
      <c r="B1828" t="s">
        <v>33</v>
      </c>
      <c r="C1828" t="s">
        <v>6704</v>
      </c>
      <c r="D1828" t="s">
        <v>10</v>
      </c>
      <c r="E1828">
        <v>3</v>
      </c>
      <c r="F1828" t="s">
        <v>6221</v>
      </c>
      <c r="G1828" s="1">
        <v>42436.469745370399</v>
      </c>
      <c r="H1828" t="str">
        <f t="shared" si="28"/>
        <v>as it was experienced across the Mediterranean. Spanning the crises of the Late Roman Empire to its disintegration, it will encompass diverse areas of inquiry: the establish- ment of Christianity with the Roman Empire; the barbar- 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29" spans="1:8" x14ac:dyDescent="0.25">
      <c r="A1829" t="s">
        <v>239</v>
      </c>
      <c r="B1829" t="s">
        <v>33</v>
      </c>
      <c r="C1829" t="s">
        <v>6704</v>
      </c>
      <c r="D1829" t="s">
        <v>10</v>
      </c>
      <c r="E1829">
        <v>4</v>
      </c>
      <c r="F1829" t="s">
        <v>6222</v>
      </c>
      <c r="G1829" s="1">
        <v>42436.469745370399</v>
      </c>
      <c r="H1829" t="str">
        <f t="shared" si="28"/>
        <v>crises of the Late Roman Empire to its disintegration, it will encompass diverse areas of inquiry: the establish- ment of Christianity with the Roman Empire; the barbar- 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30" spans="1:8" x14ac:dyDescent="0.25">
      <c r="A1830" t="s">
        <v>239</v>
      </c>
      <c r="B1830" t="s">
        <v>33</v>
      </c>
      <c r="C1830" t="s">
        <v>6704</v>
      </c>
      <c r="D1830" t="s">
        <v>10</v>
      </c>
      <c r="E1830">
        <v>5</v>
      </c>
      <c r="F1830" t="s">
        <v>6223</v>
      </c>
      <c r="G1830" s="1">
        <v>42436.469745370399</v>
      </c>
      <c r="H1830" t="str">
        <f t="shared" si="28"/>
        <v>will encompass diverse areas of inquiry: the establish- ment of Christianity with the Roman Empire; the barbar- 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31" spans="1:8" x14ac:dyDescent="0.25">
      <c r="A1831" t="s">
        <v>239</v>
      </c>
      <c r="B1831" t="s">
        <v>33</v>
      </c>
      <c r="C1831" t="s">
        <v>6704</v>
      </c>
      <c r="D1831" t="s">
        <v>10</v>
      </c>
      <c r="E1831">
        <v>6</v>
      </c>
      <c r="F1831" t="s">
        <v>6224</v>
      </c>
      <c r="G1831" s="1">
        <v>42436.469745370399</v>
      </c>
      <c r="H1831" t="str">
        <f t="shared" si="28"/>
        <v>ment of Christianity with the Roman Empire; the barbar- 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32" spans="1:8" x14ac:dyDescent="0.25">
      <c r="A1832" t="s">
        <v>239</v>
      </c>
      <c r="B1832" t="s">
        <v>33</v>
      </c>
      <c r="C1832" t="s">
        <v>6704</v>
      </c>
      <c r="D1832" t="s">
        <v>10</v>
      </c>
      <c r="E1832">
        <v>7</v>
      </c>
      <c r="F1832" t="s">
        <v>6225</v>
      </c>
      <c r="G1832" s="1">
        <v>42436.469745370399</v>
      </c>
      <c r="H1832" t="str">
        <f t="shared" si="28"/>
        <v>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33" spans="1:8" x14ac:dyDescent="0.25">
      <c r="A1833" t="s">
        <v>239</v>
      </c>
      <c r="B1833" t="s">
        <v>33</v>
      </c>
      <c r="C1833" t="s">
        <v>6704</v>
      </c>
      <c r="D1833" t="s">
        <v>10</v>
      </c>
      <c r="E1833">
        <v>8</v>
      </c>
      <c r="F1833" t="s">
        <v>6226</v>
      </c>
      <c r="G1833" s="1">
        <v>42436.469745370399</v>
      </c>
      <c r="H1833" t="str">
        <f t="shared" si="28"/>
        <v>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34" spans="1:8" x14ac:dyDescent="0.25">
      <c r="A1834" t="s">
        <v>239</v>
      </c>
      <c r="B1834" t="s">
        <v>33</v>
      </c>
      <c r="C1834" t="s">
        <v>6704</v>
      </c>
      <c r="D1834" t="s">
        <v>10</v>
      </c>
      <c r="E1834">
        <v>9</v>
      </c>
      <c r="F1834" t="s">
        <v>6227</v>
      </c>
      <c r="G1834" s="1">
        <v>42436.469745370399</v>
      </c>
      <c r="H1834" t="str">
        <f t="shared" si="28"/>
        <v>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35" spans="1:8" x14ac:dyDescent="0.25">
      <c r="A1835" t="s">
        <v>239</v>
      </c>
      <c r="B1835" t="s">
        <v>33</v>
      </c>
      <c r="C1835" t="s">
        <v>6704</v>
      </c>
      <c r="D1835" t="s">
        <v>10</v>
      </c>
      <c r="E1835">
        <v>10</v>
      </c>
      <c r="F1835" t="s">
        <v>6228</v>
      </c>
      <c r="G1835" s="1">
        <v>42436.469745370399</v>
      </c>
      <c r="H1835" t="str">
        <f t="shared" si="28"/>
        <v>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1836" spans="1:8" x14ac:dyDescent="0.25">
      <c r="A1836" t="s">
        <v>239</v>
      </c>
      <c r="B1836" t="s">
        <v>33</v>
      </c>
      <c r="C1836" t="s">
        <v>6704</v>
      </c>
      <c r="D1836" t="s">
        <v>10</v>
      </c>
      <c r="E1836">
        <v>11</v>
      </c>
      <c r="F1836" t="s">
        <v>6229</v>
      </c>
      <c r="G1836" s="1">
        <v>42436.469745370399</v>
      </c>
      <c r="H1836" t="str">
        <f t="shared" si="28"/>
        <v>successors of Augustus who ruled the "Byzantine" Empire from Constantinople; the emergence of the Islamic caliphate and the founding of Bagdad. Same as Hist 337. (ATTR: ARTS, art and secondary sources. (Same as HIST-338) (ATTR: ARTS, HEUR, PNH)</v>
      </c>
    </row>
    <row r="1837" spans="1:8" x14ac:dyDescent="0.25">
      <c r="A1837" t="s">
        <v>239</v>
      </c>
      <c r="B1837" t="s">
        <v>33</v>
      </c>
      <c r="C1837" t="s">
        <v>6704</v>
      </c>
      <c r="D1837" t="s">
        <v>10</v>
      </c>
      <c r="E1837">
        <v>12</v>
      </c>
      <c r="F1837" t="s">
        <v>6230</v>
      </c>
      <c r="G1837" s="1">
        <v>42436.469745370399</v>
      </c>
      <c r="H1837" t="str">
        <f t="shared" si="28"/>
        <v>from Constantinople; the emergence of the Islamic caliphate and the founding of Bagdad. Same as Hist 337. (ATTR: ARTS, art and secondary sources. (Same as HIST-338) (ATTR: ARTS, HEUR, PNH)</v>
      </c>
    </row>
    <row r="1838" spans="1:8" x14ac:dyDescent="0.25">
      <c r="A1838" t="s">
        <v>239</v>
      </c>
      <c r="B1838" t="s">
        <v>33</v>
      </c>
      <c r="C1838" t="s">
        <v>6704</v>
      </c>
      <c r="D1838" t="s">
        <v>10</v>
      </c>
      <c r="E1838">
        <v>13</v>
      </c>
      <c r="F1838" t="s">
        <v>6231</v>
      </c>
      <c r="G1838" s="1">
        <v>42436.469745370399</v>
      </c>
      <c r="H1838" t="str">
        <f t="shared" si="28"/>
        <v>and the founding of Bagdad. Same as Hist 337. (ATTR: ARTS, art and secondary sources. (Same as HIST-338) (ATTR: ARTS, HEUR, PNH)</v>
      </c>
    </row>
    <row r="1839" spans="1:8" x14ac:dyDescent="0.25">
      <c r="A1839" t="s">
        <v>239</v>
      </c>
      <c r="B1839" t="s">
        <v>456</v>
      </c>
      <c r="C1839" t="s">
        <v>5030</v>
      </c>
      <c r="D1839" t="s">
        <v>10</v>
      </c>
      <c r="E1839">
        <v>16</v>
      </c>
      <c r="F1839" t="s">
        <v>6031</v>
      </c>
      <c r="G1839" s="1">
        <v>40387</v>
      </c>
      <c r="H1839" t="str">
        <f t="shared" si="28"/>
        <v>art and secondary sources. (Same as HIST-338) (ATTR: ARTS, HEUR, PNH)</v>
      </c>
    </row>
    <row r="1840" spans="1:8" x14ac:dyDescent="0.25">
      <c r="A1840" t="s">
        <v>239</v>
      </c>
      <c r="B1840" t="s">
        <v>456</v>
      </c>
      <c r="C1840" t="s">
        <v>5030</v>
      </c>
      <c r="D1840" t="s">
        <v>10</v>
      </c>
      <c r="E1840">
        <v>17</v>
      </c>
      <c r="F1840" t="s">
        <v>5286</v>
      </c>
      <c r="G1840" s="1">
        <v>40387</v>
      </c>
      <c r="H1840" t="str">
        <f t="shared" si="28"/>
        <v>(ATTR: ARTS, HEUR, PNH)</v>
      </c>
    </row>
    <row r="1841" spans="1:8" x14ac:dyDescent="0.25">
      <c r="A1841" t="s">
        <v>239</v>
      </c>
      <c r="B1841" t="s">
        <v>266</v>
      </c>
      <c r="C1841" t="s">
        <v>9</v>
      </c>
      <c r="D1841" t="s">
        <v>10</v>
      </c>
      <c r="E1841">
        <v>1</v>
      </c>
      <c r="F1841" t="s">
        <v>267</v>
      </c>
      <c r="G1841" s="1">
        <v>37209</v>
      </c>
      <c r="H1841" t="str">
        <f t="shared" si="28"/>
        <v>Qualified students are invited to pursue a special project in Classics of their own choosing, and with the approval of the Department. (ATTR: ARTS)</v>
      </c>
    </row>
    <row r="1842" spans="1:8" x14ac:dyDescent="0.25">
      <c r="A1842" t="s">
        <v>239</v>
      </c>
      <c r="B1842" t="s">
        <v>266</v>
      </c>
      <c r="C1842" t="s">
        <v>9</v>
      </c>
      <c r="D1842" t="s">
        <v>10</v>
      </c>
      <c r="E1842">
        <v>2</v>
      </c>
      <c r="F1842" t="s">
        <v>268</v>
      </c>
      <c r="G1842" s="1">
        <v>37209</v>
      </c>
      <c r="H1842" t="str">
        <f t="shared" si="28"/>
        <v>in Classics of their own choosing, and with the approval of the Department. (ATTR: ARTS)</v>
      </c>
    </row>
    <row r="1843" spans="1:8" x14ac:dyDescent="0.25">
      <c r="A1843" t="s">
        <v>239</v>
      </c>
      <c r="B1843" t="s">
        <v>266</v>
      </c>
      <c r="C1843" t="s">
        <v>9</v>
      </c>
      <c r="D1843" t="s">
        <v>10</v>
      </c>
      <c r="E1843">
        <v>3</v>
      </c>
      <c r="F1843" t="s">
        <v>269</v>
      </c>
      <c r="G1843" s="1">
        <v>37209</v>
      </c>
      <c r="H1843" t="str">
        <f t="shared" si="28"/>
        <v>the Department. (ATTR: ARTS)</v>
      </c>
    </row>
    <row r="1844" spans="1:8" x14ac:dyDescent="0.25">
      <c r="A1844" t="s">
        <v>5858</v>
      </c>
      <c r="B1844" t="s">
        <v>8</v>
      </c>
      <c r="C1844" t="s">
        <v>6704</v>
      </c>
      <c r="D1844" t="s">
        <v>10</v>
      </c>
      <c r="E1844">
        <v>1</v>
      </c>
      <c r="F1844" t="s">
        <v>5859</v>
      </c>
      <c r="G1844" s="1">
        <v>42375.5307060185</v>
      </c>
      <c r="H1844" t="str">
        <f t="shared" si="28"/>
        <v>This course will introduce students to the basic concepts and methods associated with the interdisciplinary study of cognition, focusing on research from philosophy, psychology, and computer science. We will focus on representation and computation, learning and problem solving, and the nature of mind, perception, intention, emotion, and consciousness, as well as attempts to model human cognition. Students should come away from the course with a better under- standing of the nature of the mind, human cognition, and</v>
      </c>
    </row>
    <row r="1845" spans="1:8" x14ac:dyDescent="0.25">
      <c r="A1845" t="s">
        <v>5858</v>
      </c>
      <c r="B1845" t="s">
        <v>8</v>
      </c>
      <c r="C1845" t="s">
        <v>6704</v>
      </c>
      <c r="D1845" t="s">
        <v>10</v>
      </c>
      <c r="E1845">
        <v>2</v>
      </c>
      <c r="F1845" t="s">
        <v>5860</v>
      </c>
      <c r="G1845" s="1">
        <v>42375.5307060185</v>
      </c>
      <c r="H1845" t="str">
        <f t="shared" si="28"/>
        <v>and methods associated with the interdisciplinary study of cognition, focusing on research from philosophy, psychology, and computer science. We will focus on representation and computation, learning and problem solving, and the nature of mind, perception, intention, emotion, and consciousness, as well as attempts to model human cognition. Students should come away from the course with a better under- standing of the nature of the mind, human cognition, and</v>
      </c>
    </row>
    <row r="1846" spans="1:8" x14ac:dyDescent="0.25">
      <c r="A1846" t="s">
        <v>5858</v>
      </c>
      <c r="B1846" t="s">
        <v>8</v>
      </c>
      <c r="C1846" t="s">
        <v>6704</v>
      </c>
      <c r="D1846" t="s">
        <v>10</v>
      </c>
      <c r="E1846">
        <v>3</v>
      </c>
      <c r="F1846" t="s">
        <v>5861</v>
      </c>
      <c r="G1846" s="1">
        <v>42375.5307060185</v>
      </c>
      <c r="H1846" t="str">
        <f t="shared" si="28"/>
        <v>cognition, focusing on research from philosophy, psychology, and computer science. We will focus on representation and computation, learning and problem solving, and the nature of mind, perception, intention, emotion, and consciousness, as well as attempts to model human cognition. Students should come away from the course with a better under- standing of the nature of the mind, human cognition, and</v>
      </c>
    </row>
    <row r="1847" spans="1:8" x14ac:dyDescent="0.25">
      <c r="A1847" t="s">
        <v>5858</v>
      </c>
      <c r="B1847" t="s">
        <v>8</v>
      </c>
      <c r="C1847" t="s">
        <v>6704</v>
      </c>
      <c r="D1847" t="s">
        <v>10</v>
      </c>
      <c r="E1847">
        <v>4</v>
      </c>
      <c r="F1847" t="s">
        <v>5862</v>
      </c>
      <c r="G1847" s="1">
        <v>42375.5307060185</v>
      </c>
      <c r="H1847" t="str">
        <f t="shared" si="28"/>
        <v>and computer science. We will focus on representation and computation, learning and problem solving, and the nature of mind, perception, intention, emotion, and consciousness, as well as attempts to model human cognition. Students should come away from the course with a better under- standing of the nature of the mind, human cognition, and</v>
      </c>
    </row>
    <row r="1848" spans="1:8" x14ac:dyDescent="0.25">
      <c r="A1848" t="s">
        <v>5858</v>
      </c>
      <c r="B1848" t="s">
        <v>8</v>
      </c>
      <c r="C1848" t="s">
        <v>6704</v>
      </c>
      <c r="D1848" t="s">
        <v>10</v>
      </c>
      <c r="E1848">
        <v>5</v>
      </c>
      <c r="F1848" t="s">
        <v>5863</v>
      </c>
      <c r="G1848" s="1">
        <v>42375.5307060185</v>
      </c>
      <c r="H1848" t="str">
        <f t="shared" si="28"/>
        <v>computation, learning and problem solving, and the nature of mind, perception, intention, emotion, and consciousness, as well as attempts to model human cognition. Students should come away from the course with a better under- standing of the nature of the mind, human cognition, and</v>
      </c>
    </row>
    <row r="1849" spans="1:8" x14ac:dyDescent="0.25">
      <c r="A1849" t="s">
        <v>5858</v>
      </c>
      <c r="B1849" t="s">
        <v>8</v>
      </c>
      <c r="C1849" t="s">
        <v>6704</v>
      </c>
      <c r="D1849" t="s">
        <v>10</v>
      </c>
      <c r="E1849">
        <v>6</v>
      </c>
      <c r="F1849" t="s">
        <v>5864</v>
      </c>
      <c r="G1849" s="1">
        <v>42375.5307060185</v>
      </c>
      <c r="H1849" t="str">
        <f t="shared" si="28"/>
        <v>of mind, perception, intention, emotion, and consciousness, as well as attempts to model human cognition. Students should come away from the course with a better under- standing of the nature of the mind, human cognition, and</v>
      </c>
    </row>
    <row r="1850" spans="1:8" x14ac:dyDescent="0.25">
      <c r="A1850" t="s">
        <v>5858</v>
      </c>
      <c r="B1850" t="s">
        <v>8</v>
      </c>
      <c r="C1850" t="s">
        <v>6704</v>
      </c>
      <c r="D1850" t="s">
        <v>10</v>
      </c>
      <c r="E1850">
        <v>7</v>
      </c>
      <c r="F1850" t="s">
        <v>5865</v>
      </c>
      <c r="G1850" s="1">
        <v>42375.5307060185</v>
      </c>
      <c r="H1850" t="str">
        <f t="shared" si="28"/>
        <v>as well as attempts to model human cognition. Students should come away from the course with a better under- standing of the nature of the mind, human cognition, and</v>
      </c>
    </row>
    <row r="1851" spans="1:8" x14ac:dyDescent="0.25">
      <c r="A1851" t="s">
        <v>5858</v>
      </c>
      <c r="B1851" t="s">
        <v>8</v>
      </c>
      <c r="C1851" t="s">
        <v>6704</v>
      </c>
      <c r="D1851" t="s">
        <v>10</v>
      </c>
      <c r="E1851">
        <v>8</v>
      </c>
      <c r="F1851" t="s">
        <v>5866</v>
      </c>
      <c r="G1851" s="1">
        <v>42375.5307060185</v>
      </c>
      <c r="H1851" t="str">
        <f t="shared" si="28"/>
        <v>should come away from the course with a better under- standing of the nature of the mind, human cognition, and</v>
      </c>
    </row>
    <row r="1852" spans="1:8" x14ac:dyDescent="0.25">
      <c r="A1852" t="s">
        <v>5858</v>
      </c>
      <c r="B1852" t="s">
        <v>8</v>
      </c>
      <c r="C1852" t="s">
        <v>6704</v>
      </c>
      <c r="D1852" t="s">
        <v>10</v>
      </c>
      <c r="E1852">
        <v>9</v>
      </c>
      <c r="F1852" t="s">
        <v>5867</v>
      </c>
      <c r="G1852" s="1">
        <v>42375.5307060185</v>
      </c>
      <c r="H1852" t="str">
        <f t="shared" si="28"/>
        <v>standing of the nature of the mind, human cognition, and</v>
      </c>
    </row>
    <row r="1853" spans="1:8" x14ac:dyDescent="0.25">
      <c r="A1853" t="s">
        <v>5858</v>
      </c>
      <c r="B1853" t="s">
        <v>43</v>
      </c>
      <c r="C1853" t="s">
        <v>6704</v>
      </c>
      <c r="D1853" t="s">
        <v>10</v>
      </c>
      <c r="E1853">
        <v>1</v>
      </c>
      <c r="F1853" t="s">
        <v>5868</v>
      </c>
      <c r="G1853" s="1">
        <v>42375.533194444397</v>
      </c>
      <c r="H1853" t="str">
        <f t="shared" si="28"/>
        <v>This course is intended for students who have completed or nearly completed their cognitive science coursework. Students will apply previously acquired analytic, com- putational, mathematical, and experimental skills to independent research projects. Class time will be devoted 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54" spans="1:8" x14ac:dyDescent="0.25">
      <c r="A1854" t="s">
        <v>5858</v>
      </c>
      <c r="B1854" t="s">
        <v>43</v>
      </c>
      <c r="C1854" t="s">
        <v>6704</v>
      </c>
      <c r="D1854" t="s">
        <v>10</v>
      </c>
      <c r="E1854">
        <v>2</v>
      </c>
      <c r="F1854" t="s">
        <v>5869</v>
      </c>
      <c r="G1854" s="1">
        <v>42375.533194444397</v>
      </c>
      <c r="H1854" t="str">
        <f t="shared" si="28"/>
        <v>nearly completed their cognitive science coursework. Students will apply previously acquired analytic, com- putational, mathematical, and experimental skills to independent research projects. Class time will be devoted 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55" spans="1:8" x14ac:dyDescent="0.25">
      <c r="A1855" t="s">
        <v>5858</v>
      </c>
      <c r="B1855" t="s">
        <v>43</v>
      </c>
      <c r="C1855" t="s">
        <v>6704</v>
      </c>
      <c r="D1855" t="s">
        <v>10</v>
      </c>
      <c r="E1855">
        <v>3</v>
      </c>
      <c r="F1855" t="s">
        <v>5870</v>
      </c>
      <c r="G1855" s="1">
        <v>42375.533194444397</v>
      </c>
      <c r="H1855" t="str">
        <f t="shared" si="28"/>
        <v>Students will apply previously acquired analytic, com- putational, mathematical, and experimental skills to independent research projects. Class time will be devoted 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56" spans="1:8" x14ac:dyDescent="0.25">
      <c r="A1856" t="s">
        <v>5858</v>
      </c>
      <c r="B1856" t="s">
        <v>43</v>
      </c>
      <c r="C1856" t="s">
        <v>6704</v>
      </c>
      <c r="D1856" t="s">
        <v>10</v>
      </c>
      <c r="E1856">
        <v>4</v>
      </c>
      <c r="F1856" t="s">
        <v>5871</v>
      </c>
      <c r="G1856" s="1">
        <v>42375.533194444397</v>
      </c>
      <c r="H1856" t="str">
        <f t="shared" si="28"/>
        <v>putational, mathematical, and experimental skills to independent research projects. Class time will be devoted 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57" spans="1:8" x14ac:dyDescent="0.25">
      <c r="A1857" t="s">
        <v>5858</v>
      </c>
      <c r="B1857" t="s">
        <v>43</v>
      </c>
      <c r="C1857" t="s">
        <v>6704</v>
      </c>
      <c r="D1857" t="s">
        <v>10</v>
      </c>
      <c r="E1857">
        <v>5</v>
      </c>
      <c r="F1857" t="s">
        <v>5872</v>
      </c>
      <c r="G1857" s="1">
        <v>42375.533194444397</v>
      </c>
      <c r="H1857" t="str">
        <f t="shared" si="28"/>
        <v>independent research projects. Class time will be devoted 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58" spans="1:8" x14ac:dyDescent="0.25">
      <c r="A1858" t="s">
        <v>5858</v>
      </c>
      <c r="B1858" t="s">
        <v>43</v>
      </c>
      <c r="C1858" t="s">
        <v>6704</v>
      </c>
      <c r="D1858" t="s">
        <v>10</v>
      </c>
      <c r="E1858">
        <v>6</v>
      </c>
      <c r="F1858" t="s">
        <v>5873</v>
      </c>
      <c r="G1858" s="1">
        <v>42375.533194444397</v>
      </c>
      <c r="H1858" t="str">
        <f t="shared" si="28"/>
        <v>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59" spans="1:8" x14ac:dyDescent="0.25">
      <c r="A1859" t="s">
        <v>5858</v>
      </c>
      <c r="B1859" t="s">
        <v>43</v>
      </c>
      <c r="C1859" t="s">
        <v>6704</v>
      </c>
      <c r="D1859" t="s">
        <v>10</v>
      </c>
      <c r="E1859">
        <v>7</v>
      </c>
      <c r="F1859" t="s">
        <v>5874</v>
      </c>
      <c r="G1859" s="1">
        <v>42375.533194444397</v>
      </c>
      <c r="H1859" t="str">
        <f t="shared" ref="H1859:H1922" si="29">IF(E1860=1,F1859,F1859&amp;" "&amp;H1860)</f>
        <v>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60" spans="1:8" x14ac:dyDescent="0.25">
      <c r="A1860" t="s">
        <v>5858</v>
      </c>
      <c r="B1860" t="s">
        <v>43</v>
      </c>
      <c r="C1860" t="s">
        <v>6704</v>
      </c>
      <c r="D1860" t="s">
        <v>10</v>
      </c>
      <c r="E1860">
        <v>8</v>
      </c>
      <c r="F1860" t="s">
        <v>5875</v>
      </c>
      <c r="G1860" s="1">
        <v>42375.533194444397</v>
      </c>
      <c r="H1860" t="str">
        <f t="shared" si="29"/>
        <v>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61" spans="1:8" x14ac:dyDescent="0.25">
      <c r="A1861" t="s">
        <v>5858</v>
      </c>
      <c r="B1861" t="s">
        <v>43</v>
      </c>
      <c r="C1861" t="s">
        <v>6704</v>
      </c>
      <c r="D1861" t="s">
        <v>10</v>
      </c>
      <c r="E1861">
        <v>9</v>
      </c>
      <c r="F1861" t="s">
        <v>5876</v>
      </c>
      <c r="G1861" s="1">
        <v>42375.533194444397</v>
      </c>
      <c r="H1861" t="str">
        <f t="shared" si="29"/>
        <v>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62" spans="1:8" x14ac:dyDescent="0.25">
      <c r="A1862" t="s">
        <v>5858</v>
      </c>
      <c r="B1862" t="s">
        <v>43</v>
      </c>
      <c r="C1862" t="s">
        <v>6704</v>
      </c>
      <c r="D1862" t="s">
        <v>10</v>
      </c>
      <c r="E1862">
        <v>10</v>
      </c>
      <c r="F1862" t="s">
        <v>5877</v>
      </c>
      <c r="G1862" s="1">
        <v>42375.533194444397</v>
      </c>
      <c r="H1862" t="str">
        <f t="shared" si="29"/>
        <v>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63" spans="1:8" x14ac:dyDescent="0.25">
      <c r="A1863" t="s">
        <v>5858</v>
      </c>
      <c r="B1863" t="s">
        <v>43</v>
      </c>
      <c r="C1863" t="s">
        <v>6704</v>
      </c>
      <c r="D1863" t="s">
        <v>10</v>
      </c>
      <c r="E1863">
        <v>11</v>
      </c>
      <c r="F1863" t="s">
        <v>5878</v>
      </c>
      <c r="G1863" s="1">
        <v>42375.533194444397</v>
      </c>
      <c r="H1863" t="str">
        <f t="shared" si="29"/>
        <v>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1864" spans="1:8" x14ac:dyDescent="0.25">
      <c r="A1864" t="s">
        <v>5858</v>
      </c>
      <c r="B1864" t="s">
        <v>43</v>
      </c>
      <c r="C1864" t="s">
        <v>6704</v>
      </c>
      <c r="D1864" t="s">
        <v>10</v>
      </c>
      <c r="E1864">
        <v>12</v>
      </c>
      <c r="F1864" t="s">
        <v>5879</v>
      </c>
      <c r="G1864" s="1">
        <v>42375.533194444397</v>
      </c>
      <c r="H1864" t="str">
        <f t="shared" si="29"/>
        <v>human cognition. The principle obligatiopns of the seminar participants are to lead two class discussions, to actively participate in all classes, and to conduct a full-scale re- search project and to present the results from this research semester. (ATTR: ARTS, ACOM)</v>
      </c>
    </row>
    <row r="1865" spans="1:8" x14ac:dyDescent="0.25">
      <c r="A1865" t="s">
        <v>5858</v>
      </c>
      <c r="B1865" t="s">
        <v>43</v>
      </c>
      <c r="C1865" t="s">
        <v>6704</v>
      </c>
      <c r="D1865" t="s">
        <v>10</v>
      </c>
      <c r="E1865">
        <v>13</v>
      </c>
      <c r="F1865" t="s">
        <v>5880</v>
      </c>
      <c r="G1865" s="1">
        <v>42375.533194444397</v>
      </c>
      <c r="H1865" t="str">
        <f t="shared" si="29"/>
        <v>participants are to lead two class discussions, to actively participate in all classes, and to conduct a full-scale re- search project and to present the results from this research semester. (ATTR: ARTS, ACOM)</v>
      </c>
    </row>
    <row r="1866" spans="1:8" x14ac:dyDescent="0.25">
      <c r="A1866" t="s">
        <v>5858</v>
      </c>
      <c r="B1866" t="s">
        <v>43</v>
      </c>
      <c r="C1866" t="s">
        <v>6704</v>
      </c>
      <c r="D1866" t="s">
        <v>10</v>
      </c>
      <c r="E1866">
        <v>14</v>
      </c>
      <c r="F1866" t="s">
        <v>5881</v>
      </c>
      <c r="G1866" s="1">
        <v>42375.533194444397</v>
      </c>
      <c r="H1866" t="str">
        <f t="shared" si="29"/>
        <v>participate in all classes, and to conduct a full-scale re- search project and to present the results from this research semester. (ATTR: ARTS, ACOM)</v>
      </c>
    </row>
    <row r="1867" spans="1:8" x14ac:dyDescent="0.25">
      <c r="A1867" t="s">
        <v>5858</v>
      </c>
      <c r="B1867" t="s">
        <v>43</v>
      </c>
      <c r="C1867" t="s">
        <v>6704</v>
      </c>
      <c r="D1867" t="s">
        <v>10</v>
      </c>
      <c r="E1867">
        <v>15</v>
      </c>
      <c r="F1867" t="s">
        <v>5882</v>
      </c>
      <c r="G1867" s="1">
        <v>42375.533194444397</v>
      </c>
      <c r="H1867" t="str">
        <f t="shared" si="29"/>
        <v>search project and to present the results from this research semester. (ATTR: ARTS, ACOM)</v>
      </c>
    </row>
    <row r="1868" spans="1:8" x14ac:dyDescent="0.25">
      <c r="A1868" t="s">
        <v>6849</v>
      </c>
      <c r="B1868" t="s">
        <v>20</v>
      </c>
      <c r="C1868" t="s">
        <v>8756</v>
      </c>
      <c r="D1868" t="s">
        <v>10</v>
      </c>
      <c r="E1868">
        <v>11</v>
      </c>
      <c r="F1868" t="s">
        <v>8757</v>
      </c>
      <c r="G1868" s="1">
        <v>43531</v>
      </c>
      <c r="H1868" t="str">
        <f t="shared" si="29"/>
        <v>semester. (ATTR: ARTS, ACOM)</v>
      </c>
    </row>
    <row r="1869" spans="1:8" x14ac:dyDescent="0.25">
      <c r="A1869" t="s">
        <v>6849</v>
      </c>
      <c r="B1869" t="s">
        <v>43</v>
      </c>
      <c r="C1869" t="s">
        <v>8756</v>
      </c>
      <c r="D1869" t="s">
        <v>10</v>
      </c>
      <c r="E1869">
        <v>1</v>
      </c>
      <c r="F1869" t="s">
        <v>8758</v>
      </c>
      <c r="G1869" s="1">
        <v>43507</v>
      </c>
      <c r="H1869" t="str">
        <f t="shared" si="29"/>
        <v>A continuation of the NEXT Community Consulting course where students assume leadership responsibility for their consulting teams.  This course is cross-listed with COMC 300.  Offered every semester. (ATTR: ARTS, ACOM, MGEL, NPRO)</v>
      </c>
    </row>
    <row r="1870" spans="1:8" x14ac:dyDescent="0.25">
      <c r="A1870" t="s">
        <v>6849</v>
      </c>
      <c r="B1870" t="s">
        <v>43</v>
      </c>
      <c r="C1870" t="s">
        <v>8756</v>
      </c>
      <c r="D1870" t="s">
        <v>10</v>
      </c>
      <c r="E1870">
        <v>2</v>
      </c>
      <c r="F1870" t="s">
        <v>8759</v>
      </c>
      <c r="G1870" s="1">
        <v>43507</v>
      </c>
      <c r="H1870" t="str">
        <f t="shared" si="29"/>
        <v>course where students assume leadership responsibility for their consulting teams.  This course is cross-listed with COMC 300.  Offered every semester. (ATTR: ARTS, ACOM, MGEL, NPRO)</v>
      </c>
    </row>
    <row r="1871" spans="1:8" x14ac:dyDescent="0.25">
      <c r="A1871" t="s">
        <v>6849</v>
      </c>
      <c r="B1871" t="s">
        <v>43</v>
      </c>
      <c r="C1871" t="s">
        <v>8756</v>
      </c>
      <c r="D1871" t="s">
        <v>10</v>
      </c>
      <c r="E1871">
        <v>3</v>
      </c>
      <c r="F1871" t="s">
        <v>8760</v>
      </c>
      <c r="G1871" s="1">
        <v>43507</v>
      </c>
      <c r="H1871" t="str">
        <f t="shared" si="29"/>
        <v>for their consulting teams.  This course is cross-listed with COMC 300.  Offered every semester. (ATTR: ARTS, ACOM, MGEL, NPRO)</v>
      </c>
    </row>
    <row r="1872" spans="1:8" x14ac:dyDescent="0.25">
      <c r="A1872" t="s">
        <v>6849</v>
      </c>
      <c r="B1872" t="s">
        <v>43</v>
      </c>
      <c r="C1872" t="s">
        <v>8756</v>
      </c>
      <c r="D1872" t="s">
        <v>10</v>
      </c>
      <c r="E1872">
        <v>4</v>
      </c>
      <c r="F1872" t="s">
        <v>8761</v>
      </c>
      <c r="G1872" s="1">
        <v>43507</v>
      </c>
      <c r="H1872" t="str">
        <f t="shared" si="29"/>
        <v>with COMC 300.  Offered every semester. (ATTR: ARTS, ACOM, MGEL, NPRO)</v>
      </c>
    </row>
    <row r="1873" spans="1:8" x14ac:dyDescent="0.25">
      <c r="A1873" t="s">
        <v>6849</v>
      </c>
      <c r="B1873" t="s">
        <v>43</v>
      </c>
      <c r="C1873" t="s">
        <v>8756</v>
      </c>
      <c r="D1873" t="s">
        <v>10</v>
      </c>
      <c r="E1873">
        <v>5</v>
      </c>
      <c r="F1873" t="s">
        <v>8762</v>
      </c>
      <c r="G1873" s="1">
        <v>43507</v>
      </c>
      <c r="H1873" t="str">
        <f t="shared" si="29"/>
        <v>(ATTR: ARTS, ACOM, MGEL, NPRO)</v>
      </c>
    </row>
    <row r="1874" spans="1:8" x14ac:dyDescent="0.25">
      <c r="A1874" t="s">
        <v>5906</v>
      </c>
      <c r="B1874" t="s">
        <v>502</v>
      </c>
      <c r="C1874" t="s">
        <v>7562</v>
      </c>
      <c r="D1874" t="s">
        <v>10</v>
      </c>
      <c r="E1874">
        <v>1</v>
      </c>
      <c r="F1874" t="s">
        <v>10133</v>
      </c>
      <c r="G1874" s="1">
        <v>43347</v>
      </c>
      <c r="H1874" t="str">
        <f t="shared" si="29"/>
        <v>The purpose of this course is to prepare students to facilitate community engaged sessions or projects. The major emphasis of this course is on designing and running facilitation sessions and creating action plans in collaboration with participants. This course is required for anyone who wants to facilitate for ACE partners and for ACE programs such as the Community Forum. Students may repeat this course up to three times for credit. Permission of Instructor required. ATTR: ARTS, COMD</v>
      </c>
    </row>
    <row r="1875" spans="1:8" x14ac:dyDescent="0.25">
      <c r="A1875" t="s">
        <v>5906</v>
      </c>
      <c r="B1875" t="s">
        <v>502</v>
      </c>
      <c r="C1875" t="s">
        <v>7562</v>
      </c>
      <c r="D1875" t="s">
        <v>10</v>
      </c>
      <c r="E1875">
        <v>2</v>
      </c>
      <c r="F1875" t="s">
        <v>10134</v>
      </c>
      <c r="G1875" s="1">
        <v>43347</v>
      </c>
      <c r="H1875" t="str">
        <f t="shared" si="29"/>
        <v>facilitate community engaged sessions or projects. The major emphasis of this course is on designing and running facilitation sessions and creating action plans in collaboration with participants. This course is required for anyone who wants to facilitate for ACE partners and for ACE programs such as the Community Forum. Students may repeat this course up to three times for credit. Permission of Instructor required. ATTR: ARTS, COMD</v>
      </c>
    </row>
    <row r="1876" spans="1:8" x14ac:dyDescent="0.25">
      <c r="A1876" t="s">
        <v>5906</v>
      </c>
      <c r="B1876" t="s">
        <v>502</v>
      </c>
      <c r="C1876" t="s">
        <v>7562</v>
      </c>
      <c r="D1876" t="s">
        <v>10</v>
      </c>
      <c r="E1876">
        <v>3</v>
      </c>
      <c r="F1876" t="s">
        <v>10135</v>
      </c>
      <c r="G1876" s="1">
        <v>43347</v>
      </c>
      <c r="H1876" t="str">
        <f t="shared" si="29"/>
        <v>The major emphasis of this course is on designing and running facilitation sessions and creating action plans in collaboration with participants. This course is required for anyone who wants to facilitate for ACE partners and for ACE programs such as the Community Forum. Students may repeat this course up to three times for credit. Permission of Instructor required. ATTR: ARTS, COMD</v>
      </c>
    </row>
    <row r="1877" spans="1:8" x14ac:dyDescent="0.25">
      <c r="A1877" t="s">
        <v>5906</v>
      </c>
      <c r="B1877" t="s">
        <v>502</v>
      </c>
      <c r="C1877" t="s">
        <v>7562</v>
      </c>
      <c r="D1877" t="s">
        <v>10</v>
      </c>
      <c r="E1877">
        <v>4</v>
      </c>
      <c r="F1877" t="s">
        <v>10136</v>
      </c>
      <c r="G1877" s="1">
        <v>43347</v>
      </c>
      <c r="H1877" t="str">
        <f t="shared" si="29"/>
        <v>and running facilitation sessions and creating action plans in collaboration with participants. This course is required for anyone who wants to facilitate for ACE partners and for ACE programs such as the Community Forum. Students may repeat this course up to three times for credit. Permission of Instructor required. ATTR: ARTS, COMD</v>
      </c>
    </row>
    <row r="1878" spans="1:8" x14ac:dyDescent="0.25">
      <c r="A1878" t="s">
        <v>5906</v>
      </c>
      <c r="B1878" t="s">
        <v>502</v>
      </c>
      <c r="C1878" t="s">
        <v>7562</v>
      </c>
      <c r="D1878" t="s">
        <v>10</v>
      </c>
      <c r="E1878">
        <v>5</v>
      </c>
      <c r="F1878" t="s">
        <v>10137</v>
      </c>
      <c r="G1878" s="1">
        <v>43347</v>
      </c>
      <c r="H1878" t="str">
        <f t="shared" si="29"/>
        <v>plans in collaboration with participants. This course is required for anyone who wants to facilitate for ACE partners and for ACE programs such as the Community Forum. Students may repeat this course up to three times for credit. Permission of Instructor required. ATTR: ARTS, COMD</v>
      </c>
    </row>
    <row r="1879" spans="1:8" x14ac:dyDescent="0.25">
      <c r="A1879" t="s">
        <v>5906</v>
      </c>
      <c r="B1879" t="s">
        <v>502</v>
      </c>
      <c r="C1879" t="s">
        <v>7562</v>
      </c>
      <c r="D1879" t="s">
        <v>10</v>
      </c>
      <c r="E1879">
        <v>6</v>
      </c>
      <c r="F1879" t="s">
        <v>10138</v>
      </c>
      <c r="G1879" s="1">
        <v>43347</v>
      </c>
      <c r="H1879" t="str">
        <f t="shared" si="29"/>
        <v>is required for anyone who wants to facilitate for ACE partners and for ACE programs such as the Community Forum. Students may repeat this course up to three times for credit. Permission of Instructor required. ATTR: ARTS, COMD</v>
      </c>
    </row>
    <row r="1880" spans="1:8" x14ac:dyDescent="0.25">
      <c r="A1880" t="s">
        <v>5906</v>
      </c>
      <c r="B1880" t="s">
        <v>502</v>
      </c>
      <c r="C1880" t="s">
        <v>7562</v>
      </c>
      <c r="D1880" t="s">
        <v>10</v>
      </c>
      <c r="E1880">
        <v>7</v>
      </c>
      <c r="F1880" t="s">
        <v>10139</v>
      </c>
      <c r="G1880" s="1">
        <v>43347</v>
      </c>
      <c r="H1880" t="str">
        <f t="shared" si="29"/>
        <v>partners and for ACE programs such as the Community Forum. Students may repeat this course up to three times for credit. Permission of Instructor required. ATTR: ARTS, COMD</v>
      </c>
    </row>
    <row r="1881" spans="1:8" x14ac:dyDescent="0.25">
      <c r="A1881" t="s">
        <v>5906</v>
      </c>
      <c r="B1881" t="s">
        <v>502</v>
      </c>
      <c r="C1881" t="s">
        <v>7562</v>
      </c>
      <c r="D1881" t="s">
        <v>10</v>
      </c>
      <c r="E1881">
        <v>8</v>
      </c>
      <c r="F1881" t="s">
        <v>10140</v>
      </c>
      <c r="G1881" s="1">
        <v>43347</v>
      </c>
      <c r="H1881" t="str">
        <f t="shared" si="29"/>
        <v>Forum. Students may repeat this course up to three times for credit. Permission of Instructor required. ATTR: ARTS, COMD</v>
      </c>
    </row>
    <row r="1882" spans="1:8" x14ac:dyDescent="0.25">
      <c r="A1882" t="s">
        <v>5906</v>
      </c>
      <c r="B1882" t="s">
        <v>502</v>
      </c>
      <c r="C1882" t="s">
        <v>7562</v>
      </c>
      <c r="D1882" t="s">
        <v>10</v>
      </c>
      <c r="E1882">
        <v>9</v>
      </c>
      <c r="F1882" t="s">
        <v>10141</v>
      </c>
      <c r="G1882" s="1">
        <v>43347</v>
      </c>
      <c r="H1882" t="str">
        <f t="shared" si="29"/>
        <v>times for credit. Permission of Instructor required. ATTR: ARTS, COMD</v>
      </c>
    </row>
    <row r="1883" spans="1:8" x14ac:dyDescent="0.25">
      <c r="A1883" t="s">
        <v>5906</v>
      </c>
      <c r="B1883" t="s">
        <v>502</v>
      </c>
      <c r="C1883" t="s">
        <v>7562</v>
      </c>
      <c r="D1883" t="s">
        <v>10</v>
      </c>
      <c r="E1883">
        <v>10</v>
      </c>
      <c r="F1883" t="s">
        <v>10287</v>
      </c>
      <c r="G1883" s="1">
        <v>43347</v>
      </c>
      <c r="H1883" t="str">
        <f t="shared" si="29"/>
        <v>ATTR: ARTS, COMD</v>
      </c>
    </row>
    <row r="1884" spans="1:8" x14ac:dyDescent="0.25">
      <c r="A1884" t="s">
        <v>5906</v>
      </c>
      <c r="B1884" t="s">
        <v>8</v>
      </c>
      <c r="C1884" t="s">
        <v>6704</v>
      </c>
      <c r="D1884" t="s">
        <v>10</v>
      </c>
      <c r="E1884">
        <v>1</v>
      </c>
      <c r="F1884" t="s">
        <v>6421</v>
      </c>
      <c r="G1884" s="1">
        <v>42374.633229166699</v>
      </c>
      <c r="H1884" t="str">
        <f t="shared" si="29"/>
        <v>This class critically examines community organizing and development and the role of institutions of higher education in this process. It examines responses to following three questions: What are the elements of effective community organizing? What is the role of the 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 (ATTR: ARTS, CFJ,</v>
      </c>
    </row>
    <row r="1885" spans="1:8" x14ac:dyDescent="0.25">
      <c r="A1885" t="s">
        <v>5906</v>
      </c>
      <c r="B1885" t="s">
        <v>8</v>
      </c>
      <c r="C1885" t="s">
        <v>6704</v>
      </c>
      <c r="D1885" t="s">
        <v>10</v>
      </c>
      <c r="E1885">
        <v>2</v>
      </c>
      <c r="F1885" t="s">
        <v>6422</v>
      </c>
      <c r="G1885" s="1">
        <v>42374.633229166699</v>
      </c>
      <c r="H1885" t="str">
        <f t="shared" si="29"/>
        <v>development and the role of institutions of higher education in this process. It examines responses to following three questions: What are the elements of effective community organizing? What is the role of the 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 (ATTR: ARTS, CFJ,</v>
      </c>
    </row>
    <row r="1886" spans="1:8" x14ac:dyDescent="0.25">
      <c r="A1886" t="s">
        <v>5906</v>
      </c>
      <c r="B1886" t="s">
        <v>8</v>
      </c>
      <c r="C1886" t="s">
        <v>6704</v>
      </c>
      <c r="D1886" t="s">
        <v>10</v>
      </c>
      <c r="E1886">
        <v>3</v>
      </c>
      <c r="F1886" t="s">
        <v>6423</v>
      </c>
      <c r="G1886" s="1">
        <v>42374.633229166699</v>
      </c>
      <c r="H1886" t="str">
        <f t="shared" si="29"/>
        <v>education in this process. It examines responses to following three questions: What are the elements of effective community organizing? What is the role of the 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 (ATTR: ARTS, CFJ,</v>
      </c>
    </row>
    <row r="1887" spans="1:8" x14ac:dyDescent="0.25">
      <c r="A1887" t="s">
        <v>5906</v>
      </c>
      <c r="B1887" t="s">
        <v>8</v>
      </c>
      <c r="C1887" t="s">
        <v>6704</v>
      </c>
      <c r="D1887" t="s">
        <v>10</v>
      </c>
      <c r="E1887">
        <v>4</v>
      </c>
      <c r="F1887" t="s">
        <v>6424</v>
      </c>
      <c r="G1887" s="1">
        <v>42374.633229166699</v>
      </c>
      <c r="H1887" t="str">
        <f t="shared" si="29"/>
        <v>following three questions: What are the elements of effective community organizing? What is the role of the 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 (ATTR: ARTS, CFJ,</v>
      </c>
    </row>
    <row r="1888" spans="1:8" x14ac:dyDescent="0.25">
      <c r="A1888" t="s">
        <v>5906</v>
      </c>
      <c r="B1888" t="s">
        <v>8</v>
      </c>
      <c r="C1888" t="s">
        <v>6704</v>
      </c>
      <c r="D1888" t="s">
        <v>10</v>
      </c>
      <c r="E1888">
        <v>5</v>
      </c>
      <c r="F1888" t="s">
        <v>6425</v>
      </c>
      <c r="G1888" s="1">
        <v>42374.633229166699</v>
      </c>
      <c r="H1888" t="str">
        <f t="shared" si="29"/>
        <v>effective community organizing? What is the role of the 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 (ATTR: ARTS, CFJ,</v>
      </c>
    </row>
    <row r="1889" spans="1:8" x14ac:dyDescent="0.25">
      <c r="A1889" t="s">
        <v>5906</v>
      </c>
      <c r="B1889" t="s">
        <v>8</v>
      </c>
      <c r="C1889" t="s">
        <v>6704</v>
      </c>
      <c r="D1889" t="s">
        <v>10</v>
      </c>
      <c r="E1889">
        <v>6</v>
      </c>
      <c r="F1889" t="s">
        <v>6433</v>
      </c>
      <c r="G1889" s="1">
        <v>42374.633229166699</v>
      </c>
      <c r="H1889" t="str">
        <f t="shared" si="29"/>
        <v>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 (ATTR: ARTS, CFJ,</v>
      </c>
    </row>
    <row r="1890" spans="1:8" x14ac:dyDescent="0.25">
      <c r="A1890" t="s">
        <v>5906</v>
      </c>
      <c r="B1890" t="s">
        <v>8</v>
      </c>
      <c r="C1890" t="s">
        <v>6704</v>
      </c>
      <c r="D1890" t="s">
        <v>10</v>
      </c>
      <c r="E1890">
        <v>7</v>
      </c>
      <c r="F1890" t="s">
        <v>6434</v>
      </c>
      <c r="G1890" s="1">
        <v>42374.633229166699</v>
      </c>
      <c r="H1890" t="str">
        <f t="shared" si="29"/>
        <v>finally, how does one go about creating and maintaining effective university-community partnerships? Students will leave this class ready to engage in a disciplinary-based community change project with a Siena faculty member and a Siena College community partner. (ATTR: ARTS, CFJ,</v>
      </c>
    </row>
    <row r="1891" spans="1:8" x14ac:dyDescent="0.25">
      <c r="A1891" t="s">
        <v>5906</v>
      </c>
      <c r="B1891" t="s">
        <v>8</v>
      </c>
      <c r="C1891" t="s">
        <v>6704</v>
      </c>
      <c r="D1891" t="s">
        <v>10</v>
      </c>
      <c r="E1891">
        <v>8</v>
      </c>
      <c r="F1891" t="s">
        <v>6435</v>
      </c>
      <c r="G1891" s="1">
        <v>42374.633229166699</v>
      </c>
      <c r="H1891" t="str">
        <f t="shared" si="29"/>
        <v>effective university-community partnerships? Students will leave this class ready to engage in a disciplinary-based community change project with a Siena faculty member and a Siena College community partner. (ATTR: ARTS, CFJ,</v>
      </c>
    </row>
    <row r="1892" spans="1:8" x14ac:dyDescent="0.25">
      <c r="A1892" t="s">
        <v>5906</v>
      </c>
      <c r="B1892" t="s">
        <v>8</v>
      </c>
      <c r="C1892" t="s">
        <v>6704</v>
      </c>
      <c r="D1892" t="s">
        <v>10</v>
      </c>
      <c r="E1892">
        <v>9</v>
      </c>
      <c r="F1892" t="s">
        <v>6436</v>
      </c>
      <c r="G1892" s="1">
        <v>42374.633229166699</v>
      </c>
      <c r="H1892" t="str">
        <f t="shared" si="29"/>
        <v>leave this class ready to engage in a disciplinary-based community change project with a Siena faculty member and a Siena College community partner. (ATTR: ARTS, CFJ,</v>
      </c>
    </row>
    <row r="1893" spans="1:8" x14ac:dyDescent="0.25">
      <c r="A1893" t="s">
        <v>5906</v>
      </c>
      <c r="B1893" t="s">
        <v>8</v>
      </c>
      <c r="C1893" t="s">
        <v>6704</v>
      </c>
      <c r="D1893" t="s">
        <v>10</v>
      </c>
      <c r="E1893">
        <v>10</v>
      </c>
      <c r="F1893" t="s">
        <v>6437</v>
      </c>
      <c r="G1893" s="1">
        <v>42374.633229166699</v>
      </c>
      <c r="H1893" t="str">
        <f t="shared" si="29"/>
        <v>community change project with a Siena faculty member and a Siena College community partner. (ATTR: ARTS, CFJ,</v>
      </c>
    </row>
    <row r="1894" spans="1:8" x14ac:dyDescent="0.25">
      <c r="A1894" t="s">
        <v>5906</v>
      </c>
      <c r="B1894" t="s">
        <v>8</v>
      </c>
      <c r="C1894" t="s">
        <v>6704</v>
      </c>
      <c r="D1894" t="s">
        <v>10</v>
      </c>
      <c r="E1894">
        <v>11</v>
      </c>
      <c r="F1894" t="s">
        <v>7127</v>
      </c>
      <c r="G1894" s="1">
        <v>42374.633229166699</v>
      </c>
      <c r="H1894" t="str">
        <f t="shared" si="29"/>
        <v>a Siena College community partner. (ATTR: ARTS, CFJ,</v>
      </c>
    </row>
    <row r="1895" spans="1:8" x14ac:dyDescent="0.25">
      <c r="A1895" t="s">
        <v>5906</v>
      </c>
      <c r="B1895" t="s">
        <v>215</v>
      </c>
      <c r="C1895" t="s">
        <v>6704</v>
      </c>
      <c r="D1895" t="s">
        <v>10</v>
      </c>
      <c r="E1895">
        <v>1</v>
      </c>
      <c r="F1895" t="s">
        <v>6438</v>
      </c>
      <c r="G1895" s="1">
        <v>42374</v>
      </c>
      <c r="H1895" t="str">
        <f t="shared" si="29"/>
        <v>This course investigates the concepts of community, social justice, change and development.  Students in this class will study those ideas and implement them with a community partner. Employing Community Based Research (CBR), students will conduct research and develop a collaborative and progressive social research project. (ATTR: ARTS, COMD, REC)</v>
      </c>
    </row>
    <row r="1896" spans="1:8" x14ac:dyDescent="0.25">
      <c r="A1896" t="s">
        <v>5906</v>
      </c>
      <c r="B1896" t="s">
        <v>215</v>
      </c>
      <c r="C1896" t="s">
        <v>6704</v>
      </c>
      <c r="D1896" t="s">
        <v>10</v>
      </c>
      <c r="E1896">
        <v>2</v>
      </c>
      <c r="F1896" t="s">
        <v>7136</v>
      </c>
      <c r="G1896" s="1">
        <v>42374</v>
      </c>
      <c r="H1896" t="str">
        <f t="shared" si="29"/>
        <v>social justice, change and development.  Students in this class will study those ideas and implement them with a community partner. Employing Community Based Research (CBR), students will conduct research and develop a collaborative and progressive social research project. (ATTR: ARTS, COMD, REC)</v>
      </c>
    </row>
    <row r="1897" spans="1:8" x14ac:dyDescent="0.25">
      <c r="A1897" t="s">
        <v>5906</v>
      </c>
      <c r="B1897" t="s">
        <v>215</v>
      </c>
      <c r="C1897" t="s">
        <v>6704</v>
      </c>
      <c r="D1897" t="s">
        <v>10</v>
      </c>
      <c r="E1897">
        <v>3</v>
      </c>
      <c r="F1897" t="s">
        <v>6439</v>
      </c>
      <c r="G1897" s="1">
        <v>42374</v>
      </c>
      <c r="H1897" t="str">
        <f t="shared" si="29"/>
        <v>class will study those ideas and implement them with a community partner. Employing Community Based Research (CBR), students will conduct research and develop a collaborative and progressive social research project. (ATTR: ARTS, COMD, REC)</v>
      </c>
    </row>
    <row r="1898" spans="1:8" x14ac:dyDescent="0.25">
      <c r="A1898" t="s">
        <v>5906</v>
      </c>
      <c r="B1898" t="s">
        <v>215</v>
      </c>
      <c r="C1898" t="s">
        <v>6704</v>
      </c>
      <c r="D1898" t="s">
        <v>10</v>
      </c>
      <c r="E1898">
        <v>4</v>
      </c>
      <c r="F1898" t="s">
        <v>7137</v>
      </c>
      <c r="G1898" s="1">
        <v>42374</v>
      </c>
      <c r="H1898" t="str">
        <f t="shared" si="29"/>
        <v>community partner. Employing Community Based Research (CBR), students will conduct research and develop a collaborative and progressive social research project. (ATTR: ARTS, COMD, REC)</v>
      </c>
    </row>
    <row r="1899" spans="1:8" x14ac:dyDescent="0.25">
      <c r="A1899" t="s">
        <v>5906</v>
      </c>
      <c r="B1899" t="s">
        <v>215</v>
      </c>
      <c r="C1899" t="s">
        <v>6704</v>
      </c>
      <c r="D1899" t="s">
        <v>10</v>
      </c>
      <c r="E1899">
        <v>5</v>
      </c>
      <c r="F1899" t="s">
        <v>7138</v>
      </c>
      <c r="G1899" s="1">
        <v>42374</v>
      </c>
      <c r="H1899" t="str">
        <f t="shared" si="29"/>
        <v>(CBR), students will conduct research and develop a collaborative and progressive social research project. (ATTR: ARTS, COMD, REC)</v>
      </c>
    </row>
    <row r="1900" spans="1:8" x14ac:dyDescent="0.25">
      <c r="A1900" t="s">
        <v>5906</v>
      </c>
      <c r="B1900" t="s">
        <v>215</v>
      </c>
      <c r="C1900" t="s">
        <v>6704</v>
      </c>
      <c r="D1900" t="s">
        <v>10</v>
      </c>
      <c r="E1900">
        <v>6</v>
      </c>
      <c r="F1900" t="s">
        <v>7139</v>
      </c>
      <c r="G1900" s="1">
        <v>42374</v>
      </c>
      <c r="H1900" t="str">
        <f t="shared" si="29"/>
        <v>collaborative and progressive social research project. (ATTR: ARTS, COMD, REC)</v>
      </c>
    </row>
    <row r="1901" spans="1:8" x14ac:dyDescent="0.25">
      <c r="A1901" t="s">
        <v>5906</v>
      </c>
      <c r="B1901" t="s">
        <v>215</v>
      </c>
      <c r="C1901" t="s">
        <v>6704</v>
      </c>
      <c r="D1901" t="s">
        <v>10</v>
      </c>
      <c r="E1901">
        <v>7</v>
      </c>
      <c r="F1901" t="s">
        <v>7140</v>
      </c>
      <c r="G1901" s="1">
        <v>42374</v>
      </c>
      <c r="H1901" t="str">
        <f t="shared" si="29"/>
        <v>(ATTR: ARTS, COMD, REC)</v>
      </c>
    </row>
    <row r="1902" spans="1:8" x14ac:dyDescent="0.25">
      <c r="A1902" t="s">
        <v>5906</v>
      </c>
      <c r="B1902" t="s">
        <v>185</v>
      </c>
      <c r="C1902" t="s">
        <v>6763</v>
      </c>
      <c r="D1902" t="s">
        <v>10</v>
      </c>
      <c r="E1902">
        <v>1</v>
      </c>
      <c r="F1902" t="s">
        <v>7580</v>
      </c>
      <c r="G1902" s="1">
        <v>41933</v>
      </c>
      <c r="H1902" t="str">
        <f t="shared" si="29"/>
        <v>This course investigates the ways in which a commitment to 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v>
      </c>
    </row>
    <row r="1903" spans="1:8" x14ac:dyDescent="0.25">
      <c r="A1903" t="s">
        <v>5906</v>
      </c>
      <c r="B1903" t="s">
        <v>185</v>
      </c>
      <c r="C1903" t="s">
        <v>6763</v>
      </c>
      <c r="D1903" t="s">
        <v>10</v>
      </c>
      <c r="E1903">
        <v>2</v>
      </c>
      <c r="F1903" t="s">
        <v>7581</v>
      </c>
      <c r="G1903" s="1">
        <v>41933</v>
      </c>
      <c r="H1903" t="str">
        <f t="shared" si="29"/>
        <v>to 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v>
      </c>
    </row>
    <row r="1904" spans="1:8" x14ac:dyDescent="0.25">
      <c r="A1904" t="s">
        <v>5906</v>
      </c>
      <c r="B1904" t="s">
        <v>185</v>
      </c>
      <c r="C1904" t="s">
        <v>6763</v>
      </c>
      <c r="D1904" t="s">
        <v>10</v>
      </c>
      <c r="E1904">
        <v>3</v>
      </c>
      <c r="F1904" t="s">
        <v>7582</v>
      </c>
      <c r="G1904" s="1">
        <v>41933</v>
      </c>
      <c r="H1904" t="str">
        <f t="shared" si="29"/>
        <v>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v>
      </c>
    </row>
    <row r="1905" spans="1:8" x14ac:dyDescent="0.25">
      <c r="A1905" t="s">
        <v>5906</v>
      </c>
      <c r="B1905" t="s">
        <v>185</v>
      </c>
      <c r="C1905" t="s">
        <v>6763</v>
      </c>
      <c r="D1905" t="s">
        <v>10</v>
      </c>
      <c r="E1905">
        <v>4</v>
      </c>
      <c r="F1905" t="s">
        <v>7583</v>
      </c>
      <c r="G1905" s="1">
        <v>41933</v>
      </c>
      <c r="H1905" t="str">
        <f t="shared" si="29"/>
        <v>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v>
      </c>
    </row>
    <row r="1906" spans="1:8" x14ac:dyDescent="0.25">
      <c r="A1906" t="s">
        <v>5906</v>
      </c>
      <c r="B1906" t="s">
        <v>185</v>
      </c>
      <c r="C1906" t="s">
        <v>6763</v>
      </c>
      <c r="D1906" t="s">
        <v>10</v>
      </c>
      <c r="E1906">
        <v>5</v>
      </c>
      <c r="F1906" t="s">
        <v>3890</v>
      </c>
      <c r="G1906" s="1">
        <v>41933</v>
      </c>
      <c r="H1906" t="str">
        <f t="shared" si="29"/>
        <v>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v>
      </c>
    </row>
    <row r="1907" spans="1:8" x14ac:dyDescent="0.25">
      <c r="A1907" t="s">
        <v>5906</v>
      </c>
      <c r="B1907" t="s">
        <v>185</v>
      </c>
      <c r="C1907" t="s">
        <v>6763</v>
      </c>
      <c r="D1907" t="s">
        <v>10</v>
      </c>
      <c r="E1907">
        <v>6</v>
      </c>
      <c r="F1907" t="s">
        <v>7584</v>
      </c>
      <c r="G1907" s="1">
        <v>41933</v>
      </c>
      <c r="H1907" t="str">
        <f t="shared" si="29"/>
        <v>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v>
      </c>
    </row>
    <row r="1908" spans="1:8" x14ac:dyDescent="0.25">
      <c r="A1908" t="s">
        <v>5906</v>
      </c>
      <c r="B1908" t="s">
        <v>185</v>
      </c>
      <c r="C1908" t="s">
        <v>6763</v>
      </c>
      <c r="D1908" t="s">
        <v>10</v>
      </c>
      <c r="E1908">
        <v>7</v>
      </c>
      <c r="F1908" t="s">
        <v>7585</v>
      </c>
      <c r="G1908" s="1">
        <v>41933</v>
      </c>
      <c r="H1908" t="str">
        <f t="shared" si="29"/>
        <v>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v>
      </c>
    </row>
    <row r="1909" spans="1:8" x14ac:dyDescent="0.25">
      <c r="A1909" t="s">
        <v>5906</v>
      </c>
      <c r="B1909" t="s">
        <v>185</v>
      </c>
      <c r="C1909" t="s">
        <v>6763</v>
      </c>
      <c r="D1909" t="s">
        <v>10</v>
      </c>
      <c r="E1909">
        <v>8</v>
      </c>
      <c r="F1909" t="s">
        <v>7586</v>
      </c>
      <c r="G1909" s="1">
        <v>41933</v>
      </c>
      <c r="H1909" t="str">
        <f t="shared" si="29"/>
        <v>improvement, the instructors hope to assist the students in understanding how people can act to take control of their lives and achieve their goals for attaining a more peaceful and just works.  Same as PCST-250. (ATTR: ARTS, COMD,PCST, FSPC)</v>
      </c>
    </row>
    <row r="1910" spans="1:8" x14ac:dyDescent="0.25">
      <c r="A1910" t="s">
        <v>5906</v>
      </c>
      <c r="B1910" t="s">
        <v>185</v>
      </c>
      <c r="C1910" t="s">
        <v>6763</v>
      </c>
      <c r="D1910" t="s">
        <v>10</v>
      </c>
      <c r="E1910">
        <v>9</v>
      </c>
      <c r="F1910" t="s">
        <v>7587</v>
      </c>
      <c r="G1910" s="1">
        <v>41933</v>
      </c>
      <c r="H1910" t="str">
        <f t="shared" si="29"/>
        <v>understanding how people can act to take control of their lives and achieve their goals for attaining a more peaceful and just works.  Same as PCST-250. (ATTR: ARTS, COMD,PCST, FSPC)</v>
      </c>
    </row>
    <row r="1911" spans="1:8" x14ac:dyDescent="0.25">
      <c r="A1911" t="s">
        <v>5906</v>
      </c>
      <c r="B1911" t="s">
        <v>185</v>
      </c>
      <c r="C1911" t="s">
        <v>6763</v>
      </c>
      <c r="D1911" t="s">
        <v>10</v>
      </c>
      <c r="E1911">
        <v>10</v>
      </c>
      <c r="F1911" t="s">
        <v>7588</v>
      </c>
      <c r="G1911" s="1">
        <v>41933</v>
      </c>
      <c r="H1911" t="str">
        <f t="shared" si="29"/>
        <v>lives and achieve their goals for attaining a more peaceful and just works.  Same as PCST-250. (ATTR: ARTS, COMD,PCST, FSPC)</v>
      </c>
    </row>
    <row r="1912" spans="1:8" x14ac:dyDescent="0.25">
      <c r="A1912" t="s">
        <v>5906</v>
      </c>
      <c r="B1912" t="s">
        <v>185</v>
      </c>
      <c r="C1912" t="s">
        <v>6763</v>
      </c>
      <c r="D1912" t="s">
        <v>10</v>
      </c>
      <c r="E1912">
        <v>11</v>
      </c>
      <c r="F1912" t="s">
        <v>7589</v>
      </c>
      <c r="G1912" s="1">
        <v>41933</v>
      </c>
      <c r="H1912" t="str">
        <f t="shared" si="29"/>
        <v>and just works.  Same as PCST-250. (ATTR: ARTS, COMD,PCST, FSPC)</v>
      </c>
    </row>
    <row r="1913" spans="1:8" x14ac:dyDescent="0.25">
      <c r="A1913" t="s">
        <v>5906</v>
      </c>
      <c r="B1913" t="s">
        <v>185</v>
      </c>
      <c r="C1913" t="s">
        <v>6763</v>
      </c>
      <c r="D1913" t="s">
        <v>10</v>
      </c>
      <c r="E1913">
        <v>12</v>
      </c>
      <c r="F1913" t="s">
        <v>7590</v>
      </c>
      <c r="G1913" s="1">
        <v>41933</v>
      </c>
      <c r="H1913" t="str">
        <f t="shared" si="29"/>
        <v>(ATTR: ARTS, COMD,PCST, FSPC)</v>
      </c>
    </row>
    <row r="1914" spans="1:8" x14ac:dyDescent="0.25">
      <c r="A1914" t="s">
        <v>5906</v>
      </c>
      <c r="B1914" t="s">
        <v>773</v>
      </c>
      <c r="C1914" t="s">
        <v>6704</v>
      </c>
      <c r="D1914" t="s">
        <v>10</v>
      </c>
      <c r="E1914">
        <v>1</v>
      </c>
      <c r="F1914" t="s">
        <v>6440</v>
      </c>
      <c r="G1914" s="1">
        <v>42375.5171527778</v>
      </c>
      <c r="H1914" t="str">
        <f t="shared" si="29"/>
        <v>A long-term, intensive service project with a DEEP Siena</v>
      </c>
    </row>
    <row r="1915" spans="1:8" x14ac:dyDescent="0.25">
      <c r="A1915" t="s">
        <v>5906</v>
      </c>
      <c r="B1915" t="s">
        <v>446</v>
      </c>
      <c r="C1915" t="s">
        <v>7562</v>
      </c>
      <c r="D1915" t="s">
        <v>10</v>
      </c>
      <c r="E1915">
        <v>1</v>
      </c>
      <c r="F1915" t="s">
        <v>6441</v>
      </c>
      <c r="G1915" s="1">
        <v>43347.480601851901</v>
      </c>
      <c r="H1915" t="str">
        <f t="shared" si="29"/>
        <v>An internship in which students spend a minimum of 5 consecutive weeks working with a community-</v>
      </c>
    </row>
    <row r="1916" spans="1:8" x14ac:dyDescent="0.25">
      <c r="A1916" t="s">
        <v>5906</v>
      </c>
      <c r="B1916" t="s">
        <v>446</v>
      </c>
      <c r="C1916" t="s">
        <v>7562</v>
      </c>
      <c r="D1916" t="s">
        <v>10</v>
      </c>
      <c r="E1916">
        <v>2</v>
      </c>
      <c r="F1916" t="s">
        <v>7128</v>
      </c>
      <c r="G1916" s="1">
        <v>43347.480601851901</v>
      </c>
      <c r="H1916" t="str">
        <f t="shared" si="29"/>
        <v>5 consecutive weeks working with a community-</v>
      </c>
    </row>
    <row r="1917" spans="1:8" x14ac:dyDescent="0.25">
      <c r="A1917" t="s">
        <v>5906</v>
      </c>
      <c r="B1917" t="s">
        <v>777</v>
      </c>
      <c r="C1917" t="s">
        <v>6704</v>
      </c>
      <c r="D1917" t="s">
        <v>10</v>
      </c>
      <c r="E1917">
        <v>1</v>
      </c>
      <c r="F1917" t="s">
        <v>7129</v>
      </c>
      <c r="G1917" s="1">
        <v>42374</v>
      </c>
      <c r="H1917" t="str">
        <f t="shared" si="29"/>
        <v>This course is designed to introduce students to topics in community development that are not currently offered as part of the Certificate in Community Development.  May be taken more than once with different content.  Consult Fall and Spring Schedules for specific topics.  (ATTR: ARTS, COMD)</v>
      </c>
    </row>
    <row r="1918" spans="1:8" x14ac:dyDescent="0.25">
      <c r="A1918" t="s">
        <v>5906</v>
      </c>
      <c r="B1918" t="s">
        <v>777</v>
      </c>
      <c r="C1918" t="s">
        <v>6704</v>
      </c>
      <c r="D1918" t="s">
        <v>10</v>
      </c>
      <c r="E1918">
        <v>2</v>
      </c>
      <c r="F1918" t="s">
        <v>7130</v>
      </c>
      <c r="G1918" s="1">
        <v>42374</v>
      </c>
      <c r="H1918" t="str">
        <f t="shared" si="29"/>
        <v>topics in community development that are not currently offered as part of the Certificate in Community Development.  May be taken more than once with different content.  Consult Fall and Spring Schedules for specific topics.  (ATTR: ARTS, COMD)</v>
      </c>
    </row>
    <row r="1919" spans="1:8" x14ac:dyDescent="0.25">
      <c r="A1919" t="s">
        <v>5906</v>
      </c>
      <c r="B1919" t="s">
        <v>777</v>
      </c>
      <c r="C1919" t="s">
        <v>6704</v>
      </c>
      <c r="D1919" t="s">
        <v>10</v>
      </c>
      <c r="E1919">
        <v>3</v>
      </c>
      <c r="F1919" t="s">
        <v>7131</v>
      </c>
      <c r="G1919" s="1">
        <v>42374</v>
      </c>
      <c r="H1919" t="str">
        <f t="shared" si="29"/>
        <v>currently offered as part of the Certificate in Community Development.  May be taken more than once with different content.  Consult Fall and Spring Schedules for specific topics.  (ATTR: ARTS, COMD)</v>
      </c>
    </row>
    <row r="1920" spans="1:8" x14ac:dyDescent="0.25">
      <c r="A1920" t="s">
        <v>5906</v>
      </c>
      <c r="B1920" t="s">
        <v>777</v>
      </c>
      <c r="C1920" t="s">
        <v>6704</v>
      </c>
      <c r="D1920" t="s">
        <v>10</v>
      </c>
      <c r="E1920">
        <v>4</v>
      </c>
      <c r="F1920" t="s">
        <v>7132</v>
      </c>
      <c r="G1920" s="1">
        <v>42374</v>
      </c>
      <c r="H1920" t="str">
        <f t="shared" si="29"/>
        <v>Community Development.  May be taken more than once with different content.  Consult Fall and Spring Schedules for specific topics.  (ATTR: ARTS, COMD)</v>
      </c>
    </row>
    <row r="1921" spans="1:8" x14ac:dyDescent="0.25">
      <c r="A1921" t="s">
        <v>5906</v>
      </c>
      <c r="B1921" t="s">
        <v>777</v>
      </c>
      <c r="C1921" t="s">
        <v>6704</v>
      </c>
      <c r="D1921" t="s">
        <v>10</v>
      </c>
      <c r="E1921">
        <v>5</v>
      </c>
      <c r="F1921" t="s">
        <v>7133</v>
      </c>
      <c r="G1921" s="1">
        <v>42374</v>
      </c>
      <c r="H1921" t="str">
        <f t="shared" si="29"/>
        <v>than once with different content.  Consult Fall and Spring Schedules for specific topics.  (ATTR: ARTS, COMD)</v>
      </c>
    </row>
    <row r="1922" spans="1:8" x14ac:dyDescent="0.25">
      <c r="A1922" t="s">
        <v>5906</v>
      </c>
      <c r="B1922" t="s">
        <v>777</v>
      </c>
      <c r="C1922" t="s">
        <v>6704</v>
      </c>
      <c r="D1922" t="s">
        <v>10</v>
      </c>
      <c r="E1922">
        <v>6</v>
      </c>
      <c r="F1922" t="s">
        <v>7134</v>
      </c>
      <c r="G1922" s="1">
        <v>42374</v>
      </c>
      <c r="H1922" t="str">
        <f t="shared" si="29"/>
        <v>Spring Schedules for specific topics.  (ATTR: ARTS, COMD)</v>
      </c>
    </row>
    <row r="1923" spans="1:8" x14ac:dyDescent="0.25">
      <c r="A1923" t="s">
        <v>5906</v>
      </c>
      <c r="B1923" t="s">
        <v>777</v>
      </c>
      <c r="C1923" t="s">
        <v>6704</v>
      </c>
      <c r="D1923" t="s">
        <v>10</v>
      </c>
      <c r="E1923">
        <v>7</v>
      </c>
      <c r="F1923" t="s">
        <v>7135</v>
      </c>
      <c r="G1923" s="1">
        <v>42374</v>
      </c>
      <c r="H1923" t="str">
        <f t="shared" ref="H1923:H1986" si="30">IF(E1924=1,F1923,F1923&amp;" "&amp;H1924)</f>
        <v>COMD)</v>
      </c>
    </row>
    <row r="1924" spans="1:8" x14ac:dyDescent="0.25">
      <c r="A1924" t="s">
        <v>5906</v>
      </c>
      <c r="B1924" t="s">
        <v>20</v>
      </c>
      <c r="C1924" t="s">
        <v>7562</v>
      </c>
      <c r="D1924" t="s">
        <v>10</v>
      </c>
      <c r="E1924">
        <v>1</v>
      </c>
      <c r="F1924" t="s">
        <v>564</v>
      </c>
      <c r="G1924" s="1">
        <v>43347.487476851798</v>
      </c>
      <c r="H1924" t="str">
        <f t="shared" si="30"/>
        <v>This course awards academic credit to eligible students for the community engaged work with a faculty member at</v>
      </c>
    </row>
    <row r="1925" spans="1:8" x14ac:dyDescent="0.25">
      <c r="A1925" t="s">
        <v>5906</v>
      </c>
      <c r="B1925" t="s">
        <v>20</v>
      </c>
      <c r="C1925" t="s">
        <v>7562</v>
      </c>
      <c r="D1925" t="s">
        <v>10</v>
      </c>
      <c r="E1925">
        <v>2</v>
      </c>
      <c r="F1925" t="s">
        <v>6442</v>
      </c>
      <c r="G1925" s="1">
        <v>43347.487476851798</v>
      </c>
      <c r="H1925" t="str">
        <f t="shared" si="30"/>
        <v>the community engaged work with a faculty member at</v>
      </c>
    </row>
    <row r="1926" spans="1:8" x14ac:dyDescent="0.25">
      <c r="A1926" t="s">
        <v>5906</v>
      </c>
      <c r="B1926" t="s">
        <v>43</v>
      </c>
      <c r="C1926" t="s">
        <v>7562</v>
      </c>
      <c r="D1926" t="s">
        <v>10</v>
      </c>
      <c r="E1926">
        <v>1</v>
      </c>
      <c r="F1926" t="s">
        <v>10288</v>
      </c>
      <c r="G1926" s="1">
        <v>43347</v>
      </c>
      <c r="H1926" t="str">
        <f t="shared" si="30"/>
        <v>Independent study or research of an advanced topic of the student's choice in an area related to community engaged scholarship. Supervised by a faculty member with expertise in the topic's subject area. When appropriate, other capstone courses, independent studies or other honors theses may be substituted. Permission of ACE Director required. ATTR: ARTS, ACOM</v>
      </c>
    </row>
    <row r="1927" spans="1:8" x14ac:dyDescent="0.25">
      <c r="A1927" t="s">
        <v>5906</v>
      </c>
      <c r="B1927" t="s">
        <v>43</v>
      </c>
      <c r="C1927" t="s">
        <v>7562</v>
      </c>
      <c r="D1927" t="s">
        <v>10</v>
      </c>
      <c r="E1927">
        <v>2</v>
      </c>
      <c r="F1927" t="s">
        <v>10289</v>
      </c>
      <c r="G1927" s="1">
        <v>43347</v>
      </c>
      <c r="H1927" t="str">
        <f t="shared" si="30"/>
        <v>of the student's choice in an area related to community engaged scholarship. Supervised by a faculty member with expertise in the topic's subject area. When appropriate, other capstone courses, independent studies or other honors theses may be substituted. Permission of ACE Director required. ATTR: ARTS, ACOM</v>
      </c>
    </row>
    <row r="1928" spans="1:8" x14ac:dyDescent="0.25">
      <c r="A1928" t="s">
        <v>5906</v>
      </c>
      <c r="B1928" t="s">
        <v>43</v>
      </c>
      <c r="C1928" t="s">
        <v>7562</v>
      </c>
      <c r="D1928" t="s">
        <v>10</v>
      </c>
      <c r="E1928">
        <v>3</v>
      </c>
      <c r="F1928" t="s">
        <v>10290</v>
      </c>
      <c r="G1928" s="1">
        <v>43347</v>
      </c>
      <c r="H1928" t="str">
        <f t="shared" si="30"/>
        <v>engaged scholarship. Supervised by a faculty member with expertise in the topic's subject area. When appropriate, other capstone courses, independent studies or other honors theses may be substituted. Permission of ACE Director required. ATTR: ARTS, ACOM</v>
      </c>
    </row>
    <row r="1929" spans="1:8" x14ac:dyDescent="0.25">
      <c r="A1929" t="s">
        <v>5906</v>
      </c>
      <c r="B1929" t="s">
        <v>43</v>
      </c>
      <c r="C1929" t="s">
        <v>7562</v>
      </c>
      <c r="D1929" t="s">
        <v>10</v>
      </c>
      <c r="E1929">
        <v>4</v>
      </c>
      <c r="F1929" t="s">
        <v>10291</v>
      </c>
      <c r="G1929" s="1">
        <v>43347</v>
      </c>
      <c r="H1929" t="str">
        <f t="shared" si="30"/>
        <v>with expertise in the topic's subject area. When appropriate, other capstone courses, independent studies or other honors theses may be substituted. Permission of ACE Director required. ATTR: ARTS, ACOM</v>
      </c>
    </row>
    <row r="1930" spans="1:8" x14ac:dyDescent="0.25">
      <c r="A1930" t="s">
        <v>5906</v>
      </c>
      <c r="B1930" t="s">
        <v>43</v>
      </c>
      <c r="C1930" t="s">
        <v>7562</v>
      </c>
      <c r="D1930" t="s">
        <v>10</v>
      </c>
      <c r="E1930">
        <v>5</v>
      </c>
      <c r="F1930" t="s">
        <v>10292</v>
      </c>
      <c r="G1930" s="1">
        <v>43347</v>
      </c>
      <c r="H1930" t="str">
        <f t="shared" si="30"/>
        <v>appropriate, other capstone courses, independent studies or other honors theses may be substituted. Permission of ACE Director required. ATTR: ARTS, ACOM</v>
      </c>
    </row>
    <row r="1931" spans="1:8" x14ac:dyDescent="0.25">
      <c r="A1931" t="s">
        <v>5906</v>
      </c>
      <c r="B1931" t="s">
        <v>43</v>
      </c>
      <c r="C1931" t="s">
        <v>7562</v>
      </c>
      <c r="D1931" t="s">
        <v>10</v>
      </c>
      <c r="E1931">
        <v>6</v>
      </c>
      <c r="F1931" t="s">
        <v>10293</v>
      </c>
      <c r="G1931" s="1">
        <v>43347</v>
      </c>
      <c r="H1931" t="str">
        <f t="shared" si="30"/>
        <v>or other honors theses may be substituted. Permission of ACE Director required. ATTR: ARTS, ACOM</v>
      </c>
    </row>
    <row r="1932" spans="1:8" x14ac:dyDescent="0.25">
      <c r="A1932" t="s">
        <v>5906</v>
      </c>
      <c r="B1932" t="s">
        <v>43</v>
      </c>
      <c r="C1932" t="s">
        <v>7562</v>
      </c>
      <c r="D1932" t="s">
        <v>10</v>
      </c>
      <c r="E1932">
        <v>7</v>
      </c>
      <c r="F1932" t="s">
        <v>10294</v>
      </c>
      <c r="G1932" s="1">
        <v>43347</v>
      </c>
      <c r="H1932" t="str">
        <f t="shared" si="30"/>
        <v>of ACE Director required. ATTR: ARTS, ACOM</v>
      </c>
    </row>
    <row r="1933" spans="1:8" x14ac:dyDescent="0.25">
      <c r="A1933" t="s">
        <v>5906</v>
      </c>
      <c r="B1933" t="s">
        <v>627</v>
      </c>
      <c r="C1933" t="s">
        <v>7562</v>
      </c>
      <c r="D1933" t="s">
        <v>10</v>
      </c>
      <c r="E1933">
        <v>1</v>
      </c>
      <c r="F1933" t="s">
        <v>6443</v>
      </c>
      <c r="G1933" s="1">
        <v>43347.503773148201</v>
      </c>
      <c r="H1933" t="str">
        <f t="shared" si="30"/>
        <v>A continuation of Community Development Capstone I.</v>
      </c>
    </row>
    <row r="1934" spans="1:8" x14ac:dyDescent="0.25">
      <c r="A1934" t="s">
        <v>10334</v>
      </c>
      <c r="B1934" t="s">
        <v>271</v>
      </c>
      <c r="C1934" t="s">
        <v>7562</v>
      </c>
      <c r="D1934" t="s">
        <v>10</v>
      </c>
      <c r="E1934">
        <v>1</v>
      </c>
      <c r="F1934" t="s">
        <v>10335</v>
      </c>
      <c r="G1934" s="1">
        <v>43168</v>
      </c>
      <c r="H1934" t="str">
        <f t="shared" si="30"/>
        <v>This course provides an introduction to the theory and skills necessary to critically examine mediated messages in the digital age.  Students explore methods to analyze the credibility of content generated in both traditional media outlets and on-line publications to promote accuracy and reliability in their research and writing. (ATTR: ARTS)</v>
      </c>
    </row>
    <row r="1935" spans="1:8" x14ac:dyDescent="0.25">
      <c r="A1935" t="s">
        <v>10334</v>
      </c>
      <c r="B1935" t="s">
        <v>271</v>
      </c>
      <c r="C1935" t="s">
        <v>7562</v>
      </c>
      <c r="D1935" t="s">
        <v>10</v>
      </c>
      <c r="E1935">
        <v>2</v>
      </c>
      <c r="F1935" t="s">
        <v>10336</v>
      </c>
      <c r="G1935" s="1">
        <v>43168</v>
      </c>
      <c r="H1935" t="str">
        <f t="shared" si="30"/>
        <v>skills necessary to critically examine mediated messages in the digital age.  Students explore methods to analyze the credibility of content generated in both traditional media outlets and on-line publications to promote accuracy and reliability in their research and writing. (ATTR: ARTS)</v>
      </c>
    </row>
    <row r="1936" spans="1:8" x14ac:dyDescent="0.25">
      <c r="A1936" t="s">
        <v>10334</v>
      </c>
      <c r="B1936" t="s">
        <v>271</v>
      </c>
      <c r="C1936" t="s">
        <v>7562</v>
      </c>
      <c r="D1936" t="s">
        <v>10</v>
      </c>
      <c r="E1936">
        <v>3</v>
      </c>
      <c r="F1936" t="s">
        <v>10337</v>
      </c>
      <c r="G1936" s="1">
        <v>43168</v>
      </c>
      <c r="H1936" t="str">
        <f t="shared" si="30"/>
        <v>in the digital age.  Students explore methods to analyze the credibility of content generated in both traditional media outlets and on-line publications to promote accuracy and reliability in their research and writing. (ATTR: ARTS)</v>
      </c>
    </row>
    <row r="1937" spans="1:8" x14ac:dyDescent="0.25">
      <c r="A1937" t="s">
        <v>10334</v>
      </c>
      <c r="B1937" t="s">
        <v>271</v>
      </c>
      <c r="C1937" t="s">
        <v>7562</v>
      </c>
      <c r="D1937" t="s">
        <v>10</v>
      </c>
      <c r="E1937">
        <v>4</v>
      </c>
      <c r="F1937" t="s">
        <v>10338</v>
      </c>
      <c r="G1937" s="1">
        <v>43168</v>
      </c>
      <c r="H1937" t="str">
        <f t="shared" si="30"/>
        <v>the credibility of content generated in both traditional media outlets and on-line publications to promote accuracy and reliability in their research and writing. (ATTR: ARTS)</v>
      </c>
    </row>
    <row r="1938" spans="1:8" x14ac:dyDescent="0.25">
      <c r="A1938" t="s">
        <v>10334</v>
      </c>
      <c r="B1938" t="s">
        <v>271</v>
      </c>
      <c r="C1938" t="s">
        <v>7562</v>
      </c>
      <c r="D1938" t="s">
        <v>10</v>
      </c>
      <c r="E1938">
        <v>5</v>
      </c>
      <c r="F1938" t="s">
        <v>10339</v>
      </c>
      <c r="G1938" s="1">
        <v>43168</v>
      </c>
      <c r="H1938" t="str">
        <f t="shared" si="30"/>
        <v>media outlets and on-line publications to promote accuracy and reliability in their research and writing. (ATTR: ARTS)</v>
      </c>
    </row>
    <row r="1939" spans="1:8" x14ac:dyDescent="0.25">
      <c r="A1939" t="s">
        <v>10334</v>
      </c>
      <c r="B1939" t="s">
        <v>271</v>
      </c>
      <c r="C1939" t="s">
        <v>7562</v>
      </c>
      <c r="D1939" t="s">
        <v>10</v>
      </c>
      <c r="E1939">
        <v>6</v>
      </c>
      <c r="F1939" t="s">
        <v>10340</v>
      </c>
      <c r="G1939" s="1">
        <v>43168</v>
      </c>
      <c r="H1939" t="str">
        <f t="shared" si="30"/>
        <v>accuracy and reliability in their research and writing. (ATTR: ARTS)</v>
      </c>
    </row>
    <row r="1940" spans="1:8" x14ac:dyDescent="0.25">
      <c r="A1940" t="s">
        <v>10334</v>
      </c>
      <c r="B1940" t="s">
        <v>271</v>
      </c>
      <c r="C1940" t="s">
        <v>7562</v>
      </c>
      <c r="D1940" t="s">
        <v>10</v>
      </c>
      <c r="E1940">
        <v>7</v>
      </c>
      <c r="F1940" t="s">
        <v>81</v>
      </c>
      <c r="G1940" s="1">
        <v>43168</v>
      </c>
      <c r="H1940" t="str">
        <f t="shared" si="30"/>
        <v>(ATTR: ARTS)</v>
      </c>
    </row>
    <row r="1941" spans="1:8" x14ac:dyDescent="0.25">
      <c r="A1941" t="s">
        <v>10334</v>
      </c>
      <c r="B1941" t="s">
        <v>8</v>
      </c>
      <c r="C1941" t="s">
        <v>7562</v>
      </c>
      <c r="D1941" t="s">
        <v>10</v>
      </c>
      <c r="E1941">
        <v>1</v>
      </c>
      <c r="F1941" t="s">
        <v>10399</v>
      </c>
      <c r="G1941" s="1">
        <v>43342</v>
      </c>
      <c r="H1941" t="str">
        <f t="shared" si="30"/>
        <v>This course explores theories and concepts necessary to conduct media and communication research, including an examination of qualitative and quantitative methods. ATTR: ARTS</v>
      </c>
    </row>
    <row r="1942" spans="1:8" x14ac:dyDescent="0.25">
      <c r="A1942" t="s">
        <v>10334</v>
      </c>
      <c r="B1942" t="s">
        <v>8</v>
      </c>
      <c r="C1942" t="s">
        <v>7562</v>
      </c>
      <c r="D1942" t="s">
        <v>10</v>
      </c>
      <c r="E1942">
        <v>2</v>
      </c>
      <c r="F1942" t="s">
        <v>10400</v>
      </c>
      <c r="G1942" s="1">
        <v>43342</v>
      </c>
      <c r="H1942" t="str">
        <f t="shared" si="30"/>
        <v>conduct media and communication research, including an examination of qualitative and quantitative methods. ATTR: ARTS</v>
      </c>
    </row>
    <row r="1943" spans="1:8" x14ac:dyDescent="0.25">
      <c r="A1943" t="s">
        <v>10334</v>
      </c>
      <c r="B1943" t="s">
        <v>8</v>
      </c>
      <c r="C1943" t="s">
        <v>7562</v>
      </c>
      <c r="D1943" t="s">
        <v>10</v>
      </c>
      <c r="E1943">
        <v>3</v>
      </c>
      <c r="F1943" t="s">
        <v>10401</v>
      </c>
      <c r="G1943" s="1">
        <v>43342</v>
      </c>
      <c r="H1943" t="str">
        <f t="shared" si="30"/>
        <v>examination of qualitative and quantitative methods. ATTR: ARTS</v>
      </c>
    </row>
    <row r="1944" spans="1:8" x14ac:dyDescent="0.25">
      <c r="A1944" t="s">
        <v>10334</v>
      </c>
      <c r="B1944" t="s">
        <v>8</v>
      </c>
      <c r="C1944" t="s">
        <v>7562</v>
      </c>
      <c r="D1944" t="s">
        <v>10</v>
      </c>
      <c r="E1944">
        <v>4</v>
      </c>
      <c r="F1944" t="s">
        <v>3856</v>
      </c>
      <c r="G1944" s="1">
        <v>43342</v>
      </c>
      <c r="H1944" t="str">
        <f t="shared" si="30"/>
        <v>ATTR: ARTS</v>
      </c>
    </row>
    <row r="1945" spans="1:8" x14ac:dyDescent="0.25">
      <c r="A1945" t="s">
        <v>270</v>
      </c>
      <c r="B1945" t="s">
        <v>271</v>
      </c>
      <c r="C1945" t="s">
        <v>9</v>
      </c>
      <c r="D1945" t="s">
        <v>10</v>
      </c>
      <c r="E1945">
        <v>1</v>
      </c>
      <c r="F1945" t="s">
        <v>272</v>
      </c>
      <c r="G1945" s="1">
        <v>37209</v>
      </c>
      <c r="H1945" t="str">
        <f t="shared" si="30"/>
        <v>Set between the crumbling of the Roman Empire and the time commonly called the Enlightenment, the Medieval and Early Modern periods encompassed a time of religious diversity, cultural contact, and shifting gender roles.  Medieval and Early Modern Studies, a multidiscinplinary field, introduces 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1946" spans="1:8" x14ac:dyDescent="0.25">
      <c r="A1946" t="s">
        <v>270</v>
      </c>
      <c r="B1946" t="s">
        <v>271</v>
      </c>
      <c r="C1946" t="s">
        <v>9</v>
      </c>
      <c r="D1946" t="s">
        <v>10</v>
      </c>
      <c r="E1946">
        <v>2</v>
      </c>
      <c r="F1946" t="s">
        <v>273</v>
      </c>
      <c r="G1946" s="1">
        <v>37209</v>
      </c>
      <c r="H1946" t="str">
        <f t="shared" si="30"/>
        <v>commonly called the Enlightenment, the Medieval and Early Modern periods encompassed a time of religious diversity, cultural contact, and shifting gender roles.  Medieval and Early Modern Studies, a multidiscinplinary field, introduces 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1947" spans="1:8" x14ac:dyDescent="0.25">
      <c r="A1947" t="s">
        <v>270</v>
      </c>
      <c r="B1947" t="s">
        <v>271</v>
      </c>
      <c r="C1947" t="s">
        <v>9</v>
      </c>
      <c r="D1947" t="s">
        <v>10</v>
      </c>
      <c r="E1947">
        <v>3</v>
      </c>
      <c r="F1947" t="s">
        <v>274</v>
      </c>
      <c r="G1947" s="1">
        <v>37209</v>
      </c>
      <c r="H1947" t="str">
        <f t="shared" si="30"/>
        <v>Modern periods encompassed a time of religious diversity, cultural contact, and shifting gender roles.  Medieval and Early Modern Studies, a multidiscinplinary field, introduces 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1948" spans="1:8" x14ac:dyDescent="0.25">
      <c r="A1948" t="s">
        <v>270</v>
      </c>
      <c r="B1948" t="s">
        <v>271</v>
      </c>
      <c r="C1948" t="s">
        <v>9</v>
      </c>
      <c r="D1948" t="s">
        <v>10</v>
      </c>
      <c r="E1948">
        <v>4</v>
      </c>
      <c r="F1948" t="s">
        <v>275</v>
      </c>
      <c r="G1948" s="1">
        <v>37209</v>
      </c>
      <c r="H1948" t="str">
        <f t="shared" si="30"/>
        <v>cultural contact, and shifting gender roles.  Medieval and Early Modern Studies, a multidiscinplinary field, introduces 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1949" spans="1:8" x14ac:dyDescent="0.25">
      <c r="A1949" t="s">
        <v>270</v>
      </c>
      <c r="B1949" t="s">
        <v>271</v>
      </c>
      <c r="C1949" t="s">
        <v>9</v>
      </c>
      <c r="D1949" t="s">
        <v>10</v>
      </c>
      <c r="E1949">
        <v>5</v>
      </c>
      <c r="F1949" t="s">
        <v>276</v>
      </c>
      <c r="G1949" s="1">
        <v>37209</v>
      </c>
      <c r="H1949" t="str">
        <f t="shared" si="30"/>
        <v>Early Modern Studies, a multidiscinplinary field, introduces 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1950" spans="1:8" x14ac:dyDescent="0.25">
      <c r="A1950" t="s">
        <v>270</v>
      </c>
      <c r="B1950" t="s">
        <v>271</v>
      </c>
      <c r="C1950" t="s">
        <v>9</v>
      </c>
      <c r="D1950" t="s">
        <v>10</v>
      </c>
      <c r="E1950">
        <v>6</v>
      </c>
      <c r="F1950" t="s">
        <v>277</v>
      </c>
      <c r="G1950" s="1">
        <v>37209</v>
      </c>
      <c r="H1950" t="str">
        <f t="shared" si="30"/>
        <v>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1951" spans="1:8" x14ac:dyDescent="0.25">
      <c r="A1951" t="s">
        <v>270</v>
      </c>
      <c r="B1951" t="s">
        <v>271</v>
      </c>
      <c r="C1951" t="s">
        <v>9</v>
      </c>
      <c r="D1951" t="s">
        <v>10</v>
      </c>
      <c r="E1951">
        <v>7</v>
      </c>
      <c r="F1951" t="s">
        <v>278</v>
      </c>
      <c r="G1951" s="1">
        <v>37209</v>
      </c>
      <c r="H1951" t="str">
        <f t="shared" si="30"/>
        <v>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1952" spans="1:8" x14ac:dyDescent="0.25">
      <c r="A1952" t="s">
        <v>270</v>
      </c>
      <c r="B1952" t="s">
        <v>271</v>
      </c>
      <c r="C1952" t="s">
        <v>9</v>
      </c>
      <c r="D1952" t="s">
        <v>10</v>
      </c>
      <c r="E1952">
        <v>8</v>
      </c>
      <c r="F1952" t="s">
        <v>279</v>
      </c>
      <c r="G1952" s="1">
        <v>37209</v>
      </c>
      <c r="H1952" t="str">
        <f t="shared" si="30"/>
        <v>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1953" spans="1:8" x14ac:dyDescent="0.25">
      <c r="A1953" t="s">
        <v>270</v>
      </c>
      <c r="B1953" t="s">
        <v>271</v>
      </c>
      <c r="C1953" t="s">
        <v>9</v>
      </c>
      <c r="D1953" t="s">
        <v>10</v>
      </c>
      <c r="E1953">
        <v>9</v>
      </c>
      <c r="F1953" t="s">
        <v>280</v>
      </c>
      <c r="G1953" s="1">
        <v>37209</v>
      </c>
      <c r="H1953" t="str">
        <f t="shared" si="30"/>
        <v>methodology of MEMS; the primary source materials for MEMS including documents, poetry, music, art, letters, laws, and/ or other sources; and the disciplines that comprise medieval and early modern studies. (ATTR: ARTS, CAH)</v>
      </c>
    </row>
    <row r="1954" spans="1:8" x14ac:dyDescent="0.25">
      <c r="A1954" t="s">
        <v>270</v>
      </c>
      <c r="B1954" t="s">
        <v>271</v>
      </c>
      <c r="C1954" t="s">
        <v>9</v>
      </c>
      <c r="D1954" t="s">
        <v>10</v>
      </c>
      <c r="E1954">
        <v>10</v>
      </c>
      <c r="F1954" t="s">
        <v>281</v>
      </c>
      <c r="G1954" s="1">
        <v>37209</v>
      </c>
      <c r="H1954" t="str">
        <f t="shared" si="30"/>
        <v>including documents, poetry, music, art, letters, laws, and/ or other sources; and the disciplines that comprise medieval and early modern studies. (ATTR: ARTS, CAH)</v>
      </c>
    </row>
    <row r="1955" spans="1:8" x14ac:dyDescent="0.25">
      <c r="A1955" t="s">
        <v>270</v>
      </c>
      <c r="B1955" t="s">
        <v>271</v>
      </c>
      <c r="C1955" t="s">
        <v>9</v>
      </c>
      <c r="D1955" t="s">
        <v>10</v>
      </c>
      <c r="E1955">
        <v>11</v>
      </c>
      <c r="F1955" t="s">
        <v>469</v>
      </c>
      <c r="G1955" s="1">
        <v>37209</v>
      </c>
      <c r="H1955" t="str">
        <f t="shared" si="30"/>
        <v>or other sources; and the disciplines that comprise medieval and early modern studies. (ATTR: ARTS, CAH)</v>
      </c>
    </row>
    <row r="1956" spans="1:8" x14ac:dyDescent="0.25">
      <c r="A1956" t="s">
        <v>270</v>
      </c>
      <c r="B1956" t="s">
        <v>271</v>
      </c>
      <c r="C1956" t="s">
        <v>9</v>
      </c>
      <c r="D1956" t="s">
        <v>10</v>
      </c>
      <c r="E1956">
        <v>12</v>
      </c>
      <c r="F1956" t="s">
        <v>470</v>
      </c>
      <c r="G1956" s="1">
        <v>37209</v>
      </c>
      <c r="H1956" t="str">
        <f t="shared" si="30"/>
        <v>and early modern studies. (ATTR: ARTS, CAH)</v>
      </c>
    </row>
    <row r="1957" spans="1:8" x14ac:dyDescent="0.25">
      <c r="A1957" t="s">
        <v>471</v>
      </c>
      <c r="B1957" t="s">
        <v>472</v>
      </c>
      <c r="C1957" t="s">
        <v>5325</v>
      </c>
      <c r="D1957" t="s">
        <v>10</v>
      </c>
      <c r="E1957">
        <v>1</v>
      </c>
      <c r="F1957" t="s">
        <v>473</v>
      </c>
      <c r="G1957" s="1">
        <v>41443.498182870397</v>
      </c>
      <c r="H1957" t="str">
        <f t="shared" si="30"/>
        <v>This course will introduce students to the vocabulary, interpretive strategies and collaborative processes essential to developing their own ideas of inter- relationships among various disciplines in the creative arts.  Attendance at arts events outside of class is required.  (ATTR: ARTS, CDA,CAA)</v>
      </c>
    </row>
    <row r="1958" spans="1:8" x14ac:dyDescent="0.25">
      <c r="A1958" t="s">
        <v>471</v>
      </c>
      <c r="B1958" t="s">
        <v>472</v>
      </c>
      <c r="C1958" t="s">
        <v>5325</v>
      </c>
      <c r="D1958" t="s">
        <v>10</v>
      </c>
      <c r="E1958">
        <v>2</v>
      </c>
      <c r="F1958" t="s">
        <v>474</v>
      </c>
      <c r="G1958" s="1">
        <v>41443.498182870397</v>
      </c>
      <c r="H1958" t="str">
        <f t="shared" si="30"/>
        <v>interpretive strategies and collaborative processes essential to developing their own ideas of inter- relationships among various disciplines in the creative arts.  Attendance at arts events outside of class is required.  (ATTR: ARTS, CDA,CAA)</v>
      </c>
    </row>
    <row r="1959" spans="1:8" x14ac:dyDescent="0.25">
      <c r="A1959" t="s">
        <v>471</v>
      </c>
      <c r="B1959" t="s">
        <v>472</v>
      </c>
      <c r="C1959" t="s">
        <v>5325</v>
      </c>
      <c r="D1959" t="s">
        <v>10</v>
      </c>
      <c r="E1959">
        <v>3</v>
      </c>
      <c r="F1959" t="s">
        <v>475</v>
      </c>
      <c r="G1959" s="1">
        <v>41443.498182870397</v>
      </c>
      <c r="H1959" t="str">
        <f t="shared" si="30"/>
        <v>essential to developing their own ideas of inter- relationships among various disciplines in the creative arts.  Attendance at arts events outside of class is required.  (ATTR: ARTS, CDA,CAA)</v>
      </c>
    </row>
    <row r="1960" spans="1:8" x14ac:dyDescent="0.25">
      <c r="A1960" t="s">
        <v>471</v>
      </c>
      <c r="B1960" t="s">
        <v>472</v>
      </c>
      <c r="C1960" t="s">
        <v>5325</v>
      </c>
      <c r="D1960" t="s">
        <v>10</v>
      </c>
      <c r="E1960">
        <v>4</v>
      </c>
      <c r="F1960" t="s">
        <v>476</v>
      </c>
      <c r="G1960" s="1">
        <v>41443.498182870397</v>
      </c>
      <c r="H1960" t="str">
        <f t="shared" si="30"/>
        <v>relationships among various disciplines in the creative arts.  Attendance at arts events outside of class is required.  (ATTR: ARTS, CDA,CAA)</v>
      </c>
    </row>
    <row r="1961" spans="1:8" x14ac:dyDescent="0.25">
      <c r="A1961" t="s">
        <v>471</v>
      </c>
      <c r="B1961" t="s">
        <v>472</v>
      </c>
      <c r="C1961" t="s">
        <v>5325</v>
      </c>
      <c r="D1961" t="s">
        <v>10</v>
      </c>
      <c r="E1961">
        <v>5</v>
      </c>
      <c r="F1961" t="s">
        <v>477</v>
      </c>
      <c r="G1961" s="1">
        <v>41443.498182870397</v>
      </c>
      <c r="H1961" t="str">
        <f t="shared" si="30"/>
        <v>arts.  Attendance at arts events outside of class is required.  (ATTR: ARTS, CDA,CAA)</v>
      </c>
    </row>
    <row r="1962" spans="1:8" x14ac:dyDescent="0.25">
      <c r="A1962" t="s">
        <v>471</v>
      </c>
      <c r="B1962" t="s">
        <v>472</v>
      </c>
      <c r="C1962" t="s">
        <v>5325</v>
      </c>
      <c r="D1962" t="s">
        <v>10</v>
      </c>
      <c r="E1962">
        <v>6</v>
      </c>
      <c r="F1962" t="s">
        <v>6204</v>
      </c>
      <c r="G1962" s="1">
        <v>41443.498182870397</v>
      </c>
      <c r="H1962" t="str">
        <f t="shared" si="30"/>
        <v>required.  (ATTR: ARTS, CDA,CAA)</v>
      </c>
    </row>
    <row r="1963" spans="1:8" x14ac:dyDescent="0.25">
      <c r="A1963" t="s">
        <v>471</v>
      </c>
      <c r="B1963" t="s">
        <v>478</v>
      </c>
      <c r="C1963" t="s">
        <v>5341</v>
      </c>
      <c r="D1963" t="s">
        <v>10</v>
      </c>
      <c r="E1963">
        <v>1</v>
      </c>
      <c r="F1963" t="s">
        <v>479</v>
      </c>
      <c r="G1963" s="1">
        <v>41443.437118055597</v>
      </c>
      <c r="H1963" t="str">
        <f t="shared" si="30"/>
        <v>An introduction to a wide variety of forms and themes of the visual arts of the past and present.  Students will learn the vocabulary necessary for analyzing and critically evaluating art.  Attendance at a museum or gallery show is</v>
      </c>
    </row>
    <row r="1964" spans="1:8" x14ac:dyDescent="0.25">
      <c r="A1964" t="s">
        <v>471</v>
      </c>
      <c r="B1964" t="s">
        <v>478</v>
      </c>
      <c r="C1964" t="s">
        <v>5341</v>
      </c>
      <c r="D1964" t="s">
        <v>10</v>
      </c>
      <c r="E1964">
        <v>2</v>
      </c>
      <c r="F1964" t="s">
        <v>480</v>
      </c>
      <c r="G1964" s="1">
        <v>41443.437118055597</v>
      </c>
      <c r="H1964" t="str">
        <f t="shared" si="30"/>
        <v>visual arts of the past and present.  Students will learn the vocabulary necessary for analyzing and critically evaluating art.  Attendance at a museum or gallery show is</v>
      </c>
    </row>
    <row r="1965" spans="1:8" x14ac:dyDescent="0.25">
      <c r="A1965" t="s">
        <v>471</v>
      </c>
      <c r="B1965" t="s">
        <v>478</v>
      </c>
      <c r="C1965" t="s">
        <v>5341</v>
      </c>
      <c r="D1965" t="s">
        <v>10</v>
      </c>
      <c r="E1965">
        <v>3</v>
      </c>
      <c r="F1965" t="s">
        <v>481</v>
      </c>
      <c r="G1965" s="1">
        <v>41443.437118055597</v>
      </c>
      <c r="H1965" t="str">
        <f t="shared" si="30"/>
        <v>the vocabulary necessary for analyzing and critically evaluating art.  Attendance at a museum or gallery show is</v>
      </c>
    </row>
    <row r="1966" spans="1:8" x14ac:dyDescent="0.25">
      <c r="A1966" t="s">
        <v>471</v>
      </c>
      <c r="B1966" t="s">
        <v>478</v>
      </c>
      <c r="C1966" t="s">
        <v>5341</v>
      </c>
      <c r="D1966" t="s">
        <v>10</v>
      </c>
      <c r="E1966">
        <v>4</v>
      </c>
      <c r="F1966" t="s">
        <v>482</v>
      </c>
      <c r="G1966" s="1">
        <v>41443.437118055597</v>
      </c>
      <c r="H1966" t="str">
        <f t="shared" si="30"/>
        <v>evaluating art.  Attendance at a museum or gallery show is</v>
      </c>
    </row>
    <row r="1967" spans="1:8" x14ac:dyDescent="0.25">
      <c r="A1967" t="s">
        <v>471</v>
      </c>
      <c r="B1967" t="s">
        <v>483</v>
      </c>
      <c r="C1967" t="s">
        <v>7562</v>
      </c>
      <c r="D1967" t="s">
        <v>10</v>
      </c>
      <c r="E1967">
        <v>1</v>
      </c>
      <c r="F1967" t="s">
        <v>484</v>
      </c>
      <c r="G1967" s="1">
        <v>43399.522476851896</v>
      </c>
      <c r="H1967" t="str">
        <f t="shared" si="30"/>
        <v>An introduction to the major forms, techniques, and better understanding and enjoyment of the art of music. Attendance at designated music performances will be required. (ATTR: ARTS, CDA,CAA)</v>
      </c>
    </row>
    <row r="1968" spans="1:8" x14ac:dyDescent="0.25">
      <c r="A1968" t="s">
        <v>471</v>
      </c>
      <c r="B1968" t="s">
        <v>483</v>
      </c>
      <c r="C1968" t="s">
        <v>7562</v>
      </c>
      <c r="D1968" t="s">
        <v>10</v>
      </c>
      <c r="E1968">
        <v>3</v>
      </c>
      <c r="F1968" t="s">
        <v>485</v>
      </c>
      <c r="G1968" s="1">
        <v>43399.522476851896</v>
      </c>
      <c r="H1968" t="str">
        <f t="shared" si="30"/>
        <v>better understanding and enjoyment of the art of music. Attendance at designated music performances will be required. (ATTR: ARTS, CDA,CAA)</v>
      </c>
    </row>
    <row r="1969" spans="1:8" x14ac:dyDescent="0.25">
      <c r="A1969" t="s">
        <v>471</v>
      </c>
      <c r="B1969" t="s">
        <v>483</v>
      </c>
      <c r="C1969" t="s">
        <v>7562</v>
      </c>
      <c r="D1969" t="s">
        <v>10</v>
      </c>
      <c r="E1969">
        <v>5</v>
      </c>
      <c r="F1969" t="s">
        <v>7640</v>
      </c>
      <c r="G1969" s="1">
        <v>43399.522476851896</v>
      </c>
      <c r="H1969" t="str">
        <f t="shared" si="30"/>
        <v>Attendance at designated music performances will be required. (ATTR: ARTS, CDA,CAA)</v>
      </c>
    </row>
    <row r="1970" spans="1:8" x14ac:dyDescent="0.25">
      <c r="A1970" t="s">
        <v>471</v>
      </c>
      <c r="B1970" t="s">
        <v>483</v>
      </c>
      <c r="C1970" t="s">
        <v>7562</v>
      </c>
      <c r="D1970" t="s">
        <v>10</v>
      </c>
      <c r="E1970">
        <v>6</v>
      </c>
      <c r="F1970" t="s">
        <v>6205</v>
      </c>
      <c r="G1970" s="1">
        <v>43399.522476851896</v>
      </c>
      <c r="H1970" t="str">
        <f t="shared" si="30"/>
        <v>be required. (ATTR: ARTS, CDA,CAA)</v>
      </c>
    </row>
    <row r="1971" spans="1:8" x14ac:dyDescent="0.25">
      <c r="A1971" t="s">
        <v>471</v>
      </c>
      <c r="B1971" t="s">
        <v>486</v>
      </c>
      <c r="C1971" t="s">
        <v>6704</v>
      </c>
      <c r="D1971" t="s">
        <v>10</v>
      </c>
      <c r="E1971">
        <v>1</v>
      </c>
      <c r="F1971" t="s">
        <v>487</v>
      </c>
      <c r="G1971" s="1">
        <v>42381.631805555597</v>
      </c>
      <c r="H1971" t="str">
        <f t="shared" si="30"/>
        <v>An introductory exploration of the various elements involved in creating and responding to the theatre,  This course will expose the student to the creative aspects of playwriting, acting, directing and design and will develop the critical skills necessary to the informed audience member.  Through 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 (ATTR: ARTS, CAA, CDA)</v>
      </c>
    </row>
    <row r="1972" spans="1:8" x14ac:dyDescent="0.25">
      <c r="A1972" t="s">
        <v>471</v>
      </c>
      <c r="B1972" t="s">
        <v>486</v>
      </c>
      <c r="C1972" t="s">
        <v>6704</v>
      </c>
      <c r="D1972" t="s">
        <v>10</v>
      </c>
      <c r="E1972">
        <v>2</v>
      </c>
      <c r="F1972" t="s">
        <v>488</v>
      </c>
      <c r="G1972" s="1">
        <v>42381.631805555597</v>
      </c>
      <c r="H1972" t="str">
        <f t="shared" si="30"/>
        <v>in creating and responding to the theatre,  This course will expose the student to the creative aspects of playwriting, acting, directing and design and will develop the critical skills necessary to the informed audience member.  Through 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 (ATTR: ARTS, CAA, CDA)</v>
      </c>
    </row>
    <row r="1973" spans="1:8" x14ac:dyDescent="0.25">
      <c r="A1973" t="s">
        <v>471</v>
      </c>
      <c r="B1973" t="s">
        <v>486</v>
      </c>
      <c r="C1973" t="s">
        <v>6704</v>
      </c>
      <c r="D1973" t="s">
        <v>10</v>
      </c>
      <c r="E1973">
        <v>3</v>
      </c>
      <c r="F1973" t="s">
        <v>489</v>
      </c>
      <c r="G1973" s="1">
        <v>42381.631805555597</v>
      </c>
      <c r="H1973" t="str">
        <f t="shared" si="30"/>
        <v>expose the student to the creative aspects of playwriting, acting, directing and design and will develop the critical skills necessary to the informed audience member.  Through 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 (ATTR: ARTS, CAA, CDA)</v>
      </c>
    </row>
    <row r="1974" spans="1:8" x14ac:dyDescent="0.25">
      <c r="A1974" t="s">
        <v>471</v>
      </c>
      <c r="B1974" t="s">
        <v>486</v>
      </c>
      <c r="C1974" t="s">
        <v>6704</v>
      </c>
      <c r="D1974" t="s">
        <v>10</v>
      </c>
      <c r="E1974">
        <v>4</v>
      </c>
      <c r="F1974" t="s">
        <v>490</v>
      </c>
      <c r="G1974" s="1">
        <v>42381.631805555597</v>
      </c>
      <c r="H1974" t="str">
        <f t="shared" si="30"/>
        <v>acting, directing and design and will develop the critical skills necessary to the informed audience member.  Through 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 (ATTR: ARTS, CAA, CDA)</v>
      </c>
    </row>
    <row r="1975" spans="1:8" x14ac:dyDescent="0.25">
      <c r="A1975" t="s">
        <v>471</v>
      </c>
      <c r="B1975" t="s">
        <v>486</v>
      </c>
      <c r="C1975" t="s">
        <v>6704</v>
      </c>
      <c r="D1975" t="s">
        <v>10</v>
      </c>
      <c r="E1975">
        <v>5</v>
      </c>
      <c r="F1975" t="s">
        <v>491</v>
      </c>
      <c r="G1975" s="1">
        <v>42381.631805555597</v>
      </c>
      <c r="H1975" t="str">
        <f t="shared" si="30"/>
        <v>skills necessary to the informed audience member.  Through 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 (ATTR: ARTS, CAA, CDA)</v>
      </c>
    </row>
    <row r="1976" spans="1:8" x14ac:dyDescent="0.25">
      <c r="A1976" t="s">
        <v>471</v>
      </c>
      <c r="B1976" t="s">
        <v>486</v>
      </c>
      <c r="C1976" t="s">
        <v>6704</v>
      </c>
      <c r="D1976" t="s">
        <v>10</v>
      </c>
      <c r="E1976">
        <v>6</v>
      </c>
      <c r="F1976" t="s">
        <v>492</v>
      </c>
      <c r="G1976" s="1">
        <v>42381.631805555597</v>
      </c>
      <c r="H1976" t="str">
        <f t="shared" si="30"/>
        <v>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 (ATTR: ARTS, CAA, CDA)</v>
      </c>
    </row>
    <row r="1977" spans="1:8" x14ac:dyDescent="0.25">
      <c r="A1977" t="s">
        <v>471</v>
      </c>
      <c r="B1977" t="s">
        <v>486</v>
      </c>
      <c r="C1977" t="s">
        <v>6704</v>
      </c>
      <c r="D1977" t="s">
        <v>10</v>
      </c>
      <c r="E1977">
        <v>7</v>
      </c>
      <c r="F1977" t="s">
        <v>493</v>
      </c>
      <c r="G1977" s="1">
        <v>42381.631805555597</v>
      </c>
      <c r="H1977" t="str">
        <f t="shared" si="30"/>
        <v>productions, the student will be exposed to the complexities designed for students with no theatre experience as well as those already acquainted with the stage.  A field trip to a professional production is required.  Lab Fee. (ATTR: ARTS, CAA, CDA)</v>
      </c>
    </row>
    <row r="1978" spans="1:8" x14ac:dyDescent="0.25">
      <c r="A1978" t="s">
        <v>471</v>
      </c>
      <c r="B1978" t="s">
        <v>486</v>
      </c>
      <c r="C1978" t="s">
        <v>6704</v>
      </c>
      <c r="D1978" t="s">
        <v>10</v>
      </c>
      <c r="E1978">
        <v>9</v>
      </c>
      <c r="F1978" t="s">
        <v>494</v>
      </c>
      <c r="G1978" s="1">
        <v>42381.631805555597</v>
      </c>
      <c r="H1978" t="str">
        <f t="shared" si="30"/>
        <v>designed for students with no theatre experience as well as those already acquainted with the stage.  A field trip to a professional production is required.  Lab Fee. (ATTR: ARTS, CAA, CDA)</v>
      </c>
    </row>
    <row r="1979" spans="1:8" x14ac:dyDescent="0.25">
      <c r="A1979" t="s">
        <v>471</v>
      </c>
      <c r="B1979" t="s">
        <v>486</v>
      </c>
      <c r="C1979" t="s">
        <v>6704</v>
      </c>
      <c r="D1979" t="s">
        <v>10</v>
      </c>
      <c r="E1979">
        <v>10</v>
      </c>
      <c r="F1979" t="s">
        <v>495</v>
      </c>
      <c r="G1979" s="1">
        <v>42381.631805555597</v>
      </c>
      <c r="H1979" t="str">
        <f t="shared" si="30"/>
        <v>those already acquainted with the stage.  A field trip to a professional production is required.  Lab Fee. (ATTR: ARTS, CAA, CDA)</v>
      </c>
    </row>
    <row r="1980" spans="1:8" x14ac:dyDescent="0.25">
      <c r="A1980" t="s">
        <v>471</v>
      </c>
      <c r="B1980" t="s">
        <v>486</v>
      </c>
      <c r="C1980" t="s">
        <v>6704</v>
      </c>
      <c r="D1980" t="s">
        <v>10</v>
      </c>
      <c r="E1980">
        <v>11</v>
      </c>
      <c r="F1980" t="s">
        <v>496</v>
      </c>
      <c r="G1980" s="1">
        <v>42381.631805555597</v>
      </c>
      <c r="H1980" t="str">
        <f t="shared" si="30"/>
        <v>professional production is required.  Lab Fee. (ATTR: ARTS, CAA, CDA)</v>
      </c>
    </row>
    <row r="1981" spans="1:8" x14ac:dyDescent="0.25">
      <c r="A1981" t="s">
        <v>471</v>
      </c>
      <c r="B1981" t="s">
        <v>486</v>
      </c>
      <c r="C1981" t="s">
        <v>6704</v>
      </c>
      <c r="D1981" t="s">
        <v>10</v>
      </c>
      <c r="E1981">
        <v>12</v>
      </c>
      <c r="F1981" t="s">
        <v>6444</v>
      </c>
      <c r="G1981" s="1">
        <v>42381.631805555597</v>
      </c>
      <c r="H1981" t="str">
        <f t="shared" si="30"/>
        <v>CAA, CDA)</v>
      </c>
    </row>
    <row r="1982" spans="1:8" x14ac:dyDescent="0.25">
      <c r="A1982" t="s">
        <v>471</v>
      </c>
      <c r="B1982" t="s">
        <v>4470</v>
      </c>
      <c r="C1982" t="s">
        <v>6848</v>
      </c>
      <c r="D1982" t="s">
        <v>10</v>
      </c>
      <c r="E1982">
        <v>1</v>
      </c>
      <c r="F1982" t="s">
        <v>4471</v>
      </c>
      <c r="G1982" s="1">
        <v>42466.543541666702</v>
      </c>
      <c r="H1982" t="str">
        <f t="shared" si="30"/>
        <v>A basic introduction to reporting and writing the news for broadcast, both radio and television. Students learn what constitutes news, how to develop news stories and the basic audio and video elements required in broadcast issues in broadcast journalism and major developments in</v>
      </c>
    </row>
    <row r="1983" spans="1:8" x14ac:dyDescent="0.25">
      <c r="A1983" t="s">
        <v>471</v>
      </c>
      <c r="B1983" t="s">
        <v>4470</v>
      </c>
      <c r="C1983" t="s">
        <v>6848</v>
      </c>
      <c r="D1983" t="s">
        <v>10</v>
      </c>
      <c r="E1983">
        <v>2</v>
      </c>
      <c r="F1983" t="s">
        <v>4472</v>
      </c>
      <c r="G1983" s="1">
        <v>42466.543541666702</v>
      </c>
      <c r="H1983" t="str">
        <f t="shared" si="30"/>
        <v>broadcast, both radio and television. Students learn what constitutes news, how to develop news stories and the basic audio and video elements required in broadcast issues in broadcast journalism and major developments in</v>
      </c>
    </row>
    <row r="1984" spans="1:8" x14ac:dyDescent="0.25">
      <c r="A1984" t="s">
        <v>471</v>
      </c>
      <c r="B1984" t="s">
        <v>4470</v>
      </c>
      <c r="C1984" t="s">
        <v>6848</v>
      </c>
      <c r="D1984" t="s">
        <v>10</v>
      </c>
      <c r="E1984">
        <v>3</v>
      </c>
      <c r="F1984" t="s">
        <v>4473</v>
      </c>
      <c r="G1984" s="1">
        <v>42466.543541666702</v>
      </c>
      <c r="H1984" t="str">
        <f t="shared" si="30"/>
        <v>constitutes news, how to develop news stories and the basic audio and video elements required in broadcast issues in broadcast journalism and major developments in</v>
      </c>
    </row>
    <row r="1985" spans="1:8" x14ac:dyDescent="0.25">
      <c r="A1985" t="s">
        <v>471</v>
      </c>
      <c r="B1985" t="s">
        <v>4470</v>
      </c>
      <c r="C1985" t="s">
        <v>6848</v>
      </c>
      <c r="D1985" t="s">
        <v>10</v>
      </c>
      <c r="E1985">
        <v>4</v>
      </c>
      <c r="F1985" t="s">
        <v>4474</v>
      </c>
      <c r="G1985" s="1">
        <v>42466.543541666702</v>
      </c>
      <c r="H1985" t="str">
        <f t="shared" si="30"/>
        <v>basic audio and video elements required in broadcast issues in broadcast journalism and major developments in</v>
      </c>
    </row>
    <row r="1986" spans="1:8" x14ac:dyDescent="0.25">
      <c r="A1986" t="s">
        <v>471</v>
      </c>
      <c r="B1986" t="s">
        <v>4470</v>
      </c>
      <c r="C1986" t="s">
        <v>6848</v>
      </c>
      <c r="D1986" t="s">
        <v>10</v>
      </c>
      <c r="E1986">
        <v>6</v>
      </c>
      <c r="F1986" t="s">
        <v>4475</v>
      </c>
      <c r="G1986" s="1">
        <v>42466.543541666702</v>
      </c>
      <c r="H1986" t="str">
        <f t="shared" si="30"/>
        <v>issues in broadcast journalism and major developments in</v>
      </c>
    </row>
    <row r="1987" spans="1:8" x14ac:dyDescent="0.25">
      <c r="A1987" t="s">
        <v>471</v>
      </c>
      <c r="B1987" t="s">
        <v>83</v>
      </c>
      <c r="C1987" t="s">
        <v>1827</v>
      </c>
      <c r="D1987" t="s">
        <v>10</v>
      </c>
      <c r="E1987">
        <v>1</v>
      </c>
      <c r="F1987" t="s">
        <v>2083</v>
      </c>
      <c r="G1987" s="1">
        <v>38257</v>
      </c>
      <c r="H1987" t="str">
        <f t="shared" ref="H1987:H2050" si="31">IF(E1988=1,F1987,F1987&amp;" "&amp;H1988)</f>
        <v>A foundational studio course exploring two-dimensional design problems through a controlled sequence of exercises in drawing, abstract black and white composition, and basic color theory and its application to design. Emphasis is placed upon developing a student's personal appreciation and creative expression rather than professional skill. Studio fee. (ATTR: ARTS, CAA, EXCA)</v>
      </c>
    </row>
    <row r="1988" spans="1:8" x14ac:dyDescent="0.25">
      <c r="A1988" t="s">
        <v>471</v>
      </c>
      <c r="B1988" t="s">
        <v>83</v>
      </c>
      <c r="C1988" t="s">
        <v>1827</v>
      </c>
      <c r="D1988" t="s">
        <v>10</v>
      </c>
      <c r="E1988">
        <v>2</v>
      </c>
      <c r="F1988" t="s">
        <v>2084</v>
      </c>
      <c r="G1988" s="1">
        <v>38257</v>
      </c>
      <c r="H1988" t="str">
        <f t="shared" si="31"/>
        <v>design problems through a controlled sequence of exercises in drawing, abstract black and white composition, and basic color theory and its application to design. Emphasis is placed upon developing a student's personal appreciation and creative expression rather than professional skill. Studio fee. (ATTR: ARTS, CAA, EXCA)</v>
      </c>
    </row>
    <row r="1989" spans="1:8" x14ac:dyDescent="0.25">
      <c r="A1989" t="s">
        <v>471</v>
      </c>
      <c r="B1989" t="s">
        <v>83</v>
      </c>
      <c r="C1989" t="s">
        <v>1827</v>
      </c>
      <c r="D1989" t="s">
        <v>10</v>
      </c>
      <c r="E1989">
        <v>3</v>
      </c>
      <c r="F1989" t="s">
        <v>2085</v>
      </c>
      <c r="G1989" s="1">
        <v>38257</v>
      </c>
      <c r="H1989" t="str">
        <f t="shared" si="31"/>
        <v>in drawing, abstract black and white composition, and basic color theory and its application to design. Emphasis is placed upon developing a student's personal appreciation and creative expression rather than professional skill. Studio fee. (ATTR: ARTS, CAA, EXCA)</v>
      </c>
    </row>
    <row r="1990" spans="1:8" x14ac:dyDescent="0.25">
      <c r="A1990" t="s">
        <v>471</v>
      </c>
      <c r="B1990" t="s">
        <v>83</v>
      </c>
      <c r="C1990" t="s">
        <v>1827</v>
      </c>
      <c r="D1990" t="s">
        <v>10</v>
      </c>
      <c r="E1990">
        <v>4</v>
      </c>
      <c r="F1990" t="s">
        <v>2086</v>
      </c>
      <c r="G1990" s="1">
        <v>38257</v>
      </c>
      <c r="H1990" t="str">
        <f t="shared" si="31"/>
        <v>and basic color theory and its application to design. Emphasis is placed upon developing a student's personal appreciation and creative expression rather than professional skill. Studio fee. (ATTR: ARTS, CAA, EXCA)</v>
      </c>
    </row>
    <row r="1991" spans="1:8" x14ac:dyDescent="0.25">
      <c r="A1991" t="s">
        <v>471</v>
      </c>
      <c r="B1991" t="s">
        <v>83</v>
      </c>
      <c r="C1991" t="s">
        <v>1827</v>
      </c>
      <c r="D1991" t="s">
        <v>10</v>
      </c>
      <c r="E1991">
        <v>5</v>
      </c>
      <c r="F1991" t="s">
        <v>2087</v>
      </c>
      <c r="G1991" s="1">
        <v>38257</v>
      </c>
      <c r="H1991" t="str">
        <f t="shared" si="31"/>
        <v>Emphasis is placed upon developing a student's personal appreciation and creative expression rather than professional skill. Studio fee. (ATTR: ARTS, CAA, EXCA)</v>
      </c>
    </row>
    <row r="1992" spans="1:8" x14ac:dyDescent="0.25">
      <c r="A1992" t="s">
        <v>471</v>
      </c>
      <c r="B1992" t="s">
        <v>83</v>
      </c>
      <c r="C1992" t="s">
        <v>1827</v>
      </c>
      <c r="D1992" t="s">
        <v>10</v>
      </c>
      <c r="E1992">
        <v>6</v>
      </c>
      <c r="F1992" t="s">
        <v>2088</v>
      </c>
      <c r="G1992" s="1">
        <v>38257</v>
      </c>
      <c r="H1992" t="str">
        <f t="shared" si="31"/>
        <v>appreciation and creative expression rather than professional skill. Studio fee. (ATTR: ARTS, CAA, EXCA)</v>
      </c>
    </row>
    <row r="1993" spans="1:8" x14ac:dyDescent="0.25">
      <c r="A1993" t="s">
        <v>471</v>
      </c>
      <c r="B1993" t="s">
        <v>83</v>
      </c>
      <c r="C1993" t="s">
        <v>1827</v>
      </c>
      <c r="D1993" t="s">
        <v>10</v>
      </c>
      <c r="E1993">
        <v>7</v>
      </c>
      <c r="F1993" t="s">
        <v>2089</v>
      </c>
      <c r="G1993" s="1">
        <v>38257</v>
      </c>
      <c r="H1993" t="str">
        <f t="shared" si="31"/>
        <v>professional skill. Studio fee. (ATTR: ARTS, CAA, EXCA)</v>
      </c>
    </row>
    <row r="1994" spans="1:8" x14ac:dyDescent="0.25">
      <c r="A1994" t="s">
        <v>471</v>
      </c>
      <c r="B1994" t="s">
        <v>139</v>
      </c>
      <c r="C1994" t="s">
        <v>4445</v>
      </c>
      <c r="D1994" t="s">
        <v>10</v>
      </c>
      <c r="E1994">
        <v>1</v>
      </c>
      <c r="F1994" t="s">
        <v>4278</v>
      </c>
      <c r="G1994" s="1">
        <v>39281.420023148101</v>
      </c>
      <c r="H1994" t="str">
        <f t="shared" si="31"/>
        <v>This course will introduce students to the creative arts as whole through the interaction between experiments in creative action and critical analysis. Fundamental questions about the nature of art and creativity, the art worlds and ethical dimensions, and the relation between the arts and society will be initiated. For each theoretical component of the course, there is a complementary creative exercise.</v>
      </c>
    </row>
    <row r="1995" spans="1:8" x14ac:dyDescent="0.25">
      <c r="A1995" t="s">
        <v>471</v>
      </c>
      <c r="B1995" t="s">
        <v>139</v>
      </c>
      <c r="C1995" t="s">
        <v>4445</v>
      </c>
      <c r="D1995" t="s">
        <v>10</v>
      </c>
      <c r="E1995">
        <v>2</v>
      </c>
      <c r="F1995" t="s">
        <v>4279</v>
      </c>
      <c r="G1995" s="1">
        <v>39281.420023148101</v>
      </c>
      <c r="H1995" t="str">
        <f t="shared" si="31"/>
        <v>whole through the interaction between experiments in creative action and critical analysis. Fundamental questions about the nature of art and creativity, the art worlds and ethical dimensions, and the relation between the arts and society will be initiated. For each theoretical component of the course, there is a complementary creative exercise.</v>
      </c>
    </row>
    <row r="1996" spans="1:8" x14ac:dyDescent="0.25">
      <c r="A1996" t="s">
        <v>471</v>
      </c>
      <c r="B1996" t="s">
        <v>139</v>
      </c>
      <c r="C1996" t="s">
        <v>4445</v>
      </c>
      <c r="D1996" t="s">
        <v>10</v>
      </c>
      <c r="E1996">
        <v>3</v>
      </c>
      <c r="F1996" t="s">
        <v>4280</v>
      </c>
      <c r="G1996" s="1">
        <v>39281.420023148101</v>
      </c>
      <c r="H1996" t="str">
        <f t="shared" si="31"/>
        <v>creative action and critical analysis. Fundamental questions about the nature of art and creativity, the art worlds and ethical dimensions, and the relation between the arts and society will be initiated. For each theoretical component of the course, there is a complementary creative exercise.</v>
      </c>
    </row>
    <row r="1997" spans="1:8" x14ac:dyDescent="0.25">
      <c r="A1997" t="s">
        <v>471</v>
      </c>
      <c r="B1997" t="s">
        <v>139</v>
      </c>
      <c r="C1997" t="s">
        <v>4445</v>
      </c>
      <c r="D1997" t="s">
        <v>10</v>
      </c>
      <c r="E1997">
        <v>4</v>
      </c>
      <c r="F1997" t="s">
        <v>4281</v>
      </c>
      <c r="G1997" s="1">
        <v>39281.420023148101</v>
      </c>
      <c r="H1997" t="str">
        <f t="shared" si="31"/>
        <v>about the nature of art and creativity, the art worlds and ethical dimensions, and the relation between the arts and society will be initiated. For each theoretical component of the course, there is a complementary creative exercise.</v>
      </c>
    </row>
    <row r="1998" spans="1:8" x14ac:dyDescent="0.25">
      <c r="A1998" t="s">
        <v>471</v>
      </c>
      <c r="B1998" t="s">
        <v>139</v>
      </c>
      <c r="C1998" t="s">
        <v>4445</v>
      </c>
      <c r="D1998" t="s">
        <v>10</v>
      </c>
      <c r="E1998">
        <v>5</v>
      </c>
      <c r="F1998" t="s">
        <v>4282</v>
      </c>
      <c r="G1998" s="1">
        <v>39281.420023148101</v>
      </c>
      <c r="H1998" t="str">
        <f t="shared" si="31"/>
        <v>ethical dimensions, and the relation between the arts and society will be initiated. For each theoretical component of the course, there is a complementary creative exercise.</v>
      </c>
    </row>
    <row r="1999" spans="1:8" x14ac:dyDescent="0.25">
      <c r="A1999" t="s">
        <v>471</v>
      </c>
      <c r="B1999" t="s">
        <v>139</v>
      </c>
      <c r="C1999" t="s">
        <v>4445</v>
      </c>
      <c r="D1999" t="s">
        <v>10</v>
      </c>
      <c r="E1999">
        <v>6</v>
      </c>
      <c r="F1999" t="s">
        <v>4283</v>
      </c>
      <c r="G1999" s="1">
        <v>39281.420023148101</v>
      </c>
      <c r="H1999" t="str">
        <f t="shared" si="31"/>
        <v>society will be initiated. For each theoretical component of the course, there is a complementary creative exercise.</v>
      </c>
    </row>
    <row r="2000" spans="1:8" x14ac:dyDescent="0.25">
      <c r="A2000" t="s">
        <v>471</v>
      </c>
      <c r="B2000" t="s">
        <v>139</v>
      </c>
      <c r="C2000" t="s">
        <v>4445</v>
      </c>
      <c r="D2000" t="s">
        <v>10</v>
      </c>
      <c r="E2000">
        <v>7</v>
      </c>
      <c r="F2000" t="s">
        <v>4284</v>
      </c>
      <c r="G2000" s="1">
        <v>39281.420023148101</v>
      </c>
      <c r="H2000" t="str">
        <f t="shared" si="31"/>
        <v>the course, there is a complementary creative exercise.</v>
      </c>
    </row>
    <row r="2001" spans="1:8" x14ac:dyDescent="0.25">
      <c r="A2001" t="s">
        <v>471</v>
      </c>
      <c r="B2001" t="s">
        <v>3631</v>
      </c>
      <c r="C2001" t="s">
        <v>8302</v>
      </c>
      <c r="D2001" t="s">
        <v>10</v>
      </c>
      <c r="E2001">
        <v>1</v>
      </c>
      <c r="F2001" t="s">
        <v>9203</v>
      </c>
      <c r="G2001" s="1">
        <v>43549</v>
      </c>
      <c r="H2001" t="str">
        <f t="shared" si="31"/>
        <v>An introductory level studio course covering the practice history and theory of two-dimensional design. Problems related to basic color theory, abstraction, and the organization of space will be explored. Students will study the Elements of Art and Design, and their use throughout the history of visual art and in contemporary visual material. Studio fee. (ATTR: ARTS, CAA, EXCA, MUMD, NOEX, CDA)</v>
      </c>
    </row>
    <row r="2002" spans="1:8" x14ac:dyDescent="0.25">
      <c r="A2002" t="s">
        <v>471</v>
      </c>
      <c r="B2002" t="s">
        <v>3631</v>
      </c>
      <c r="C2002" t="s">
        <v>8302</v>
      </c>
      <c r="D2002" t="s">
        <v>10</v>
      </c>
      <c r="E2002">
        <v>2</v>
      </c>
      <c r="F2002" t="s">
        <v>9204</v>
      </c>
      <c r="G2002" s="1">
        <v>43549</v>
      </c>
      <c r="H2002" t="str">
        <f t="shared" si="31"/>
        <v>practice history and theory of two-dimensional design. Problems related to basic color theory, abstraction, and the organization of space will be explored. Students will study the Elements of Art and Design, and their use throughout the history of visual art and in contemporary visual material. Studio fee. (ATTR: ARTS, CAA, EXCA, MUMD, NOEX, CDA)</v>
      </c>
    </row>
    <row r="2003" spans="1:8" x14ac:dyDescent="0.25">
      <c r="A2003" t="s">
        <v>471</v>
      </c>
      <c r="B2003" t="s">
        <v>3631</v>
      </c>
      <c r="C2003" t="s">
        <v>8302</v>
      </c>
      <c r="D2003" t="s">
        <v>10</v>
      </c>
      <c r="E2003">
        <v>3</v>
      </c>
      <c r="F2003" t="s">
        <v>9205</v>
      </c>
      <c r="G2003" s="1">
        <v>43549</v>
      </c>
      <c r="H2003" t="str">
        <f t="shared" si="31"/>
        <v>design. Problems related to basic color theory, abstraction, and the organization of space will be explored. Students will study the Elements of Art and Design, and their use throughout the history of visual art and in contemporary visual material. Studio fee. (ATTR: ARTS, CAA, EXCA, MUMD, NOEX, CDA)</v>
      </c>
    </row>
    <row r="2004" spans="1:8" x14ac:dyDescent="0.25">
      <c r="A2004" t="s">
        <v>471</v>
      </c>
      <c r="B2004" t="s">
        <v>3631</v>
      </c>
      <c r="C2004" t="s">
        <v>8302</v>
      </c>
      <c r="D2004" t="s">
        <v>10</v>
      </c>
      <c r="E2004">
        <v>4</v>
      </c>
      <c r="F2004" t="s">
        <v>9198</v>
      </c>
      <c r="G2004" s="1">
        <v>43549</v>
      </c>
      <c r="H2004" t="str">
        <f t="shared" si="31"/>
        <v>abstraction, and the organization of space will be explored. Students will study the Elements of Art and Design, and their use throughout the history of visual art and in contemporary visual material. Studio fee. (ATTR: ARTS, CAA, EXCA, MUMD, NOEX, CDA)</v>
      </c>
    </row>
    <row r="2005" spans="1:8" x14ac:dyDescent="0.25">
      <c r="A2005" t="s">
        <v>471</v>
      </c>
      <c r="B2005" t="s">
        <v>3631</v>
      </c>
      <c r="C2005" t="s">
        <v>8302</v>
      </c>
      <c r="D2005" t="s">
        <v>10</v>
      </c>
      <c r="E2005">
        <v>5</v>
      </c>
      <c r="F2005" t="s">
        <v>9199</v>
      </c>
      <c r="G2005" s="1">
        <v>43549</v>
      </c>
      <c r="H2005" t="str">
        <f t="shared" si="31"/>
        <v>explored. Students will study the Elements of Art and Design, and their use throughout the history of visual art and in contemporary visual material. Studio fee. (ATTR: ARTS, CAA, EXCA, MUMD, NOEX, CDA)</v>
      </c>
    </row>
    <row r="2006" spans="1:8" x14ac:dyDescent="0.25">
      <c r="A2006" t="s">
        <v>471</v>
      </c>
      <c r="B2006" t="s">
        <v>3631</v>
      </c>
      <c r="C2006" t="s">
        <v>8302</v>
      </c>
      <c r="D2006" t="s">
        <v>10</v>
      </c>
      <c r="E2006">
        <v>6</v>
      </c>
      <c r="F2006" t="s">
        <v>9200</v>
      </c>
      <c r="G2006" s="1">
        <v>43549</v>
      </c>
      <c r="H2006" t="str">
        <f t="shared" si="31"/>
        <v>Design, and their use throughout the history of visual art and in contemporary visual material. Studio fee. (ATTR: ARTS, CAA, EXCA, MUMD, NOEX, CDA)</v>
      </c>
    </row>
    <row r="2007" spans="1:8" x14ac:dyDescent="0.25">
      <c r="A2007" t="s">
        <v>471</v>
      </c>
      <c r="B2007" t="s">
        <v>3631</v>
      </c>
      <c r="C2007" t="s">
        <v>8302</v>
      </c>
      <c r="D2007" t="s">
        <v>10</v>
      </c>
      <c r="E2007">
        <v>7</v>
      </c>
      <c r="F2007" t="s">
        <v>9201</v>
      </c>
      <c r="G2007" s="1">
        <v>43549</v>
      </c>
      <c r="H2007" t="str">
        <f t="shared" si="31"/>
        <v>art and in contemporary visual material. Studio fee. (ATTR: ARTS, CAA, EXCA, MUMD, NOEX, CDA)</v>
      </c>
    </row>
    <row r="2008" spans="1:8" x14ac:dyDescent="0.25">
      <c r="A2008" t="s">
        <v>471</v>
      </c>
      <c r="B2008" t="s">
        <v>3631</v>
      </c>
      <c r="C2008" t="s">
        <v>8302</v>
      </c>
      <c r="D2008" t="s">
        <v>10</v>
      </c>
      <c r="E2008">
        <v>8</v>
      </c>
      <c r="F2008" t="s">
        <v>9202</v>
      </c>
      <c r="G2008" s="1">
        <v>43549</v>
      </c>
      <c r="H2008" t="str">
        <f t="shared" si="31"/>
        <v>(ATTR: ARTS, CAA, EXCA, MUMD, NOEX, CDA)</v>
      </c>
    </row>
    <row r="2009" spans="1:8" x14ac:dyDescent="0.25">
      <c r="A2009" t="s">
        <v>471</v>
      </c>
      <c r="B2009" t="s">
        <v>497</v>
      </c>
      <c r="C2009" t="s">
        <v>4048</v>
      </c>
      <c r="D2009" t="s">
        <v>10</v>
      </c>
      <c r="E2009">
        <v>1</v>
      </c>
      <c r="F2009" t="s">
        <v>498</v>
      </c>
      <c r="G2009" s="1">
        <v>38922.482175925899</v>
      </c>
      <c r="H2009" t="str">
        <f t="shared" si="31"/>
        <v>An introductory studio course designed to sharpen skills of visual perception, representation, and invention in drawing. Various media and techniques are explored in relation to subjects drawn from nature, including the figure and imagination.  Studio fee. (ATTR: ARTS, CAA, EXCA, NOEX)</v>
      </c>
    </row>
    <row r="2010" spans="1:8" x14ac:dyDescent="0.25">
      <c r="A2010" t="s">
        <v>471</v>
      </c>
      <c r="B2010" t="s">
        <v>497</v>
      </c>
      <c r="C2010" t="s">
        <v>4048</v>
      </c>
      <c r="D2010" t="s">
        <v>10</v>
      </c>
      <c r="E2010">
        <v>2</v>
      </c>
      <c r="F2010" t="s">
        <v>499</v>
      </c>
      <c r="G2010" s="1">
        <v>38922.482175925899</v>
      </c>
      <c r="H2010" t="str">
        <f t="shared" si="31"/>
        <v>visual perception, representation, and invention in drawing. Various media and techniques are explored in relation to subjects drawn from nature, including the figure and imagination.  Studio fee. (ATTR: ARTS, CAA, EXCA, NOEX)</v>
      </c>
    </row>
    <row r="2011" spans="1:8" x14ac:dyDescent="0.25">
      <c r="A2011" t="s">
        <v>471</v>
      </c>
      <c r="B2011" t="s">
        <v>497</v>
      </c>
      <c r="C2011" t="s">
        <v>4048</v>
      </c>
      <c r="D2011" t="s">
        <v>10</v>
      </c>
      <c r="E2011">
        <v>3</v>
      </c>
      <c r="F2011" t="s">
        <v>500</v>
      </c>
      <c r="G2011" s="1">
        <v>38922.482175925899</v>
      </c>
      <c r="H2011" t="str">
        <f t="shared" si="31"/>
        <v>Various media and techniques are explored in relation to subjects drawn from nature, including the figure and imagination.  Studio fee. (ATTR: ARTS, CAA, EXCA, NOEX)</v>
      </c>
    </row>
    <row r="2012" spans="1:8" x14ac:dyDescent="0.25">
      <c r="A2012" t="s">
        <v>471</v>
      </c>
      <c r="B2012" t="s">
        <v>497</v>
      </c>
      <c r="C2012" t="s">
        <v>4048</v>
      </c>
      <c r="D2012" t="s">
        <v>10</v>
      </c>
      <c r="E2012">
        <v>4</v>
      </c>
      <c r="F2012" t="s">
        <v>501</v>
      </c>
      <c r="G2012" s="1">
        <v>38922.482175925899</v>
      </c>
      <c r="H2012" t="str">
        <f t="shared" si="31"/>
        <v>subjects drawn from nature, including the figure and imagination.  Studio fee. (ATTR: ARTS, CAA, EXCA, NOEX)</v>
      </c>
    </row>
    <row r="2013" spans="1:8" x14ac:dyDescent="0.25">
      <c r="A2013" t="s">
        <v>471</v>
      </c>
      <c r="B2013" t="s">
        <v>497</v>
      </c>
      <c r="C2013" t="s">
        <v>4048</v>
      </c>
      <c r="D2013" t="s">
        <v>10</v>
      </c>
      <c r="E2013">
        <v>5</v>
      </c>
      <c r="F2013" t="s">
        <v>3915</v>
      </c>
      <c r="G2013" s="1">
        <v>38922.482175925899</v>
      </c>
      <c r="H2013" t="str">
        <f t="shared" si="31"/>
        <v>imagination.  Studio fee. (ATTR: ARTS, CAA, EXCA, NOEX)</v>
      </c>
    </row>
    <row r="2014" spans="1:8" x14ac:dyDescent="0.25">
      <c r="A2014" t="s">
        <v>471</v>
      </c>
      <c r="B2014" t="s">
        <v>4476</v>
      </c>
      <c r="C2014" t="s">
        <v>6704</v>
      </c>
      <c r="D2014" t="s">
        <v>10</v>
      </c>
      <c r="E2014">
        <v>1</v>
      </c>
      <c r="F2014" t="s">
        <v>4477</v>
      </c>
      <c r="G2014" s="1">
        <v>42381.635312500002</v>
      </c>
      <c r="H2014" t="str">
        <f t="shared" si="31"/>
        <v>A survey of communications law including libel, privacy, confidentiality, and access to information as these issues pertain to  broadcast journalists. This course also covers key ethical issues faced by broadcast journalists including finding facts through a variety of sources, dealing with conflict of interest, and avoiding</v>
      </c>
    </row>
    <row r="2015" spans="1:8" x14ac:dyDescent="0.25">
      <c r="A2015" t="s">
        <v>471</v>
      </c>
      <c r="B2015" t="s">
        <v>4476</v>
      </c>
      <c r="C2015" t="s">
        <v>6704</v>
      </c>
      <c r="D2015" t="s">
        <v>10</v>
      </c>
      <c r="E2015">
        <v>2</v>
      </c>
      <c r="F2015" t="s">
        <v>4478</v>
      </c>
      <c r="G2015" s="1">
        <v>42381.635312500002</v>
      </c>
      <c r="H2015" t="str">
        <f t="shared" si="31"/>
        <v>privacy, confidentiality, and access to information as these issues pertain to  broadcast journalists. This course also covers key ethical issues faced by broadcast journalists including finding facts through a variety of sources, dealing with conflict of interest, and avoiding</v>
      </c>
    </row>
    <row r="2016" spans="1:8" x14ac:dyDescent="0.25">
      <c r="A2016" t="s">
        <v>471</v>
      </c>
      <c r="B2016" t="s">
        <v>4476</v>
      </c>
      <c r="C2016" t="s">
        <v>6704</v>
      </c>
      <c r="D2016" t="s">
        <v>10</v>
      </c>
      <c r="E2016">
        <v>3</v>
      </c>
      <c r="F2016" t="s">
        <v>4479</v>
      </c>
      <c r="G2016" s="1">
        <v>42381.635312500002</v>
      </c>
      <c r="H2016" t="str">
        <f t="shared" si="31"/>
        <v>these issues pertain to  broadcast journalists. This course also covers key ethical issues faced by broadcast journalists including finding facts through a variety of sources, dealing with conflict of interest, and avoiding</v>
      </c>
    </row>
    <row r="2017" spans="1:8" x14ac:dyDescent="0.25">
      <c r="A2017" t="s">
        <v>471</v>
      </c>
      <c r="B2017" t="s">
        <v>4476</v>
      </c>
      <c r="C2017" t="s">
        <v>6704</v>
      </c>
      <c r="D2017" t="s">
        <v>10</v>
      </c>
      <c r="E2017">
        <v>4</v>
      </c>
      <c r="F2017" t="s">
        <v>4480</v>
      </c>
      <c r="G2017" s="1">
        <v>42381.635312500002</v>
      </c>
      <c r="H2017" t="str">
        <f t="shared" si="31"/>
        <v>course also covers key ethical issues faced by broadcast journalists including finding facts through a variety of sources, dealing with conflict of interest, and avoiding</v>
      </c>
    </row>
    <row r="2018" spans="1:8" x14ac:dyDescent="0.25">
      <c r="A2018" t="s">
        <v>471</v>
      </c>
      <c r="B2018" t="s">
        <v>4476</v>
      </c>
      <c r="C2018" t="s">
        <v>6704</v>
      </c>
      <c r="D2018" t="s">
        <v>10</v>
      </c>
      <c r="E2018">
        <v>5</v>
      </c>
      <c r="F2018" t="s">
        <v>4481</v>
      </c>
      <c r="G2018" s="1">
        <v>42381.635312500002</v>
      </c>
      <c r="H2018" t="str">
        <f t="shared" si="31"/>
        <v>journalists including finding facts through a variety of sources, dealing with conflict of interest, and avoiding</v>
      </c>
    </row>
    <row r="2019" spans="1:8" x14ac:dyDescent="0.25">
      <c r="A2019" t="s">
        <v>471</v>
      </c>
      <c r="B2019" t="s">
        <v>4476</v>
      </c>
      <c r="C2019" t="s">
        <v>6704</v>
      </c>
      <c r="D2019" t="s">
        <v>10</v>
      </c>
      <c r="E2019">
        <v>6</v>
      </c>
      <c r="F2019" t="s">
        <v>4482</v>
      </c>
      <c r="G2019" s="1">
        <v>42381.635312500002</v>
      </c>
      <c r="H2019" t="str">
        <f t="shared" si="31"/>
        <v>sources, dealing with conflict of interest, and avoiding</v>
      </c>
    </row>
    <row r="2020" spans="1:8" x14ac:dyDescent="0.25">
      <c r="A2020" t="s">
        <v>471</v>
      </c>
      <c r="B2020" t="s">
        <v>2090</v>
      </c>
      <c r="C2020" t="s">
        <v>1827</v>
      </c>
      <c r="D2020" t="s">
        <v>10</v>
      </c>
      <c r="E2020">
        <v>1</v>
      </c>
      <c r="F2020" t="s">
        <v>2091</v>
      </c>
      <c r="G2020" s="1">
        <v>38257</v>
      </c>
      <c r="H2020" t="str">
        <f t="shared" si="31"/>
        <v>A beginning studio course exploring traditional photographic concerns as expressed through the digital format. Basic technical issues of camera operation, image processing via the computer, and print output are explored. Aesthetic issues regarding composition, light, subject matter and photographic vision are stressed. Studio fee. (ATTR: ARTS, EXCA, NOEX)</v>
      </c>
    </row>
    <row r="2021" spans="1:8" x14ac:dyDescent="0.25">
      <c r="A2021" t="s">
        <v>471</v>
      </c>
      <c r="B2021" t="s">
        <v>2090</v>
      </c>
      <c r="C2021" t="s">
        <v>1827</v>
      </c>
      <c r="D2021" t="s">
        <v>10</v>
      </c>
      <c r="E2021">
        <v>2</v>
      </c>
      <c r="F2021" t="s">
        <v>2092</v>
      </c>
      <c r="G2021" s="1">
        <v>38257</v>
      </c>
      <c r="H2021" t="str">
        <f t="shared" si="31"/>
        <v>concerns as expressed through the digital format. Basic technical issues of camera operation, image processing via the computer, and print output are explored. Aesthetic issues regarding composition, light, subject matter and photographic vision are stressed. Studio fee. (ATTR: ARTS, EXCA, NOEX)</v>
      </c>
    </row>
    <row r="2022" spans="1:8" x14ac:dyDescent="0.25">
      <c r="A2022" t="s">
        <v>471</v>
      </c>
      <c r="B2022" t="s">
        <v>2090</v>
      </c>
      <c r="C2022" t="s">
        <v>1827</v>
      </c>
      <c r="D2022" t="s">
        <v>10</v>
      </c>
      <c r="E2022">
        <v>3</v>
      </c>
      <c r="F2022" t="s">
        <v>2093</v>
      </c>
      <c r="G2022" s="1">
        <v>38257</v>
      </c>
      <c r="H2022" t="str">
        <f t="shared" si="31"/>
        <v>technical issues of camera operation, image processing via the computer, and print output are explored. Aesthetic issues regarding composition, light, subject matter and photographic vision are stressed. Studio fee. (ATTR: ARTS, EXCA, NOEX)</v>
      </c>
    </row>
    <row r="2023" spans="1:8" x14ac:dyDescent="0.25">
      <c r="A2023" t="s">
        <v>471</v>
      </c>
      <c r="B2023" t="s">
        <v>2090</v>
      </c>
      <c r="C2023" t="s">
        <v>1827</v>
      </c>
      <c r="D2023" t="s">
        <v>10</v>
      </c>
      <c r="E2023">
        <v>4</v>
      </c>
      <c r="F2023" t="s">
        <v>2094</v>
      </c>
      <c r="G2023" s="1">
        <v>38257</v>
      </c>
      <c r="H2023" t="str">
        <f t="shared" si="31"/>
        <v>the computer, and print output are explored. Aesthetic issues regarding composition, light, subject matter and photographic vision are stressed. Studio fee. (ATTR: ARTS, EXCA, NOEX)</v>
      </c>
    </row>
    <row r="2024" spans="1:8" x14ac:dyDescent="0.25">
      <c r="A2024" t="s">
        <v>471</v>
      </c>
      <c r="B2024" t="s">
        <v>2090</v>
      </c>
      <c r="C2024" t="s">
        <v>1827</v>
      </c>
      <c r="D2024" t="s">
        <v>10</v>
      </c>
      <c r="E2024">
        <v>5</v>
      </c>
      <c r="F2024" t="s">
        <v>2095</v>
      </c>
      <c r="G2024" s="1">
        <v>38257</v>
      </c>
      <c r="H2024" t="str">
        <f t="shared" si="31"/>
        <v>issues regarding composition, light, subject matter and photographic vision are stressed. Studio fee. (ATTR: ARTS, EXCA, NOEX)</v>
      </c>
    </row>
    <row r="2025" spans="1:8" x14ac:dyDescent="0.25">
      <c r="A2025" t="s">
        <v>471</v>
      </c>
      <c r="B2025" t="s">
        <v>2090</v>
      </c>
      <c r="C2025" t="s">
        <v>1827</v>
      </c>
      <c r="D2025" t="s">
        <v>10</v>
      </c>
      <c r="E2025">
        <v>6</v>
      </c>
      <c r="F2025" t="s">
        <v>2096</v>
      </c>
      <c r="G2025" s="1">
        <v>38257</v>
      </c>
      <c r="H2025" t="str">
        <f t="shared" si="31"/>
        <v>photographic vision are stressed. Studio fee. (ATTR: ARTS, EXCA, NOEX)</v>
      </c>
    </row>
    <row r="2026" spans="1:8" x14ac:dyDescent="0.25">
      <c r="A2026" t="s">
        <v>471</v>
      </c>
      <c r="B2026" t="s">
        <v>2090</v>
      </c>
      <c r="C2026" t="s">
        <v>1827</v>
      </c>
      <c r="D2026" t="s">
        <v>10</v>
      </c>
      <c r="E2026">
        <v>7</v>
      </c>
      <c r="F2026" t="s">
        <v>2097</v>
      </c>
      <c r="G2026" s="1">
        <v>38257</v>
      </c>
      <c r="H2026" t="str">
        <f t="shared" si="31"/>
        <v>EXCA, NOEX)</v>
      </c>
    </row>
    <row r="2027" spans="1:8" x14ac:dyDescent="0.25">
      <c r="A2027" t="s">
        <v>471</v>
      </c>
      <c r="B2027" t="s">
        <v>502</v>
      </c>
      <c r="C2027" t="s">
        <v>8302</v>
      </c>
      <c r="D2027" t="s">
        <v>10</v>
      </c>
      <c r="E2027">
        <v>1</v>
      </c>
      <c r="F2027" t="s">
        <v>9296</v>
      </c>
      <c r="G2027" s="1">
        <v>43549</v>
      </c>
      <c r="H2027" t="str">
        <f t="shared" si="31"/>
        <v>The Siena College Chorus explores choral music of a wide variety of historical eras and cultures through discussion and performance. All are welcome; there are no prerequisites. Students may register for up to 3 credits per academic year (September thru May), for up to 12 credits in total. Up to 6 credits may count towards a CREA program of study. (ATTR: ARTS, EXCA, NOEX)</v>
      </c>
    </row>
    <row r="2028" spans="1:8" x14ac:dyDescent="0.25">
      <c r="A2028" t="s">
        <v>471</v>
      </c>
      <c r="B2028" t="s">
        <v>502</v>
      </c>
      <c r="C2028" t="s">
        <v>8302</v>
      </c>
      <c r="D2028" t="s">
        <v>10</v>
      </c>
      <c r="E2028">
        <v>2</v>
      </c>
      <c r="F2028" t="s">
        <v>9297</v>
      </c>
      <c r="G2028" s="1">
        <v>43549</v>
      </c>
      <c r="H2028" t="str">
        <f t="shared" si="31"/>
        <v>wide variety of historical eras and cultures through discussion and performance. All are welcome; there are no prerequisites. Students may register for up to 3 credits per academic year (September thru May), for up to 12 credits in total. Up to 6 credits may count towards a CREA program of study. (ATTR: ARTS, EXCA, NOEX)</v>
      </c>
    </row>
    <row r="2029" spans="1:8" x14ac:dyDescent="0.25">
      <c r="A2029" t="s">
        <v>471</v>
      </c>
      <c r="B2029" t="s">
        <v>502</v>
      </c>
      <c r="C2029" t="s">
        <v>8302</v>
      </c>
      <c r="D2029" t="s">
        <v>10</v>
      </c>
      <c r="E2029">
        <v>3</v>
      </c>
      <c r="F2029" t="s">
        <v>9298</v>
      </c>
      <c r="G2029" s="1">
        <v>43549</v>
      </c>
      <c r="H2029" t="str">
        <f t="shared" si="31"/>
        <v>discussion and performance. All are welcome; there are no prerequisites. Students may register for up to 3 credits per academic year (September thru May), for up to 12 credits in total. Up to 6 credits may count towards a CREA program of study. (ATTR: ARTS, EXCA, NOEX)</v>
      </c>
    </row>
    <row r="2030" spans="1:8" x14ac:dyDescent="0.25">
      <c r="A2030" t="s">
        <v>471</v>
      </c>
      <c r="B2030" t="s">
        <v>502</v>
      </c>
      <c r="C2030" t="s">
        <v>8302</v>
      </c>
      <c r="D2030" t="s">
        <v>10</v>
      </c>
      <c r="E2030">
        <v>4</v>
      </c>
      <c r="F2030" t="s">
        <v>9299</v>
      </c>
      <c r="G2030" s="1">
        <v>43549</v>
      </c>
      <c r="H2030" t="str">
        <f t="shared" si="31"/>
        <v>no prerequisites. Students may register for up to 3 credits per academic year (September thru May), for up to 12 credits in total. Up to 6 credits may count towards a CREA program of study. (ATTR: ARTS, EXCA, NOEX)</v>
      </c>
    </row>
    <row r="2031" spans="1:8" x14ac:dyDescent="0.25">
      <c r="A2031" t="s">
        <v>471</v>
      </c>
      <c r="B2031" t="s">
        <v>502</v>
      </c>
      <c r="C2031" t="s">
        <v>8302</v>
      </c>
      <c r="D2031" t="s">
        <v>10</v>
      </c>
      <c r="E2031">
        <v>5</v>
      </c>
      <c r="F2031" t="s">
        <v>9300</v>
      </c>
      <c r="G2031" s="1">
        <v>43549</v>
      </c>
      <c r="H2031" t="str">
        <f t="shared" si="31"/>
        <v>per academic year (September thru May), for up to 12 credits in total. Up to 6 credits may count towards a CREA program of study. (ATTR: ARTS, EXCA, NOEX)</v>
      </c>
    </row>
    <row r="2032" spans="1:8" x14ac:dyDescent="0.25">
      <c r="A2032" t="s">
        <v>471</v>
      </c>
      <c r="B2032" t="s">
        <v>502</v>
      </c>
      <c r="C2032" t="s">
        <v>8302</v>
      </c>
      <c r="D2032" t="s">
        <v>10</v>
      </c>
      <c r="E2032">
        <v>6</v>
      </c>
      <c r="F2032" t="s">
        <v>9301</v>
      </c>
      <c r="G2032" s="1">
        <v>43549</v>
      </c>
      <c r="H2032" t="str">
        <f t="shared" si="31"/>
        <v>credits in total. Up to 6 credits may count towards a CREA program of study. (ATTR: ARTS, EXCA, NOEX)</v>
      </c>
    </row>
    <row r="2033" spans="1:8" x14ac:dyDescent="0.25">
      <c r="A2033" t="s">
        <v>471</v>
      </c>
      <c r="B2033" t="s">
        <v>502</v>
      </c>
      <c r="C2033" t="s">
        <v>8302</v>
      </c>
      <c r="D2033" t="s">
        <v>10</v>
      </c>
      <c r="E2033">
        <v>7</v>
      </c>
      <c r="F2033" t="s">
        <v>9302</v>
      </c>
      <c r="G2033" s="1">
        <v>43549</v>
      </c>
      <c r="H2033" t="str">
        <f t="shared" si="31"/>
        <v>CREA program of study. (ATTR: ARTS, EXCA, NOEX)</v>
      </c>
    </row>
    <row r="2034" spans="1:8" x14ac:dyDescent="0.25">
      <c r="A2034" t="s">
        <v>471</v>
      </c>
      <c r="B2034" t="s">
        <v>2295</v>
      </c>
      <c r="C2034" t="s">
        <v>1827</v>
      </c>
      <c r="D2034" t="s">
        <v>10</v>
      </c>
      <c r="E2034">
        <v>1</v>
      </c>
      <c r="F2034" t="s">
        <v>2315</v>
      </c>
      <c r="G2034" s="1">
        <v>38321</v>
      </c>
      <c r="H2034" t="str">
        <f t="shared" si="31"/>
        <v>Orchestra is a performance-based musical ensemble course that explores expressive, technical and stylistic approaches to interpreting standard and contemporary orchestral reper- tory, including different types and genres of art musics from a global perspective.  The number of credits awarded will be determined by the instructor on the basis of work- 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v>
      </c>
    </row>
    <row r="2035" spans="1:8" x14ac:dyDescent="0.25">
      <c r="A2035" t="s">
        <v>471</v>
      </c>
      <c r="B2035" t="s">
        <v>2295</v>
      </c>
      <c r="C2035" t="s">
        <v>1827</v>
      </c>
      <c r="D2035" t="s">
        <v>10</v>
      </c>
      <c r="E2035">
        <v>2</v>
      </c>
      <c r="F2035" t="s">
        <v>2296</v>
      </c>
      <c r="G2035" s="1">
        <v>38321</v>
      </c>
      <c r="H2035" t="str">
        <f t="shared" si="31"/>
        <v>that explores expressive, technical and stylistic approaches to interpreting standard and contemporary orchestral reper- tory, including different types and genres of art musics from a global perspective.  The number of credits awarded will be determined by the instructor on the basis of work- 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v>
      </c>
    </row>
    <row r="2036" spans="1:8" x14ac:dyDescent="0.25">
      <c r="A2036" t="s">
        <v>471</v>
      </c>
      <c r="B2036" t="s">
        <v>2295</v>
      </c>
      <c r="C2036" t="s">
        <v>1827</v>
      </c>
      <c r="D2036" t="s">
        <v>10</v>
      </c>
      <c r="E2036">
        <v>3</v>
      </c>
      <c r="F2036" t="s">
        <v>2297</v>
      </c>
      <c r="G2036" s="1">
        <v>38321</v>
      </c>
      <c r="H2036" t="str">
        <f t="shared" si="31"/>
        <v>to interpreting standard and contemporary orchestral reper- tory, including different types and genres of art musics from a global perspective.  The number of credits awarded will be determined by the instructor on the basis of work- 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v>
      </c>
    </row>
    <row r="2037" spans="1:8" x14ac:dyDescent="0.25">
      <c r="A2037" t="s">
        <v>471</v>
      </c>
      <c r="B2037" t="s">
        <v>2295</v>
      </c>
      <c r="C2037" t="s">
        <v>1827</v>
      </c>
      <c r="D2037" t="s">
        <v>10</v>
      </c>
      <c r="E2037">
        <v>4</v>
      </c>
      <c r="F2037" t="s">
        <v>2298</v>
      </c>
      <c r="G2037" s="1">
        <v>38321</v>
      </c>
      <c r="H2037" t="str">
        <f t="shared" si="31"/>
        <v>tory, including different types and genres of art musics from a global perspective.  The number of credits awarded will be determined by the instructor on the basis of work- 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v>
      </c>
    </row>
    <row r="2038" spans="1:8" x14ac:dyDescent="0.25">
      <c r="A2038" t="s">
        <v>471</v>
      </c>
      <c r="B2038" t="s">
        <v>2295</v>
      </c>
      <c r="C2038" t="s">
        <v>1827</v>
      </c>
      <c r="D2038" t="s">
        <v>10</v>
      </c>
      <c r="E2038">
        <v>5</v>
      </c>
      <c r="F2038" t="s">
        <v>2299</v>
      </c>
      <c r="G2038" s="1">
        <v>38321</v>
      </c>
      <c r="H2038" t="str">
        <f t="shared" si="31"/>
        <v>from a global perspective.  The number of credits awarded will be determined by the instructor on the basis of work- 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v>
      </c>
    </row>
    <row r="2039" spans="1:8" x14ac:dyDescent="0.25">
      <c r="A2039" t="s">
        <v>471</v>
      </c>
      <c r="B2039" t="s">
        <v>2295</v>
      </c>
      <c r="C2039" t="s">
        <v>1827</v>
      </c>
      <c r="D2039" t="s">
        <v>10</v>
      </c>
      <c r="E2039">
        <v>6</v>
      </c>
      <c r="F2039" t="s">
        <v>2307</v>
      </c>
      <c r="G2039" s="1">
        <v>38321</v>
      </c>
      <c r="H2039" t="str">
        <f t="shared" si="31"/>
        <v>will be determined by the instructor on the basis of work- 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v>
      </c>
    </row>
    <row r="2040" spans="1:8" x14ac:dyDescent="0.25">
      <c r="A2040" t="s">
        <v>471</v>
      </c>
      <c r="B2040" t="s">
        <v>2295</v>
      </c>
      <c r="C2040" t="s">
        <v>1827</v>
      </c>
      <c r="D2040" t="s">
        <v>10</v>
      </c>
      <c r="E2040">
        <v>7</v>
      </c>
      <c r="F2040" t="s">
        <v>2316</v>
      </c>
      <c r="G2040" s="1">
        <v>38321</v>
      </c>
      <c r="H2040" t="str">
        <f t="shared" si="31"/>
        <v>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v>
      </c>
    </row>
    <row r="2041" spans="1:8" x14ac:dyDescent="0.25">
      <c r="A2041" t="s">
        <v>471</v>
      </c>
      <c r="B2041" t="s">
        <v>2295</v>
      </c>
      <c r="C2041" t="s">
        <v>1827</v>
      </c>
      <c r="D2041" t="s">
        <v>10</v>
      </c>
      <c r="E2041">
        <v>8</v>
      </c>
      <c r="F2041" t="s">
        <v>2317</v>
      </c>
      <c r="G2041" s="1">
        <v>38321</v>
      </c>
      <c r="H2041" t="str">
        <f t="shared" si="31"/>
        <v>petence, progress and improvement in orchestral work and attendance will determine the final grade.  CREA-122 may be taken more than once to a maximum of six credits but may not exceed three credits in any one semester.  (ATTR: ARTS,EXCA, NOEX)</v>
      </c>
    </row>
    <row r="2042" spans="1:8" x14ac:dyDescent="0.25">
      <c r="A2042" t="s">
        <v>471</v>
      </c>
      <c r="B2042" t="s">
        <v>2295</v>
      </c>
      <c r="C2042" t="s">
        <v>1827</v>
      </c>
      <c r="D2042" t="s">
        <v>10</v>
      </c>
      <c r="E2042">
        <v>9</v>
      </c>
      <c r="F2042" t="s">
        <v>2318</v>
      </c>
      <c r="G2042" s="1">
        <v>38321</v>
      </c>
      <c r="H2042" t="str">
        <f t="shared" si="31"/>
        <v>attendance will determine the final grade.  CREA-122 may be taken more than once to a maximum of six credits but may not exceed three credits in any one semester.  (ATTR: ARTS,EXCA, NOEX)</v>
      </c>
    </row>
    <row r="2043" spans="1:8" x14ac:dyDescent="0.25">
      <c r="A2043" t="s">
        <v>471</v>
      </c>
      <c r="B2043" t="s">
        <v>2295</v>
      </c>
      <c r="C2043" t="s">
        <v>1827</v>
      </c>
      <c r="D2043" t="s">
        <v>10</v>
      </c>
      <c r="E2043">
        <v>10</v>
      </c>
      <c r="F2043" t="s">
        <v>2319</v>
      </c>
      <c r="G2043" s="1">
        <v>38321</v>
      </c>
      <c r="H2043" t="str">
        <f t="shared" si="31"/>
        <v>taken more than once to a maximum of six credits but may not exceed three credits in any one semester.  (ATTR: ARTS,EXCA, NOEX)</v>
      </c>
    </row>
    <row r="2044" spans="1:8" x14ac:dyDescent="0.25">
      <c r="A2044" t="s">
        <v>471</v>
      </c>
      <c r="B2044" t="s">
        <v>2295</v>
      </c>
      <c r="C2044" t="s">
        <v>1827</v>
      </c>
      <c r="D2044" t="s">
        <v>10</v>
      </c>
      <c r="E2044">
        <v>11</v>
      </c>
      <c r="F2044" t="s">
        <v>2320</v>
      </c>
      <c r="G2044" s="1">
        <v>38321</v>
      </c>
      <c r="H2044" t="str">
        <f t="shared" si="31"/>
        <v>exceed three credits in any one semester.  (ATTR: ARTS,EXCA, NOEX)</v>
      </c>
    </row>
    <row r="2045" spans="1:8" x14ac:dyDescent="0.25">
      <c r="A2045" t="s">
        <v>471</v>
      </c>
      <c r="B2045" t="s">
        <v>2295</v>
      </c>
      <c r="C2045" t="s">
        <v>1827</v>
      </c>
      <c r="D2045" t="s">
        <v>10</v>
      </c>
      <c r="E2045">
        <v>12</v>
      </c>
      <c r="F2045" t="s">
        <v>2321</v>
      </c>
      <c r="G2045" s="1">
        <v>38321</v>
      </c>
      <c r="H2045" t="str">
        <f t="shared" si="31"/>
        <v>NOEX)</v>
      </c>
    </row>
    <row r="2046" spans="1:8" x14ac:dyDescent="0.25">
      <c r="A2046" t="s">
        <v>471</v>
      </c>
      <c r="B2046" t="s">
        <v>503</v>
      </c>
      <c r="C2046" t="s">
        <v>3821</v>
      </c>
      <c r="D2046" t="s">
        <v>10</v>
      </c>
      <c r="E2046">
        <v>1</v>
      </c>
      <c r="F2046" t="s">
        <v>504</v>
      </c>
      <c r="G2046" s="1">
        <v>38567.590451388904</v>
      </c>
      <c r="H2046" t="str">
        <f t="shared" si="31"/>
        <v>Through readings, vocal exercises, and the study of song literature, students will develop basic techniques used in singing including breath control, sound production, resonation, articulation, respiration &amp; registration.  Also included will be principles of song interpretation and presentation, and overcoming performance anxiety.</v>
      </c>
    </row>
    <row r="2047" spans="1:8" x14ac:dyDescent="0.25">
      <c r="A2047" t="s">
        <v>471</v>
      </c>
      <c r="B2047" t="s">
        <v>503</v>
      </c>
      <c r="C2047" t="s">
        <v>3821</v>
      </c>
      <c r="D2047" t="s">
        <v>10</v>
      </c>
      <c r="E2047">
        <v>2</v>
      </c>
      <c r="F2047" t="s">
        <v>505</v>
      </c>
      <c r="G2047" s="1">
        <v>38567.590451388904</v>
      </c>
      <c r="H2047" t="str">
        <f t="shared" si="31"/>
        <v>literature, students will develop basic techniques used in singing including breath control, sound production, resonation, articulation, respiration &amp; registration.  Also included will be principles of song interpretation and presentation, and overcoming performance anxiety.</v>
      </c>
    </row>
    <row r="2048" spans="1:8" x14ac:dyDescent="0.25">
      <c r="A2048" t="s">
        <v>471</v>
      </c>
      <c r="B2048" t="s">
        <v>503</v>
      </c>
      <c r="C2048" t="s">
        <v>3821</v>
      </c>
      <c r="D2048" t="s">
        <v>10</v>
      </c>
      <c r="E2048">
        <v>3</v>
      </c>
      <c r="F2048" t="s">
        <v>506</v>
      </c>
      <c r="G2048" s="1">
        <v>38567.590451388904</v>
      </c>
      <c r="H2048" t="str">
        <f t="shared" si="31"/>
        <v>singing including breath control, sound production, resonation, articulation, respiration &amp; registration.  Also included will be principles of song interpretation and presentation, and overcoming performance anxiety.</v>
      </c>
    </row>
    <row r="2049" spans="1:8" x14ac:dyDescent="0.25">
      <c r="A2049" t="s">
        <v>471</v>
      </c>
      <c r="B2049" t="s">
        <v>503</v>
      </c>
      <c r="C2049" t="s">
        <v>3821</v>
      </c>
      <c r="D2049" t="s">
        <v>10</v>
      </c>
      <c r="E2049">
        <v>4</v>
      </c>
      <c r="F2049" t="s">
        <v>507</v>
      </c>
      <c r="G2049" s="1">
        <v>38567.590451388904</v>
      </c>
      <c r="H2049" t="str">
        <f t="shared" si="31"/>
        <v>resonation, articulation, respiration &amp; registration.  Also included will be principles of song interpretation and presentation, and overcoming performance anxiety.</v>
      </c>
    </row>
    <row r="2050" spans="1:8" x14ac:dyDescent="0.25">
      <c r="A2050" t="s">
        <v>471</v>
      </c>
      <c r="B2050" t="s">
        <v>503</v>
      </c>
      <c r="C2050" t="s">
        <v>3821</v>
      </c>
      <c r="D2050" t="s">
        <v>10</v>
      </c>
      <c r="E2050">
        <v>5</v>
      </c>
      <c r="F2050" t="s">
        <v>508</v>
      </c>
      <c r="G2050" s="1">
        <v>38567.590451388904</v>
      </c>
      <c r="H2050" t="str">
        <f t="shared" si="31"/>
        <v>included will be principles of song interpretation and presentation, and overcoming performance anxiety.</v>
      </c>
    </row>
    <row r="2051" spans="1:8" x14ac:dyDescent="0.25">
      <c r="A2051" t="s">
        <v>471</v>
      </c>
      <c r="B2051" t="s">
        <v>503</v>
      </c>
      <c r="C2051" t="s">
        <v>3821</v>
      </c>
      <c r="D2051" t="s">
        <v>10</v>
      </c>
      <c r="E2051">
        <v>6</v>
      </c>
      <c r="F2051" t="s">
        <v>509</v>
      </c>
      <c r="G2051" s="1">
        <v>38567.590451388904</v>
      </c>
      <c r="H2051" t="str">
        <f t="shared" ref="H2051:H2114" si="32">IF(E2052=1,F2051,F2051&amp;" "&amp;H2052)</f>
        <v>presentation, and overcoming performance anxiety.</v>
      </c>
    </row>
    <row r="2052" spans="1:8" x14ac:dyDescent="0.25">
      <c r="A2052" t="s">
        <v>471</v>
      </c>
      <c r="B2052" t="s">
        <v>1656</v>
      </c>
      <c r="C2052" t="s">
        <v>5325</v>
      </c>
      <c r="D2052" t="s">
        <v>10</v>
      </c>
      <c r="E2052">
        <v>1</v>
      </c>
      <c r="F2052" t="s">
        <v>1657</v>
      </c>
      <c r="G2052" s="1">
        <v>41443.446307870399</v>
      </c>
      <c r="H2052" t="str">
        <f t="shared" si="32"/>
        <v>This is a performance course in physical and vocal technique for the stage and other performance media. General physical limbering and awareness and the development of a free and natural speaking voice pave the way for extensive exercises for the breath, resonation and vocal articulation as well as 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v>
      </c>
    </row>
    <row r="2053" spans="1:8" x14ac:dyDescent="0.25">
      <c r="A2053" t="s">
        <v>471</v>
      </c>
      <c r="B2053" t="s">
        <v>1656</v>
      </c>
      <c r="C2053" t="s">
        <v>5325</v>
      </c>
      <c r="D2053" t="s">
        <v>10</v>
      </c>
      <c r="E2053">
        <v>2</v>
      </c>
      <c r="F2053" t="s">
        <v>1658</v>
      </c>
      <c r="G2053" s="1">
        <v>41443.446307870399</v>
      </c>
      <c r="H2053" t="str">
        <f t="shared" si="32"/>
        <v>for the stage and other performance media. General physical limbering and awareness and the development of a free and natural speaking voice pave the way for extensive exercises for the breath, resonation and vocal articulation as well as 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v>
      </c>
    </row>
    <row r="2054" spans="1:8" x14ac:dyDescent="0.25">
      <c r="A2054" t="s">
        <v>471</v>
      </c>
      <c r="B2054" t="s">
        <v>1656</v>
      </c>
      <c r="C2054" t="s">
        <v>5325</v>
      </c>
      <c r="D2054" t="s">
        <v>10</v>
      </c>
      <c r="E2054">
        <v>3</v>
      </c>
      <c r="F2054" t="s">
        <v>1659</v>
      </c>
      <c r="G2054" s="1">
        <v>41443.446307870399</v>
      </c>
      <c r="H2054" t="str">
        <f t="shared" si="32"/>
        <v>limbering and awareness and the development of a free and natural speaking voice pave the way for extensive exercises for the breath, resonation and vocal articulation as well as 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v>
      </c>
    </row>
    <row r="2055" spans="1:8" x14ac:dyDescent="0.25">
      <c r="A2055" t="s">
        <v>471</v>
      </c>
      <c r="B2055" t="s">
        <v>1656</v>
      </c>
      <c r="C2055" t="s">
        <v>5325</v>
      </c>
      <c r="D2055" t="s">
        <v>10</v>
      </c>
      <c r="E2055">
        <v>4</v>
      </c>
      <c r="F2055" t="s">
        <v>1660</v>
      </c>
      <c r="G2055" s="1">
        <v>41443.446307870399</v>
      </c>
      <c r="H2055" t="str">
        <f t="shared" si="32"/>
        <v>natural speaking voice pave the way for extensive exercises for the breath, resonation and vocal articulation as well as 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v>
      </c>
    </row>
    <row r="2056" spans="1:8" x14ac:dyDescent="0.25">
      <c r="A2056" t="s">
        <v>471</v>
      </c>
      <c r="B2056" t="s">
        <v>1656</v>
      </c>
      <c r="C2056" t="s">
        <v>5325</v>
      </c>
      <c r="D2056" t="s">
        <v>10</v>
      </c>
      <c r="E2056">
        <v>5</v>
      </c>
      <c r="F2056" t="s">
        <v>1661</v>
      </c>
      <c r="G2056" s="1">
        <v>41443.446307870399</v>
      </c>
      <c r="H2056" t="str">
        <f t="shared" si="32"/>
        <v>for the breath, resonation and vocal articulation as well as 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v>
      </c>
    </row>
    <row r="2057" spans="1:8" x14ac:dyDescent="0.25">
      <c r="A2057" t="s">
        <v>471</v>
      </c>
      <c r="B2057" t="s">
        <v>1656</v>
      </c>
      <c r="C2057" t="s">
        <v>5325</v>
      </c>
      <c r="D2057" t="s">
        <v>10</v>
      </c>
      <c r="E2057">
        <v>6</v>
      </c>
      <c r="F2057" t="s">
        <v>1662</v>
      </c>
      <c r="G2057" s="1">
        <v>41443.446307870399</v>
      </c>
      <c r="H2057" t="str">
        <f t="shared" si="32"/>
        <v>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v>
      </c>
    </row>
    <row r="2058" spans="1:8" x14ac:dyDescent="0.25">
      <c r="A2058" t="s">
        <v>471</v>
      </c>
      <c r="B2058" t="s">
        <v>1656</v>
      </c>
      <c r="C2058" t="s">
        <v>5325</v>
      </c>
      <c r="D2058" t="s">
        <v>10</v>
      </c>
      <c r="E2058">
        <v>7</v>
      </c>
      <c r="F2058" t="s">
        <v>1663</v>
      </c>
      <c r="G2058" s="1">
        <v>41443.446307870399</v>
      </c>
      <c r="H2058" t="str">
        <f t="shared" si="32"/>
        <v>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v>
      </c>
    </row>
    <row r="2059" spans="1:8" x14ac:dyDescent="0.25">
      <c r="A2059" t="s">
        <v>471</v>
      </c>
      <c r="B2059" t="s">
        <v>1656</v>
      </c>
      <c r="C2059" t="s">
        <v>5325</v>
      </c>
      <c r="D2059" t="s">
        <v>10</v>
      </c>
      <c r="E2059">
        <v>8</v>
      </c>
      <c r="F2059" t="s">
        <v>1664</v>
      </c>
      <c r="G2059" s="1">
        <v>41443.446307870399</v>
      </c>
      <c r="H2059" t="str">
        <f t="shared" si="32"/>
        <v>designed to increase the body's expressiveness. Presentations of scripted material, extracts from dramatic literature or poetry from the periodic "onstage" portion of this pratical performance course. A field trip to a professional production is required. Lab fee. (ATTR:</v>
      </c>
    </row>
    <row r="2060" spans="1:8" x14ac:dyDescent="0.25">
      <c r="A2060" t="s">
        <v>471</v>
      </c>
      <c r="B2060" t="s">
        <v>1656</v>
      </c>
      <c r="C2060" t="s">
        <v>5325</v>
      </c>
      <c r="D2060" t="s">
        <v>10</v>
      </c>
      <c r="E2060">
        <v>9</v>
      </c>
      <c r="F2060" t="s">
        <v>1665</v>
      </c>
      <c r="G2060" s="1">
        <v>41443.446307870399</v>
      </c>
      <c r="H2060" t="str">
        <f t="shared" si="32"/>
        <v>Presentations of scripted material, extracts from dramatic literature or poetry from the periodic "onstage" portion of this pratical performance course. A field trip to a professional production is required. Lab fee. (ATTR:</v>
      </c>
    </row>
    <row r="2061" spans="1:8" x14ac:dyDescent="0.25">
      <c r="A2061" t="s">
        <v>471</v>
      </c>
      <c r="B2061" t="s">
        <v>1656</v>
      </c>
      <c r="C2061" t="s">
        <v>5325</v>
      </c>
      <c r="D2061" t="s">
        <v>10</v>
      </c>
      <c r="E2061">
        <v>10</v>
      </c>
      <c r="F2061" t="s">
        <v>1666</v>
      </c>
      <c r="G2061" s="1">
        <v>41443.446307870399</v>
      </c>
      <c r="H2061" t="str">
        <f t="shared" si="32"/>
        <v>literature or poetry from the periodic "onstage" portion of this pratical performance course. A field trip to a professional production is required. Lab fee. (ATTR:</v>
      </c>
    </row>
    <row r="2062" spans="1:8" x14ac:dyDescent="0.25">
      <c r="A2062" t="s">
        <v>471</v>
      </c>
      <c r="B2062" t="s">
        <v>1656</v>
      </c>
      <c r="C2062" t="s">
        <v>5325</v>
      </c>
      <c r="D2062" t="s">
        <v>10</v>
      </c>
      <c r="E2062">
        <v>11</v>
      </c>
      <c r="F2062" t="s">
        <v>1667</v>
      </c>
      <c r="G2062" s="1">
        <v>41443.446307870399</v>
      </c>
      <c r="H2062" t="str">
        <f t="shared" si="32"/>
        <v>of this pratical performance course. A field trip to a professional production is required. Lab fee. (ATTR:</v>
      </c>
    </row>
    <row r="2063" spans="1:8" x14ac:dyDescent="0.25">
      <c r="A2063" t="s">
        <v>471</v>
      </c>
      <c r="B2063" t="s">
        <v>1656</v>
      </c>
      <c r="C2063" t="s">
        <v>5325</v>
      </c>
      <c r="D2063" t="s">
        <v>10</v>
      </c>
      <c r="E2063">
        <v>12</v>
      </c>
      <c r="F2063" t="s">
        <v>1668</v>
      </c>
      <c r="G2063" s="1">
        <v>41443.446307870399</v>
      </c>
      <c r="H2063" t="str">
        <f t="shared" si="32"/>
        <v>professional production is required. Lab fee. (ATTR:</v>
      </c>
    </row>
    <row r="2064" spans="1:8" x14ac:dyDescent="0.25">
      <c r="A2064" t="s">
        <v>471</v>
      </c>
      <c r="B2064" t="s">
        <v>511</v>
      </c>
      <c r="C2064" t="s">
        <v>3821</v>
      </c>
      <c r="D2064" t="s">
        <v>10</v>
      </c>
      <c r="E2064">
        <v>1</v>
      </c>
      <c r="F2064" t="s">
        <v>512</v>
      </c>
      <c r="G2064" s="1">
        <v>38567.595902777801</v>
      </c>
      <c r="H2064" t="str">
        <f t="shared" si="32"/>
        <v>Students are acquainted with the process of actor training character development through workshop, discussion, and attendance at professional and academic productions. Laboratory sessions are devoted to the preparation of scenes, exploration of the actor's body and voice, and an examination of the student's ability to feel, to communicate, and to imagine.  This course is designed for students with no previous acting experience or those with some experience, but no training.  A field to a professional</v>
      </c>
    </row>
    <row r="2065" spans="1:8" x14ac:dyDescent="0.25">
      <c r="A2065" t="s">
        <v>471</v>
      </c>
      <c r="B2065" t="s">
        <v>511</v>
      </c>
      <c r="C2065" t="s">
        <v>3821</v>
      </c>
      <c r="D2065" t="s">
        <v>10</v>
      </c>
      <c r="E2065">
        <v>2</v>
      </c>
      <c r="F2065" t="s">
        <v>513</v>
      </c>
      <c r="G2065" s="1">
        <v>38567.595902777801</v>
      </c>
      <c r="H2065" t="str">
        <f t="shared" si="32"/>
        <v>character development through workshop, discussion, and attendance at professional and academic productions. Laboratory sessions are devoted to the preparation of scenes, exploration of the actor's body and voice, and an examination of the student's ability to feel, to communicate, and to imagine.  This course is designed for students with no previous acting experience or those with some experience, but no training.  A field to a professional</v>
      </c>
    </row>
    <row r="2066" spans="1:8" x14ac:dyDescent="0.25">
      <c r="A2066" t="s">
        <v>471</v>
      </c>
      <c r="B2066" t="s">
        <v>511</v>
      </c>
      <c r="C2066" t="s">
        <v>3821</v>
      </c>
      <c r="D2066" t="s">
        <v>10</v>
      </c>
      <c r="E2066">
        <v>3</v>
      </c>
      <c r="F2066" t="s">
        <v>514</v>
      </c>
      <c r="G2066" s="1">
        <v>38567.595902777801</v>
      </c>
      <c r="H2066" t="str">
        <f t="shared" si="32"/>
        <v>attendance at professional and academic productions. Laboratory sessions are devoted to the preparation of scenes, exploration of the actor's body and voice, and an examination of the student's ability to feel, to communicate, and to imagine.  This course is designed for students with no previous acting experience or those with some experience, but no training.  A field to a professional</v>
      </c>
    </row>
    <row r="2067" spans="1:8" x14ac:dyDescent="0.25">
      <c r="A2067" t="s">
        <v>471</v>
      </c>
      <c r="B2067" t="s">
        <v>511</v>
      </c>
      <c r="C2067" t="s">
        <v>3821</v>
      </c>
      <c r="D2067" t="s">
        <v>10</v>
      </c>
      <c r="E2067">
        <v>4</v>
      </c>
      <c r="F2067" t="s">
        <v>515</v>
      </c>
      <c r="G2067" s="1">
        <v>38567.595902777801</v>
      </c>
      <c r="H2067" t="str">
        <f t="shared" si="32"/>
        <v>Laboratory sessions are devoted to the preparation of scenes, exploration of the actor's body and voice, and an examination of the student's ability to feel, to communicate, and to imagine.  This course is designed for students with no previous acting experience or those with some experience, but no training.  A field to a professional</v>
      </c>
    </row>
    <row r="2068" spans="1:8" x14ac:dyDescent="0.25">
      <c r="A2068" t="s">
        <v>471</v>
      </c>
      <c r="B2068" t="s">
        <v>511</v>
      </c>
      <c r="C2068" t="s">
        <v>3821</v>
      </c>
      <c r="D2068" t="s">
        <v>10</v>
      </c>
      <c r="E2068">
        <v>5</v>
      </c>
      <c r="F2068" t="s">
        <v>516</v>
      </c>
      <c r="G2068" s="1">
        <v>38567.595902777801</v>
      </c>
      <c r="H2068" t="str">
        <f t="shared" si="32"/>
        <v>scenes, exploration of the actor's body and voice, and an examination of the student's ability to feel, to communicate, and to imagine.  This course is designed for students with no previous acting experience or those with some experience, but no training.  A field to a professional</v>
      </c>
    </row>
    <row r="2069" spans="1:8" x14ac:dyDescent="0.25">
      <c r="A2069" t="s">
        <v>471</v>
      </c>
      <c r="B2069" t="s">
        <v>511</v>
      </c>
      <c r="C2069" t="s">
        <v>3821</v>
      </c>
      <c r="D2069" t="s">
        <v>10</v>
      </c>
      <c r="E2069">
        <v>6</v>
      </c>
      <c r="F2069" t="s">
        <v>517</v>
      </c>
      <c r="G2069" s="1">
        <v>38567.595902777801</v>
      </c>
      <c r="H2069" t="str">
        <f t="shared" si="32"/>
        <v>examination of the student's ability to feel, to communicate, and to imagine.  This course is designed for students with no previous acting experience or those with some experience, but no training.  A field to a professional</v>
      </c>
    </row>
    <row r="2070" spans="1:8" x14ac:dyDescent="0.25">
      <c r="A2070" t="s">
        <v>471</v>
      </c>
      <c r="B2070" t="s">
        <v>511</v>
      </c>
      <c r="C2070" t="s">
        <v>3821</v>
      </c>
      <c r="D2070" t="s">
        <v>10</v>
      </c>
      <c r="E2070">
        <v>7</v>
      </c>
      <c r="F2070" t="s">
        <v>518</v>
      </c>
      <c r="G2070" s="1">
        <v>38567.595902777801</v>
      </c>
      <c r="H2070" t="str">
        <f t="shared" si="32"/>
        <v>communicate, and to imagine.  This course is designed for students with no previous acting experience or those with some experience, but no training.  A field to a professional</v>
      </c>
    </row>
    <row r="2071" spans="1:8" x14ac:dyDescent="0.25">
      <c r="A2071" t="s">
        <v>471</v>
      </c>
      <c r="B2071" t="s">
        <v>511</v>
      </c>
      <c r="C2071" t="s">
        <v>3821</v>
      </c>
      <c r="D2071" t="s">
        <v>10</v>
      </c>
      <c r="E2071">
        <v>8</v>
      </c>
      <c r="F2071" t="s">
        <v>519</v>
      </c>
      <c r="G2071" s="1">
        <v>38567.595902777801</v>
      </c>
      <c r="H2071" t="str">
        <f t="shared" si="32"/>
        <v>students with no previous acting experience or those with some experience, but no training.  A field to a professional</v>
      </c>
    </row>
    <row r="2072" spans="1:8" x14ac:dyDescent="0.25">
      <c r="A2072" t="s">
        <v>471</v>
      </c>
      <c r="B2072" t="s">
        <v>511</v>
      </c>
      <c r="C2072" t="s">
        <v>3821</v>
      </c>
      <c r="D2072" t="s">
        <v>10</v>
      </c>
      <c r="E2072">
        <v>9</v>
      </c>
      <c r="F2072" t="s">
        <v>520</v>
      </c>
      <c r="G2072" s="1">
        <v>38567.595902777801</v>
      </c>
      <c r="H2072" t="str">
        <f t="shared" si="32"/>
        <v>some experience, but no training.  A field to a professional</v>
      </c>
    </row>
    <row r="2073" spans="1:8" x14ac:dyDescent="0.25">
      <c r="A2073" t="s">
        <v>471</v>
      </c>
      <c r="B2073" t="s">
        <v>1669</v>
      </c>
      <c r="C2073" t="s">
        <v>4048</v>
      </c>
      <c r="D2073" t="s">
        <v>10</v>
      </c>
      <c r="E2073">
        <v>1</v>
      </c>
      <c r="F2073" t="s">
        <v>1670</v>
      </c>
      <c r="G2073" s="1">
        <v>38922.486388888901</v>
      </c>
      <c r="H2073" t="str">
        <f t="shared" si="32"/>
        <v>An exploration of the theory and technique of current theatre technology, including scenery construction, scene painting, properties, lighting, sound, and costuming. Through discussions and laboratory experience in two campus productions, students will learn the practical application of theatre technology to the aesthetics of design. This course is designed for students with no theatre experience as well as those already aquainted with the stage. A field trip to a professional production is</v>
      </c>
    </row>
    <row r="2074" spans="1:8" x14ac:dyDescent="0.25">
      <c r="A2074" t="s">
        <v>471</v>
      </c>
      <c r="B2074" t="s">
        <v>1669</v>
      </c>
      <c r="C2074" t="s">
        <v>4048</v>
      </c>
      <c r="D2074" t="s">
        <v>10</v>
      </c>
      <c r="E2074">
        <v>2</v>
      </c>
      <c r="F2074" t="s">
        <v>1671</v>
      </c>
      <c r="G2074" s="1">
        <v>38922.486388888901</v>
      </c>
      <c r="H2074" t="str">
        <f t="shared" si="32"/>
        <v>theatre technology, including scenery construction, scene painting, properties, lighting, sound, and costuming. Through discussions and laboratory experience in two campus productions, students will learn the practical application of theatre technology to the aesthetics of design. This course is designed for students with no theatre experience as well as those already aquainted with the stage. A field trip to a professional production is</v>
      </c>
    </row>
    <row r="2075" spans="1:8" x14ac:dyDescent="0.25">
      <c r="A2075" t="s">
        <v>471</v>
      </c>
      <c r="B2075" t="s">
        <v>1669</v>
      </c>
      <c r="C2075" t="s">
        <v>4048</v>
      </c>
      <c r="D2075" t="s">
        <v>10</v>
      </c>
      <c r="E2075">
        <v>3</v>
      </c>
      <c r="F2075" t="s">
        <v>1672</v>
      </c>
      <c r="G2075" s="1">
        <v>38922.486388888901</v>
      </c>
      <c r="H2075" t="str">
        <f t="shared" si="32"/>
        <v>painting, properties, lighting, sound, and costuming. Through discussions and laboratory experience in two campus productions, students will learn the practical application of theatre technology to the aesthetics of design. This course is designed for students with no theatre experience as well as those already aquainted with the stage. A field trip to a professional production is</v>
      </c>
    </row>
    <row r="2076" spans="1:8" x14ac:dyDescent="0.25">
      <c r="A2076" t="s">
        <v>471</v>
      </c>
      <c r="B2076" t="s">
        <v>1669</v>
      </c>
      <c r="C2076" t="s">
        <v>4048</v>
      </c>
      <c r="D2076" t="s">
        <v>10</v>
      </c>
      <c r="E2076">
        <v>4</v>
      </c>
      <c r="F2076" t="s">
        <v>1673</v>
      </c>
      <c r="G2076" s="1">
        <v>38922.486388888901</v>
      </c>
      <c r="H2076" t="str">
        <f t="shared" si="32"/>
        <v>Through discussions and laboratory experience in two campus productions, students will learn the practical application of theatre technology to the aesthetics of design. This course is designed for students with no theatre experience as well as those already aquainted with the stage. A field trip to a professional production is</v>
      </c>
    </row>
    <row r="2077" spans="1:8" x14ac:dyDescent="0.25">
      <c r="A2077" t="s">
        <v>471</v>
      </c>
      <c r="B2077" t="s">
        <v>1669</v>
      </c>
      <c r="C2077" t="s">
        <v>4048</v>
      </c>
      <c r="D2077" t="s">
        <v>10</v>
      </c>
      <c r="E2077">
        <v>5</v>
      </c>
      <c r="F2077" t="s">
        <v>1674</v>
      </c>
      <c r="G2077" s="1">
        <v>38922.486388888901</v>
      </c>
      <c r="H2077" t="str">
        <f t="shared" si="32"/>
        <v>campus productions, students will learn the practical application of theatre technology to the aesthetics of design. This course is designed for students with no theatre experience as well as those already aquainted with the stage. A field trip to a professional production is</v>
      </c>
    </row>
    <row r="2078" spans="1:8" x14ac:dyDescent="0.25">
      <c r="A2078" t="s">
        <v>471</v>
      </c>
      <c r="B2078" t="s">
        <v>1669</v>
      </c>
      <c r="C2078" t="s">
        <v>4048</v>
      </c>
      <c r="D2078" t="s">
        <v>10</v>
      </c>
      <c r="E2078">
        <v>6</v>
      </c>
      <c r="F2078" t="s">
        <v>1675</v>
      </c>
      <c r="G2078" s="1">
        <v>38922.486388888901</v>
      </c>
      <c r="H2078" t="str">
        <f t="shared" si="32"/>
        <v>application of theatre technology to the aesthetics of design. This course is designed for students with no theatre experience as well as those already aquainted with the stage. A field trip to a professional production is</v>
      </c>
    </row>
    <row r="2079" spans="1:8" x14ac:dyDescent="0.25">
      <c r="A2079" t="s">
        <v>471</v>
      </c>
      <c r="B2079" t="s">
        <v>1669</v>
      </c>
      <c r="C2079" t="s">
        <v>4048</v>
      </c>
      <c r="D2079" t="s">
        <v>10</v>
      </c>
      <c r="E2079">
        <v>7</v>
      </c>
      <c r="F2079" t="s">
        <v>1676</v>
      </c>
      <c r="G2079" s="1">
        <v>38922.486388888901</v>
      </c>
      <c r="H2079" t="str">
        <f t="shared" si="32"/>
        <v>design. This course is designed for students with no theatre experience as well as those already aquainted with the stage. A field trip to a professional production is</v>
      </c>
    </row>
    <row r="2080" spans="1:8" x14ac:dyDescent="0.25">
      <c r="A2080" t="s">
        <v>471</v>
      </c>
      <c r="B2080" t="s">
        <v>1669</v>
      </c>
      <c r="C2080" t="s">
        <v>4048</v>
      </c>
      <c r="D2080" t="s">
        <v>10</v>
      </c>
      <c r="E2080">
        <v>8</v>
      </c>
      <c r="F2080" t="s">
        <v>1677</v>
      </c>
      <c r="G2080" s="1">
        <v>38922.486388888901</v>
      </c>
      <c r="H2080" t="str">
        <f t="shared" si="32"/>
        <v>experience as well as those already aquainted with the stage. A field trip to a professional production is</v>
      </c>
    </row>
    <row r="2081" spans="1:8" x14ac:dyDescent="0.25">
      <c r="A2081" t="s">
        <v>471</v>
      </c>
      <c r="B2081" t="s">
        <v>1669</v>
      </c>
      <c r="C2081" t="s">
        <v>4048</v>
      </c>
      <c r="D2081" t="s">
        <v>10</v>
      </c>
      <c r="E2081">
        <v>9</v>
      </c>
      <c r="F2081" t="s">
        <v>1678</v>
      </c>
      <c r="G2081" s="1">
        <v>38922.486388888901</v>
      </c>
      <c r="H2081" t="str">
        <f t="shared" si="32"/>
        <v>stage. A field trip to a professional production is</v>
      </c>
    </row>
    <row r="2082" spans="1:8" x14ac:dyDescent="0.25">
      <c r="A2082" t="s">
        <v>471</v>
      </c>
      <c r="B2082" t="s">
        <v>521</v>
      </c>
      <c r="C2082" t="s">
        <v>9</v>
      </c>
      <c r="D2082" t="s">
        <v>10</v>
      </c>
      <c r="E2082">
        <v>1</v>
      </c>
      <c r="F2082" t="s">
        <v>522</v>
      </c>
      <c r="G2082" s="1">
        <v>37209</v>
      </c>
      <c r="H2082" t="str">
        <f t="shared" si="32"/>
        <v>A basic survey of the visual arts with the intention of developing the student's appreciation and knowledge of arts an expression of human culture from its origins to the 15th century.  Small group field trips to local architectural sites are required. (ATTR: ARTS, CAA, HGC)</v>
      </c>
    </row>
    <row r="2083" spans="1:8" x14ac:dyDescent="0.25">
      <c r="A2083" t="s">
        <v>471</v>
      </c>
      <c r="B2083" t="s">
        <v>521</v>
      </c>
      <c r="C2083" t="s">
        <v>9</v>
      </c>
      <c r="D2083" t="s">
        <v>10</v>
      </c>
      <c r="E2083">
        <v>2</v>
      </c>
      <c r="F2083" t="s">
        <v>523</v>
      </c>
      <c r="G2083" s="1">
        <v>37209</v>
      </c>
      <c r="H2083" t="str">
        <f t="shared" si="32"/>
        <v>developing the student's appreciation and knowledge of arts an expression of human culture from its origins to the 15th century.  Small group field trips to local architectural sites are required. (ATTR: ARTS, CAA, HGC)</v>
      </c>
    </row>
    <row r="2084" spans="1:8" x14ac:dyDescent="0.25">
      <c r="A2084" t="s">
        <v>471</v>
      </c>
      <c r="B2084" t="s">
        <v>521</v>
      </c>
      <c r="C2084" t="s">
        <v>9</v>
      </c>
      <c r="D2084" t="s">
        <v>10</v>
      </c>
      <c r="E2084">
        <v>3</v>
      </c>
      <c r="F2084" t="s">
        <v>524</v>
      </c>
      <c r="G2084" s="1">
        <v>37209</v>
      </c>
      <c r="H2084" t="str">
        <f t="shared" si="32"/>
        <v>an expression of human culture from its origins to the 15th century.  Small group field trips to local architectural sites are required. (ATTR: ARTS, CAA, HGC)</v>
      </c>
    </row>
    <row r="2085" spans="1:8" x14ac:dyDescent="0.25">
      <c r="A2085" t="s">
        <v>471</v>
      </c>
      <c r="B2085" t="s">
        <v>521</v>
      </c>
      <c r="C2085" t="s">
        <v>9</v>
      </c>
      <c r="D2085" t="s">
        <v>10</v>
      </c>
      <c r="E2085">
        <v>4</v>
      </c>
      <c r="F2085" t="s">
        <v>525</v>
      </c>
      <c r="G2085" s="1">
        <v>37209</v>
      </c>
      <c r="H2085" t="str">
        <f t="shared" si="32"/>
        <v>century.  Small group field trips to local architectural sites are required. (ATTR: ARTS, CAA, HGC)</v>
      </c>
    </row>
    <row r="2086" spans="1:8" x14ac:dyDescent="0.25">
      <c r="A2086" t="s">
        <v>471</v>
      </c>
      <c r="B2086" t="s">
        <v>521</v>
      </c>
      <c r="C2086" t="s">
        <v>9</v>
      </c>
      <c r="D2086" t="s">
        <v>10</v>
      </c>
      <c r="E2086">
        <v>5</v>
      </c>
      <c r="F2086" t="s">
        <v>526</v>
      </c>
      <c r="G2086" s="1">
        <v>37209</v>
      </c>
      <c r="H2086" t="str">
        <f t="shared" si="32"/>
        <v>sites are required. (ATTR: ARTS, CAA, HGC)</v>
      </c>
    </row>
    <row r="2087" spans="1:8" x14ac:dyDescent="0.25">
      <c r="A2087" t="s">
        <v>471</v>
      </c>
      <c r="B2087" t="s">
        <v>527</v>
      </c>
      <c r="C2087" t="s">
        <v>9</v>
      </c>
      <c r="D2087" t="s">
        <v>10</v>
      </c>
      <c r="E2087">
        <v>1</v>
      </c>
      <c r="F2087" t="s">
        <v>522</v>
      </c>
      <c r="G2087" s="1">
        <v>37210</v>
      </c>
      <c r="H2087" t="str">
        <f t="shared" si="32"/>
        <v>A basic survey of the visual arts with the intention of developing the student's appreciation and knowledge of art as an expression of human culture from the 15th century to the present. (ATTR: ARTS, CAA, HGC)</v>
      </c>
    </row>
    <row r="2088" spans="1:8" x14ac:dyDescent="0.25">
      <c r="A2088" t="s">
        <v>471</v>
      </c>
      <c r="B2088" t="s">
        <v>527</v>
      </c>
      <c r="C2088" t="s">
        <v>9</v>
      </c>
      <c r="D2088" t="s">
        <v>10</v>
      </c>
      <c r="E2088">
        <v>2</v>
      </c>
      <c r="F2088" t="s">
        <v>528</v>
      </c>
      <c r="G2088" s="1">
        <v>37210</v>
      </c>
      <c r="H2088" t="str">
        <f t="shared" si="32"/>
        <v>developing the student's appreciation and knowledge of art as an expression of human culture from the 15th century to the present. (ATTR: ARTS, CAA, HGC)</v>
      </c>
    </row>
    <row r="2089" spans="1:8" x14ac:dyDescent="0.25">
      <c r="A2089" t="s">
        <v>471</v>
      </c>
      <c r="B2089" t="s">
        <v>527</v>
      </c>
      <c r="C2089" t="s">
        <v>9</v>
      </c>
      <c r="D2089" t="s">
        <v>10</v>
      </c>
      <c r="E2089">
        <v>3</v>
      </c>
      <c r="F2089" t="s">
        <v>529</v>
      </c>
      <c r="G2089" s="1">
        <v>37210</v>
      </c>
      <c r="H2089" t="str">
        <f t="shared" si="32"/>
        <v>as an expression of human culture from the 15th century to the present. (ATTR: ARTS, CAA, HGC)</v>
      </c>
    </row>
    <row r="2090" spans="1:8" x14ac:dyDescent="0.25">
      <c r="A2090" t="s">
        <v>471</v>
      </c>
      <c r="B2090" t="s">
        <v>527</v>
      </c>
      <c r="C2090" t="s">
        <v>9</v>
      </c>
      <c r="D2090" t="s">
        <v>10</v>
      </c>
      <c r="E2090">
        <v>4</v>
      </c>
      <c r="F2090" t="s">
        <v>530</v>
      </c>
      <c r="G2090" s="1">
        <v>37210</v>
      </c>
      <c r="H2090" t="str">
        <f t="shared" si="32"/>
        <v>the present. (ATTR: ARTS, CAA, HGC)</v>
      </c>
    </row>
    <row r="2091" spans="1:8" x14ac:dyDescent="0.25">
      <c r="A2091" t="s">
        <v>471</v>
      </c>
      <c r="B2091" t="s">
        <v>527</v>
      </c>
      <c r="C2091" t="s">
        <v>9</v>
      </c>
      <c r="D2091" t="s">
        <v>10</v>
      </c>
      <c r="E2091">
        <v>5</v>
      </c>
      <c r="F2091" t="s">
        <v>531</v>
      </c>
      <c r="G2091" s="1">
        <v>37210</v>
      </c>
      <c r="H2091" t="str">
        <f t="shared" si="32"/>
        <v>(ATTR: ARTS, CAA, HGC)</v>
      </c>
    </row>
    <row r="2092" spans="1:8" x14ac:dyDescent="0.25">
      <c r="A2092" t="s">
        <v>471</v>
      </c>
      <c r="B2092" t="s">
        <v>532</v>
      </c>
      <c r="C2092" t="s">
        <v>9</v>
      </c>
      <c r="D2092" t="s">
        <v>10</v>
      </c>
      <c r="E2092">
        <v>1</v>
      </c>
      <c r="F2092" t="s">
        <v>533</v>
      </c>
      <c r="G2092" s="1">
        <v>37210</v>
      </c>
      <c r="H2092" t="str">
        <f t="shared" si="32"/>
        <v>A study of music designed to develop the student's appreciation and knowledge of music as an expression of human culture to the Romantic Period. (ATTR: ARTS, CAH, HGC)</v>
      </c>
    </row>
    <row r="2093" spans="1:8" x14ac:dyDescent="0.25">
      <c r="A2093" t="s">
        <v>471</v>
      </c>
      <c r="B2093" t="s">
        <v>532</v>
      </c>
      <c r="C2093" t="s">
        <v>9</v>
      </c>
      <c r="D2093" t="s">
        <v>10</v>
      </c>
      <c r="E2093">
        <v>2</v>
      </c>
      <c r="F2093" t="s">
        <v>534</v>
      </c>
      <c r="G2093" s="1">
        <v>37210</v>
      </c>
      <c r="H2093" t="str">
        <f t="shared" si="32"/>
        <v>appreciation and knowledge of music as an expression of human culture to the Romantic Period. (ATTR: ARTS, CAH, HGC)</v>
      </c>
    </row>
    <row r="2094" spans="1:8" x14ac:dyDescent="0.25">
      <c r="A2094" t="s">
        <v>471</v>
      </c>
      <c r="B2094" t="s">
        <v>532</v>
      </c>
      <c r="C2094" t="s">
        <v>9</v>
      </c>
      <c r="D2094" t="s">
        <v>10</v>
      </c>
      <c r="E2094">
        <v>3</v>
      </c>
      <c r="F2094" t="s">
        <v>535</v>
      </c>
      <c r="G2094" s="1">
        <v>37210</v>
      </c>
      <c r="H2094" t="str">
        <f t="shared" si="32"/>
        <v>human culture to the Romantic Period. (ATTR: ARTS, CAH, HGC)</v>
      </c>
    </row>
    <row r="2095" spans="1:8" x14ac:dyDescent="0.25">
      <c r="A2095" t="s">
        <v>471</v>
      </c>
      <c r="B2095" t="s">
        <v>532</v>
      </c>
      <c r="C2095" t="s">
        <v>9</v>
      </c>
      <c r="D2095" t="s">
        <v>10</v>
      </c>
      <c r="E2095">
        <v>4</v>
      </c>
      <c r="F2095" t="s">
        <v>536</v>
      </c>
      <c r="G2095" s="1">
        <v>37210</v>
      </c>
      <c r="H2095" t="str">
        <f t="shared" si="32"/>
        <v>(ATTR: ARTS, CAH, HGC)</v>
      </c>
    </row>
    <row r="2096" spans="1:8" x14ac:dyDescent="0.25">
      <c r="A2096" t="s">
        <v>471</v>
      </c>
      <c r="B2096" t="s">
        <v>1679</v>
      </c>
      <c r="C2096" t="s">
        <v>9</v>
      </c>
      <c r="D2096" t="s">
        <v>10</v>
      </c>
      <c r="E2096">
        <v>1</v>
      </c>
      <c r="F2096" t="s">
        <v>533</v>
      </c>
      <c r="G2096" s="1">
        <v>37230</v>
      </c>
      <c r="H2096" t="str">
        <f t="shared" si="32"/>
        <v>A study of music designed to develop the student's appreciation and knowledge of music as an expression of human culture from the Romantic Period to the present. A prior music course is highly recommended, or consult instructor. (ATTR: ARTS, CAH, HGC)</v>
      </c>
    </row>
    <row r="2097" spans="1:8" x14ac:dyDescent="0.25">
      <c r="A2097" t="s">
        <v>471</v>
      </c>
      <c r="B2097" t="s">
        <v>1679</v>
      </c>
      <c r="C2097" t="s">
        <v>9</v>
      </c>
      <c r="D2097" t="s">
        <v>10</v>
      </c>
      <c r="E2097">
        <v>2</v>
      </c>
      <c r="F2097" t="s">
        <v>1680</v>
      </c>
      <c r="G2097" s="1">
        <v>37230</v>
      </c>
      <c r="H2097" t="str">
        <f t="shared" si="32"/>
        <v>appreciation and knowledge of music as an expression of human culture from the Romantic Period to the present. A prior music course is highly recommended, or consult instructor. (ATTR: ARTS, CAH, HGC)</v>
      </c>
    </row>
    <row r="2098" spans="1:8" x14ac:dyDescent="0.25">
      <c r="A2098" t="s">
        <v>471</v>
      </c>
      <c r="B2098" t="s">
        <v>1679</v>
      </c>
      <c r="C2098" t="s">
        <v>9</v>
      </c>
      <c r="D2098" t="s">
        <v>10</v>
      </c>
      <c r="E2098">
        <v>3</v>
      </c>
      <c r="F2098" t="s">
        <v>1681</v>
      </c>
      <c r="G2098" s="1">
        <v>37230</v>
      </c>
      <c r="H2098" t="str">
        <f t="shared" si="32"/>
        <v>of human culture from the Romantic Period to the present. A prior music course is highly recommended, or consult instructor. (ATTR: ARTS, CAH, HGC)</v>
      </c>
    </row>
    <row r="2099" spans="1:8" x14ac:dyDescent="0.25">
      <c r="A2099" t="s">
        <v>471</v>
      </c>
      <c r="B2099" t="s">
        <v>1679</v>
      </c>
      <c r="C2099" t="s">
        <v>9</v>
      </c>
      <c r="D2099" t="s">
        <v>10</v>
      </c>
      <c r="E2099">
        <v>4</v>
      </c>
      <c r="F2099" t="s">
        <v>1682</v>
      </c>
      <c r="G2099" s="1">
        <v>37230</v>
      </c>
      <c r="H2099" t="str">
        <f t="shared" si="32"/>
        <v>A prior music course is highly recommended, or consult instructor. (ATTR: ARTS, CAH, HGC)</v>
      </c>
    </row>
    <row r="2100" spans="1:8" x14ac:dyDescent="0.25">
      <c r="A2100" t="s">
        <v>471</v>
      </c>
      <c r="B2100" t="s">
        <v>1679</v>
      </c>
      <c r="C2100" t="s">
        <v>9</v>
      </c>
      <c r="D2100" t="s">
        <v>10</v>
      </c>
      <c r="E2100">
        <v>5</v>
      </c>
      <c r="F2100" t="s">
        <v>1683</v>
      </c>
      <c r="G2100" s="1">
        <v>37230</v>
      </c>
      <c r="H2100" t="str">
        <f t="shared" si="32"/>
        <v>instructor. (ATTR: ARTS, CAH, HGC)</v>
      </c>
    </row>
    <row r="2101" spans="1:8" x14ac:dyDescent="0.25">
      <c r="A2101" t="s">
        <v>471</v>
      </c>
      <c r="B2101" t="s">
        <v>4212</v>
      </c>
      <c r="C2101" t="s">
        <v>4048</v>
      </c>
      <c r="D2101" t="s">
        <v>10</v>
      </c>
      <c r="E2101">
        <v>1</v>
      </c>
      <c r="F2101" t="s">
        <v>4213</v>
      </c>
      <c r="G2101" s="1">
        <v>38783</v>
      </c>
      <c r="H2101" t="str">
        <f t="shared" si="32"/>
        <v>Music Theory I is an introductory courses in elementary harmony. Its main objective is to engage students in, and guide them through, the creative processes involved in music making and analysis through music notation, melodic writing, and elementary harmony. The stated objectives are achieved by engaging students in frequent hands-on in-class exercises and a final project. (ATTR: ARTS, EXCA)</v>
      </c>
    </row>
    <row r="2102" spans="1:8" x14ac:dyDescent="0.25">
      <c r="A2102" t="s">
        <v>471</v>
      </c>
      <c r="B2102" t="s">
        <v>4212</v>
      </c>
      <c r="C2102" t="s">
        <v>4048</v>
      </c>
      <c r="D2102" t="s">
        <v>10</v>
      </c>
      <c r="E2102">
        <v>2</v>
      </c>
      <c r="F2102" t="s">
        <v>4214</v>
      </c>
      <c r="G2102" s="1">
        <v>38783</v>
      </c>
      <c r="H2102" t="str">
        <f t="shared" si="32"/>
        <v>elementary harmony. Its main objective is to engage students in, and guide them through, the creative processes involved in music making and analysis through music notation, melodic writing, and elementary harmony. The stated objectives are achieved by engaging students in frequent hands-on in-class exercises and a final project. (ATTR: ARTS, EXCA)</v>
      </c>
    </row>
    <row r="2103" spans="1:8" x14ac:dyDescent="0.25">
      <c r="A2103" t="s">
        <v>471</v>
      </c>
      <c r="B2103" t="s">
        <v>4212</v>
      </c>
      <c r="C2103" t="s">
        <v>4048</v>
      </c>
      <c r="D2103" t="s">
        <v>10</v>
      </c>
      <c r="E2103">
        <v>3</v>
      </c>
      <c r="F2103" t="s">
        <v>4215</v>
      </c>
      <c r="G2103" s="1">
        <v>38783</v>
      </c>
      <c r="H2103" t="str">
        <f t="shared" si="32"/>
        <v>students in, and guide them through, the creative processes involved in music making and analysis through music notation, melodic writing, and elementary harmony. The stated objectives are achieved by engaging students in frequent hands-on in-class exercises and a final project. (ATTR: ARTS, EXCA)</v>
      </c>
    </row>
    <row r="2104" spans="1:8" x14ac:dyDescent="0.25">
      <c r="A2104" t="s">
        <v>471</v>
      </c>
      <c r="B2104" t="s">
        <v>4212</v>
      </c>
      <c r="C2104" t="s">
        <v>4048</v>
      </c>
      <c r="D2104" t="s">
        <v>10</v>
      </c>
      <c r="E2104">
        <v>4</v>
      </c>
      <c r="F2104" t="s">
        <v>4216</v>
      </c>
      <c r="G2104" s="1">
        <v>38783</v>
      </c>
      <c r="H2104" t="str">
        <f t="shared" si="32"/>
        <v>involved in music making and analysis through music notation, melodic writing, and elementary harmony. The stated objectives are achieved by engaging students in frequent hands-on in-class exercises and a final project. (ATTR: ARTS, EXCA)</v>
      </c>
    </row>
    <row r="2105" spans="1:8" x14ac:dyDescent="0.25">
      <c r="A2105" t="s">
        <v>471</v>
      </c>
      <c r="B2105" t="s">
        <v>4212</v>
      </c>
      <c r="C2105" t="s">
        <v>4048</v>
      </c>
      <c r="D2105" t="s">
        <v>10</v>
      </c>
      <c r="E2105">
        <v>5</v>
      </c>
      <c r="F2105" t="s">
        <v>4217</v>
      </c>
      <c r="G2105" s="1">
        <v>38783</v>
      </c>
      <c r="H2105" t="str">
        <f t="shared" si="32"/>
        <v>notation, melodic writing, and elementary harmony. The stated objectives are achieved by engaging students in frequent hands-on in-class exercises and a final project. (ATTR: ARTS, EXCA)</v>
      </c>
    </row>
    <row r="2106" spans="1:8" x14ac:dyDescent="0.25">
      <c r="A2106" t="s">
        <v>471</v>
      </c>
      <c r="B2106" t="s">
        <v>4212</v>
      </c>
      <c r="C2106" t="s">
        <v>4048</v>
      </c>
      <c r="D2106" t="s">
        <v>10</v>
      </c>
      <c r="E2106">
        <v>6</v>
      </c>
      <c r="F2106" t="s">
        <v>4218</v>
      </c>
      <c r="G2106" s="1">
        <v>38783</v>
      </c>
      <c r="H2106" t="str">
        <f t="shared" si="32"/>
        <v>stated objectives are achieved by engaging students in frequent hands-on in-class exercises and a final project. (ATTR: ARTS, EXCA)</v>
      </c>
    </row>
    <row r="2107" spans="1:8" x14ac:dyDescent="0.25">
      <c r="A2107" t="s">
        <v>471</v>
      </c>
      <c r="B2107" t="s">
        <v>4212</v>
      </c>
      <c r="C2107" t="s">
        <v>4048</v>
      </c>
      <c r="D2107" t="s">
        <v>10</v>
      </c>
      <c r="E2107">
        <v>7</v>
      </c>
      <c r="F2107" t="s">
        <v>4219</v>
      </c>
      <c r="G2107" s="1">
        <v>38783</v>
      </c>
      <c r="H2107" t="str">
        <f t="shared" si="32"/>
        <v>frequent hands-on in-class exercises and a final project. (ATTR: ARTS, EXCA)</v>
      </c>
    </row>
    <row r="2108" spans="1:8" x14ac:dyDescent="0.25">
      <c r="A2108" t="s">
        <v>471</v>
      </c>
      <c r="B2108" t="s">
        <v>4212</v>
      </c>
      <c r="C2108" t="s">
        <v>4048</v>
      </c>
      <c r="D2108" t="s">
        <v>10</v>
      </c>
      <c r="E2108">
        <v>8</v>
      </c>
      <c r="F2108" t="s">
        <v>510</v>
      </c>
      <c r="G2108" s="1">
        <v>38783</v>
      </c>
      <c r="H2108" t="str">
        <f t="shared" si="32"/>
        <v>(ATTR: ARTS, EXCA)</v>
      </c>
    </row>
    <row r="2109" spans="1:8" x14ac:dyDescent="0.25">
      <c r="A2109" t="s">
        <v>471</v>
      </c>
      <c r="B2109" t="s">
        <v>153</v>
      </c>
      <c r="C2109" t="s">
        <v>1827</v>
      </c>
      <c r="D2109" t="s">
        <v>10</v>
      </c>
      <c r="E2109">
        <v>1</v>
      </c>
      <c r="F2109" t="s">
        <v>2322</v>
      </c>
      <c r="G2109" s="1">
        <v>38321</v>
      </c>
      <c r="H2109" t="str">
        <f t="shared" si="32"/>
        <v>A survey of the rise and development of world theatre, from its origins through the English Restoration, focusing on theatre architecture, plays, acting styles, theatrical con- 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10" spans="1:8" x14ac:dyDescent="0.25">
      <c r="A2110" t="s">
        <v>471</v>
      </c>
      <c r="B2110" t="s">
        <v>153</v>
      </c>
      <c r="C2110" t="s">
        <v>1827</v>
      </c>
      <c r="D2110" t="s">
        <v>10</v>
      </c>
      <c r="E2110">
        <v>2</v>
      </c>
      <c r="F2110" t="s">
        <v>2323</v>
      </c>
      <c r="G2110" s="1">
        <v>38321</v>
      </c>
      <c r="H2110" t="str">
        <f t="shared" si="32"/>
        <v>its origins through the English Restoration, focusing on theatre architecture, plays, acting styles, theatrical con- 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11" spans="1:8" x14ac:dyDescent="0.25">
      <c r="A2111" t="s">
        <v>471</v>
      </c>
      <c r="B2111" t="s">
        <v>153</v>
      </c>
      <c r="C2111" t="s">
        <v>1827</v>
      </c>
      <c r="D2111" t="s">
        <v>10</v>
      </c>
      <c r="E2111">
        <v>3</v>
      </c>
      <c r="F2111" t="s">
        <v>2324</v>
      </c>
      <c r="G2111" s="1">
        <v>38321</v>
      </c>
      <c r="H2111" t="str">
        <f t="shared" si="32"/>
        <v>theatre architecture, plays, acting styles, theatrical con- 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12" spans="1:8" x14ac:dyDescent="0.25">
      <c r="A2112" t="s">
        <v>471</v>
      </c>
      <c r="B2112" t="s">
        <v>153</v>
      </c>
      <c r="C2112" t="s">
        <v>1827</v>
      </c>
      <c r="D2112" t="s">
        <v>10</v>
      </c>
      <c r="E2112">
        <v>4</v>
      </c>
      <c r="F2112" t="s">
        <v>2325</v>
      </c>
      <c r="G2112" s="1">
        <v>38321</v>
      </c>
      <c r="H2112" t="str">
        <f t="shared" si="32"/>
        <v>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13" spans="1:8" x14ac:dyDescent="0.25">
      <c r="A2113" t="s">
        <v>471</v>
      </c>
      <c r="B2113" t="s">
        <v>153</v>
      </c>
      <c r="C2113" t="s">
        <v>1827</v>
      </c>
      <c r="D2113" t="s">
        <v>10</v>
      </c>
      <c r="E2113">
        <v>5</v>
      </c>
      <c r="F2113" t="s">
        <v>2326</v>
      </c>
      <c r="G2113" s="1">
        <v>38321</v>
      </c>
      <c r="H2113" t="str">
        <f t="shared" si="32"/>
        <v>during significant periods of theatrical activity.  This course is designed for students with no theatre experience as well as those already acquainted with the stage.  A field trip to a professional production is required.  Lab Fee. (ATTR: ARTS, CAH, HGC)</v>
      </c>
    </row>
    <row r="2114" spans="1:8" x14ac:dyDescent="0.25">
      <c r="A2114" t="s">
        <v>471</v>
      </c>
      <c r="B2114" t="s">
        <v>153</v>
      </c>
      <c r="C2114" t="s">
        <v>1827</v>
      </c>
      <c r="D2114" t="s">
        <v>10</v>
      </c>
      <c r="E2114">
        <v>6</v>
      </c>
      <c r="F2114" t="s">
        <v>2327</v>
      </c>
      <c r="G2114" s="1">
        <v>38321</v>
      </c>
      <c r="H2114" t="str">
        <f t="shared" si="32"/>
        <v>course is designed for students with no theatre experience as well as those already acquainted with the stage.  A field trip to a professional production is required.  Lab Fee. (ATTR: ARTS, CAH, HGC)</v>
      </c>
    </row>
    <row r="2115" spans="1:8" x14ac:dyDescent="0.25">
      <c r="A2115" t="s">
        <v>471</v>
      </c>
      <c r="B2115" t="s">
        <v>153</v>
      </c>
      <c r="C2115" t="s">
        <v>1827</v>
      </c>
      <c r="D2115" t="s">
        <v>10</v>
      </c>
      <c r="E2115">
        <v>7</v>
      </c>
      <c r="F2115" t="s">
        <v>2328</v>
      </c>
      <c r="G2115" s="1">
        <v>38321</v>
      </c>
      <c r="H2115" t="str">
        <f t="shared" ref="H2115:H2178" si="33">IF(E2116=1,F2115,F2115&amp;" "&amp;H2116)</f>
        <v>as well as those already acquainted with the stage.  A field trip to a professional production is required.  Lab Fee. (ATTR: ARTS, CAH, HGC)</v>
      </c>
    </row>
    <row r="2116" spans="1:8" x14ac:dyDescent="0.25">
      <c r="A2116" t="s">
        <v>471</v>
      </c>
      <c r="B2116" t="s">
        <v>153</v>
      </c>
      <c r="C2116" t="s">
        <v>1827</v>
      </c>
      <c r="D2116" t="s">
        <v>10</v>
      </c>
      <c r="E2116">
        <v>8</v>
      </c>
      <c r="F2116" t="s">
        <v>2329</v>
      </c>
      <c r="G2116" s="1">
        <v>38321</v>
      </c>
      <c r="H2116" t="str">
        <f t="shared" si="33"/>
        <v>trip to a professional production is required.  Lab Fee. (ATTR: ARTS, CAH, HGC)</v>
      </c>
    </row>
    <row r="2117" spans="1:8" x14ac:dyDescent="0.25">
      <c r="A2117" t="s">
        <v>471</v>
      </c>
      <c r="B2117" t="s">
        <v>153</v>
      </c>
      <c r="C2117" t="s">
        <v>1827</v>
      </c>
      <c r="D2117" t="s">
        <v>10</v>
      </c>
      <c r="E2117">
        <v>9</v>
      </c>
      <c r="F2117" t="s">
        <v>536</v>
      </c>
      <c r="G2117" s="1">
        <v>38321</v>
      </c>
      <c r="H2117" t="str">
        <f t="shared" si="33"/>
        <v>(ATTR: ARTS, CAH, HGC)</v>
      </c>
    </row>
    <row r="2118" spans="1:8" x14ac:dyDescent="0.25">
      <c r="A2118" t="s">
        <v>471</v>
      </c>
      <c r="B2118" t="s">
        <v>537</v>
      </c>
      <c r="C2118" t="s">
        <v>9</v>
      </c>
      <c r="D2118" t="s">
        <v>10</v>
      </c>
      <c r="E2118">
        <v>1</v>
      </c>
      <c r="F2118" t="s">
        <v>538</v>
      </c>
      <c r="G2118" s="1">
        <v>37210</v>
      </c>
      <c r="H2118" t="str">
        <f t="shared" si="33"/>
        <v>A survey of the development of world theatre covering 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19" spans="1:8" x14ac:dyDescent="0.25">
      <c r="A2119" t="s">
        <v>471</v>
      </c>
      <c r="B2119" t="s">
        <v>537</v>
      </c>
      <c r="C2119" t="s">
        <v>9</v>
      </c>
      <c r="D2119" t="s">
        <v>10</v>
      </c>
      <c r="E2119">
        <v>2</v>
      </c>
      <c r="F2119" t="s">
        <v>539</v>
      </c>
      <c r="G2119" s="1">
        <v>37210</v>
      </c>
      <c r="H2119" t="str">
        <f t="shared" si="33"/>
        <v>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20" spans="1:8" x14ac:dyDescent="0.25">
      <c r="A2120" t="s">
        <v>471</v>
      </c>
      <c r="B2120" t="s">
        <v>537</v>
      </c>
      <c r="C2120" t="s">
        <v>9</v>
      </c>
      <c r="D2120" t="s">
        <v>10</v>
      </c>
      <c r="E2120">
        <v>3</v>
      </c>
      <c r="F2120" t="s">
        <v>540</v>
      </c>
      <c r="G2120" s="1">
        <v>37210</v>
      </c>
      <c r="H2120" t="str">
        <f t="shared" si="33"/>
        <v>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21" spans="1:8" x14ac:dyDescent="0.25">
      <c r="A2121" t="s">
        <v>471</v>
      </c>
      <c r="B2121" t="s">
        <v>537</v>
      </c>
      <c r="C2121" t="s">
        <v>9</v>
      </c>
      <c r="D2121" t="s">
        <v>10</v>
      </c>
      <c r="E2121">
        <v>4</v>
      </c>
      <c r="F2121" t="s">
        <v>541</v>
      </c>
      <c r="G2121" s="1">
        <v>37210</v>
      </c>
      <c r="H2121" t="str">
        <f t="shared" si="33"/>
        <v>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22" spans="1:8" x14ac:dyDescent="0.25">
      <c r="A2122" t="s">
        <v>471</v>
      </c>
      <c r="B2122" t="s">
        <v>537</v>
      </c>
      <c r="C2122" t="s">
        <v>9</v>
      </c>
      <c r="D2122" t="s">
        <v>10</v>
      </c>
      <c r="E2122">
        <v>5</v>
      </c>
      <c r="F2122" t="s">
        <v>542</v>
      </c>
      <c r="G2122" s="1">
        <v>37210</v>
      </c>
      <c r="H2122" t="str">
        <f t="shared" si="33"/>
        <v>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123" spans="1:8" x14ac:dyDescent="0.25">
      <c r="A2123" t="s">
        <v>471</v>
      </c>
      <c r="B2123" t="s">
        <v>537</v>
      </c>
      <c r="C2123" t="s">
        <v>9</v>
      </c>
      <c r="D2123" t="s">
        <v>10</v>
      </c>
      <c r="E2123">
        <v>6</v>
      </c>
      <c r="F2123" t="s">
        <v>543</v>
      </c>
      <c r="G2123" s="1">
        <v>37210</v>
      </c>
      <c r="H2123" t="str">
        <f t="shared" si="33"/>
        <v>theatrical activity. This course is designed for students with no theatre experience as well as those already acquainted with the stage. A field trip to a professional production is required. Lab Fee. (ATTR: ARTS, CAH, HGC)</v>
      </c>
    </row>
    <row r="2124" spans="1:8" x14ac:dyDescent="0.25">
      <c r="A2124" t="s">
        <v>471</v>
      </c>
      <c r="B2124" t="s">
        <v>537</v>
      </c>
      <c r="C2124" t="s">
        <v>9</v>
      </c>
      <c r="D2124" t="s">
        <v>10</v>
      </c>
      <c r="E2124">
        <v>7</v>
      </c>
      <c r="F2124" t="s">
        <v>544</v>
      </c>
      <c r="G2124" s="1">
        <v>37210</v>
      </c>
      <c r="H2124" t="str">
        <f t="shared" si="33"/>
        <v>with no theatre experience as well as those already acquainted with the stage. A field trip to a professional production is required. Lab Fee. (ATTR: ARTS, CAH, HGC)</v>
      </c>
    </row>
    <row r="2125" spans="1:8" x14ac:dyDescent="0.25">
      <c r="A2125" t="s">
        <v>471</v>
      </c>
      <c r="B2125" t="s">
        <v>537</v>
      </c>
      <c r="C2125" t="s">
        <v>9</v>
      </c>
      <c r="D2125" t="s">
        <v>10</v>
      </c>
      <c r="E2125">
        <v>8</v>
      </c>
      <c r="F2125" t="s">
        <v>545</v>
      </c>
      <c r="G2125" s="1">
        <v>37210</v>
      </c>
      <c r="H2125" t="str">
        <f t="shared" si="33"/>
        <v>acquainted with the stage. A field trip to a professional production is required. Lab Fee. (ATTR: ARTS, CAH, HGC)</v>
      </c>
    </row>
    <row r="2126" spans="1:8" x14ac:dyDescent="0.25">
      <c r="A2126" t="s">
        <v>471</v>
      </c>
      <c r="B2126" t="s">
        <v>537</v>
      </c>
      <c r="C2126" t="s">
        <v>9</v>
      </c>
      <c r="D2126" t="s">
        <v>10</v>
      </c>
      <c r="E2126">
        <v>9</v>
      </c>
      <c r="F2126" t="s">
        <v>546</v>
      </c>
      <c r="G2126" s="1">
        <v>37210</v>
      </c>
      <c r="H2126" t="str">
        <f t="shared" si="33"/>
        <v>production is required. Lab Fee. (ATTR: ARTS, CAH, HGC)</v>
      </c>
    </row>
    <row r="2127" spans="1:8" x14ac:dyDescent="0.25">
      <c r="A2127" t="s">
        <v>471</v>
      </c>
      <c r="B2127" t="s">
        <v>537</v>
      </c>
      <c r="C2127" t="s">
        <v>9</v>
      </c>
      <c r="D2127" t="s">
        <v>10</v>
      </c>
      <c r="E2127">
        <v>10</v>
      </c>
      <c r="F2127" t="s">
        <v>536</v>
      </c>
      <c r="G2127" s="1">
        <v>37210</v>
      </c>
      <c r="H2127" t="str">
        <f t="shared" si="33"/>
        <v>(ATTR: ARTS, CAH, HGC)</v>
      </c>
    </row>
    <row r="2128" spans="1:8" x14ac:dyDescent="0.25">
      <c r="A2128" t="s">
        <v>471</v>
      </c>
      <c r="B2128" t="s">
        <v>6542</v>
      </c>
      <c r="C2128" t="s">
        <v>6704</v>
      </c>
      <c r="D2128" t="s">
        <v>10</v>
      </c>
      <c r="E2128">
        <v>1</v>
      </c>
      <c r="F2128" t="s">
        <v>6543</v>
      </c>
      <c r="G2128" s="1">
        <v>42381.639166666697</v>
      </c>
      <c r="H2128" t="str">
        <f t="shared" si="33"/>
        <v>The course stresses rhythmical and expressive movement within the jazz idiom. While the course focuses primarily on Jazz Dance technique, some ballet and modern technique will be included in the warm-up. The class will consist of warm-up, isolations, strengthening and stretching exercises and patterns through space. Work will be done in the center as well as across the floor. There are (ATTR: ARTS,EXCA, NOEX)</v>
      </c>
    </row>
    <row r="2129" spans="1:8" x14ac:dyDescent="0.25">
      <c r="A2129" t="s">
        <v>471</v>
      </c>
      <c r="B2129" t="s">
        <v>6542</v>
      </c>
      <c r="C2129" t="s">
        <v>6704</v>
      </c>
      <c r="D2129" t="s">
        <v>10</v>
      </c>
      <c r="E2129">
        <v>2</v>
      </c>
      <c r="F2129" t="s">
        <v>6544</v>
      </c>
      <c r="G2129" s="1">
        <v>42381.639166666697</v>
      </c>
      <c r="H2129" t="str">
        <f t="shared" si="33"/>
        <v>movement within the jazz idiom. While the course focuses primarily on Jazz Dance technique, some ballet and modern technique will be included in the warm-up. The class will consist of warm-up, isolations, strengthening and stretching exercises and patterns through space. Work will be done in the center as well as across the floor. There are (ATTR: ARTS,EXCA, NOEX)</v>
      </c>
    </row>
    <row r="2130" spans="1:8" x14ac:dyDescent="0.25">
      <c r="A2130" t="s">
        <v>471</v>
      </c>
      <c r="B2130" t="s">
        <v>6542</v>
      </c>
      <c r="C2130" t="s">
        <v>6704</v>
      </c>
      <c r="D2130" t="s">
        <v>10</v>
      </c>
      <c r="E2130">
        <v>3</v>
      </c>
      <c r="F2130" t="s">
        <v>6545</v>
      </c>
      <c r="G2130" s="1">
        <v>42381.639166666697</v>
      </c>
      <c r="H2130" t="str">
        <f t="shared" si="33"/>
        <v>primarily on Jazz Dance technique, some ballet and modern technique will be included in the warm-up. The class will consist of warm-up, isolations, strengthening and stretching exercises and patterns through space. Work will be done in the center as well as across the floor. There are (ATTR: ARTS,EXCA, NOEX)</v>
      </c>
    </row>
    <row r="2131" spans="1:8" x14ac:dyDescent="0.25">
      <c r="A2131" t="s">
        <v>471</v>
      </c>
      <c r="B2131" t="s">
        <v>6542</v>
      </c>
      <c r="C2131" t="s">
        <v>6704</v>
      </c>
      <c r="D2131" t="s">
        <v>10</v>
      </c>
      <c r="E2131">
        <v>4</v>
      </c>
      <c r="F2131" t="s">
        <v>6546</v>
      </c>
      <c r="G2131" s="1">
        <v>42381.639166666697</v>
      </c>
      <c r="H2131" t="str">
        <f t="shared" si="33"/>
        <v>technique will be included in the warm-up. The class will consist of warm-up, isolations, strengthening and stretching exercises and patterns through space. Work will be done in the center as well as across the floor. There are (ATTR: ARTS,EXCA, NOEX)</v>
      </c>
    </row>
    <row r="2132" spans="1:8" x14ac:dyDescent="0.25">
      <c r="A2132" t="s">
        <v>471</v>
      </c>
      <c r="B2132" t="s">
        <v>6542</v>
      </c>
      <c r="C2132" t="s">
        <v>6704</v>
      </c>
      <c r="D2132" t="s">
        <v>10</v>
      </c>
      <c r="E2132">
        <v>5</v>
      </c>
      <c r="F2132" t="s">
        <v>6547</v>
      </c>
      <c r="G2132" s="1">
        <v>42381.639166666697</v>
      </c>
      <c r="H2132" t="str">
        <f t="shared" si="33"/>
        <v>consist of warm-up, isolations, strengthening and stretching exercises and patterns through space. Work will be done in the center as well as across the floor. There are (ATTR: ARTS,EXCA, NOEX)</v>
      </c>
    </row>
    <row r="2133" spans="1:8" x14ac:dyDescent="0.25">
      <c r="A2133" t="s">
        <v>471</v>
      </c>
      <c r="B2133" t="s">
        <v>6542</v>
      </c>
      <c r="C2133" t="s">
        <v>6704</v>
      </c>
      <c r="D2133" t="s">
        <v>10</v>
      </c>
      <c r="E2133">
        <v>6</v>
      </c>
      <c r="F2133" t="s">
        <v>6548</v>
      </c>
      <c r="G2133" s="1">
        <v>42381.639166666697</v>
      </c>
      <c r="H2133" t="str">
        <f t="shared" si="33"/>
        <v>stretching exercises and patterns through space. Work will be done in the center as well as across the floor. There are (ATTR: ARTS,EXCA, NOEX)</v>
      </c>
    </row>
    <row r="2134" spans="1:8" x14ac:dyDescent="0.25">
      <c r="A2134" t="s">
        <v>471</v>
      </c>
      <c r="B2134" t="s">
        <v>6542</v>
      </c>
      <c r="C2134" t="s">
        <v>6704</v>
      </c>
      <c r="D2134" t="s">
        <v>10</v>
      </c>
      <c r="E2134">
        <v>7</v>
      </c>
      <c r="F2134" t="s">
        <v>6549</v>
      </c>
      <c r="G2134" s="1">
        <v>42381.639166666697</v>
      </c>
      <c r="H2134" t="str">
        <f t="shared" si="33"/>
        <v>be done in the center as well as across the floor. There are (ATTR: ARTS,EXCA, NOEX)</v>
      </c>
    </row>
    <row r="2135" spans="1:8" x14ac:dyDescent="0.25">
      <c r="A2135" t="s">
        <v>471</v>
      </c>
      <c r="B2135" t="s">
        <v>6542</v>
      </c>
      <c r="C2135" t="s">
        <v>6704</v>
      </c>
      <c r="D2135" t="s">
        <v>10</v>
      </c>
      <c r="E2135">
        <v>9</v>
      </c>
      <c r="F2135" t="s">
        <v>6550</v>
      </c>
      <c r="G2135" s="1">
        <v>42381.639166666697</v>
      </c>
      <c r="H2135" t="str">
        <f t="shared" si="33"/>
        <v>(ATTR: ARTS,EXCA, NOEX)</v>
      </c>
    </row>
    <row r="2136" spans="1:8" x14ac:dyDescent="0.25">
      <c r="A2136" t="s">
        <v>471</v>
      </c>
      <c r="B2136" t="s">
        <v>5203</v>
      </c>
      <c r="C2136" t="s">
        <v>6704</v>
      </c>
      <c r="D2136" t="s">
        <v>10</v>
      </c>
      <c r="E2136">
        <v>1</v>
      </c>
      <c r="F2136" t="s">
        <v>5204</v>
      </c>
      <c r="G2136" s="1">
        <v>42381.640462962998</v>
      </c>
      <c r="H2136" t="str">
        <f t="shared" si="33"/>
        <v>The course consists of studio work in Level I Modern Dance technique, principles and style. The student is expected to master the beginner level elements of alignment, placement, rhythm and execution of movements that are unique to the modern dance idiom. Written requirements include: research paper on specific modern dance choreographers and a critique of an assigned (ATTR: ARTS, EXCA, NOEX)</v>
      </c>
    </row>
    <row r="2137" spans="1:8" x14ac:dyDescent="0.25">
      <c r="A2137" t="s">
        <v>471</v>
      </c>
      <c r="B2137" t="s">
        <v>5203</v>
      </c>
      <c r="C2137" t="s">
        <v>6704</v>
      </c>
      <c r="D2137" t="s">
        <v>10</v>
      </c>
      <c r="E2137">
        <v>2</v>
      </c>
      <c r="F2137" t="s">
        <v>5205</v>
      </c>
      <c r="G2137" s="1">
        <v>42381.640462962998</v>
      </c>
      <c r="H2137" t="str">
        <f t="shared" si="33"/>
        <v>Dance technique, principles and style. The student is expected to master the beginner level elements of alignment, placement, rhythm and execution of movements that are unique to the modern dance idiom. Written requirements include: research paper on specific modern dance choreographers and a critique of an assigned (ATTR: ARTS, EXCA, NOEX)</v>
      </c>
    </row>
    <row r="2138" spans="1:8" x14ac:dyDescent="0.25">
      <c r="A2138" t="s">
        <v>471</v>
      </c>
      <c r="B2138" t="s">
        <v>5203</v>
      </c>
      <c r="C2138" t="s">
        <v>6704</v>
      </c>
      <c r="D2138" t="s">
        <v>10</v>
      </c>
      <c r="E2138">
        <v>3</v>
      </c>
      <c r="F2138" t="s">
        <v>5206</v>
      </c>
      <c r="G2138" s="1">
        <v>42381.640462962998</v>
      </c>
      <c r="H2138" t="str">
        <f t="shared" si="33"/>
        <v>expected to master the beginner level elements of alignment, placement, rhythm and execution of movements that are unique to the modern dance idiom. Written requirements include: research paper on specific modern dance choreographers and a critique of an assigned (ATTR: ARTS, EXCA, NOEX)</v>
      </c>
    </row>
    <row r="2139" spans="1:8" x14ac:dyDescent="0.25">
      <c r="A2139" t="s">
        <v>471</v>
      </c>
      <c r="B2139" t="s">
        <v>5203</v>
      </c>
      <c r="C2139" t="s">
        <v>6704</v>
      </c>
      <c r="D2139" t="s">
        <v>10</v>
      </c>
      <c r="E2139">
        <v>4</v>
      </c>
      <c r="F2139" t="s">
        <v>5207</v>
      </c>
      <c r="G2139" s="1">
        <v>42381.640462962998</v>
      </c>
      <c r="H2139" t="str">
        <f t="shared" si="33"/>
        <v>alignment, placement, rhythm and execution of movements that are unique to the modern dance idiom. Written requirements include: research paper on specific modern dance choreographers and a critique of an assigned (ATTR: ARTS, EXCA, NOEX)</v>
      </c>
    </row>
    <row r="2140" spans="1:8" x14ac:dyDescent="0.25">
      <c r="A2140" t="s">
        <v>471</v>
      </c>
      <c r="B2140" t="s">
        <v>5203</v>
      </c>
      <c r="C2140" t="s">
        <v>6704</v>
      </c>
      <c r="D2140" t="s">
        <v>10</v>
      </c>
      <c r="E2140">
        <v>5</v>
      </c>
      <c r="F2140" t="s">
        <v>5326</v>
      </c>
      <c r="G2140" s="1">
        <v>42381.640462962998</v>
      </c>
      <c r="H2140" t="str">
        <f t="shared" si="33"/>
        <v>that are unique to the modern dance idiom. Written requirements include: research paper on specific modern dance choreographers and a critique of an assigned (ATTR: ARTS, EXCA, NOEX)</v>
      </c>
    </row>
    <row r="2141" spans="1:8" x14ac:dyDescent="0.25">
      <c r="A2141" t="s">
        <v>471</v>
      </c>
      <c r="B2141" t="s">
        <v>5203</v>
      </c>
      <c r="C2141" t="s">
        <v>6704</v>
      </c>
      <c r="D2141" t="s">
        <v>10</v>
      </c>
      <c r="E2141">
        <v>6</v>
      </c>
      <c r="F2141" t="s">
        <v>5310</v>
      </c>
      <c r="G2141" s="1">
        <v>42381.640462962998</v>
      </c>
      <c r="H2141" t="str">
        <f t="shared" si="33"/>
        <v>requirements include: research paper on specific modern dance choreographers and a critique of an assigned (ATTR: ARTS, EXCA, NOEX)</v>
      </c>
    </row>
    <row r="2142" spans="1:8" x14ac:dyDescent="0.25">
      <c r="A2142" t="s">
        <v>471</v>
      </c>
      <c r="B2142" t="s">
        <v>5203</v>
      </c>
      <c r="C2142" t="s">
        <v>6704</v>
      </c>
      <c r="D2142" t="s">
        <v>10</v>
      </c>
      <c r="E2142">
        <v>7</v>
      </c>
      <c r="F2142" t="s">
        <v>5311</v>
      </c>
      <c r="G2142" s="1">
        <v>42381.640462962998</v>
      </c>
      <c r="H2142" t="str">
        <f t="shared" si="33"/>
        <v>dance choreographers and a critique of an assigned (ATTR: ARTS, EXCA, NOEX)</v>
      </c>
    </row>
    <row r="2143" spans="1:8" x14ac:dyDescent="0.25">
      <c r="A2143" t="s">
        <v>471</v>
      </c>
      <c r="B2143" t="s">
        <v>5203</v>
      </c>
      <c r="C2143" t="s">
        <v>6704</v>
      </c>
      <c r="D2143" t="s">
        <v>10</v>
      </c>
      <c r="E2143">
        <v>9</v>
      </c>
      <c r="F2143" t="s">
        <v>2105</v>
      </c>
      <c r="G2143" s="1">
        <v>42381.640462962998</v>
      </c>
      <c r="H2143" t="str">
        <f t="shared" si="33"/>
        <v>(ATTR: ARTS, EXCA, NOEX)</v>
      </c>
    </row>
    <row r="2144" spans="1:8" x14ac:dyDescent="0.25">
      <c r="A2144" t="s">
        <v>471</v>
      </c>
      <c r="B2144" t="s">
        <v>1129</v>
      </c>
      <c r="C2144" t="s">
        <v>8302</v>
      </c>
      <c r="D2144" t="s">
        <v>10</v>
      </c>
      <c r="E2144">
        <v>1</v>
      </c>
      <c r="F2144" t="s">
        <v>9307</v>
      </c>
      <c r="G2144" s="1">
        <v>43549</v>
      </c>
      <c r="H2144" t="str">
        <f t="shared" si="33"/>
        <v>In this studio are course, students will build a series of short videos prompted by topics and genres relating to the history and evolution of video art and experimental film. Students will have access to a range of digital cameras and learn how to edit in Adobe Premiere Pro. The class will also learn Dragonframe to create a 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v>
      </c>
    </row>
    <row r="2145" spans="1:8" x14ac:dyDescent="0.25">
      <c r="A2145" t="s">
        <v>471</v>
      </c>
      <c r="B2145" t="s">
        <v>1129</v>
      </c>
      <c r="C2145" t="s">
        <v>8302</v>
      </c>
      <c r="D2145" t="s">
        <v>10</v>
      </c>
      <c r="E2145">
        <v>2</v>
      </c>
      <c r="F2145" t="s">
        <v>9308</v>
      </c>
      <c r="G2145" s="1">
        <v>43549</v>
      </c>
      <c r="H2145" t="str">
        <f t="shared" si="33"/>
        <v>short videos prompted by topics and genres relating to the history and evolution of video art and experimental film. Students will have access to a range of digital cameras and learn how to edit in Adobe Premiere Pro. The class will also learn Dragonframe to create a 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v>
      </c>
    </row>
    <row r="2146" spans="1:8" x14ac:dyDescent="0.25">
      <c r="A2146" t="s">
        <v>471</v>
      </c>
      <c r="B2146" t="s">
        <v>1129</v>
      </c>
      <c r="C2146" t="s">
        <v>8302</v>
      </c>
      <c r="D2146" t="s">
        <v>10</v>
      </c>
      <c r="E2146">
        <v>3</v>
      </c>
      <c r="F2146" t="s">
        <v>9309</v>
      </c>
      <c r="G2146" s="1">
        <v>43549</v>
      </c>
      <c r="H2146" t="str">
        <f t="shared" si="33"/>
        <v>the history and evolution of video art and experimental film. Students will have access to a range of digital cameras and learn how to edit in Adobe Premiere Pro. The class will also learn Dragonframe to create a 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v>
      </c>
    </row>
    <row r="2147" spans="1:8" x14ac:dyDescent="0.25">
      <c r="A2147" t="s">
        <v>471</v>
      </c>
      <c r="B2147" t="s">
        <v>1129</v>
      </c>
      <c r="C2147" t="s">
        <v>8302</v>
      </c>
      <c r="D2147" t="s">
        <v>10</v>
      </c>
      <c r="E2147">
        <v>4</v>
      </c>
      <c r="F2147" t="s">
        <v>9310</v>
      </c>
      <c r="G2147" s="1">
        <v>43549</v>
      </c>
      <c r="H2147" t="str">
        <f t="shared" si="33"/>
        <v>film. Students will have access to a range of digital cameras and learn how to edit in Adobe Premiere Pro. The class will also learn Dragonframe to create a 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v>
      </c>
    </row>
    <row r="2148" spans="1:8" x14ac:dyDescent="0.25">
      <c r="A2148" t="s">
        <v>471</v>
      </c>
      <c r="B2148" t="s">
        <v>1129</v>
      </c>
      <c r="C2148" t="s">
        <v>8302</v>
      </c>
      <c r="D2148" t="s">
        <v>10</v>
      </c>
      <c r="E2148">
        <v>5</v>
      </c>
      <c r="F2148" t="s">
        <v>9311</v>
      </c>
      <c r="G2148" s="1">
        <v>43549</v>
      </c>
      <c r="H2148" t="str">
        <f t="shared" si="33"/>
        <v>cameras and learn how to edit in Adobe Premiere Pro. The class will also learn Dragonframe to create a 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v>
      </c>
    </row>
    <row r="2149" spans="1:8" x14ac:dyDescent="0.25">
      <c r="A2149" t="s">
        <v>471</v>
      </c>
      <c r="B2149" t="s">
        <v>1129</v>
      </c>
      <c r="C2149" t="s">
        <v>8302</v>
      </c>
      <c r="D2149" t="s">
        <v>10</v>
      </c>
      <c r="E2149">
        <v>6</v>
      </c>
      <c r="F2149" t="s">
        <v>9312</v>
      </c>
      <c r="G2149" s="1">
        <v>43549</v>
      </c>
      <c r="H2149" t="str">
        <f t="shared" si="33"/>
        <v>The class will also learn Dragonframe to create a 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v>
      </c>
    </row>
    <row r="2150" spans="1:8" x14ac:dyDescent="0.25">
      <c r="A2150" t="s">
        <v>471</v>
      </c>
      <c r="B2150" t="s">
        <v>1129</v>
      </c>
      <c r="C2150" t="s">
        <v>8302</v>
      </c>
      <c r="D2150" t="s">
        <v>10</v>
      </c>
      <c r="E2150">
        <v>7</v>
      </c>
      <c r="F2150" t="s">
        <v>9313</v>
      </c>
      <c r="G2150" s="1">
        <v>43549</v>
      </c>
      <c r="H2150" t="str">
        <f t="shared" si="33"/>
        <v>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v>
      </c>
    </row>
    <row r="2151" spans="1:8" x14ac:dyDescent="0.25">
      <c r="A2151" t="s">
        <v>471</v>
      </c>
      <c r="B2151" t="s">
        <v>1129</v>
      </c>
      <c r="C2151" t="s">
        <v>8302</v>
      </c>
      <c r="D2151" t="s">
        <v>10</v>
      </c>
      <c r="E2151">
        <v>8</v>
      </c>
      <c r="F2151" t="s">
        <v>9314</v>
      </c>
      <c r="G2151" s="1">
        <v>43549</v>
      </c>
      <c r="H2151" t="str">
        <f t="shared" si="33"/>
        <v>become familiar with the history, theory, and aesthetics of this new art medium, and to gain experience in making, critiquing, and exhibiting one's own original videos. No experience in art, video, or sound production is necessary. No prerequisites. (ARTS, FILM, MUMD, NOEX)</v>
      </c>
    </row>
    <row r="2152" spans="1:8" x14ac:dyDescent="0.25">
      <c r="A2152" t="s">
        <v>471</v>
      </c>
      <c r="B2152" t="s">
        <v>1129</v>
      </c>
      <c r="C2152" t="s">
        <v>8302</v>
      </c>
      <c r="D2152" t="s">
        <v>10</v>
      </c>
      <c r="E2152">
        <v>9</v>
      </c>
      <c r="F2152" t="s">
        <v>9315</v>
      </c>
      <c r="G2152" s="1">
        <v>43549</v>
      </c>
      <c r="H2152" t="str">
        <f t="shared" si="33"/>
        <v>of this new art medium, and to gain experience in making, critiquing, and exhibiting one's own original videos. No experience in art, video, or sound production is necessary. No prerequisites. (ARTS, FILM, MUMD, NOEX)</v>
      </c>
    </row>
    <row r="2153" spans="1:8" x14ac:dyDescent="0.25">
      <c r="A2153" t="s">
        <v>471</v>
      </c>
      <c r="B2153" t="s">
        <v>1129</v>
      </c>
      <c r="C2153" t="s">
        <v>8302</v>
      </c>
      <c r="D2153" t="s">
        <v>10</v>
      </c>
      <c r="E2153">
        <v>10</v>
      </c>
      <c r="F2153" t="s">
        <v>9316</v>
      </c>
      <c r="G2153" s="1">
        <v>43549</v>
      </c>
      <c r="H2153" t="str">
        <f t="shared" si="33"/>
        <v>critiquing, and exhibiting one's own original videos. No experience in art, video, or sound production is necessary. No prerequisites. (ARTS, FILM, MUMD, NOEX)</v>
      </c>
    </row>
    <row r="2154" spans="1:8" x14ac:dyDescent="0.25">
      <c r="A2154" t="s">
        <v>471</v>
      </c>
      <c r="B2154" t="s">
        <v>1129</v>
      </c>
      <c r="C2154" t="s">
        <v>8302</v>
      </c>
      <c r="D2154" t="s">
        <v>10</v>
      </c>
      <c r="E2154">
        <v>11</v>
      </c>
      <c r="F2154" t="s">
        <v>9317</v>
      </c>
      <c r="G2154" s="1">
        <v>43549</v>
      </c>
      <c r="H2154" t="str">
        <f t="shared" si="33"/>
        <v>experience in art, video, or sound production is necessary. No prerequisites. (ARTS, FILM, MUMD, NOEX)</v>
      </c>
    </row>
    <row r="2155" spans="1:8" x14ac:dyDescent="0.25">
      <c r="A2155" t="s">
        <v>471</v>
      </c>
      <c r="B2155" t="s">
        <v>1129</v>
      </c>
      <c r="C2155" t="s">
        <v>8302</v>
      </c>
      <c r="D2155" t="s">
        <v>10</v>
      </c>
      <c r="E2155">
        <v>12</v>
      </c>
      <c r="F2155" t="s">
        <v>9318</v>
      </c>
      <c r="G2155" s="1">
        <v>43549</v>
      </c>
      <c r="H2155" t="str">
        <f t="shared" si="33"/>
        <v>necessary. No prerequisites. (ARTS, FILM, MUMD, NOEX)</v>
      </c>
    </row>
    <row r="2156" spans="1:8" x14ac:dyDescent="0.25">
      <c r="A2156" t="s">
        <v>471</v>
      </c>
      <c r="B2156" t="s">
        <v>1129</v>
      </c>
      <c r="C2156" t="s">
        <v>8302</v>
      </c>
      <c r="D2156" t="s">
        <v>10</v>
      </c>
      <c r="E2156">
        <v>13</v>
      </c>
      <c r="F2156" t="s">
        <v>2321</v>
      </c>
      <c r="G2156" s="1">
        <v>43549</v>
      </c>
      <c r="H2156" t="str">
        <f t="shared" si="33"/>
        <v>NOEX)</v>
      </c>
    </row>
    <row r="2157" spans="1:8" x14ac:dyDescent="0.25">
      <c r="A2157" t="s">
        <v>471</v>
      </c>
      <c r="B2157" t="s">
        <v>8</v>
      </c>
      <c r="C2157" t="s">
        <v>8302</v>
      </c>
      <c r="D2157" t="s">
        <v>10</v>
      </c>
      <c r="E2157">
        <v>1</v>
      </c>
      <c r="F2157" t="s">
        <v>9203</v>
      </c>
      <c r="G2157" s="1">
        <v>43549</v>
      </c>
      <c r="H2157" t="str">
        <f t="shared" si="33"/>
        <v>An introductory level studio course covering the practice, history, and theory of drawing.  Students will use a variety of media and techniques to study still-life, landscape, and the human form. Students will inquire into the purpose of drawing and analyse the historical and contemporary uses of the media. Emphasis will be placed on the creative application of the media. Studio Fee.  (ATTR: ARTS, CAA, CDA, EXCA)</v>
      </c>
    </row>
    <row r="2158" spans="1:8" x14ac:dyDescent="0.25">
      <c r="A2158" t="s">
        <v>471</v>
      </c>
      <c r="B2158" t="s">
        <v>8</v>
      </c>
      <c r="C2158" t="s">
        <v>8302</v>
      </c>
      <c r="D2158" t="s">
        <v>10</v>
      </c>
      <c r="E2158">
        <v>2</v>
      </c>
      <c r="F2158" t="s">
        <v>9306</v>
      </c>
      <c r="G2158" s="1">
        <v>43549</v>
      </c>
      <c r="H2158" t="str">
        <f t="shared" si="33"/>
        <v>practice, history, and theory of drawing.  Students will use a variety of media and techniques to study still-life, landscape, and the human form. Students will inquire into the purpose of drawing and analyse the historical and contemporary uses of the media. Emphasis will be placed on the creative application of the media. Studio Fee.  (ATTR: ARTS, CAA, CDA, EXCA)</v>
      </c>
    </row>
    <row r="2159" spans="1:8" x14ac:dyDescent="0.25">
      <c r="A2159" t="s">
        <v>471</v>
      </c>
      <c r="B2159" t="s">
        <v>8</v>
      </c>
      <c r="C2159" t="s">
        <v>8302</v>
      </c>
      <c r="D2159" t="s">
        <v>10</v>
      </c>
      <c r="E2159">
        <v>3</v>
      </c>
      <c r="F2159" t="s">
        <v>9320</v>
      </c>
      <c r="G2159" s="1">
        <v>43549</v>
      </c>
      <c r="H2159" t="str">
        <f t="shared" si="33"/>
        <v>will use a variety of media and techniques to study still-life, landscape, and the human form. Students will inquire into the purpose of drawing and analyse the historical and contemporary uses of the media. Emphasis will be placed on the creative application of the media. Studio Fee.  (ATTR: ARTS, CAA, CDA, EXCA)</v>
      </c>
    </row>
    <row r="2160" spans="1:8" x14ac:dyDescent="0.25">
      <c r="A2160" t="s">
        <v>471</v>
      </c>
      <c r="B2160" t="s">
        <v>8</v>
      </c>
      <c r="C2160" t="s">
        <v>8302</v>
      </c>
      <c r="D2160" t="s">
        <v>10</v>
      </c>
      <c r="E2160">
        <v>4</v>
      </c>
      <c r="F2160" t="s">
        <v>9321</v>
      </c>
      <c r="G2160" s="1">
        <v>43549</v>
      </c>
      <c r="H2160" t="str">
        <f t="shared" si="33"/>
        <v>still-life, landscape, and the human form. Students will inquire into the purpose of drawing and analyse the historical and contemporary uses of the media. Emphasis will be placed on the creative application of the media. Studio Fee.  (ATTR: ARTS, CAA, CDA, EXCA)</v>
      </c>
    </row>
    <row r="2161" spans="1:8" x14ac:dyDescent="0.25">
      <c r="A2161" t="s">
        <v>471</v>
      </c>
      <c r="B2161" t="s">
        <v>8</v>
      </c>
      <c r="C2161" t="s">
        <v>8302</v>
      </c>
      <c r="D2161" t="s">
        <v>10</v>
      </c>
      <c r="E2161">
        <v>5</v>
      </c>
      <c r="F2161" t="s">
        <v>9322</v>
      </c>
      <c r="G2161" s="1">
        <v>43549</v>
      </c>
      <c r="H2161" t="str">
        <f t="shared" si="33"/>
        <v>will inquire into the purpose of drawing and analyse the historical and contemporary uses of the media. Emphasis will be placed on the creative application of the media. Studio Fee.  (ATTR: ARTS, CAA, CDA, EXCA)</v>
      </c>
    </row>
    <row r="2162" spans="1:8" x14ac:dyDescent="0.25">
      <c r="A2162" t="s">
        <v>471</v>
      </c>
      <c r="B2162" t="s">
        <v>8</v>
      </c>
      <c r="C2162" t="s">
        <v>8302</v>
      </c>
      <c r="D2162" t="s">
        <v>10</v>
      </c>
      <c r="E2162">
        <v>6</v>
      </c>
      <c r="F2162" t="s">
        <v>9323</v>
      </c>
      <c r="G2162" s="1">
        <v>43549</v>
      </c>
      <c r="H2162" t="str">
        <f t="shared" si="33"/>
        <v>historical and contemporary uses of the media. Emphasis will be placed on the creative application of the media. Studio Fee.  (ATTR: ARTS, CAA, CDA, EXCA)</v>
      </c>
    </row>
    <row r="2163" spans="1:8" x14ac:dyDescent="0.25">
      <c r="A2163" t="s">
        <v>471</v>
      </c>
      <c r="B2163" t="s">
        <v>8</v>
      </c>
      <c r="C2163" t="s">
        <v>8302</v>
      </c>
      <c r="D2163" t="s">
        <v>10</v>
      </c>
      <c r="E2163">
        <v>7</v>
      </c>
      <c r="F2163" t="s">
        <v>9324</v>
      </c>
      <c r="G2163" s="1">
        <v>43549</v>
      </c>
      <c r="H2163" t="str">
        <f t="shared" si="33"/>
        <v>will be placed on the creative application of the media. Studio Fee.  (ATTR: ARTS, CAA, CDA, EXCA)</v>
      </c>
    </row>
    <row r="2164" spans="1:8" x14ac:dyDescent="0.25">
      <c r="A2164" t="s">
        <v>471</v>
      </c>
      <c r="B2164" t="s">
        <v>8</v>
      </c>
      <c r="C2164" t="s">
        <v>8302</v>
      </c>
      <c r="D2164" t="s">
        <v>10</v>
      </c>
      <c r="E2164">
        <v>8</v>
      </c>
      <c r="F2164" t="s">
        <v>9325</v>
      </c>
      <c r="G2164" s="1">
        <v>43549</v>
      </c>
      <c r="H2164" t="str">
        <f t="shared" si="33"/>
        <v>Studio Fee.  (ATTR: ARTS, CAA, CDA, EXCA)</v>
      </c>
    </row>
    <row r="2165" spans="1:8" x14ac:dyDescent="0.25">
      <c r="A2165" t="s">
        <v>471</v>
      </c>
      <c r="B2165" t="s">
        <v>764</v>
      </c>
      <c r="C2165" t="s">
        <v>8302</v>
      </c>
      <c r="D2165" t="s">
        <v>10</v>
      </c>
      <c r="E2165">
        <v>1</v>
      </c>
      <c r="F2165" t="s">
        <v>9817</v>
      </c>
      <c r="G2165" s="1">
        <v>43549</v>
      </c>
      <c r="H2165" t="str">
        <f t="shared" si="33"/>
        <v>A beginning studio course exploring the history of photography, the mechanics of making pictures, and the range of conceptual approaches found within this expansive medium. Students develop a digital workflow using Lightroom, Camera RAW, Photoshop, and Epson Inkjet Printers. Aesthetic issues regarding composition, light, subject matter, and photographic vision are stressed. Studio fee. (ATTR: ARTS, CDA, EXCA, FILM, MUMD, NOEX)</v>
      </c>
    </row>
    <row r="2166" spans="1:8" x14ac:dyDescent="0.25">
      <c r="A2166" t="s">
        <v>471</v>
      </c>
      <c r="B2166" t="s">
        <v>764</v>
      </c>
      <c r="C2166" t="s">
        <v>8302</v>
      </c>
      <c r="D2166" t="s">
        <v>10</v>
      </c>
      <c r="E2166">
        <v>2</v>
      </c>
      <c r="F2166" t="s">
        <v>9818</v>
      </c>
      <c r="G2166" s="1">
        <v>43549</v>
      </c>
      <c r="H2166" t="str">
        <f t="shared" si="33"/>
        <v>photography, the mechanics of making pictures, and the range of conceptual approaches found within this expansive medium. Students develop a digital workflow using Lightroom, Camera RAW, Photoshop, and Epson Inkjet Printers. Aesthetic issues regarding composition, light, subject matter, and photographic vision are stressed. Studio fee. (ATTR: ARTS, CDA, EXCA, FILM, MUMD, NOEX)</v>
      </c>
    </row>
    <row r="2167" spans="1:8" x14ac:dyDescent="0.25">
      <c r="A2167" t="s">
        <v>471</v>
      </c>
      <c r="B2167" t="s">
        <v>764</v>
      </c>
      <c r="C2167" t="s">
        <v>8302</v>
      </c>
      <c r="D2167" t="s">
        <v>10</v>
      </c>
      <c r="E2167">
        <v>3</v>
      </c>
      <c r="F2167" t="s">
        <v>9819</v>
      </c>
      <c r="G2167" s="1">
        <v>43549</v>
      </c>
      <c r="H2167" t="str">
        <f t="shared" si="33"/>
        <v>the range of conceptual approaches found within this expansive medium. Students develop a digital workflow using Lightroom, Camera RAW, Photoshop, and Epson Inkjet Printers. Aesthetic issues regarding composition, light, subject matter, and photographic vision are stressed. Studio fee. (ATTR: ARTS, CDA, EXCA, FILM, MUMD, NOEX)</v>
      </c>
    </row>
    <row r="2168" spans="1:8" x14ac:dyDescent="0.25">
      <c r="A2168" t="s">
        <v>471</v>
      </c>
      <c r="B2168" t="s">
        <v>764</v>
      </c>
      <c r="C2168" t="s">
        <v>8302</v>
      </c>
      <c r="D2168" t="s">
        <v>10</v>
      </c>
      <c r="E2168">
        <v>4</v>
      </c>
      <c r="F2168" t="s">
        <v>9820</v>
      </c>
      <c r="G2168" s="1">
        <v>43549</v>
      </c>
      <c r="H2168" t="str">
        <f t="shared" si="33"/>
        <v>expansive medium. Students develop a digital workflow using Lightroom, Camera RAW, Photoshop, and Epson Inkjet Printers. Aesthetic issues regarding composition, light, subject matter, and photographic vision are stressed. Studio fee. (ATTR: ARTS, CDA, EXCA, FILM, MUMD, NOEX)</v>
      </c>
    </row>
    <row r="2169" spans="1:8" x14ac:dyDescent="0.25">
      <c r="A2169" t="s">
        <v>471</v>
      </c>
      <c r="B2169" t="s">
        <v>764</v>
      </c>
      <c r="C2169" t="s">
        <v>8302</v>
      </c>
      <c r="D2169" t="s">
        <v>10</v>
      </c>
      <c r="E2169">
        <v>5</v>
      </c>
      <c r="F2169" t="s">
        <v>9821</v>
      </c>
      <c r="G2169" s="1">
        <v>43549</v>
      </c>
      <c r="H2169" t="str">
        <f t="shared" si="33"/>
        <v>using Lightroom, Camera RAW, Photoshop, and Epson Inkjet Printers. Aesthetic issues regarding composition, light, subject matter, and photographic vision are stressed. Studio fee. (ATTR: ARTS, CDA, EXCA, FILM, MUMD, NOEX)</v>
      </c>
    </row>
    <row r="2170" spans="1:8" x14ac:dyDescent="0.25">
      <c r="A2170" t="s">
        <v>471</v>
      </c>
      <c r="B2170" t="s">
        <v>764</v>
      </c>
      <c r="C2170" t="s">
        <v>8302</v>
      </c>
      <c r="D2170" t="s">
        <v>10</v>
      </c>
      <c r="E2170">
        <v>6</v>
      </c>
      <c r="F2170" t="s">
        <v>9822</v>
      </c>
      <c r="G2170" s="1">
        <v>43549</v>
      </c>
      <c r="H2170" t="str">
        <f t="shared" si="33"/>
        <v>Inkjet Printers. Aesthetic issues regarding composition, light, subject matter, and photographic vision are stressed. Studio fee. (ATTR: ARTS, CDA, EXCA, FILM, MUMD, NOEX)</v>
      </c>
    </row>
    <row r="2171" spans="1:8" x14ac:dyDescent="0.25">
      <c r="A2171" t="s">
        <v>471</v>
      </c>
      <c r="B2171" t="s">
        <v>764</v>
      </c>
      <c r="C2171" t="s">
        <v>8302</v>
      </c>
      <c r="D2171" t="s">
        <v>10</v>
      </c>
      <c r="E2171">
        <v>7</v>
      </c>
      <c r="F2171" t="s">
        <v>9823</v>
      </c>
      <c r="G2171" s="1">
        <v>43549</v>
      </c>
      <c r="H2171" t="str">
        <f t="shared" si="33"/>
        <v>light, subject matter, and photographic vision are stressed. Studio fee. (ATTR: ARTS, CDA, EXCA, FILM, MUMD, NOEX)</v>
      </c>
    </row>
    <row r="2172" spans="1:8" x14ac:dyDescent="0.25">
      <c r="A2172" t="s">
        <v>471</v>
      </c>
      <c r="B2172" t="s">
        <v>764</v>
      </c>
      <c r="C2172" t="s">
        <v>8302</v>
      </c>
      <c r="D2172" t="s">
        <v>10</v>
      </c>
      <c r="E2172">
        <v>8</v>
      </c>
      <c r="F2172" t="s">
        <v>9326</v>
      </c>
      <c r="G2172" s="1">
        <v>43549</v>
      </c>
      <c r="H2172" t="str">
        <f t="shared" si="33"/>
        <v>Studio fee. (ATTR: ARTS, CDA, EXCA, FILM, MUMD, NOEX)</v>
      </c>
    </row>
    <row r="2173" spans="1:8" x14ac:dyDescent="0.25">
      <c r="A2173" t="s">
        <v>471</v>
      </c>
      <c r="B2173" t="s">
        <v>19</v>
      </c>
      <c r="C2173" t="s">
        <v>1827</v>
      </c>
      <c r="D2173" t="s">
        <v>10</v>
      </c>
      <c r="E2173">
        <v>1</v>
      </c>
      <c r="F2173" t="s">
        <v>2330</v>
      </c>
      <c r="G2173" s="1">
        <v>38321</v>
      </c>
      <c r="H2173" t="str">
        <f t="shared" si="33"/>
        <v>A survey of operatic styles and major composers principally from early to modern opera geared to those students who are just beginning, or who have not yet begun, to take an interest in opera as well as for those who desire to know more about an art form they already enjoy.  There is a re- quired field trip. (ATTR: ARTS, HGC)</v>
      </c>
    </row>
    <row r="2174" spans="1:8" x14ac:dyDescent="0.25">
      <c r="A2174" t="s">
        <v>471</v>
      </c>
      <c r="B2174" t="s">
        <v>19</v>
      </c>
      <c r="C2174" t="s">
        <v>1827</v>
      </c>
      <c r="D2174" t="s">
        <v>10</v>
      </c>
      <c r="E2174">
        <v>2</v>
      </c>
      <c r="F2174" t="s">
        <v>2331</v>
      </c>
      <c r="G2174" s="1">
        <v>38321</v>
      </c>
      <c r="H2174" t="str">
        <f t="shared" si="33"/>
        <v>from early to modern opera geared to those students who are just beginning, or who have not yet begun, to take an interest in opera as well as for those who desire to know more about an art form they already enjoy.  There is a re- quired field trip. (ATTR: ARTS, HGC)</v>
      </c>
    </row>
    <row r="2175" spans="1:8" x14ac:dyDescent="0.25">
      <c r="A2175" t="s">
        <v>471</v>
      </c>
      <c r="B2175" t="s">
        <v>19</v>
      </c>
      <c r="C2175" t="s">
        <v>1827</v>
      </c>
      <c r="D2175" t="s">
        <v>10</v>
      </c>
      <c r="E2175">
        <v>3</v>
      </c>
      <c r="F2175" t="s">
        <v>2332</v>
      </c>
      <c r="G2175" s="1">
        <v>38321</v>
      </c>
      <c r="H2175" t="str">
        <f t="shared" si="33"/>
        <v>just beginning, or who have not yet begun, to take an interest in opera as well as for those who desire to know more about an art form they already enjoy.  There is a re- quired field trip. (ATTR: ARTS, HGC)</v>
      </c>
    </row>
    <row r="2176" spans="1:8" x14ac:dyDescent="0.25">
      <c r="A2176" t="s">
        <v>471</v>
      </c>
      <c r="B2176" t="s">
        <v>19</v>
      </c>
      <c r="C2176" t="s">
        <v>1827</v>
      </c>
      <c r="D2176" t="s">
        <v>10</v>
      </c>
      <c r="E2176">
        <v>4</v>
      </c>
      <c r="F2176" t="s">
        <v>2333</v>
      </c>
      <c r="G2176" s="1">
        <v>38321</v>
      </c>
      <c r="H2176" t="str">
        <f t="shared" si="33"/>
        <v>interest in opera as well as for those who desire to know more about an art form they already enjoy.  There is a re- quired field trip. (ATTR: ARTS, HGC)</v>
      </c>
    </row>
    <row r="2177" spans="1:8" x14ac:dyDescent="0.25">
      <c r="A2177" t="s">
        <v>471</v>
      </c>
      <c r="B2177" t="s">
        <v>19</v>
      </c>
      <c r="C2177" t="s">
        <v>1827</v>
      </c>
      <c r="D2177" t="s">
        <v>10</v>
      </c>
      <c r="E2177">
        <v>5</v>
      </c>
      <c r="F2177" t="s">
        <v>2334</v>
      </c>
      <c r="G2177" s="1">
        <v>38321</v>
      </c>
      <c r="H2177" t="str">
        <f t="shared" si="33"/>
        <v>more about an art form they already enjoy.  There is a re- quired field trip. (ATTR: ARTS, HGC)</v>
      </c>
    </row>
    <row r="2178" spans="1:8" x14ac:dyDescent="0.25">
      <c r="A2178" t="s">
        <v>471</v>
      </c>
      <c r="B2178" t="s">
        <v>19</v>
      </c>
      <c r="C2178" t="s">
        <v>1827</v>
      </c>
      <c r="D2178" t="s">
        <v>10</v>
      </c>
      <c r="E2178">
        <v>6</v>
      </c>
      <c r="F2178" t="s">
        <v>2335</v>
      </c>
      <c r="G2178" s="1">
        <v>38321</v>
      </c>
      <c r="H2178" t="str">
        <f t="shared" si="33"/>
        <v>quired field trip. (ATTR: ARTS, HGC)</v>
      </c>
    </row>
    <row r="2179" spans="1:8" x14ac:dyDescent="0.25">
      <c r="A2179" t="s">
        <v>471</v>
      </c>
      <c r="B2179" t="s">
        <v>215</v>
      </c>
      <c r="C2179" t="s">
        <v>8302</v>
      </c>
      <c r="D2179" t="s">
        <v>10</v>
      </c>
      <c r="E2179">
        <v>1</v>
      </c>
      <c r="F2179" t="s">
        <v>9331</v>
      </c>
      <c r="G2179" s="1">
        <v>43549</v>
      </c>
      <c r="H2179" t="str">
        <f t="shared" ref="H2179:H2242" si="34">IF(E2180=1,F2179,F2179&amp;" "&amp;H2180)</f>
        <v>Orchestra is a performance based course that explores</v>
      </c>
    </row>
    <row r="2180" spans="1:8" x14ac:dyDescent="0.25">
      <c r="A2180" t="s">
        <v>471</v>
      </c>
      <c r="B2180" t="s">
        <v>215</v>
      </c>
      <c r="C2180" t="s">
        <v>4248</v>
      </c>
      <c r="D2180" t="s">
        <v>10</v>
      </c>
      <c r="E2180">
        <v>1</v>
      </c>
      <c r="F2180" t="s">
        <v>9332</v>
      </c>
      <c r="G2180" s="1">
        <v>43549</v>
      </c>
      <c r="H2180" t="str">
        <f t="shared" si="34"/>
        <v>Orchestra is a performance based course that explores the performance, history, literature, and theory of orchestral the performance, history, literature, and theory of music from a global perspective. Thus, the course explores orchestral music from a global perspective. Thus, the 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1" spans="1:8" x14ac:dyDescent="0.25">
      <c r="A2181" t="s">
        <v>471</v>
      </c>
      <c r="B2181" t="s">
        <v>215</v>
      </c>
      <c r="C2181" t="s">
        <v>4248</v>
      </c>
      <c r="D2181" t="s">
        <v>10</v>
      </c>
      <c r="E2181">
        <v>2</v>
      </c>
      <c r="F2181" t="s">
        <v>9333</v>
      </c>
      <c r="G2181" s="1">
        <v>43549</v>
      </c>
      <c r="H2181" t="str">
        <f t="shared" si="34"/>
        <v>performance, history, literature, and theory of orchestral the performance, history, literature, and theory of music from a global perspective. Thus, the course explores orchestral music from a global perspective. Thus, the 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2" spans="1:8" x14ac:dyDescent="0.25">
      <c r="A2182" t="s">
        <v>471</v>
      </c>
      <c r="B2182" t="s">
        <v>215</v>
      </c>
      <c r="C2182" t="s">
        <v>8302</v>
      </c>
      <c r="D2182" t="s">
        <v>10</v>
      </c>
      <c r="E2182">
        <v>2</v>
      </c>
      <c r="F2182" t="s">
        <v>9345</v>
      </c>
      <c r="G2182" s="1">
        <v>43549</v>
      </c>
      <c r="H2182" t="str">
        <f t="shared" si="34"/>
        <v>the performance, history, literature, and theory of music from a global perspective. Thus, the course explores orchestral music from a global perspective. Thus, the 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3" spans="1:8" x14ac:dyDescent="0.25">
      <c r="A2183" t="s">
        <v>471</v>
      </c>
      <c r="B2183" t="s">
        <v>215</v>
      </c>
      <c r="C2183" t="s">
        <v>4248</v>
      </c>
      <c r="D2183" t="s">
        <v>10</v>
      </c>
      <c r="E2183">
        <v>3</v>
      </c>
      <c r="F2183" t="s">
        <v>9334</v>
      </c>
      <c r="G2183" s="1">
        <v>43549</v>
      </c>
      <c r="H2183" t="str">
        <f t="shared" si="34"/>
        <v>music from a global perspective. Thus, the course explores orchestral music from a global perspective. Thus, the 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4" spans="1:8" x14ac:dyDescent="0.25">
      <c r="A2184" t="s">
        <v>471</v>
      </c>
      <c r="B2184" t="s">
        <v>215</v>
      </c>
      <c r="C2184" t="s">
        <v>8302</v>
      </c>
      <c r="D2184" t="s">
        <v>10</v>
      </c>
      <c r="E2184">
        <v>3</v>
      </c>
      <c r="F2184" t="s">
        <v>9346</v>
      </c>
      <c r="G2184" s="1">
        <v>43549</v>
      </c>
      <c r="H2184" t="str">
        <f t="shared" si="34"/>
        <v>orchestral music from a global perspective. Thus, the 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5" spans="1:8" x14ac:dyDescent="0.25">
      <c r="A2185" t="s">
        <v>471</v>
      </c>
      <c r="B2185" t="s">
        <v>215</v>
      </c>
      <c r="C2185" t="s">
        <v>4248</v>
      </c>
      <c r="D2185" t="s">
        <v>10</v>
      </c>
      <c r="E2185">
        <v>4</v>
      </c>
      <c r="F2185" t="s">
        <v>9335</v>
      </c>
      <c r="G2185" s="1">
        <v>43549</v>
      </c>
      <c r="H2185" t="str">
        <f t="shared" si="34"/>
        <v>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6" spans="1:8" x14ac:dyDescent="0.25">
      <c r="A2186" t="s">
        <v>471</v>
      </c>
      <c r="B2186" t="s">
        <v>215</v>
      </c>
      <c r="C2186" t="s">
        <v>8302</v>
      </c>
      <c r="D2186" t="s">
        <v>10</v>
      </c>
      <c r="E2186">
        <v>4</v>
      </c>
      <c r="F2186" t="s">
        <v>9347</v>
      </c>
      <c r="G2186" s="1">
        <v>43549</v>
      </c>
      <c r="H2186" t="str">
        <f t="shared" si="34"/>
        <v>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7" spans="1:8" x14ac:dyDescent="0.25">
      <c r="A2187" t="s">
        <v>471</v>
      </c>
      <c r="B2187" t="s">
        <v>215</v>
      </c>
      <c r="C2187" t="s">
        <v>4248</v>
      </c>
      <c r="D2187" t="s">
        <v>10</v>
      </c>
      <c r="E2187">
        <v>5</v>
      </c>
      <c r="F2187" t="s">
        <v>9336</v>
      </c>
      <c r="G2187" s="1">
        <v>43549</v>
      </c>
      <c r="H2187" t="str">
        <f t="shared" si="34"/>
        <v>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8" spans="1:8" x14ac:dyDescent="0.25">
      <c r="A2188" t="s">
        <v>471</v>
      </c>
      <c r="B2188" t="s">
        <v>215</v>
      </c>
      <c r="C2188" t="s">
        <v>8302</v>
      </c>
      <c r="D2188" t="s">
        <v>10</v>
      </c>
      <c r="E2188">
        <v>5</v>
      </c>
      <c r="F2188" t="s">
        <v>9348</v>
      </c>
      <c r="G2188" s="1">
        <v>43549</v>
      </c>
      <c r="H2188" t="str">
        <f t="shared" si="34"/>
        <v>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89" spans="1:8" x14ac:dyDescent="0.25">
      <c r="A2189" t="s">
        <v>471</v>
      </c>
      <c r="B2189" t="s">
        <v>215</v>
      </c>
      <c r="C2189" t="s">
        <v>4248</v>
      </c>
      <c r="D2189" t="s">
        <v>10</v>
      </c>
      <c r="E2189">
        <v>6</v>
      </c>
      <c r="F2189" t="s">
        <v>9337</v>
      </c>
      <c r="G2189" s="1">
        <v>43549</v>
      </c>
      <c r="H2189" t="str">
        <f t="shared" si="34"/>
        <v>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0" spans="1:8" x14ac:dyDescent="0.25">
      <c r="A2190" t="s">
        <v>471</v>
      </c>
      <c r="B2190" t="s">
        <v>215</v>
      </c>
      <c r="C2190" t="s">
        <v>8302</v>
      </c>
      <c r="D2190" t="s">
        <v>10</v>
      </c>
      <c r="E2190">
        <v>6</v>
      </c>
      <c r="F2190" t="s">
        <v>9349</v>
      </c>
      <c r="G2190" s="1">
        <v>43549</v>
      </c>
      <c r="H2190" t="str">
        <f t="shared" si="34"/>
        <v>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1" spans="1:8" x14ac:dyDescent="0.25">
      <c r="A2191" t="s">
        <v>471</v>
      </c>
      <c r="B2191" t="s">
        <v>215</v>
      </c>
      <c r="C2191" t="s">
        <v>4248</v>
      </c>
      <c r="D2191" t="s">
        <v>10</v>
      </c>
      <c r="E2191">
        <v>7</v>
      </c>
      <c r="F2191" t="s">
        <v>9338</v>
      </c>
      <c r="G2191" s="1">
        <v>43549</v>
      </c>
      <c r="H2191" t="str">
        <f t="shared" si="34"/>
        <v>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2" spans="1:8" x14ac:dyDescent="0.25">
      <c r="A2192" t="s">
        <v>471</v>
      </c>
      <c r="B2192" t="s">
        <v>215</v>
      </c>
      <c r="C2192" t="s">
        <v>8302</v>
      </c>
      <c r="D2192" t="s">
        <v>10</v>
      </c>
      <c r="E2192">
        <v>7</v>
      </c>
      <c r="F2192" t="s">
        <v>9350</v>
      </c>
      <c r="G2192" s="1">
        <v>43549</v>
      </c>
      <c r="H2192" t="str">
        <f t="shared" si="34"/>
        <v>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3" spans="1:8" x14ac:dyDescent="0.25">
      <c r="A2193" t="s">
        <v>471</v>
      </c>
      <c r="B2193" t="s">
        <v>215</v>
      </c>
      <c r="C2193" t="s">
        <v>4248</v>
      </c>
      <c r="D2193" t="s">
        <v>10</v>
      </c>
      <c r="E2193">
        <v>8</v>
      </c>
      <c r="F2193" t="s">
        <v>9339</v>
      </c>
      <c r="G2193" s="1">
        <v>43549</v>
      </c>
      <c r="H2193" t="str">
        <f t="shared" si="34"/>
        <v>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4" spans="1:8" x14ac:dyDescent="0.25">
      <c r="A2194" t="s">
        <v>471</v>
      </c>
      <c r="B2194" t="s">
        <v>215</v>
      </c>
      <c r="C2194" t="s">
        <v>8302</v>
      </c>
      <c r="D2194" t="s">
        <v>10</v>
      </c>
      <c r="E2194">
        <v>8</v>
      </c>
      <c r="F2194" t="s">
        <v>9351</v>
      </c>
      <c r="G2194" s="1">
        <v>43549</v>
      </c>
      <c r="H2194" t="str">
        <f t="shared" si="34"/>
        <v>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5" spans="1:8" x14ac:dyDescent="0.25">
      <c r="A2195" t="s">
        <v>471</v>
      </c>
      <c r="B2195" t="s">
        <v>215</v>
      </c>
      <c r="C2195" t="s">
        <v>4248</v>
      </c>
      <c r="D2195" t="s">
        <v>10</v>
      </c>
      <c r="E2195">
        <v>9</v>
      </c>
      <c r="F2195" t="s">
        <v>9340</v>
      </c>
      <c r="G2195" s="1">
        <v>43549</v>
      </c>
      <c r="H2195" t="str">
        <f t="shared" si="34"/>
        <v>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6" spans="1:8" x14ac:dyDescent="0.25">
      <c r="A2196" t="s">
        <v>471</v>
      </c>
      <c r="B2196" t="s">
        <v>215</v>
      </c>
      <c r="C2196" t="s">
        <v>8302</v>
      </c>
      <c r="D2196" t="s">
        <v>10</v>
      </c>
      <c r="E2196">
        <v>9</v>
      </c>
      <c r="F2196" t="s">
        <v>9352</v>
      </c>
      <c r="G2196" s="1">
        <v>43549</v>
      </c>
      <c r="H2196" t="str">
        <f t="shared" si="34"/>
        <v>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7" spans="1:8" x14ac:dyDescent="0.25">
      <c r="A2197" t="s">
        <v>471</v>
      </c>
      <c r="B2197" t="s">
        <v>215</v>
      </c>
      <c r="C2197" t="s">
        <v>4248</v>
      </c>
      <c r="D2197" t="s">
        <v>10</v>
      </c>
      <c r="E2197">
        <v>10</v>
      </c>
      <c r="F2197" t="s">
        <v>9341</v>
      </c>
      <c r="G2197" s="1">
        <v>43549</v>
      </c>
      <c r="H2197" t="str">
        <f t="shared" si="34"/>
        <v>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8" spans="1:8" x14ac:dyDescent="0.25">
      <c r="A2198" t="s">
        <v>471</v>
      </c>
      <c r="B2198" t="s">
        <v>215</v>
      </c>
      <c r="C2198" t="s">
        <v>8302</v>
      </c>
      <c r="D2198" t="s">
        <v>10</v>
      </c>
      <c r="E2198">
        <v>10</v>
      </c>
      <c r="F2198" t="s">
        <v>9353</v>
      </c>
      <c r="G2198" s="1">
        <v>43549</v>
      </c>
      <c r="H2198" t="str">
        <f t="shared" si="34"/>
        <v>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199" spans="1:8" x14ac:dyDescent="0.25">
      <c r="A2199" t="s">
        <v>471</v>
      </c>
      <c r="B2199" t="s">
        <v>215</v>
      </c>
      <c r="C2199" t="s">
        <v>4248</v>
      </c>
      <c r="D2199" t="s">
        <v>10</v>
      </c>
      <c r="E2199">
        <v>11</v>
      </c>
      <c r="F2199" t="s">
        <v>9342</v>
      </c>
      <c r="G2199" s="1">
        <v>43549</v>
      </c>
      <c r="H2199" t="str">
        <f t="shared" si="34"/>
        <v>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200" spans="1:8" x14ac:dyDescent="0.25">
      <c r="A2200" t="s">
        <v>471</v>
      </c>
      <c r="B2200" t="s">
        <v>215</v>
      </c>
      <c r="C2200" t="s">
        <v>8302</v>
      </c>
      <c r="D2200" t="s">
        <v>10</v>
      </c>
      <c r="E2200">
        <v>11</v>
      </c>
      <c r="F2200" t="s">
        <v>9341</v>
      </c>
      <c r="G2200" s="1">
        <v>43549</v>
      </c>
      <c r="H2200" t="str">
        <f t="shared" si="34"/>
        <v>210 may be taken more than once to a maximum of six semester. Audition and permission of instructor is credits but may not exceed three credits in any one required. (ATTR: ARTS, EXCA, NOEX) semester. Audition and permission of instructor is required.  (ATTR: ARTS, EXCA, NOEX)</v>
      </c>
    </row>
    <row r="2201" spans="1:8" x14ac:dyDescent="0.25">
      <c r="A2201" t="s">
        <v>471</v>
      </c>
      <c r="B2201" t="s">
        <v>215</v>
      </c>
      <c r="C2201" t="s">
        <v>4248</v>
      </c>
      <c r="D2201" t="s">
        <v>10</v>
      </c>
      <c r="E2201">
        <v>12</v>
      </c>
      <c r="F2201" t="s">
        <v>9343</v>
      </c>
      <c r="G2201" s="1">
        <v>43549</v>
      </c>
      <c r="H2201" t="str">
        <f t="shared" si="34"/>
        <v>semester. Audition and permission of instructor is credits but may not exceed three credits in any one required. (ATTR: ARTS, EXCA, NOEX) semester. Audition and permission of instructor is required.  (ATTR: ARTS, EXCA, NOEX)</v>
      </c>
    </row>
    <row r="2202" spans="1:8" x14ac:dyDescent="0.25">
      <c r="A2202" t="s">
        <v>471</v>
      </c>
      <c r="B2202" t="s">
        <v>215</v>
      </c>
      <c r="C2202" t="s">
        <v>8302</v>
      </c>
      <c r="D2202" t="s">
        <v>10</v>
      </c>
      <c r="E2202">
        <v>12</v>
      </c>
      <c r="F2202" t="s">
        <v>9342</v>
      </c>
      <c r="G2202" s="1">
        <v>43549</v>
      </c>
      <c r="H2202" t="str">
        <f t="shared" si="34"/>
        <v>credits but may not exceed three credits in any one required. (ATTR: ARTS, EXCA, NOEX) semester. Audition and permission of instructor is required.  (ATTR: ARTS, EXCA, NOEX)</v>
      </c>
    </row>
    <row r="2203" spans="1:8" x14ac:dyDescent="0.25">
      <c r="A2203" t="s">
        <v>471</v>
      </c>
      <c r="B2203" t="s">
        <v>215</v>
      </c>
      <c r="C2203" t="s">
        <v>4248</v>
      </c>
      <c r="D2203" t="s">
        <v>10</v>
      </c>
      <c r="E2203">
        <v>13</v>
      </c>
      <c r="F2203" t="s">
        <v>7348</v>
      </c>
      <c r="G2203" s="1">
        <v>43549</v>
      </c>
      <c r="H2203" t="str">
        <f t="shared" si="34"/>
        <v>required. (ATTR: ARTS, EXCA, NOEX) semester. Audition and permission of instructor is required.  (ATTR: ARTS, EXCA, NOEX)</v>
      </c>
    </row>
    <row r="2204" spans="1:8" x14ac:dyDescent="0.25">
      <c r="A2204" t="s">
        <v>471</v>
      </c>
      <c r="B2204" t="s">
        <v>215</v>
      </c>
      <c r="C2204" t="s">
        <v>8302</v>
      </c>
      <c r="D2204" t="s">
        <v>10</v>
      </c>
      <c r="E2204">
        <v>13</v>
      </c>
      <c r="F2204" t="s">
        <v>9343</v>
      </c>
      <c r="G2204" s="1">
        <v>43549</v>
      </c>
      <c r="H2204" t="str">
        <f t="shared" si="34"/>
        <v>semester. Audition and permission of instructor is required.  (ATTR: ARTS, EXCA, NOEX)</v>
      </c>
    </row>
    <row r="2205" spans="1:8" x14ac:dyDescent="0.25">
      <c r="A2205" t="s">
        <v>471</v>
      </c>
      <c r="B2205" t="s">
        <v>215</v>
      </c>
      <c r="C2205" t="s">
        <v>8302</v>
      </c>
      <c r="D2205" t="s">
        <v>10</v>
      </c>
      <c r="E2205">
        <v>14</v>
      </c>
      <c r="F2205" t="s">
        <v>9354</v>
      </c>
      <c r="G2205" s="1">
        <v>43549</v>
      </c>
      <c r="H2205" t="str">
        <f t="shared" si="34"/>
        <v>required.  (ATTR: ARTS, EXCA, NOEX)</v>
      </c>
    </row>
    <row r="2206" spans="1:8" x14ac:dyDescent="0.25">
      <c r="A2206" t="s">
        <v>471</v>
      </c>
      <c r="B2206" t="s">
        <v>4220</v>
      </c>
      <c r="C2206" t="s">
        <v>8302</v>
      </c>
      <c r="D2206" t="s">
        <v>10</v>
      </c>
      <c r="E2206">
        <v>1</v>
      </c>
      <c r="F2206" t="s">
        <v>9319</v>
      </c>
      <c r="G2206" s="1">
        <v>43549</v>
      </c>
      <c r="H2206" t="str">
        <f t="shared" si="34"/>
        <v>Basics of Singing is a studio course in the foundations of healthy technique for the individual singer. Readings, exercises and literature span a variety of historical periods and languages. Topic include music notation and sight-reading, listening and response, presentation and critique, interpretation, vocal health and pedagogy. (ATTR: ARTS, CDA, EXCA, NOEX)</v>
      </c>
    </row>
    <row r="2207" spans="1:8" x14ac:dyDescent="0.25">
      <c r="A2207" t="s">
        <v>471</v>
      </c>
      <c r="B2207" t="s">
        <v>4220</v>
      </c>
      <c r="C2207" t="s">
        <v>8302</v>
      </c>
      <c r="D2207" t="s">
        <v>10</v>
      </c>
      <c r="E2207">
        <v>2</v>
      </c>
      <c r="F2207" t="s">
        <v>9327</v>
      </c>
      <c r="G2207" s="1">
        <v>43549</v>
      </c>
      <c r="H2207" t="str">
        <f t="shared" si="34"/>
        <v>healthy technique for the individual singer. Readings, exercises and literature span a variety of historical periods and languages. Topic include music notation and sight-reading, listening and response, presentation and critique, interpretation, vocal health and pedagogy. (ATTR: ARTS, CDA, EXCA, NOEX)</v>
      </c>
    </row>
    <row r="2208" spans="1:8" x14ac:dyDescent="0.25">
      <c r="A2208" t="s">
        <v>471</v>
      </c>
      <c r="B2208" t="s">
        <v>4220</v>
      </c>
      <c r="C2208" t="s">
        <v>8302</v>
      </c>
      <c r="D2208" t="s">
        <v>10</v>
      </c>
      <c r="E2208">
        <v>3</v>
      </c>
      <c r="F2208" t="s">
        <v>9328</v>
      </c>
      <c r="G2208" s="1">
        <v>43549</v>
      </c>
      <c r="H2208" t="str">
        <f t="shared" si="34"/>
        <v>exercises and literature span a variety of historical periods and languages. Topic include music notation and sight-reading, listening and response, presentation and critique, interpretation, vocal health and pedagogy. (ATTR: ARTS, CDA, EXCA, NOEX)</v>
      </c>
    </row>
    <row r="2209" spans="1:8" x14ac:dyDescent="0.25">
      <c r="A2209" t="s">
        <v>471</v>
      </c>
      <c r="B2209" t="s">
        <v>4220</v>
      </c>
      <c r="C2209" t="s">
        <v>8302</v>
      </c>
      <c r="D2209" t="s">
        <v>10</v>
      </c>
      <c r="E2209">
        <v>4</v>
      </c>
      <c r="F2209" t="s">
        <v>9329</v>
      </c>
      <c r="G2209" s="1">
        <v>43549</v>
      </c>
      <c r="H2209" t="str">
        <f t="shared" si="34"/>
        <v>periods and languages. Topic include music notation and sight-reading, listening and response, presentation and critique, interpretation, vocal health and pedagogy. (ATTR: ARTS, CDA, EXCA, NOEX)</v>
      </c>
    </row>
    <row r="2210" spans="1:8" x14ac:dyDescent="0.25">
      <c r="A2210" t="s">
        <v>471</v>
      </c>
      <c r="B2210" t="s">
        <v>4220</v>
      </c>
      <c r="C2210" t="s">
        <v>8302</v>
      </c>
      <c r="D2210" t="s">
        <v>10</v>
      </c>
      <c r="E2210">
        <v>5</v>
      </c>
      <c r="F2210" t="s">
        <v>9330</v>
      </c>
      <c r="G2210" s="1">
        <v>43549</v>
      </c>
      <c r="H2210" t="str">
        <f t="shared" si="34"/>
        <v>and sight-reading, listening and response, presentation and critique, interpretation, vocal health and pedagogy. (ATTR: ARTS, CDA, EXCA, NOEX)</v>
      </c>
    </row>
    <row r="2211" spans="1:8" x14ac:dyDescent="0.25">
      <c r="A2211" t="s">
        <v>471</v>
      </c>
      <c r="B2211" t="s">
        <v>4220</v>
      </c>
      <c r="C2211" t="s">
        <v>8302</v>
      </c>
      <c r="D2211" t="s">
        <v>10</v>
      </c>
      <c r="E2211">
        <v>6</v>
      </c>
      <c r="F2211" t="s">
        <v>9344</v>
      </c>
      <c r="G2211" s="1">
        <v>43549</v>
      </c>
      <c r="H2211" t="str">
        <f t="shared" si="34"/>
        <v>and critique, interpretation, vocal health and pedagogy. (ATTR: ARTS, CDA, EXCA, NOEX)</v>
      </c>
    </row>
    <row r="2212" spans="1:8" x14ac:dyDescent="0.25">
      <c r="A2212" t="s">
        <v>471</v>
      </c>
      <c r="B2212" t="s">
        <v>4220</v>
      </c>
      <c r="C2212" t="s">
        <v>8302</v>
      </c>
      <c r="D2212" t="s">
        <v>10</v>
      </c>
      <c r="E2212">
        <v>7</v>
      </c>
      <c r="F2212" t="s">
        <v>9355</v>
      </c>
      <c r="G2212" s="1">
        <v>43549</v>
      </c>
      <c r="H2212" t="str">
        <f t="shared" si="34"/>
        <v>(ATTR: ARTS, CDA, EXCA, NOEX)</v>
      </c>
    </row>
    <row r="2213" spans="1:8" x14ac:dyDescent="0.25">
      <c r="A2213" t="s">
        <v>471</v>
      </c>
      <c r="B2213" t="s">
        <v>429</v>
      </c>
      <c r="C2213" t="s">
        <v>1827</v>
      </c>
      <c r="D2213" t="s">
        <v>10</v>
      </c>
      <c r="E2213">
        <v>1</v>
      </c>
      <c r="F2213" t="s">
        <v>2336</v>
      </c>
      <c r="G2213" s="1">
        <v>38321</v>
      </c>
      <c r="H2213" t="str">
        <f t="shared" si="34"/>
        <v>A survey of the arts of Italy and northern Europe in the fifteenth and sixteenth centuries, viewed in light of the humanism and naturalistic outlook of the period. (ATTR: ARTS, HGC)</v>
      </c>
    </row>
    <row r="2214" spans="1:8" x14ac:dyDescent="0.25">
      <c r="A2214" t="s">
        <v>471</v>
      </c>
      <c r="B2214" t="s">
        <v>429</v>
      </c>
      <c r="C2214" t="s">
        <v>1827</v>
      </c>
      <c r="D2214" t="s">
        <v>10</v>
      </c>
      <c r="E2214">
        <v>2</v>
      </c>
      <c r="F2214" t="s">
        <v>2337</v>
      </c>
      <c r="G2214" s="1">
        <v>38321</v>
      </c>
      <c r="H2214" t="str">
        <f t="shared" si="34"/>
        <v>fifteenth and sixteenth centuries, viewed in light of the humanism and naturalistic outlook of the period. (ATTR: ARTS, HGC)</v>
      </c>
    </row>
    <row r="2215" spans="1:8" x14ac:dyDescent="0.25">
      <c r="A2215" t="s">
        <v>471</v>
      </c>
      <c r="B2215" t="s">
        <v>429</v>
      </c>
      <c r="C2215" t="s">
        <v>1827</v>
      </c>
      <c r="D2215" t="s">
        <v>10</v>
      </c>
      <c r="E2215">
        <v>3</v>
      </c>
      <c r="F2215" t="s">
        <v>2338</v>
      </c>
      <c r="G2215" s="1">
        <v>38321</v>
      </c>
      <c r="H2215" t="str">
        <f t="shared" si="34"/>
        <v>humanism and naturalistic outlook of the period. (ATTR: ARTS, HGC)</v>
      </c>
    </row>
    <row r="2216" spans="1:8" x14ac:dyDescent="0.25">
      <c r="A2216" t="s">
        <v>471</v>
      </c>
      <c r="B2216" t="s">
        <v>429</v>
      </c>
      <c r="C2216" t="s">
        <v>1827</v>
      </c>
      <c r="D2216" t="s">
        <v>10</v>
      </c>
      <c r="E2216">
        <v>4</v>
      </c>
      <c r="F2216" t="s">
        <v>2339</v>
      </c>
      <c r="G2216" s="1">
        <v>38321</v>
      </c>
      <c r="H2216" t="str">
        <f t="shared" si="34"/>
        <v>ARTS, HGC)</v>
      </c>
    </row>
    <row r="2217" spans="1:8" x14ac:dyDescent="0.25">
      <c r="A2217" t="s">
        <v>471</v>
      </c>
      <c r="B2217" t="s">
        <v>4221</v>
      </c>
      <c r="C2217" t="s">
        <v>6704</v>
      </c>
      <c r="D2217" t="s">
        <v>10</v>
      </c>
      <c r="E2217">
        <v>1</v>
      </c>
      <c r="F2217" t="s">
        <v>512</v>
      </c>
      <c r="G2217" s="1">
        <v>42381.65</v>
      </c>
      <c r="H2217" t="str">
        <f t="shared" si="34"/>
        <v>Students are acquainted with the process of actor training and character development through workshop discussion, and attendance at professional and academic productions. Laboratory sessions are devoted to the preparation of scenes exploration of the actor's body and voice, and an examination of the student's ability to feel, to communi- cate, and to imagine. This course is designed for students with no previous acting experience or those with some experience, but no training. A field trip to a professional production is required. Lab fee. (ATTR: ARTS,CAA,EXCA, CDA,NOEX) impressionism to the present. (ATTR: ARTS, HGC)</v>
      </c>
    </row>
    <row r="2218" spans="1:8" x14ac:dyDescent="0.25">
      <c r="A2218" t="s">
        <v>471</v>
      </c>
      <c r="B2218" t="s">
        <v>4221</v>
      </c>
      <c r="C2218" t="s">
        <v>6704</v>
      </c>
      <c r="D2218" t="s">
        <v>10</v>
      </c>
      <c r="E2218">
        <v>2</v>
      </c>
      <c r="F2218" t="s">
        <v>4222</v>
      </c>
      <c r="G2218" s="1">
        <v>42381.65</v>
      </c>
      <c r="H2218" t="str">
        <f t="shared" si="34"/>
        <v>and character development through workshop discussion, and attendance at professional and academic productions. Laboratory sessions are devoted to the preparation of scenes exploration of the actor's body and voice, and an examination of the student's ability to feel, to communi- cate, and to imagine. This course is designed for students with no previous acting experience or those with some experience, but no training. A field trip to a professional production is required. Lab fee. (ATTR: ARTS,CAA,EXCA, CDA,NOEX) impressionism to the present. (ATTR: ARTS, HGC)</v>
      </c>
    </row>
    <row r="2219" spans="1:8" x14ac:dyDescent="0.25">
      <c r="A2219" t="s">
        <v>471</v>
      </c>
      <c r="B2219" t="s">
        <v>4221</v>
      </c>
      <c r="C2219" t="s">
        <v>6704</v>
      </c>
      <c r="D2219" t="s">
        <v>10</v>
      </c>
      <c r="E2219">
        <v>3</v>
      </c>
      <c r="F2219" t="s">
        <v>514</v>
      </c>
      <c r="G2219" s="1">
        <v>42381.65</v>
      </c>
      <c r="H2219" t="str">
        <f t="shared" si="34"/>
        <v>attendance at professional and academic productions. Laboratory sessions are devoted to the preparation of scenes exploration of the actor's body and voice, and an examination of the student's ability to feel, to communi- cate, and to imagine. This course is designed for students with no previous acting experience or those with some experience, but no training. A field trip to a professional production is required. Lab fee. (ATTR: ARTS,CAA,EXCA, CDA,NOEX) impressionism to the present. (ATTR: ARTS, HGC)</v>
      </c>
    </row>
    <row r="2220" spans="1:8" x14ac:dyDescent="0.25">
      <c r="A2220" t="s">
        <v>471</v>
      </c>
      <c r="B2220" t="s">
        <v>4221</v>
      </c>
      <c r="C2220" t="s">
        <v>6704</v>
      </c>
      <c r="D2220" t="s">
        <v>10</v>
      </c>
      <c r="E2220">
        <v>4</v>
      </c>
      <c r="F2220" t="s">
        <v>4223</v>
      </c>
      <c r="G2220" s="1">
        <v>42381.65</v>
      </c>
      <c r="H2220" t="str">
        <f t="shared" si="34"/>
        <v>Laboratory sessions are devoted to the preparation of scenes exploration of the actor's body and voice, and an examination of the student's ability to feel, to communi- cate, and to imagine. This course is designed for students with no previous acting experience or those with some experience, but no training. A field trip to a professional production is required. Lab fee. (ATTR: ARTS,CAA,EXCA, CDA,NOEX) impressionism to the present. (ATTR: ARTS, HGC)</v>
      </c>
    </row>
    <row r="2221" spans="1:8" x14ac:dyDescent="0.25">
      <c r="A2221" t="s">
        <v>471</v>
      </c>
      <c r="B2221" t="s">
        <v>4221</v>
      </c>
      <c r="C2221" t="s">
        <v>6704</v>
      </c>
      <c r="D2221" t="s">
        <v>10</v>
      </c>
      <c r="E2221">
        <v>5</v>
      </c>
      <c r="F2221" t="s">
        <v>4224</v>
      </c>
      <c r="G2221" s="1">
        <v>42381.65</v>
      </c>
      <c r="H2221" t="str">
        <f t="shared" si="34"/>
        <v>exploration of the actor's body and voice, and an examination of the student's ability to feel, to communi- cate, and to imagine. This course is designed for students with no previous acting experience or those with some experience, but no training. A field trip to a professional production is required. Lab fee. (ATTR: ARTS,CAA,EXCA, CDA,NOEX) impressionism to the present. (ATTR: ARTS, HGC)</v>
      </c>
    </row>
    <row r="2222" spans="1:8" x14ac:dyDescent="0.25">
      <c r="A2222" t="s">
        <v>471</v>
      </c>
      <c r="B2222" t="s">
        <v>4221</v>
      </c>
      <c r="C2222" t="s">
        <v>6704</v>
      </c>
      <c r="D2222" t="s">
        <v>10</v>
      </c>
      <c r="E2222">
        <v>6</v>
      </c>
      <c r="F2222" t="s">
        <v>4225</v>
      </c>
      <c r="G2222" s="1">
        <v>42381.65</v>
      </c>
      <c r="H2222" t="str">
        <f t="shared" si="34"/>
        <v>examination of the student's ability to feel, to communi- cate, and to imagine. This course is designed for students with no previous acting experience or those with some experience, but no training. A field trip to a professional production is required. Lab fee. (ATTR: ARTS,CAA,EXCA, CDA,NOEX) impressionism to the present. (ATTR: ARTS, HGC)</v>
      </c>
    </row>
    <row r="2223" spans="1:8" x14ac:dyDescent="0.25">
      <c r="A2223" t="s">
        <v>471</v>
      </c>
      <c r="B2223" t="s">
        <v>4221</v>
      </c>
      <c r="C2223" t="s">
        <v>6704</v>
      </c>
      <c r="D2223" t="s">
        <v>10</v>
      </c>
      <c r="E2223">
        <v>7</v>
      </c>
      <c r="F2223" t="s">
        <v>4226</v>
      </c>
      <c r="G2223" s="1">
        <v>42381.65</v>
      </c>
      <c r="H2223" t="str">
        <f t="shared" si="34"/>
        <v>cate, and to imagine. This course is designed for students with no previous acting experience or those with some experience, but no training. A field trip to a professional production is required. Lab fee. (ATTR: ARTS,CAA,EXCA, CDA,NOEX) impressionism to the present. (ATTR: ARTS, HGC)</v>
      </c>
    </row>
    <row r="2224" spans="1:8" x14ac:dyDescent="0.25">
      <c r="A2224" t="s">
        <v>471</v>
      </c>
      <c r="B2224" t="s">
        <v>4221</v>
      </c>
      <c r="C2224" t="s">
        <v>6704</v>
      </c>
      <c r="D2224" t="s">
        <v>10</v>
      </c>
      <c r="E2224">
        <v>8</v>
      </c>
      <c r="F2224" t="s">
        <v>4227</v>
      </c>
      <c r="G2224" s="1">
        <v>42381.65</v>
      </c>
      <c r="H2224" t="str">
        <f t="shared" si="34"/>
        <v>with no previous acting experience or those with some experience, but no training. A field trip to a professional production is required. Lab fee. (ATTR: ARTS,CAA,EXCA, CDA,NOEX) impressionism to the present. (ATTR: ARTS, HGC)</v>
      </c>
    </row>
    <row r="2225" spans="1:8" x14ac:dyDescent="0.25">
      <c r="A2225" t="s">
        <v>471</v>
      </c>
      <c r="B2225" t="s">
        <v>4221</v>
      </c>
      <c r="C2225" t="s">
        <v>6704</v>
      </c>
      <c r="D2225" t="s">
        <v>10</v>
      </c>
      <c r="E2225">
        <v>9</v>
      </c>
      <c r="F2225" t="s">
        <v>4228</v>
      </c>
      <c r="G2225" s="1">
        <v>42381.65</v>
      </c>
      <c r="H2225" t="str">
        <f t="shared" si="34"/>
        <v>experience, but no training. A field trip to a professional production is required. Lab fee. (ATTR: ARTS,CAA,EXCA, CDA,NOEX) impressionism to the present. (ATTR: ARTS, HGC)</v>
      </c>
    </row>
    <row r="2226" spans="1:8" x14ac:dyDescent="0.25">
      <c r="A2226" t="s">
        <v>471</v>
      </c>
      <c r="B2226" t="s">
        <v>4221</v>
      </c>
      <c r="C2226" t="s">
        <v>6704</v>
      </c>
      <c r="D2226" t="s">
        <v>10</v>
      </c>
      <c r="E2226">
        <v>10</v>
      </c>
      <c r="F2226" t="s">
        <v>4229</v>
      </c>
      <c r="G2226" s="1">
        <v>42381.65</v>
      </c>
      <c r="H2226" t="str">
        <f t="shared" si="34"/>
        <v>production is required. Lab fee. (ATTR: ARTS,CAA,EXCA, CDA,NOEX) impressionism to the present. (ATTR: ARTS, HGC)</v>
      </c>
    </row>
    <row r="2227" spans="1:8" x14ac:dyDescent="0.25">
      <c r="A2227" t="s">
        <v>471</v>
      </c>
      <c r="B2227" t="s">
        <v>4221</v>
      </c>
      <c r="C2227" t="s">
        <v>6704</v>
      </c>
      <c r="D2227" t="s">
        <v>10</v>
      </c>
      <c r="E2227">
        <v>11</v>
      </c>
      <c r="F2227" t="s">
        <v>6206</v>
      </c>
      <c r="G2227" s="1">
        <v>42381.65</v>
      </c>
      <c r="H2227" t="str">
        <f t="shared" si="34"/>
        <v>CDA,NOEX) impressionism to the present. (ATTR: ARTS, HGC)</v>
      </c>
    </row>
    <row r="2228" spans="1:8" x14ac:dyDescent="0.25">
      <c r="A2228" t="s">
        <v>471</v>
      </c>
      <c r="B2228" t="s">
        <v>162</v>
      </c>
      <c r="C2228" t="s">
        <v>1827</v>
      </c>
      <c r="D2228" t="s">
        <v>10</v>
      </c>
      <c r="E2228">
        <v>2</v>
      </c>
      <c r="F2228" t="s">
        <v>547</v>
      </c>
      <c r="G2228" s="1">
        <v>38257.680983796301</v>
      </c>
      <c r="H2228" t="str">
        <f t="shared" si="34"/>
        <v>impressionism to the present. (ATTR: ARTS, HGC)</v>
      </c>
    </row>
    <row r="2229" spans="1:8" x14ac:dyDescent="0.25">
      <c r="A2229" t="s">
        <v>471</v>
      </c>
      <c r="B2229" t="s">
        <v>162</v>
      </c>
      <c r="C2229" t="s">
        <v>1827</v>
      </c>
      <c r="D2229" t="s">
        <v>10</v>
      </c>
      <c r="E2229">
        <v>3</v>
      </c>
      <c r="F2229" t="s">
        <v>548</v>
      </c>
      <c r="G2229" s="1">
        <v>38257.680983796301</v>
      </c>
      <c r="H2229" t="str">
        <f t="shared" si="34"/>
        <v>(ATTR: ARTS, HGC)</v>
      </c>
    </row>
    <row r="2230" spans="1:8" x14ac:dyDescent="0.25">
      <c r="A2230" t="s">
        <v>471</v>
      </c>
      <c r="B2230" t="s">
        <v>1959</v>
      </c>
      <c r="C2230" t="s">
        <v>4048</v>
      </c>
      <c r="D2230" t="s">
        <v>10</v>
      </c>
      <c r="E2230">
        <v>1</v>
      </c>
      <c r="F2230" t="s">
        <v>4483</v>
      </c>
      <c r="G2230" s="1">
        <v>38922</v>
      </c>
      <c r="H2230" t="str">
        <f t="shared" si="34"/>
        <v>Students are acquainted with the process of acting for media that utilize the camera as a principal delivery system through workshop, discussion, observations and viewing and analyzing professional film and broadcast work. Laboratory sessions are devoted to exercises, the preparation of scenes, scenarios and journalistic reports and the exploration of technical skills. This course is designed for students with no previous camera acting or broadcast journalism experience or those with some experience but no training. Lab fee. (ATTR: ARTS, NOEX)</v>
      </c>
    </row>
    <row r="2231" spans="1:8" x14ac:dyDescent="0.25">
      <c r="A2231" t="s">
        <v>471</v>
      </c>
      <c r="B2231" t="s">
        <v>1959</v>
      </c>
      <c r="C2231" t="s">
        <v>4048</v>
      </c>
      <c r="D2231" t="s">
        <v>10</v>
      </c>
      <c r="E2231">
        <v>2</v>
      </c>
      <c r="F2231" t="s">
        <v>4484</v>
      </c>
      <c r="G2231" s="1">
        <v>38922</v>
      </c>
      <c r="H2231" t="str">
        <f t="shared" si="34"/>
        <v>media that utilize the camera as a principal delivery system through workshop, discussion, observations and viewing and analyzing professional film and broadcast work. Laboratory sessions are devoted to exercises, the preparation of scenes, scenarios and journalistic reports and the exploration of technical skills. This course is designed for students with no previous camera acting or broadcast journalism experience or those with some experience but no training. Lab fee. (ATTR: ARTS, NOEX)</v>
      </c>
    </row>
    <row r="2232" spans="1:8" x14ac:dyDescent="0.25">
      <c r="A2232" t="s">
        <v>471</v>
      </c>
      <c r="B2232" t="s">
        <v>1959</v>
      </c>
      <c r="C2232" t="s">
        <v>4048</v>
      </c>
      <c r="D2232" t="s">
        <v>10</v>
      </c>
      <c r="E2232">
        <v>3</v>
      </c>
      <c r="F2232" t="s">
        <v>4485</v>
      </c>
      <c r="G2232" s="1">
        <v>38922</v>
      </c>
      <c r="H2232" t="str">
        <f t="shared" si="34"/>
        <v>system through workshop, discussion, observations and viewing and analyzing professional film and broadcast work. Laboratory sessions are devoted to exercises, the preparation of scenes, scenarios and journalistic reports and the exploration of technical skills. This course is designed for students with no previous camera acting or broadcast journalism experience or those with some experience but no training. Lab fee. (ATTR: ARTS, NOEX)</v>
      </c>
    </row>
    <row r="2233" spans="1:8" x14ac:dyDescent="0.25">
      <c r="A2233" t="s">
        <v>471</v>
      </c>
      <c r="B2233" t="s">
        <v>1959</v>
      </c>
      <c r="C2233" t="s">
        <v>4048</v>
      </c>
      <c r="D2233" t="s">
        <v>10</v>
      </c>
      <c r="E2233">
        <v>4</v>
      </c>
      <c r="F2233" t="s">
        <v>4486</v>
      </c>
      <c r="G2233" s="1">
        <v>38922</v>
      </c>
      <c r="H2233" t="str">
        <f t="shared" si="34"/>
        <v>viewing and analyzing professional film and broadcast work. Laboratory sessions are devoted to exercises, the preparation of scenes, scenarios and journalistic reports and the exploration of technical skills. This course is designed for students with no previous camera acting or broadcast journalism experience or those with some experience but no training. Lab fee. (ATTR: ARTS, NOEX)</v>
      </c>
    </row>
    <row r="2234" spans="1:8" x14ac:dyDescent="0.25">
      <c r="A2234" t="s">
        <v>471</v>
      </c>
      <c r="B2234" t="s">
        <v>1959</v>
      </c>
      <c r="C2234" t="s">
        <v>4048</v>
      </c>
      <c r="D2234" t="s">
        <v>10</v>
      </c>
      <c r="E2234">
        <v>5</v>
      </c>
      <c r="F2234" t="s">
        <v>4487</v>
      </c>
      <c r="G2234" s="1">
        <v>38922</v>
      </c>
      <c r="H2234" t="str">
        <f t="shared" si="34"/>
        <v>work. Laboratory sessions are devoted to exercises, the preparation of scenes, scenarios and journalistic reports and the exploration of technical skills. This course is designed for students with no previous camera acting or broadcast journalism experience or those with some experience but no training. Lab fee. (ATTR: ARTS, NOEX)</v>
      </c>
    </row>
    <row r="2235" spans="1:8" x14ac:dyDescent="0.25">
      <c r="A2235" t="s">
        <v>471</v>
      </c>
      <c r="B2235" t="s">
        <v>1959</v>
      </c>
      <c r="C2235" t="s">
        <v>4048</v>
      </c>
      <c r="D2235" t="s">
        <v>10</v>
      </c>
      <c r="E2235">
        <v>6</v>
      </c>
      <c r="F2235" t="s">
        <v>4488</v>
      </c>
      <c r="G2235" s="1">
        <v>38922</v>
      </c>
      <c r="H2235" t="str">
        <f t="shared" si="34"/>
        <v>preparation of scenes, scenarios and journalistic reports and the exploration of technical skills. This course is designed for students with no previous camera acting or broadcast journalism experience or those with some experience but no training. Lab fee. (ATTR: ARTS, NOEX)</v>
      </c>
    </row>
    <row r="2236" spans="1:8" x14ac:dyDescent="0.25">
      <c r="A2236" t="s">
        <v>471</v>
      </c>
      <c r="B2236" t="s">
        <v>1959</v>
      </c>
      <c r="C2236" t="s">
        <v>4048</v>
      </c>
      <c r="D2236" t="s">
        <v>10</v>
      </c>
      <c r="E2236">
        <v>7</v>
      </c>
      <c r="F2236" t="s">
        <v>4489</v>
      </c>
      <c r="G2236" s="1">
        <v>38922</v>
      </c>
      <c r="H2236" t="str">
        <f t="shared" si="34"/>
        <v>and the exploration of technical skills. This course is designed for students with no previous camera acting or broadcast journalism experience or those with some experience but no training. Lab fee. (ATTR: ARTS, NOEX)</v>
      </c>
    </row>
    <row r="2237" spans="1:8" x14ac:dyDescent="0.25">
      <c r="A2237" t="s">
        <v>471</v>
      </c>
      <c r="B2237" t="s">
        <v>1959</v>
      </c>
      <c r="C2237" t="s">
        <v>4048</v>
      </c>
      <c r="D2237" t="s">
        <v>10</v>
      </c>
      <c r="E2237">
        <v>8</v>
      </c>
      <c r="F2237" t="s">
        <v>4490</v>
      </c>
      <c r="G2237" s="1">
        <v>38922</v>
      </c>
      <c r="H2237" t="str">
        <f t="shared" si="34"/>
        <v>designed for students with no previous camera acting or broadcast journalism experience or those with some experience but no training. Lab fee. (ATTR: ARTS, NOEX)</v>
      </c>
    </row>
    <row r="2238" spans="1:8" x14ac:dyDescent="0.25">
      <c r="A2238" t="s">
        <v>471</v>
      </c>
      <c r="B2238" t="s">
        <v>1959</v>
      </c>
      <c r="C2238" t="s">
        <v>4048</v>
      </c>
      <c r="D2238" t="s">
        <v>10</v>
      </c>
      <c r="E2238">
        <v>9</v>
      </c>
      <c r="F2238" t="s">
        <v>4491</v>
      </c>
      <c r="G2238" s="1">
        <v>38922</v>
      </c>
      <c r="H2238" t="str">
        <f t="shared" si="34"/>
        <v>broadcast journalism experience or those with some experience but no training. Lab fee. (ATTR: ARTS, NOEX)</v>
      </c>
    </row>
    <row r="2239" spans="1:8" x14ac:dyDescent="0.25">
      <c r="A2239" t="s">
        <v>471</v>
      </c>
      <c r="B2239" t="s">
        <v>1959</v>
      </c>
      <c r="C2239" t="s">
        <v>4048</v>
      </c>
      <c r="D2239" t="s">
        <v>10</v>
      </c>
      <c r="E2239">
        <v>10</v>
      </c>
      <c r="F2239" t="s">
        <v>4492</v>
      </c>
      <c r="G2239" s="1">
        <v>38922</v>
      </c>
      <c r="H2239" t="str">
        <f t="shared" si="34"/>
        <v>experience but no training. Lab fee. (ATTR: ARTS, NOEX)</v>
      </c>
    </row>
    <row r="2240" spans="1:8" x14ac:dyDescent="0.25">
      <c r="A2240" t="s">
        <v>471</v>
      </c>
      <c r="B2240" t="s">
        <v>171</v>
      </c>
      <c r="C2240" t="s">
        <v>1827</v>
      </c>
      <c r="D2240" t="s">
        <v>10</v>
      </c>
      <c r="E2240">
        <v>1</v>
      </c>
      <c r="F2240" t="s">
        <v>2340</v>
      </c>
      <c r="G2240" s="1">
        <v>38321</v>
      </c>
      <c r="H2240" t="str">
        <f t="shared" si="34"/>
        <v>A study of art in the United States from the seventeenth to the twentieth century considering both the European in- fluence and American styles.  Small group field trips to local/regional historic houses and museums are required. (ATTR: AMSC, ARTS, CAH, HGC)</v>
      </c>
    </row>
    <row r="2241" spans="1:8" x14ac:dyDescent="0.25">
      <c r="A2241" t="s">
        <v>471</v>
      </c>
      <c r="B2241" t="s">
        <v>171</v>
      </c>
      <c r="C2241" t="s">
        <v>1827</v>
      </c>
      <c r="D2241" t="s">
        <v>10</v>
      </c>
      <c r="E2241">
        <v>2</v>
      </c>
      <c r="F2241" t="s">
        <v>2341</v>
      </c>
      <c r="G2241" s="1">
        <v>38321</v>
      </c>
      <c r="H2241" t="str">
        <f t="shared" si="34"/>
        <v>the twentieth century considering both the European in- fluence and American styles.  Small group field trips to local/regional historic houses and museums are required. (ATTR: AMSC, ARTS, CAH, HGC)</v>
      </c>
    </row>
    <row r="2242" spans="1:8" x14ac:dyDescent="0.25">
      <c r="A2242" t="s">
        <v>471</v>
      </c>
      <c r="B2242" t="s">
        <v>171</v>
      </c>
      <c r="C2242" t="s">
        <v>1827</v>
      </c>
      <c r="D2242" t="s">
        <v>10</v>
      </c>
      <c r="E2242">
        <v>3</v>
      </c>
      <c r="F2242" t="s">
        <v>2342</v>
      </c>
      <c r="G2242" s="1">
        <v>38321</v>
      </c>
      <c r="H2242" t="str">
        <f t="shared" si="34"/>
        <v>fluence and American styles.  Small group field trips to local/regional historic houses and museums are required. (ATTR: AMSC, ARTS, CAH, HGC)</v>
      </c>
    </row>
    <row r="2243" spans="1:8" x14ac:dyDescent="0.25">
      <c r="A2243" t="s">
        <v>471</v>
      </c>
      <c r="B2243" t="s">
        <v>171</v>
      </c>
      <c r="C2243" t="s">
        <v>1827</v>
      </c>
      <c r="D2243" t="s">
        <v>10</v>
      </c>
      <c r="E2243">
        <v>4</v>
      </c>
      <c r="F2243" t="s">
        <v>2343</v>
      </c>
      <c r="G2243" s="1">
        <v>38321</v>
      </c>
      <c r="H2243" t="str">
        <f t="shared" ref="H2243:H2306" si="35">IF(E2244=1,F2243,F2243&amp;" "&amp;H2244)</f>
        <v>local/regional historic houses and museums are required. (ATTR: AMSC, ARTS, CAH, HGC)</v>
      </c>
    </row>
    <row r="2244" spans="1:8" x14ac:dyDescent="0.25">
      <c r="A2244" t="s">
        <v>471</v>
      </c>
      <c r="B2244" t="s">
        <v>171</v>
      </c>
      <c r="C2244" t="s">
        <v>1827</v>
      </c>
      <c r="D2244" t="s">
        <v>10</v>
      </c>
      <c r="E2244">
        <v>5</v>
      </c>
      <c r="F2244" t="s">
        <v>2344</v>
      </c>
      <c r="G2244" s="1">
        <v>38321</v>
      </c>
      <c r="H2244" t="str">
        <f t="shared" si="35"/>
        <v>(ATTR: AMSC, ARTS, CAH, HGC)</v>
      </c>
    </row>
    <row r="2245" spans="1:8" x14ac:dyDescent="0.25">
      <c r="A2245" t="s">
        <v>471</v>
      </c>
      <c r="B2245" t="s">
        <v>647</v>
      </c>
      <c r="C2245" t="s">
        <v>1827</v>
      </c>
      <c r="D2245" t="s">
        <v>10</v>
      </c>
      <c r="E2245">
        <v>1</v>
      </c>
      <c r="F2245" t="s">
        <v>2345</v>
      </c>
      <c r="G2245" s="1">
        <v>38321</v>
      </c>
      <c r="H2245" t="str">
        <f t="shared" si="35"/>
        <v>A survey of American music from the seventeenth century to the present.  Attention will be given to the contributions of the early settlers, the influence of folk traditions, the contributions of ethnic and minority groups, and the major lines of development in symphonic music. (ATTR: ARTS, AMSC, HGC)</v>
      </c>
    </row>
    <row r="2246" spans="1:8" x14ac:dyDescent="0.25">
      <c r="A2246" t="s">
        <v>471</v>
      </c>
      <c r="B2246" t="s">
        <v>647</v>
      </c>
      <c r="C2246" t="s">
        <v>1827</v>
      </c>
      <c r="D2246" t="s">
        <v>10</v>
      </c>
      <c r="E2246">
        <v>2</v>
      </c>
      <c r="F2246" t="s">
        <v>2346</v>
      </c>
      <c r="G2246" s="1">
        <v>38321</v>
      </c>
      <c r="H2246" t="str">
        <f t="shared" si="35"/>
        <v>the present.  Attention will be given to the contributions of the early settlers, the influence of folk traditions, the contributions of ethnic and minority groups, and the major lines of development in symphonic music. (ATTR: ARTS, AMSC, HGC)</v>
      </c>
    </row>
    <row r="2247" spans="1:8" x14ac:dyDescent="0.25">
      <c r="A2247" t="s">
        <v>471</v>
      </c>
      <c r="B2247" t="s">
        <v>647</v>
      </c>
      <c r="C2247" t="s">
        <v>1827</v>
      </c>
      <c r="D2247" t="s">
        <v>10</v>
      </c>
      <c r="E2247">
        <v>3</v>
      </c>
      <c r="F2247" t="s">
        <v>2347</v>
      </c>
      <c r="G2247" s="1">
        <v>38321</v>
      </c>
      <c r="H2247" t="str">
        <f t="shared" si="35"/>
        <v>of the early settlers, the influence of folk traditions, the contributions of ethnic and minority groups, and the major lines of development in symphonic music. (ATTR: ARTS, AMSC, HGC)</v>
      </c>
    </row>
    <row r="2248" spans="1:8" x14ac:dyDescent="0.25">
      <c r="A2248" t="s">
        <v>471</v>
      </c>
      <c r="B2248" t="s">
        <v>647</v>
      </c>
      <c r="C2248" t="s">
        <v>1827</v>
      </c>
      <c r="D2248" t="s">
        <v>10</v>
      </c>
      <c r="E2248">
        <v>4</v>
      </c>
      <c r="F2248" t="s">
        <v>2348</v>
      </c>
      <c r="G2248" s="1">
        <v>38321</v>
      </c>
      <c r="H2248" t="str">
        <f t="shared" si="35"/>
        <v>contributions of ethnic and minority groups, and the major lines of development in symphonic music. (ATTR: ARTS, AMSC, HGC)</v>
      </c>
    </row>
    <row r="2249" spans="1:8" x14ac:dyDescent="0.25">
      <c r="A2249" t="s">
        <v>471</v>
      </c>
      <c r="B2249" t="s">
        <v>647</v>
      </c>
      <c r="C2249" t="s">
        <v>1827</v>
      </c>
      <c r="D2249" t="s">
        <v>10</v>
      </c>
      <c r="E2249">
        <v>5</v>
      </c>
      <c r="F2249" t="s">
        <v>2349</v>
      </c>
      <c r="G2249" s="1">
        <v>38321</v>
      </c>
      <c r="H2249" t="str">
        <f t="shared" si="35"/>
        <v>lines of development in symphonic music. (ATTR: ARTS, AMSC, HGC)</v>
      </c>
    </row>
    <row r="2250" spans="1:8" x14ac:dyDescent="0.25">
      <c r="A2250" t="s">
        <v>471</v>
      </c>
      <c r="B2250" t="s">
        <v>647</v>
      </c>
      <c r="C2250" t="s">
        <v>1827</v>
      </c>
      <c r="D2250" t="s">
        <v>10</v>
      </c>
      <c r="E2250">
        <v>6</v>
      </c>
      <c r="F2250" t="s">
        <v>2350</v>
      </c>
      <c r="G2250" s="1">
        <v>38321</v>
      </c>
      <c r="H2250" t="str">
        <f t="shared" si="35"/>
        <v>AMSC, HGC)</v>
      </c>
    </row>
    <row r="2251" spans="1:8" x14ac:dyDescent="0.25">
      <c r="A2251" t="s">
        <v>471</v>
      </c>
      <c r="B2251" t="s">
        <v>4230</v>
      </c>
      <c r="C2251" t="s">
        <v>6704</v>
      </c>
      <c r="D2251" t="s">
        <v>10</v>
      </c>
      <c r="E2251">
        <v>1</v>
      </c>
      <c r="F2251" t="s">
        <v>4978</v>
      </c>
      <c r="G2251" s="1">
        <v>42381.652835648201</v>
      </c>
      <c r="H2251" t="str">
        <f t="shared" si="35"/>
        <v>From the earliest rock art of prehistory to the great stone cathedrals of the Middle Ages, this course examines the art of the world from the point of view of the cultures that produced them. Traveling through ancient spaces as well as time, students survey monuments like Stonehenge, the pyramids of Egypt, the complexes of Meso-America, the grave goods of ancient China, the Bronzes of ancient Africa, the temples, the churches and the shrines of the many religions that laid the foundations of our own world.</v>
      </c>
    </row>
    <row r="2252" spans="1:8" x14ac:dyDescent="0.25">
      <c r="A2252" t="s">
        <v>471</v>
      </c>
      <c r="B2252" t="s">
        <v>4230</v>
      </c>
      <c r="C2252" t="s">
        <v>6704</v>
      </c>
      <c r="D2252" t="s">
        <v>10</v>
      </c>
      <c r="E2252">
        <v>2</v>
      </c>
      <c r="F2252" t="s">
        <v>4979</v>
      </c>
      <c r="G2252" s="1">
        <v>42381.652835648201</v>
      </c>
      <c r="H2252" t="str">
        <f t="shared" si="35"/>
        <v>cathedrals of the Middle Ages, this course examines the art of the world from the point of view of the cultures that produced them. Traveling through ancient spaces as well as time, students survey monuments like Stonehenge, the pyramids of Egypt, the complexes of Meso-America, the grave goods of ancient China, the Bronzes of ancient Africa, the temples, the churches and the shrines of the many religions that laid the foundations of our own world.</v>
      </c>
    </row>
    <row r="2253" spans="1:8" x14ac:dyDescent="0.25">
      <c r="A2253" t="s">
        <v>471</v>
      </c>
      <c r="B2253" t="s">
        <v>4230</v>
      </c>
      <c r="C2253" t="s">
        <v>6704</v>
      </c>
      <c r="D2253" t="s">
        <v>10</v>
      </c>
      <c r="E2253">
        <v>3</v>
      </c>
      <c r="F2253" t="s">
        <v>4980</v>
      </c>
      <c r="G2253" s="1">
        <v>42381.652835648201</v>
      </c>
      <c r="H2253" t="str">
        <f t="shared" si="35"/>
        <v>art of the world from the point of view of the cultures that produced them. Traveling through ancient spaces as well as time, students survey monuments like Stonehenge, the pyramids of Egypt, the complexes of Meso-America, the grave goods of ancient China, the Bronzes of ancient Africa, the temples, the churches and the shrines of the many religions that laid the foundations of our own world.</v>
      </c>
    </row>
    <row r="2254" spans="1:8" x14ac:dyDescent="0.25">
      <c r="A2254" t="s">
        <v>471</v>
      </c>
      <c r="B2254" t="s">
        <v>4230</v>
      </c>
      <c r="C2254" t="s">
        <v>6704</v>
      </c>
      <c r="D2254" t="s">
        <v>10</v>
      </c>
      <c r="E2254">
        <v>4</v>
      </c>
      <c r="F2254" t="s">
        <v>4981</v>
      </c>
      <c r="G2254" s="1">
        <v>42381.652835648201</v>
      </c>
      <c r="H2254" t="str">
        <f t="shared" si="35"/>
        <v>produced them. Traveling through ancient spaces as well as time, students survey monuments like Stonehenge, the pyramids of Egypt, the complexes of Meso-America, the grave goods of ancient China, the Bronzes of ancient Africa, the temples, the churches and the shrines of the many religions that laid the foundations of our own world.</v>
      </c>
    </row>
    <row r="2255" spans="1:8" x14ac:dyDescent="0.25">
      <c r="A2255" t="s">
        <v>471</v>
      </c>
      <c r="B2255" t="s">
        <v>4230</v>
      </c>
      <c r="C2255" t="s">
        <v>6704</v>
      </c>
      <c r="D2255" t="s">
        <v>10</v>
      </c>
      <c r="E2255">
        <v>5</v>
      </c>
      <c r="F2255" t="s">
        <v>4982</v>
      </c>
      <c r="G2255" s="1">
        <v>42381.652835648201</v>
      </c>
      <c r="H2255" t="str">
        <f t="shared" si="35"/>
        <v>time, students survey monuments like Stonehenge, the pyramids of Egypt, the complexes of Meso-America, the grave goods of ancient China, the Bronzes of ancient Africa, the temples, the churches and the shrines of the many religions that laid the foundations of our own world.</v>
      </c>
    </row>
    <row r="2256" spans="1:8" x14ac:dyDescent="0.25">
      <c r="A2256" t="s">
        <v>471</v>
      </c>
      <c r="B2256" t="s">
        <v>4230</v>
      </c>
      <c r="C2256" t="s">
        <v>6704</v>
      </c>
      <c r="D2256" t="s">
        <v>10</v>
      </c>
      <c r="E2256">
        <v>6</v>
      </c>
      <c r="F2256" t="s">
        <v>4983</v>
      </c>
      <c r="G2256" s="1">
        <v>42381.652835648201</v>
      </c>
      <c r="H2256" t="str">
        <f t="shared" si="35"/>
        <v>pyramids of Egypt, the complexes of Meso-America, the grave goods of ancient China, the Bronzes of ancient Africa, the temples, the churches and the shrines of the many religions that laid the foundations of our own world.</v>
      </c>
    </row>
    <row r="2257" spans="1:8" x14ac:dyDescent="0.25">
      <c r="A2257" t="s">
        <v>471</v>
      </c>
      <c r="B2257" t="s">
        <v>4230</v>
      </c>
      <c r="C2257" t="s">
        <v>6704</v>
      </c>
      <c r="D2257" t="s">
        <v>10</v>
      </c>
      <c r="E2257">
        <v>7</v>
      </c>
      <c r="F2257" t="s">
        <v>4984</v>
      </c>
      <c r="G2257" s="1">
        <v>42381.652835648201</v>
      </c>
      <c r="H2257" t="str">
        <f t="shared" si="35"/>
        <v>grave goods of ancient China, the Bronzes of ancient Africa, the temples, the churches and the shrines of the many religions that laid the foundations of our own world.</v>
      </c>
    </row>
    <row r="2258" spans="1:8" x14ac:dyDescent="0.25">
      <c r="A2258" t="s">
        <v>471</v>
      </c>
      <c r="B2258" t="s">
        <v>4230</v>
      </c>
      <c r="C2258" t="s">
        <v>6704</v>
      </c>
      <c r="D2258" t="s">
        <v>10</v>
      </c>
      <c r="E2258">
        <v>8</v>
      </c>
      <c r="F2258" t="s">
        <v>4985</v>
      </c>
      <c r="G2258" s="1">
        <v>42381.652835648201</v>
      </c>
      <c r="H2258" t="str">
        <f t="shared" si="35"/>
        <v>the temples, the churches and the shrines of the many religions that laid the foundations of our own world.</v>
      </c>
    </row>
    <row r="2259" spans="1:8" x14ac:dyDescent="0.25">
      <c r="A2259" t="s">
        <v>471</v>
      </c>
      <c r="B2259" t="s">
        <v>4230</v>
      </c>
      <c r="C2259" t="s">
        <v>6704</v>
      </c>
      <c r="D2259" t="s">
        <v>10</v>
      </c>
      <c r="E2259">
        <v>9</v>
      </c>
      <c r="F2259" t="s">
        <v>4986</v>
      </c>
      <c r="G2259" s="1">
        <v>42381.652835648201</v>
      </c>
      <c r="H2259" t="str">
        <f t="shared" si="35"/>
        <v>religions that laid the foundations of our own world.</v>
      </c>
    </row>
    <row r="2260" spans="1:8" x14ac:dyDescent="0.25">
      <c r="A2260" t="s">
        <v>471</v>
      </c>
      <c r="B2260" t="s">
        <v>4231</v>
      </c>
      <c r="C2260" t="s">
        <v>6704</v>
      </c>
      <c r="D2260" t="s">
        <v>10</v>
      </c>
      <c r="E2260">
        <v>1</v>
      </c>
      <c r="F2260" t="s">
        <v>4987</v>
      </c>
      <c r="G2260" s="1">
        <v>42381.655914351897</v>
      </c>
      <c r="H2260" t="str">
        <f t="shared" si="35"/>
        <v>This course surveys the canon of art history from the fifteenth to the twentieth centuries - a group of artworks that are widely recognized as of enduring importance in human history. Some, like Michelangelo's Sistine Ceiling are outstanding in their own right, others are examples of 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v>
      </c>
    </row>
    <row r="2261" spans="1:8" x14ac:dyDescent="0.25">
      <c r="A2261" t="s">
        <v>471</v>
      </c>
      <c r="B2261" t="s">
        <v>4231</v>
      </c>
      <c r="C2261" t="s">
        <v>6704</v>
      </c>
      <c r="D2261" t="s">
        <v>10</v>
      </c>
      <c r="E2261">
        <v>2</v>
      </c>
      <c r="F2261" t="s">
        <v>4988</v>
      </c>
      <c r="G2261" s="1">
        <v>42381.655914351897</v>
      </c>
      <c r="H2261" t="str">
        <f t="shared" si="35"/>
        <v>fifteenth to the twentieth centuries - a group of artworks that are widely recognized as of enduring importance in human history. Some, like Michelangelo's Sistine Ceiling are outstanding in their own right, others are examples of 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v>
      </c>
    </row>
    <row r="2262" spans="1:8" x14ac:dyDescent="0.25">
      <c r="A2262" t="s">
        <v>471</v>
      </c>
      <c r="B2262" t="s">
        <v>4231</v>
      </c>
      <c r="C2262" t="s">
        <v>6704</v>
      </c>
      <c r="D2262" t="s">
        <v>10</v>
      </c>
      <c r="E2262">
        <v>3</v>
      </c>
      <c r="F2262" t="s">
        <v>4989</v>
      </c>
      <c r="G2262" s="1">
        <v>42381.655914351897</v>
      </c>
      <c r="H2262" t="str">
        <f t="shared" si="35"/>
        <v>that are widely recognized as of enduring importance in human history. Some, like Michelangelo's Sistine Ceiling are outstanding in their own right, others are examples of 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v>
      </c>
    </row>
    <row r="2263" spans="1:8" x14ac:dyDescent="0.25">
      <c r="A2263" t="s">
        <v>471</v>
      </c>
      <c r="B2263" t="s">
        <v>4231</v>
      </c>
      <c r="C2263" t="s">
        <v>6704</v>
      </c>
      <c r="D2263" t="s">
        <v>10</v>
      </c>
      <c r="E2263">
        <v>4</v>
      </c>
      <c r="F2263" t="s">
        <v>4990</v>
      </c>
      <c r="G2263" s="1">
        <v>42381.655914351897</v>
      </c>
      <c r="H2263" t="str">
        <f t="shared" si="35"/>
        <v>human history. Some, like Michelangelo's Sistine Ceiling are outstanding in their own right, others are examples of 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v>
      </c>
    </row>
    <row r="2264" spans="1:8" x14ac:dyDescent="0.25">
      <c r="A2264" t="s">
        <v>471</v>
      </c>
      <c r="B2264" t="s">
        <v>4231</v>
      </c>
      <c r="C2264" t="s">
        <v>6704</v>
      </c>
      <c r="D2264" t="s">
        <v>10</v>
      </c>
      <c r="E2264">
        <v>5</v>
      </c>
      <c r="F2264" t="s">
        <v>4991</v>
      </c>
      <c r="G2264" s="1">
        <v>42381.655914351897</v>
      </c>
      <c r="H2264" t="str">
        <f t="shared" si="35"/>
        <v>are outstanding in their own right, others are examples of 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v>
      </c>
    </row>
    <row r="2265" spans="1:8" x14ac:dyDescent="0.25">
      <c r="A2265" t="s">
        <v>471</v>
      </c>
      <c r="B2265" t="s">
        <v>4231</v>
      </c>
      <c r="C2265" t="s">
        <v>6704</v>
      </c>
      <c r="D2265" t="s">
        <v>10</v>
      </c>
      <c r="E2265">
        <v>6</v>
      </c>
      <c r="F2265" t="s">
        <v>4992</v>
      </c>
      <c r="G2265" s="1">
        <v>42381.655914351897</v>
      </c>
      <c r="H2265" t="str">
        <f t="shared" si="35"/>
        <v>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v>
      </c>
    </row>
    <row r="2266" spans="1:8" x14ac:dyDescent="0.25">
      <c r="A2266" t="s">
        <v>471</v>
      </c>
      <c r="B2266" t="s">
        <v>4231</v>
      </c>
      <c r="C2266" t="s">
        <v>6704</v>
      </c>
      <c r="D2266" t="s">
        <v>10</v>
      </c>
      <c r="E2266">
        <v>7</v>
      </c>
      <c r="F2266" t="s">
        <v>4993</v>
      </c>
      <c r="G2266" s="1">
        <v>42381.655914351897</v>
      </c>
      <c r="H2266" t="str">
        <f t="shared" si="35"/>
        <v>in respect to the culture in which they were produced, and upon which they exerted influences. Included will be Leonardo da Vince, Rembrandt, the Impressionists, architecture such as Versailles and the Taj Mahal, as well as the major developments of the modern world.</v>
      </c>
    </row>
    <row r="2267" spans="1:8" x14ac:dyDescent="0.25">
      <c r="A2267" t="s">
        <v>471</v>
      </c>
      <c r="B2267" t="s">
        <v>4231</v>
      </c>
      <c r="C2267" t="s">
        <v>6704</v>
      </c>
      <c r="D2267" t="s">
        <v>10</v>
      </c>
      <c r="E2267">
        <v>8</v>
      </c>
      <c r="F2267" t="s">
        <v>4994</v>
      </c>
      <c r="G2267" s="1">
        <v>42381.655914351897</v>
      </c>
      <c r="H2267" t="str">
        <f t="shared" si="35"/>
        <v>upon which they exerted influences. Included will be Leonardo da Vince, Rembrandt, the Impressionists, architecture such as Versailles and the Taj Mahal, as well as the major developments of the modern world.</v>
      </c>
    </row>
    <row r="2268" spans="1:8" x14ac:dyDescent="0.25">
      <c r="A2268" t="s">
        <v>471</v>
      </c>
      <c r="B2268" t="s">
        <v>4231</v>
      </c>
      <c r="C2268" t="s">
        <v>6704</v>
      </c>
      <c r="D2268" t="s">
        <v>10</v>
      </c>
      <c r="E2268">
        <v>9</v>
      </c>
      <c r="F2268" t="s">
        <v>4995</v>
      </c>
      <c r="G2268" s="1">
        <v>42381.655914351897</v>
      </c>
      <c r="H2268" t="str">
        <f t="shared" si="35"/>
        <v>Leonardo da Vince, Rembrandt, the Impressionists, architecture such as Versailles and the Taj Mahal, as well as the major developments of the modern world.</v>
      </c>
    </row>
    <row r="2269" spans="1:8" x14ac:dyDescent="0.25">
      <c r="A2269" t="s">
        <v>471</v>
      </c>
      <c r="B2269" t="s">
        <v>4231</v>
      </c>
      <c r="C2269" t="s">
        <v>6704</v>
      </c>
      <c r="D2269" t="s">
        <v>10</v>
      </c>
      <c r="E2269">
        <v>10</v>
      </c>
      <c r="F2269" t="s">
        <v>4996</v>
      </c>
      <c r="G2269" s="1">
        <v>42381.655914351897</v>
      </c>
      <c r="H2269" t="str">
        <f t="shared" si="35"/>
        <v>architecture such as Versailles and the Taj Mahal, as well as the major developments of the modern world.</v>
      </c>
    </row>
    <row r="2270" spans="1:8" x14ac:dyDescent="0.25">
      <c r="A2270" t="s">
        <v>471</v>
      </c>
      <c r="B2270" t="s">
        <v>4231</v>
      </c>
      <c r="C2270" t="s">
        <v>6704</v>
      </c>
      <c r="D2270" t="s">
        <v>10</v>
      </c>
      <c r="E2270">
        <v>11</v>
      </c>
      <c r="F2270" t="s">
        <v>4997</v>
      </c>
      <c r="G2270" s="1">
        <v>42381.655914351897</v>
      </c>
      <c r="H2270" t="str">
        <f t="shared" si="35"/>
        <v>well as the major developments of the modern world.</v>
      </c>
    </row>
    <row r="2271" spans="1:8" x14ac:dyDescent="0.25">
      <c r="A2271" t="s">
        <v>471</v>
      </c>
      <c r="B2271" t="s">
        <v>1098</v>
      </c>
      <c r="C2271" t="s">
        <v>1827</v>
      </c>
      <c r="D2271" t="s">
        <v>10</v>
      </c>
      <c r="E2271">
        <v>1</v>
      </c>
      <c r="F2271" t="s">
        <v>2098</v>
      </c>
      <c r="G2271" s="1">
        <v>38257</v>
      </c>
      <c r="H2271" t="str">
        <f t="shared" si="35"/>
        <v>An examination of the works of American composers inspired by the theatre, the unique qualities of theatre music and its contribution to American culture. Areas studied include early ballad operas, black minstrelsy, operas, vaudeville, musical comedy, ballet, and dramatic background music. (ATTR: ARTS AMSC, HGC)</v>
      </c>
    </row>
    <row r="2272" spans="1:8" x14ac:dyDescent="0.25">
      <c r="A2272" t="s">
        <v>471</v>
      </c>
      <c r="B2272" t="s">
        <v>1098</v>
      </c>
      <c r="C2272" t="s">
        <v>1827</v>
      </c>
      <c r="D2272" t="s">
        <v>10</v>
      </c>
      <c r="E2272">
        <v>2</v>
      </c>
      <c r="F2272" t="s">
        <v>2099</v>
      </c>
      <c r="G2272" s="1">
        <v>38257</v>
      </c>
      <c r="H2272" t="str">
        <f t="shared" si="35"/>
        <v>by the theatre, the unique qualities of theatre music and its contribution to American culture. Areas studied include early ballad operas, black minstrelsy, operas, vaudeville, musical comedy, ballet, and dramatic background music. (ATTR: ARTS AMSC, HGC)</v>
      </c>
    </row>
    <row r="2273" spans="1:8" x14ac:dyDescent="0.25">
      <c r="A2273" t="s">
        <v>471</v>
      </c>
      <c r="B2273" t="s">
        <v>1098</v>
      </c>
      <c r="C2273" t="s">
        <v>1827</v>
      </c>
      <c r="D2273" t="s">
        <v>10</v>
      </c>
      <c r="E2273">
        <v>3</v>
      </c>
      <c r="F2273" t="s">
        <v>2100</v>
      </c>
      <c r="G2273" s="1">
        <v>38257</v>
      </c>
      <c r="H2273" t="str">
        <f t="shared" si="35"/>
        <v>its contribution to American culture. Areas studied include early ballad operas, black minstrelsy, operas, vaudeville, musical comedy, ballet, and dramatic background music. (ATTR: ARTS AMSC, HGC)</v>
      </c>
    </row>
    <row r="2274" spans="1:8" x14ac:dyDescent="0.25">
      <c r="A2274" t="s">
        <v>471</v>
      </c>
      <c r="B2274" t="s">
        <v>1098</v>
      </c>
      <c r="C2274" t="s">
        <v>1827</v>
      </c>
      <c r="D2274" t="s">
        <v>10</v>
      </c>
      <c r="E2274">
        <v>4</v>
      </c>
      <c r="F2274" t="s">
        <v>2101</v>
      </c>
      <c r="G2274" s="1">
        <v>38257</v>
      </c>
      <c r="H2274" t="str">
        <f t="shared" si="35"/>
        <v>early ballad operas, black minstrelsy, operas, vaudeville, musical comedy, ballet, and dramatic background music. (ATTR: ARTS AMSC, HGC)</v>
      </c>
    </row>
    <row r="2275" spans="1:8" x14ac:dyDescent="0.25">
      <c r="A2275" t="s">
        <v>471</v>
      </c>
      <c r="B2275" t="s">
        <v>1098</v>
      </c>
      <c r="C2275" t="s">
        <v>1827</v>
      </c>
      <c r="D2275" t="s">
        <v>10</v>
      </c>
      <c r="E2275">
        <v>5</v>
      </c>
      <c r="F2275" t="s">
        <v>2102</v>
      </c>
      <c r="G2275" s="1">
        <v>38257</v>
      </c>
      <c r="H2275" t="str">
        <f t="shared" si="35"/>
        <v>musical comedy, ballet, and dramatic background music. (ATTR: ARTS AMSC, HGC)</v>
      </c>
    </row>
    <row r="2276" spans="1:8" x14ac:dyDescent="0.25">
      <c r="A2276" t="s">
        <v>471</v>
      </c>
      <c r="B2276" t="s">
        <v>1098</v>
      </c>
      <c r="C2276" t="s">
        <v>1827</v>
      </c>
      <c r="D2276" t="s">
        <v>10</v>
      </c>
      <c r="E2276">
        <v>6</v>
      </c>
      <c r="F2276" t="s">
        <v>2103</v>
      </c>
      <c r="G2276" s="1">
        <v>38257</v>
      </c>
      <c r="H2276" t="str">
        <f t="shared" si="35"/>
        <v>(ATTR: ARTS AMSC, HGC)</v>
      </c>
    </row>
    <row r="2277" spans="1:8" x14ac:dyDescent="0.25">
      <c r="A2277" t="s">
        <v>471</v>
      </c>
      <c r="B2277" t="s">
        <v>180</v>
      </c>
      <c r="C2277" t="s">
        <v>1827</v>
      </c>
      <c r="D2277" t="s">
        <v>10</v>
      </c>
      <c r="E2277">
        <v>1</v>
      </c>
      <c r="F2277" t="s">
        <v>2351</v>
      </c>
      <c r="G2277" s="1">
        <v>38321</v>
      </c>
      <c r="H2277" t="str">
        <f t="shared" si="35"/>
        <v>The course will introduce the student to the unique ways in which theatre has reflected American society.  Through class discussion, film, selected readings and attendance at both professional and academic productions, the student will examine the various means through which theatre addresses issues of race, gender, culture and politics in ways that are both entertaining and instructive.  This course is de- signed for students with no theatre experience as well as those already acquainted with the stage.  A field trip to a professional production is required.  Lab Fee. (Attr: AMSC, ARTS, CAH, HGC)</v>
      </c>
    </row>
    <row r="2278" spans="1:8" x14ac:dyDescent="0.25">
      <c r="A2278" t="s">
        <v>471</v>
      </c>
      <c r="B2278" t="s">
        <v>180</v>
      </c>
      <c r="C2278" t="s">
        <v>1827</v>
      </c>
      <c r="D2278" t="s">
        <v>10</v>
      </c>
      <c r="E2278">
        <v>2</v>
      </c>
      <c r="F2278" t="s">
        <v>2352</v>
      </c>
      <c r="G2278" s="1">
        <v>38321</v>
      </c>
      <c r="H2278" t="str">
        <f t="shared" si="35"/>
        <v>which theatre has reflected American society.  Through class discussion, film, selected readings and attendance at both professional and academic productions, the student will examine the various means through which theatre addresses issues of race, gender, culture and politics in ways that are both entertaining and instructive.  This course is de- signed for students with no theatre experience as well as those already acquainted with the stage.  A field trip to a professional production is required.  Lab Fee. (Attr: AMSC, ARTS, CAH, HGC)</v>
      </c>
    </row>
    <row r="2279" spans="1:8" x14ac:dyDescent="0.25">
      <c r="A2279" t="s">
        <v>471</v>
      </c>
      <c r="B2279" t="s">
        <v>180</v>
      </c>
      <c r="C2279" t="s">
        <v>1827</v>
      </c>
      <c r="D2279" t="s">
        <v>10</v>
      </c>
      <c r="E2279">
        <v>3</v>
      </c>
      <c r="F2279" t="s">
        <v>2353</v>
      </c>
      <c r="G2279" s="1">
        <v>38321</v>
      </c>
      <c r="H2279" t="str">
        <f t="shared" si="35"/>
        <v>discussion, film, selected readings and attendance at both professional and academic productions, the student will examine the various means through which theatre addresses issues of race, gender, culture and politics in ways that are both entertaining and instructive.  This course is de- signed for students with no theatre experience as well as those already acquainted with the stage.  A field trip to a professional production is required.  Lab Fee. (Attr: AMSC, ARTS, CAH, HGC)</v>
      </c>
    </row>
    <row r="2280" spans="1:8" x14ac:dyDescent="0.25">
      <c r="A2280" t="s">
        <v>471</v>
      </c>
      <c r="B2280" t="s">
        <v>180</v>
      </c>
      <c r="C2280" t="s">
        <v>1827</v>
      </c>
      <c r="D2280" t="s">
        <v>10</v>
      </c>
      <c r="E2280">
        <v>4</v>
      </c>
      <c r="F2280" t="s">
        <v>2354</v>
      </c>
      <c r="G2280" s="1">
        <v>38321</v>
      </c>
      <c r="H2280" t="str">
        <f t="shared" si="35"/>
        <v>professional and academic productions, the student will examine the various means through which theatre addresses issues of race, gender, culture and politics in ways that are both entertaining and instructive.  This course is de- signed for students with no theatre experience as well as those already acquainted with the stage.  A field trip to a professional production is required.  Lab Fee. (Attr: AMSC, ARTS, CAH, HGC)</v>
      </c>
    </row>
    <row r="2281" spans="1:8" x14ac:dyDescent="0.25">
      <c r="A2281" t="s">
        <v>471</v>
      </c>
      <c r="B2281" t="s">
        <v>180</v>
      </c>
      <c r="C2281" t="s">
        <v>1827</v>
      </c>
      <c r="D2281" t="s">
        <v>10</v>
      </c>
      <c r="E2281">
        <v>5</v>
      </c>
      <c r="F2281" t="s">
        <v>2355</v>
      </c>
      <c r="G2281" s="1">
        <v>38321</v>
      </c>
      <c r="H2281" t="str">
        <f t="shared" si="35"/>
        <v>examine the various means through which theatre addresses issues of race, gender, culture and politics in ways that are both entertaining and instructive.  This course is de- signed for students with no theatre experience as well as those already acquainted with the stage.  A field trip to a professional production is required.  Lab Fee. (Attr: AMSC, ARTS, CAH, HGC)</v>
      </c>
    </row>
    <row r="2282" spans="1:8" x14ac:dyDescent="0.25">
      <c r="A2282" t="s">
        <v>471</v>
      </c>
      <c r="B2282" t="s">
        <v>180</v>
      </c>
      <c r="C2282" t="s">
        <v>1827</v>
      </c>
      <c r="D2282" t="s">
        <v>10</v>
      </c>
      <c r="E2282">
        <v>6</v>
      </c>
      <c r="F2282" t="s">
        <v>2356</v>
      </c>
      <c r="G2282" s="1">
        <v>38321</v>
      </c>
      <c r="H2282" t="str">
        <f t="shared" si="35"/>
        <v>issues of race, gender, culture and politics in ways that are both entertaining and instructive.  This course is de- signed for students with no theatre experience as well as those already acquainted with the stage.  A field trip to a professional production is required.  Lab Fee. (Attr: AMSC, ARTS, CAH, HGC)</v>
      </c>
    </row>
    <row r="2283" spans="1:8" x14ac:dyDescent="0.25">
      <c r="A2283" t="s">
        <v>471</v>
      </c>
      <c r="B2283" t="s">
        <v>180</v>
      </c>
      <c r="C2283" t="s">
        <v>1827</v>
      </c>
      <c r="D2283" t="s">
        <v>10</v>
      </c>
      <c r="E2283">
        <v>7</v>
      </c>
      <c r="F2283" t="s">
        <v>2357</v>
      </c>
      <c r="G2283" s="1">
        <v>38321</v>
      </c>
      <c r="H2283" t="str">
        <f t="shared" si="35"/>
        <v>are both entertaining and instructive.  This course is de- signed for students with no theatre experience as well as those already acquainted with the stage.  A field trip to a professional production is required.  Lab Fee. (Attr: AMSC, ARTS, CAH, HGC)</v>
      </c>
    </row>
    <row r="2284" spans="1:8" x14ac:dyDescent="0.25">
      <c r="A2284" t="s">
        <v>471</v>
      </c>
      <c r="B2284" t="s">
        <v>180</v>
      </c>
      <c r="C2284" t="s">
        <v>1827</v>
      </c>
      <c r="D2284" t="s">
        <v>10</v>
      </c>
      <c r="E2284">
        <v>8</v>
      </c>
      <c r="F2284" t="s">
        <v>2358</v>
      </c>
      <c r="G2284" s="1">
        <v>38321</v>
      </c>
      <c r="H2284" t="str">
        <f t="shared" si="35"/>
        <v>signed for students with no theatre experience as well as those already acquainted with the stage.  A field trip to a professional production is required.  Lab Fee. (Attr: AMSC, ARTS, CAH, HGC)</v>
      </c>
    </row>
    <row r="2285" spans="1:8" x14ac:dyDescent="0.25">
      <c r="A2285" t="s">
        <v>471</v>
      </c>
      <c r="B2285" t="s">
        <v>180</v>
      </c>
      <c r="C2285" t="s">
        <v>1827</v>
      </c>
      <c r="D2285" t="s">
        <v>10</v>
      </c>
      <c r="E2285">
        <v>9</v>
      </c>
      <c r="F2285" t="s">
        <v>495</v>
      </c>
      <c r="G2285" s="1">
        <v>38321</v>
      </c>
      <c r="H2285" t="str">
        <f t="shared" si="35"/>
        <v>those already acquainted with the stage.  A field trip to a professional production is required.  Lab Fee. (Attr: AMSC, ARTS, CAH, HGC)</v>
      </c>
    </row>
    <row r="2286" spans="1:8" x14ac:dyDescent="0.25">
      <c r="A2286" t="s">
        <v>471</v>
      </c>
      <c r="B2286" t="s">
        <v>180</v>
      </c>
      <c r="C2286" t="s">
        <v>1827</v>
      </c>
      <c r="D2286" t="s">
        <v>10</v>
      </c>
      <c r="E2286">
        <v>10</v>
      </c>
      <c r="F2286" t="s">
        <v>2359</v>
      </c>
      <c r="G2286" s="1">
        <v>38321</v>
      </c>
      <c r="H2286" t="str">
        <f t="shared" si="35"/>
        <v>professional production is required.  Lab Fee. (Attr: AMSC, ARTS, CAH, HGC)</v>
      </c>
    </row>
    <row r="2287" spans="1:8" x14ac:dyDescent="0.25">
      <c r="A2287" t="s">
        <v>471</v>
      </c>
      <c r="B2287" t="s">
        <v>180</v>
      </c>
      <c r="C2287" t="s">
        <v>1827</v>
      </c>
      <c r="D2287" t="s">
        <v>10</v>
      </c>
      <c r="E2287">
        <v>11</v>
      </c>
      <c r="F2287" t="s">
        <v>2360</v>
      </c>
      <c r="G2287" s="1">
        <v>38321</v>
      </c>
      <c r="H2287" t="str">
        <f t="shared" si="35"/>
        <v>ARTS, CAH, HGC)</v>
      </c>
    </row>
    <row r="2288" spans="1:8" x14ac:dyDescent="0.25">
      <c r="A2288" t="s">
        <v>471</v>
      </c>
      <c r="B2288" t="s">
        <v>1762</v>
      </c>
      <c r="C2288" t="s">
        <v>6704</v>
      </c>
      <c r="D2288" t="s">
        <v>10</v>
      </c>
      <c r="E2288">
        <v>1</v>
      </c>
      <c r="F2288" t="s">
        <v>4998</v>
      </c>
      <c r="G2288" s="1">
        <v>42381.6573263889</v>
      </c>
      <c r="H2288" t="str">
        <f t="shared" si="35"/>
        <v>This course is a study of the major compositions, composers, and the stylistic characteristics usually associated with each of the historical music periods starting from the Baroque. This course is also designed to broaden students' artistic horizons and to unlock their creative</v>
      </c>
    </row>
    <row r="2289" spans="1:8" x14ac:dyDescent="0.25">
      <c r="A2289" t="s">
        <v>471</v>
      </c>
      <c r="B2289" t="s">
        <v>1762</v>
      </c>
      <c r="C2289" t="s">
        <v>6704</v>
      </c>
      <c r="D2289" t="s">
        <v>10</v>
      </c>
      <c r="E2289">
        <v>2</v>
      </c>
      <c r="F2289" t="s">
        <v>4999</v>
      </c>
      <c r="G2289" s="1">
        <v>42381.6573263889</v>
      </c>
      <c r="H2289" t="str">
        <f t="shared" si="35"/>
        <v>and the stylistic characteristics usually associated with each of the historical music periods starting from the Baroque. This course is also designed to broaden students' artistic horizons and to unlock their creative</v>
      </c>
    </row>
    <row r="2290" spans="1:8" x14ac:dyDescent="0.25">
      <c r="A2290" t="s">
        <v>471</v>
      </c>
      <c r="B2290" t="s">
        <v>1762</v>
      </c>
      <c r="C2290" t="s">
        <v>6704</v>
      </c>
      <c r="D2290" t="s">
        <v>10</v>
      </c>
      <c r="E2290">
        <v>3</v>
      </c>
      <c r="F2290" t="s">
        <v>5000</v>
      </c>
      <c r="G2290" s="1">
        <v>42381.6573263889</v>
      </c>
      <c r="H2290" t="str">
        <f t="shared" si="35"/>
        <v>each of the historical music periods starting from the Baroque. This course is also designed to broaden students' artistic horizons and to unlock their creative</v>
      </c>
    </row>
    <row r="2291" spans="1:8" x14ac:dyDescent="0.25">
      <c r="A2291" t="s">
        <v>471</v>
      </c>
      <c r="B2291" t="s">
        <v>1762</v>
      </c>
      <c r="C2291" t="s">
        <v>6704</v>
      </c>
      <c r="D2291" t="s">
        <v>10</v>
      </c>
      <c r="E2291">
        <v>4</v>
      </c>
      <c r="F2291" t="s">
        <v>5001</v>
      </c>
      <c r="G2291" s="1">
        <v>42381.6573263889</v>
      </c>
      <c r="H2291" t="str">
        <f t="shared" si="35"/>
        <v>Baroque. This course is also designed to broaden students' artistic horizons and to unlock their creative</v>
      </c>
    </row>
    <row r="2292" spans="1:8" x14ac:dyDescent="0.25">
      <c r="A2292" t="s">
        <v>471</v>
      </c>
      <c r="B2292" t="s">
        <v>1762</v>
      </c>
      <c r="C2292" t="s">
        <v>6704</v>
      </c>
      <c r="D2292" t="s">
        <v>10</v>
      </c>
      <c r="E2292">
        <v>5</v>
      </c>
      <c r="F2292" t="s">
        <v>5002</v>
      </c>
      <c r="G2292" s="1">
        <v>42381.6573263889</v>
      </c>
      <c r="H2292" t="str">
        <f t="shared" si="35"/>
        <v>students' artistic horizons and to unlock their creative</v>
      </c>
    </row>
    <row r="2293" spans="1:8" x14ac:dyDescent="0.25">
      <c r="A2293" t="s">
        <v>471</v>
      </c>
      <c r="B2293" t="s">
        <v>1579</v>
      </c>
      <c r="C2293" t="s">
        <v>8411</v>
      </c>
      <c r="D2293" t="s">
        <v>10</v>
      </c>
      <c r="E2293">
        <v>1</v>
      </c>
      <c r="F2293" t="s">
        <v>10816</v>
      </c>
      <c r="G2293" s="1">
        <v>44274</v>
      </c>
      <c r="H2293" t="str">
        <f t="shared" si="35"/>
        <v>This course addresses the use of theatre as a medium for discussing and enacting social change. Students will learn techniques of applied theatre-making as well as the history of the use of theatre as a tool to promote social change. Through class discussion and participation in practical applied theatre projects, students will examine and explore techniques such as community based performance, playback theatre, and theatre of the oppressed. This course is designed for students with no theatre experience as well as those already acquainted with the stage.</v>
      </c>
    </row>
    <row r="2294" spans="1:8" x14ac:dyDescent="0.25">
      <c r="A2294" t="s">
        <v>471</v>
      </c>
      <c r="B2294" t="s">
        <v>1579</v>
      </c>
      <c r="C2294" t="s">
        <v>8411</v>
      </c>
      <c r="D2294" t="s">
        <v>10</v>
      </c>
      <c r="E2294">
        <v>2</v>
      </c>
      <c r="F2294" t="s">
        <v>10817</v>
      </c>
      <c r="G2294" s="1">
        <v>44274</v>
      </c>
      <c r="H2294" t="str">
        <f t="shared" si="35"/>
        <v>discussing and enacting social change. Students will learn techniques of applied theatre-making as well as the history of the use of theatre as a tool to promote social change. Through class discussion and participation in practical applied theatre projects, students will examine and explore techniques such as community based performance, playback theatre, and theatre of the oppressed. This course is designed for students with no theatre experience as well as those already acquainted with the stage.</v>
      </c>
    </row>
    <row r="2295" spans="1:8" x14ac:dyDescent="0.25">
      <c r="A2295" t="s">
        <v>471</v>
      </c>
      <c r="B2295" t="s">
        <v>1579</v>
      </c>
      <c r="C2295" t="s">
        <v>8411</v>
      </c>
      <c r="D2295" t="s">
        <v>10</v>
      </c>
      <c r="E2295">
        <v>3</v>
      </c>
      <c r="F2295" t="s">
        <v>10818</v>
      </c>
      <c r="G2295" s="1">
        <v>44274</v>
      </c>
      <c r="H2295" t="str">
        <f t="shared" si="35"/>
        <v>techniques of applied theatre-making as well as the history of the use of theatre as a tool to promote social change. Through class discussion and participation in practical applied theatre projects, students will examine and explore techniques such as community based performance, playback theatre, and theatre of the oppressed. This course is designed for students with no theatre experience as well as those already acquainted with the stage.</v>
      </c>
    </row>
    <row r="2296" spans="1:8" x14ac:dyDescent="0.25">
      <c r="A2296" t="s">
        <v>471</v>
      </c>
      <c r="B2296" t="s">
        <v>1579</v>
      </c>
      <c r="C2296" t="s">
        <v>8411</v>
      </c>
      <c r="D2296" t="s">
        <v>10</v>
      </c>
      <c r="E2296">
        <v>4</v>
      </c>
      <c r="F2296" t="s">
        <v>10819</v>
      </c>
      <c r="G2296" s="1">
        <v>44274</v>
      </c>
      <c r="H2296" t="str">
        <f t="shared" si="35"/>
        <v>history of the use of theatre as a tool to promote social change. Through class discussion and participation in practical applied theatre projects, students will examine and explore techniques such as community based performance, playback theatre, and theatre of the oppressed. This course is designed for students with no theatre experience as well as those already acquainted with the stage.</v>
      </c>
    </row>
    <row r="2297" spans="1:8" x14ac:dyDescent="0.25">
      <c r="A2297" t="s">
        <v>471</v>
      </c>
      <c r="B2297" t="s">
        <v>1579</v>
      </c>
      <c r="C2297" t="s">
        <v>8411</v>
      </c>
      <c r="D2297" t="s">
        <v>10</v>
      </c>
      <c r="E2297">
        <v>5</v>
      </c>
      <c r="F2297" t="s">
        <v>10820</v>
      </c>
      <c r="G2297" s="1">
        <v>44274</v>
      </c>
      <c r="H2297" t="str">
        <f t="shared" si="35"/>
        <v>change. Through class discussion and participation in practical applied theatre projects, students will examine and explore techniques such as community based performance, playback theatre, and theatre of the oppressed. This course is designed for students with no theatre experience as well as those already acquainted with the stage.</v>
      </c>
    </row>
    <row r="2298" spans="1:8" x14ac:dyDescent="0.25">
      <c r="A2298" t="s">
        <v>471</v>
      </c>
      <c r="B2298" t="s">
        <v>1579</v>
      </c>
      <c r="C2298" t="s">
        <v>8411</v>
      </c>
      <c r="D2298" t="s">
        <v>10</v>
      </c>
      <c r="E2298">
        <v>6</v>
      </c>
      <c r="F2298" t="s">
        <v>10821</v>
      </c>
      <c r="G2298" s="1">
        <v>44274</v>
      </c>
      <c r="H2298" t="str">
        <f t="shared" si="35"/>
        <v>practical applied theatre projects, students will examine and explore techniques such as community based performance, playback theatre, and theatre of the oppressed. This course is designed for students with no theatre experience as well as those already acquainted with the stage.</v>
      </c>
    </row>
    <row r="2299" spans="1:8" x14ac:dyDescent="0.25">
      <c r="A2299" t="s">
        <v>471</v>
      </c>
      <c r="B2299" t="s">
        <v>1579</v>
      </c>
      <c r="C2299" t="s">
        <v>8411</v>
      </c>
      <c r="D2299" t="s">
        <v>10</v>
      </c>
      <c r="E2299">
        <v>7</v>
      </c>
      <c r="F2299" t="s">
        <v>10822</v>
      </c>
      <c r="G2299" s="1">
        <v>44274</v>
      </c>
      <c r="H2299" t="str">
        <f t="shared" si="35"/>
        <v>and explore techniques such as community based performance, playback theatre, and theatre of the oppressed. This course is designed for students with no theatre experience as well as those already acquainted with the stage.</v>
      </c>
    </row>
    <row r="2300" spans="1:8" x14ac:dyDescent="0.25">
      <c r="A2300" t="s">
        <v>471</v>
      </c>
      <c r="B2300" t="s">
        <v>1579</v>
      </c>
      <c r="C2300" t="s">
        <v>8411</v>
      </c>
      <c r="D2300" t="s">
        <v>10</v>
      </c>
      <c r="E2300">
        <v>8</v>
      </c>
      <c r="F2300" t="s">
        <v>10823</v>
      </c>
      <c r="G2300" s="1">
        <v>44274</v>
      </c>
      <c r="H2300" t="str">
        <f t="shared" si="35"/>
        <v>performance, playback theatre, and theatre of the oppressed. This course is designed for students with no theatre experience as well as those already acquainted with the stage.</v>
      </c>
    </row>
    <row r="2301" spans="1:8" x14ac:dyDescent="0.25">
      <c r="A2301" t="s">
        <v>471</v>
      </c>
      <c r="B2301" t="s">
        <v>1579</v>
      </c>
      <c r="C2301" t="s">
        <v>8411</v>
      </c>
      <c r="D2301" t="s">
        <v>10</v>
      </c>
      <c r="E2301">
        <v>9</v>
      </c>
      <c r="F2301" t="s">
        <v>10824</v>
      </c>
      <c r="G2301" s="1">
        <v>44274</v>
      </c>
      <c r="H2301" t="str">
        <f t="shared" si="35"/>
        <v>oppressed. This course is designed for students with no theatre experience as well as those already acquainted with the stage.</v>
      </c>
    </row>
    <row r="2302" spans="1:8" x14ac:dyDescent="0.25">
      <c r="A2302" t="s">
        <v>471</v>
      </c>
      <c r="B2302" t="s">
        <v>1579</v>
      </c>
      <c r="C2302" t="s">
        <v>8411</v>
      </c>
      <c r="D2302" t="s">
        <v>10</v>
      </c>
      <c r="E2302">
        <v>10</v>
      </c>
      <c r="F2302" t="s">
        <v>4079</v>
      </c>
      <c r="G2302" s="1">
        <v>44274</v>
      </c>
      <c r="H2302" t="str">
        <f t="shared" si="35"/>
        <v>theatre experience as well as those already acquainted with the stage.</v>
      </c>
    </row>
    <row r="2303" spans="1:8" x14ac:dyDescent="0.25">
      <c r="A2303" t="s">
        <v>471</v>
      </c>
      <c r="B2303" t="s">
        <v>1579</v>
      </c>
      <c r="C2303" t="s">
        <v>8411</v>
      </c>
      <c r="D2303" t="s">
        <v>10</v>
      </c>
      <c r="E2303">
        <v>11</v>
      </c>
      <c r="F2303" t="s">
        <v>10825</v>
      </c>
      <c r="G2303" s="1">
        <v>44274</v>
      </c>
      <c r="H2303" t="str">
        <f t="shared" si="35"/>
        <v>with the stage.</v>
      </c>
    </row>
    <row r="2304" spans="1:8" x14ac:dyDescent="0.25">
      <c r="A2304" t="s">
        <v>471</v>
      </c>
      <c r="B2304" t="s">
        <v>1242</v>
      </c>
      <c r="C2304" t="s">
        <v>8411</v>
      </c>
      <c r="D2304" t="s">
        <v>10</v>
      </c>
      <c r="E2304">
        <v>1</v>
      </c>
      <c r="F2304" t="s">
        <v>2361</v>
      </c>
      <c r="G2304" s="1">
        <v>44256.561006944401</v>
      </c>
      <c r="H2304" t="str">
        <f t="shared" si="35"/>
        <v>A study of the aesthetics and mechanics of designing scenery for the stage.  Students will utilize design, drafting and presentation skills developed in class to create scene ren- derings, evaluations, models and working drawings based on the interpretation of a theatrical script.  This course is designed for students with no theatre experience as well as professional production is required.  Lab Fee. (ATTR: ARTS, CAA, EXCA, NOEX)</v>
      </c>
    </row>
    <row r="2305" spans="1:8" x14ac:dyDescent="0.25">
      <c r="A2305" t="s">
        <v>471</v>
      </c>
      <c r="B2305" t="s">
        <v>1242</v>
      </c>
      <c r="C2305" t="s">
        <v>8411</v>
      </c>
      <c r="D2305" t="s">
        <v>10</v>
      </c>
      <c r="E2305">
        <v>2</v>
      </c>
      <c r="F2305" t="s">
        <v>2362</v>
      </c>
      <c r="G2305" s="1">
        <v>44256.561006944401</v>
      </c>
      <c r="H2305" t="str">
        <f t="shared" si="35"/>
        <v>for the stage.  Students will utilize design, drafting and presentation skills developed in class to create scene ren- derings, evaluations, models and working drawings based on the interpretation of a theatrical script.  This course is designed for students with no theatre experience as well as professional production is required.  Lab Fee. (ATTR: ARTS, CAA, EXCA, NOEX)</v>
      </c>
    </row>
    <row r="2306" spans="1:8" x14ac:dyDescent="0.25">
      <c r="A2306" t="s">
        <v>471</v>
      </c>
      <c r="B2306" t="s">
        <v>1242</v>
      </c>
      <c r="C2306" t="s">
        <v>8411</v>
      </c>
      <c r="D2306" t="s">
        <v>10</v>
      </c>
      <c r="E2306">
        <v>3</v>
      </c>
      <c r="F2306" t="s">
        <v>2363</v>
      </c>
      <c r="G2306" s="1">
        <v>44256.561006944401</v>
      </c>
      <c r="H2306" t="str">
        <f t="shared" si="35"/>
        <v>presentation skills developed in class to create scene ren- derings, evaluations, models and working drawings based on the interpretation of a theatrical script.  This course is designed for students with no theatre experience as well as professional production is required.  Lab Fee. (ATTR: ARTS, CAA, EXCA, NOEX)</v>
      </c>
    </row>
    <row r="2307" spans="1:8" x14ac:dyDescent="0.25">
      <c r="A2307" t="s">
        <v>471</v>
      </c>
      <c r="B2307" t="s">
        <v>1242</v>
      </c>
      <c r="C2307" t="s">
        <v>8411</v>
      </c>
      <c r="D2307" t="s">
        <v>10</v>
      </c>
      <c r="E2307">
        <v>4</v>
      </c>
      <c r="F2307" t="s">
        <v>2364</v>
      </c>
      <c r="G2307" s="1">
        <v>44256.561006944401</v>
      </c>
      <c r="H2307" t="str">
        <f t="shared" ref="H2307:H2370" si="36">IF(E2308=1,F2307,F2307&amp;" "&amp;H2308)</f>
        <v>derings, evaluations, models and working drawings based on the interpretation of a theatrical script.  This course is designed for students with no theatre experience as well as professional production is required.  Lab Fee. (ATTR: ARTS, CAA, EXCA, NOEX)</v>
      </c>
    </row>
    <row r="2308" spans="1:8" x14ac:dyDescent="0.25">
      <c r="A2308" t="s">
        <v>471</v>
      </c>
      <c r="B2308" t="s">
        <v>1242</v>
      </c>
      <c r="C2308" t="s">
        <v>8411</v>
      </c>
      <c r="D2308" t="s">
        <v>10</v>
      </c>
      <c r="E2308">
        <v>5</v>
      </c>
      <c r="F2308" t="s">
        <v>2365</v>
      </c>
      <c r="G2308" s="1">
        <v>44256.561006944401</v>
      </c>
      <c r="H2308" t="str">
        <f t="shared" si="36"/>
        <v>the interpretation of a theatrical script.  This course is designed for students with no theatre experience as well as professional production is required.  Lab Fee. (ATTR: ARTS, CAA, EXCA, NOEX)</v>
      </c>
    </row>
    <row r="2309" spans="1:8" x14ac:dyDescent="0.25">
      <c r="A2309" t="s">
        <v>471</v>
      </c>
      <c r="B2309" t="s">
        <v>1242</v>
      </c>
      <c r="C2309" t="s">
        <v>8411</v>
      </c>
      <c r="D2309" t="s">
        <v>10</v>
      </c>
      <c r="E2309">
        <v>6</v>
      </c>
      <c r="F2309" t="s">
        <v>494</v>
      </c>
      <c r="G2309" s="1">
        <v>44256.561006944401</v>
      </c>
      <c r="H2309" t="str">
        <f t="shared" si="36"/>
        <v>designed for students with no theatre experience as well as professional production is required.  Lab Fee. (ATTR: ARTS, CAA, EXCA, NOEX)</v>
      </c>
    </row>
    <row r="2310" spans="1:8" x14ac:dyDescent="0.25">
      <c r="A2310" t="s">
        <v>471</v>
      </c>
      <c r="B2310" t="s">
        <v>1242</v>
      </c>
      <c r="C2310" t="s">
        <v>8411</v>
      </c>
      <c r="D2310" t="s">
        <v>10</v>
      </c>
      <c r="E2310">
        <v>7</v>
      </c>
      <c r="F2310" t="s">
        <v>496</v>
      </c>
      <c r="G2310" s="1">
        <v>44256.561006944401</v>
      </c>
      <c r="H2310" t="str">
        <f t="shared" si="36"/>
        <v>professional production is required.  Lab Fee. (ATTR: ARTS, CAA, EXCA, NOEX)</v>
      </c>
    </row>
    <row r="2311" spans="1:8" x14ac:dyDescent="0.25">
      <c r="A2311" t="s">
        <v>471</v>
      </c>
      <c r="B2311" t="s">
        <v>1242</v>
      </c>
      <c r="C2311" t="s">
        <v>8411</v>
      </c>
      <c r="D2311" t="s">
        <v>10</v>
      </c>
      <c r="E2311">
        <v>8</v>
      </c>
      <c r="F2311" t="s">
        <v>2366</v>
      </c>
      <c r="G2311" s="1">
        <v>44256.561006944401</v>
      </c>
      <c r="H2311" t="str">
        <f t="shared" si="36"/>
        <v>CAA, EXCA, NOEX)</v>
      </c>
    </row>
    <row r="2312" spans="1:8" x14ac:dyDescent="0.25">
      <c r="A2312" t="s">
        <v>471</v>
      </c>
      <c r="B2312" t="s">
        <v>549</v>
      </c>
      <c r="C2312" t="s">
        <v>3855</v>
      </c>
      <c r="D2312" t="s">
        <v>10</v>
      </c>
      <c r="E2312">
        <v>1</v>
      </c>
      <c r="F2312" t="s">
        <v>550</v>
      </c>
      <c r="G2312" s="1">
        <v>38567.639826388899</v>
      </c>
      <c r="H2312" t="str">
        <f t="shared" si="36"/>
        <v>A study of the aesthestics and mechanics of designing lighting and sound for the stage. Students will utilize design, drafting and presentation skills developed in class to created lighting cues, lighting plots, electrician schedules, sound plots, sound cues and sound recordings based on the interpretation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13" spans="1:8" x14ac:dyDescent="0.25">
      <c r="A2313" t="s">
        <v>471</v>
      </c>
      <c r="B2313" t="s">
        <v>549</v>
      </c>
      <c r="C2313" t="s">
        <v>3855</v>
      </c>
      <c r="D2313" t="s">
        <v>10</v>
      </c>
      <c r="E2313">
        <v>2</v>
      </c>
      <c r="F2313" t="s">
        <v>551</v>
      </c>
      <c r="G2313" s="1">
        <v>38567.639826388899</v>
      </c>
      <c r="H2313" t="str">
        <f t="shared" si="36"/>
        <v>lighting and sound for the stage. Students will utilize design, drafting and presentation skills developed in class to created lighting cues, lighting plots, electrician schedules, sound plots, sound cues and sound recordings based on the interpretation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14" spans="1:8" x14ac:dyDescent="0.25">
      <c r="A2314" t="s">
        <v>471</v>
      </c>
      <c r="B2314" t="s">
        <v>549</v>
      </c>
      <c r="C2314" t="s">
        <v>3855</v>
      </c>
      <c r="D2314" t="s">
        <v>10</v>
      </c>
      <c r="E2314">
        <v>3</v>
      </c>
      <c r="F2314" t="s">
        <v>552</v>
      </c>
      <c r="G2314" s="1">
        <v>38567.639826388899</v>
      </c>
      <c r="H2314" t="str">
        <f t="shared" si="36"/>
        <v>design, drafting and presentation skills developed in class to created lighting cues, lighting plots, electrician schedules, sound plots, sound cues and sound recordings based on the interpretation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15" spans="1:8" x14ac:dyDescent="0.25">
      <c r="A2315" t="s">
        <v>471</v>
      </c>
      <c r="B2315" t="s">
        <v>549</v>
      </c>
      <c r="C2315" t="s">
        <v>3855</v>
      </c>
      <c r="D2315" t="s">
        <v>10</v>
      </c>
      <c r="E2315">
        <v>4</v>
      </c>
      <c r="F2315" t="s">
        <v>553</v>
      </c>
      <c r="G2315" s="1">
        <v>38567.639826388899</v>
      </c>
      <c r="H2315" t="str">
        <f t="shared" si="36"/>
        <v>to created lighting cues, lighting plots, electrician schedules, sound plots, sound cues and sound recordings based on the interpretation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16" spans="1:8" x14ac:dyDescent="0.25">
      <c r="A2316" t="s">
        <v>471</v>
      </c>
      <c r="B2316" t="s">
        <v>549</v>
      </c>
      <c r="C2316" t="s">
        <v>3855</v>
      </c>
      <c r="D2316" t="s">
        <v>10</v>
      </c>
      <c r="E2316">
        <v>5</v>
      </c>
      <c r="F2316" t="s">
        <v>554</v>
      </c>
      <c r="G2316" s="1">
        <v>38567.639826388899</v>
      </c>
      <c r="H2316" t="str">
        <f t="shared" si="36"/>
        <v>schedules, sound plots, sound cues and sound recordings based on the interpretation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17" spans="1:8" x14ac:dyDescent="0.25">
      <c r="A2317" t="s">
        <v>471</v>
      </c>
      <c r="B2317" t="s">
        <v>549</v>
      </c>
      <c r="C2317" t="s">
        <v>3855</v>
      </c>
      <c r="D2317" t="s">
        <v>10</v>
      </c>
      <c r="E2317">
        <v>6</v>
      </c>
      <c r="F2317" t="s">
        <v>555</v>
      </c>
      <c r="G2317" s="1">
        <v>38567.639826388899</v>
      </c>
      <c r="H2317" t="str">
        <f t="shared" si="36"/>
        <v>based on the interpretation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18" spans="1:8" x14ac:dyDescent="0.25">
      <c r="A2318" t="s">
        <v>471</v>
      </c>
      <c r="B2318" t="s">
        <v>549</v>
      </c>
      <c r="C2318" t="s">
        <v>3855</v>
      </c>
      <c r="D2318" t="s">
        <v>10</v>
      </c>
      <c r="E2318">
        <v>7</v>
      </c>
      <c r="F2318" t="s">
        <v>556</v>
      </c>
      <c r="G2318" s="1">
        <v>38567.639826388899</v>
      </c>
      <c r="H2318" t="str">
        <f t="shared" si="36"/>
        <v>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19" spans="1:8" x14ac:dyDescent="0.25">
      <c r="A2319" t="s">
        <v>471</v>
      </c>
      <c r="B2319" t="s">
        <v>549</v>
      </c>
      <c r="C2319" t="s">
        <v>3855</v>
      </c>
      <c r="D2319" t="s">
        <v>10</v>
      </c>
      <c r="E2319">
        <v>8</v>
      </c>
      <c r="F2319" t="s">
        <v>557</v>
      </c>
      <c r="G2319" s="1">
        <v>38567.639826388899</v>
      </c>
      <c r="H2319" t="str">
        <f t="shared" si="36"/>
        <v>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20" spans="1:8" x14ac:dyDescent="0.25">
      <c r="A2320" t="s">
        <v>471</v>
      </c>
      <c r="B2320" t="s">
        <v>549</v>
      </c>
      <c r="C2320" t="s">
        <v>3855</v>
      </c>
      <c r="D2320" t="s">
        <v>10</v>
      </c>
      <c r="E2320">
        <v>9</v>
      </c>
      <c r="F2320" t="s">
        <v>558</v>
      </c>
      <c r="G2320" s="1">
        <v>38567.639826388899</v>
      </c>
      <c r="H2320" t="str">
        <f t="shared" si="36"/>
        <v>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321" spans="1:8" x14ac:dyDescent="0.25">
      <c r="A2321" t="s">
        <v>471</v>
      </c>
      <c r="B2321" t="s">
        <v>549</v>
      </c>
      <c r="C2321" t="s">
        <v>3855</v>
      </c>
      <c r="D2321" t="s">
        <v>10</v>
      </c>
      <c r="E2321">
        <v>10</v>
      </c>
      <c r="F2321" t="s">
        <v>559</v>
      </c>
      <c r="G2321" s="1">
        <v>38567.639826388899</v>
      </c>
      <c r="H2321" t="str">
        <f t="shared" si="36"/>
        <v>construct and manipulate sound effects. This course is designed for students with no theatre experience as well as those already acquainted with the stage. A field trip to a professional production is required. Lab fee.</v>
      </c>
    </row>
    <row r="2322" spans="1:8" x14ac:dyDescent="0.25">
      <c r="A2322" t="s">
        <v>471</v>
      </c>
      <c r="B2322" t="s">
        <v>549</v>
      </c>
      <c r="C2322" t="s">
        <v>3855</v>
      </c>
      <c r="D2322" t="s">
        <v>10</v>
      </c>
      <c r="E2322">
        <v>11</v>
      </c>
      <c r="F2322" t="s">
        <v>494</v>
      </c>
      <c r="G2322" s="1">
        <v>38567.639826388899</v>
      </c>
      <c r="H2322" t="str">
        <f t="shared" si="36"/>
        <v>designed for students with no theatre experience as well as those already acquainted with the stage. A field trip to a professional production is required. Lab fee.</v>
      </c>
    </row>
    <row r="2323" spans="1:8" x14ac:dyDescent="0.25">
      <c r="A2323" t="s">
        <v>471</v>
      </c>
      <c r="B2323" t="s">
        <v>549</v>
      </c>
      <c r="C2323" t="s">
        <v>3855</v>
      </c>
      <c r="D2323" t="s">
        <v>10</v>
      </c>
      <c r="E2323">
        <v>12</v>
      </c>
      <c r="F2323" t="s">
        <v>560</v>
      </c>
      <c r="G2323" s="1">
        <v>38567.639826388899</v>
      </c>
      <c r="H2323" t="str">
        <f t="shared" si="36"/>
        <v>those already acquainted with the stage. A field trip to a professional production is required. Lab fee.</v>
      </c>
    </row>
    <row r="2324" spans="1:8" x14ac:dyDescent="0.25">
      <c r="A2324" t="s">
        <v>471</v>
      </c>
      <c r="B2324" t="s">
        <v>549</v>
      </c>
      <c r="C2324" t="s">
        <v>3855</v>
      </c>
      <c r="D2324" t="s">
        <v>10</v>
      </c>
      <c r="E2324">
        <v>13</v>
      </c>
      <c r="F2324" t="s">
        <v>561</v>
      </c>
      <c r="G2324" s="1">
        <v>38567.639826388899</v>
      </c>
      <c r="H2324" t="str">
        <f t="shared" si="36"/>
        <v>professional production is required. Lab fee.</v>
      </c>
    </row>
    <row r="2325" spans="1:8" x14ac:dyDescent="0.25">
      <c r="A2325" t="s">
        <v>471</v>
      </c>
      <c r="B2325" t="s">
        <v>185</v>
      </c>
      <c r="C2325" t="s">
        <v>1827</v>
      </c>
      <c r="D2325" t="s">
        <v>10</v>
      </c>
      <c r="E2325">
        <v>1</v>
      </c>
      <c r="F2325" t="s">
        <v>2367</v>
      </c>
      <c r="G2325" s="1">
        <v>38321</v>
      </c>
      <c r="H2325" t="str">
        <f t="shared" si="36"/>
        <v>A study of the aesthetics and mechanics of designing costumes and makeup for the stage.  Students will utilize design and drafting skills developed in class to create costume renderings and patterns as well as makeup plots and palettes based on the interpretation of a theatrical text. This course is designed for students with no theatre ex- perience as well as those already acquainted with the stage. A field trip to a professional production is required.  Lab Fee. (Attr: ARTS, CAA, EXCA, NOEX) NOEX)</v>
      </c>
    </row>
    <row r="2326" spans="1:8" x14ac:dyDescent="0.25">
      <c r="A2326" t="s">
        <v>471</v>
      </c>
      <c r="B2326" t="s">
        <v>185</v>
      </c>
      <c r="C2326" t="s">
        <v>1827</v>
      </c>
      <c r="D2326" t="s">
        <v>10</v>
      </c>
      <c r="E2326">
        <v>2</v>
      </c>
      <c r="F2326" t="s">
        <v>2368</v>
      </c>
      <c r="G2326" s="1">
        <v>38321</v>
      </c>
      <c r="H2326" t="str">
        <f t="shared" si="36"/>
        <v>costumes and makeup for the stage.  Students will utilize design and drafting skills developed in class to create costume renderings and patterns as well as makeup plots and palettes based on the interpretation of a theatrical text. This course is designed for students with no theatre ex- perience as well as those already acquainted with the stage. A field trip to a professional production is required.  Lab Fee. (Attr: ARTS, CAA, EXCA, NOEX) NOEX)</v>
      </c>
    </row>
    <row r="2327" spans="1:8" x14ac:dyDescent="0.25">
      <c r="A2327" t="s">
        <v>471</v>
      </c>
      <c r="B2327" t="s">
        <v>185</v>
      </c>
      <c r="C2327" t="s">
        <v>1827</v>
      </c>
      <c r="D2327" t="s">
        <v>10</v>
      </c>
      <c r="E2327">
        <v>2.5</v>
      </c>
      <c r="F2327" t="s">
        <v>2375</v>
      </c>
      <c r="G2327" s="1">
        <v>38321</v>
      </c>
      <c r="H2327" t="str">
        <f t="shared" si="36"/>
        <v>design and drafting skills developed in class to create costume renderings and patterns as well as makeup plots and palettes based on the interpretation of a theatrical text. This course is designed for students with no theatre ex- perience as well as those already acquainted with the stage. A field trip to a professional production is required.  Lab Fee. (Attr: ARTS, CAA, EXCA, NOEX) NOEX)</v>
      </c>
    </row>
    <row r="2328" spans="1:8" x14ac:dyDescent="0.25">
      <c r="A2328" t="s">
        <v>471</v>
      </c>
      <c r="B2328" t="s">
        <v>185</v>
      </c>
      <c r="C2328" t="s">
        <v>1827</v>
      </c>
      <c r="D2328" t="s">
        <v>10</v>
      </c>
      <c r="E2328">
        <v>3</v>
      </c>
      <c r="F2328" t="s">
        <v>2369</v>
      </c>
      <c r="G2328" s="1">
        <v>38321</v>
      </c>
      <c r="H2328" t="str">
        <f t="shared" si="36"/>
        <v>costume renderings and patterns as well as makeup plots and palettes based on the interpretation of a theatrical text. This course is designed for students with no theatre ex- perience as well as those already acquainted with the stage. A field trip to a professional production is required.  Lab Fee. (Attr: ARTS, CAA, EXCA, NOEX) NOEX)</v>
      </c>
    </row>
    <row r="2329" spans="1:8" x14ac:dyDescent="0.25">
      <c r="A2329" t="s">
        <v>471</v>
      </c>
      <c r="B2329" t="s">
        <v>185</v>
      </c>
      <c r="C2329" t="s">
        <v>1827</v>
      </c>
      <c r="D2329" t="s">
        <v>10</v>
      </c>
      <c r="E2329">
        <v>4</v>
      </c>
      <c r="F2329" t="s">
        <v>2370</v>
      </c>
      <c r="G2329" s="1">
        <v>38321</v>
      </c>
      <c r="H2329" t="str">
        <f t="shared" si="36"/>
        <v>palettes based on the interpretation of a theatrical text. This course is designed for students with no theatre ex- perience as well as those already acquainted with the stage. A field trip to a professional production is required.  Lab Fee. (Attr: ARTS, CAA, EXCA, NOEX) NOEX)</v>
      </c>
    </row>
    <row r="2330" spans="1:8" x14ac:dyDescent="0.25">
      <c r="A2330" t="s">
        <v>471</v>
      </c>
      <c r="B2330" t="s">
        <v>185</v>
      </c>
      <c r="C2330" t="s">
        <v>1827</v>
      </c>
      <c r="D2330" t="s">
        <v>10</v>
      </c>
      <c r="E2330">
        <v>5</v>
      </c>
      <c r="F2330" t="s">
        <v>2371</v>
      </c>
      <c r="G2330" s="1">
        <v>38321</v>
      </c>
      <c r="H2330" t="str">
        <f t="shared" si="36"/>
        <v>This course is designed for students with no theatre ex- perience as well as those already acquainted with the stage. A field trip to a professional production is required.  Lab Fee. (Attr: ARTS, CAA, EXCA, NOEX) NOEX)</v>
      </c>
    </row>
    <row r="2331" spans="1:8" x14ac:dyDescent="0.25">
      <c r="A2331" t="s">
        <v>471</v>
      </c>
      <c r="B2331" t="s">
        <v>185</v>
      </c>
      <c r="C2331" t="s">
        <v>1827</v>
      </c>
      <c r="D2331" t="s">
        <v>10</v>
      </c>
      <c r="E2331">
        <v>6</v>
      </c>
      <c r="F2331" t="s">
        <v>2372</v>
      </c>
      <c r="G2331" s="1">
        <v>38321</v>
      </c>
      <c r="H2331" t="str">
        <f t="shared" si="36"/>
        <v>perience as well as those already acquainted with the stage. A field trip to a professional production is required.  Lab Fee. (Attr: ARTS, CAA, EXCA, NOEX) NOEX)</v>
      </c>
    </row>
    <row r="2332" spans="1:8" x14ac:dyDescent="0.25">
      <c r="A2332" t="s">
        <v>471</v>
      </c>
      <c r="B2332" t="s">
        <v>185</v>
      </c>
      <c r="C2332" t="s">
        <v>1827</v>
      </c>
      <c r="D2332" t="s">
        <v>10</v>
      </c>
      <c r="E2332">
        <v>7</v>
      </c>
      <c r="F2332" t="s">
        <v>2373</v>
      </c>
      <c r="G2332" s="1">
        <v>38321</v>
      </c>
      <c r="H2332" t="str">
        <f t="shared" si="36"/>
        <v>A field trip to a professional production is required.  Lab Fee. (Attr: ARTS, CAA, EXCA, NOEX) NOEX)</v>
      </c>
    </row>
    <row r="2333" spans="1:8" x14ac:dyDescent="0.25">
      <c r="A2333" t="s">
        <v>471</v>
      </c>
      <c r="B2333" t="s">
        <v>185</v>
      </c>
      <c r="C2333" t="s">
        <v>1827</v>
      </c>
      <c r="D2333" t="s">
        <v>10</v>
      </c>
      <c r="E2333">
        <v>8</v>
      </c>
      <c r="F2333" t="s">
        <v>2374</v>
      </c>
      <c r="G2333" s="1">
        <v>38321</v>
      </c>
      <c r="H2333" t="str">
        <f t="shared" si="36"/>
        <v>Fee. (Attr: ARTS, CAA, EXCA, NOEX) NOEX)</v>
      </c>
    </row>
    <row r="2334" spans="1:8" x14ac:dyDescent="0.25">
      <c r="A2334" t="s">
        <v>471</v>
      </c>
      <c r="B2334" t="s">
        <v>185</v>
      </c>
      <c r="C2334" t="s">
        <v>1827</v>
      </c>
      <c r="D2334" t="s">
        <v>10</v>
      </c>
      <c r="E2334">
        <v>9</v>
      </c>
      <c r="F2334" t="s">
        <v>2321</v>
      </c>
      <c r="G2334" s="1">
        <v>38321</v>
      </c>
      <c r="H2334" t="str">
        <f t="shared" si="36"/>
        <v>NOEX)</v>
      </c>
    </row>
    <row r="2335" spans="1:8" x14ac:dyDescent="0.25">
      <c r="A2335" t="s">
        <v>471</v>
      </c>
      <c r="B2335" t="s">
        <v>1580</v>
      </c>
      <c r="C2335" t="s">
        <v>6704</v>
      </c>
      <c r="D2335" t="s">
        <v>10</v>
      </c>
      <c r="E2335">
        <v>1</v>
      </c>
      <c r="F2335" t="s">
        <v>5742</v>
      </c>
      <c r="G2335" s="1">
        <v>42383.579618055599</v>
      </c>
      <c r="H2335" t="str">
        <f t="shared" si="36"/>
        <v>A survey of world theatre, from its origins to the 21st Century. This course focuses on diverse world views and functions of performance as seen in the theatre of various cultures and historical periods. Areas of study include the occasions, social contexts, styles, and locations of theatrical performance; methods of production; and critical perspectives. The course is designed for students with no theatre experience as well as those already acquainted with the stage. A field trip to a professional production is required.</v>
      </c>
    </row>
    <row r="2336" spans="1:8" x14ac:dyDescent="0.25">
      <c r="A2336" t="s">
        <v>471</v>
      </c>
      <c r="B2336" t="s">
        <v>1580</v>
      </c>
      <c r="C2336" t="s">
        <v>6704</v>
      </c>
      <c r="D2336" t="s">
        <v>10</v>
      </c>
      <c r="E2336">
        <v>2</v>
      </c>
      <c r="F2336" t="s">
        <v>5743</v>
      </c>
      <c r="G2336" s="1">
        <v>42383.579618055599</v>
      </c>
      <c r="H2336" t="str">
        <f t="shared" si="36"/>
        <v>Century. This course focuses on diverse world views and functions of performance as seen in the theatre of various cultures and historical periods. Areas of study include the occasions, social contexts, styles, and locations of theatrical performance; methods of production; and critical perspectives. The course is designed for students with no theatre experience as well as those already acquainted with the stage. A field trip to a professional production is required.</v>
      </c>
    </row>
    <row r="2337" spans="1:8" x14ac:dyDescent="0.25">
      <c r="A2337" t="s">
        <v>471</v>
      </c>
      <c r="B2337" t="s">
        <v>1580</v>
      </c>
      <c r="C2337" t="s">
        <v>6704</v>
      </c>
      <c r="D2337" t="s">
        <v>10</v>
      </c>
      <c r="E2337">
        <v>3</v>
      </c>
      <c r="F2337" t="s">
        <v>5744</v>
      </c>
      <c r="G2337" s="1">
        <v>42383.579618055599</v>
      </c>
      <c r="H2337" t="str">
        <f t="shared" si="36"/>
        <v>and functions of performance as seen in the theatre of various cultures and historical periods. Areas of study include the occasions, social contexts, styles, and locations of theatrical performance; methods of production; and critical perspectives. The course is designed for students with no theatre experience as well as those already acquainted with the stage. A field trip to a professional production is required.</v>
      </c>
    </row>
    <row r="2338" spans="1:8" x14ac:dyDescent="0.25">
      <c r="A2338" t="s">
        <v>471</v>
      </c>
      <c r="B2338" t="s">
        <v>1580</v>
      </c>
      <c r="C2338" t="s">
        <v>6704</v>
      </c>
      <c r="D2338" t="s">
        <v>10</v>
      </c>
      <c r="E2338">
        <v>4</v>
      </c>
      <c r="F2338" t="s">
        <v>5745</v>
      </c>
      <c r="G2338" s="1">
        <v>42383.579618055599</v>
      </c>
      <c r="H2338" t="str">
        <f t="shared" si="36"/>
        <v>various cultures and historical periods. Areas of study include the occasions, social contexts, styles, and locations of theatrical performance; methods of production; and critical perspectives. The course is designed for students with no theatre experience as well as those already acquainted with the stage. A field trip to a professional production is required.</v>
      </c>
    </row>
    <row r="2339" spans="1:8" x14ac:dyDescent="0.25">
      <c r="A2339" t="s">
        <v>471</v>
      </c>
      <c r="B2339" t="s">
        <v>1580</v>
      </c>
      <c r="C2339" t="s">
        <v>6704</v>
      </c>
      <c r="D2339" t="s">
        <v>10</v>
      </c>
      <c r="E2339">
        <v>5</v>
      </c>
      <c r="F2339" t="s">
        <v>5746</v>
      </c>
      <c r="G2339" s="1">
        <v>42383.579618055599</v>
      </c>
      <c r="H2339" t="str">
        <f t="shared" si="36"/>
        <v>include the occasions, social contexts, styles, and locations of theatrical performance; methods of production; and critical perspectives. The course is designed for students with no theatre experience as well as those already acquainted with the stage. A field trip to a professional production is required.</v>
      </c>
    </row>
    <row r="2340" spans="1:8" x14ac:dyDescent="0.25">
      <c r="A2340" t="s">
        <v>471</v>
      </c>
      <c r="B2340" t="s">
        <v>1580</v>
      </c>
      <c r="C2340" t="s">
        <v>6704</v>
      </c>
      <c r="D2340" t="s">
        <v>10</v>
      </c>
      <c r="E2340">
        <v>6</v>
      </c>
      <c r="F2340" t="s">
        <v>5747</v>
      </c>
      <c r="G2340" s="1">
        <v>42383.579618055599</v>
      </c>
      <c r="H2340" t="str">
        <f t="shared" si="36"/>
        <v>locations of theatrical performance; methods of production; and critical perspectives. The course is designed for students with no theatre experience as well as those already acquainted with the stage. A field trip to a professional production is required.</v>
      </c>
    </row>
    <row r="2341" spans="1:8" x14ac:dyDescent="0.25">
      <c r="A2341" t="s">
        <v>471</v>
      </c>
      <c r="B2341" t="s">
        <v>1580</v>
      </c>
      <c r="C2341" t="s">
        <v>6704</v>
      </c>
      <c r="D2341" t="s">
        <v>10</v>
      </c>
      <c r="E2341">
        <v>7</v>
      </c>
      <c r="F2341" t="s">
        <v>5748</v>
      </c>
      <c r="G2341" s="1">
        <v>42383.579618055599</v>
      </c>
      <c r="H2341" t="str">
        <f t="shared" si="36"/>
        <v>production; and critical perspectives. The course is designed for students with no theatre experience as well as those already acquainted with the stage. A field trip to a professional production is required.</v>
      </c>
    </row>
    <row r="2342" spans="1:8" x14ac:dyDescent="0.25">
      <c r="A2342" t="s">
        <v>471</v>
      </c>
      <c r="B2342" t="s">
        <v>1580</v>
      </c>
      <c r="C2342" t="s">
        <v>6704</v>
      </c>
      <c r="D2342" t="s">
        <v>10</v>
      </c>
      <c r="E2342">
        <v>8</v>
      </c>
      <c r="F2342" t="s">
        <v>5749</v>
      </c>
      <c r="G2342" s="1">
        <v>42383.579618055599</v>
      </c>
      <c r="H2342" t="str">
        <f t="shared" si="36"/>
        <v>designed for students with no theatre experience as well as those already acquainted with the stage. A field trip to a professional production is required.</v>
      </c>
    </row>
    <row r="2343" spans="1:8" x14ac:dyDescent="0.25">
      <c r="A2343" t="s">
        <v>471</v>
      </c>
      <c r="B2343" t="s">
        <v>1580</v>
      </c>
      <c r="C2343" t="s">
        <v>6704</v>
      </c>
      <c r="D2343" t="s">
        <v>10</v>
      </c>
      <c r="E2343">
        <v>9</v>
      </c>
      <c r="F2343" t="s">
        <v>5750</v>
      </c>
      <c r="G2343" s="1">
        <v>42383.579618055599</v>
      </c>
      <c r="H2343" t="str">
        <f t="shared" si="36"/>
        <v>well as those already acquainted with the stage. A field trip to a professional production is required.</v>
      </c>
    </row>
    <row r="2344" spans="1:8" x14ac:dyDescent="0.25">
      <c r="A2344" t="s">
        <v>471</v>
      </c>
      <c r="B2344" t="s">
        <v>1580</v>
      </c>
      <c r="C2344" t="s">
        <v>6704</v>
      </c>
      <c r="D2344" t="s">
        <v>10</v>
      </c>
      <c r="E2344">
        <v>10</v>
      </c>
      <c r="F2344" t="s">
        <v>5751</v>
      </c>
      <c r="G2344" s="1">
        <v>42383.579618055599</v>
      </c>
      <c r="H2344" t="str">
        <f t="shared" si="36"/>
        <v>field trip to a professional production is required.</v>
      </c>
    </row>
    <row r="2345" spans="1:8" x14ac:dyDescent="0.25">
      <c r="A2345" t="s">
        <v>471</v>
      </c>
      <c r="B2345" t="s">
        <v>1581</v>
      </c>
      <c r="C2345" t="s">
        <v>4666</v>
      </c>
      <c r="D2345" t="s">
        <v>10</v>
      </c>
      <c r="E2345">
        <v>1</v>
      </c>
      <c r="F2345" t="s">
        <v>538</v>
      </c>
      <c r="G2345" s="1">
        <v>40038.577731481499</v>
      </c>
      <c r="H2345" t="str">
        <f t="shared" si="36"/>
        <v>A survey of the development of world theatre covering 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v>
      </c>
    </row>
    <row r="2346" spans="1:8" x14ac:dyDescent="0.25">
      <c r="A2346" t="s">
        <v>471</v>
      </c>
      <c r="B2346" t="s">
        <v>1581</v>
      </c>
      <c r="C2346" t="s">
        <v>4666</v>
      </c>
      <c r="D2346" t="s">
        <v>10</v>
      </c>
      <c r="E2346">
        <v>2</v>
      </c>
      <c r="F2346" t="s">
        <v>539</v>
      </c>
      <c r="G2346" s="1">
        <v>40038.577731481499</v>
      </c>
      <c r="H2346" t="str">
        <f t="shared" si="36"/>
        <v>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v>
      </c>
    </row>
    <row r="2347" spans="1:8" x14ac:dyDescent="0.25">
      <c r="A2347" t="s">
        <v>471</v>
      </c>
      <c r="B2347" t="s">
        <v>1581</v>
      </c>
      <c r="C2347" t="s">
        <v>4666</v>
      </c>
      <c r="D2347" t="s">
        <v>10</v>
      </c>
      <c r="E2347">
        <v>3</v>
      </c>
      <c r="F2347" t="s">
        <v>540</v>
      </c>
      <c r="G2347" s="1">
        <v>40038.577731481499</v>
      </c>
      <c r="H2347" t="str">
        <f t="shared" si="36"/>
        <v>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v>
      </c>
    </row>
    <row r="2348" spans="1:8" x14ac:dyDescent="0.25">
      <c r="A2348" t="s">
        <v>471</v>
      </c>
      <c r="B2348" t="s">
        <v>1581</v>
      </c>
      <c r="C2348" t="s">
        <v>4666</v>
      </c>
      <c r="D2348" t="s">
        <v>10</v>
      </c>
      <c r="E2348">
        <v>4</v>
      </c>
      <c r="F2348" t="s">
        <v>4050</v>
      </c>
      <c r="G2348" s="1">
        <v>40038.577731481499</v>
      </c>
      <c r="H2348" t="str">
        <f t="shared" si="36"/>
        <v>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v>
      </c>
    </row>
    <row r="2349" spans="1:8" x14ac:dyDescent="0.25">
      <c r="A2349" t="s">
        <v>471</v>
      </c>
      <c r="B2349" t="s">
        <v>1581</v>
      </c>
      <c r="C2349" t="s">
        <v>4666</v>
      </c>
      <c r="D2349" t="s">
        <v>10</v>
      </c>
      <c r="E2349">
        <v>5</v>
      </c>
      <c r="F2349" t="s">
        <v>4051</v>
      </c>
      <c r="G2349" s="1">
        <v>40038.577731481499</v>
      </c>
      <c r="H2349" t="str">
        <f t="shared" si="36"/>
        <v>production and critical perspectives during significant periods of theatrical activity. This course is designed for students with no theatre experience as well as those already acquainted with the stage. A field trip to a professional production is required. Lab Fee. (ATTR:</v>
      </c>
    </row>
    <row r="2350" spans="1:8" x14ac:dyDescent="0.25">
      <c r="A2350" t="s">
        <v>471</v>
      </c>
      <c r="B2350" t="s">
        <v>1581</v>
      </c>
      <c r="C2350" t="s">
        <v>4666</v>
      </c>
      <c r="D2350" t="s">
        <v>10</v>
      </c>
      <c r="E2350">
        <v>6</v>
      </c>
      <c r="F2350" t="s">
        <v>4052</v>
      </c>
      <c r="G2350" s="1">
        <v>40038.577731481499</v>
      </c>
      <c r="H2350" t="str">
        <f t="shared" si="36"/>
        <v>periods of theatrical activity. This course is designed for students with no theatre experience as well as those already acquainted with the stage. A field trip to a professional production is required. Lab Fee. (ATTR:</v>
      </c>
    </row>
    <row r="2351" spans="1:8" x14ac:dyDescent="0.25">
      <c r="A2351" t="s">
        <v>471</v>
      </c>
      <c r="B2351" t="s">
        <v>1581</v>
      </c>
      <c r="C2351" t="s">
        <v>4666</v>
      </c>
      <c r="D2351" t="s">
        <v>10</v>
      </c>
      <c r="E2351">
        <v>7</v>
      </c>
      <c r="F2351" t="s">
        <v>4053</v>
      </c>
      <c r="G2351" s="1">
        <v>40038.577731481499</v>
      </c>
      <c r="H2351" t="str">
        <f t="shared" si="36"/>
        <v>students with no theatre experience as well as those already acquainted with the stage. A field trip to a professional production is required. Lab Fee. (ATTR:</v>
      </c>
    </row>
    <row r="2352" spans="1:8" x14ac:dyDescent="0.25">
      <c r="A2352" t="s">
        <v>471</v>
      </c>
      <c r="B2352" t="s">
        <v>1581</v>
      </c>
      <c r="C2352" t="s">
        <v>4666</v>
      </c>
      <c r="D2352" t="s">
        <v>10</v>
      </c>
      <c r="E2352">
        <v>8</v>
      </c>
      <c r="F2352" t="s">
        <v>4054</v>
      </c>
      <c r="G2352" s="1">
        <v>40038.577731481499</v>
      </c>
      <c r="H2352" t="str">
        <f t="shared" si="36"/>
        <v>already acquainted with the stage. A field trip to a professional production is required. Lab Fee. (ATTR:</v>
      </c>
    </row>
    <row r="2353" spans="1:8" x14ac:dyDescent="0.25">
      <c r="A2353" t="s">
        <v>471</v>
      </c>
      <c r="B2353" t="s">
        <v>1581</v>
      </c>
      <c r="C2353" t="s">
        <v>4666</v>
      </c>
      <c r="D2353" t="s">
        <v>10</v>
      </c>
      <c r="E2353">
        <v>9</v>
      </c>
      <c r="F2353" t="s">
        <v>4055</v>
      </c>
      <c r="G2353" s="1">
        <v>40038.577731481499</v>
      </c>
      <c r="H2353" t="str">
        <f t="shared" si="36"/>
        <v>professional production is required. Lab Fee. (ATTR:</v>
      </c>
    </row>
    <row r="2354" spans="1:8" x14ac:dyDescent="0.25">
      <c r="A2354" t="s">
        <v>471</v>
      </c>
      <c r="B2354" t="s">
        <v>2666</v>
      </c>
      <c r="C2354" t="s">
        <v>6704</v>
      </c>
      <c r="D2354" t="s">
        <v>10</v>
      </c>
      <c r="E2354">
        <v>1</v>
      </c>
      <c r="F2354" t="s">
        <v>4056</v>
      </c>
      <c r="G2354" s="1">
        <v>42383.581064814804</v>
      </c>
      <c r="H2354" t="str">
        <f t="shared" si="36"/>
        <v>A survey of operatic styles and major composers principally from early to modern opera geared to those students who are just beginning, or who have not yet begun, to take an interest in opera as well as for those who desire to know more about an art form they already enjoy. There is a required field trip. (ATTR: ARTS,HAR,HGC)</v>
      </c>
    </row>
    <row r="2355" spans="1:8" x14ac:dyDescent="0.25">
      <c r="A2355" t="s">
        <v>471</v>
      </c>
      <c r="B2355" t="s">
        <v>2666</v>
      </c>
      <c r="C2355" t="s">
        <v>6704</v>
      </c>
      <c r="D2355" t="s">
        <v>10</v>
      </c>
      <c r="E2355">
        <v>2</v>
      </c>
      <c r="F2355" t="s">
        <v>4057</v>
      </c>
      <c r="G2355" s="1">
        <v>42383.581064814804</v>
      </c>
      <c r="H2355" t="str">
        <f t="shared" si="36"/>
        <v>principally from early to modern opera geared to those students who are just beginning, or who have not yet begun, to take an interest in opera as well as for those who desire to know more about an art form they already enjoy. There is a required field trip. (ATTR: ARTS,HAR,HGC)</v>
      </c>
    </row>
    <row r="2356" spans="1:8" x14ac:dyDescent="0.25">
      <c r="A2356" t="s">
        <v>471</v>
      </c>
      <c r="B2356" t="s">
        <v>2666</v>
      </c>
      <c r="C2356" t="s">
        <v>6704</v>
      </c>
      <c r="D2356" t="s">
        <v>10</v>
      </c>
      <c r="E2356">
        <v>3</v>
      </c>
      <c r="F2356" t="s">
        <v>4058</v>
      </c>
      <c r="G2356" s="1">
        <v>42383.581064814804</v>
      </c>
      <c r="H2356" t="str">
        <f t="shared" si="36"/>
        <v>students who are just beginning, or who have not yet begun, to take an interest in opera as well as for those who desire to know more about an art form they already enjoy. There is a required field trip. (ATTR: ARTS,HAR,HGC)</v>
      </c>
    </row>
    <row r="2357" spans="1:8" x14ac:dyDescent="0.25">
      <c r="A2357" t="s">
        <v>471</v>
      </c>
      <c r="B2357" t="s">
        <v>2666</v>
      </c>
      <c r="C2357" t="s">
        <v>6704</v>
      </c>
      <c r="D2357" t="s">
        <v>10</v>
      </c>
      <c r="E2357">
        <v>4</v>
      </c>
      <c r="F2357" t="s">
        <v>4059</v>
      </c>
      <c r="G2357" s="1">
        <v>42383.581064814804</v>
      </c>
      <c r="H2357" t="str">
        <f t="shared" si="36"/>
        <v>begun, to take an interest in opera as well as for those who desire to know more about an art form they already enjoy. There is a required field trip. (ATTR: ARTS,HAR,HGC)</v>
      </c>
    </row>
    <row r="2358" spans="1:8" x14ac:dyDescent="0.25">
      <c r="A2358" t="s">
        <v>471</v>
      </c>
      <c r="B2358" t="s">
        <v>2666</v>
      </c>
      <c r="C2358" t="s">
        <v>6704</v>
      </c>
      <c r="D2358" t="s">
        <v>10</v>
      </c>
      <c r="E2358">
        <v>5</v>
      </c>
      <c r="F2358" t="s">
        <v>4060</v>
      </c>
      <c r="G2358" s="1">
        <v>42383.581064814804</v>
      </c>
      <c r="H2358" t="str">
        <f t="shared" si="36"/>
        <v>desire to know more about an art form they already enjoy. There is a required field trip. (ATTR: ARTS,HAR,HGC)</v>
      </c>
    </row>
    <row r="2359" spans="1:8" x14ac:dyDescent="0.25">
      <c r="A2359" t="s">
        <v>471</v>
      </c>
      <c r="B2359" t="s">
        <v>2666</v>
      </c>
      <c r="C2359" t="s">
        <v>6704</v>
      </c>
      <c r="D2359" t="s">
        <v>10</v>
      </c>
      <c r="E2359">
        <v>6</v>
      </c>
      <c r="F2359" t="s">
        <v>5046</v>
      </c>
      <c r="G2359" s="1">
        <v>42383.581064814804</v>
      </c>
      <c r="H2359" t="str">
        <f t="shared" si="36"/>
        <v>There is a required field trip. (ATTR: ARTS,HAR,HGC)</v>
      </c>
    </row>
    <row r="2360" spans="1:8" x14ac:dyDescent="0.25">
      <c r="A2360" t="s">
        <v>471</v>
      </c>
      <c r="B2360" t="s">
        <v>989</v>
      </c>
      <c r="C2360" t="s">
        <v>4666</v>
      </c>
      <c r="D2360" t="s">
        <v>10</v>
      </c>
      <c r="E2360">
        <v>1</v>
      </c>
      <c r="F2360" t="s">
        <v>2340</v>
      </c>
      <c r="G2360" s="1">
        <v>40038.579166666699</v>
      </c>
      <c r="H2360" t="str">
        <f t="shared" si="36"/>
        <v>A study of art in the United States from the seventeenth to the twentieth century considering both the European influence and American styles. Small group field trips to local/regional historic houses and museums are required.</v>
      </c>
    </row>
    <row r="2361" spans="1:8" x14ac:dyDescent="0.25">
      <c r="A2361" t="s">
        <v>471</v>
      </c>
      <c r="B2361" t="s">
        <v>989</v>
      </c>
      <c r="C2361" t="s">
        <v>4666</v>
      </c>
      <c r="D2361" t="s">
        <v>10</v>
      </c>
      <c r="E2361">
        <v>2</v>
      </c>
      <c r="F2361" t="s">
        <v>4061</v>
      </c>
      <c r="G2361" s="1">
        <v>40038.579166666699</v>
      </c>
      <c r="H2361" t="str">
        <f t="shared" si="36"/>
        <v>the twentieth century considering both the European influence and American styles. Small group field trips to local/regional historic houses and museums are required.</v>
      </c>
    </row>
    <row r="2362" spans="1:8" x14ac:dyDescent="0.25">
      <c r="A2362" t="s">
        <v>471</v>
      </c>
      <c r="B2362" t="s">
        <v>989</v>
      </c>
      <c r="C2362" t="s">
        <v>4666</v>
      </c>
      <c r="D2362" t="s">
        <v>10</v>
      </c>
      <c r="E2362">
        <v>3</v>
      </c>
      <c r="F2362" t="s">
        <v>4062</v>
      </c>
      <c r="G2362" s="1">
        <v>40038.579166666699</v>
      </c>
      <c r="H2362" t="str">
        <f t="shared" si="36"/>
        <v>influence and American styles. Small group field trips to local/regional historic houses and museums are required.</v>
      </c>
    </row>
    <row r="2363" spans="1:8" x14ac:dyDescent="0.25">
      <c r="A2363" t="s">
        <v>471</v>
      </c>
      <c r="B2363" t="s">
        <v>989</v>
      </c>
      <c r="C2363" t="s">
        <v>4666</v>
      </c>
      <c r="D2363" t="s">
        <v>10</v>
      </c>
      <c r="E2363">
        <v>4</v>
      </c>
      <c r="F2363" t="s">
        <v>2343</v>
      </c>
      <c r="G2363" s="1">
        <v>40038.579166666699</v>
      </c>
      <c r="H2363" t="str">
        <f t="shared" si="36"/>
        <v>local/regional historic houses and museums are required.</v>
      </c>
    </row>
    <row r="2364" spans="1:8" x14ac:dyDescent="0.25">
      <c r="A2364" t="s">
        <v>471</v>
      </c>
      <c r="B2364" t="s">
        <v>1606</v>
      </c>
      <c r="C2364" t="s">
        <v>4666</v>
      </c>
      <c r="D2364" t="s">
        <v>10</v>
      </c>
      <c r="E2364">
        <v>1</v>
      </c>
      <c r="F2364" t="s">
        <v>2345</v>
      </c>
      <c r="G2364" s="1">
        <v>40038.5804166667</v>
      </c>
      <c r="H2364" t="str">
        <f t="shared" si="36"/>
        <v>A survey of American music from the seventeenth century to the present. Attention will be given to the contributions of the early setlers, the influence of folk traditions, the contributions of ethnic and minority groups, and the major lines of development in symphonic music.</v>
      </c>
    </row>
    <row r="2365" spans="1:8" x14ac:dyDescent="0.25">
      <c r="A2365" t="s">
        <v>471</v>
      </c>
      <c r="B2365" t="s">
        <v>1606</v>
      </c>
      <c r="C2365" t="s">
        <v>4666</v>
      </c>
      <c r="D2365" t="s">
        <v>10</v>
      </c>
      <c r="E2365">
        <v>2</v>
      </c>
      <c r="F2365" t="s">
        <v>4063</v>
      </c>
      <c r="G2365" s="1">
        <v>40038.5804166667</v>
      </c>
      <c r="H2365" t="str">
        <f t="shared" si="36"/>
        <v>the present. Attention will be given to the contributions of the early setlers, the influence of folk traditions, the contributions of ethnic and minority groups, and the major lines of development in symphonic music.</v>
      </c>
    </row>
    <row r="2366" spans="1:8" x14ac:dyDescent="0.25">
      <c r="A2366" t="s">
        <v>471</v>
      </c>
      <c r="B2366" t="s">
        <v>1606</v>
      </c>
      <c r="C2366" t="s">
        <v>4666</v>
      </c>
      <c r="D2366" t="s">
        <v>10</v>
      </c>
      <c r="E2366">
        <v>3</v>
      </c>
      <c r="F2366" t="s">
        <v>4064</v>
      </c>
      <c r="G2366" s="1">
        <v>40038.5804166667</v>
      </c>
      <c r="H2366" t="str">
        <f t="shared" si="36"/>
        <v>the early setlers, the influence of folk traditions, the contributions of ethnic and minority groups, and the major lines of development in symphonic music.</v>
      </c>
    </row>
    <row r="2367" spans="1:8" x14ac:dyDescent="0.25">
      <c r="A2367" t="s">
        <v>471</v>
      </c>
      <c r="B2367" t="s">
        <v>1606</v>
      </c>
      <c r="C2367" t="s">
        <v>4666</v>
      </c>
      <c r="D2367" t="s">
        <v>10</v>
      </c>
      <c r="E2367">
        <v>4</v>
      </c>
      <c r="F2367" t="s">
        <v>4065</v>
      </c>
      <c r="G2367" s="1">
        <v>40038.5804166667</v>
      </c>
      <c r="H2367" t="str">
        <f t="shared" si="36"/>
        <v>contributions of ethnic and minority groups, and the major lines of development in symphonic music.</v>
      </c>
    </row>
    <row r="2368" spans="1:8" x14ac:dyDescent="0.25">
      <c r="A2368" t="s">
        <v>471</v>
      </c>
      <c r="B2368" t="s">
        <v>1606</v>
      </c>
      <c r="C2368" t="s">
        <v>4666</v>
      </c>
      <c r="D2368" t="s">
        <v>10</v>
      </c>
      <c r="E2368">
        <v>5</v>
      </c>
      <c r="F2368" t="s">
        <v>4066</v>
      </c>
      <c r="G2368" s="1">
        <v>40038.5804166667</v>
      </c>
      <c r="H2368" t="str">
        <f t="shared" si="36"/>
        <v>major lines of development in symphonic music.</v>
      </c>
    </row>
    <row r="2369" spans="1:8" x14ac:dyDescent="0.25">
      <c r="A2369" t="s">
        <v>471</v>
      </c>
      <c r="B2369" t="s">
        <v>2673</v>
      </c>
      <c r="C2369" t="s">
        <v>4445</v>
      </c>
      <c r="D2369" t="s">
        <v>10</v>
      </c>
      <c r="E2369">
        <v>1</v>
      </c>
      <c r="F2369" t="s">
        <v>4517</v>
      </c>
      <c r="G2369" s="1">
        <v>39289</v>
      </c>
      <c r="H2369" t="str">
        <f t="shared" si="36"/>
        <v>No longer offered.</v>
      </c>
    </row>
    <row r="2370" spans="1:8" x14ac:dyDescent="0.25">
      <c r="A2370" t="s">
        <v>471</v>
      </c>
      <c r="B2370" t="s">
        <v>4067</v>
      </c>
      <c r="C2370" t="s">
        <v>6704</v>
      </c>
      <c r="D2370" t="s">
        <v>10</v>
      </c>
      <c r="E2370">
        <v>1</v>
      </c>
      <c r="F2370" t="s">
        <v>5734</v>
      </c>
      <c r="G2370" s="1">
        <v>42383.582939814798</v>
      </c>
      <c r="H2370" t="str">
        <f t="shared" si="36"/>
        <v>The course addresses issues of diversity in American society as they have been represented in the American theatre. Through class discussion, readings of play scripts and supplemental material, and attendance at both professional and academic productions, students will examine the various means through which American theatre addresses issues of race and ethnicity, gender, class, religion, and politics. This course is designed for students with no theatre experience as well as those already acquainted with the stage. A field trip to a professional production is required. Lab Fee.</v>
      </c>
    </row>
    <row r="2371" spans="1:8" x14ac:dyDescent="0.25">
      <c r="A2371" t="s">
        <v>471</v>
      </c>
      <c r="B2371" t="s">
        <v>4067</v>
      </c>
      <c r="C2371" t="s">
        <v>6704</v>
      </c>
      <c r="D2371" t="s">
        <v>10</v>
      </c>
      <c r="E2371">
        <v>2</v>
      </c>
      <c r="F2371" t="s">
        <v>5735</v>
      </c>
      <c r="G2371" s="1">
        <v>42383.582939814798</v>
      </c>
      <c r="H2371" t="str">
        <f t="shared" ref="H2371:H2434" si="37">IF(E2372=1,F2371,F2371&amp;" "&amp;H2372)</f>
        <v>society as they have been represented in the American theatre. Through class discussion, readings of play scripts and supplemental material, and attendance at both professional and academic productions, students will examine the various means through which American theatre addresses issues of race and ethnicity, gender, class, religion, and politics. This course is designed for students with no theatre experience as well as those already acquainted with the stage. A field trip to a professional production is required. Lab Fee.</v>
      </c>
    </row>
    <row r="2372" spans="1:8" x14ac:dyDescent="0.25">
      <c r="A2372" t="s">
        <v>471</v>
      </c>
      <c r="B2372" t="s">
        <v>4067</v>
      </c>
      <c r="C2372" t="s">
        <v>6704</v>
      </c>
      <c r="D2372" t="s">
        <v>10</v>
      </c>
      <c r="E2372">
        <v>3</v>
      </c>
      <c r="F2372" t="s">
        <v>5736</v>
      </c>
      <c r="G2372" s="1">
        <v>42383.582939814798</v>
      </c>
      <c r="H2372" t="str">
        <f t="shared" si="37"/>
        <v>theatre. Through class discussion, readings of play scripts and supplemental material, and attendance at both professional and academic productions, students will examine the various means through which American theatre addresses issues of race and ethnicity, gender, class, religion, and politics. This course is designed for students with no theatre experience as well as those already acquainted with the stage. A field trip to a professional production is required. Lab Fee.</v>
      </c>
    </row>
    <row r="2373" spans="1:8" x14ac:dyDescent="0.25">
      <c r="A2373" t="s">
        <v>471</v>
      </c>
      <c r="B2373" t="s">
        <v>4067</v>
      </c>
      <c r="C2373" t="s">
        <v>6704</v>
      </c>
      <c r="D2373" t="s">
        <v>10</v>
      </c>
      <c r="E2373">
        <v>4</v>
      </c>
      <c r="F2373" t="s">
        <v>5737</v>
      </c>
      <c r="G2373" s="1">
        <v>42383.582939814798</v>
      </c>
      <c r="H2373" t="str">
        <f t="shared" si="37"/>
        <v>scripts and supplemental material, and attendance at both professional and academic productions, students will examine the various means through which American theatre addresses issues of race and ethnicity, gender, class, religion, and politics. This course is designed for students with no theatre experience as well as those already acquainted with the stage. A field trip to a professional production is required. Lab Fee.</v>
      </c>
    </row>
    <row r="2374" spans="1:8" x14ac:dyDescent="0.25">
      <c r="A2374" t="s">
        <v>471</v>
      </c>
      <c r="B2374" t="s">
        <v>4067</v>
      </c>
      <c r="C2374" t="s">
        <v>6704</v>
      </c>
      <c r="D2374" t="s">
        <v>10</v>
      </c>
      <c r="E2374">
        <v>5</v>
      </c>
      <c r="F2374" t="s">
        <v>5738</v>
      </c>
      <c r="G2374" s="1">
        <v>42383.582939814798</v>
      </c>
      <c r="H2374" t="str">
        <f t="shared" si="37"/>
        <v>both professional and academic productions, students will examine the various means through which American theatre addresses issues of race and ethnicity, gender, class, religion, and politics. This course is designed for students with no theatre experience as well as those already acquainted with the stage. A field trip to a professional production is required. Lab Fee.</v>
      </c>
    </row>
    <row r="2375" spans="1:8" x14ac:dyDescent="0.25">
      <c r="A2375" t="s">
        <v>471</v>
      </c>
      <c r="B2375" t="s">
        <v>4067</v>
      </c>
      <c r="C2375" t="s">
        <v>6704</v>
      </c>
      <c r="D2375" t="s">
        <v>10</v>
      </c>
      <c r="E2375">
        <v>6</v>
      </c>
      <c r="F2375" t="s">
        <v>5739</v>
      </c>
      <c r="G2375" s="1">
        <v>42383.582939814798</v>
      </c>
      <c r="H2375" t="str">
        <f t="shared" si="37"/>
        <v>examine the various means through which American theatre addresses issues of race and ethnicity, gender, class, religion, and politics. This course is designed for students with no theatre experience as well as those already acquainted with the stage. A field trip to a professional production is required. Lab Fee.</v>
      </c>
    </row>
    <row r="2376" spans="1:8" x14ac:dyDescent="0.25">
      <c r="A2376" t="s">
        <v>471</v>
      </c>
      <c r="B2376" t="s">
        <v>4067</v>
      </c>
      <c r="C2376" t="s">
        <v>6704</v>
      </c>
      <c r="D2376" t="s">
        <v>10</v>
      </c>
      <c r="E2376">
        <v>7</v>
      </c>
      <c r="F2376" t="s">
        <v>5740</v>
      </c>
      <c r="G2376" s="1">
        <v>42383.582939814798</v>
      </c>
      <c r="H2376" t="str">
        <f t="shared" si="37"/>
        <v>theatre addresses issues of race and ethnicity, gender, class, religion, and politics. This course is designed for students with no theatre experience as well as those already acquainted with the stage. A field trip to a professional production is required. Lab Fee.</v>
      </c>
    </row>
    <row r="2377" spans="1:8" x14ac:dyDescent="0.25">
      <c r="A2377" t="s">
        <v>471</v>
      </c>
      <c r="B2377" t="s">
        <v>4067</v>
      </c>
      <c r="C2377" t="s">
        <v>6704</v>
      </c>
      <c r="D2377" t="s">
        <v>10</v>
      </c>
      <c r="E2377">
        <v>8</v>
      </c>
      <c r="F2377" t="s">
        <v>5741</v>
      </c>
      <c r="G2377" s="1">
        <v>42383.582939814798</v>
      </c>
      <c r="H2377" t="str">
        <f t="shared" si="37"/>
        <v>class, religion, and politics. This course is designed for students with no theatre experience as well as those already acquainted with the stage. A field trip to a professional production is required. Lab Fee.</v>
      </c>
    </row>
    <row r="2378" spans="1:8" x14ac:dyDescent="0.25">
      <c r="A2378" t="s">
        <v>471</v>
      </c>
      <c r="B2378" t="s">
        <v>4067</v>
      </c>
      <c r="C2378" t="s">
        <v>6704</v>
      </c>
      <c r="D2378" t="s">
        <v>10</v>
      </c>
      <c r="E2378">
        <v>9</v>
      </c>
      <c r="F2378" t="s">
        <v>4053</v>
      </c>
      <c r="G2378" s="1">
        <v>42383.582939814798</v>
      </c>
      <c r="H2378" t="str">
        <f t="shared" si="37"/>
        <v>students with no theatre experience as well as those already acquainted with the stage. A field trip to a professional production is required. Lab Fee.</v>
      </c>
    </row>
    <row r="2379" spans="1:8" x14ac:dyDescent="0.25">
      <c r="A2379" t="s">
        <v>471</v>
      </c>
      <c r="B2379" t="s">
        <v>4067</v>
      </c>
      <c r="C2379" t="s">
        <v>6704</v>
      </c>
      <c r="D2379" t="s">
        <v>10</v>
      </c>
      <c r="E2379">
        <v>10</v>
      </c>
      <c r="F2379" t="s">
        <v>4054</v>
      </c>
      <c r="G2379" s="1">
        <v>42383.582939814798</v>
      </c>
      <c r="H2379" t="str">
        <f t="shared" si="37"/>
        <v>already acquainted with the stage. A field trip to a professional production is required. Lab Fee.</v>
      </c>
    </row>
    <row r="2380" spans="1:8" x14ac:dyDescent="0.25">
      <c r="A2380" t="s">
        <v>471</v>
      </c>
      <c r="B2380" t="s">
        <v>4067</v>
      </c>
      <c r="C2380" t="s">
        <v>6704</v>
      </c>
      <c r="D2380" t="s">
        <v>10</v>
      </c>
      <c r="E2380">
        <v>11</v>
      </c>
      <c r="F2380" t="s">
        <v>5757</v>
      </c>
      <c r="G2380" s="1">
        <v>42383.582939814798</v>
      </c>
      <c r="H2380" t="str">
        <f t="shared" si="37"/>
        <v>professional production is required. Lab Fee.</v>
      </c>
    </row>
    <row r="2381" spans="1:8" x14ac:dyDescent="0.25">
      <c r="A2381" t="s">
        <v>471</v>
      </c>
      <c r="B2381" t="s">
        <v>255</v>
      </c>
      <c r="C2381" t="s">
        <v>1827</v>
      </c>
      <c r="D2381" t="s">
        <v>10</v>
      </c>
      <c r="E2381">
        <v>1</v>
      </c>
      <c r="F2381" t="s">
        <v>2376</v>
      </c>
      <c r="G2381" s="1">
        <v>38322</v>
      </c>
      <c r="H2381" t="str">
        <f t="shared" si="37"/>
        <v>Music Theory I is an introductory course in elementary harmony.  Its main objective is to engage students in, and guide them through, the creative processes involved in music and analysis through music  notation, melodic writing, and elementary harmony.  The stated objectives are achieved by engaging students in frequent hands-on in-class exercises and a final project. (ATTR: ARTS, EXCA)</v>
      </c>
    </row>
    <row r="2382" spans="1:8" x14ac:dyDescent="0.25">
      <c r="A2382" t="s">
        <v>471</v>
      </c>
      <c r="B2382" t="s">
        <v>255</v>
      </c>
      <c r="C2382" t="s">
        <v>1827</v>
      </c>
      <c r="D2382" t="s">
        <v>10</v>
      </c>
      <c r="E2382">
        <v>2</v>
      </c>
      <c r="F2382" t="s">
        <v>2377</v>
      </c>
      <c r="G2382" s="1">
        <v>38322</v>
      </c>
      <c r="H2382" t="str">
        <f t="shared" si="37"/>
        <v>harmony.  Its main objective is to engage students in, and guide them through, the creative processes involved in music and analysis through music  notation, melodic writing, and elementary harmony.  The stated objectives are achieved by engaging students in frequent hands-on in-class exercises and a final project. (ATTR: ARTS, EXCA)</v>
      </c>
    </row>
    <row r="2383" spans="1:8" x14ac:dyDescent="0.25">
      <c r="A2383" t="s">
        <v>471</v>
      </c>
      <c r="B2383" t="s">
        <v>255</v>
      </c>
      <c r="C2383" t="s">
        <v>1827</v>
      </c>
      <c r="D2383" t="s">
        <v>10</v>
      </c>
      <c r="E2383">
        <v>3</v>
      </c>
      <c r="F2383" t="s">
        <v>2378</v>
      </c>
      <c r="G2383" s="1">
        <v>38322</v>
      </c>
      <c r="H2383" t="str">
        <f t="shared" si="37"/>
        <v>guide them through, the creative processes involved in music and analysis through music  notation, melodic writing, and elementary harmony.  The stated objectives are achieved by engaging students in frequent hands-on in-class exercises and a final project. (ATTR: ARTS, EXCA)</v>
      </c>
    </row>
    <row r="2384" spans="1:8" x14ac:dyDescent="0.25">
      <c r="A2384" t="s">
        <v>471</v>
      </c>
      <c r="B2384" t="s">
        <v>255</v>
      </c>
      <c r="C2384" t="s">
        <v>1827</v>
      </c>
      <c r="D2384" t="s">
        <v>10</v>
      </c>
      <c r="E2384">
        <v>4</v>
      </c>
      <c r="F2384" t="s">
        <v>2379</v>
      </c>
      <c r="G2384" s="1">
        <v>38322</v>
      </c>
      <c r="H2384" t="str">
        <f t="shared" si="37"/>
        <v>and analysis through music  notation, melodic writing, and elementary harmony.  The stated objectives are achieved by engaging students in frequent hands-on in-class exercises and a final project. (ATTR: ARTS, EXCA)</v>
      </c>
    </row>
    <row r="2385" spans="1:8" x14ac:dyDescent="0.25">
      <c r="A2385" t="s">
        <v>471</v>
      </c>
      <c r="B2385" t="s">
        <v>255</v>
      </c>
      <c r="C2385" t="s">
        <v>1827</v>
      </c>
      <c r="D2385" t="s">
        <v>10</v>
      </c>
      <c r="E2385">
        <v>5</v>
      </c>
      <c r="F2385" t="s">
        <v>2380</v>
      </c>
      <c r="G2385" s="1">
        <v>38322</v>
      </c>
      <c r="H2385" t="str">
        <f t="shared" si="37"/>
        <v>elementary harmony.  The stated objectives are achieved by engaging students in frequent hands-on in-class exercises and a final project. (ATTR: ARTS, EXCA)</v>
      </c>
    </row>
    <row r="2386" spans="1:8" x14ac:dyDescent="0.25">
      <c r="A2386" t="s">
        <v>471</v>
      </c>
      <c r="B2386" t="s">
        <v>255</v>
      </c>
      <c r="C2386" t="s">
        <v>1827</v>
      </c>
      <c r="D2386" t="s">
        <v>10</v>
      </c>
      <c r="E2386">
        <v>6</v>
      </c>
      <c r="F2386" t="s">
        <v>2381</v>
      </c>
      <c r="G2386" s="1">
        <v>38322</v>
      </c>
      <c r="H2386" t="str">
        <f t="shared" si="37"/>
        <v>engaging students in frequent hands-on in-class exercises and a final project. (ATTR: ARTS, EXCA)</v>
      </c>
    </row>
    <row r="2387" spans="1:8" x14ac:dyDescent="0.25">
      <c r="A2387" t="s">
        <v>471</v>
      </c>
      <c r="B2387" t="s">
        <v>255</v>
      </c>
      <c r="C2387" t="s">
        <v>1827</v>
      </c>
      <c r="D2387" t="s">
        <v>10</v>
      </c>
      <c r="E2387">
        <v>7</v>
      </c>
      <c r="F2387" t="s">
        <v>2382</v>
      </c>
      <c r="G2387" s="1">
        <v>38322</v>
      </c>
      <c r="H2387" t="str">
        <f t="shared" si="37"/>
        <v>and a final project. (ATTR: ARTS, EXCA)</v>
      </c>
    </row>
    <row r="2388" spans="1:8" x14ac:dyDescent="0.25">
      <c r="A2388" t="s">
        <v>471</v>
      </c>
      <c r="B2388" t="s">
        <v>8931</v>
      </c>
      <c r="C2388" t="s">
        <v>8239</v>
      </c>
      <c r="D2388" t="s">
        <v>10</v>
      </c>
      <c r="E2388">
        <v>1</v>
      </c>
      <c r="F2388" t="s">
        <v>9390</v>
      </c>
      <c r="G2388" s="1">
        <v>43945</v>
      </c>
      <c r="H2388" t="str">
        <f t="shared" si="37"/>
        <v>Theatre Production is designed for students who wish to work on the theatre program's live theatre production each semester. Once a student has accepted a role as an actor, designer, technician, or manager they can enroll for 0, 1, 2 or 3 credits depending on the size and scope of their responsibilities. The production class is the heart of the program where theory becomes high impact practice and culminates in several performances with a live audience. It can be repeated. Permission of Instructor is required.</v>
      </c>
    </row>
    <row r="2389" spans="1:8" x14ac:dyDescent="0.25">
      <c r="A2389" t="s">
        <v>471</v>
      </c>
      <c r="B2389" t="s">
        <v>8931</v>
      </c>
      <c r="C2389" t="s">
        <v>8239</v>
      </c>
      <c r="D2389" t="s">
        <v>10</v>
      </c>
      <c r="E2389">
        <v>2</v>
      </c>
      <c r="F2389" t="s">
        <v>9391</v>
      </c>
      <c r="G2389" s="1">
        <v>43945</v>
      </c>
      <c r="H2389" t="str">
        <f t="shared" si="37"/>
        <v>on the theatre program's live theatre production each semester. Once a student has accepted a role as an actor, designer, technician, or manager they can enroll for 0, 1, 2 or 3 credits depending on the size and scope of their responsibilities. The production class is the heart of the program where theory becomes high impact practice and culminates in several performances with a live audience. It can be repeated. Permission of Instructor is required.</v>
      </c>
    </row>
    <row r="2390" spans="1:8" x14ac:dyDescent="0.25">
      <c r="A2390" t="s">
        <v>471</v>
      </c>
      <c r="B2390" t="s">
        <v>8931</v>
      </c>
      <c r="C2390" t="s">
        <v>8239</v>
      </c>
      <c r="D2390" t="s">
        <v>10</v>
      </c>
      <c r="E2390">
        <v>3</v>
      </c>
      <c r="F2390" t="s">
        <v>9483</v>
      </c>
      <c r="G2390" s="1">
        <v>43945</v>
      </c>
      <c r="H2390" t="str">
        <f t="shared" si="37"/>
        <v>semester. Once a student has accepted a role as an actor, designer, technician, or manager they can enroll for 0, 1, 2 or 3 credits depending on the size and scope of their responsibilities. The production class is the heart of the program where theory becomes high impact practice and culminates in several performances with a live audience. It can be repeated. Permission of Instructor is required.</v>
      </c>
    </row>
    <row r="2391" spans="1:8" x14ac:dyDescent="0.25">
      <c r="A2391" t="s">
        <v>471</v>
      </c>
      <c r="B2391" t="s">
        <v>8931</v>
      </c>
      <c r="C2391" t="s">
        <v>8239</v>
      </c>
      <c r="D2391" t="s">
        <v>10</v>
      </c>
      <c r="E2391">
        <v>4</v>
      </c>
      <c r="F2391" t="s">
        <v>9484</v>
      </c>
      <c r="G2391" s="1">
        <v>43945</v>
      </c>
      <c r="H2391" t="str">
        <f t="shared" si="37"/>
        <v>designer, technician, or manager they can enroll for 0, 1, 2 or 3 credits depending on the size and scope of their responsibilities. The production class is the heart of the program where theory becomes high impact practice and culminates in several performances with a live audience. It can be repeated. Permission of Instructor is required.</v>
      </c>
    </row>
    <row r="2392" spans="1:8" x14ac:dyDescent="0.25">
      <c r="A2392" t="s">
        <v>471</v>
      </c>
      <c r="B2392" t="s">
        <v>8931</v>
      </c>
      <c r="C2392" t="s">
        <v>8239</v>
      </c>
      <c r="D2392" t="s">
        <v>10</v>
      </c>
      <c r="E2392">
        <v>5</v>
      </c>
      <c r="F2392" t="s">
        <v>9485</v>
      </c>
      <c r="G2392" s="1">
        <v>43945</v>
      </c>
      <c r="H2392" t="str">
        <f t="shared" si="37"/>
        <v>or 3 credits depending on the size and scope of their responsibilities. The production class is the heart of the program where theory becomes high impact practice and culminates in several performances with a live audience. It can be repeated. Permission of Instructor is required.</v>
      </c>
    </row>
    <row r="2393" spans="1:8" x14ac:dyDescent="0.25">
      <c r="A2393" t="s">
        <v>471</v>
      </c>
      <c r="B2393" t="s">
        <v>8931</v>
      </c>
      <c r="C2393" t="s">
        <v>8239</v>
      </c>
      <c r="D2393" t="s">
        <v>10</v>
      </c>
      <c r="E2393">
        <v>6</v>
      </c>
      <c r="F2393" t="s">
        <v>9486</v>
      </c>
      <c r="G2393" s="1">
        <v>43945</v>
      </c>
      <c r="H2393" t="str">
        <f t="shared" si="37"/>
        <v>responsibilities. The production class is the heart of the program where theory becomes high impact practice and culminates in several performances with a live audience. It can be repeated. Permission of Instructor is required.</v>
      </c>
    </row>
    <row r="2394" spans="1:8" x14ac:dyDescent="0.25">
      <c r="A2394" t="s">
        <v>471</v>
      </c>
      <c r="B2394" t="s">
        <v>8931</v>
      </c>
      <c r="C2394" t="s">
        <v>8239</v>
      </c>
      <c r="D2394" t="s">
        <v>10</v>
      </c>
      <c r="E2394">
        <v>7</v>
      </c>
      <c r="F2394" t="s">
        <v>9487</v>
      </c>
      <c r="G2394" s="1">
        <v>43945</v>
      </c>
      <c r="H2394" t="str">
        <f t="shared" si="37"/>
        <v>program where theory becomes high impact practice and culminates in several performances with a live audience. It can be repeated. Permission of Instructor is required.</v>
      </c>
    </row>
    <row r="2395" spans="1:8" x14ac:dyDescent="0.25">
      <c r="A2395" t="s">
        <v>471</v>
      </c>
      <c r="B2395" t="s">
        <v>8931</v>
      </c>
      <c r="C2395" t="s">
        <v>8239</v>
      </c>
      <c r="D2395" t="s">
        <v>10</v>
      </c>
      <c r="E2395">
        <v>8</v>
      </c>
      <c r="F2395" t="s">
        <v>9488</v>
      </c>
      <c r="G2395" s="1">
        <v>43945</v>
      </c>
      <c r="H2395" t="str">
        <f t="shared" si="37"/>
        <v>culminates in several performances with a live audience. It can be repeated. Permission of Instructor is required.</v>
      </c>
    </row>
    <row r="2396" spans="1:8" x14ac:dyDescent="0.25">
      <c r="A2396" t="s">
        <v>471</v>
      </c>
      <c r="B2396" t="s">
        <v>8931</v>
      </c>
      <c r="C2396" t="s">
        <v>8239</v>
      </c>
      <c r="D2396" t="s">
        <v>10</v>
      </c>
      <c r="E2396">
        <v>9</v>
      </c>
      <c r="F2396" t="s">
        <v>9489</v>
      </c>
      <c r="G2396" s="1">
        <v>43945</v>
      </c>
      <c r="H2396" t="str">
        <f t="shared" si="37"/>
        <v>can be repeated. Permission of Instructor is required.</v>
      </c>
    </row>
    <row r="2397" spans="1:8" x14ac:dyDescent="0.25">
      <c r="A2397" t="s">
        <v>471</v>
      </c>
      <c r="B2397" t="s">
        <v>5312</v>
      </c>
      <c r="C2397" t="s">
        <v>5190</v>
      </c>
      <c r="D2397" t="s">
        <v>10</v>
      </c>
      <c r="E2397">
        <v>1</v>
      </c>
      <c r="F2397" t="s">
        <v>5313</v>
      </c>
      <c r="G2397" s="1">
        <v>41060</v>
      </c>
      <c r="H2397" t="str">
        <f t="shared" si="37"/>
        <v>The course consists of studio work in Level II modern dance technique, principles and style. The student is expected to master the elements of alignment, placement, rhythm and execution of movements that are unique to the modern dance idiom. (ATTR: ARTS, EXCA, NOEX)</v>
      </c>
    </row>
    <row r="2398" spans="1:8" x14ac:dyDescent="0.25">
      <c r="A2398" t="s">
        <v>471</v>
      </c>
      <c r="B2398" t="s">
        <v>5312</v>
      </c>
      <c r="C2398" t="s">
        <v>5190</v>
      </c>
      <c r="D2398" t="s">
        <v>10</v>
      </c>
      <c r="E2398">
        <v>2</v>
      </c>
      <c r="F2398" t="s">
        <v>5314</v>
      </c>
      <c r="G2398" s="1">
        <v>41060</v>
      </c>
      <c r="H2398" t="str">
        <f t="shared" si="37"/>
        <v>dance technique, principles and style. The student is expected to master the elements of alignment, placement, rhythm and execution of movements that are unique to the modern dance idiom. (ATTR: ARTS, EXCA, NOEX)</v>
      </c>
    </row>
    <row r="2399" spans="1:8" x14ac:dyDescent="0.25">
      <c r="A2399" t="s">
        <v>471</v>
      </c>
      <c r="B2399" t="s">
        <v>5312</v>
      </c>
      <c r="C2399" t="s">
        <v>5190</v>
      </c>
      <c r="D2399" t="s">
        <v>10</v>
      </c>
      <c r="E2399">
        <v>3</v>
      </c>
      <c r="F2399" t="s">
        <v>5315</v>
      </c>
      <c r="G2399" s="1">
        <v>41060</v>
      </c>
      <c r="H2399" t="str">
        <f t="shared" si="37"/>
        <v>expected to master the elements of alignment, placement, rhythm and execution of movements that are unique to the modern dance idiom. (ATTR: ARTS, EXCA, NOEX)</v>
      </c>
    </row>
    <row r="2400" spans="1:8" x14ac:dyDescent="0.25">
      <c r="A2400" t="s">
        <v>471</v>
      </c>
      <c r="B2400" t="s">
        <v>5312</v>
      </c>
      <c r="C2400" t="s">
        <v>5190</v>
      </c>
      <c r="D2400" t="s">
        <v>10</v>
      </c>
      <c r="E2400">
        <v>4</v>
      </c>
      <c r="F2400" t="s">
        <v>5316</v>
      </c>
      <c r="G2400" s="1">
        <v>41060</v>
      </c>
      <c r="H2400" t="str">
        <f t="shared" si="37"/>
        <v>rhythm and execution of movements that are unique to the modern dance idiom. (ATTR: ARTS, EXCA, NOEX)</v>
      </c>
    </row>
    <row r="2401" spans="1:8" x14ac:dyDescent="0.25">
      <c r="A2401" t="s">
        <v>471</v>
      </c>
      <c r="B2401" t="s">
        <v>5312</v>
      </c>
      <c r="C2401" t="s">
        <v>5190</v>
      </c>
      <c r="D2401" t="s">
        <v>10</v>
      </c>
      <c r="E2401">
        <v>5</v>
      </c>
      <c r="F2401" t="s">
        <v>5317</v>
      </c>
      <c r="G2401" s="1">
        <v>41060</v>
      </c>
      <c r="H2401" t="str">
        <f t="shared" si="37"/>
        <v>modern dance idiom. (ATTR: ARTS, EXCA, NOEX)</v>
      </c>
    </row>
    <row r="2402" spans="1:8" x14ac:dyDescent="0.25">
      <c r="A2402" t="s">
        <v>471</v>
      </c>
      <c r="B2402" t="s">
        <v>4493</v>
      </c>
      <c r="C2402" t="s">
        <v>6704</v>
      </c>
      <c r="D2402" t="s">
        <v>10</v>
      </c>
      <c r="E2402">
        <v>1</v>
      </c>
      <c r="F2402" t="s">
        <v>4418</v>
      </c>
      <c r="G2402" s="1">
        <v>42383.584606481498</v>
      </c>
      <c r="H2402" t="str">
        <f t="shared" si="37"/>
        <v>This course provides a forum for observing, analyzing, discussing and writing about the aesthetics of film. This course also teaches the basics of film criticism and reveals how film criticism affects the making and remaking of film</v>
      </c>
    </row>
    <row r="2403" spans="1:8" x14ac:dyDescent="0.25">
      <c r="A2403" t="s">
        <v>471</v>
      </c>
      <c r="B2403" t="s">
        <v>4493</v>
      </c>
      <c r="C2403" t="s">
        <v>6704</v>
      </c>
      <c r="D2403" t="s">
        <v>10</v>
      </c>
      <c r="E2403">
        <v>2</v>
      </c>
      <c r="F2403" t="s">
        <v>4494</v>
      </c>
      <c r="G2403" s="1">
        <v>42383.584606481498</v>
      </c>
      <c r="H2403" t="str">
        <f t="shared" si="37"/>
        <v>discussing and writing about the aesthetics of film. This course also teaches the basics of film criticism and reveals how film criticism affects the making and remaking of film</v>
      </c>
    </row>
    <row r="2404" spans="1:8" x14ac:dyDescent="0.25">
      <c r="A2404" t="s">
        <v>471</v>
      </c>
      <c r="B2404" t="s">
        <v>4493</v>
      </c>
      <c r="C2404" t="s">
        <v>6704</v>
      </c>
      <c r="D2404" t="s">
        <v>10</v>
      </c>
      <c r="E2404">
        <v>3</v>
      </c>
      <c r="F2404" t="s">
        <v>4495</v>
      </c>
      <c r="G2404" s="1">
        <v>42383.584606481498</v>
      </c>
      <c r="H2404" t="str">
        <f t="shared" si="37"/>
        <v>course also teaches the basics of film criticism and reveals how film criticism affects the making and remaking of film</v>
      </c>
    </row>
    <row r="2405" spans="1:8" x14ac:dyDescent="0.25">
      <c r="A2405" t="s">
        <v>471</v>
      </c>
      <c r="B2405" t="s">
        <v>4493</v>
      </c>
      <c r="C2405" t="s">
        <v>6704</v>
      </c>
      <c r="D2405" t="s">
        <v>10</v>
      </c>
      <c r="E2405">
        <v>4</v>
      </c>
      <c r="F2405" t="s">
        <v>4496</v>
      </c>
      <c r="G2405" s="1">
        <v>42383.584606481498</v>
      </c>
      <c r="H2405" t="str">
        <f t="shared" si="37"/>
        <v>how film criticism affects the making and remaking of film</v>
      </c>
    </row>
    <row r="2406" spans="1:8" x14ac:dyDescent="0.25">
      <c r="A2406" t="s">
        <v>471</v>
      </c>
      <c r="B2406" t="s">
        <v>773</v>
      </c>
      <c r="C2406" t="s">
        <v>6704</v>
      </c>
      <c r="D2406" t="s">
        <v>10</v>
      </c>
      <c r="E2406">
        <v>1</v>
      </c>
      <c r="F2406" t="s">
        <v>4497</v>
      </c>
      <c r="G2406" s="1">
        <v>42383.584988425901</v>
      </c>
      <c r="H2406" t="str">
        <f t="shared" si="37"/>
        <v>Through workshop, discussion, observations and viewing and 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v>
      </c>
    </row>
    <row r="2407" spans="1:8" x14ac:dyDescent="0.25">
      <c r="A2407" t="s">
        <v>471</v>
      </c>
      <c r="B2407" t="s">
        <v>773</v>
      </c>
      <c r="C2407" t="s">
        <v>6704</v>
      </c>
      <c r="D2407" t="s">
        <v>10</v>
      </c>
      <c r="E2407">
        <v>2</v>
      </c>
      <c r="F2407" t="s">
        <v>4498</v>
      </c>
      <c r="G2407" s="1">
        <v>42383.584988425901</v>
      </c>
      <c r="H2407" t="str">
        <f t="shared" si="37"/>
        <v>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v>
      </c>
    </row>
    <row r="2408" spans="1:8" x14ac:dyDescent="0.25">
      <c r="A2408" t="s">
        <v>471</v>
      </c>
      <c r="B2408" t="s">
        <v>773</v>
      </c>
      <c r="C2408" t="s">
        <v>6704</v>
      </c>
      <c r="D2408" t="s">
        <v>10</v>
      </c>
      <c r="E2408">
        <v>3</v>
      </c>
      <c r="F2408" t="s">
        <v>4499</v>
      </c>
      <c r="G2408" s="1">
        <v>42383.584988425901</v>
      </c>
      <c r="H2408" t="str">
        <f t="shared" si="37"/>
        <v>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v>
      </c>
    </row>
    <row r="2409" spans="1:8" x14ac:dyDescent="0.25">
      <c r="A2409" t="s">
        <v>471</v>
      </c>
      <c r="B2409" t="s">
        <v>773</v>
      </c>
      <c r="C2409" t="s">
        <v>6704</v>
      </c>
      <c r="D2409" t="s">
        <v>10</v>
      </c>
      <c r="E2409">
        <v>4</v>
      </c>
      <c r="F2409" t="s">
        <v>4500</v>
      </c>
      <c r="G2409" s="1">
        <v>42383.584988425901</v>
      </c>
      <c r="H2409" t="str">
        <f t="shared" si="37"/>
        <v>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v>
      </c>
    </row>
    <row r="2410" spans="1:8" x14ac:dyDescent="0.25">
      <c r="A2410" t="s">
        <v>471</v>
      </c>
      <c r="B2410" t="s">
        <v>773</v>
      </c>
      <c r="C2410" t="s">
        <v>6704</v>
      </c>
      <c r="D2410" t="s">
        <v>10</v>
      </c>
      <c r="E2410">
        <v>5</v>
      </c>
      <c r="F2410" t="s">
        <v>4400</v>
      </c>
      <c r="G2410" s="1">
        <v>42383.584988425901</v>
      </c>
      <c r="H2410" t="str">
        <f t="shared" si="37"/>
        <v>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v>
      </c>
    </row>
    <row r="2411" spans="1:8" x14ac:dyDescent="0.25">
      <c r="A2411" t="s">
        <v>471</v>
      </c>
      <c r="B2411" t="s">
        <v>773</v>
      </c>
      <c r="C2411" t="s">
        <v>6704</v>
      </c>
      <c r="D2411" t="s">
        <v>10</v>
      </c>
      <c r="E2411">
        <v>6</v>
      </c>
      <c r="F2411" t="s">
        <v>4401</v>
      </c>
      <c r="G2411" s="1">
        <v>42383.584988425901</v>
      </c>
      <c r="H2411" t="str">
        <f t="shared" si="37"/>
        <v>production of documentaries as well as the social and political aspects of documentary film. Laboratory sessions are devoted to production and postproduction activities. This course is designed for students with no previous experience or those with some experience but no training.</v>
      </c>
    </row>
    <row r="2412" spans="1:8" x14ac:dyDescent="0.25">
      <c r="A2412" t="s">
        <v>471</v>
      </c>
      <c r="B2412" t="s">
        <v>773</v>
      </c>
      <c r="C2412" t="s">
        <v>6704</v>
      </c>
      <c r="D2412" t="s">
        <v>10</v>
      </c>
      <c r="E2412">
        <v>7</v>
      </c>
      <c r="F2412" t="s">
        <v>4402</v>
      </c>
      <c r="G2412" s="1">
        <v>42383.584988425901</v>
      </c>
      <c r="H2412" t="str">
        <f t="shared" si="37"/>
        <v>political aspects of documentary film. Laboratory sessions are devoted to production and postproduction activities. This course is designed for students with no previous experience or those with some experience but no training.</v>
      </c>
    </row>
    <row r="2413" spans="1:8" x14ac:dyDescent="0.25">
      <c r="A2413" t="s">
        <v>471</v>
      </c>
      <c r="B2413" t="s">
        <v>773</v>
      </c>
      <c r="C2413" t="s">
        <v>6704</v>
      </c>
      <c r="D2413" t="s">
        <v>10</v>
      </c>
      <c r="E2413">
        <v>8</v>
      </c>
      <c r="F2413" t="s">
        <v>4403</v>
      </c>
      <c r="G2413" s="1">
        <v>42383.584988425901</v>
      </c>
      <c r="H2413" t="str">
        <f t="shared" si="37"/>
        <v>are devoted to production and postproduction activities. This course is designed for students with no previous experience or those with some experience but no training.</v>
      </c>
    </row>
    <row r="2414" spans="1:8" x14ac:dyDescent="0.25">
      <c r="A2414" t="s">
        <v>471</v>
      </c>
      <c r="B2414" t="s">
        <v>773</v>
      </c>
      <c r="C2414" t="s">
        <v>6704</v>
      </c>
      <c r="D2414" t="s">
        <v>10</v>
      </c>
      <c r="E2414">
        <v>9</v>
      </c>
      <c r="F2414" t="s">
        <v>4404</v>
      </c>
      <c r="G2414" s="1">
        <v>42383.584988425901</v>
      </c>
      <c r="H2414" t="str">
        <f t="shared" si="37"/>
        <v>This course is designed for students with no previous experience or those with some experience but no training.</v>
      </c>
    </row>
    <row r="2415" spans="1:8" x14ac:dyDescent="0.25">
      <c r="A2415" t="s">
        <v>471</v>
      </c>
      <c r="B2415" t="s">
        <v>773</v>
      </c>
      <c r="C2415" t="s">
        <v>6704</v>
      </c>
      <c r="D2415" t="s">
        <v>10</v>
      </c>
      <c r="E2415">
        <v>10</v>
      </c>
      <c r="F2415" t="s">
        <v>4405</v>
      </c>
      <c r="G2415" s="1">
        <v>42383.584988425901</v>
      </c>
      <c r="H2415" t="str">
        <f t="shared" si="37"/>
        <v>experience or those with some experience but no training.</v>
      </c>
    </row>
    <row r="2416" spans="1:8" x14ac:dyDescent="0.25">
      <c r="A2416" t="s">
        <v>471</v>
      </c>
      <c r="B2416" t="s">
        <v>446</v>
      </c>
      <c r="C2416" t="s">
        <v>8302</v>
      </c>
      <c r="D2416" t="s">
        <v>10</v>
      </c>
      <c r="E2416">
        <v>1</v>
      </c>
      <c r="F2416" t="s">
        <v>9796</v>
      </c>
      <c r="G2416" s="1">
        <v>43572</v>
      </c>
      <c r="H2416" t="str">
        <f t="shared" si="37"/>
        <v>This course emphasizes the entrepreneurial and practical skills relevant to the visual and performing arts.  Students will examine how to engage communities through the arts while raising the profile of their artistic work.  Featuring guest speakers from the field, the course 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 (ATTR: ARTS)</v>
      </c>
    </row>
    <row r="2417" spans="1:8" x14ac:dyDescent="0.25">
      <c r="A2417" t="s">
        <v>471</v>
      </c>
      <c r="B2417" t="s">
        <v>446</v>
      </c>
      <c r="C2417" t="s">
        <v>8302</v>
      </c>
      <c r="D2417" t="s">
        <v>10</v>
      </c>
      <c r="E2417">
        <v>2</v>
      </c>
      <c r="F2417" t="s">
        <v>9797</v>
      </c>
      <c r="G2417" s="1">
        <v>43572</v>
      </c>
      <c r="H2417" t="str">
        <f t="shared" si="37"/>
        <v>practical skills relevant to the visual and performing arts.  Students will examine how to engage communities through the arts while raising the profile of their artistic work.  Featuring guest speakers from the field, the course 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 (ATTR: ARTS)</v>
      </c>
    </row>
    <row r="2418" spans="1:8" x14ac:dyDescent="0.25">
      <c r="A2418" t="s">
        <v>471</v>
      </c>
      <c r="B2418" t="s">
        <v>446</v>
      </c>
      <c r="C2418" t="s">
        <v>8302</v>
      </c>
      <c r="D2418" t="s">
        <v>10</v>
      </c>
      <c r="E2418">
        <v>3</v>
      </c>
      <c r="F2418" t="s">
        <v>9798</v>
      </c>
      <c r="G2418" s="1">
        <v>43572</v>
      </c>
      <c r="H2418" t="str">
        <f t="shared" si="37"/>
        <v>arts.  Students will examine how to engage communities through the arts while raising the profile of their artistic work.  Featuring guest speakers from the field, the course 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 (ATTR: ARTS)</v>
      </c>
    </row>
    <row r="2419" spans="1:8" x14ac:dyDescent="0.25">
      <c r="A2419" t="s">
        <v>471</v>
      </c>
      <c r="B2419" t="s">
        <v>446</v>
      </c>
      <c r="C2419" t="s">
        <v>8302</v>
      </c>
      <c r="D2419" t="s">
        <v>10</v>
      </c>
      <c r="E2419">
        <v>4</v>
      </c>
      <c r="F2419" t="s">
        <v>9799</v>
      </c>
      <c r="G2419" s="1">
        <v>43572</v>
      </c>
      <c r="H2419" t="str">
        <f t="shared" si="37"/>
        <v>through the arts while raising the profile of their artistic work.  Featuring guest speakers from the field, the course 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 (ATTR: ARTS)</v>
      </c>
    </row>
    <row r="2420" spans="1:8" x14ac:dyDescent="0.25">
      <c r="A2420" t="s">
        <v>471</v>
      </c>
      <c r="B2420" t="s">
        <v>446</v>
      </c>
      <c r="C2420" t="s">
        <v>8302</v>
      </c>
      <c r="D2420" t="s">
        <v>10</v>
      </c>
      <c r="E2420">
        <v>5</v>
      </c>
      <c r="F2420" t="s">
        <v>9800</v>
      </c>
      <c r="G2420" s="1">
        <v>43572</v>
      </c>
      <c r="H2420" t="str">
        <f t="shared" si="37"/>
        <v>work.  Featuring guest speakers from the field, the course 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 (ATTR: ARTS)</v>
      </c>
    </row>
    <row r="2421" spans="1:8" x14ac:dyDescent="0.25">
      <c r="A2421" t="s">
        <v>471</v>
      </c>
      <c r="B2421" t="s">
        <v>446</v>
      </c>
      <c r="C2421" t="s">
        <v>8302</v>
      </c>
      <c r="D2421" t="s">
        <v>10</v>
      </c>
      <c r="E2421">
        <v>6</v>
      </c>
      <c r="F2421" t="s">
        <v>9801</v>
      </c>
      <c r="G2421" s="1">
        <v>43572</v>
      </c>
      <c r="H2421" t="str">
        <f t="shared" si="37"/>
        <v>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 (ATTR: ARTS)</v>
      </c>
    </row>
    <row r="2422" spans="1:8" x14ac:dyDescent="0.25">
      <c r="A2422" t="s">
        <v>471</v>
      </c>
      <c r="B2422" t="s">
        <v>446</v>
      </c>
      <c r="C2422" t="s">
        <v>8302</v>
      </c>
      <c r="D2422" t="s">
        <v>10</v>
      </c>
      <c r="E2422">
        <v>7</v>
      </c>
      <c r="F2422" t="s">
        <v>9802</v>
      </c>
      <c r="G2422" s="1">
        <v>43572</v>
      </c>
      <c r="H2422" t="str">
        <f t="shared" si="37"/>
        <v>maintaining meaningful relationships with an artistic community.  This course offers students insight into a variety of arts organizations, for-profit, nonprofit and public art, as well as experimental, presenting, and non-traditional forms of organizations. (ATTR: ARTS)</v>
      </c>
    </row>
    <row r="2423" spans="1:8" x14ac:dyDescent="0.25">
      <c r="A2423" t="s">
        <v>471</v>
      </c>
      <c r="B2423" t="s">
        <v>446</v>
      </c>
      <c r="C2423" t="s">
        <v>8302</v>
      </c>
      <c r="D2423" t="s">
        <v>10</v>
      </c>
      <c r="E2423">
        <v>8</v>
      </c>
      <c r="F2423" t="s">
        <v>9803</v>
      </c>
      <c r="G2423" s="1">
        <v>43572</v>
      </c>
      <c r="H2423" t="str">
        <f t="shared" si="37"/>
        <v>community.  This course offers students insight into a variety of arts organizations, for-profit, nonprofit and public art, as well as experimental, presenting, and non-traditional forms of organizations. (ATTR: ARTS)</v>
      </c>
    </row>
    <row r="2424" spans="1:8" x14ac:dyDescent="0.25">
      <c r="A2424" t="s">
        <v>471</v>
      </c>
      <c r="B2424" t="s">
        <v>446</v>
      </c>
      <c r="C2424" t="s">
        <v>8302</v>
      </c>
      <c r="D2424" t="s">
        <v>10</v>
      </c>
      <c r="E2424">
        <v>9</v>
      </c>
      <c r="F2424" t="s">
        <v>9804</v>
      </c>
      <c r="G2424" s="1">
        <v>43572</v>
      </c>
      <c r="H2424" t="str">
        <f t="shared" si="37"/>
        <v>variety of arts organizations, for-profit, nonprofit and public art, as well as experimental, presenting, and non-traditional forms of organizations. (ATTR: ARTS)</v>
      </c>
    </row>
    <row r="2425" spans="1:8" x14ac:dyDescent="0.25">
      <c r="A2425" t="s">
        <v>471</v>
      </c>
      <c r="B2425" t="s">
        <v>446</v>
      </c>
      <c r="C2425" t="s">
        <v>8302</v>
      </c>
      <c r="D2425" t="s">
        <v>10</v>
      </c>
      <c r="E2425">
        <v>10</v>
      </c>
      <c r="F2425" t="s">
        <v>9805</v>
      </c>
      <c r="G2425" s="1">
        <v>43572</v>
      </c>
      <c r="H2425" t="str">
        <f t="shared" si="37"/>
        <v>public art, as well as experimental, presenting, and non-traditional forms of organizations. (ATTR: ARTS)</v>
      </c>
    </row>
    <row r="2426" spans="1:8" x14ac:dyDescent="0.25">
      <c r="A2426" t="s">
        <v>471</v>
      </c>
      <c r="B2426" t="s">
        <v>446</v>
      </c>
      <c r="C2426" t="s">
        <v>8302</v>
      </c>
      <c r="D2426" t="s">
        <v>10</v>
      </c>
      <c r="E2426">
        <v>11</v>
      </c>
      <c r="F2426" t="s">
        <v>9806</v>
      </c>
      <c r="G2426" s="1">
        <v>43572</v>
      </c>
      <c r="H2426" t="str">
        <f t="shared" si="37"/>
        <v>non-traditional forms of organizations. (ATTR: ARTS)</v>
      </c>
    </row>
    <row r="2427" spans="1:8" x14ac:dyDescent="0.25">
      <c r="A2427" t="s">
        <v>471</v>
      </c>
      <c r="B2427" t="s">
        <v>562</v>
      </c>
      <c r="C2427" t="s">
        <v>6704</v>
      </c>
      <c r="D2427" t="s">
        <v>10</v>
      </c>
      <c r="E2427">
        <v>1</v>
      </c>
      <c r="F2427" t="s">
        <v>563</v>
      </c>
      <c r="G2427" s="1">
        <v>42383.586331018501</v>
      </c>
      <c r="H2427" t="str">
        <f t="shared" si="37"/>
        <v>Selected areas of study in visual art history, studio art, music or theatre. May be taken more than once with different content. A field trip to a professional music or theatre production, museum or visual art exhibition may be required. Consult the fall and spring schedules for specific content and length of</v>
      </c>
    </row>
    <row r="2428" spans="1:8" x14ac:dyDescent="0.25">
      <c r="A2428" t="s">
        <v>471</v>
      </c>
      <c r="B2428" t="s">
        <v>562</v>
      </c>
      <c r="C2428" t="s">
        <v>6704</v>
      </c>
      <c r="D2428" t="s">
        <v>10</v>
      </c>
      <c r="E2428">
        <v>2</v>
      </c>
      <c r="F2428" t="s">
        <v>5069</v>
      </c>
      <c r="G2428" s="1">
        <v>42383.586331018501</v>
      </c>
      <c r="H2428" t="str">
        <f t="shared" si="37"/>
        <v>music or theatre. May be taken more than once with different content. A field trip to a professional music or theatre production, museum or visual art exhibition may be required. Consult the fall and spring schedules for specific content and length of</v>
      </c>
    </row>
    <row r="2429" spans="1:8" x14ac:dyDescent="0.25">
      <c r="A2429" t="s">
        <v>471</v>
      </c>
      <c r="B2429" t="s">
        <v>562</v>
      </c>
      <c r="C2429" t="s">
        <v>6704</v>
      </c>
      <c r="D2429" t="s">
        <v>10</v>
      </c>
      <c r="E2429">
        <v>3</v>
      </c>
      <c r="F2429" t="s">
        <v>5071</v>
      </c>
      <c r="G2429" s="1">
        <v>42383.586331018501</v>
      </c>
      <c r="H2429" t="str">
        <f t="shared" si="37"/>
        <v>different content. A field trip to a professional music or theatre production, museum or visual art exhibition may be required. Consult the fall and spring schedules for specific content and length of</v>
      </c>
    </row>
    <row r="2430" spans="1:8" x14ac:dyDescent="0.25">
      <c r="A2430" t="s">
        <v>471</v>
      </c>
      <c r="B2430" t="s">
        <v>562</v>
      </c>
      <c r="C2430" t="s">
        <v>6704</v>
      </c>
      <c r="D2430" t="s">
        <v>10</v>
      </c>
      <c r="E2430">
        <v>4</v>
      </c>
      <c r="F2430" t="s">
        <v>5072</v>
      </c>
      <c r="G2430" s="1">
        <v>42383.586331018501</v>
      </c>
      <c r="H2430" t="str">
        <f t="shared" si="37"/>
        <v>or theatre production, museum or visual art exhibition may be required. Consult the fall and spring schedules for specific content and length of</v>
      </c>
    </row>
    <row r="2431" spans="1:8" x14ac:dyDescent="0.25">
      <c r="A2431" t="s">
        <v>471</v>
      </c>
      <c r="B2431" t="s">
        <v>562</v>
      </c>
      <c r="C2431" t="s">
        <v>6704</v>
      </c>
      <c r="D2431" t="s">
        <v>10</v>
      </c>
      <c r="E2431">
        <v>5</v>
      </c>
      <c r="F2431" t="s">
        <v>5073</v>
      </c>
      <c r="G2431" s="1">
        <v>42383.586331018501</v>
      </c>
      <c r="H2431" t="str">
        <f t="shared" si="37"/>
        <v>exhibition may be required. Consult the fall and spring schedules for specific content and length of</v>
      </c>
    </row>
    <row r="2432" spans="1:8" x14ac:dyDescent="0.25">
      <c r="A2432" t="s">
        <v>471</v>
      </c>
      <c r="B2432" t="s">
        <v>562</v>
      </c>
      <c r="C2432" t="s">
        <v>6704</v>
      </c>
      <c r="D2432" t="s">
        <v>10</v>
      </c>
      <c r="E2432">
        <v>6</v>
      </c>
      <c r="F2432" t="s">
        <v>5074</v>
      </c>
      <c r="G2432" s="1">
        <v>42383.586331018501</v>
      </c>
      <c r="H2432" t="str">
        <f t="shared" si="37"/>
        <v>spring schedules for specific content and length of</v>
      </c>
    </row>
    <row r="2433" spans="1:8" x14ac:dyDescent="0.25">
      <c r="A2433" t="s">
        <v>471</v>
      </c>
      <c r="B2433" t="s">
        <v>5186</v>
      </c>
      <c r="C2433" t="s">
        <v>8153</v>
      </c>
      <c r="D2433" t="s">
        <v>10</v>
      </c>
      <c r="E2433">
        <v>1</v>
      </c>
      <c r="F2433" t="s">
        <v>9877</v>
      </c>
      <c r="G2433" s="1">
        <v>42887</v>
      </c>
      <c r="H2433" t="str">
        <f t="shared" si="37"/>
        <v>An advanced studio course exploring traditional photographic concerns in the digital format.  Advanced techniques of camera, Photoshop and lighting equipment will be addressed.  Students will be exposed to work of past and contemporary artists from diverse backgrounds. A student must provide a DSLR camera. (ATTR: ARTS, CFD, EXCA, MUMD)</v>
      </c>
    </row>
    <row r="2434" spans="1:8" x14ac:dyDescent="0.25">
      <c r="A2434" t="s">
        <v>471</v>
      </c>
      <c r="B2434" t="s">
        <v>5186</v>
      </c>
      <c r="C2434" t="s">
        <v>8153</v>
      </c>
      <c r="D2434" t="s">
        <v>10</v>
      </c>
      <c r="E2434">
        <v>2</v>
      </c>
      <c r="F2434" t="s">
        <v>9878</v>
      </c>
      <c r="G2434" s="1">
        <v>42887</v>
      </c>
      <c r="H2434" t="str">
        <f t="shared" si="37"/>
        <v>photographic concerns in the digital format.  Advanced techniques of camera, Photoshop and lighting equipment will be addressed.  Students will be exposed to work of past and contemporary artists from diverse backgrounds. A student must provide a DSLR camera. (ATTR: ARTS, CFD, EXCA, MUMD)</v>
      </c>
    </row>
    <row r="2435" spans="1:8" x14ac:dyDescent="0.25">
      <c r="A2435" t="s">
        <v>471</v>
      </c>
      <c r="B2435" t="s">
        <v>5186</v>
      </c>
      <c r="C2435" t="s">
        <v>8153</v>
      </c>
      <c r="D2435" t="s">
        <v>10</v>
      </c>
      <c r="E2435">
        <v>3</v>
      </c>
      <c r="F2435" t="s">
        <v>9879</v>
      </c>
      <c r="G2435" s="1">
        <v>42887</v>
      </c>
      <c r="H2435" t="str">
        <f t="shared" ref="H2435:H2498" si="38">IF(E2436=1,F2435,F2435&amp;" "&amp;H2436)</f>
        <v>techniques of camera, Photoshop and lighting equipment will be addressed.  Students will be exposed to work of past and contemporary artists from diverse backgrounds. A student must provide a DSLR camera. (ATTR: ARTS, CFD, EXCA, MUMD)</v>
      </c>
    </row>
    <row r="2436" spans="1:8" x14ac:dyDescent="0.25">
      <c r="A2436" t="s">
        <v>471</v>
      </c>
      <c r="B2436" t="s">
        <v>5186</v>
      </c>
      <c r="C2436" t="s">
        <v>8153</v>
      </c>
      <c r="D2436" t="s">
        <v>10</v>
      </c>
      <c r="E2436">
        <v>4</v>
      </c>
      <c r="F2436" t="s">
        <v>9880</v>
      </c>
      <c r="G2436" s="1">
        <v>42887</v>
      </c>
      <c r="H2436" t="str">
        <f t="shared" si="38"/>
        <v>will be addressed.  Students will be exposed to work of past and contemporary artists from diverse backgrounds. A student must provide a DSLR camera. (ATTR: ARTS, CFD, EXCA, MUMD)</v>
      </c>
    </row>
    <row r="2437" spans="1:8" x14ac:dyDescent="0.25">
      <c r="A2437" t="s">
        <v>471</v>
      </c>
      <c r="B2437" t="s">
        <v>5186</v>
      </c>
      <c r="C2437" t="s">
        <v>8153</v>
      </c>
      <c r="D2437" t="s">
        <v>10</v>
      </c>
      <c r="E2437">
        <v>5</v>
      </c>
      <c r="F2437" t="s">
        <v>9881</v>
      </c>
      <c r="G2437" s="1">
        <v>42887</v>
      </c>
      <c r="H2437" t="str">
        <f t="shared" si="38"/>
        <v>past and contemporary artists from diverse backgrounds. A student must provide a DSLR camera. (ATTR: ARTS, CFD, EXCA, MUMD)</v>
      </c>
    </row>
    <row r="2438" spans="1:8" x14ac:dyDescent="0.25">
      <c r="A2438" t="s">
        <v>471</v>
      </c>
      <c r="B2438" t="s">
        <v>5186</v>
      </c>
      <c r="C2438" t="s">
        <v>8153</v>
      </c>
      <c r="D2438" t="s">
        <v>10</v>
      </c>
      <c r="E2438">
        <v>6</v>
      </c>
      <c r="F2438" t="s">
        <v>9882</v>
      </c>
      <c r="G2438" s="1">
        <v>42887</v>
      </c>
      <c r="H2438" t="str">
        <f t="shared" si="38"/>
        <v>A student must provide a DSLR camera. (ATTR: ARTS, CFD, EXCA, MUMD)</v>
      </c>
    </row>
    <row r="2439" spans="1:8" x14ac:dyDescent="0.25">
      <c r="A2439" t="s">
        <v>471</v>
      </c>
      <c r="B2439" t="s">
        <v>5186</v>
      </c>
      <c r="C2439" t="s">
        <v>8153</v>
      </c>
      <c r="D2439" t="s">
        <v>10</v>
      </c>
      <c r="E2439">
        <v>7</v>
      </c>
      <c r="F2439" t="s">
        <v>9883</v>
      </c>
      <c r="G2439" s="1">
        <v>42887</v>
      </c>
      <c r="H2439" t="str">
        <f t="shared" si="38"/>
        <v>(ATTR: ARTS, CFD, EXCA, MUMD)</v>
      </c>
    </row>
    <row r="2440" spans="1:8" x14ac:dyDescent="0.25">
      <c r="A2440" t="s">
        <v>471</v>
      </c>
      <c r="B2440" t="s">
        <v>4665</v>
      </c>
      <c r="C2440" t="s">
        <v>6704</v>
      </c>
      <c r="D2440" t="s">
        <v>10</v>
      </c>
      <c r="E2440">
        <v>1</v>
      </c>
      <c r="F2440" t="s">
        <v>4667</v>
      </c>
      <c r="G2440" s="1">
        <v>42383.587928240697</v>
      </c>
      <c r="H2440" t="str">
        <f t="shared" si="38"/>
        <v>In this studio art course, students will be introduced to new art forms such as assemblage sculpture, sound art, action art, experimental video and installation art. In addition to studying the history and theory behind new art forms, students will produce original pieces in these new media and present them to the class for discussion. No experience in art or in any of the technical aspects of these art forms is necessary. The course goal is to increase awareness and understanding of contemporary art, and to expand one's sense of aesthetics. No set prerequisites; (ATTR: ARTS, MUMD, NOEX)</v>
      </c>
    </row>
    <row r="2441" spans="1:8" x14ac:dyDescent="0.25">
      <c r="A2441" t="s">
        <v>471</v>
      </c>
      <c r="B2441" t="s">
        <v>4665</v>
      </c>
      <c r="C2441" t="s">
        <v>6704</v>
      </c>
      <c r="D2441" t="s">
        <v>10</v>
      </c>
      <c r="E2441">
        <v>2</v>
      </c>
      <c r="F2441" t="s">
        <v>4668</v>
      </c>
      <c r="G2441" s="1">
        <v>42383.587928240697</v>
      </c>
      <c r="H2441" t="str">
        <f t="shared" si="38"/>
        <v>new art forms such as assemblage sculpture, sound art, action art, experimental video and installation art. In addition to studying the history and theory behind new art forms, students will produce original pieces in these new media and present them to the class for discussion. No experience in art or in any of the technical aspects of these art forms is necessary. The course goal is to increase awareness and understanding of contemporary art, and to expand one's sense of aesthetics. No set prerequisites; (ATTR: ARTS, MUMD, NOEX)</v>
      </c>
    </row>
    <row r="2442" spans="1:8" x14ac:dyDescent="0.25">
      <c r="A2442" t="s">
        <v>471</v>
      </c>
      <c r="B2442" t="s">
        <v>4665</v>
      </c>
      <c r="C2442" t="s">
        <v>6704</v>
      </c>
      <c r="D2442" t="s">
        <v>10</v>
      </c>
      <c r="E2442">
        <v>3</v>
      </c>
      <c r="F2442" t="s">
        <v>4669</v>
      </c>
      <c r="G2442" s="1">
        <v>42383.587928240697</v>
      </c>
      <c r="H2442" t="str">
        <f t="shared" si="38"/>
        <v>action art, experimental video and installation art. In addition to studying the history and theory behind new art forms, students will produce original pieces in these new media and present them to the class for discussion. No experience in art or in any of the technical aspects of these art forms is necessary. The course goal is to increase awareness and understanding of contemporary art, and to expand one's sense of aesthetics. No set prerequisites; (ATTR: ARTS, MUMD, NOEX)</v>
      </c>
    </row>
    <row r="2443" spans="1:8" x14ac:dyDescent="0.25">
      <c r="A2443" t="s">
        <v>471</v>
      </c>
      <c r="B2443" t="s">
        <v>4665</v>
      </c>
      <c r="C2443" t="s">
        <v>6704</v>
      </c>
      <c r="D2443" t="s">
        <v>10</v>
      </c>
      <c r="E2443">
        <v>4</v>
      </c>
      <c r="F2443" t="s">
        <v>4670</v>
      </c>
      <c r="G2443" s="1">
        <v>42383.587928240697</v>
      </c>
      <c r="H2443" t="str">
        <f t="shared" si="38"/>
        <v>addition to studying the history and theory behind new art forms, students will produce original pieces in these new media and present them to the class for discussion. No experience in art or in any of the technical aspects of these art forms is necessary. The course goal is to increase awareness and understanding of contemporary art, and to expand one's sense of aesthetics. No set prerequisites; (ATTR: ARTS, MUMD, NOEX)</v>
      </c>
    </row>
    <row r="2444" spans="1:8" x14ac:dyDescent="0.25">
      <c r="A2444" t="s">
        <v>471</v>
      </c>
      <c r="B2444" t="s">
        <v>4665</v>
      </c>
      <c r="C2444" t="s">
        <v>6704</v>
      </c>
      <c r="D2444" t="s">
        <v>10</v>
      </c>
      <c r="E2444">
        <v>5</v>
      </c>
      <c r="F2444" t="s">
        <v>4671</v>
      </c>
      <c r="G2444" s="1">
        <v>42383.587928240697</v>
      </c>
      <c r="H2444" t="str">
        <f t="shared" si="38"/>
        <v>forms, students will produce original pieces in these new media and present them to the class for discussion. No experience in art or in any of the technical aspects of these art forms is necessary. The course goal is to increase awareness and understanding of contemporary art, and to expand one's sense of aesthetics. No set prerequisites; (ATTR: ARTS, MUMD, NOEX)</v>
      </c>
    </row>
    <row r="2445" spans="1:8" x14ac:dyDescent="0.25">
      <c r="A2445" t="s">
        <v>471</v>
      </c>
      <c r="B2445" t="s">
        <v>4665</v>
      </c>
      <c r="C2445" t="s">
        <v>6704</v>
      </c>
      <c r="D2445" t="s">
        <v>10</v>
      </c>
      <c r="E2445">
        <v>6</v>
      </c>
      <c r="F2445" t="s">
        <v>4672</v>
      </c>
      <c r="G2445" s="1">
        <v>42383.587928240697</v>
      </c>
      <c r="H2445" t="str">
        <f t="shared" si="38"/>
        <v>media and present them to the class for discussion. No experience in art or in any of the technical aspects of these art forms is necessary. The course goal is to increase awareness and understanding of contemporary art, and to expand one's sense of aesthetics. No set prerequisites; (ATTR: ARTS, MUMD, NOEX)</v>
      </c>
    </row>
    <row r="2446" spans="1:8" x14ac:dyDescent="0.25">
      <c r="A2446" t="s">
        <v>471</v>
      </c>
      <c r="B2446" t="s">
        <v>4665</v>
      </c>
      <c r="C2446" t="s">
        <v>6704</v>
      </c>
      <c r="D2446" t="s">
        <v>10</v>
      </c>
      <c r="E2446">
        <v>7</v>
      </c>
      <c r="F2446" t="s">
        <v>5136</v>
      </c>
      <c r="G2446" s="1">
        <v>42383.587928240697</v>
      </c>
      <c r="H2446" t="str">
        <f t="shared" si="38"/>
        <v>experience in art or in any of the technical aspects of these art forms is necessary. The course goal is to increase awareness and understanding of contemporary art, and to expand one's sense of aesthetics. No set prerequisites; (ATTR: ARTS, MUMD, NOEX)</v>
      </c>
    </row>
    <row r="2447" spans="1:8" x14ac:dyDescent="0.25">
      <c r="A2447" t="s">
        <v>471</v>
      </c>
      <c r="B2447" t="s">
        <v>4665</v>
      </c>
      <c r="C2447" t="s">
        <v>6704</v>
      </c>
      <c r="D2447" t="s">
        <v>10</v>
      </c>
      <c r="E2447">
        <v>8</v>
      </c>
      <c r="F2447" t="s">
        <v>4673</v>
      </c>
      <c r="G2447" s="1">
        <v>42383.587928240697</v>
      </c>
      <c r="H2447" t="str">
        <f t="shared" si="38"/>
        <v>these art forms is necessary. The course goal is to increase awareness and understanding of contemporary art, and to expand one's sense of aesthetics. No set prerequisites; (ATTR: ARTS, MUMD, NOEX)</v>
      </c>
    </row>
    <row r="2448" spans="1:8" x14ac:dyDescent="0.25">
      <c r="A2448" t="s">
        <v>471</v>
      </c>
      <c r="B2448" t="s">
        <v>4665</v>
      </c>
      <c r="C2448" t="s">
        <v>6704</v>
      </c>
      <c r="D2448" t="s">
        <v>10</v>
      </c>
      <c r="E2448">
        <v>9</v>
      </c>
      <c r="F2448" t="s">
        <v>5137</v>
      </c>
      <c r="G2448" s="1">
        <v>42383.587928240697</v>
      </c>
      <c r="H2448" t="str">
        <f t="shared" si="38"/>
        <v>awareness and understanding of contemporary art, and to expand one's sense of aesthetics. No set prerequisites; (ATTR: ARTS, MUMD, NOEX)</v>
      </c>
    </row>
    <row r="2449" spans="1:8" x14ac:dyDescent="0.25">
      <c r="A2449" t="s">
        <v>471</v>
      </c>
      <c r="B2449" t="s">
        <v>4665</v>
      </c>
      <c r="C2449" t="s">
        <v>6704</v>
      </c>
      <c r="D2449" t="s">
        <v>10</v>
      </c>
      <c r="E2449">
        <v>10</v>
      </c>
      <c r="F2449" t="s">
        <v>5138</v>
      </c>
      <c r="G2449" s="1">
        <v>42383.587928240697</v>
      </c>
      <c r="H2449" t="str">
        <f t="shared" si="38"/>
        <v>expand one's sense of aesthetics. No set prerequisites; (ATTR: ARTS, MUMD, NOEX)</v>
      </c>
    </row>
    <row r="2450" spans="1:8" x14ac:dyDescent="0.25">
      <c r="A2450" t="s">
        <v>471</v>
      </c>
      <c r="B2450" t="s">
        <v>4665</v>
      </c>
      <c r="C2450" t="s">
        <v>6704</v>
      </c>
      <c r="D2450" t="s">
        <v>10</v>
      </c>
      <c r="E2450">
        <v>12</v>
      </c>
      <c r="F2450" t="s">
        <v>5333</v>
      </c>
      <c r="G2450" s="1">
        <v>42383.587928240697</v>
      </c>
      <c r="H2450" t="str">
        <f t="shared" si="38"/>
        <v>(ATTR: ARTS, MUMD, NOEX)</v>
      </c>
    </row>
    <row r="2451" spans="1:8" x14ac:dyDescent="0.25">
      <c r="A2451" t="s">
        <v>471</v>
      </c>
      <c r="B2451" t="s">
        <v>225</v>
      </c>
      <c r="C2451" t="s">
        <v>1827</v>
      </c>
      <c r="D2451" t="s">
        <v>10</v>
      </c>
      <c r="E2451">
        <v>1</v>
      </c>
      <c r="F2451" t="s">
        <v>2383</v>
      </c>
      <c r="G2451" s="1">
        <v>38322</v>
      </c>
      <c r="H2451" t="str">
        <f t="shared" si="38"/>
        <v>A basic studio course exploring three-dimensional design problems through a controlled sequence of projects dealing with form in space.  Emphasis is placed upon developing a student's personal appreciation and creative expression rather than professional skill.  Studio fee. (ATTR: ARTS, EXCA, NOEX)</v>
      </c>
    </row>
    <row r="2452" spans="1:8" x14ac:dyDescent="0.25">
      <c r="A2452" t="s">
        <v>471</v>
      </c>
      <c r="B2452" t="s">
        <v>225</v>
      </c>
      <c r="C2452" t="s">
        <v>1827</v>
      </c>
      <c r="D2452" t="s">
        <v>10</v>
      </c>
      <c r="E2452">
        <v>2</v>
      </c>
      <c r="F2452" t="s">
        <v>2384</v>
      </c>
      <c r="G2452" s="1">
        <v>38322</v>
      </c>
      <c r="H2452" t="str">
        <f t="shared" si="38"/>
        <v>problems through a controlled sequence of projects dealing with form in space.  Emphasis is placed upon developing a student's personal appreciation and creative expression rather than professional skill.  Studio fee. (ATTR: ARTS, EXCA, NOEX)</v>
      </c>
    </row>
    <row r="2453" spans="1:8" x14ac:dyDescent="0.25">
      <c r="A2453" t="s">
        <v>471</v>
      </c>
      <c r="B2453" t="s">
        <v>225</v>
      </c>
      <c r="C2453" t="s">
        <v>1827</v>
      </c>
      <c r="D2453" t="s">
        <v>10</v>
      </c>
      <c r="E2453">
        <v>3</v>
      </c>
      <c r="F2453" t="s">
        <v>2385</v>
      </c>
      <c r="G2453" s="1">
        <v>38322</v>
      </c>
      <c r="H2453" t="str">
        <f t="shared" si="38"/>
        <v>with form in space.  Emphasis is placed upon developing a student's personal appreciation and creative expression rather than professional skill.  Studio fee. (ATTR: ARTS, EXCA, NOEX)</v>
      </c>
    </row>
    <row r="2454" spans="1:8" x14ac:dyDescent="0.25">
      <c r="A2454" t="s">
        <v>471</v>
      </c>
      <c r="B2454" t="s">
        <v>225</v>
      </c>
      <c r="C2454" t="s">
        <v>1827</v>
      </c>
      <c r="D2454" t="s">
        <v>10</v>
      </c>
      <c r="E2454">
        <v>4</v>
      </c>
      <c r="F2454" t="s">
        <v>2386</v>
      </c>
      <c r="G2454" s="1">
        <v>38322</v>
      </c>
      <c r="H2454" t="str">
        <f t="shared" si="38"/>
        <v>student's personal appreciation and creative expression rather than professional skill.  Studio fee. (ATTR: ARTS, EXCA, NOEX)</v>
      </c>
    </row>
    <row r="2455" spans="1:8" x14ac:dyDescent="0.25">
      <c r="A2455" t="s">
        <v>471</v>
      </c>
      <c r="B2455" t="s">
        <v>225</v>
      </c>
      <c r="C2455" t="s">
        <v>1827</v>
      </c>
      <c r="D2455" t="s">
        <v>10</v>
      </c>
      <c r="E2455">
        <v>5</v>
      </c>
      <c r="F2455" t="s">
        <v>2387</v>
      </c>
      <c r="G2455" s="1">
        <v>38322</v>
      </c>
      <c r="H2455" t="str">
        <f t="shared" si="38"/>
        <v>rather than professional skill.  Studio fee. (ATTR: ARTS, EXCA, NOEX)</v>
      </c>
    </row>
    <row r="2456" spans="1:8" x14ac:dyDescent="0.25">
      <c r="A2456" t="s">
        <v>471</v>
      </c>
      <c r="B2456" t="s">
        <v>225</v>
      </c>
      <c r="C2456" t="s">
        <v>1827</v>
      </c>
      <c r="D2456" t="s">
        <v>10</v>
      </c>
      <c r="E2456">
        <v>6</v>
      </c>
      <c r="F2456" t="s">
        <v>2097</v>
      </c>
      <c r="G2456" s="1">
        <v>38322</v>
      </c>
      <c r="H2456" t="str">
        <f t="shared" si="38"/>
        <v>EXCA, NOEX)</v>
      </c>
    </row>
    <row r="2457" spans="1:8" x14ac:dyDescent="0.25">
      <c r="A2457" t="s">
        <v>471</v>
      </c>
      <c r="B2457" t="s">
        <v>231</v>
      </c>
      <c r="C2457" t="s">
        <v>8430</v>
      </c>
      <c r="D2457" t="s">
        <v>10</v>
      </c>
      <c r="E2457">
        <v>1</v>
      </c>
      <c r="F2457" t="s">
        <v>5132</v>
      </c>
      <c r="G2457" s="1">
        <v>44264.419502314799</v>
      </c>
      <c r="H2457" t="str">
        <f t="shared" si="38"/>
        <v>This course is open to all Creative Arts majors and minors. Students will do and present academic research and creative work in any medium for class critique and discussion with the goal of defining their cretive process and focusing</v>
      </c>
    </row>
    <row r="2458" spans="1:8" x14ac:dyDescent="0.25">
      <c r="A2458" t="s">
        <v>471</v>
      </c>
      <c r="B2458" t="s">
        <v>231</v>
      </c>
      <c r="C2458" t="s">
        <v>8430</v>
      </c>
      <c r="D2458" t="s">
        <v>10</v>
      </c>
      <c r="E2458">
        <v>2</v>
      </c>
      <c r="F2458" t="s">
        <v>5133</v>
      </c>
      <c r="G2458" s="1">
        <v>44264.419502314799</v>
      </c>
      <c r="H2458" t="str">
        <f t="shared" si="38"/>
        <v>Students will do and present academic research and creative work in any medium for class critique and discussion with the goal of defining their cretive process and focusing</v>
      </c>
    </row>
    <row r="2459" spans="1:8" x14ac:dyDescent="0.25">
      <c r="A2459" t="s">
        <v>471</v>
      </c>
      <c r="B2459" t="s">
        <v>231</v>
      </c>
      <c r="C2459" t="s">
        <v>8430</v>
      </c>
      <c r="D2459" t="s">
        <v>10</v>
      </c>
      <c r="E2459">
        <v>3</v>
      </c>
      <c r="F2459" t="s">
        <v>5134</v>
      </c>
      <c r="G2459" s="1">
        <v>44264.419502314799</v>
      </c>
      <c r="H2459" t="str">
        <f t="shared" si="38"/>
        <v>work in any medium for class critique and discussion with the goal of defining their cretive process and focusing</v>
      </c>
    </row>
    <row r="2460" spans="1:8" x14ac:dyDescent="0.25">
      <c r="A2460" t="s">
        <v>471</v>
      </c>
      <c r="B2460" t="s">
        <v>231</v>
      </c>
      <c r="C2460" t="s">
        <v>8430</v>
      </c>
      <c r="D2460" t="s">
        <v>10</v>
      </c>
      <c r="E2460">
        <v>4</v>
      </c>
      <c r="F2460" t="s">
        <v>5135</v>
      </c>
      <c r="G2460" s="1">
        <v>44264.419502314799</v>
      </c>
      <c r="H2460" t="str">
        <f t="shared" si="38"/>
        <v>the goal of defining their cretive process and focusing</v>
      </c>
    </row>
    <row r="2461" spans="1:8" x14ac:dyDescent="0.25">
      <c r="A2461" t="s">
        <v>471</v>
      </c>
      <c r="B2461" t="s">
        <v>2011</v>
      </c>
      <c r="C2461" t="s">
        <v>8239</v>
      </c>
      <c r="D2461" t="s">
        <v>10</v>
      </c>
      <c r="E2461">
        <v>1</v>
      </c>
      <c r="F2461" t="s">
        <v>8333</v>
      </c>
      <c r="G2461" s="1">
        <v>43763.549444444398</v>
      </c>
      <c r="H2461" t="str">
        <f t="shared" si="38"/>
        <v>An intermediate level studio course exploring the practice, history, and theory of three-dimensional design. Students will study the Elements of Art and Principles of Design, and their use throughout the history of visual art and in contemporary visual material. Prerequisite: CREA-112</v>
      </c>
    </row>
    <row r="2462" spans="1:8" x14ac:dyDescent="0.25">
      <c r="A2462" t="s">
        <v>471</v>
      </c>
      <c r="B2462" t="s">
        <v>2011</v>
      </c>
      <c r="C2462" t="s">
        <v>8239</v>
      </c>
      <c r="D2462" t="s">
        <v>10</v>
      </c>
      <c r="E2462">
        <v>2</v>
      </c>
      <c r="F2462" t="s">
        <v>8334</v>
      </c>
      <c r="G2462" s="1">
        <v>43763.549444444398</v>
      </c>
      <c r="H2462" t="str">
        <f t="shared" si="38"/>
        <v>practice, history, and theory of three-dimensional design. Students will study the Elements of Art and Principles of Design, and their use throughout the history of visual art and in contemporary visual material. Prerequisite: CREA-112</v>
      </c>
    </row>
    <row r="2463" spans="1:8" x14ac:dyDescent="0.25">
      <c r="A2463" t="s">
        <v>471</v>
      </c>
      <c r="B2463" t="s">
        <v>2011</v>
      </c>
      <c r="C2463" t="s">
        <v>8239</v>
      </c>
      <c r="D2463" t="s">
        <v>10</v>
      </c>
      <c r="E2463">
        <v>3</v>
      </c>
      <c r="F2463" t="s">
        <v>8335</v>
      </c>
      <c r="G2463" s="1">
        <v>43763.549444444398</v>
      </c>
      <c r="H2463" t="str">
        <f t="shared" si="38"/>
        <v>Students will study the Elements of Art and Principles of Design, and their use throughout the history of visual art and in contemporary visual material. Prerequisite: CREA-112</v>
      </c>
    </row>
    <row r="2464" spans="1:8" x14ac:dyDescent="0.25">
      <c r="A2464" t="s">
        <v>471</v>
      </c>
      <c r="B2464" t="s">
        <v>2011</v>
      </c>
      <c r="C2464" t="s">
        <v>8239</v>
      </c>
      <c r="D2464" t="s">
        <v>10</v>
      </c>
      <c r="E2464">
        <v>4</v>
      </c>
      <c r="F2464" t="s">
        <v>8336</v>
      </c>
      <c r="G2464" s="1">
        <v>43763.549444444398</v>
      </c>
      <c r="H2464" t="str">
        <f t="shared" si="38"/>
        <v>Design, and their use throughout the history of visual art and in contemporary visual material. Prerequisite: CREA-112</v>
      </c>
    </row>
    <row r="2465" spans="1:8" x14ac:dyDescent="0.25">
      <c r="A2465" t="s">
        <v>471</v>
      </c>
      <c r="B2465" t="s">
        <v>2011</v>
      </c>
      <c r="C2465" t="s">
        <v>8239</v>
      </c>
      <c r="D2465" t="s">
        <v>10</v>
      </c>
      <c r="E2465">
        <v>5</v>
      </c>
      <c r="F2465" t="s">
        <v>8337</v>
      </c>
      <c r="G2465" s="1">
        <v>43763.549444444398</v>
      </c>
      <c r="H2465" t="str">
        <f t="shared" si="38"/>
        <v>and in contemporary visual material. Prerequisite: CREA-112</v>
      </c>
    </row>
    <row r="2466" spans="1:8" x14ac:dyDescent="0.25">
      <c r="A2466" t="s">
        <v>471</v>
      </c>
      <c r="B2466" t="s">
        <v>1005</v>
      </c>
      <c r="C2466" t="s">
        <v>8302</v>
      </c>
      <c r="D2466" t="s">
        <v>10</v>
      </c>
      <c r="E2466">
        <v>1</v>
      </c>
      <c r="F2466" t="s">
        <v>9356</v>
      </c>
      <c r="G2466" s="1">
        <v>43549</v>
      </c>
      <c r="H2466" t="str">
        <f t="shared" si="38"/>
        <v>An intermediate level studio course in which students expand upon the knowledge and skills gained in CREA-200. Students will deepen their understanding of the practice, history and theory of drawing. Students will inquire into the purpose of drawing and analyse the historical and contemporary uses of the media.  Emphasis will be placed on the creative application of the media.  Pre- requisite: CREA-200 of permission of the instructor. Studio fee.  (ATTR: ARTS, EXCA)</v>
      </c>
    </row>
    <row r="2467" spans="1:8" x14ac:dyDescent="0.25">
      <c r="A2467" t="s">
        <v>471</v>
      </c>
      <c r="B2467" t="s">
        <v>1005</v>
      </c>
      <c r="C2467" t="s">
        <v>8302</v>
      </c>
      <c r="D2467" t="s">
        <v>10</v>
      </c>
      <c r="E2467">
        <v>2</v>
      </c>
      <c r="F2467" t="s">
        <v>9294</v>
      </c>
      <c r="G2467" s="1">
        <v>43549</v>
      </c>
      <c r="H2467" t="str">
        <f t="shared" si="38"/>
        <v>expand upon the knowledge and skills gained in CREA-200. Students will deepen their understanding of the practice, history and theory of drawing. Students will inquire into the purpose of drawing and analyse the historical and contemporary uses of the media.  Emphasis will be placed on the creative application of the media.  Pre- requisite: CREA-200 of permission of the instructor. Studio fee.  (ATTR: ARTS, EXCA)</v>
      </c>
    </row>
    <row r="2468" spans="1:8" x14ac:dyDescent="0.25">
      <c r="A2468" t="s">
        <v>471</v>
      </c>
      <c r="B2468" t="s">
        <v>1005</v>
      </c>
      <c r="C2468" t="s">
        <v>8302</v>
      </c>
      <c r="D2468" t="s">
        <v>10</v>
      </c>
      <c r="E2468">
        <v>3</v>
      </c>
      <c r="F2468" t="s">
        <v>9295</v>
      </c>
      <c r="G2468" s="1">
        <v>43549</v>
      </c>
      <c r="H2468" t="str">
        <f t="shared" si="38"/>
        <v>Students will deepen their understanding of the practice, history and theory of drawing. Students will inquire into the purpose of drawing and analyse the historical and contemporary uses of the media.  Emphasis will be placed on the creative application of the media.  Pre- requisite: CREA-200 of permission of the instructor. Studio fee.  (ATTR: ARTS, EXCA)</v>
      </c>
    </row>
    <row r="2469" spans="1:8" x14ac:dyDescent="0.25">
      <c r="A2469" t="s">
        <v>471</v>
      </c>
      <c r="B2469" t="s">
        <v>1005</v>
      </c>
      <c r="C2469" t="s">
        <v>8302</v>
      </c>
      <c r="D2469" t="s">
        <v>10</v>
      </c>
      <c r="E2469">
        <v>4</v>
      </c>
      <c r="F2469" t="s">
        <v>9303</v>
      </c>
      <c r="G2469" s="1">
        <v>43549</v>
      </c>
      <c r="H2469" t="str">
        <f t="shared" si="38"/>
        <v>history and theory of drawing. Students will inquire into the purpose of drawing and analyse the historical and contemporary uses of the media.  Emphasis will be placed on the creative application of the media.  Pre- requisite: CREA-200 of permission of the instructor. Studio fee.  (ATTR: ARTS, EXCA)</v>
      </c>
    </row>
    <row r="2470" spans="1:8" x14ac:dyDescent="0.25">
      <c r="A2470" t="s">
        <v>471</v>
      </c>
      <c r="B2470" t="s">
        <v>1005</v>
      </c>
      <c r="C2470" t="s">
        <v>8302</v>
      </c>
      <c r="D2470" t="s">
        <v>10</v>
      </c>
      <c r="E2470">
        <v>5</v>
      </c>
      <c r="F2470" t="s">
        <v>9304</v>
      </c>
      <c r="G2470" s="1">
        <v>43549</v>
      </c>
      <c r="H2470" t="str">
        <f t="shared" si="38"/>
        <v>the purpose of drawing and analyse the historical and contemporary uses of the media.  Emphasis will be placed on the creative application of the media.  Pre- requisite: CREA-200 of permission of the instructor. Studio fee.  (ATTR: ARTS, EXCA)</v>
      </c>
    </row>
    <row r="2471" spans="1:8" x14ac:dyDescent="0.25">
      <c r="A2471" t="s">
        <v>471</v>
      </c>
      <c r="B2471" t="s">
        <v>1005</v>
      </c>
      <c r="C2471" t="s">
        <v>8302</v>
      </c>
      <c r="D2471" t="s">
        <v>10</v>
      </c>
      <c r="E2471">
        <v>6</v>
      </c>
      <c r="F2471" t="s">
        <v>9305</v>
      </c>
      <c r="G2471" s="1">
        <v>43549</v>
      </c>
      <c r="H2471" t="str">
        <f t="shared" si="38"/>
        <v>contemporary uses of the media.  Emphasis will be placed on the creative application of the media.  Pre- requisite: CREA-200 of permission of the instructor. Studio fee.  (ATTR: ARTS, EXCA)</v>
      </c>
    </row>
    <row r="2472" spans="1:8" x14ac:dyDescent="0.25">
      <c r="A2472" t="s">
        <v>471</v>
      </c>
      <c r="B2472" t="s">
        <v>1005</v>
      </c>
      <c r="C2472" t="s">
        <v>8302</v>
      </c>
      <c r="D2472" t="s">
        <v>10</v>
      </c>
      <c r="E2472">
        <v>7</v>
      </c>
      <c r="F2472" t="s">
        <v>9357</v>
      </c>
      <c r="G2472" s="1">
        <v>43549</v>
      </c>
      <c r="H2472" t="str">
        <f t="shared" si="38"/>
        <v>placed on the creative application of the media.  Pre- requisite: CREA-200 of permission of the instructor. Studio fee.  (ATTR: ARTS, EXCA)</v>
      </c>
    </row>
    <row r="2473" spans="1:8" x14ac:dyDescent="0.25">
      <c r="A2473" t="s">
        <v>471</v>
      </c>
      <c r="B2473" t="s">
        <v>1005</v>
      </c>
      <c r="C2473" t="s">
        <v>8302</v>
      </c>
      <c r="D2473" t="s">
        <v>10</v>
      </c>
      <c r="E2473">
        <v>8</v>
      </c>
      <c r="F2473" t="s">
        <v>9433</v>
      </c>
      <c r="G2473" s="1">
        <v>43549</v>
      </c>
      <c r="H2473" t="str">
        <f t="shared" si="38"/>
        <v>requisite: CREA-200 of permission of the instructor. Studio fee.  (ATTR: ARTS, EXCA)</v>
      </c>
    </row>
    <row r="2474" spans="1:8" x14ac:dyDescent="0.25">
      <c r="A2474" t="s">
        <v>471</v>
      </c>
      <c r="B2474" t="s">
        <v>1005</v>
      </c>
      <c r="C2474" t="s">
        <v>8302</v>
      </c>
      <c r="D2474" t="s">
        <v>10</v>
      </c>
      <c r="E2474">
        <v>9</v>
      </c>
      <c r="F2474" t="s">
        <v>9434</v>
      </c>
      <c r="G2474" s="1">
        <v>43549</v>
      </c>
      <c r="H2474" t="str">
        <f t="shared" si="38"/>
        <v>Studio fee.  (ATTR: ARTS, EXCA)</v>
      </c>
    </row>
    <row r="2475" spans="1:8" x14ac:dyDescent="0.25">
      <c r="A2475" t="s">
        <v>471</v>
      </c>
      <c r="B2475" t="s">
        <v>1016</v>
      </c>
      <c r="C2475" t="s">
        <v>8302</v>
      </c>
      <c r="D2475" t="s">
        <v>10</v>
      </c>
      <c r="E2475">
        <v>1</v>
      </c>
      <c r="F2475" t="s">
        <v>9203</v>
      </c>
      <c r="G2475" s="1">
        <v>43549</v>
      </c>
      <c r="H2475" t="str">
        <f t="shared" si="38"/>
        <v>An introductory level studio course covering the practice, history, and theory of painting. The use of the brush, color theory, and the depiction of space will be explored through the observational study of a variety of subjects. Students will inquire into the purpose of painting and analyse the historical and contemporary uses of the media.  Emphasis will be placed on the creative application of the media. Prerequisite: CREA-200 or permission of the instructor. Studio fee. (ATTR: ARTS, EXCA)</v>
      </c>
    </row>
    <row r="2476" spans="1:8" x14ac:dyDescent="0.25">
      <c r="A2476" t="s">
        <v>471</v>
      </c>
      <c r="B2476" t="s">
        <v>1016</v>
      </c>
      <c r="C2476" t="s">
        <v>8302</v>
      </c>
      <c r="D2476" t="s">
        <v>10</v>
      </c>
      <c r="E2476">
        <v>2</v>
      </c>
      <c r="F2476" t="s">
        <v>9439</v>
      </c>
      <c r="G2476" s="1">
        <v>43549</v>
      </c>
      <c r="H2476" t="str">
        <f t="shared" si="38"/>
        <v>practice, history, and theory of painting. The use of the brush, color theory, and the depiction of space will be explored through the observational study of a variety of subjects. Students will inquire into the purpose of painting and analyse the historical and contemporary uses of the media.  Emphasis will be placed on the creative application of the media. Prerequisite: CREA-200 or permission of the instructor. Studio fee. (ATTR: ARTS, EXCA)</v>
      </c>
    </row>
    <row r="2477" spans="1:8" x14ac:dyDescent="0.25">
      <c r="A2477" t="s">
        <v>471</v>
      </c>
      <c r="B2477" t="s">
        <v>1016</v>
      </c>
      <c r="C2477" t="s">
        <v>8302</v>
      </c>
      <c r="D2477" t="s">
        <v>10</v>
      </c>
      <c r="E2477">
        <v>3</v>
      </c>
      <c r="F2477" t="s">
        <v>9440</v>
      </c>
      <c r="G2477" s="1">
        <v>43549</v>
      </c>
      <c r="H2477" t="str">
        <f t="shared" si="38"/>
        <v>the brush, color theory, and the depiction of space will be explored through the observational study of a variety of subjects. Students will inquire into the purpose of painting and analyse the historical and contemporary uses of the media.  Emphasis will be placed on the creative application of the media. Prerequisite: CREA-200 or permission of the instructor. Studio fee. (ATTR: ARTS, EXCA)</v>
      </c>
    </row>
    <row r="2478" spans="1:8" x14ac:dyDescent="0.25">
      <c r="A2478" t="s">
        <v>471</v>
      </c>
      <c r="B2478" t="s">
        <v>1016</v>
      </c>
      <c r="C2478" t="s">
        <v>8302</v>
      </c>
      <c r="D2478" t="s">
        <v>10</v>
      </c>
      <c r="E2478">
        <v>4</v>
      </c>
      <c r="F2478" t="s">
        <v>9441</v>
      </c>
      <c r="G2478" s="1">
        <v>43549</v>
      </c>
      <c r="H2478" t="str">
        <f t="shared" si="38"/>
        <v>be explored through the observational study of a variety of subjects. Students will inquire into the purpose of painting and analyse the historical and contemporary uses of the media.  Emphasis will be placed on the creative application of the media. Prerequisite: CREA-200 or permission of the instructor. Studio fee. (ATTR: ARTS, EXCA)</v>
      </c>
    </row>
    <row r="2479" spans="1:8" x14ac:dyDescent="0.25">
      <c r="A2479" t="s">
        <v>471</v>
      </c>
      <c r="B2479" t="s">
        <v>1016</v>
      </c>
      <c r="C2479" t="s">
        <v>8302</v>
      </c>
      <c r="D2479" t="s">
        <v>10</v>
      </c>
      <c r="E2479">
        <v>5</v>
      </c>
      <c r="F2479" t="s">
        <v>9442</v>
      </c>
      <c r="G2479" s="1">
        <v>43549</v>
      </c>
      <c r="H2479" t="str">
        <f t="shared" si="38"/>
        <v>of subjects. Students will inquire into the purpose of painting and analyse the historical and contemporary uses of the media.  Emphasis will be placed on the creative application of the media. Prerequisite: CREA-200 or permission of the instructor. Studio fee. (ATTR: ARTS, EXCA)</v>
      </c>
    </row>
    <row r="2480" spans="1:8" x14ac:dyDescent="0.25">
      <c r="A2480" t="s">
        <v>471</v>
      </c>
      <c r="B2480" t="s">
        <v>1016</v>
      </c>
      <c r="C2480" t="s">
        <v>8302</v>
      </c>
      <c r="D2480" t="s">
        <v>10</v>
      </c>
      <c r="E2480">
        <v>6</v>
      </c>
      <c r="F2480" t="s">
        <v>9443</v>
      </c>
      <c r="G2480" s="1">
        <v>43549</v>
      </c>
      <c r="H2480" t="str">
        <f t="shared" si="38"/>
        <v>painting and analyse the historical and contemporary uses of the media.  Emphasis will be placed on the creative application of the media. Prerequisite: CREA-200 or permission of the instructor. Studio fee. (ATTR: ARTS, EXCA)</v>
      </c>
    </row>
    <row r="2481" spans="1:8" x14ac:dyDescent="0.25">
      <c r="A2481" t="s">
        <v>471</v>
      </c>
      <c r="B2481" t="s">
        <v>1016</v>
      </c>
      <c r="C2481" t="s">
        <v>8302</v>
      </c>
      <c r="D2481" t="s">
        <v>10</v>
      </c>
      <c r="E2481">
        <v>7</v>
      </c>
      <c r="F2481" t="s">
        <v>9444</v>
      </c>
      <c r="G2481" s="1">
        <v>43549</v>
      </c>
      <c r="H2481" t="str">
        <f t="shared" si="38"/>
        <v>uses of the media.  Emphasis will be placed on the creative application of the media. Prerequisite: CREA-200 or permission of the instructor. Studio fee. (ATTR: ARTS, EXCA)</v>
      </c>
    </row>
    <row r="2482" spans="1:8" x14ac:dyDescent="0.25">
      <c r="A2482" t="s">
        <v>471</v>
      </c>
      <c r="B2482" t="s">
        <v>1016</v>
      </c>
      <c r="C2482" t="s">
        <v>8302</v>
      </c>
      <c r="D2482" t="s">
        <v>10</v>
      </c>
      <c r="E2482">
        <v>8</v>
      </c>
      <c r="F2482" t="s">
        <v>9445</v>
      </c>
      <c r="G2482" s="1">
        <v>43549</v>
      </c>
      <c r="H2482" t="str">
        <f t="shared" si="38"/>
        <v>creative application of the media. Prerequisite: CREA-200 or permission of the instructor. Studio fee. (ATTR: ARTS, EXCA)</v>
      </c>
    </row>
    <row r="2483" spans="1:8" x14ac:dyDescent="0.25">
      <c r="A2483" t="s">
        <v>471</v>
      </c>
      <c r="B2483" t="s">
        <v>1016</v>
      </c>
      <c r="C2483" t="s">
        <v>8302</v>
      </c>
      <c r="D2483" t="s">
        <v>10</v>
      </c>
      <c r="E2483">
        <v>9</v>
      </c>
      <c r="F2483" t="s">
        <v>9446</v>
      </c>
      <c r="G2483" s="1">
        <v>43549</v>
      </c>
      <c r="H2483" t="str">
        <f t="shared" si="38"/>
        <v>CREA-200 or permission of the instructor. Studio fee. (ATTR: ARTS, EXCA)</v>
      </c>
    </row>
    <row r="2484" spans="1:8" x14ac:dyDescent="0.25">
      <c r="A2484" t="s">
        <v>471</v>
      </c>
      <c r="B2484" t="s">
        <v>1016</v>
      </c>
      <c r="C2484" t="s">
        <v>8302</v>
      </c>
      <c r="D2484" t="s">
        <v>10</v>
      </c>
      <c r="E2484">
        <v>10</v>
      </c>
      <c r="F2484" t="s">
        <v>510</v>
      </c>
      <c r="G2484" s="1">
        <v>43549</v>
      </c>
      <c r="H2484" t="str">
        <f t="shared" si="38"/>
        <v>(ATTR: ARTS, EXCA)</v>
      </c>
    </row>
    <row r="2485" spans="1:8" x14ac:dyDescent="0.25">
      <c r="A2485" t="s">
        <v>471</v>
      </c>
      <c r="B2485" t="s">
        <v>990</v>
      </c>
      <c r="C2485" t="s">
        <v>1827</v>
      </c>
      <c r="D2485" t="s">
        <v>10</v>
      </c>
      <c r="E2485">
        <v>1</v>
      </c>
      <c r="F2485" t="s">
        <v>2388</v>
      </c>
      <c r="G2485" s="1">
        <v>38322</v>
      </c>
      <c r="H2485" t="str">
        <f t="shared" si="38"/>
        <v>An intermediate level studio course designed to expand the student's knowledge of drawing techniques and media and to increase the range of creative application.  Students will study still life, landscape, and figure directly and pursue a series of exercises designed to develop their own personal expression.  Studio fee. (ATTR: ARTS, EXCA, NOEX)</v>
      </c>
    </row>
    <row r="2486" spans="1:8" x14ac:dyDescent="0.25">
      <c r="A2486" t="s">
        <v>471</v>
      </c>
      <c r="B2486" t="s">
        <v>990</v>
      </c>
      <c r="C2486" t="s">
        <v>1827</v>
      </c>
      <c r="D2486" t="s">
        <v>10</v>
      </c>
      <c r="E2486">
        <v>2</v>
      </c>
      <c r="F2486" t="s">
        <v>2389</v>
      </c>
      <c r="G2486" s="1">
        <v>38322</v>
      </c>
      <c r="H2486" t="str">
        <f t="shared" si="38"/>
        <v>student's knowledge of drawing techniques and media and to increase the range of creative application.  Students will study still life, landscape, and figure directly and pursue a series of exercises designed to develop their own personal expression.  Studio fee. (ATTR: ARTS, EXCA, NOEX)</v>
      </c>
    </row>
    <row r="2487" spans="1:8" x14ac:dyDescent="0.25">
      <c r="A2487" t="s">
        <v>471</v>
      </c>
      <c r="B2487" t="s">
        <v>990</v>
      </c>
      <c r="C2487" t="s">
        <v>1827</v>
      </c>
      <c r="D2487" t="s">
        <v>10</v>
      </c>
      <c r="E2487">
        <v>3</v>
      </c>
      <c r="F2487" t="s">
        <v>2390</v>
      </c>
      <c r="G2487" s="1">
        <v>38322</v>
      </c>
      <c r="H2487" t="str">
        <f t="shared" si="38"/>
        <v>increase the range of creative application.  Students will study still life, landscape, and figure directly and pursue a series of exercises designed to develop their own personal expression.  Studio fee. (ATTR: ARTS, EXCA, NOEX)</v>
      </c>
    </row>
    <row r="2488" spans="1:8" x14ac:dyDescent="0.25">
      <c r="A2488" t="s">
        <v>471</v>
      </c>
      <c r="B2488" t="s">
        <v>990</v>
      </c>
      <c r="C2488" t="s">
        <v>1827</v>
      </c>
      <c r="D2488" t="s">
        <v>10</v>
      </c>
      <c r="E2488">
        <v>4</v>
      </c>
      <c r="F2488" t="s">
        <v>2391</v>
      </c>
      <c r="G2488" s="1">
        <v>38322</v>
      </c>
      <c r="H2488" t="str">
        <f t="shared" si="38"/>
        <v>study still life, landscape, and figure directly and pursue a series of exercises designed to develop their own personal expression.  Studio fee. (ATTR: ARTS, EXCA, NOEX)</v>
      </c>
    </row>
    <row r="2489" spans="1:8" x14ac:dyDescent="0.25">
      <c r="A2489" t="s">
        <v>471</v>
      </c>
      <c r="B2489" t="s">
        <v>990</v>
      </c>
      <c r="C2489" t="s">
        <v>1827</v>
      </c>
      <c r="D2489" t="s">
        <v>10</v>
      </c>
      <c r="E2489">
        <v>5</v>
      </c>
      <c r="F2489" t="s">
        <v>2392</v>
      </c>
      <c r="G2489" s="1">
        <v>38322</v>
      </c>
      <c r="H2489" t="str">
        <f t="shared" si="38"/>
        <v>a series of exercises designed to develop their own personal expression.  Studio fee. (ATTR: ARTS, EXCA, NOEX)</v>
      </c>
    </row>
    <row r="2490" spans="1:8" x14ac:dyDescent="0.25">
      <c r="A2490" t="s">
        <v>471</v>
      </c>
      <c r="B2490" t="s">
        <v>990</v>
      </c>
      <c r="C2490" t="s">
        <v>1827</v>
      </c>
      <c r="D2490" t="s">
        <v>10</v>
      </c>
      <c r="E2490">
        <v>6</v>
      </c>
      <c r="F2490" t="s">
        <v>2393</v>
      </c>
      <c r="G2490" s="1">
        <v>38322</v>
      </c>
      <c r="H2490" t="str">
        <f t="shared" si="38"/>
        <v>expression.  Studio fee. (ATTR: ARTS, EXCA, NOEX)</v>
      </c>
    </row>
    <row r="2491" spans="1:8" x14ac:dyDescent="0.25">
      <c r="A2491" t="s">
        <v>471</v>
      </c>
      <c r="B2491" t="s">
        <v>788</v>
      </c>
      <c r="C2491" t="s">
        <v>1827</v>
      </c>
      <c r="D2491" t="s">
        <v>10</v>
      </c>
      <c r="E2491">
        <v>1</v>
      </c>
      <c r="F2491" t="s">
        <v>2394</v>
      </c>
      <c r="G2491" s="1">
        <v>38322</v>
      </c>
      <c r="H2491" t="str">
        <f t="shared" si="38"/>
        <v>A beginning studio course in the problems of composition, value structure, color mixing, and various painting techniques with oils or other media.  Students use drawing and painting in the study of nature and still life.  Studio fee. (ATTR: ARTS, EXCA, NOEX)</v>
      </c>
    </row>
    <row r="2492" spans="1:8" x14ac:dyDescent="0.25">
      <c r="A2492" t="s">
        <v>471</v>
      </c>
      <c r="B2492" t="s">
        <v>788</v>
      </c>
      <c r="C2492" t="s">
        <v>1827</v>
      </c>
      <c r="D2492" t="s">
        <v>10</v>
      </c>
      <c r="E2492">
        <v>2</v>
      </c>
      <c r="F2492" t="s">
        <v>2395</v>
      </c>
      <c r="G2492" s="1">
        <v>38322</v>
      </c>
      <c r="H2492" t="str">
        <f t="shared" si="38"/>
        <v>value structure, color mixing, and various painting techniques with oils or other media.  Students use drawing and painting in the study of nature and still life.  Studio fee. (ATTR: ARTS, EXCA, NOEX)</v>
      </c>
    </row>
    <row r="2493" spans="1:8" x14ac:dyDescent="0.25">
      <c r="A2493" t="s">
        <v>471</v>
      </c>
      <c r="B2493" t="s">
        <v>788</v>
      </c>
      <c r="C2493" t="s">
        <v>1827</v>
      </c>
      <c r="D2493" t="s">
        <v>10</v>
      </c>
      <c r="E2493">
        <v>3</v>
      </c>
      <c r="F2493" t="s">
        <v>2396</v>
      </c>
      <c r="G2493" s="1">
        <v>38322</v>
      </c>
      <c r="H2493" t="str">
        <f t="shared" si="38"/>
        <v>techniques with oils or other media.  Students use drawing and painting in the study of nature and still life.  Studio fee. (ATTR: ARTS, EXCA, NOEX)</v>
      </c>
    </row>
    <row r="2494" spans="1:8" x14ac:dyDescent="0.25">
      <c r="A2494" t="s">
        <v>471</v>
      </c>
      <c r="B2494" t="s">
        <v>788</v>
      </c>
      <c r="C2494" t="s">
        <v>1827</v>
      </c>
      <c r="D2494" t="s">
        <v>10</v>
      </c>
      <c r="E2494">
        <v>4</v>
      </c>
      <c r="F2494" t="s">
        <v>2397</v>
      </c>
      <c r="G2494" s="1">
        <v>38322</v>
      </c>
      <c r="H2494" t="str">
        <f t="shared" si="38"/>
        <v>and painting in the study of nature and still life.  Studio fee. (ATTR: ARTS, EXCA, NOEX)</v>
      </c>
    </row>
    <row r="2495" spans="1:8" x14ac:dyDescent="0.25">
      <c r="A2495" t="s">
        <v>471</v>
      </c>
      <c r="B2495" t="s">
        <v>788</v>
      </c>
      <c r="C2495" t="s">
        <v>1827</v>
      </c>
      <c r="D2495" t="s">
        <v>10</v>
      </c>
      <c r="E2495">
        <v>5</v>
      </c>
      <c r="F2495" t="s">
        <v>2398</v>
      </c>
      <c r="G2495" s="1">
        <v>38322</v>
      </c>
      <c r="H2495" t="str">
        <f t="shared" si="38"/>
        <v>fee. (ATTR: ARTS, EXCA, NOEX)</v>
      </c>
    </row>
    <row r="2496" spans="1:8" x14ac:dyDescent="0.25">
      <c r="A2496" t="s">
        <v>471</v>
      </c>
      <c r="B2496" t="s">
        <v>453</v>
      </c>
      <c r="C2496" t="s">
        <v>8239</v>
      </c>
      <c r="D2496" t="s">
        <v>10</v>
      </c>
      <c r="E2496">
        <v>1</v>
      </c>
      <c r="F2496" t="s">
        <v>9397</v>
      </c>
      <c r="G2496" s="1">
        <v>44131.645925925899</v>
      </c>
      <c r="H2496" t="str">
        <f t="shared" si="38"/>
        <v>This course introduces students to the history, practices, and principles of print and digital design. A variety of design projects from logos to websites focusing on composition, color theory, and typography provide students with the skills needed to communicate 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497" spans="1:8" x14ac:dyDescent="0.25">
      <c r="A2497" t="s">
        <v>471</v>
      </c>
      <c r="B2497" t="s">
        <v>453</v>
      </c>
      <c r="C2497" t="s">
        <v>8239</v>
      </c>
      <c r="D2497" t="s">
        <v>10</v>
      </c>
      <c r="E2497">
        <v>2</v>
      </c>
      <c r="F2497" t="s">
        <v>9398</v>
      </c>
      <c r="G2497" s="1">
        <v>44131.645925925899</v>
      </c>
      <c r="H2497" t="str">
        <f t="shared" si="38"/>
        <v>practices, and principles of print and digital design. A variety of design projects from logos to websites focusing on composition, color theory, and typography provide students with the skills needed to communicate 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498" spans="1:8" x14ac:dyDescent="0.25">
      <c r="A2498" t="s">
        <v>471</v>
      </c>
      <c r="B2498" t="s">
        <v>453</v>
      </c>
      <c r="C2498" t="s">
        <v>8239</v>
      </c>
      <c r="D2498" t="s">
        <v>10</v>
      </c>
      <c r="E2498">
        <v>3</v>
      </c>
      <c r="F2498" t="s">
        <v>9399</v>
      </c>
      <c r="G2498" s="1">
        <v>44131.645925925899</v>
      </c>
      <c r="H2498" t="str">
        <f t="shared" si="38"/>
        <v>A variety of design projects from logos to websites focusing on composition, color theory, and typography provide students with the skills needed to communicate 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499" spans="1:8" x14ac:dyDescent="0.25">
      <c r="A2499" t="s">
        <v>471</v>
      </c>
      <c r="B2499" t="s">
        <v>453</v>
      </c>
      <c r="C2499" t="s">
        <v>8239</v>
      </c>
      <c r="D2499" t="s">
        <v>10</v>
      </c>
      <c r="E2499">
        <v>4</v>
      </c>
      <c r="F2499" t="s">
        <v>9400</v>
      </c>
      <c r="G2499" s="1">
        <v>44131.645925925899</v>
      </c>
      <c r="H2499" t="str">
        <f t="shared" ref="H2499:H2562" si="39">IF(E2500=1,F2499,F2499&amp;" "&amp;H2500)</f>
        <v>focusing on composition, color theory, and typography provide students with the skills needed to communicate 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500" spans="1:8" x14ac:dyDescent="0.25">
      <c r="A2500" t="s">
        <v>471</v>
      </c>
      <c r="B2500" t="s">
        <v>453</v>
      </c>
      <c r="C2500" t="s">
        <v>8239</v>
      </c>
      <c r="D2500" t="s">
        <v>10</v>
      </c>
      <c r="E2500">
        <v>5</v>
      </c>
      <c r="F2500" t="s">
        <v>9401</v>
      </c>
      <c r="G2500" s="1">
        <v>44131.645925925899</v>
      </c>
      <c r="H2500" t="str">
        <f t="shared" si="39"/>
        <v>provide students with the skills needed to communicate 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501" spans="1:8" x14ac:dyDescent="0.25">
      <c r="A2501" t="s">
        <v>471</v>
      </c>
      <c r="B2501" t="s">
        <v>453</v>
      </c>
      <c r="C2501" t="s">
        <v>8239</v>
      </c>
      <c r="D2501" t="s">
        <v>10</v>
      </c>
      <c r="E2501">
        <v>6</v>
      </c>
      <c r="F2501" t="s">
        <v>9402</v>
      </c>
      <c r="G2501" s="1">
        <v>44131.645925925899</v>
      </c>
      <c r="H2501" t="str">
        <f t="shared" si="39"/>
        <v>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502" spans="1:8" x14ac:dyDescent="0.25">
      <c r="A2502" t="s">
        <v>471</v>
      </c>
      <c r="B2502" t="s">
        <v>453</v>
      </c>
      <c r="C2502" t="s">
        <v>8239</v>
      </c>
      <c r="D2502" t="s">
        <v>10</v>
      </c>
      <c r="E2502">
        <v>7</v>
      </c>
      <c r="F2502" t="s">
        <v>9403</v>
      </c>
      <c r="G2502" s="1">
        <v>44131.645925925899</v>
      </c>
      <c r="H2502" t="str">
        <f t="shared" si="39"/>
        <v>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503" spans="1:8" x14ac:dyDescent="0.25">
      <c r="A2503" t="s">
        <v>471</v>
      </c>
      <c r="B2503" t="s">
        <v>453</v>
      </c>
      <c r="C2503" t="s">
        <v>8239</v>
      </c>
      <c r="D2503" t="s">
        <v>10</v>
      </c>
      <c r="E2503">
        <v>8</v>
      </c>
      <c r="F2503" t="s">
        <v>9404</v>
      </c>
      <c r="G2503" s="1">
        <v>44131.645925925899</v>
      </c>
      <c r="H2503" t="str">
        <f t="shared" si="39"/>
        <v>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504" spans="1:8" x14ac:dyDescent="0.25">
      <c r="A2504" t="s">
        <v>471</v>
      </c>
      <c r="B2504" t="s">
        <v>453</v>
      </c>
      <c r="C2504" t="s">
        <v>8239</v>
      </c>
      <c r="D2504" t="s">
        <v>10</v>
      </c>
      <c r="E2504">
        <v>9</v>
      </c>
      <c r="F2504" t="s">
        <v>9405</v>
      </c>
      <c r="G2504" s="1">
        <v>44131.645925925899</v>
      </c>
      <c r="H2504" t="str">
        <f t="shared" si="39"/>
        <v>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505" spans="1:8" x14ac:dyDescent="0.25">
      <c r="A2505" t="s">
        <v>471</v>
      </c>
      <c r="B2505" t="s">
        <v>453</v>
      </c>
      <c r="C2505" t="s">
        <v>8239</v>
      </c>
      <c r="D2505" t="s">
        <v>10</v>
      </c>
      <c r="E2505">
        <v>10</v>
      </c>
      <c r="F2505" t="s">
        <v>9406</v>
      </c>
      <c r="G2505" s="1">
        <v>44131.645925925899</v>
      </c>
      <c r="H2505" t="str">
        <f t="shared" si="39"/>
        <v>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2506" spans="1:8" x14ac:dyDescent="0.25">
      <c r="A2506" t="s">
        <v>471</v>
      </c>
      <c r="B2506" t="s">
        <v>453</v>
      </c>
      <c r="C2506" t="s">
        <v>8239</v>
      </c>
      <c r="D2506" t="s">
        <v>10</v>
      </c>
      <c r="E2506">
        <v>11</v>
      </c>
      <c r="F2506" t="s">
        <v>9407</v>
      </c>
      <c r="G2506" s="1">
        <v>44131.645925925899</v>
      </c>
      <c r="H2506" t="str">
        <f t="shared" si="39"/>
        <v>students will develop a strong understanding of design theory and acquire the tools to explore their options within the field of visual art and design.  Prerequisite: CREA-102 or CREA-112 or CREA-200, or permission of the instructor. Studio fee. (ATTR: ARTS, EXCA,</v>
      </c>
    </row>
    <row r="2507" spans="1:8" x14ac:dyDescent="0.25">
      <c r="A2507" t="s">
        <v>471</v>
      </c>
      <c r="B2507" t="s">
        <v>453</v>
      </c>
      <c r="C2507" t="s">
        <v>8239</v>
      </c>
      <c r="D2507" t="s">
        <v>10</v>
      </c>
      <c r="E2507">
        <v>12</v>
      </c>
      <c r="F2507" t="s">
        <v>9408</v>
      </c>
      <c r="G2507" s="1">
        <v>44131.645925925899</v>
      </c>
      <c r="H2507" t="str">
        <f t="shared" si="39"/>
        <v>theory and acquire the tools to explore their options within the field of visual art and design.  Prerequisite: CREA-102 or CREA-112 or CREA-200, or permission of the instructor. Studio fee. (ATTR: ARTS, EXCA,</v>
      </c>
    </row>
    <row r="2508" spans="1:8" x14ac:dyDescent="0.25">
      <c r="A2508" t="s">
        <v>471</v>
      </c>
      <c r="B2508" t="s">
        <v>453</v>
      </c>
      <c r="C2508" t="s">
        <v>8239</v>
      </c>
      <c r="D2508" t="s">
        <v>10</v>
      </c>
      <c r="E2508">
        <v>13</v>
      </c>
      <c r="F2508" t="s">
        <v>9409</v>
      </c>
      <c r="G2508" s="1">
        <v>44131.645925925899</v>
      </c>
      <c r="H2508" t="str">
        <f t="shared" si="39"/>
        <v>within the field of visual art and design.  Prerequisite: CREA-102 or CREA-112 or CREA-200, or permission of the instructor. Studio fee. (ATTR: ARTS, EXCA,</v>
      </c>
    </row>
    <row r="2509" spans="1:8" x14ac:dyDescent="0.25">
      <c r="A2509" t="s">
        <v>471</v>
      </c>
      <c r="B2509" t="s">
        <v>453</v>
      </c>
      <c r="C2509" t="s">
        <v>8239</v>
      </c>
      <c r="D2509" t="s">
        <v>10</v>
      </c>
      <c r="E2509">
        <v>14</v>
      </c>
      <c r="F2509" t="s">
        <v>9410</v>
      </c>
      <c r="G2509" s="1">
        <v>44131.645925925899</v>
      </c>
      <c r="H2509" t="str">
        <f t="shared" si="39"/>
        <v>CREA-102 or CREA-112 or CREA-200, or permission of the instructor. Studio fee. (ATTR: ARTS, EXCA,</v>
      </c>
    </row>
    <row r="2510" spans="1:8" x14ac:dyDescent="0.25">
      <c r="A2510" t="s">
        <v>471</v>
      </c>
      <c r="B2510" t="s">
        <v>453</v>
      </c>
      <c r="C2510" t="s">
        <v>8239</v>
      </c>
      <c r="D2510" t="s">
        <v>10</v>
      </c>
      <c r="E2510">
        <v>15</v>
      </c>
      <c r="F2510" t="s">
        <v>9411</v>
      </c>
      <c r="G2510" s="1">
        <v>44131.645925925899</v>
      </c>
      <c r="H2510" t="str">
        <f t="shared" si="39"/>
        <v>of the instructor. Studio fee. (ATTR: ARTS, EXCA,</v>
      </c>
    </row>
    <row r="2511" spans="1:8" x14ac:dyDescent="0.25">
      <c r="A2511" t="s">
        <v>471</v>
      </c>
      <c r="B2511" t="s">
        <v>1315</v>
      </c>
      <c r="C2511" t="s">
        <v>6704</v>
      </c>
      <c r="D2511" t="s">
        <v>10</v>
      </c>
      <c r="E2511">
        <v>1</v>
      </c>
      <c r="F2511" t="s">
        <v>2411</v>
      </c>
      <c r="G2511" s="1">
        <v>42383.628206018497</v>
      </c>
      <c r="H2511" t="str">
        <f t="shared" si="39"/>
        <v>This course offers an overview of the art of Europe from the 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v>
      </c>
    </row>
    <row r="2512" spans="1:8" x14ac:dyDescent="0.25">
      <c r="A2512" t="s">
        <v>471</v>
      </c>
      <c r="B2512" t="s">
        <v>1315</v>
      </c>
      <c r="C2512" t="s">
        <v>6704</v>
      </c>
      <c r="D2512" t="s">
        <v>10</v>
      </c>
      <c r="E2512">
        <v>2</v>
      </c>
      <c r="F2512" t="s">
        <v>2412</v>
      </c>
      <c r="G2512" s="1">
        <v>42383.628206018497</v>
      </c>
      <c r="H2512" t="str">
        <f t="shared" si="39"/>
        <v>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v>
      </c>
    </row>
    <row r="2513" spans="1:8" x14ac:dyDescent="0.25">
      <c r="A2513" t="s">
        <v>471</v>
      </c>
      <c r="B2513" t="s">
        <v>1315</v>
      </c>
      <c r="C2513" t="s">
        <v>6704</v>
      </c>
      <c r="D2513" t="s">
        <v>10</v>
      </c>
      <c r="E2513">
        <v>3</v>
      </c>
      <c r="F2513" t="s">
        <v>4068</v>
      </c>
      <c r="G2513" s="1">
        <v>42383.628206018497</v>
      </c>
      <c r="H2513" t="str">
        <f t="shared" si="39"/>
        <v>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v>
      </c>
    </row>
    <row r="2514" spans="1:8" x14ac:dyDescent="0.25">
      <c r="A2514" t="s">
        <v>471</v>
      </c>
      <c r="B2514" t="s">
        <v>1315</v>
      </c>
      <c r="C2514" t="s">
        <v>6704</v>
      </c>
      <c r="D2514" t="s">
        <v>10</v>
      </c>
      <c r="E2514">
        <v>4</v>
      </c>
      <c r="F2514" t="s">
        <v>2414</v>
      </c>
      <c r="G2514" s="1">
        <v>42383.628206018497</v>
      </c>
      <c r="H2514" t="str">
        <f t="shared" si="39"/>
        <v>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v>
      </c>
    </row>
    <row r="2515" spans="1:8" x14ac:dyDescent="0.25">
      <c r="A2515" t="s">
        <v>471</v>
      </c>
      <c r="B2515" t="s">
        <v>1315</v>
      </c>
      <c r="C2515" t="s">
        <v>6704</v>
      </c>
      <c r="D2515" t="s">
        <v>10</v>
      </c>
      <c r="E2515">
        <v>5</v>
      </c>
      <c r="F2515" t="s">
        <v>2415</v>
      </c>
      <c r="G2515" s="1">
        <v>42383.628206018497</v>
      </c>
      <c r="H2515" t="str">
        <f t="shared" si="39"/>
        <v>used to establish and communicate the evolving religious and political values. Students will study the works of art and architecture for which the Middle Ages is justly renowned: illuminated manuscripts, sculpture, and architecture.</v>
      </c>
    </row>
    <row r="2516" spans="1:8" x14ac:dyDescent="0.25">
      <c r="A2516" t="s">
        <v>471</v>
      </c>
      <c r="B2516" t="s">
        <v>1315</v>
      </c>
      <c r="C2516" t="s">
        <v>6704</v>
      </c>
      <c r="D2516" t="s">
        <v>10</v>
      </c>
      <c r="E2516">
        <v>6</v>
      </c>
      <c r="F2516" t="s">
        <v>4069</v>
      </c>
      <c r="G2516" s="1">
        <v>42383.628206018497</v>
      </c>
      <c r="H2516" t="str">
        <f t="shared" si="39"/>
        <v>political values. Students will study the works of art and architecture for which the Middle Ages is justly renowned: illuminated manuscripts, sculpture, and architecture.</v>
      </c>
    </row>
    <row r="2517" spans="1:8" x14ac:dyDescent="0.25">
      <c r="A2517" t="s">
        <v>471</v>
      </c>
      <c r="B2517" t="s">
        <v>1315</v>
      </c>
      <c r="C2517" t="s">
        <v>6704</v>
      </c>
      <c r="D2517" t="s">
        <v>10</v>
      </c>
      <c r="E2517">
        <v>7</v>
      </c>
      <c r="F2517" t="s">
        <v>2417</v>
      </c>
      <c r="G2517" s="1">
        <v>42383.628206018497</v>
      </c>
      <c r="H2517" t="str">
        <f t="shared" si="39"/>
        <v>architecture for which the Middle Ages is justly renowned: illuminated manuscripts, sculpture, and architecture.</v>
      </c>
    </row>
    <row r="2518" spans="1:8" x14ac:dyDescent="0.25">
      <c r="A2518" t="s">
        <v>471</v>
      </c>
      <c r="B2518" t="s">
        <v>1315</v>
      </c>
      <c r="C2518" t="s">
        <v>6704</v>
      </c>
      <c r="D2518" t="s">
        <v>10</v>
      </c>
      <c r="E2518">
        <v>8</v>
      </c>
      <c r="F2518" t="s">
        <v>4070</v>
      </c>
      <c r="G2518" s="1">
        <v>42383.628206018497</v>
      </c>
      <c r="H2518" t="str">
        <f t="shared" si="39"/>
        <v>illuminated manuscripts, sculpture, and architecture.</v>
      </c>
    </row>
    <row r="2519" spans="1:8" x14ac:dyDescent="0.25">
      <c r="A2519" t="s">
        <v>471</v>
      </c>
      <c r="B2519" t="s">
        <v>4071</v>
      </c>
      <c r="C2519" t="s">
        <v>6704</v>
      </c>
      <c r="D2519" t="s">
        <v>10</v>
      </c>
      <c r="E2519">
        <v>1</v>
      </c>
      <c r="F2519" t="s">
        <v>2336</v>
      </c>
      <c r="G2519" s="1">
        <v>42383.635381944398</v>
      </c>
      <c r="H2519" t="str">
        <f t="shared" si="39"/>
        <v>A survey of the arts of Italy and northern Europe in the fifteenth and sixteenth centuries, viewed in light of the humanism and naturalistic outlook of the period.</v>
      </c>
    </row>
    <row r="2520" spans="1:8" x14ac:dyDescent="0.25">
      <c r="A2520" t="s">
        <v>471</v>
      </c>
      <c r="B2520" t="s">
        <v>4071</v>
      </c>
      <c r="C2520" t="s">
        <v>6704</v>
      </c>
      <c r="D2520" t="s">
        <v>10</v>
      </c>
      <c r="E2520">
        <v>2</v>
      </c>
      <c r="F2520" t="s">
        <v>2337</v>
      </c>
      <c r="G2520" s="1">
        <v>42383.635381944398</v>
      </c>
      <c r="H2520" t="str">
        <f t="shared" si="39"/>
        <v>fifteenth and sixteenth centuries, viewed in light of the humanism and naturalistic outlook of the period.</v>
      </c>
    </row>
    <row r="2521" spans="1:8" x14ac:dyDescent="0.25">
      <c r="A2521" t="s">
        <v>471</v>
      </c>
      <c r="B2521" t="s">
        <v>4071</v>
      </c>
      <c r="C2521" t="s">
        <v>6704</v>
      </c>
      <c r="D2521" t="s">
        <v>10</v>
      </c>
      <c r="E2521">
        <v>3</v>
      </c>
      <c r="F2521" t="s">
        <v>4072</v>
      </c>
      <c r="G2521" s="1">
        <v>42383.635381944398</v>
      </c>
      <c r="H2521" t="str">
        <f t="shared" si="39"/>
        <v>humanism and naturalistic outlook of the period.</v>
      </c>
    </row>
    <row r="2522" spans="1:8" x14ac:dyDescent="0.25">
      <c r="A2522" t="s">
        <v>471</v>
      </c>
      <c r="B2522" t="s">
        <v>1143</v>
      </c>
      <c r="C2522" t="s">
        <v>6704</v>
      </c>
      <c r="D2522" t="s">
        <v>10</v>
      </c>
      <c r="E2522">
        <v>1</v>
      </c>
      <c r="F2522" t="s">
        <v>4073</v>
      </c>
      <c r="G2522" s="1">
        <v>42383.637129629598</v>
      </c>
      <c r="H2522" t="str">
        <f t="shared" si="39"/>
        <v>A survey of major concepts in the visual arts from im- (ATTR: ARTS, HAR, HGC)</v>
      </c>
    </row>
    <row r="2523" spans="1:8" x14ac:dyDescent="0.25">
      <c r="A2523" t="s">
        <v>471</v>
      </c>
      <c r="B2523" t="s">
        <v>1143</v>
      </c>
      <c r="C2523" t="s">
        <v>6704</v>
      </c>
      <c r="D2523" t="s">
        <v>10</v>
      </c>
      <c r="E2523">
        <v>3</v>
      </c>
      <c r="F2523" t="s">
        <v>5070</v>
      </c>
      <c r="G2523" s="1">
        <v>42383.637129629598</v>
      </c>
      <c r="H2523" t="str">
        <f t="shared" si="39"/>
        <v>(ATTR: ARTS, HAR, HGC)</v>
      </c>
    </row>
    <row r="2524" spans="1:8" x14ac:dyDescent="0.25">
      <c r="A2524" t="s">
        <v>471</v>
      </c>
      <c r="B2524" t="s">
        <v>616</v>
      </c>
      <c r="C2524" t="s">
        <v>4501</v>
      </c>
      <c r="D2524" t="s">
        <v>10</v>
      </c>
      <c r="E2524">
        <v>1</v>
      </c>
      <c r="F2524" t="s">
        <v>2399</v>
      </c>
      <c r="G2524" s="1">
        <v>39387.618460648097</v>
      </c>
      <c r="H2524" t="str">
        <f t="shared" si="39"/>
        <v>A rigorous exploration of both the theory and practice of acting for the stage, focusing on textual analysis and its intergration into the rehearsal process, improvisation and its contribution to role preparation, contemporary methods of actor training, audition techniques, and acting in non- 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 (ATTR: ARTS, EXCA, NOEX)</v>
      </c>
    </row>
    <row r="2525" spans="1:8" x14ac:dyDescent="0.25">
      <c r="A2525" t="s">
        <v>471</v>
      </c>
      <c r="B2525" t="s">
        <v>616</v>
      </c>
      <c r="C2525" t="s">
        <v>4501</v>
      </c>
      <c r="D2525" t="s">
        <v>10</v>
      </c>
      <c r="E2525">
        <v>2</v>
      </c>
      <c r="F2525" t="s">
        <v>2400</v>
      </c>
      <c r="G2525" s="1">
        <v>39387.618460648097</v>
      </c>
      <c r="H2525" t="str">
        <f t="shared" si="39"/>
        <v>acting for the stage, focusing on textual analysis and its intergration into the rehearsal process, improvisation and its contribution to role preparation, contemporary methods of actor training, audition techniques, and acting in non- 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 (ATTR: ARTS, EXCA, NOEX)</v>
      </c>
    </row>
    <row r="2526" spans="1:8" x14ac:dyDescent="0.25">
      <c r="A2526" t="s">
        <v>471</v>
      </c>
      <c r="B2526" t="s">
        <v>616</v>
      </c>
      <c r="C2526" t="s">
        <v>4501</v>
      </c>
      <c r="D2526" t="s">
        <v>10</v>
      </c>
      <c r="E2526">
        <v>3</v>
      </c>
      <c r="F2526" t="s">
        <v>2401</v>
      </c>
      <c r="G2526" s="1">
        <v>39387.618460648097</v>
      </c>
      <c r="H2526" t="str">
        <f t="shared" si="39"/>
        <v>intergration into the rehearsal process, improvisation and its contribution to role preparation, contemporary methods of actor training, audition techniques, and acting in non- 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 (ATTR: ARTS, EXCA, NOEX)</v>
      </c>
    </row>
    <row r="2527" spans="1:8" x14ac:dyDescent="0.25">
      <c r="A2527" t="s">
        <v>471</v>
      </c>
      <c r="B2527" t="s">
        <v>616</v>
      </c>
      <c r="C2527" t="s">
        <v>4501</v>
      </c>
      <c r="D2527" t="s">
        <v>10</v>
      </c>
      <c r="E2527">
        <v>4</v>
      </c>
      <c r="F2527" t="s">
        <v>2402</v>
      </c>
      <c r="G2527" s="1">
        <v>39387.618460648097</v>
      </c>
      <c r="H2527" t="str">
        <f t="shared" si="39"/>
        <v>its contribution to role preparation, contemporary methods of actor training, audition techniques, and acting in non- 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 (ATTR: ARTS, EXCA, NOEX)</v>
      </c>
    </row>
    <row r="2528" spans="1:8" x14ac:dyDescent="0.25">
      <c r="A2528" t="s">
        <v>471</v>
      </c>
      <c r="B2528" t="s">
        <v>616</v>
      </c>
      <c r="C2528" t="s">
        <v>4501</v>
      </c>
      <c r="D2528" t="s">
        <v>10</v>
      </c>
      <c r="E2528">
        <v>5</v>
      </c>
      <c r="F2528" t="s">
        <v>2403</v>
      </c>
      <c r="G2528" s="1">
        <v>39387.618460648097</v>
      </c>
      <c r="H2528" t="str">
        <f t="shared" si="39"/>
        <v>of actor training, audition techniques, and acting in non- 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 (ATTR: ARTS, EXCA, NOEX)</v>
      </c>
    </row>
    <row r="2529" spans="1:8" x14ac:dyDescent="0.25">
      <c r="A2529" t="s">
        <v>471</v>
      </c>
      <c r="B2529" t="s">
        <v>616</v>
      </c>
      <c r="C2529" t="s">
        <v>4501</v>
      </c>
      <c r="D2529" t="s">
        <v>10</v>
      </c>
      <c r="E2529">
        <v>6</v>
      </c>
      <c r="F2529" t="s">
        <v>2404</v>
      </c>
      <c r="G2529" s="1">
        <v>39387.618460648097</v>
      </c>
      <c r="H2529" t="str">
        <f t="shared" si="39"/>
        <v>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 (ATTR: ARTS, EXCA, NOEX)</v>
      </c>
    </row>
    <row r="2530" spans="1:8" x14ac:dyDescent="0.25">
      <c r="A2530" t="s">
        <v>471</v>
      </c>
      <c r="B2530" t="s">
        <v>616</v>
      </c>
      <c r="C2530" t="s">
        <v>4501</v>
      </c>
      <c r="D2530" t="s">
        <v>10</v>
      </c>
      <c r="E2530">
        <v>7</v>
      </c>
      <c r="F2530" t="s">
        <v>2405</v>
      </c>
      <c r="G2530" s="1">
        <v>39387.618460648097</v>
      </c>
      <c r="H2530" t="str">
        <f t="shared" si="39"/>
        <v>scenes and audition monologues as an integral part of the course of instruction.  This course is designed for students with prior on-stage experience and training in acting.  A field trip to a professional production is required.  Lab Fee. (ATTR: ARTS, EXCA, NOEX)</v>
      </c>
    </row>
    <row r="2531" spans="1:8" x14ac:dyDescent="0.25">
      <c r="A2531" t="s">
        <v>471</v>
      </c>
      <c r="B2531" t="s">
        <v>616</v>
      </c>
      <c r="C2531" t="s">
        <v>4501</v>
      </c>
      <c r="D2531" t="s">
        <v>10</v>
      </c>
      <c r="E2531">
        <v>8</v>
      </c>
      <c r="F2531" t="s">
        <v>2406</v>
      </c>
      <c r="G2531" s="1">
        <v>39387.618460648097</v>
      </c>
      <c r="H2531" t="str">
        <f t="shared" si="39"/>
        <v>course of instruction.  This course is designed for students with prior on-stage experience and training in acting.  A field trip to a professional production is required.  Lab Fee. (ATTR: ARTS, EXCA, NOEX)</v>
      </c>
    </row>
    <row r="2532" spans="1:8" x14ac:dyDescent="0.25">
      <c r="A2532" t="s">
        <v>471</v>
      </c>
      <c r="B2532" t="s">
        <v>616</v>
      </c>
      <c r="C2532" t="s">
        <v>4501</v>
      </c>
      <c r="D2532" t="s">
        <v>10</v>
      </c>
      <c r="E2532">
        <v>9</v>
      </c>
      <c r="F2532" t="s">
        <v>2407</v>
      </c>
      <c r="G2532" s="1">
        <v>39387.618460648097</v>
      </c>
      <c r="H2532" t="str">
        <f t="shared" si="39"/>
        <v>with prior on-stage experience and training in acting.  A field trip to a professional production is required.  Lab Fee. (ATTR: ARTS, EXCA, NOEX)</v>
      </c>
    </row>
    <row r="2533" spans="1:8" x14ac:dyDescent="0.25">
      <c r="A2533" t="s">
        <v>471</v>
      </c>
      <c r="B2533" t="s">
        <v>616</v>
      </c>
      <c r="C2533" t="s">
        <v>4501</v>
      </c>
      <c r="D2533" t="s">
        <v>10</v>
      </c>
      <c r="E2533">
        <v>10</v>
      </c>
      <c r="F2533" t="s">
        <v>2408</v>
      </c>
      <c r="G2533" s="1">
        <v>39387.618460648097</v>
      </c>
      <c r="H2533" t="str">
        <f t="shared" si="39"/>
        <v>field trip to a professional production is required.  Lab Fee. (ATTR: ARTS, EXCA, NOEX)</v>
      </c>
    </row>
    <row r="2534" spans="1:8" x14ac:dyDescent="0.25">
      <c r="A2534" t="s">
        <v>471</v>
      </c>
      <c r="B2534" t="s">
        <v>616</v>
      </c>
      <c r="C2534" t="s">
        <v>4501</v>
      </c>
      <c r="D2534" t="s">
        <v>10</v>
      </c>
      <c r="E2534">
        <v>11</v>
      </c>
      <c r="F2534" t="s">
        <v>2409</v>
      </c>
      <c r="G2534" s="1">
        <v>39387.618460648097</v>
      </c>
      <c r="H2534" t="str">
        <f t="shared" si="39"/>
        <v>Fee. (ATTR: ARTS, EXCA, NOEX)</v>
      </c>
    </row>
    <row r="2535" spans="1:8" x14ac:dyDescent="0.25">
      <c r="A2535" t="s">
        <v>471</v>
      </c>
      <c r="B2535" t="s">
        <v>454</v>
      </c>
      <c r="C2535" t="s">
        <v>8302</v>
      </c>
      <c r="D2535" t="s">
        <v>10</v>
      </c>
      <c r="E2535">
        <v>1</v>
      </c>
      <c r="F2535" t="s">
        <v>9454</v>
      </c>
      <c r="G2535" s="1">
        <v>43549</v>
      </c>
      <c r="H2535" t="str">
        <f t="shared" si="39"/>
        <v>Siena's flagship choral ensemble, Chamber Singers is an auditioned choir of 12-16 voices. Focus is on developing technique through reading, discussion, and performance of major choral literature. A rigorous process includes topics in music literacy and theory, history and performance practice. Students may register for up to 3 credits per academic year; up to 6 credits may count towards a CREA program of study. Prerequisite: Audition and permission of instructor. (ATTR: ARTS, EXCA, NOEX)</v>
      </c>
    </row>
    <row r="2536" spans="1:8" x14ac:dyDescent="0.25">
      <c r="A2536" t="s">
        <v>471</v>
      </c>
      <c r="B2536" t="s">
        <v>454</v>
      </c>
      <c r="C2536" t="s">
        <v>8302</v>
      </c>
      <c r="D2536" t="s">
        <v>10</v>
      </c>
      <c r="E2536">
        <v>2</v>
      </c>
      <c r="F2536" t="s">
        <v>9455</v>
      </c>
      <c r="G2536" s="1">
        <v>43549</v>
      </c>
      <c r="H2536" t="str">
        <f t="shared" si="39"/>
        <v>auditioned choir of 12-16 voices. Focus is on developing technique through reading, discussion, and performance of major choral literature. A rigorous process includes topics in music literacy and theory, history and performance practice. Students may register for up to 3 credits per academic year; up to 6 credits may count towards a CREA program of study. Prerequisite: Audition and permission of instructor. (ATTR: ARTS, EXCA, NOEX)</v>
      </c>
    </row>
    <row r="2537" spans="1:8" x14ac:dyDescent="0.25">
      <c r="A2537" t="s">
        <v>471</v>
      </c>
      <c r="B2537" t="s">
        <v>454</v>
      </c>
      <c r="C2537" t="s">
        <v>8302</v>
      </c>
      <c r="D2537" t="s">
        <v>10</v>
      </c>
      <c r="E2537">
        <v>3</v>
      </c>
      <c r="F2537" t="s">
        <v>9456</v>
      </c>
      <c r="G2537" s="1">
        <v>43549</v>
      </c>
      <c r="H2537" t="str">
        <f t="shared" si="39"/>
        <v>technique through reading, discussion, and performance of major choral literature. A rigorous process includes topics in music literacy and theory, history and performance practice. Students may register for up to 3 credits per academic year; up to 6 credits may count towards a CREA program of study. Prerequisite: Audition and permission of instructor. (ATTR: ARTS, EXCA, NOEX)</v>
      </c>
    </row>
    <row r="2538" spans="1:8" x14ac:dyDescent="0.25">
      <c r="A2538" t="s">
        <v>471</v>
      </c>
      <c r="B2538" t="s">
        <v>454</v>
      </c>
      <c r="C2538" t="s">
        <v>8302</v>
      </c>
      <c r="D2538" t="s">
        <v>10</v>
      </c>
      <c r="E2538">
        <v>4</v>
      </c>
      <c r="F2538" t="s">
        <v>9457</v>
      </c>
      <c r="G2538" s="1">
        <v>43549</v>
      </c>
      <c r="H2538" t="str">
        <f t="shared" si="39"/>
        <v>major choral literature. A rigorous process includes topics in music literacy and theory, history and performance practice. Students may register for up to 3 credits per academic year; up to 6 credits may count towards a CREA program of study. Prerequisite: Audition and permission of instructor. (ATTR: ARTS, EXCA, NOEX)</v>
      </c>
    </row>
    <row r="2539" spans="1:8" x14ac:dyDescent="0.25">
      <c r="A2539" t="s">
        <v>471</v>
      </c>
      <c r="B2539" t="s">
        <v>454</v>
      </c>
      <c r="C2539" t="s">
        <v>8302</v>
      </c>
      <c r="D2539" t="s">
        <v>10</v>
      </c>
      <c r="E2539">
        <v>5</v>
      </c>
      <c r="F2539" t="s">
        <v>9458</v>
      </c>
      <c r="G2539" s="1">
        <v>43549</v>
      </c>
      <c r="H2539" t="str">
        <f t="shared" si="39"/>
        <v>in music literacy and theory, history and performance practice. Students may register for up to 3 credits per academic year; up to 6 credits may count towards a CREA program of study. Prerequisite: Audition and permission of instructor. (ATTR: ARTS, EXCA, NOEX)</v>
      </c>
    </row>
    <row r="2540" spans="1:8" x14ac:dyDescent="0.25">
      <c r="A2540" t="s">
        <v>471</v>
      </c>
      <c r="B2540" t="s">
        <v>454</v>
      </c>
      <c r="C2540" t="s">
        <v>8302</v>
      </c>
      <c r="D2540" t="s">
        <v>10</v>
      </c>
      <c r="E2540">
        <v>6</v>
      </c>
      <c r="F2540" t="s">
        <v>9459</v>
      </c>
      <c r="G2540" s="1">
        <v>43549</v>
      </c>
      <c r="H2540" t="str">
        <f t="shared" si="39"/>
        <v>practice. Students may register for up to 3 credits per academic year; up to 6 credits may count towards a CREA program of study. Prerequisite: Audition and permission of instructor. (ATTR: ARTS, EXCA, NOEX)</v>
      </c>
    </row>
    <row r="2541" spans="1:8" x14ac:dyDescent="0.25">
      <c r="A2541" t="s">
        <v>471</v>
      </c>
      <c r="B2541" t="s">
        <v>454</v>
      </c>
      <c r="C2541" t="s">
        <v>8302</v>
      </c>
      <c r="D2541" t="s">
        <v>10</v>
      </c>
      <c r="E2541">
        <v>7</v>
      </c>
      <c r="F2541" t="s">
        <v>9460</v>
      </c>
      <c r="G2541" s="1">
        <v>43549</v>
      </c>
      <c r="H2541" t="str">
        <f t="shared" si="39"/>
        <v>academic year; up to 6 credits may count towards a CREA program of study. Prerequisite: Audition and permission of instructor. (ATTR: ARTS, EXCA, NOEX)</v>
      </c>
    </row>
    <row r="2542" spans="1:8" x14ac:dyDescent="0.25">
      <c r="A2542" t="s">
        <v>471</v>
      </c>
      <c r="B2542" t="s">
        <v>454</v>
      </c>
      <c r="C2542" t="s">
        <v>8302</v>
      </c>
      <c r="D2542" t="s">
        <v>10</v>
      </c>
      <c r="E2542">
        <v>8</v>
      </c>
      <c r="F2542" t="s">
        <v>9461</v>
      </c>
      <c r="G2542" s="1">
        <v>43549</v>
      </c>
      <c r="H2542" t="str">
        <f t="shared" si="39"/>
        <v>program of study. Prerequisite: Audition and permission of instructor. (ATTR: ARTS, EXCA, NOEX)</v>
      </c>
    </row>
    <row r="2543" spans="1:8" x14ac:dyDescent="0.25">
      <c r="A2543" t="s">
        <v>471</v>
      </c>
      <c r="B2543" t="s">
        <v>454</v>
      </c>
      <c r="C2543" t="s">
        <v>8302</v>
      </c>
      <c r="D2543" t="s">
        <v>10</v>
      </c>
      <c r="E2543">
        <v>9</v>
      </c>
      <c r="F2543" t="s">
        <v>4049</v>
      </c>
      <c r="G2543" s="1">
        <v>43549</v>
      </c>
      <c r="H2543" t="str">
        <f t="shared" si="39"/>
        <v>instructor. (ATTR: ARTS, EXCA, NOEX)</v>
      </c>
    </row>
    <row r="2544" spans="1:8" x14ac:dyDescent="0.25">
      <c r="A2544" t="s">
        <v>471</v>
      </c>
      <c r="B2544" t="s">
        <v>33</v>
      </c>
      <c r="C2544" t="s">
        <v>4445</v>
      </c>
      <c r="D2544" t="s">
        <v>10</v>
      </c>
      <c r="E2544">
        <v>1</v>
      </c>
      <c r="F2544" t="s">
        <v>4509</v>
      </c>
      <c r="G2544" s="1">
        <v>39281</v>
      </c>
      <c r="H2544" t="str">
        <f t="shared" si="39"/>
        <v>No longer offered</v>
      </c>
    </row>
    <row r="2545" spans="1:8" x14ac:dyDescent="0.25">
      <c r="A2545" t="s">
        <v>471</v>
      </c>
      <c r="B2545" t="s">
        <v>1024</v>
      </c>
      <c r="C2545" t="s">
        <v>6704</v>
      </c>
      <c r="D2545" t="s">
        <v>10</v>
      </c>
      <c r="E2545">
        <v>1</v>
      </c>
      <c r="F2545" t="s">
        <v>2367</v>
      </c>
      <c r="G2545" s="1">
        <v>42383.645243055602</v>
      </c>
      <c r="H2545" t="str">
        <f t="shared" si="39"/>
        <v>A study of the aesthetics and mechanics of designing scenery for the stage. Students will utilize design, draft- ing and presentation skills developed in class to create scene renderings, elevations, models and working drawings based on the interpretation of a theatrical script. This course is designed for students with no theatre experience as well as those already acquainted with the stage. A field trip to a professional production is</v>
      </c>
    </row>
    <row r="2546" spans="1:8" x14ac:dyDescent="0.25">
      <c r="A2546" t="s">
        <v>471</v>
      </c>
      <c r="B2546" t="s">
        <v>1024</v>
      </c>
      <c r="C2546" t="s">
        <v>6704</v>
      </c>
      <c r="D2546" t="s">
        <v>10</v>
      </c>
      <c r="E2546">
        <v>2</v>
      </c>
      <c r="F2546" t="s">
        <v>4074</v>
      </c>
      <c r="G2546" s="1">
        <v>42383.645243055602</v>
      </c>
      <c r="H2546" t="str">
        <f t="shared" si="39"/>
        <v>scenery for the stage. Students will utilize design, draft- ing and presentation skills developed in class to create scene renderings, elevations, models and working drawings based on the interpretation of a theatrical script. This course is designed for students with no theatre experience as well as those already acquainted with the stage. A field trip to a professional production is</v>
      </c>
    </row>
    <row r="2547" spans="1:8" x14ac:dyDescent="0.25">
      <c r="A2547" t="s">
        <v>471</v>
      </c>
      <c r="B2547" t="s">
        <v>1024</v>
      </c>
      <c r="C2547" t="s">
        <v>6704</v>
      </c>
      <c r="D2547" t="s">
        <v>10</v>
      </c>
      <c r="E2547">
        <v>3</v>
      </c>
      <c r="F2547" t="s">
        <v>4075</v>
      </c>
      <c r="G2547" s="1">
        <v>42383.645243055602</v>
      </c>
      <c r="H2547" t="str">
        <f t="shared" si="39"/>
        <v>ing and presentation skills developed in class to create scene renderings, elevations, models and working drawings based on the interpretation of a theatrical script. This course is designed for students with no theatre experience as well as those already acquainted with the stage. A field trip to a professional production is</v>
      </c>
    </row>
    <row r="2548" spans="1:8" x14ac:dyDescent="0.25">
      <c r="A2548" t="s">
        <v>471</v>
      </c>
      <c r="B2548" t="s">
        <v>1024</v>
      </c>
      <c r="C2548" t="s">
        <v>6704</v>
      </c>
      <c r="D2548" t="s">
        <v>10</v>
      </c>
      <c r="E2548">
        <v>4</v>
      </c>
      <c r="F2548" t="s">
        <v>4076</v>
      </c>
      <c r="G2548" s="1">
        <v>42383.645243055602</v>
      </c>
      <c r="H2548" t="str">
        <f t="shared" si="39"/>
        <v>scene renderings, elevations, models and working drawings based on the interpretation of a theatrical script. This course is designed for students with no theatre experience as well as those already acquainted with the stage. A field trip to a professional production is</v>
      </c>
    </row>
    <row r="2549" spans="1:8" x14ac:dyDescent="0.25">
      <c r="A2549" t="s">
        <v>471</v>
      </c>
      <c r="B2549" t="s">
        <v>1024</v>
      </c>
      <c r="C2549" t="s">
        <v>6704</v>
      </c>
      <c r="D2549" t="s">
        <v>10</v>
      </c>
      <c r="E2549">
        <v>5</v>
      </c>
      <c r="F2549" t="s">
        <v>4077</v>
      </c>
      <c r="G2549" s="1">
        <v>42383.645243055602</v>
      </c>
      <c r="H2549" t="str">
        <f t="shared" si="39"/>
        <v>drawings based on the interpretation of a theatrical script. This course is designed for students with no theatre experience as well as those already acquainted with the stage. A field trip to a professional production is</v>
      </c>
    </row>
    <row r="2550" spans="1:8" x14ac:dyDescent="0.25">
      <c r="A2550" t="s">
        <v>471</v>
      </c>
      <c r="B2550" t="s">
        <v>1024</v>
      </c>
      <c r="C2550" t="s">
        <v>6704</v>
      </c>
      <c r="D2550" t="s">
        <v>10</v>
      </c>
      <c r="E2550">
        <v>6</v>
      </c>
      <c r="F2550" t="s">
        <v>4078</v>
      </c>
      <c r="G2550" s="1">
        <v>42383.645243055602</v>
      </c>
      <c r="H2550" t="str">
        <f t="shared" si="39"/>
        <v>script. This course is designed for students with no theatre experience as well as those already acquainted with the stage. A field trip to a professional production is</v>
      </c>
    </row>
    <row r="2551" spans="1:8" x14ac:dyDescent="0.25">
      <c r="A2551" t="s">
        <v>471</v>
      </c>
      <c r="B2551" t="s">
        <v>1024</v>
      </c>
      <c r="C2551" t="s">
        <v>6704</v>
      </c>
      <c r="D2551" t="s">
        <v>10</v>
      </c>
      <c r="E2551">
        <v>7</v>
      </c>
      <c r="F2551" t="s">
        <v>4079</v>
      </c>
      <c r="G2551" s="1">
        <v>42383.645243055602</v>
      </c>
      <c r="H2551" t="str">
        <f t="shared" si="39"/>
        <v>theatre experience as well as those already acquainted with the stage. A field trip to a professional production is</v>
      </c>
    </row>
    <row r="2552" spans="1:8" x14ac:dyDescent="0.25">
      <c r="A2552" t="s">
        <v>471</v>
      </c>
      <c r="B2552" t="s">
        <v>1024</v>
      </c>
      <c r="C2552" t="s">
        <v>6704</v>
      </c>
      <c r="D2552" t="s">
        <v>10</v>
      </c>
      <c r="E2552">
        <v>8</v>
      </c>
      <c r="F2552" t="s">
        <v>4080</v>
      </c>
      <c r="G2552" s="1">
        <v>42383.645243055602</v>
      </c>
      <c r="H2552" t="str">
        <f t="shared" si="39"/>
        <v>with the stage. A field trip to a professional production is</v>
      </c>
    </row>
    <row r="2553" spans="1:8" x14ac:dyDescent="0.25">
      <c r="A2553" t="s">
        <v>471</v>
      </c>
      <c r="B2553" t="s">
        <v>2037</v>
      </c>
      <c r="C2553" t="s">
        <v>6704</v>
      </c>
      <c r="D2553" t="s">
        <v>10</v>
      </c>
      <c r="E2553">
        <v>1</v>
      </c>
      <c r="F2553" t="s">
        <v>2367</v>
      </c>
      <c r="G2553" s="1">
        <v>42383.648472222201</v>
      </c>
      <c r="H2553" t="str">
        <f t="shared" si="39"/>
        <v>A study of the aesthetics and mechanics of designing lighting and sound for the stage. Students will utilize design, drafting and presentation skills developed in class to create lighting cues, lighting plots, electrician schedules, sound plots, sound cues and sound recordings 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2554" spans="1:8" x14ac:dyDescent="0.25">
      <c r="A2554" t="s">
        <v>471</v>
      </c>
      <c r="B2554" t="s">
        <v>2037</v>
      </c>
      <c r="C2554" t="s">
        <v>6704</v>
      </c>
      <c r="D2554" t="s">
        <v>10</v>
      </c>
      <c r="E2554">
        <v>2</v>
      </c>
      <c r="F2554" t="s">
        <v>551</v>
      </c>
      <c r="G2554" s="1">
        <v>42383.648472222201</v>
      </c>
      <c r="H2554" t="str">
        <f t="shared" si="39"/>
        <v>lighting and sound for the stage. Students will utilize design, drafting and presentation skills developed in class to create lighting cues, lighting plots, electrician schedules, sound plots, sound cues and sound recordings 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2555" spans="1:8" x14ac:dyDescent="0.25">
      <c r="A2555" t="s">
        <v>471</v>
      </c>
      <c r="B2555" t="s">
        <v>2037</v>
      </c>
      <c r="C2555" t="s">
        <v>6704</v>
      </c>
      <c r="D2555" t="s">
        <v>10</v>
      </c>
      <c r="E2555">
        <v>3</v>
      </c>
      <c r="F2555" t="s">
        <v>552</v>
      </c>
      <c r="G2555" s="1">
        <v>42383.648472222201</v>
      </c>
      <c r="H2555" t="str">
        <f t="shared" si="39"/>
        <v>design, drafting and presentation skills developed in class to create lighting cues, lighting plots, electrician schedules, sound plots, sound cues and sound recordings 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2556" spans="1:8" x14ac:dyDescent="0.25">
      <c r="A2556" t="s">
        <v>471</v>
      </c>
      <c r="B2556" t="s">
        <v>2037</v>
      </c>
      <c r="C2556" t="s">
        <v>6704</v>
      </c>
      <c r="D2556" t="s">
        <v>10</v>
      </c>
      <c r="E2556">
        <v>4</v>
      </c>
      <c r="F2556" t="s">
        <v>4081</v>
      </c>
      <c r="G2556" s="1">
        <v>42383.648472222201</v>
      </c>
      <c r="H2556" t="str">
        <f t="shared" si="39"/>
        <v>to create lighting cues, lighting plots, electrician schedules, sound plots, sound cues and sound recordings 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2557" spans="1:8" x14ac:dyDescent="0.25">
      <c r="A2557" t="s">
        <v>471</v>
      </c>
      <c r="B2557" t="s">
        <v>2037</v>
      </c>
      <c r="C2557" t="s">
        <v>6704</v>
      </c>
      <c r="D2557" t="s">
        <v>10</v>
      </c>
      <c r="E2557">
        <v>5</v>
      </c>
      <c r="F2557" t="s">
        <v>554</v>
      </c>
      <c r="G2557" s="1">
        <v>42383.648472222201</v>
      </c>
      <c r="H2557" t="str">
        <f t="shared" si="39"/>
        <v>schedules, sound plots, sound cues and sound recordings 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2558" spans="1:8" x14ac:dyDescent="0.25">
      <c r="A2558" t="s">
        <v>471</v>
      </c>
      <c r="B2558" t="s">
        <v>2037</v>
      </c>
      <c r="C2558" t="s">
        <v>6704</v>
      </c>
      <c r="D2558" t="s">
        <v>10</v>
      </c>
      <c r="E2558">
        <v>6</v>
      </c>
      <c r="F2558" t="s">
        <v>4082</v>
      </c>
      <c r="G2558" s="1">
        <v>42383.648472222201</v>
      </c>
      <c r="H2558" t="str">
        <f t="shared" si="39"/>
        <v>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2559" spans="1:8" x14ac:dyDescent="0.25">
      <c r="A2559" t="s">
        <v>471</v>
      </c>
      <c r="B2559" t="s">
        <v>2037</v>
      </c>
      <c r="C2559" t="s">
        <v>6704</v>
      </c>
      <c r="D2559" t="s">
        <v>10</v>
      </c>
      <c r="E2559">
        <v>7</v>
      </c>
      <c r="F2559" t="s">
        <v>556</v>
      </c>
      <c r="G2559" s="1">
        <v>42383.648472222201</v>
      </c>
      <c r="H2559" t="str">
        <f t="shared" si="39"/>
        <v>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2560" spans="1:8" x14ac:dyDescent="0.25">
      <c r="A2560" t="s">
        <v>471</v>
      </c>
      <c r="B2560" t="s">
        <v>2037</v>
      </c>
      <c r="C2560" t="s">
        <v>6704</v>
      </c>
      <c r="D2560" t="s">
        <v>10</v>
      </c>
      <c r="E2560">
        <v>8</v>
      </c>
      <c r="F2560" t="s">
        <v>557</v>
      </c>
      <c r="G2560" s="1">
        <v>42383.648472222201</v>
      </c>
      <c r="H2560" t="str">
        <f t="shared" si="39"/>
        <v>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2561" spans="1:8" x14ac:dyDescent="0.25">
      <c r="A2561" t="s">
        <v>471</v>
      </c>
      <c r="B2561" t="s">
        <v>2037</v>
      </c>
      <c r="C2561" t="s">
        <v>6704</v>
      </c>
      <c r="D2561" t="s">
        <v>10</v>
      </c>
      <c r="E2561">
        <v>9</v>
      </c>
      <c r="F2561" t="s">
        <v>558</v>
      </c>
      <c r="G2561" s="1">
        <v>42383.648472222201</v>
      </c>
      <c r="H2561" t="str">
        <f t="shared" si="39"/>
        <v>Students will also use current sound technology to record, construct and manipulate sound effects. This course is de- signed for students with no theatre experienceas well as those already acquainted with the stage. A field trip to a</v>
      </c>
    </row>
    <row r="2562" spans="1:8" x14ac:dyDescent="0.25">
      <c r="A2562" t="s">
        <v>471</v>
      </c>
      <c r="B2562" t="s">
        <v>2037</v>
      </c>
      <c r="C2562" t="s">
        <v>6704</v>
      </c>
      <c r="D2562" t="s">
        <v>10</v>
      </c>
      <c r="E2562">
        <v>10</v>
      </c>
      <c r="F2562" t="s">
        <v>4083</v>
      </c>
      <c r="G2562" s="1">
        <v>42383.648472222201</v>
      </c>
      <c r="H2562" t="str">
        <f t="shared" si="39"/>
        <v>construct and manipulate sound effects. This course is de- signed for students with no theatre experienceas well as those already acquainted with the stage. A field trip to a</v>
      </c>
    </row>
    <row r="2563" spans="1:8" x14ac:dyDescent="0.25">
      <c r="A2563" t="s">
        <v>471</v>
      </c>
      <c r="B2563" t="s">
        <v>2037</v>
      </c>
      <c r="C2563" t="s">
        <v>6704</v>
      </c>
      <c r="D2563" t="s">
        <v>10</v>
      </c>
      <c r="E2563">
        <v>11</v>
      </c>
      <c r="F2563" t="s">
        <v>4084</v>
      </c>
      <c r="G2563" s="1">
        <v>42383.648472222201</v>
      </c>
      <c r="H2563" t="str">
        <f t="shared" ref="H2563:H2626" si="40">IF(E2564=1,F2563,F2563&amp;" "&amp;H2564)</f>
        <v>signed for students with no theatre experienceas well as those already acquainted with the stage. A field trip to a</v>
      </c>
    </row>
    <row r="2564" spans="1:8" x14ac:dyDescent="0.25">
      <c r="A2564" t="s">
        <v>471</v>
      </c>
      <c r="B2564" t="s">
        <v>2037</v>
      </c>
      <c r="C2564" t="s">
        <v>6704</v>
      </c>
      <c r="D2564" t="s">
        <v>10</v>
      </c>
      <c r="E2564">
        <v>12</v>
      </c>
      <c r="F2564" t="s">
        <v>560</v>
      </c>
      <c r="G2564" s="1">
        <v>42383.648472222201</v>
      </c>
      <c r="H2564" t="str">
        <f t="shared" si="40"/>
        <v>those already acquainted with the stage. A field trip to a</v>
      </c>
    </row>
    <row r="2565" spans="1:8" x14ac:dyDescent="0.25">
      <c r="A2565" t="s">
        <v>471</v>
      </c>
      <c r="B2565" t="s">
        <v>1061</v>
      </c>
      <c r="C2565" t="s">
        <v>8302</v>
      </c>
      <c r="D2565" t="s">
        <v>10</v>
      </c>
      <c r="E2565">
        <v>1</v>
      </c>
      <c r="F2565" t="s">
        <v>9452</v>
      </c>
      <c r="G2565" s="1">
        <v>43549</v>
      </c>
      <c r="H2565" t="str">
        <f t="shared" si="40"/>
        <v>A studio course in which students analyze and interpret a variety of dramatic texts for the theatre. Students develop an artistic concepts out of this study in order to render costume plates and makeup plots for the stage. Students will study the aesthetics and theory of design as well as 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2566" spans="1:8" x14ac:dyDescent="0.25">
      <c r="A2566" t="s">
        <v>471</v>
      </c>
      <c r="B2566" t="s">
        <v>1061</v>
      </c>
      <c r="C2566" t="s">
        <v>8302</v>
      </c>
      <c r="D2566" t="s">
        <v>10</v>
      </c>
      <c r="E2566">
        <v>2</v>
      </c>
      <c r="F2566" t="s">
        <v>9453</v>
      </c>
      <c r="G2566" s="1">
        <v>43549</v>
      </c>
      <c r="H2566" t="str">
        <f t="shared" si="40"/>
        <v>variety of dramatic texts for the theatre. Students develop an artistic concepts out of this study in order to render costume plates and makeup plots for the stage. Students will study the aesthetics and theory of design as well as 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2567" spans="1:8" x14ac:dyDescent="0.25">
      <c r="A2567" t="s">
        <v>471</v>
      </c>
      <c r="B2567" t="s">
        <v>1061</v>
      </c>
      <c r="C2567" t="s">
        <v>8302</v>
      </c>
      <c r="D2567" t="s">
        <v>10</v>
      </c>
      <c r="E2567">
        <v>3</v>
      </c>
      <c r="F2567" t="s">
        <v>9463</v>
      </c>
      <c r="G2567" s="1">
        <v>43549</v>
      </c>
      <c r="H2567" t="str">
        <f t="shared" si="40"/>
        <v>an artistic concepts out of this study in order to render costume plates and makeup plots for the stage. Students will study the aesthetics and theory of design as well as 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2568" spans="1:8" x14ac:dyDescent="0.25">
      <c r="A2568" t="s">
        <v>471</v>
      </c>
      <c r="B2568" t="s">
        <v>1061</v>
      </c>
      <c r="C2568" t="s">
        <v>8302</v>
      </c>
      <c r="D2568" t="s">
        <v>10</v>
      </c>
      <c r="E2568">
        <v>4</v>
      </c>
      <c r="F2568" t="s">
        <v>9464</v>
      </c>
      <c r="G2568" s="1">
        <v>43549</v>
      </c>
      <c r="H2568" t="str">
        <f t="shared" si="40"/>
        <v>costume plates and makeup plots for the stage. Students will study the aesthetics and theory of design as well as 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2569" spans="1:8" x14ac:dyDescent="0.25">
      <c r="A2569" t="s">
        <v>471</v>
      </c>
      <c r="B2569" t="s">
        <v>1061</v>
      </c>
      <c r="C2569" t="s">
        <v>8302</v>
      </c>
      <c r="D2569" t="s">
        <v>10</v>
      </c>
      <c r="E2569">
        <v>5</v>
      </c>
      <c r="F2569" t="s">
        <v>9465</v>
      </c>
      <c r="G2569" s="1">
        <v>43549</v>
      </c>
      <c r="H2569" t="str">
        <f t="shared" si="40"/>
        <v>will study the aesthetics and theory of design as well as 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2570" spans="1:8" x14ac:dyDescent="0.25">
      <c r="A2570" t="s">
        <v>471</v>
      </c>
      <c r="B2570" t="s">
        <v>1061</v>
      </c>
      <c r="C2570" t="s">
        <v>8302</v>
      </c>
      <c r="D2570" t="s">
        <v>10</v>
      </c>
      <c r="E2570">
        <v>6</v>
      </c>
      <c r="F2570" t="s">
        <v>9466</v>
      </c>
      <c r="G2570" s="1">
        <v>43549</v>
      </c>
      <c r="H2570" t="str">
        <f t="shared" si="40"/>
        <v>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2571" spans="1:8" x14ac:dyDescent="0.25">
      <c r="A2571" t="s">
        <v>471</v>
      </c>
      <c r="B2571" t="s">
        <v>1061</v>
      </c>
      <c r="C2571" t="s">
        <v>8302</v>
      </c>
      <c r="D2571" t="s">
        <v>10</v>
      </c>
      <c r="E2571">
        <v>7</v>
      </c>
      <c r="F2571" t="s">
        <v>9467</v>
      </c>
      <c r="G2571" s="1">
        <v>43549</v>
      </c>
      <c r="H2571" t="str">
        <f t="shared" si="40"/>
        <v>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2572" spans="1:8" x14ac:dyDescent="0.25">
      <c r="A2572" t="s">
        <v>471</v>
      </c>
      <c r="B2572" t="s">
        <v>1061</v>
      </c>
      <c r="C2572" t="s">
        <v>8302</v>
      </c>
      <c r="D2572" t="s">
        <v>10</v>
      </c>
      <c r="E2572">
        <v>8</v>
      </c>
      <c r="F2572" t="s">
        <v>9468</v>
      </c>
      <c r="G2572" s="1">
        <v>43549</v>
      </c>
      <c r="H2572" t="str">
        <f t="shared" si="40"/>
        <v>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2573" spans="1:8" x14ac:dyDescent="0.25">
      <c r="A2573" t="s">
        <v>471</v>
      </c>
      <c r="B2573" t="s">
        <v>1061</v>
      </c>
      <c r="C2573" t="s">
        <v>8302</v>
      </c>
      <c r="D2573" t="s">
        <v>10</v>
      </c>
      <c r="E2573">
        <v>9</v>
      </c>
      <c r="F2573" t="s">
        <v>9469</v>
      </c>
      <c r="G2573" s="1">
        <v>43549</v>
      </c>
      <c r="H2573" t="str">
        <f t="shared" si="40"/>
        <v>to the stage. This course is designed for students with no theatre experience as well as those already acquainted with the stage. A field trip to a professional production is required.  Lab Fee. (ATTR: ARTS, CAA, EXCA, NOEX)</v>
      </c>
    </row>
    <row r="2574" spans="1:8" x14ac:dyDescent="0.25">
      <c r="A2574" t="s">
        <v>471</v>
      </c>
      <c r="B2574" t="s">
        <v>1061</v>
      </c>
      <c r="C2574" t="s">
        <v>8302</v>
      </c>
      <c r="D2574" t="s">
        <v>10</v>
      </c>
      <c r="E2574">
        <v>10</v>
      </c>
      <c r="F2574" t="s">
        <v>4079</v>
      </c>
      <c r="G2574" s="1">
        <v>43549</v>
      </c>
      <c r="H2574" t="str">
        <f t="shared" si="40"/>
        <v>theatre experience as well as those already acquainted with the stage. A field trip to a professional production is required.  Lab Fee. (ATTR: ARTS, CAA, EXCA, NOEX)</v>
      </c>
    </row>
    <row r="2575" spans="1:8" x14ac:dyDescent="0.25">
      <c r="A2575" t="s">
        <v>471</v>
      </c>
      <c r="B2575" t="s">
        <v>1061</v>
      </c>
      <c r="C2575" t="s">
        <v>8302</v>
      </c>
      <c r="D2575" t="s">
        <v>10</v>
      </c>
      <c r="E2575">
        <v>11</v>
      </c>
      <c r="F2575" t="s">
        <v>4080</v>
      </c>
      <c r="G2575" s="1">
        <v>43549</v>
      </c>
      <c r="H2575" t="str">
        <f t="shared" si="40"/>
        <v>with the stage. A field trip to a professional production is required.  Lab Fee. (ATTR: ARTS, CAA, EXCA, NOEX)</v>
      </c>
    </row>
    <row r="2576" spans="1:8" x14ac:dyDescent="0.25">
      <c r="A2576" t="s">
        <v>471</v>
      </c>
      <c r="B2576" t="s">
        <v>1061</v>
      </c>
      <c r="C2576" t="s">
        <v>8302</v>
      </c>
      <c r="D2576" t="s">
        <v>10</v>
      </c>
      <c r="E2576">
        <v>12</v>
      </c>
      <c r="F2576" t="s">
        <v>9470</v>
      </c>
      <c r="G2576" s="1">
        <v>43549</v>
      </c>
      <c r="H2576" t="str">
        <f t="shared" si="40"/>
        <v>required.  Lab Fee. (ATTR: ARTS, CAA, EXCA, NOEX)</v>
      </c>
    </row>
    <row r="2577" spans="1:8" x14ac:dyDescent="0.25">
      <c r="A2577" t="s">
        <v>471</v>
      </c>
      <c r="B2577" t="s">
        <v>1159</v>
      </c>
      <c r="C2577" t="s">
        <v>6704</v>
      </c>
      <c r="D2577" t="s">
        <v>10</v>
      </c>
      <c r="E2577">
        <v>1</v>
      </c>
      <c r="F2577" t="s">
        <v>4085</v>
      </c>
      <c r="G2577" s="1">
        <v>42383</v>
      </c>
      <c r="H2577" t="str">
        <f t="shared" si="40"/>
        <v>An introductory exploration of both the theory and practice of directing for the stage. Students will direct contentless scenes, short plays and/or contextual scenes from full length works, collaborating with students in CREA-219 (Acting I) as an integral part of the course. This course is designed for students with an intermediate to advanced level of theatre experience and training.  A field trip to a professional production is required.  Lab fee. (ATTR: ARTS, EXCA)</v>
      </c>
    </row>
    <row r="2578" spans="1:8" x14ac:dyDescent="0.25">
      <c r="A2578" t="s">
        <v>471</v>
      </c>
      <c r="B2578" t="s">
        <v>1159</v>
      </c>
      <c r="C2578" t="s">
        <v>6704</v>
      </c>
      <c r="D2578" t="s">
        <v>10</v>
      </c>
      <c r="E2578">
        <v>2</v>
      </c>
      <c r="F2578" t="s">
        <v>8115</v>
      </c>
      <c r="G2578" s="1">
        <v>42383</v>
      </c>
      <c r="H2578" t="str">
        <f t="shared" si="40"/>
        <v>practice of directing for the stage. Students will direct contentless scenes, short plays and/or contextual scenes from full length works, collaborating with students in CREA-219 (Acting I) as an integral part of the course. This course is designed for students with an intermediate to advanced level of theatre experience and training.  A field trip to a professional production is required.  Lab fee. (ATTR: ARTS, EXCA)</v>
      </c>
    </row>
    <row r="2579" spans="1:8" x14ac:dyDescent="0.25">
      <c r="A2579" t="s">
        <v>471</v>
      </c>
      <c r="B2579" t="s">
        <v>1159</v>
      </c>
      <c r="C2579" t="s">
        <v>6704</v>
      </c>
      <c r="D2579" t="s">
        <v>10</v>
      </c>
      <c r="E2579">
        <v>3</v>
      </c>
      <c r="F2579" t="s">
        <v>8116</v>
      </c>
      <c r="G2579" s="1">
        <v>42383</v>
      </c>
      <c r="H2579" t="str">
        <f t="shared" si="40"/>
        <v>direct contentless scenes, short plays and/or contextual scenes from full length works, collaborating with students in CREA-219 (Acting I) as an integral part of the course. This course is designed for students with an intermediate to advanced level of theatre experience and training.  A field trip to a professional production is required.  Lab fee. (ATTR: ARTS, EXCA)</v>
      </c>
    </row>
    <row r="2580" spans="1:8" x14ac:dyDescent="0.25">
      <c r="A2580" t="s">
        <v>471</v>
      </c>
      <c r="B2580" t="s">
        <v>1159</v>
      </c>
      <c r="C2580" t="s">
        <v>6704</v>
      </c>
      <c r="D2580" t="s">
        <v>10</v>
      </c>
      <c r="E2580">
        <v>4</v>
      </c>
      <c r="F2580" t="s">
        <v>8117</v>
      </c>
      <c r="G2580" s="1">
        <v>42383</v>
      </c>
      <c r="H2580" t="str">
        <f t="shared" si="40"/>
        <v>scenes from full length works, collaborating with students in CREA-219 (Acting I) as an integral part of the course. This course is designed for students with an intermediate to advanced level of theatre experience and training.  A field trip to a professional production is required.  Lab fee. (ATTR: ARTS, EXCA)</v>
      </c>
    </row>
    <row r="2581" spans="1:8" x14ac:dyDescent="0.25">
      <c r="A2581" t="s">
        <v>471</v>
      </c>
      <c r="B2581" t="s">
        <v>1159</v>
      </c>
      <c r="C2581" t="s">
        <v>6704</v>
      </c>
      <c r="D2581" t="s">
        <v>10</v>
      </c>
      <c r="E2581">
        <v>5</v>
      </c>
      <c r="F2581" t="s">
        <v>8118</v>
      </c>
      <c r="G2581" s="1">
        <v>42383</v>
      </c>
      <c r="H2581" t="str">
        <f t="shared" si="40"/>
        <v>in CREA-219 (Acting I) as an integral part of the course. This course is designed for students with an intermediate to advanced level of theatre experience and training.  A field trip to a professional production is required.  Lab fee. (ATTR: ARTS, EXCA)</v>
      </c>
    </row>
    <row r="2582" spans="1:8" x14ac:dyDescent="0.25">
      <c r="A2582" t="s">
        <v>471</v>
      </c>
      <c r="B2582" t="s">
        <v>1159</v>
      </c>
      <c r="C2582" t="s">
        <v>6704</v>
      </c>
      <c r="D2582" t="s">
        <v>10</v>
      </c>
      <c r="E2582">
        <v>6</v>
      </c>
      <c r="F2582" t="s">
        <v>8112</v>
      </c>
      <c r="G2582" s="1">
        <v>42383</v>
      </c>
      <c r="H2582" t="str">
        <f t="shared" si="40"/>
        <v>This course is designed for students with an intermediate to advanced level of theatre experience and training.  A field trip to a professional production is required.  Lab fee. (ATTR: ARTS, EXCA)</v>
      </c>
    </row>
    <row r="2583" spans="1:8" x14ac:dyDescent="0.25">
      <c r="A2583" t="s">
        <v>471</v>
      </c>
      <c r="B2583" t="s">
        <v>1159</v>
      </c>
      <c r="C2583" t="s">
        <v>6704</v>
      </c>
      <c r="D2583" t="s">
        <v>10</v>
      </c>
      <c r="E2583">
        <v>7</v>
      </c>
      <c r="F2583" t="s">
        <v>8113</v>
      </c>
      <c r="G2583" s="1">
        <v>42383</v>
      </c>
      <c r="H2583" t="str">
        <f t="shared" si="40"/>
        <v>to advanced level of theatre experience and training.  A field trip to a professional production is required.  Lab fee. (ATTR: ARTS, EXCA)</v>
      </c>
    </row>
    <row r="2584" spans="1:8" x14ac:dyDescent="0.25">
      <c r="A2584" t="s">
        <v>471</v>
      </c>
      <c r="B2584" t="s">
        <v>1159</v>
      </c>
      <c r="C2584" t="s">
        <v>6704</v>
      </c>
      <c r="D2584" t="s">
        <v>10</v>
      </c>
      <c r="E2584">
        <v>8</v>
      </c>
      <c r="F2584" t="s">
        <v>2408</v>
      </c>
      <c r="G2584" s="1">
        <v>42383</v>
      </c>
      <c r="H2584" t="str">
        <f t="shared" si="40"/>
        <v>field trip to a professional production is required.  Lab fee. (ATTR: ARTS, EXCA)</v>
      </c>
    </row>
    <row r="2585" spans="1:8" x14ac:dyDescent="0.25">
      <c r="A2585" t="s">
        <v>471</v>
      </c>
      <c r="B2585" t="s">
        <v>1159</v>
      </c>
      <c r="C2585" t="s">
        <v>6704</v>
      </c>
      <c r="D2585" t="s">
        <v>10</v>
      </c>
      <c r="E2585">
        <v>9</v>
      </c>
      <c r="F2585" t="s">
        <v>8114</v>
      </c>
      <c r="G2585" s="1">
        <v>42383</v>
      </c>
      <c r="H2585" t="str">
        <f t="shared" si="40"/>
        <v>fee. (ATTR: ARTS, EXCA)</v>
      </c>
    </row>
    <row r="2586" spans="1:8" x14ac:dyDescent="0.25">
      <c r="A2586" t="s">
        <v>471</v>
      </c>
      <c r="B2586" t="s">
        <v>39</v>
      </c>
      <c r="C2586" t="s">
        <v>3855</v>
      </c>
      <c r="D2586" t="s">
        <v>10</v>
      </c>
      <c r="E2586">
        <v>1</v>
      </c>
      <c r="F2586" t="s">
        <v>564</v>
      </c>
      <c r="G2586" s="1">
        <v>38567.642372685201</v>
      </c>
      <c r="H2586" t="str">
        <f t="shared" si="40"/>
        <v>This course awards academic credit to eligible students for the laboratory exploration of theatrical process as actors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final grade. CREA---350-354 may be taken more than once to a maximum of six credits, but may not exceed three credits in any one semester. A field trip to a professional production is required. Lab fee.</v>
      </c>
    </row>
    <row r="2587" spans="1:8" x14ac:dyDescent="0.25">
      <c r="A2587" t="s">
        <v>471</v>
      </c>
      <c r="B2587" t="s">
        <v>39</v>
      </c>
      <c r="C2587" t="s">
        <v>3855</v>
      </c>
      <c r="D2587" t="s">
        <v>10</v>
      </c>
      <c r="E2587">
        <v>2</v>
      </c>
      <c r="F2587" t="s">
        <v>565</v>
      </c>
      <c r="G2587" s="1">
        <v>38567.642372685201</v>
      </c>
      <c r="H2587" t="str">
        <f t="shared" si="40"/>
        <v>the laboratory exploration of theatrical process as actors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final grade. CREA---350-354 may be taken more than once to a maximum of six credits, but may not exceed three credits in any one semester. A field trip to a professional production is required. Lab fee.</v>
      </c>
    </row>
    <row r="2588" spans="1:8" x14ac:dyDescent="0.25">
      <c r="A2588" t="s">
        <v>471</v>
      </c>
      <c r="B2588" t="s">
        <v>39</v>
      </c>
      <c r="C2588" t="s">
        <v>3855</v>
      </c>
      <c r="D2588" t="s">
        <v>10</v>
      </c>
      <c r="E2588">
        <v>3</v>
      </c>
      <c r="F2588" t="s">
        <v>566</v>
      </c>
      <c r="G2588" s="1">
        <v>38567.642372685201</v>
      </c>
      <c r="H2588" t="str">
        <f t="shared" si="40"/>
        <v>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final grade. CREA---350-354 may be taken more than once to a maximum of six credits, but may not exceed three credits in any one semester. A field trip to a professional production is required. Lab fee.</v>
      </c>
    </row>
    <row r="2589" spans="1:8" x14ac:dyDescent="0.25">
      <c r="A2589" t="s">
        <v>471</v>
      </c>
      <c r="B2589" t="s">
        <v>39</v>
      </c>
      <c r="C2589" t="s">
        <v>3855</v>
      </c>
      <c r="D2589" t="s">
        <v>10</v>
      </c>
      <c r="E2589">
        <v>4</v>
      </c>
      <c r="F2589" t="s">
        <v>567</v>
      </c>
      <c r="G2589" s="1">
        <v>38567.642372685201</v>
      </c>
      <c r="H2589" t="str">
        <f t="shared" si="40"/>
        <v>will be determined in advance by the Program faculty on the basis of workload and the degree of difficulty of the assignment. A satisfactory written report, practicum journal and participation in the production program will determine final grade. CREA---350-354 may be taken more than once to a maximum of six credits, but may not exceed three credits in any one semester. A field trip to a professional production is required. Lab fee.</v>
      </c>
    </row>
    <row r="2590" spans="1:8" x14ac:dyDescent="0.25">
      <c r="A2590" t="s">
        <v>471</v>
      </c>
      <c r="B2590" t="s">
        <v>39</v>
      </c>
      <c r="C2590" t="s">
        <v>3855</v>
      </c>
      <c r="D2590" t="s">
        <v>10</v>
      </c>
      <c r="E2590">
        <v>5</v>
      </c>
      <c r="F2590" t="s">
        <v>568</v>
      </c>
      <c r="G2590" s="1">
        <v>38567.642372685201</v>
      </c>
      <c r="H2590" t="str">
        <f t="shared" si="40"/>
        <v>basis of workload and the degree of difficulty of the assignment. A satisfactory written report, practicum journal and participation in the production program will determine final grade. CREA---350-354 may be taken more than once to a maximum of six credits, but may not exceed three credits in any one semester. A field trip to a professional production is required. Lab fee.</v>
      </c>
    </row>
    <row r="2591" spans="1:8" x14ac:dyDescent="0.25">
      <c r="A2591" t="s">
        <v>471</v>
      </c>
      <c r="B2591" t="s">
        <v>39</v>
      </c>
      <c r="C2591" t="s">
        <v>3855</v>
      </c>
      <c r="D2591" t="s">
        <v>10</v>
      </c>
      <c r="E2591">
        <v>6</v>
      </c>
      <c r="F2591" t="s">
        <v>569</v>
      </c>
      <c r="G2591" s="1">
        <v>38567.642372685201</v>
      </c>
      <c r="H2591" t="str">
        <f t="shared" si="40"/>
        <v>assignment. A satisfactory written report, practicum journal and participation in the production program will determine final grade. CREA---350-354 may be taken more than once to a maximum of six credits, but may not exceed three credits in any one semester. A field trip to a professional production is required. Lab fee.</v>
      </c>
    </row>
    <row r="2592" spans="1:8" x14ac:dyDescent="0.25">
      <c r="A2592" t="s">
        <v>471</v>
      </c>
      <c r="B2592" t="s">
        <v>39</v>
      </c>
      <c r="C2592" t="s">
        <v>3855</v>
      </c>
      <c r="D2592" t="s">
        <v>10</v>
      </c>
      <c r="E2592">
        <v>7</v>
      </c>
      <c r="F2592" t="s">
        <v>570</v>
      </c>
      <c r="G2592" s="1">
        <v>38567.642372685201</v>
      </c>
      <c r="H2592" t="str">
        <f t="shared" si="40"/>
        <v>and participation in the production program will determine final grade. CREA---350-354 may be taken more than once to a maximum of six credits, but may not exceed three credits in any one semester. A field trip to a professional production is required. Lab fee.</v>
      </c>
    </row>
    <row r="2593" spans="1:8" x14ac:dyDescent="0.25">
      <c r="A2593" t="s">
        <v>471</v>
      </c>
      <c r="B2593" t="s">
        <v>39</v>
      </c>
      <c r="C2593" t="s">
        <v>3855</v>
      </c>
      <c r="D2593" t="s">
        <v>10</v>
      </c>
      <c r="E2593">
        <v>8</v>
      </c>
      <c r="F2593" t="s">
        <v>571</v>
      </c>
      <c r="G2593" s="1">
        <v>38567.642372685201</v>
      </c>
      <c r="H2593" t="str">
        <f t="shared" si="40"/>
        <v>final grade. CREA---350-354 may be taken more than once to a maximum of six credits, but may not exceed three credits in any one semester. A field trip to a professional production is required. Lab fee.</v>
      </c>
    </row>
    <row r="2594" spans="1:8" x14ac:dyDescent="0.25">
      <c r="A2594" t="s">
        <v>471</v>
      </c>
      <c r="B2594" t="s">
        <v>39</v>
      </c>
      <c r="C2594" t="s">
        <v>3855</v>
      </c>
      <c r="D2594" t="s">
        <v>10</v>
      </c>
      <c r="E2594">
        <v>9</v>
      </c>
      <c r="F2594" t="s">
        <v>572</v>
      </c>
      <c r="G2594" s="1">
        <v>38567.642372685201</v>
      </c>
      <c r="H2594" t="str">
        <f t="shared" si="40"/>
        <v>maximum of six credits, but may not exceed three credits in any one semester. A field trip to a professional production is required. Lab fee.</v>
      </c>
    </row>
    <row r="2595" spans="1:8" x14ac:dyDescent="0.25">
      <c r="A2595" t="s">
        <v>471</v>
      </c>
      <c r="B2595" t="s">
        <v>39</v>
      </c>
      <c r="C2595" t="s">
        <v>3855</v>
      </c>
      <c r="D2595" t="s">
        <v>10</v>
      </c>
      <c r="E2595">
        <v>10</v>
      </c>
      <c r="F2595" t="s">
        <v>573</v>
      </c>
      <c r="G2595" s="1">
        <v>38567.642372685201</v>
      </c>
      <c r="H2595" t="str">
        <f t="shared" si="40"/>
        <v>any one semester. A field trip to a professional production is required. Lab fee.</v>
      </c>
    </row>
    <row r="2596" spans="1:8" x14ac:dyDescent="0.25">
      <c r="A2596" t="s">
        <v>471</v>
      </c>
      <c r="B2596" t="s">
        <v>39</v>
      </c>
      <c r="C2596" t="s">
        <v>3855</v>
      </c>
      <c r="D2596" t="s">
        <v>10</v>
      </c>
      <c r="E2596">
        <v>11</v>
      </c>
      <c r="F2596" t="s">
        <v>574</v>
      </c>
      <c r="G2596" s="1">
        <v>38567.642372685201</v>
      </c>
      <c r="H2596" t="str">
        <f t="shared" si="40"/>
        <v>is required. Lab fee.</v>
      </c>
    </row>
    <row r="2597" spans="1:8" x14ac:dyDescent="0.25">
      <c r="A2597" t="s">
        <v>471</v>
      </c>
      <c r="B2597" t="s">
        <v>575</v>
      </c>
      <c r="C2597" t="s">
        <v>3855</v>
      </c>
      <c r="D2597" t="s">
        <v>10</v>
      </c>
      <c r="E2597">
        <v>1</v>
      </c>
      <c r="F2597" t="s">
        <v>564</v>
      </c>
      <c r="G2597" s="1">
        <v>38567.6428703704</v>
      </c>
      <c r="H2597" t="str">
        <f t="shared" si="40"/>
        <v>This course awards academic credit to eligible students for the laboratory exploration of theatrical process as directors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 production is required. Lab fee. (ATTR: ARTS, EXCA, NOEX)</v>
      </c>
    </row>
    <row r="2598" spans="1:8" x14ac:dyDescent="0.25">
      <c r="A2598" t="s">
        <v>471</v>
      </c>
      <c r="B2598" t="s">
        <v>575</v>
      </c>
      <c r="C2598" t="s">
        <v>3855</v>
      </c>
      <c r="D2598" t="s">
        <v>10</v>
      </c>
      <c r="E2598">
        <v>2</v>
      </c>
      <c r="F2598" t="s">
        <v>576</v>
      </c>
      <c r="G2598" s="1">
        <v>38567.6428703704</v>
      </c>
      <c r="H2598" t="str">
        <f t="shared" si="40"/>
        <v>the laboratory exploration of theatrical process as directors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 production is required. Lab fee. (ATTR: ARTS, EXCA, NOEX)</v>
      </c>
    </row>
    <row r="2599" spans="1:8" x14ac:dyDescent="0.25">
      <c r="A2599" t="s">
        <v>471</v>
      </c>
      <c r="B2599" t="s">
        <v>575</v>
      </c>
      <c r="C2599" t="s">
        <v>3855</v>
      </c>
      <c r="D2599" t="s">
        <v>10</v>
      </c>
      <c r="E2599">
        <v>3</v>
      </c>
      <c r="F2599" t="s">
        <v>577</v>
      </c>
      <c r="G2599" s="1">
        <v>38567.6428703704</v>
      </c>
      <c r="H2599" t="str">
        <f t="shared" si="40"/>
        <v>directors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 production is required. Lab fee. (ATTR: ARTS, EXCA, NOEX)</v>
      </c>
    </row>
    <row r="2600" spans="1:8" x14ac:dyDescent="0.25">
      <c r="A2600" t="s">
        <v>471</v>
      </c>
      <c r="B2600" t="s">
        <v>575</v>
      </c>
      <c r="C2600" t="s">
        <v>3855</v>
      </c>
      <c r="D2600" t="s">
        <v>10</v>
      </c>
      <c r="E2600">
        <v>4</v>
      </c>
      <c r="F2600" t="s">
        <v>578</v>
      </c>
      <c r="G2600" s="1">
        <v>38567.6428703704</v>
      </c>
      <c r="H2600" t="str">
        <f t="shared" si="40"/>
        <v>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 production is required. Lab fee. (ATTR: ARTS, EXCA, NOEX)</v>
      </c>
    </row>
    <row r="2601" spans="1:8" x14ac:dyDescent="0.25">
      <c r="A2601" t="s">
        <v>471</v>
      </c>
      <c r="B2601" t="s">
        <v>575</v>
      </c>
      <c r="C2601" t="s">
        <v>3855</v>
      </c>
      <c r="D2601" t="s">
        <v>10</v>
      </c>
      <c r="E2601">
        <v>5</v>
      </c>
      <c r="F2601" t="s">
        <v>579</v>
      </c>
      <c r="G2601" s="1">
        <v>38567.6428703704</v>
      </c>
      <c r="H2601" t="str">
        <f t="shared" si="40"/>
        <v>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 production is required. Lab fee. (ATTR: ARTS, EXCA, NOEX)</v>
      </c>
    </row>
    <row r="2602" spans="1:8" x14ac:dyDescent="0.25">
      <c r="A2602" t="s">
        <v>471</v>
      </c>
      <c r="B2602" t="s">
        <v>575</v>
      </c>
      <c r="C2602" t="s">
        <v>3855</v>
      </c>
      <c r="D2602" t="s">
        <v>10</v>
      </c>
      <c r="E2602">
        <v>6</v>
      </c>
      <c r="F2602" t="s">
        <v>569</v>
      </c>
      <c r="G2602" s="1">
        <v>38567.6428703704</v>
      </c>
      <c r="H2602" t="str">
        <f t="shared" si="40"/>
        <v>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 production is required. Lab fee. (ATTR: ARTS, EXCA, NOEX)</v>
      </c>
    </row>
    <row r="2603" spans="1:8" x14ac:dyDescent="0.25">
      <c r="A2603" t="s">
        <v>471</v>
      </c>
      <c r="B2603" t="s">
        <v>575</v>
      </c>
      <c r="C2603" t="s">
        <v>3855</v>
      </c>
      <c r="D2603" t="s">
        <v>10</v>
      </c>
      <c r="E2603">
        <v>7</v>
      </c>
      <c r="F2603" t="s">
        <v>570</v>
      </c>
      <c r="G2603" s="1">
        <v>38567.6428703704</v>
      </c>
      <c r="H2603" t="str">
        <f t="shared" si="40"/>
        <v>and participation in the production program will determine the final grade. CREA---350-354 may be taken more than once to a maximum of six credits, but may not exceed three credits in any one semester. A field trip to a professional production is required. Lab fee. production is required. Lab fee. (ATTR: ARTS, EXCA, NOEX)</v>
      </c>
    </row>
    <row r="2604" spans="1:8" x14ac:dyDescent="0.25">
      <c r="A2604" t="s">
        <v>471</v>
      </c>
      <c r="B2604" t="s">
        <v>575</v>
      </c>
      <c r="C2604" t="s">
        <v>3855</v>
      </c>
      <c r="D2604" t="s">
        <v>10</v>
      </c>
      <c r="E2604">
        <v>8</v>
      </c>
      <c r="F2604" t="s">
        <v>580</v>
      </c>
      <c r="G2604" s="1">
        <v>38567.6428703704</v>
      </c>
      <c r="H2604" t="str">
        <f t="shared" si="40"/>
        <v>the final grade. CREA---350-354 may be taken more than once to a maximum of six credits, but may not exceed three credits in any one semester. A field trip to a professional production is required. Lab fee. production is required. Lab fee. (ATTR: ARTS, EXCA, NOEX)</v>
      </c>
    </row>
    <row r="2605" spans="1:8" x14ac:dyDescent="0.25">
      <c r="A2605" t="s">
        <v>471</v>
      </c>
      <c r="B2605" t="s">
        <v>575</v>
      </c>
      <c r="C2605" t="s">
        <v>3855</v>
      </c>
      <c r="D2605" t="s">
        <v>10</v>
      </c>
      <c r="E2605">
        <v>9</v>
      </c>
      <c r="F2605" t="s">
        <v>581</v>
      </c>
      <c r="G2605" s="1">
        <v>38567.6428703704</v>
      </c>
      <c r="H2605" t="str">
        <f t="shared" si="40"/>
        <v>to a maximum of six credits, but may not exceed three credits in any one semester. A field trip to a professional production is required. Lab fee. production is required. Lab fee. (ATTR: ARTS, EXCA, NOEX)</v>
      </c>
    </row>
    <row r="2606" spans="1:8" x14ac:dyDescent="0.25">
      <c r="A2606" t="s">
        <v>471</v>
      </c>
      <c r="B2606" t="s">
        <v>575</v>
      </c>
      <c r="C2606" t="s">
        <v>3855</v>
      </c>
      <c r="D2606" t="s">
        <v>10</v>
      </c>
      <c r="E2606">
        <v>10</v>
      </c>
      <c r="F2606" t="s">
        <v>582</v>
      </c>
      <c r="G2606" s="1">
        <v>38567.6428703704</v>
      </c>
      <c r="H2606" t="str">
        <f t="shared" si="40"/>
        <v>credits in any one semester. A field trip to a professional production is required. Lab fee. production is required. Lab fee. (ATTR: ARTS, EXCA, NOEX)</v>
      </c>
    </row>
    <row r="2607" spans="1:8" x14ac:dyDescent="0.25">
      <c r="A2607" t="s">
        <v>471</v>
      </c>
      <c r="B2607" t="s">
        <v>575</v>
      </c>
      <c r="C2607" t="s">
        <v>3855</v>
      </c>
      <c r="D2607" t="s">
        <v>10</v>
      </c>
      <c r="E2607">
        <v>11</v>
      </c>
      <c r="F2607" t="s">
        <v>583</v>
      </c>
      <c r="G2607" s="1">
        <v>38567.6428703704</v>
      </c>
      <c r="H2607" t="str">
        <f t="shared" si="40"/>
        <v>production is required. Lab fee. production is required. Lab fee. (ATTR: ARTS, EXCA, NOEX)</v>
      </c>
    </row>
    <row r="2608" spans="1:8" x14ac:dyDescent="0.25">
      <c r="A2608" t="s">
        <v>471</v>
      </c>
      <c r="B2608" t="s">
        <v>584</v>
      </c>
      <c r="C2608" t="s">
        <v>1827</v>
      </c>
      <c r="D2608" t="s">
        <v>10</v>
      </c>
      <c r="E2608">
        <v>11</v>
      </c>
      <c r="F2608" t="s">
        <v>2104</v>
      </c>
      <c r="G2608" s="1">
        <v>38322</v>
      </c>
      <c r="H2608" t="str">
        <f t="shared" si="40"/>
        <v>production is required. Lab fee. (ATTR: ARTS, EXCA, NOEX)</v>
      </c>
    </row>
    <row r="2609" spans="1:8" x14ac:dyDescent="0.25">
      <c r="A2609" t="s">
        <v>471</v>
      </c>
      <c r="B2609" t="s">
        <v>586</v>
      </c>
      <c r="C2609" t="s">
        <v>3855</v>
      </c>
      <c r="D2609" t="s">
        <v>10</v>
      </c>
      <c r="E2609">
        <v>1</v>
      </c>
      <c r="F2609" t="s">
        <v>564</v>
      </c>
      <c r="G2609" s="1">
        <v>38567.643657407403</v>
      </c>
      <c r="H2609" t="str">
        <f t="shared" si="40"/>
        <v>This course awards academic credit to eligible students for the laboratory exploration of theatrical process as 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v>
      </c>
    </row>
    <row r="2610" spans="1:8" x14ac:dyDescent="0.25">
      <c r="A2610" t="s">
        <v>471</v>
      </c>
      <c r="B2610" t="s">
        <v>586</v>
      </c>
      <c r="C2610" t="s">
        <v>3855</v>
      </c>
      <c r="D2610" t="s">
        <v>10</v>
      </c>
      <c r="E2610">
        <v>2</v>
      </c>
      <c r="F2610" t="s">
        <v>576</v>
      </c>
      <c r="G2610" s="1">
        <v>38567.643657407403</v>
      </c>
      <c r="H2610" t="str">
        <f t="shared" si="40"/>
        <v>the laboratory exploration of theatrical process as 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v>
      </c>
    </row>
    <row r="2611" spans="1:8" x14ac:dyDescent="0.25">
      <c r="A2611" t="s">
        <v>471</v>
      </c>
      <c r="B2611" t="s">
        <v>586</v>
      </c>
      <c r="C2611" t="s">
        <v>3855</v>
      </c>
      <c r="D2611" t="s">
        <v>10</v>
      </c>
      <c r="E2611">
        <v>3</v>
      </c>
      <c r="F2611" t="s">
        <v>587</v>
      </c>
      <c r="G2611" s="1">
        <v>38567.643657407403</v>
      </c>
      <c r="H2611" t="str">
        <f t="shared" si="40"/>
        <v>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v>
      </c>
    </row>
    <row r="2612" spans="1:8" x14ac:dyDescent="0.25">
      <c r="A2612" t="s">
        <v>471</v>
      </c>
      <c r="B2612" t="s">
        <v>586</v>
      </c>
      <c r="C2612" t="s">
        <v>3855</v>
      </c>
      <c r="D2612" t="s">
        <v>10</v>
      </c>
      <c r="E2612">
        <v>4</v>
      </c>
      <c r="F2612" t="s">
        <v>578</v>
      </c>
      <c r="G2612" s="1">
        <v>38567.643657407403</v>
      </c>
      <c r="H2612" t="str">
        <f t="shared" si="40"/>
        <v>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v>
      </c>
    </row>
    <row r="2613" spans="1:8" x14ac:dyDescent="0.25">
      <c r="A2613" t="s">
        <v>471</v>
      </c>
      <c r="B2613" t="s">
        <v>586</v>
      </c>
      <c r="C2613" t="s">
        <v>3855</v>
      </c>
      <c r="D2613" t="s">
        <v>10</v>
      </c>
      <c r="E2613">
        <v>5</v>
      </c>
      <c r="F2613" t="s">
        <v>579</v>
      </c>
      <c r="G2613" s="1">
        <v>38567.643657407403</v>
      </c>
      <c r="H2613" t="str">
        <f t="shared" si="40"/>
        <v>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v>
      </c>
    </row>
    <row r="2614" spans="1:8" x14ac:dyDescent="0.25">
      <c r="A2614" t="s">
        <v>471</v>
      </c>
      <c r="B2614" t="s">
        <v>586</v>
      </c>
      <c r="C2614" t="s">
        <v>3855</v>
      </c>
      <c r="D2614" t="s">
        <v>10</v>
      </c>
      <c r="E2614">
        <v>6</v>
      </c>
      <c r="F2614" t="s">
        <v>569</v>
      </c>
      <c r="G2614" s="1">
        <v>38567.643657407403</v>
      </c>
      <c r="H2614" t="str">
        <f t="shared" si="40"/>
        <v>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v>
      </c>
    </row>
    <row r="2615" spans="1:8" x14ac:dyDescent="0.25">
      <c r="A2615" t="s">
        <v>471</v>
      </c>
      <c r="B2615" t="s">
        <v>586</v>
      </c>
      <c r="C2615" t="s">
        <v>3855</v>
      </c>
      <c r="D2615" t="s">
        <v>10</v>
      </c>
      <c r="E2615">
        <v>7</v>
      </c>
      <c r="F2615" t="s">
        <v>570</v>
      </c>
      <c r="G2615" s="1">
        <v>38567.643657407403</v>
      </c>
      <c r="H2615" t="str">
        <f t="shared" si="40"/>
        <v>and participation in the production program will determine the final grade. CREA---350-354 may be taken more than once to a maximum of six credits, but may not exceed three credits in any one semester. A field trip to a professional production is required. Lab fee.</v>
      </c>
    </row>
    <row r="2616" spans="1:8" x14ac:dyDescent="0.25">
      <c r="A2616" t="s">
        <v>471</v>
      </c>
      <c r="B2616" t="s">
        <v>586</v>
      </c>
      <c r="C2616" t="s">
        <v>3855</v>
      </c>
      <c r="D2616" t="s">
        <v>10</v>
      </c>
      <c r="E2616">
        <v>8</v>
      </c>
      <c r="F2616" t="s">
        <v>580</v>
      </c>
      <c r="G2616" s="1">
        <v>38567.643657407403</v>
      </c>
      <c r="H2616" t="str">
        <f t="shared" si="40"/>
        <v>the final grade. CREA---350-354 may be taken more than once to a maximum of six credits, but may not exceed three credits in any one semester. A field trip to a professional production is required. Lab fee.</v>
      </c>
    </row>
    <row r="2617" spans="1:8" x14ac:dyDescent="0.25">
      <c r="A2617" t="s">
        <v>471</v>
      </c>
      <c r="B2617" t="s">
        <v>586</v>
      </c>
      <c r="C2617" t="s">
        <v>3855</v>
      </c>
      <c r="D2617" t="s">
        <v>10</v>
      </c>
      <c r="E2617">
        <v>9</v>
      </c>
      <c r="F2617" t="s">
        <v>581</v>
      </c>
      <c r="G2617" s="1">
        <v>38567.643657407403</v>
      </c>
      <c r="H2617" t="str">
        <f t="shared" si="40"/>
        <v>to a maximum of six credits, but may not exceed three credits in any one semester. A field trip to a professional production is required. Lab fee.</v>
      </c>
    </row>
    <row r="2618" spans="1:8" x14ac:dyDescent="0.25">
      <c r="A2618" t="s">
        <v>471</v>
      </c>
      <c r="B2618" t="s">
        <v>586</v>
      </c>
      <c r="C2618" t="s">
        <v>3855</v>
      </c>
      <c r="D2618" t="s">
        <v>10</v>
      </c>
      <c r="E2618">
        <v>10</v>
      </c>
      <c r="F2618" t="s">
        <v>582</v>
      </c>
      <c r="G2618" s="1">
        <v>38567.643657407403</v>
      </c>
      <c r="H2618" t="str">
        <f t="shared" si="40"/>
        <v>credits in any one semester. A field trip to a professional production is required. Lab fee.</v>
      </c>
    </row>
    <row r="2619" spans="1:8" x14ac:dyDescent="0.25">
      <c r="A2619" t="s">
        <v>471</v>
      </c>
      <c r="B2619" t="s">
        <v>586</v>
      </c>
      <c r="C2619" t="s">
        <v>3855</v>
      </c>
      <c r="D2619" t="s">
        <v>10</v>
      </c>
      <c r="E2619">
        <v>11</v>
      </c>
      <c r="F2619" t="s">
        <v>583</v>
      </c>
      <c r="G2619" s="1">
        <v>38567.643657407403</v>
      </c>
      <c r="H2619" t="str">
        <f t="shared" si="40"/>
        <v>production is required. Lab fee.</v>
      </c>
    </row>
    <row r="2620" spans="1:8" x14ac:dyDescent="0.25">
      <c r="A2620" t="s">
        <v>471</v>
      </c>
      <c r="B2620" t="s">
        <v>588</v>
      </c>
      <c r="C2620" t="s">
        <v>3855</v>
      </c>
      <c r="D2620" t="s">
        <v>10</v>
      </c>
      <c r="E2620">
        <v>1</v>
      </c>
      <c r="F2620" t="s">
        <v>564</v>
      </c>
      <c r="G2620" s="1">
        <v>38567.644189814797</v>
      </c>
      <c r="H2620" t="str">
        <f t="shared" si="40"/>
        <v>This course awards academic credit to eligible students for the laboratory exploration of theatrical process as stage managers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Lab fee.</v>
      </c>
    </row>
    <row r="2621" spans="1:8" x14ac:dyDescent="0.25">
      <c r="A2621" t="s">
        <v>471</v>
      </c>
      <c r="B2621" t="s">
        <v>588</v>
      </c>
      <c r="C2621" t="s">
        <v>3855</v>
      </c>
      <c r="D2621" t="s">
        <v>10</v>
      </c>
      <c r="E2621">
        <v>2</v>
      </c>
      <c r="F2621" t="s">
        <v>589</v>
      </c>
      <c r="G2621" s="1">
        <v>38567.644189814797</v>
      </c>
      <c r="H2621" t="str">
        <f t="shared" si="40"/>
        <v>the laboratory exploration of theatrical process as stage managers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Lab fee.</v>
      </c>
    </row>
    <row r="2622" spans="1:8" x14ac:dyDescent="0.25">
      <c r="A2622" t="s">
        <v>471</v>
      </c>
      <c r="B2622" t="s">
        <v>588</v>
      </c>
      <c r="C2622" t="s">
        <v>3855</v>
      </c>
      <c r="D2622" t="s">
        <v>10</v>
      </c>
      <c r="E2622">
        <v>3</v>
      </c>
      <c r="F2622" t="s">
        <v>590</v>
      </c>
      <c r="G2622" s="1">
        <v>38567.644189814797</v>
      </c>
      <c r="H2622" t="str">
        <f t="shared" si="40"/>
        <v>managers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Lab fee.</v>
      </c>
    </row>
    <row r="2623" spans="1:8" x14ac:dyDescent="0.25">
      <c r="A2623" t="s">
        <v>471</v>
      </c>
      <c r="B2623" t="s">
        <v>588</v>
      </c>
      <c r="C2623" t="s">
        <v>3855</v>
      </c>
      <c r="D2623" t="s">
        <v>10</v>
      </c>
      <c r="E2623">
        <v>4</v>
      </c>
      <c r="F2623" t="s">
        <v>578</v>
      </c>
      <c r="G2623" s="1">
        <v>38567.644189814797</v>
      </c>
      <c r="H2623" t="str">
        <f t="shared" si="40"/>
        <v>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Lab fee.</v>
      </c>
    </row>
    <row r="2624" spans="1:8" x14ac:dyDescent="0.25">
      <c r="A2624" t="s">
        <v>471</v>
      </c>
      <c r="B2624" t="s">
        <v>588</v>
      </c>
      <c r="C2624" t="s">
        <v>3855</v>
      </c>
      <c r="D2624" t="s">
        <v>10</v>
      </c>
      <c r="E2624">
        <v>5</v>
      </c>
      <c r="F2624" t="s">
        <v>579</v>
      </c>
      <c r="G2624" s="1">
        <v>38567.644189814797</v>
      </c>
      <c r="H2624" t="str">
        <f t="shared" si="40"/>
        <v>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Lab fee.</v>
      </c>
    </row>
    <row r="2625" spans="1:8" x14ac:dyDescent="0.25">
      <c r="A2625" t="s">
        <v>471</v>
      </c>
      <c r="B2625" t="s">
        <v>588</v>
      </c>
      <c r="C2625" t="s">
        <v>3855</v>
      </c>
      <c r="D2625" t="s">
        <v>10</v>
      </c>
      <c r="E2625">
        <v>6</v>
      </c>
      <c r="F2625" t="s">
        <v>569</v>
      </c>
      <c r="G2625" s="1">
        <v>38567.644189814797</v>
      </c>
      <c r="H2625" t="str">
        <f t="shared" si="40"/>
        <v>assignment. A satisfactory written report, practicum journal and participation in the production program will determine the final grade. CREA---350-354 may be taken more than once to a maximum of six credits, but may not exceed three credits in any one semester. Lab fee.</v>
      </c>
    </row>
    <row r="2626" spans="1:8" x14ac:dyDescent="0.25">
      <c r="A2626" t="s">
        <v>471</v>
      </c>
      <c r="B2626" t="s">
        <v>588</v>
      </c>
      <c r="C2626" t="s">
        <v>3855</v>
      </c>
      <c r="D2626" t="s">
        <v>10</v>
      </c>
      <c r="E2626">
        <v>7</v>
      </c>
      <c r="F2626" t="s">
        <v>570</v>
      </c>
      <c r="G2626" s="1">
        <v>38567.644189814797</v>
      </c>
      <c r="H2626" t="str">
        <f t="shared" si="40"/>
        <v>and participation in the production program will determine the final grade. CREA---350-354 may be taken more than once to a maximum of six credits, but may not exceed three credits in any one semester. Lab fee.</v>
      </c>
    </row>
    <row r="2627" spans="1:8" x14ac:dyDescent="0.25">
      <c r="A2627" t="s">
        <v>471</v>
      </c>
      <c r="B2627" t="s">
        <v>588</v>
      </c>
      <c r="C2627" t="s">
        <v>3855</v>
      </c>
      <c r="D2627" t="s">
        <v>10</v>
      </c>
      <c r="E2627">
        <v>8</v>
      </c>
      <c r="F2627" t="s">
        <v>580</v>
      </c>
      <c r="G2627" s="1">
        <v>38567.644189814797</v>
      </c>
      <c r="H2627" t="str">
        <f t="shared" ref="H2627:H2690" si="41">IF(E2628=1,F2627,F2627&amp;" "&amp;H2628)</f>
        <v>the final grade. CREA---350-354 may be taken more than once to a maximum of six credits, but may not exceed three credits in any one semester. Lab fee.</v>
      </c>
    </row>
    <row r="2628" spans="1:8" x14ac:dyDescent="0.25">
      <c r="A2628" t="s">
        <v>471</v>
      </c>
      <c r="B2628" t="s">
        <v>588</v>
      </c>
      <c r="C2628" t="s">
        <v>3855</v>
      </c>
      <c r="D2628" t="s">
        <v>10</v>
      </c>
      <c r="E2628">
        <v>9</v>
      </c>
      <c r="F2628" t="s">
        <v>581</v>
      </c>
      <c r="G2628" s="1">
        <v>38567.644189814797</v>
      </c>
      <c r="H2628" t="str">
        <f t="shared" si="41"/>
        <v>to a maximum of six credits, but may not exceed three credits in any one semester. Lab fee.</v>
      </c>
    </row>
    <row r="2629" spans="1:8" x14ac:dyDescent="0.25">
      <c r="A2629" t="s">
        <v>471</v>
      </c>
      <c r="B2629" t="s">
        <v>588</v>
      </c>
      <c r="C2629" t="s">
        <v>3855</v>
      </c>
      <c r="D2629" t="s">
        <v>10</v>
      </c>
      <c r="E2629">
        <v>10</v>
      </c>
      <c r="F2629" t="s">
        <v>591</v>
      </c>
      <c r="G2629" s="1">
        <v>38567.644189814797</v>
      </c>
      <c r="H2629" t="str">
        <f t="shared" si="41"/>
        <v>credits in any one semester. Lab fee.</v>
      </c>
    </row>
    <row r="2630" spans="1:8" x14ac:dyDescent="0.25">
      <c r="A2630" t="s">
        <v>471</v>
      </c>
      <c r="B2630" t="s">
        <v>455</v>
      </c>
      <c r="C2630" t="s">
        <v>6704</v>
      </c>
      <c r="D2630" t="s">
        <v>10</v>
      </c>
      <c r="E2630">
        <v>1</v>
      </c>
      <c r="F2630" t="s">
        <v>4285</v>
      </c>
      <c r="G2630" s="1">
        <v>42384.430983796301</v>
      </c>
      <c r="H2630" t="str">
        <f t="shared" si="41"/>
        <v>This course is a study of the most recent examples of contemporary music. We will experience the creative process in these compositions through listening and analysis, and we shall even do a little composing and performing of our own. These compositions often reflect other artistic trends and utilize scientific fields in the creative process, for example minimalism, postmodernism, mathematics, acoustics, etc. Reading or writing music is</v>
      </c>
    </row>
    <row r="2631" spans="1:8" x14ac:dyDescent="0.25">
      <c r="A2631" t="s">
        <v>471</v>
      </c>
      <c r="B2631" t="s">
        <v>455</v>
      </c>
      <c r="C2631" t="s">
        <v>6704</v>
      </c>
      <c r="D2631" t="s">
        <v>10</v>
      </c>
      <c r="E2631">
        <v>2</v>
      </c>
      <c r="F2631" t="s">
        <v>4286</v>
      </c>
      <c r="G2631" s="1">
        <v>42384.430983796301</v>
      </c>
      <c r="H2631" t="str">
        <f t="shared" si="41"/>
        <v>contemporary music. We will experience the creative process in these compositions through listening and analysis, and we shall even do a little composing and performing of our own. These compositions often reflect other artistic trends and utilize scientific fields in the creative process, for example minimalism, postmodernism, mathematics, acoustics, etc. Reading or writing music is</v>
      </c>
    </row>
    <row r="2632" spans="1:8" x14ac:dyDescent="0.25">
      <c r="A2632" t="s">
        <v>471</v>
      </c>
      <c r="B2632" t="s">
        <v>455</v>
      </c>
      <c r="C2632" t="s">
        <v>6704</v>
      </c>
      <c r="D2632" t="s">
        <v>10</v>
      </c>
      <c r="E2632">
        <v>3</v>
      </c>
      <c r="F2632" t="s">
        <v>4287</v>
      </c>
      <c r="G2632" s="1">
        <v>42384.430983796301</v>
      </c>
      <c r="H2632" t="str">
        <f t="shared" si="41"/>
        <v>process in these compositions through listening and analysis, and we shall even do a little composing and performing of our own. These compositions often reflect other artistic trends and utilize scientific fields in the creative process, for example minimalism, postmodernism, mathematics, acoustics, etc. Reading or writing music is</v>
      </c>
    </row>
    <row r="2633" spans="1:8" x14ac:dyDescent="0.25">
      <c r="A2633" t="s">
        <v>471</v>
      </c>
      <c r="B2633" t="s">
        <v>455</v>
      </c>
      <c r="C2633" t="s">
        <v>6704</v>
      </c>
      <c r="D2633" t="s">
        <v>10</v>
      </c>
      <c r="E2633">
        <v>4</v>
      </c>
      <c r="F2633" t="s">
        <v>4288</v>
      </c>
      <c r="G2633" s="1">
        <v>42384.430983796301</v>
      </c>
      <c r="H2633" t="str">
        <f t="shared" si="41"/>
        <v>analysis, and we shall even do a little composing and performing of our own. These compositions often reflect other artistic trends and utilize scientific fields in the creative process, for example minimalism, postmodernism, mathematics, acoustics, etc. Reading or writing music is</v>
      </c>
    </row>
    <row r="2634" spans="1:8" x14ac:dyDescent="0.25">
      <c r="A2634" t="s">
        <v>471</v>
      </c>
      <c r="B2634" t="s">
        <v>455</v>
      </c>
      <c r="C2634" t="s">
        <v>6704</v>
      </c>
      <c r="D2634" t="s">
        <v>10</v>
      </c>
      <c r="E2634">
        <v>5</v>
      </c>
      <c r="F2634" t="s">
        <v>4289</v>
      </c>
      <c r="G2634" s="1">
        <v>42384.430983796301</v>
      </c>
      <c r="H2634" t="str">
        <f t="shared" si="41"/>
        <v>performing of our own. These compositions often reflect other artistic trends and utilize scientific fields in the creative process, for example minimalism, postmodernism, mathematics, acoustics, etc. Reading or writing music is</v>
      </c>
    </row>
    <row r="2635" spans="1:8" x14ac:dyDescent="0.25">
      <c r="A2635" t="s">
        <v>471</v>
      </c>
      <c r="B2635" t="s">
        <v>455</v>
      </c>
      <c r="C2635" t="s">
        <v>6704</v>
      </c>
      <c r="D2635" t="s">
        <v>10</v>
      </c>
      <c r="E2635">
        <v>6</v>
      </c>
      <c r="F2635" t="s">
        <v>4290</v>
      </c>
      <c r="G2635" s="1">
        <v>42384.430983796301</v>
      </c>
      <c r="H2635" t="str">
        <f t="shared" si="41"/>
        <v>other artistic trends and utilize scientific fields in the creative process, for example minimalism, postmodernism, mathematics, acoustics, etc. Reading or writing music is</v>
      </c>
    </row>
    <row r="2636" spans="1:8" x14ac:dyDescent="0.25">
      <c r="A2636" t="s">
        <v>471</v>
      </c>
      <c r="B2636" t="s">
        <v>455</v>
      </c>
      <c r="C2636" t="s">
        <v>6704</v>
      </c>
      <c r="D2636" t="s">
        <v>10</v>
      </c>
      <c r="E2636">
        <v>7</v>
      </c>
      <c r="F2636" t="s">
        <v>4291</v>
      </c>
      <c r="G2636" s="1">
        <v>42384.430983796301</v>
      </c>
      <c r="H2636" t="str">
        <f t="shared" si="41"/>
        <v>creative process, for example minimalism, postmodernism, mathematics, acoustics, etc. Reading or writing music is</v>
      </c>
    </row>
    <row r="2637" spans="1:8" x14ac:dyDescent="0.25">
      <c r="A2637" t="s">
        <v>471</v>
      </c>
      <c r="B2637" t="s">
        <v>455</v>
      </c>
      <c r="C2637" t="s">
        <v>6704</v>
      </c>
      <c r="D2637" t="s">
        <v>10</v>
      </c>
      <c r="E2637">
        <v>8</v>
      </c>
      <c r="F2637" t="s">
        <v>4292</v>
      </c>
      <c r="G2637" s="1">
        <v>42384.430983796301</v>
      </c>
      <c r="H2637" t="str">
        <f t="shared" si="41"/>
        <v>mathematics, acoustics, etc. Reading or writing music is</v>
      </c>
    </row>
    <row r="2638" spans="1:8" x14ac:dyDescent="0.25">
      <c r="A2638" t="s">
        <v>471</v>
      </c>
      <c r="B2638" t="s">
        <v>1967</v>
      </c>
      <c r="C2638" t="s">
        <v>6704</v>
      </c>
      <c r="D2638" t="s">
        <v>10</v>
      </c>
      <c r="E2638">
        <v>1</v>
      </c>
      <c r="F2638" t="s">
        <v>4293</v>
      </c>
      <c r="G2638" s="1">
        <v>42384.432812500003</v>
      </c>
      <c r="H2638" t="str">
        <f t="shared" si="41"/>
        <v>This is a study of musics of the world. We will also examine the context in which the music may be heard, such as dance, theatre, or religious ceremonies. We will explore relation- ships between music and other art forms, such as calligraphy, painting, and architecture. In other words, we will study the people through their musical practices. Reading or writing music is not required for this class.</v>
      </c>
    </row>
    <row r="2639" spans="1:8" x14ac:dyDescent="0.25">
      <c r="A2639" t="s">
        <v>471</v>
      </c>
      <c r="B2639" t="s">
        <v>1967</v>
      </c>
      <c r="C2639" t="s">
        <v>6704</v>
      </c>
      <c r="D2639" t="s">
        <v>10</v>
      </c>
      <c r="E2639">
        <v>2</v>
      </c>
      <c r="F2639" t="s">
        <v>4294</v>
      </c>
      <c r="G2639" s="1">
        <v>42384.432812500003</v>
      </c>
      <c r="H2639" t="str">
        <f t="shared" si="41"/>
        <v>the context in which the music may be heard, such as dance, theatre, or religious ceremonies. We will explore relation- ships between music and other art forms, such as calligraphy, painting, and architecture. In other words, we will study the people through their musical practices. Reading or writing music is not required for this class.</v>
      </c>
    </row>
    <row r="2640" spans="1:8" x14ac:dyDescent="0.25">
      <c r="A2640" t="s">
        <v>471</v>
      </c>
      <c r="B2640" t="s">
        <v>1967</v>
      </c>
      <c r="C2640" t="s">
        <v>6704</v>
      </c>
      <c r="D2640" t="s">
        <v>10</v>
      </c>
      <c r="E2640">
        <v>3</v>
      </c>
      <c r="F2640" t="s">
        <v>4295</v>
      </c>
      <c r="G2640" s="1">
        <v>42384.432812500003</v>
      </c>
      <c r="H2640" t="str">
        <f t="shared" si="41"/>
        <v>theatre, or religious ceremonies. We will explore relation- ships between music and other art forms, such as calligraphy, painting, and architecture. In other words, we will study the people through their musical practices. Reading or writing music is not required for this class.</v>
      </c>
    </row>
    <row r="2641" spans="1:8" x14ac:dyDescent="0.25">
      <c r="A2641" t="s">
        <v>471</v>
      </c>
      <c r="B2641" t="s">
        <v>1967</v>
      </c>
      <c r="C2641" t="s">
        <v>6704</v>
      </c>
      <c r="D2641" t="s">
        <v>10</v>
      </c>
      <c r="E2641">
        <v>4</v>
      </c>
      <c r="F2641" t="s">
        <v>4296</v>
      </c>
      <c r="G2641" s="1">
        <v>42384.432812500003</v>
      </c>
      <c r="H2641" t="str">
        <f t="shared" si="41"/>
        <v>ships between music and other art forms, such as calligraphy, painting, and architecture. In other words, we will study the people through their musical practices. Reading or writing music is not required for this class.</v>
      </c>
    </row>
    <row r="2642" spans="1:8" x14ac:dyDescent="0.25">
      <c r="A2642" t="s">
        <v>471</v>
      </c>
      <c r="B2642" t="s">
        <v>1967</v>
      </c>
      <c r="C2642" t="s">
        <v>6704</v>
      </c>
      <c r="D2642" t="s">
        <v>10</v>
      </c>
      <c r="E2642">
        <v>5</v>
      </c>
      <c r="F2642" t="s">
        <v>4297</v>
      </c>
      <c r="G2642" s="1">
        <v>42384.432812500003</v>
      </c>
      <c r="H2642" t="str">
        <f t="shared" si="41"/>
        <v>calligraphy, painting, and architecture. In other words, we will study the people through their musical practices. Reading or writing music is not required for this class.</v>
      </c>
    </row>
    <row r="2643" spans="1:8" x14ac:dyDescent="0.25">
      <c r="A2643" t="s">
        <v>471</v>
      </c>
      <c r="B2643" t="s">
        <v>1967</v>
      </c>
      <c r="C2643" t="s">
        <v>6704</v>
      </c>
      <c r="D2643" t="s">
        <v>10</v>
      </c>
      <c r="E2643">
        <v>6</v>
      </c>
      <c r="F2643" t="s">
        <v>4298</v>
      </c>
      <c r="G2643" s="1">
        <v>42384.432812500003</v>
      </c>
      <c r="H2643" t="str">
        <f t="shared" si="41"/>
        <v>will study the people through their musical practices. Reading or writing music is not required for this class.</v>
      </c>
    </row>
    <row r="2644" spans="1:8" x14ac:dyDescent="0.25">
      <c r="A2644" t="s">
        <v>471</v>
      </c>
      <c r="B2644" t="s">
        <v>1967</v>
      </c>
      <c r="C2644" t="s">
        <v>6704</v>
      </c>
      <c r="D2644" t="s">
        <v>10</v>
      </c>
      <c r="E2644">
        <v>7</v>
      </c>
      <c r="F2644" t="s">
        <v>4299</v>
      </c>
      <c r="G2644" s="1">
        <v>42384.432812500003</v>
      </c>
      <c r="H2644" t="str">
        <f t="shared" si="41"/>
        <v>Reading or writing music is not required for this class.</v>
      </c>
    </row>
    <row r="2645" spans="1:8" x14ac:dyDescent="0.25">
      <c r="A2645" t="s">
        <v>471</v>
      </c>
      <c r="B2645" t="s">
        <v>456</v>
      </c>
      <c r="C2645" t="s">
        <v>6704</v>
      </c>
      <c r="D2645" t="s">
        <v>10</v>
      </c>
      <c r="E2645">
        <v>1</v>
      </c>
      <c r="F2645" t="s">
        <v>4406</v>
      </c>
      <c r="G2645" s="1">
        <v>42384.435277777797</v>
      </c>
      <c r="H2645" t="str">
        <f t="shared" si="41"/>
        <v>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2646" spans="1:8" x14ac:dyDescent="0.25">
      <c r="A2646" t="s">
        <v>471</v>
      </c>
      <c r="B2646" t="s">
        <v>456</v>
      </c>
      <c r="C2646" t="s">
        <v>6704</v>
      </c>
      <c r="D2646" t="s">
        <v>10</v>
      </c>
      <c r="E2646">
        <v>2</v>
      </c>
      <c r="F2646" t="s">
        <v>4407</v>
      </c>
      <c r="G2646" s="1">
        <v>42384.435277777797</v>
      </c>
      <c r="H2646" t="str">
        <f t="shared" si="41"/>
        <v>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2647" spans="1:8" x14ac:dyDescent="0.25">
      <c r="A2647" t="s">
        <v>471</v>
      </c>
      <c r="B2647" t="s">
        <v>456</v>
      </c>
      <c r="C2647" t="s">
        <v>6704</v>
      </c>
      <c r="D2647" t="s">
        <v>10</v>
      </c>
      <c r="E2647">
        <v>3</v>
      </c>
      <c r="F2647" t="s">
        <v>4408</v>
      </c>
      <c r="G2647" s="1">
        <v>42384.435277777797</v>
      </c>
      <c r="H2647" t="str">
        <f t="shared" si="41"/>
        <v>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2648" spans="1:8" x14ac:dyDescent="0.25">
      <c r="A2648" t="s">
        <v>471</v>
      </c>
      <c r="B2648" t="s">
        <v>456</v>
      </c>
      <c r="C2648" t="s">
        <v>6704</v>
      </c>
      <c r="D2648" t="s">
        <v>10</v>
      </c>
      <c r="E2648">
        <v>4</v>
      </c>
      <c r="F2648" t="s">
        <v>4409</v>
      </c>
      <c r="G2648" s="1">
        <v>42384.435277777797</v>
      </c>
      <c r="H2648" t="str">
        <f t="shared" si="41"/>
        <v>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2649" spans="1:8" x14ac:dyDescent="0.25">
      <c r="A2649" t="s">
        <v>471</v>
      </c>
      <c r="B2649" t="s">
        <v>456</v>
      </c>
      <c r="C2649" t="s">
        <v>6704</v>
      </c>
      <c r="D2649" t="s">
        <v>10</v>
      </c>
      <c r="E2649">
        <v>5</v>
      </c>
      <c r="F2649" t="s">
        <v>4410</v>
      </c>
      <c r="G2649" s="1">
        <v>42384.435277777797</v>
      </c>
      <c r="H2649" t="str">
        <f t="shared" si="41"/>
        <v>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2650" spans="1:8" x14ac:dyDescent="0.25">
      <c r="A2650" t="s">
        <v>471</v>
      </c>
      <c r="B2650" t="s">
        <v>456</v>
      </c>
      <c r="C2650" t="s">
        <v>6704</v>
      </c>
      <c r="D2650" t="s">
        <v>10</v>
      </c>
      <c r="E2650">
        <v>6</v>
      </c>
      <c r="F2650" t="s">
        <v>4411</v>
      </c>
      <c r="G2650" s="1">
        <v>42384.435277777797</v>
      </c>
      <c r="H2650" t="str">
        <f t="shared" si="41"/>
        <v>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2651" spans="1:8" x14ac:dyDescent="0.25">
      <c r="A2651" t="s">
        <v>471</v>
      </c>
      <c r="B2651" t="s">
        <v>456</v>
      </c>
      <c r="C2651" t="s">
        <v>6704</v>
      </c>
      <c r="D2651" t="s">
        <v>10</v>
      </c>
      <c r="E2651">
        <v>7</v>
      </c>
      <c r="F2651" t="s">
        <v>4412</v>
      </c>
      <c r="G2651" s="1">
        <v>42384.435277777797</v>
      </c>
      <c r="H2651" t="str">
        <f t="shared" si="41"/>
        <v>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2652" spans="1:8" x14ac:dyDescent="0.25">
      <c r="A2652" t="s">
        <v>471</v>
      </c>
      <c r="B2652" t="s">
        <v>456</v>
      </c>
      <c r="C2652" t="s">
        <v>6704</v>
      </c>
      <c r="D2652" t="s">
        <v>10</v>
      </c>
      <c r="E2652">
        <v>8</v>
      </c>
      <c r="F2652" t="s">
        <v>4413</v>
      </c>
      <c r="G2652" s="1">
        <v>42384.435277777797</v>
      </c>
      <c r="H2652" t="str">
        <f t="shared" si="41"/>
        <v>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2653" spans="1:8" x14ac:dyDescent="0.25">
      <c r="A2653" t="s">
        <v>471</v>
      </c>
      <c r="B2653" t="s">
        <v>456</v>
      </c>
      <c r="C2653" t="s">
        <v>6704</v>
      </c>
      <c r="D2653" t="s">
        <v>10</v>
      </c>
      <c r="E2653">
        <v>9</v>
      </c>
      <c r="F2653" t="s">
        <v>4414</v>
      </c>
      <c r="G2653" s="1">
        <v>42384.435277777797</v>
      </c>
      <c r="H2653" t="str">
        <f t="shared" si="41"/>
        <v>tape recorder and edit audio for their radio reports. They will also learn to shoot news video and edit video stories for use on the college's cable channel. Students will be introduced to the concepts of performance for broad-</v>
      </c>
    </row>
    <row r="2654" spans="1:8" x14ac:dyDescent="0.25">
      <c r="A2654" t="s">
        <v>471</v>
      </c>
      <c r="B2654" t="s">
        <v>456</v>
      </c>
      <c r="C2654" t="s">
        <v>6704</v>
      </c>
      <c r="D2654" t="s">
        <v>10</v>
      </c>
      <c r="E2654">
        <v>10</v>
      </c>
      <c r="F2654" t="s">
        <v>4415</v>
      </c>
      <c r="G2654" s="1">
        <v>42384.435277777797</v>
      </c>
      <c r="H2654" t="str">
        <f t="shared" si="41"/>
        <v>will also learn to shoot news video and edit video stories for use on the college's cable channel. Students will be introduced to the concepts of performance for broad-</v>
      </c>
    </row>
    <row r="2655" spans="1:8" x14ac:dyDescent="0.25">
      <c r="A2655" t="s">
        <v>471</v>
      </c>
      <c r="B2655" t="s">
        <v>456</v>
      </c>
      <c r="C2655" t="s">
        <v>6704</v>
      </c>
      <c r="D2655" t="s">
        <v>10</v>
      </c>
      <c r="E2655">
        <v>11</v>
      </c>
      <c r="F2655" t="s">
        <v>4416</v>
      </c>
      <c r="G2655" s="1">
        <v>42384.435277777797</v>
      </c>
      <c r="H2655" t="str">
        <f t="shared" si="41"/>
        <v>for use on the college's cable channel. Students will be introduced to the concepts of performance for broad-</v>
      </c>
    </row>
    <row r="2656" spans="1:8" x14ac:dyDescent="0.25">
      <c r="A2656" t="s">
        <v>471</v>
      </c>
      <c r="B2656" t="s">
        <v>456</v>
      </c>
      <c r="C2656" t="s">
        <v>6704</v>
      </c>
      <c r="D2656" t="s">
        <v>10</v>
      </c>
      <c r="E2656">
        <v>12</v>
      </c>
      <c r="F2656" t="s">
        <v>4417</v>
      </c>
      <c r="G2656" s="1">
        <v>42384.435277777797</v>
      </c>
      <c r="H2656" t="str">
        <f t="shared" si="41"/>
        <v>introduced to the concepts of performance for broad-</v>
      </c>
    </row>
    <row r="2657" spans="1:8" x14ac:dyDescent="0.25">
      <c r="A2657" t="s">
        <v>471</v>
      </c>
      <c r="B2657" t="s">
        <v>2410</v>
      </c>
      <c r="C2657" t="s">
        <v>1827</v>
      </c>
      <c r="D2657" t="s">
        <v>10</v>
      </c>
      <c r="E2657">
        <v>1</v>
      </c>
      <c r="F2657" t="s">
        <v>2411</v>
      </c>
      <c r="G2657" s="1">
        <v>38322</v>
      </c>
      <c r="H2657" t="str">
        <f t="shared" si="41"/>
        <v>This course offers an overview of the art of Europe from the 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  (ATTR: ARTS, HGC)</v>
      </c>
    </row>
    <row r="2658" spans="1:8" x14ac:dyDescent="0.25">
      <c r="A2658" t="s">
        <v>471</v>
      </c>
      <c r="B2658" t="s">
        <v>2410</v>
      </c>
      <c r="C2658" t="s">
        <v>1827</v>
      </c>
      <c r="D2658" t="s">
        <v>10</v>
      </c>
      <c r="E2658">
        <v>2</v>
      </c>
      <c r="F2658" t="s">
        <v>2412</v>
      </c>
      <c r="G2658" s="1">
        <v>38322</v>
      </c>
      <c r="H2658" t="str">
        <f t="shared" si="41"/>
        <v>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  (ATTR: ARTS, HGC)</v>
      </c>
    </row>
    <row r="2659" spans="1:8" x14ac:dyDescent="0.25">
      <c r="A2659" t="s">
        <v>471</v>
      </c>
      <c r="B2659" t="s">
        <v>2410</v>
      </c>
      <c r="C2659" t="s">
        <v>1827</v>
      </c>
      <c r="D2659" t="s">
        <v>10</v>
      </c>
      <c r="E2659">
        <v>3</v>
      </c>
      <c r="F2659" t="s">
        <v>2413</v>
      </c>
      <c r="G2659" s="1">
        <v>38322</v>
      </c>
      <c r="H2659" t="str">
        <f t="shared" si="41"/>
        <v>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  (ATTR: ARTS, HGC)</v>
      </c>
    </row>
    <row r="2660" spans="1:8" x14ac:dyDescent="0.25">
      <c r="A2660" t="s">
        <v>471</v>
      </c>
      <c r="B2660" t="s">
        <v>2410</v>
      </c>
      <c r="C2660" t="s">
        <v>1827</v>
      </c>
      <c r="D2660" t="s">
        <v>10</v>
      </c>
      <c r="E2660">
        <v>4</v>
      </c>
      <c r="F2660" t="s">
        <v>2414</v>
      </c>
      <c r="G2660" s="1">
        <v>38322</v>
      </c>
      <c r="H2660" t="str">
        <f t="shared" si="41"/>
        <v>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  (ATTR: ARTS, HGC)</v>
      </c>
    </row>
    <row r="2661" spans="1:8" x14ac:dyDescent="0.25">
      <c r="A2661" t="s">
        <v>471</v>
      </c>
      <c r="B2661" t="s">
        <v>2410</v>
      </c>
      <c r="C2661" t="s">
        <v>1827</v>
      </c>
      <c r="D2661" t="s">
        <v>10</v>
      </c>
      <c r="E2661">
        <v>5</v>
      </c>
      <c r="F2661" t="s">
        <v>2415</v>
      </c>
      <c r="G2661" s="1">
        <v>38322</v>
      </c>
      <c r="H2661" t="str">
        <f t="shared" si="41"/>
        <v>used to establish and communicate the evolving religious and political values.  Students will study the works of art and architecture for which the Middle Ages is justly renowned: illuminated manuscripts, sculpture and architecture.  (ATTR: ARTS, HGC)</v>
      </c>
    </row>
    <row r="2662" spans="1:8" x14ac:dyDescent="0.25">
      <c r="A2662" t="s">
        <v>471</v>
      </c>
      <c r="B2662" t="s">
        <v>2410</v>
      </c>
      <c r="C2662" t="s">
        <v>1827</v>
      </c>
      <c r="D2662" t="s">
        <v>10</v>
      </c>
      <c r="E2662">
        <v>6</v>
      </c>
      <c r="F2662" t="s">
        <v>2416</v>
      </c>
      <c r="G2662" s="1">
        <v>38322</v>
      </c>
      <c r="H2662" t="str">
        <f t="shared" si="41"/>
        <v>political values.  Students will study the works of art and architecture for which the Middle Ages is justly renowned: illuminated manuscripts, sculpture and architecture.  (ATTR: ARTS, HGC)</v>
      </c>
    </row>
    <row r="2663" spans="1:8" x14ac:dyDescent="0.25">
      <c r="A2663" t="s">
        <v>471</v>
      </c>
      <c r="B2663" t="s">
        <v>2410</v>
      </c>
      <c r="C2663" t="s">
        <v>1827</v>
      </c>
      <c r="D2663" t="s">
        <v>10</v>
      </c>
      <c r="E2663">
        <v>7</v>
      </c>
      <c r="F2663" t="s">
        <v>2417</v>
      </c>
      <c r="G2663" s="1">
        <v>38322</v>
      </c>
      <c r="H2663" t="str">
        <f t="shared" si="41"/>
        <v>architecture for which the Middle Ages is justly renowned: illuminated manuscripts, sculpture and architecture.  (ATTR: ARTS, HGC)</v>
      </c>
    </row>
    <row r="2664" spans="1:8" x14ac:dyDescent="0.25">
      <c r="A2664" t="s">
        <v>471</v>
      </c>
      <c r="B2664" t="s">
        <v>2410</v>
      </c>
      <c r="C2664" t="s">
        <v>1827</v>
      </c>
      <c r="D2664" t="s">
        <v>10</v>
      </c>
      <c r="E2664">
        <v>8</v>
      </c>
      <c r="F2664" t="s">
        <v>2418</v>
      </c>
      <c r="G2664" s="1">
        <v>38322</v>
      </c>
      <c r="H2664" t="str">
        <f t="shared" si="41"/>
        <v>illuminated manuscripts, sculpture and architecture.  (ATTR: ARTS, HGC)</v>
      </c>
    </row>
    <row r="2665" spans="1:8" x14ac:dyDescent="0.25">
      <c r="A2665" t="s">
        <v>471</v>
      </c>
      <c r="B2665" t="s">
        <v>2410</v>
      </c>
      <c r="C2665" t="s">
        <v>1827</v>
      </c>
      <c r="D2665" t="s">
        <v>10</v>
      </c>
      <c r="E2665">
        <v>9</v>
      </c>
      <c r="F2665" t="s">
        <v>2339</v>
      </c>
      <c r="G2665" s="1">
        <v>38322</v>
      </c>
      <c r="H2665" t="str">
        <f t="shared" si="41"/>
        <v>ARTS, HGC)</v>
      </c>
    </row>
    <row r="2666" spans="1:8" x14ac:dyDescent="0.25">
      <c r="A2666" t="s">
        <v>471</v>
      </c>
      <c r="B2666" t="s">
        <v>1972</v>
      </c>
      <c r="C2666" t="s">
        <v>6704</v>
      </c>
      <c r="D2666" t="s">
        <v>10</v>
      </c>
      <c r="E2666">
        <v>1</v>
      </c>
      <c r="F2666" t="s">
        <v>4418</v>
      </c>
      <c r="G2666" s="1">
        <v>42384.437071759297</v>
      </c>
      <c r="H2666" t="str">
        <f t="shared" si="41"/>
        <v>This course provides a forum for observing, analyzing, discussing, and evaluating the effect of images on society. It offers training in visual literacy, the psychology of coding, perceiving and interpreting</v>
      </c>
    </row>
    <row r="2667" spans="1:8" x14ac:dyDescent="0.25">
      <c r="A2667" t="s">
        <v>471</v>
      </c>
      <c r="B2667" t="s">
        <v>1972</v>
      </c>
      <c r="C2667" t="s">
        <v>6704</v>
      </c>
      <c r="D2667" t="s">
        <v>10</v>
      </c>
      <c r="E2667">
        <v>2</v>
      </c>
      <c r="F2667" t="s">
        <v>4419</v>
      </c>
      <c r="G2667" s="1">
        <v>42384.437071759297</v>
      </c>
      <c r="H2667" t="str">
        <f t="shared" si="41"/>
        <v>discussing, and evaluating the effect of images on society. It offers training in visual literacy, the psychology of coding, perceiving and interpreting</v>
      </c>
    </row>
    <row r="2668" spans="1:8" x14ac:dyDescent="0.25">
      <c r="A2668" t="s">
        <v>471</v>
      </c>
      <c r="B2668" t="s">
        <v>1972</v>
      </c>
      <c r="C2668" t="s">
        <v>6704</v>
      </c>
      <c r="D2668" t="s">
        <v>10</v>
      </c>
      <c r="E2668">
        <v>3</v>
      </c>
      <c r="F2668" t="s">
        <v>4420</v>
      </c>
      <c r="G2668" s="1">
        <v>42384.437071759297</v>
      </c>
      <c r="H2668" t="str">
        <f t="shared" si="41"/>
        <v>society. It offers training in visual literacy, the psychology of coding, perceiving and interpreting</v>
      </c>
    </row>
    <row r="2669" spans="1:8" x14ac:dyDescent="0.25">
      <c r="A2669" t="s">
        <v>471</v>
      </c>
      <c r="B2669" t="s">
        <v>1972</v>
      </c>
      <c r="C2669" t="s">
        <v>6704</v>
      </c>
      <c r="D2669" t="s">
        <v>10</v>
      </c>
      <c r="E2669">
        <v>4</v>
      </c>
      <c r="F2669" t="s">
        <v>4421</v>
      </c>
      <c r="G2669" s="1">
        <v>42384.437071759297</v>
      </c>
      <c r="H2669" t="str">
        <f t="shared" si="41"/>
        <v>psychology of coding, perceiving and interpreting</v>
      </c>
    </row>
    <row r="2670" spans="1:8" x14ac:dyDescent="0.25">
      <c r="A2670" t="s">
        <v>471</v>
      </c>
      <c r="B2670" t="s">
        <v>1692</v>
      </c>
      <c r="C2670" t="s">
        <v>6704</v>
      </c>
      <c r="D2670" t="s">
        <v>10</v>
      </c>
      <c r="E2670">
        <v>1</v>
      </c>
      <c r="F2670" t="s">
        <v>5907</v>
      </c>
      <c r="G2670" s="1">
        <v>42384.437662037002</v>
      </c>
      <c r="H2670" t="str">
        <f t="shared" si="41"/>
        <v>This course explores the use of improvisation as a tool for 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v>
      </c>
    </row>
    <row r="2671" spans="1:8" x14ac:dyDescent="0.25">
      <c r="A2671" t="s">
        <v>471</v>
      </c>
      <c r="B2671" t="s">
        <v>1692</v>
      </c>
      <c r="C2671" t="s">
        <v>6704</v>
      </c>
      <c r="D2671" t="s">
        <v>10</v>
      </c>
      <c r="E2671">
        <v>2</v>
      </c>
      <c r="F2671" t="s">
        <v>5908</v>
      </c>
      <c r="G2671" s="1">
        <v>42384.437662037002</v>
      </c>
      <c r="H2671" t="str">
        <f t="shared" si="41"/>
        <v>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v>
      </c>
    </row>
    <row r="2672" spans="1:8" x14ac:dyDescent="0.25">
      <c r="A2672" t="s">
        <v>471</v>
      </c>
      <c r="B2672" t="s">
        <v>1692</v>
      </c>
      <c r="C2672" t="s">
        <v>6704</v>
      </c>
      <c r="D2672" t="s">
        <v>10</v>
      </c>
      <c r="E2672">
        <v>3</v>
      </c>
      <c r="F2672" t="s">
        <v>5909</v>
      </c>
      <c r="G2672" s="1">
        <v>42384.437662037002</v>
      </c>
      <c r="H2672" t="str">
        <f t="shared" si="41"/>
        <v>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v>
      </c>
    </row>
    <row r="2673" spans="1:8" x14ac:dyDescent="0.25">
      <c r="A2673" t="s">
        <v>471</v>
      </c>
      <c r="B2673" t="s">
        <v>1692</v>
      </c>
      <c r="C2673" t="s">
        <v>6704</v>
      </c>
      <c r="D2673" t="s">
        <v>10</v>
      </c>
      <c r="E2673">
        <v>4</v>
      </c>
      <c r="F2673" t="s">
        <v>5910</v>
      </c>
      <c r="G2673" s="1">
        <v>42384.437662037002</v>
      </c>
      <c r="H2673" t="str">
        <f t="shared" si="41"/>
        <v>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v>
      </c>
    </row>
    <row r="2674" spans="1:8" x14ac:dyDescent="0.25">
      <c r="A2674" t="s">
        <v>471</v>
      </c>
      <c r="B2674" t="s">
        <v>1692</v>
      </c>
      <c r="C2674" t="s">
        <v>6704</v>
      </c>
      <c r="D2674" t="s">
        <v>10</v>
      </c>
      <c r="E2674">
        <v>5</v>
      </c>
      <c r="F2674" t="s">
        <v>5911</v>
      </c>
      <c r="G2674" s="1">
        <v>42384.437662037002</v>
      </c>
      <c r="H2674" t="str">
        <f t="shared" si="41"/>
        <v>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v>
      </c>
    </row>
    <row r="2675" spans="1:8" x14ac:dyDescent="0.25">
      <c r="A2675" t="s">
        <v>471</v>
      </c>
      <c r="B2675" t="s">
        <v>1692</v>
      </c>
      <c r="C2675" t="s">
        <v>6704</v>
      </c>
      <c r="D2675" t="s">
        <v>10</v>
      </c>
      <c r="E2675">
        <v>6</v>
      </c>
      <c r="F2675" t="s">
        <v>5912</v>
      </c>
      <c r="G2675" s="1">
        <v>42384.437662037002</v>
      </c>
      <c r="H2675" t="str">
        <f t="shared" si="41"/>
        <v>oneself and other people. Students will develop the skill to take an idea, concept or feeling and express it non-verbally Students will learn to improvise with their bodies as an instrument, with abstract elements of dance and with the</v>
      </c>
    </row>
    <row r="2676" spans="1:8" x14ac:dyDescent="0.25">
      <c r="A2676" t="s">
        <v>471</v>
      </c>
      <c r="B2676" t="s">
        <v>1692</v>
      </c>
      <c r="C2676" t="s">
        <v>6704</v>
      </c>
      <c r="D2676" t="s">
        <v>10</v>
      </c>
      <c r="E2676">
        <v>7</v>
      </c>
      <c r="F2676" t="s">
        <v>5913</v>
      </c>
      <c r="G2676" s="1">
        <v>42384.437662037002</v>
      </c>
      <c r="H2676" t="str">
        <f t="shared" si="41"/>
        <v>take an idea, concept or feeling and express it non-verbally Students will learn to improvise with their bodies as an instrument, with abstract elements of dance and with the</v>
      </c>
    </row>
    <row r="2677" spans="1:8" x14ac:dyDescent="0.25">
      <c r="A2677" t="s">
        <v>471</v>
      </c>
      <c r="B2677" t="s">
        <v>1692</v>
      </c>
      <c r="C2677" t="s">
        <v>6704</v>
      </c>
      <c r="D2677" t="s">
        <v>10</v>
      </c>
      <c r="E2677">
        <v>8</v>
      </c>
      <c r="F2677" t="s">
        <v>5914</v>
      </c>
      <c r="G2677" s="1">
        <v>42384.437662037002</v>
      </c>
      <c r="H2677" t="str">
        <f t="shared" si="41"/>
        <v>Students will learn to improvise with their bodies as an instrument, with abstract elements of dance and with the</v>
      </c>
    </row>
    <row r="2678" spans="1:8" x14ac:dyDescent="0.25">
      <c r="A2678" t="s">
        <v>471</v>
      </c>
      <c r="B2678" t="s">
        <v>1692</v>
      </c>
      <c r="C2678" t="s">
        <v>6704</v>
      </c>
      <c r="D2678" t="s">
        <v>10</v>
      </c>
      <c r="E2678">
        <v>9</v>
      </c>
      <c r="F2678" t="s">
        <v>5915</v>
      </c>
      <c r="G2678" s="1">
        <v>42384.437662037002</v>
      </c>
      <c r="H2678" t="str">
        <f t="shared" si="41"/>
        <v>instrument, with abstract elements of dance and with the</v>
      </c>
    </row>
    <row r="2679" spans="1:8" x14ac:dyDescent="0.25">
      <c r="A2679" t="s">
        <v>471</v>
      </c>
      <c r="B2679" t="s">
        <v>1976</v>
      </c>
      <c r="C2679" t="s">
        <v>5190</v>
      </c>
      <c r="D2679" t="s">
        <v>10</v>
      </c>
      <c r="E2679">
        <v>1</v>
      </c>
      <c r="F2679" t="s">
        <v>5318</v>
      </c>
      <c r="G2679" s="1">
        <v>41060</v>
      </c>
      <c r="H2679" t="str">
        <f t="shared" si="41"/>
        <v>This course explores the use of improvisation as a tool for 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 environment in which dance exists. (ATTR: ARTS, EXCA, NOEX)</v>
      </c>
    </row>
    <row r="2680" spans="1:8" x14ac:dyDescent="0.25">
      <c r="A2680" t="s">
        <v>471</v>
      </c>
      <c r="B2680" t="s">
        <v>1976</v>
      </c>
      <c r="C2680" t="s">
        <v>5190</v>
      </c>
      <c r="D2680" t="s">
        <v>10</v>
      </c>
      <c r="E2680">
        <v>2</v>
      </c>
      <c r="F2680" t="s">
        <v>5319</v>
      </c>
      <c r="G2680" s="1">
        <v>41060</v>
      </c>
      <c r="H2680" t="str">
        <f t="shared" si="41"/>
        <v>tool for 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 environment in which dance exists. (ATTR: ARTS, EXCA, NOEX)</v>
      </c>
    </row>
    <row r="2681" spans="1:8" x14ac:dyDescent="0.25">
      <c r="A2681" t="s">
        <v>471</v>
      </c>
      <c r="B2681" t="s">
        <v>1976</v>
      </c>
      <c r="C2681" t="s">
        <v>5190</v>
      </c>
      <c r="D2681" t="s">
        <v>10</v>
      </c>
      <c r="E2681">
        <v>3</v>
      </c>
      <c r="F2681" t="s">
        <v>5320</v>
      </c>
      <c r="G2681" s="1">
        <v>41060</v>
      </c>
      <c r="H2681" t="str">
        <f t="shared" si="41"/>
        <v>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 environment in which dance exists. (ATTR: ARTS, EXCA, NOEX)</v>
      </c>
    </row>
    <row r="2682" spans="1:8" x14ac:dyDescent="0.25">
      <c r="A2682" t="s">
        <v>471</v>
      </c>
      <c r="B2682" t="s">
        <v>1976</v>
      </c>
      <c r="C2682" t="s">
        <v>5190</v>
      </c>
      <c r="D2682" t="s">
        <v>10</v>
      </c>
      <c r="E2682">
        <v>4</v>
      </c>
      <c r="F2682" t="s">
        <v>5321</v>
      </c>
      <c r="G2682" s="1">
        <v>41060</v>
      </c>
      <c r="H2682" t="str">
        <f t="shared" si="41"/>
        <v>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 environment in which dance exists. (ATTR: ARTS, EXCA, NOEX)</v>
      </c>
    </row>
    <row r="2683" spans="1:8" x14ac:dyDescent="0.25">
      <c r="A2683" t="s">
        <v>471</v>
      </c>
      <c r="B2683" t="s">
        <v>1976</v>
      </c>
      <c r="C2683" t="s">
        <v>5190</v>
      </c>
      <c r="D2683" t="s">
        <v>10</v>
      </c>
      <c r="E2683">
        <v>5</v>
      </c>
      <c r="F2683" t="s">
        <v>5322</v>
      </c>
      <c r="G2683" s="1">
        <v>41060</v>
      </c>
      <c r="H2683" t="str">
        <f t="shared" si="41"/>
        <v>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 environment in which dance exists. (ATTR: ARTS, EXCA, NOEX)</v>
      </c>
    </row>
    <row r="2684" spans="1:8" x14ac:dyDescent="0.25">
      <c r="A2684" t="s">
        <v>471</v>
      </c>
      <c r="B2684" t="s">
        <v>1976</v>
      </c>
      <c r="C2684" t="s">
        <v>5190</v>
      </c>
      <c r="D2684" t="s">
        <v>10</v>
      </c>
      <c r="E2684">
        <v>6</v>
      </c>
      <c r="F2684" t="s">
        <v>5327</v>
      </c>
      <c r="G2684" s="1">
        <v>41060</v>
      </c>
      <c r="H2684" t="str">
        <f t="shared" si="41"/>
        <v>energy, motion, oneself and other people. Students will develop the skill to take an idea, concept or feeling and express it non-verbally. Students will learn to improvise with their bodies as an instrument, with abstract elements of dance and with the environment in which dance exists. (ATTR: ARTS, EXCA, NOEX)</v>
      </c>
    </row>
    <row r="2685" spans="1:8" x14ac:dyDescent="0.25">
      <c r="A2685" t="s">
        <v>471</v>
      </c>
      <c r="B2685" t="s">
        <v>1976</v>
      </c>
      <c r="C2685" t="s">
        <v>5190</v>
      </c>
      <c r="D2685" t="s">
        <v>10</v>
      </c>
      <c r="E2685">
        <v>7</v>
      </c>
      <c r="F2685" t="s">
        <v>5328</v>
      </c>
      <c r="G2685" s="1">
        <v>41060</v>
      </c>
      <c r="H2685" t="str">
        <f t="shared" si="41"/>
        <v>develop the skill to take an idea, concept or feeling and express it non-verbally. Students will learn to improvise with their bodies as an instrument, with abstract elements of dance and with the environment in which dance exists. (ATTR: ARTS, EXCA, NOEX)</v>
      </c>
    </row>
    <row r="2686" spans="1:8" x14ac:dyDescent="0.25">
      <c r="A2686" t="s">
        <v>471</v>
      </c>
      <c r="B2686" t="s">
        <v>1976</v>
      </c>
      <c r="C2686" t="s">
        <v>5190</v>
      </c>
      <c r="D2686" t="s">
        <v>10</v>
      </c>
      <c r="E2686">
        <v>8</v>
      </c>
      <c r="F2686" t="s">
        <v>5329</v>
      </c>
      <c r="G2686" s="1">
        <v>41060</v>
      </c>
      <c r="H2686" t="str">
        <f t="shared" si="41"/>
        <v>express it non-verbally. Students will learn to improvise with their bodies as an instrument, with abstract elements of dance and with the environment in which dance exists. (ATTR: ARTS, EXCA, NOEX)</v>
      </c>
    </row>
    <row r="2687" spans="1:8" x14ac:dyDescent="0.25">
      <c r="A2687" t="s">
        <v>471</v>
      </c>
      <c r="B2687" t="s">
        <v>1976</v>
      </c>
      <c r="C2687" t="s">
        <v>5190</v>
      </c>
      <c r="D2687" t="s">
        <v>10</v>
      </c>
      <c r="E2687">
        <v>9</v>
      </c>
      <c r="F2687" t="s">
        <v>5330</v>
      </c>
      <c r="G2687" s="1">
        <v>41060</v>
      </c>
      <c r="H2687" t="str">
        <f t="shared" si="41"/>
        <v>with their bodies as an instrument, with abstract elements of dance and with the environment in which dance exists. (ATTR: ARTS, EXCA, NOEX)</v>
      </c>
    </row>
    <row r="2688" spans="1:8" x14ac:dyDescent="0.25">
      <c r="A2688" t="s">
        <v>471</v>
      </c>
      <c r="B2688" t="s">
        <v>1976</v>
      </c>
      <c r="C2688" t="s">
        <v>5190</v>
      </c>
      <c r="D2688" t="s">
        <v>10</v>
      </c>
      <c r="E2688">
        <v>10</v>
      </c>
      <c r="F2688" t="s">
        <v>5331</v>
      </c>
      <c r="G2688" s="1">
        <v>41060</v>
      </c>
      <c r="H2688" t="str">
        <f t="shared" si="41"/>
        <v>of dance and with the environment in which dance exists. (ATTR: ARTS, EXCA, NOEX)</v>
      </c>
    </row>
    <row r="2689" spans="1:8" x14ac:dyDescent="0.25">
      <c r="A2689" t="s">
        <v>471</v>
      </c>
      <c r="B2689" t="s">
        <v>1976</v>
      </c>
      <c r="C2689" t="s">
        <v>5190</v>
      </c>
      <c r="D2689" t="s">
        <v>10</v>
      </c>
      <c r="E2689">
        <v>11</v>
      </c>
      <c r="F2689" t="s">
        <v>2105</v>
      </c>
      <c r="G2689" s="1">
        <v>41060</v>
      </c>
      <c r="H2689" t="str">
        <f t="shared" si="41"/>
        <v>(ATTR: ARTS, EXCA, NOEX)</v>
      </c>
    </row>
    <row r="2690" spans="1:8" x14ac:dyDescent="0.25">
      <c r="A2690" t="s">
        <v>471</v>
      </c>
      <c r="B2690" t="s">
        <v>947</v>
      </c>
      <c r="C2690" t="s">
        <v>8411</v>
      </c>
      <c r="D2690" t="s">
        <v>10</v>
      </c>
      <c r="E2690">
        <v>1</v>
      </c>
      <c r="F2690" t="s">
        <v>10147</v>
      </c>
      <c r="G2690" s="1">
        <v>44293</v>
      </c>
      <c r="H2690" t="str">
        <f t="shared" si="41"/>
        <v>In this studio art course, students will build a series of short videos prompted by topics and genres relating to the history and evolution of video art and experimental film. Students will have access to a range of digital cameras and learn how to edit in Adobe Premiere Pro. The class wll also learn Dragonframe to create a collaborative stop-motion video. The course goal is to become familiar with the history of this new art medium, and to gain experience in making, critiquing, and exhibiting one's own original videos No experience in video or sound production is necessary. Prerequisite: CREA 204 (ARTS, FILM, MUMD)</v>
      </c>
    </row>
    <row r="2691" spans="1:8" x14ac:dyDescent="0.25">
      <c r="A2691" t="s">
        <v>471</v>
      </c>
      <c r="B2691" t="s">
        <v>947</v>
      </c>
      <c r="C2691" t="s">
        <v>8411</v>
      </c>
      <c r="D2691" t="s">
        <v>10</v>
      </c>
      <c r="E2691">
        <v>2</v>
      </c>
      <c r="F2691" t="s">
        <v>10148</v>
      </c>
      <c r="G2691" s="1">
        <v>44293</v>
      </c>
      <c r="H2691" t="str">
        <f t="shared" ref="H2691:H2754" si="42">IF(E2692=1,F2691,F2691&amp;" "&amp;H2692)</f>
        <v>short videos prompted by topics and genres relating to the history and evolution of video art and experimental film. Students will have access to a range of digital cameras and learn how to edit in Adobe Premiere Pro. The class wll also learn Dragonframe to create a collaborative stop-motion video. The course goal is to become familiar with the history of this new art medium, and to gain experience in making, critiquing, and exhibiting one's own original videos No experience in video or sound production is necessary. Prerequisite: CREA 204 (ARTS, FILM, MUMD)</v>
      </c>
    </row>
    <row r="2692" spans="1:8" x14ac:dyDescent="0.25">
      <c r="A2692" t="s">
        <v>471</v>
      </c>
      <c r="B2692" t="s">
        <v>947</v>
      </c>
      <c r="C2692" t="s">
        <v>8411</v>
      </c>
      <c r="D2692" t="s">
        <v>10</v>
      </c>
      <c r="E2692">
        <v>3</v>
      </c>
      <c r="F2692" t="s">
        <v>10149</v>
      </c>
      <c r="G2692" s="1">
        <v>44293</v>
      </c>
      <c r="H2692" t="str">
        <f t="shared" si="42"/>
        <v>history and evolution of video art and experimental film. Students will have access to a range of digital cameras and learn how to edit in Adobe Premiere Pro. The class wll also learn Dragonframe to create a collaborative stop-motion video. The course goal is to become familiar with the history of this new art medium, and to gain experience in making, critiquing, and exhibiting one's own original videos No experience in video or sound production is necessary. Prerequisite: CREA 204 (ARTS, FILM, MUMD)</v>
      </c>
    </row>
    <row r="2693" spans="1:8" x14ac:dyDescent="0.25">
      <c r="A2693" t="s">
        <v>471</v>
      </c>
      <c r="B2693" t="s">
        <v>947</v>
      </c>
      <c r="C2693" t="s">
        <v>8411</v>
      </c>
      <c r="D2693" t="s">
        <v>10</v>
      </c>
      <c r="E2693">
        <v>4</v>
      </c>
      <c r="F2693" t="s">
        <v>10150</v>
      </c>
      <c r="G2693" s="1">
        <v>44293</v>
      </c>
      <c r="H2693" t="str">
        <f t="shared" si="42"/>
        <v>Students will have access to a range of digital cameras and learn how to edit in Adobe Premiere Pro. The class wll also learn Dragonframe to create a collaborative stop-motion video. The course goal is to become familiar with the history of this new art medium, and to gain experience in making, critiquing, and exhibiting one's own original videos No experience in video or sound production is necessary. Prerequisite: CREA 204 (ARTS, FILM, MUMD)</v>
      </c>
    </row>
    <row r="2694" spans="1:8" x14ac:dyDescent="0.25">
      <c r="A2694" t="s">
        <v>471</v>
      </c>
      <c r="B2694" t="s">
        <v>947</v>
      </c>
      <c r="C2694" t="s">
        <v>8411</v>
      </c>
      <c r="D2694" t="s">
        <v>10</v>
      </c>
      <c r="E2694">
        <v>5</v>
      </c>
      <c r="F2694" t="s">
        <v>10151</v>
      </c>
      <c r="G2694" s="1">
        <v>44293</v>
      </c>
      <c r="H2694" t="str">
        <f t="shared" si="42"/>
        <v>learn how to edit in Adobe Premiere Pro. The class wll also learn Dragonframe to create a collaborative stop-motion video. The course goal is to become familiar with the history of this new art medium, and to gain experience in making, critiquing, and exhibiting one's own original videos No experience in video or sound production is necessary. Prerequisite: CREA 204 (ARTS, FILM, MUMD)</v>
      </c>
    </row>
    <row r="2695" spans="1:8" x14ac:dyDescent="0.25">
      <c r="A2695" t="s">
        <v>471</v>
      </c>
      <c r="B2695" t="s">
        <v>947</v>
      </c>
      <c r="C2695" t="s">
        <v>8411</v>
      </c>
      <c r="D2695" t="s">
        <v>10</v>
      </c>
      <c r="E2695">
        <v>6</v>
      </c>
      <c r="F2695" t="s">
        <v>10152</v>
      </c>
      <c r="G2695" s="1">
        <v>44293</v>
      </c>
      <c r="H2695" t="str">
        <f t="shared" si="42"/>
        <v>learn Dragonframe to create a collaborative stop-motion video. The course goal is to become familiar with the history of this new art medium, and to gain experience in making, critiquing, and exhibiting one's own original videos No experience in video or sound production is necessary. Prerequisite: CREA 204 (ARTS, FILM, MUMD)</v>
      </c>
    </row>
    <row r="2696" spans="1:8" x14ac:dyDescent="0.25">
      <c r="A2696" t="s">
        <v>471</v>
      </c>
      <c r="B2696" t="s">
        <v>947</v>
      </c>
      <c r="C2696" t="s">
        <v>8411</v>
      </c>
      <c r="D2696" t="s">
        <v>10</v>
      </c>
      <c r="E2696">
        <v>7</v>
      </c>
      <c r="F2696" t="s">
        <v>10153</v>
      </c>
      <c r="G2696" s="1">
        <v>44293</v>
      </c>
      <c r="H2696" t="str">
        <f t="shared" si="42"/>
        <v>video. The course goal is to become familiar with the history of this new art medium, and to gain experience in making, critiquing, and exhibiting one's own original videos No experience in video or sound production is necessary. Prerequisite: CREA 204 (ARTS, FILM, MUMD)</v>
      </c>
    </row>
    <row r="2697" spans="1:8" x14ac:dyDescent="0.25">
      <c r="A2697" t="s">
        <v>471</v>
      </c>
      <c r="B2697" t="s">
        <v>947</v>
      </c>
      <c r="C2697" t="s">
        <v>8411</v>
      </c>
      <c r="D2697" t="s">
        <v>10</v>
      </c>
      <c r="E2697">
        <v>8</v>
      </c>
      <c r="F2697" t="s">
        <v>10154</v>
      </c>
      <c r="G2697" s="1">
        <v>44293</v>
      </c>
      <c r="H2697" t="str">
        <f t="shared" si="42"/>
        <v>history of this new art medium, and to gain experience in making, critiquing, and exhibiting one's own original videos No experience in video or sound production is necessary. Prerequisite: CREA 204 (ARTS, FILM, MUMD)</v>
      </c>
    </row>
    <row r="2698" spans="1:8" x14ac:dyDescent="0.25">
      <c r="A2698" t="s">
        <v>471</v>
      </c>
      <c r="B2698" t="s">
        <v>947</v>
      </c>
      <c r="C2698" t="s">
        <v>8411</v>
      </c>
      <c r="D2698" t="s">
        <v>10</v>
      </c>
      <c r="E2698">
        <v>9</v>
      </c>
      <c r="F2698" t="s">
        <v>10155</v>
      </c>
      <c r="G2698" s="1">
        <v>44293</v>
      </c>
      <c r="H2698" t="str">
        <f t="shared" si="42"/>
        <v>making, critiquing, and exhibiting one's own original videos No experience in video or sound production is necessary. Prerequisite: CREA 204 (ARTS, FILM, MUMD)</v>
      </c>
    </row>
    <row r="2699" spans="1:8" x14ac:dyDescent="0.25">
      <c r="A2699" t="s">
        <v>471</v>
      </c>
      <c r="B2699" t="s">
        <v>947</v>
      </c>
      <c r="C2699" t="s">
        <v>8411</v>
      </c>
      <c r="D2699" t="s">
        <v>10</v>
      </c>
      <c r="E2699">
        <v>10</v>
      </c>
      <c r="F2699" t="s">
        <v>10156</v>
      </c>
      <c r="G2699" s="1">
        <v>44293</v>
      </c>
      <c r="H2699" t="str">
        <f t="shared" si="42"/>
        <v>No experience in video or sound production is necessary. Prerequisite: CREA 204 (ARTS, FILM, MUMD)</v>
      </c>
    </row>
    <row r="2700" spans="1:8" x14ac:dyDescent="0.25">
      <c r="A2700" t="s">
        <v>471</v>
      </c>
      <c r="B2700" t="s">
        <v>947</v>
      </c>
      <c r="C2700" t="s">
        <v>8411</v>
      </c>
      <c r="D2700" t="s">
        <v>10</v>
      </c>
      <c r="E2700">
        <v>11</v>
      </c>
      <c r="F2700" t="s">
        <v>10157</v>
      </c>
      <c r="G2700" s="1">
        <v>44293</v>
      </c>
      <c r="H2700" t="str">
        <f t="shared" si="42"/>
        <v>Prerequisite: CREA 204 (ARTS, FILM, MUMD)</v>
      </c>
    </row>
    <row r="2701" spans="1:8" x14ac:dyDescent="0.25">
      <c r="A2701" t="s">
        <v>471</v>
      </c>
      <c r="B2701" t="s">
        <v>1685</v>
      </c>
      <c r="C2701" t="s">
        <v>6704</v>
      </c>
      <c r="D2701" t="s">
        <v>10</v>
      </c>
      <c r="E2701">
        <v>1</v>
      </c>
      <c r="F2701" t="s">
        <v>8111</v>
      </c>
      <c r="G2701" s="1">
        <v>42384.442673611098</v>
      </c>
      <c r="H2701" t="str">
        <f t="shared" si="42"/>
        <v>This course explores various aspects of sports writing 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v>
      </c>
    </row>
    <row r="2702" spans="1:8" x14ac:dyDescent="0.25">
      <c r="A2702" t="s">
        <v>471</v>
      </c>
      <c r="B2702" t="s">
        <v>1685</v>
      </c>
      <c r="C2702" t="s">
        <v>6704</v>
      </c>
      <c r="D2702" t="s">
        <v>10</v>
      </c>
      <c r="E2702">
        <v>2</v>
      </c>
      <c r="F2702" t="s">
        <v>6705</v>
      </c>
      <c r="G2702" s="1">
        <v>42384.442673611098</v>
      </c>
      <c r="H2702" t="str">
        <f t="shared" si="42"/>
        <v>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v>
      </c>
    </row>
    <row r="2703" spans="1:8" x14ac:dyDescent="0.25">
      <c r="A2703" t="s">
        <v>471</v>
      </c>
      <c r="B2703" t="s">
        <v>1685</v>
      </c>
      <c r="C2703" t="s">
        <v>6704</v>
      </c>
      <c r="D2703" t="s">
        <v>10</v>
      </c>
      <c r="E2703">
        <v>3</v>
      </c>
      <c r="F2703" t="s">
        <v>6706</v>
      </c>
      <c r="G2703" s="1">
        <v>42384.442673611098</v>
      </c>
      <c r="H2703" t="str">
        <f t="shared" si="42"/>
        <v>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v>
      </c>
    </row>
    <row r="2704" spans="1:8" x14ac:dyDescent="0.25">
      <c r="A2704" t="s">
        <v>471</v>
      </c>
      <c r="B2704" t="s">
        <v>1685</v>
      </c>
      <c r="C2704" t="s">
        <v>6704</v>
      </c>
      <c r="D2704" t="s">
        <v>10</v>
      </c>
      <c r="E2704">
        <v>4</v>
      </c>
      <c r="F2704" t="s">
        <v>6707</v>
      </c>
      <c r="G2704" s="1">
        <v>42384.442673611098</v>
      </c>
      <c r="H2704" t="str">
        <f t="shared" si="42"/>
        <v>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v>
      </c>
    </row>
    <row r="2705" spans="1:8" x14ac:dyDescent="0.25">
      <c r="A2705" t="s">
        <v>471</v>
      </c>
      <c r="B2705" t="s">
        <v>1685</v>
      </c>
      <c r="C2705" t="s">
        <v>6704</v>
      </c>
      <c r="D2705" t="s">
        <v>10</v>
      </c>
      <c r="E2705">
        <v>5</v>
      </c>
      <c r="F2705" t="s">
        <v>6708</v>
      </c>
      <c r="G2705" s="1">
        <v>42384.442673611098</v>
      </c>
      <c r="H2705" t="str">
        <f t="shared" si="42"/>
        <v>storytelling techniques, and learn to craft basic hard news stories as well as feature reports and profile pieces. Students learn the fundamentals of shooting and editing video.  Students learn to create content under deadline pressure that conforms to legal and ethical standards.</v>
      </c>
    </row>
    <row r="2706" spans="1:8" x14ac:dyDescent="0.25">
      <c r="A2706" t="s">
        <v>471</v>
      </c>
      <c r="B2706" t="s">
        <v>1685</v>
      </c>
      <c r="C2706" t="s">
        <v>6704</v>
      </c>
      <c r="D2706" t="s">
        <v>10</v>
      </c>
      <c r="E2706">
        <v>6</v>
      </c>
      <c r="F2706" t="s">
        <v>6709</v>
      </c>
      <c r="G2706" s="1">
        <v>42384.442673611098</v>
      </c>
      <c r="H2706" t="str">
        <f t="shared" si="42"/>
        <v>news stories as well as feature reports and profile pieces. Students learn the fundamentals of shooting and editing video.  Students learn to create content under deadline pressure that conforms to legal and ethical standards.</v>
      </c>
    </row>
    <row r="2707" spans="1:8" x14ac:dyDescent="0.25">
      <c r="A2707" t="s">
        <v>471</v>
      </c>
      <c r="B2707" t="s">
        <v>1685</v>
      </c>
      <c r="C2707" t="s">
        <v>6704</v>
      </c>
      <c r="D2707" t="s">
        <v>10</v>
      </c>
      <c r="E2707">
        <v>7</v>
      </c>
      <c r="F2707" t="s">
        <v>6710</v>
      </c>
      <c r="G2707" s="1">
        <v>42384.442673611098</v>
      </c>
      <c r="H2707" t="str">
        <f t="shared" si="42"/>
        <v>Students learn the fundamentals of shooting and editing video.  Students learn to create content under deadline pressure that conforms to legal and ethical standards.</v>
      </c>
    </row>
    <row r="2708" spans="1:8" x14ac:dyDescent="0.25">
      <c r="A2708" t="s">
        <v>471</v>
      </c>
      <c r="B2708" t="s">
        <v>1685</v>
      </c>
      <c r="C2708" t="s">
        <v>6704</v>
      </c>
      <c r="D2708" t="s">
        <v>10</v>
      </c>
      <c r="E2708">
        <v>8</v>
      </c>
      <c r="F2708" t="s">
        <v>6711</v>
      </c>
      <c r="G2708" s="1">
        <v>42384.442673611098</v>
      </c>
      <c r="H2708" t="str">
        <f t="shared" si="42"/>
        <v>video.  Students learn to create content under deadline pressure that conforms to legal and ethical standards.</v>
      </c>
    </row>
    <row r="2709" spans="1:8" x14ac:dyDescent="0.25">
      <c r="A2709" t="s">
        <v>471</v>
      </c>
      <c r="B2709" t="s">
        <v>1685</v>
      </c>
      <c r="C2709" t="s">
        <v>6704</v>
      </c>
      <c r="D2709" t="s">
        <v>10</v>
      </c>
      <c r="E2709">
        <v>9</v>
      </c>
      <c r="F2709" t="s">
        <v>6712</v>
      </c>
      <c r="G2709" s="1">
        <v>42384.442673611098</v>
      </c>
      <c r="H2709" t="str">
        <f t="shared" si="42"/>
        <v>pressure that conforms to legal and ethical standards.</v>
      </c>
    </row>
    <row r="2710" spans="1:8" x14ac:dyDescent="0.25">
      <c r="A2710" t="s">
        <v>471</v>
      </c>
      <c r="B2710" t="s">
        <v>362</v>
      </c>
      <c r="C2710" t="s">
        <v>6704</v>
      </c>
      <c r="D2710" t="s">
        <v>10</v>
      </c>
      <c r="E2710">
        <v>1</v>
      </c>
      <c r="F2710" t="s">
        <v>6714</v>
      </c>
      <c r="G2710" s="1">
        <v>42384</v>
      </c>
      <c r="H2710" t="str">
        <f t="shared" si="42"/>
        <v>This course provides an opportunity to explore selected areas of study not in the regular broadcast offerings. Topics vary depending on student and faculty interest. May be taken more than once with different content. A field trip may be required. (ATTR: ARTS, BCEL, NOEX)</v>
      </c>
    </row>
    <row r="2711" spans="1:8" x14ac:dyDescent="0.25">
      <c r="A2711" t="s">
        <v>471</v>
      </c>
      <c r="B2711" t="s">
        <v>362</v>
      </c>
      <c r="C2711" t="s">
        <v>6704</v>
      </c>
      <c r="D2711" t="s">
        <v>10</v>
      </c>
      <c r="E2711">
        <v>2</v>
      </c>
      <c r="F2711" t="s">
        <v>6715</v>
      </c>
      <c r="G2711" s="1">
        <v>42384</v>
      </c>
      <c r="H2711" t="str">
        <f t="shared" si="42"/>
        <v>selected areas of study not in the regular broadcast offerings. Topics vary depending on student and faculty interest. May be taken more than once with different content. A field trip may be required. (ATTR: ARTS, BCEL, NOEX)</v>
      </c>
    </row>
    <row r="2712" spans="1:8" x14ac:dyDescent="0.25">
      <c r="A2712" t="s">
        <v>471</v>
      </c>
      <c r="B2712" t="s">
        <v>362</v>
      </c>
      <c r="C2712" t="s">
        <v>6704</v>
      </c>
      <c r="D2712" t="s">
        <v>10</v>
      </c>
      <c r="E2712">
        <v>3</v>
      </c>
      <c r="F2712" t="s">
        <v>6716</v>
      </c>
      <c r="G2712" s="1">
        <v>42384</v>
      </c>
      <c r="H2712" t="str">
        <f t="shared" si="42"/>
        <v>offerings. Topics vary depending on student and faculty interest. May be taken more than once with different content. A field trip may be required. (ATTR: ARTS, BCEL, NOEX)</v>
      </c>
    </row>
    <row r="2713" spans="1:8" x14ac:dyDescent="0.25">
      <c r="A2713" t="s">
        <v>471</v>
      </c>
      <c r="B2713" t="s">
        <v>362</v>
      </c>
      <c r="C2713" t="s">
        <v>6704</v>
      </c>
      <c r="D2713" t="s">
        <v>10</v>
      </c>
      <c r="E2713">
        <v>4</v>
      </c>
      <c r="F2713" t="s">
        <v>6717</v>
      </c>
      <c r="G2713" s="1">
        <v>42384</v>
      </c>
      <c r="H2713" t="str">
        <f t="shared" si="42"/>
        <v>faculty interest. May be taken more than once with different content. A field trip may be required. (ATTR: ARTS, BCEL, NOEX)</v>
      </c>
    </row>
    <row r="2714" spans="1:8" x14ac:dyDescent="0.25">
      <c r="A2714" t="s">
        <v>471</v>
      </c>
      <c r="B2714" t="s">
        <v>362</v>
      </c>
      <c r="C2714" t="s">
        <v>6704</v>
      </c>
      <c r="D2714" t="s">
        <v>10</v>
      </c>
      <c r="E2714">
        <v>5</v>
      </c>
      <c r="F2714" t="s">
        <v>6718</v>
      </c>
      <c r="G2714" s="1">
        <v>42384</v>
      </c>
      <c r="H2714" t="str">
        <f t="shared" si="42"/>
        <v>different content. A field trip may be required. (ATTR: ARTS, BCEL, NOEX)</v>
      </c>
    </row>
    <row r="2715" spans="1:8" x14ac:dyDescent="0.25">
      <c r="A2715" t="s">
        <v>471</v>
      </c>
      <c r="B2715" t="s">
        <v>362</v>
      </c>
      <c r="C2715" t="s">
        <v>6704</v>
      </c>
      <c r="D2715" t="s">
        <v>10</v>
      </c>
      <c r="E2715">
        <v>6</v>
      </c>
      <c r="F2715" t="s">
        <v>6713</v>
      </c>
      <c r="G2715" s="1">
        <v>42384</v>
      </c>
      <c r="H2715" t="str">
        <f t="shared" si="42"/>
        <v>(ATTR: ARTS, BCEL, NOEX)</v>
      </c>
    </row>
    <row r="2716" spans="1:8" x14ac:dyDescent="0.25">
      <c r="A2716" t="s">
        <v>471</v>
      </c>
      <c r="B2716" t="s">
        <v>592</v>
      </c>
      <c r="C2716" t="s">
        <v>4666</v>
      </c>
      <c r="D2716" t="s">
        <v>10</v>
      </c>
      <c r="E2716">
        <v>1</v>
      </c>
      <c r="F2716" t="s">
        <v>593</v>
      </c>
      <c r="G2716" s="1">
        <v>40044.568703703699</v>
      </c>
      <c r="H2716" t="str">
        <f t="shared" si="42"/>
        <v>Selected areas of advanced study in visual art history,</v>
      </c>
    </row>
    <row r="2717" spans="1:8" x14ac:dyDescent="0.25">
      <c r="A2717" t="s">
        <v>471</v>
      </c>
      <c r="B2717" t="s">
        <v>43</v>
      </c>
      <c r="C2717" t="s">
        <v>1827</v>
      </c>
      <c r="D2717" t="s">
        <v>10</v>
      </c>
      <c r="E2717">
        <v>1</v>
      </c>
      <c r="F2717" t="s">
        <v>594</v>
      </c>
      <c r="G2717" s="1">
        <v>38257.692696759303</v>
      </c>
      <c r="H2717" t="str">
        <f t="shared" si="42"/>
        <v>An introductory exploration of both the theory and practice of directing for the stage. Students will direct contentless scenes, short plays and/or contextual scenes from full length works, collaborating with students in CREA---140 (Acting I) as an integral part of the course. This course is designed for students with an intermediate to advanced level of theatre experience and training. A field trip to a professional production is required. Lab fee.</v>
      </c>
    </row>
    <row r="2718" spans="1:8" x14ac:dyDescent="0.25">
      <c r="A2718" t="s">
        <v>471</v>
      </c>
      <c r="B2718" t="s">
        <v>43</v>
      </c>
      <c r="C2718" t="s">
        <v>1827</v>
      </c>
      <c r="D2718" t="s">
        <v>10</v>
      </c>
      <c r="E2718">
        <v>2</v>
      </c>
      <c r="F2718" t="s">
        <v>595</v>
      </c>
      <c r="G2718" s="1">
        <v>38257.692696759303</v>
      </c>
      <c r="H2718" t="str">
        <f t="shared" si="42"/>
        <v>of directing for the stage. Students will direct contentless scenes, short plays and/or contextual scenes from full length works, collaborating with students in CREA---140 (Acting I) as an integral part of the course. This course is designed for students with an intermediate to advanced level of theatre experience and training. A field trip to a professional production is required. Lab fee.</v>
      </c>
    </row>
    <row r="2719" spans="1:8" x14ac:dyDescent="0.25">
      <c r="A2719" t="s">
        <v>471</v>
      </c>
      <c r="B2719" t="s">
        <v>43</v>
      </c>
      <c r="C2719" t="s">
        <v>1827</v>
      </c>
      <c r="D2719" t="s">
        <v>10</v>
      </c>
      <c r="E2719">
        <v>3</v>
      </c>
      <c r="F2719" t="s">
        <v>596</v>
      </c>
      <c r="G2719" s="1">
        <v>38257.692696759303</v>
      </c>
      <c r="H2719" t="str">
        <f t="shared" si="42"/>
        <v>scenes, short plays and/or contextual scenes from full length works, collaborating with students in CREA---140 (Acting I) as an integral part of the course. This course is designed for students with an intermediate to advanced level of theatre experience and training. A field trip to a professional production is required. Lab fee.</v>
      </c>
    </row>
    <row r="2720" spans="1:8" x14ac:dyDescent="0.25">
      <c r="A2720" t="s">
        <v>471</v>
      </c>
      <c r="B2720" t="s">
        <v>43</v>
      </c>
      <c r="C2720" t="s">
        <v>1827</v>
      </c>
      <c r="D2720" t="s">
        <v>10</v>
      </c>
      <c r="E2720">
        <v>4</v>
      </c>
      <c r="F2720" t="s">
        <v>597</v>
      </c>
      <c r="G2720" s="1">
        <v>38257.692696759303</v>
      </c>
      <c r="H2720" t="str">
        <f t="shared" si="42"/>
        <v>length works, collaborating with students in CREA---140 (Acting I) as an integral part of the course. This course is designed for students with an intermediate to advanced level of theatre experience and training. A field trip to a professional production is required. Lab fee.</v>
      </c>
    </row>
    <row r="2721" spans="1:8" x14ac:dyDescent="0.25">
      <c r="A2721" t="s">
        <v>471</v>
      </c>
      <c r="B2721" t="s">
        <v>43</v>
      </c>
      <c r="C2721" t="s">
        <v>1827</v>
      </c>
      <c r="D2721" t="s">
        <v>10</v>
      </c>
      <c r="E2721">
        <v>5</v>
      </c>
      <c r="F2721" t="s">
        <v>598</v>
      </c>
      <c r="G2721" s="1">
        <v>38257.692696759303</v>
      </c>
      <c r="H2721" t="str">
        <f t="shared" si="42"/>
        <v>(Acting I) as an integral part of the course. This course is designed for students with an intermediate to advanced level of theatre experience and training. A field trip to a professional production is required. Lab fee.</v>
      </c>
    </row>
    <row r="2722" spans="1:8" x14ac:dyDescent="0.25">
      <c r="A2722" t="s">
        <v>471</v>
      </c>
      <c r="B2722" t="s">
        <v>43</v>
      </c>
      <c r="C2722" t="s">
        <v>1827</v>
      </c>
      <c r="D2722" t="s">
        <v>10</v>
      </c>
      <c r="E2722">
        <v>6</v>
      </c>
      <c r="F2722" t="s">
        <v>599</v>
      </c>
      <c r="G2722" s="1">
        <v>38257.692696759303</v>
      </c>
      <c r="H2722" t="str">
        <f t="shared" si="42"/>
        <v>designed for students with an intermediate to advanced level of theatre experience and training. A field trip to a professional production is required. Lab fee.</v>
      </c>
    </row>
    <row r="2723" spans="1:8" x14ac:dyDescent="0.25">
      <c r="A2723" t="s">
        <v>471</v>
      </c>
      <c r="B2723" t="s">
        <v>43</v>
      </c>
      <c r="C2723" t="s">
        <v>1827</v>
      </c>
      <c r="D2723" t="s">
        <v>10</v>
      </c>
      <c r="E2723">
        <v>7</v>
      </c>
      <c r="F2723" t="s">
        <v>600</v>
      </c>
      <c r="G2723" s="1">
        <v>38257.692696759303</v>
      </c>
      <c r="H2723" t="str">
        <f t="shared" si="42"/>
        <v>of theatre experience and training. A field trip to a professional production is required. Lab fee.</v>
      </c>
    </row>
    <row r="2724" spans="1:8" x14ac:dyDescent="0.25">
      <c r="A2724" t="s">
        <v>471</v>
      </c>
      <c r="B2724" t="s">
        <v>43</v>
      </c>
      <c r="C2724" t="s">
        <v>1827</v>
      </c>
      <c r="D2724" t="s">
        <v>10</v>
      </c>
      <c r="E2724">
        <v>8</v>
      </c>
      <c r="F2724" t="s">
        <v>561</v>
      </c>
      <c r="G2724" s="1">
        <v>38257.692696759303</v>
      </c>
      <c r="H2724" t="str">
        <f t="shared" si="42"/>
        <v>professional production is required. Lab fee.</v>
      </c>
    </row>
    <row r="2725" spans="1:8" x14ac:dyDescent="0.25">
      <c r="A2725" t="s">
        <v>471</v>
      </c>
      <c r="B2725" t="s">
        <v>47</v>
      </c>
      <c r="C2725" t="s">
        <v>8302</v>
      </c>
      <c r="D2725" t="s">
        <v>10</v>
      </c>
      <c r="E2725">
        <v>1</v>
      </c>
      <c r="F2725" t="s">
        <v>9448</v>
      </c>
      <c r="G2725" s="1">
        <v>43549</v>
      </c>
      <c r="H2725" t="str">
        <f t="shared" si="42"/>
        <v>An advanced level studio course in which students explore chromatic, spatial, and perceptual complexities of painting. Students will inquire into the purpose of painting and analyse the historical and contemporary uses of the media. Students will apply contemporary art theory to create and critique their own portfolio of work.  Pre- requisite: CREA-200 or permission of the instructor. Studio fee. (ATTR: ARTS, EXCA)</v>
      </c>
    </row>
    <row r="2726" spans="1:8" x14ac:dyDescent="0.25">
      <c r="A2726" t="s">
        <v>471</v>
      </c>
      <c r="B2726" t="s">
        <v>47</v>
      </c>
      <c r="C2726" t="s">
        <v>8302</v>
      </c>
      <c r="D2726" t="s">
        <v>10</v>
      </c>
      <c r="E2726">
        <v>2</v>
      </c>
      <c r="F2726" t="s">
        <v>9449</v>
      </c>
      <c r="G2726" s="1">
        <v>43549</v>
      </c>
      <c r="H2726" t="str">
        <f t="shared" si="42"/>
        <v>chromatic, spatial, and perceptual complexities of painting. Students will inquire into the purpose of painting and analyse the historical and contemporary uses of the media. Students will apply contemporary art theory to create and critique their own portfolio of work.  Pre- requisite: CREA-200 or permission of the instructor. Studio fee. (ATTR: ARTS, EXCA)</v>
      </c>
    </row>
    <row r="2727" spans="1:8" x14ac:dyDescent="0.25">
      <c r="A2727" t="s">
        <v>471</v>
      </c>
      <c r="B2727" t="s">
        <v>47</v>
      </c>
      <c r="C2727" t="s">
        <v>8302</v>
      </c>
      <c r="D2727" t="s">
        <v>10</v>
      </c>
      <c r="E2727">
        <v>3</v>
      </c>
      <c r="F2727" t="s">
        <v>9450</v>
      </c>
      <c r="G2727" s="1">
        <v>43549</v>
      </c>
      <c r="H2727" t="str">
        <f t="shared" si="42"/>
        <v>Students will inquire into the purpose of painting and analyse the historical and contemporary uses of the media. Students will apply contemporary art theory to create and critique their own portfolio of work.  Pre- requisite: CREA-200 or permission of the instructor. Studio fee. (ATTR: ARTS, EXCA)</v>
      </c>
    </row>
    <row r="2728" spans="1:8" x14ac:dyDescent="0.25">
      <c r="A2728" t="s">
        <v>471</v>
      </c>
      <c r="B2728" t="s">
        <v>47</v>
      </c>
      <c r="C2728" t="s">
        <v>8302</v>
      </c>
      <c r="D2728" t="s">
        <v>10</v>
      </c>
      <c r="E2728">
        <v>4</v>
      </c>
      <c r="F2728" t="s">
        <v>9451</v>
      </c>
      <c r="G2728" s="1">
        <v>43549</v>
      </c>
      <c r="H2728" t="str">
        <f t="shared" si="42"/>
        <v>analyse the historical and contemporary uses of the media. Students will apply contemporary art theory to create and critique their own portfolio of work.  Pre- requisite: CREA-200 or permission of the instructor. Studio fee. (ATTR: ARTS, EXCA)</v>
      </c>
    </row>
    <row r="2729" spans="1:8" x14ac:dyDescent="0.25">
      <c r="A2729" t="s">
        <v>471</v>
      </c>
      <c r="B2729" t="s">
        <v>47</v>
      </c>
      <c r="C2729" t="s">
        <v>8302</v>
      </c>
      <c r="D2729" t="s">
        <v>10</v>
      </c>
      <c r="E2729">
        <v>5</v>
      </c>
      <c r="F2729" t="s">
        <v>9462</v>
      </c>
      <c r="G2729" s="1">
        <v>43549</v>
      </c>
      <c r="H2729" t="str">
        <f t="shared" si="42"/>
        <v>media. Students will apply contemporary art theory to create and critique their own portfolio of work.  Pre- requisite: CREA-200 or permission of the instructor. Studio fee. (ATTR: ARTS, EXCA)</v>
      </c>
    </row>
    <row r="2730" spans="1:8" x14ac:dyDescent="0.25">
      <c r="A2730" t="s">
        <v>471</v>
      </c>
      <c r="B2730" t="s">
        <v>47</v>
      </c>
      <c r="C2730" t="s">
        <v>8302</v>
      </c>
      <c r="D2730" t="s">
        <v>10</v>
      </c>
      <c r="E2730">
        <v>6</v>
      </c>
      <c r="F2730" t="s">
        <v>9472</v>
      </c>
      <c r="G2730" s="1">
        <v>43549</v>
      </c>
      <c r="H2730" t="str">
        <f t="shared" si="42"/>
        <v>create and critique their own portfolio of work.  Pre- requisite: CREA-200 or permission of the instructor. Studio fee. (ATTR: ARTS, EXCA)</v>
      </c>
    </row>
    <row r="2731" spans="1:8" x14ac:dyDescent="0.25">
      <c r="A2731" t="s">
        <v>471</v>
      </c>
      <c r="B2731" t="s">
        <v>47</v>
      </c>
      <c r="C2731" t="s">
        <v>8302</v>
      </c>
      <c r="D2731" t="s">
        <v>10</v>
      </c>
      <c r="E2731">
        <v>7</v>
      </c>
      <c r="F2731" t="s">
        <v>9473</v>
      </c>
      <c r="G2731" s="1">
        <v>43549</v>
      </c>
      <c r="H2731" t="str">
        <f t="shared" si="42"/>
        <v>requisite: CREA-200 or permission of the instructor. Studio fee. (ATTR: ARTS, EXCA)</v>
      </c>
    </row>
    <row r="2732" spans="1:8" x14ac:dyDescent="0.25">
      <c r="A2732" t="s">
        <v>471</v>
      </c>
      <c r="B2732" t="s">
        <v>47</v>
      </c>
      <c r="C2732" t="s">
        <v>8302</v>
      </c>
      <c r="D2732" t="s">
        <v>10</v>
      </c>
      <c r="E2732">
        <v>8</v>
      </c>
      <c r="F2732" t="s">
        <v>4504</v>
      </c>
      <c r="G2732" s="1">
        <v>43549</v>
      </c>
      <c r="H2732" t="str">
        <f t="shared" si="42"/>
        <v>Studio fee. (ATTR: ARTS, EXCA)</v>
      </c>
    </row>
    <row r="2733" spans="1:8" x14ac:dyDescent="0.25">
      <c r="A2733" t="s">
        <v>471</v>
      </c>
      <c r="B2733" t="s">
        <v>55</v>
      </c>
      <c r="C2733" t="s">
        <v>6704</v>
      </c>
      <c r="D2733" t="s">
        <v>10</v>
      </c>
      <c r="E2733">
        <v>1</v>
      </c>
      <c r="F2733" t="s">
        <v>4422</v>
      </c>
      <c r="G2733" s="1">
        <v>42384.449907407397</v>
      </c>
      <c r="H2733" t="str">
        <f t="shared" si="42"/>
        <v>This course is designed to introduce students to interactive 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v>
      </c>
    </row>
    <row r="2734" spans="1:8" x14ac:dyDescent="0.25">
      <c r="A2734" t="s">
        <v>471</v>
      </c>
      <c r="B2734" t="s">
        <v>55</v>
      </c>
      <c r="C2734" t="s">
        <v>6704</v>
      </c>
      <c r="D2734" t="s">
        <v>10</v>
      </c>
      <c r="E2734">
        <v>2</v>
      </c>
      <c r="F2734" t="s">
        <v>4423</v>
      </c>
      <c r="G2734" s="1">
        <v>42384.449907407397</v>
      </c>
      <c r="H2734" t="str">
        <f t="shared" si="42"/>
        <v>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v>
      </c>
    </row>
    <row r="2735" spans="1:8" x14ac:dyDescent="0.25">
      <c r="A2735" t="s">
        <v>471</v>
      </c>
      <c r="B2735" t="s">
        <v>55</v>
      </c>
      <c r="C2735" t="s">
        <v>6704</v>
      </c>
      <c r="D2735" t="s">
        <v>10</v>
      </c>
      <c r="E2735">
        <v>3</v>
      </c>
      <c r="F2735" t="s">
        <v>4424</v>
      </c>
      <c r="G2735" s="1">
        <v>42384.449907407397</v>
      </c>
      <c r="H2735" t="str">
        <f t="shared" si="42"/>
        <v>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v>
      </c>
    </row>
    <row r="2736" spans="1:8" x14ac:dyDescent="0.25">
      <c r="A2736" t="s">
        <v>471</v>
      </c>
      <c r="B2736" t="s">
        <v>55</v>
      </c>
      <c r="C2736" t="s">
        <v>6704</v>
      </c>
      <c r="D2736" t="s">
        <v>10</v>
      </c>
      <c r="E2736">
        <v>4</v>
      </c>
      <c r="F2736" t="s">
        <v>4425</v>
      </c>
      <c r="G2736" s="1">
        <v>42384.449907407397</v>
      </c>
      <c r="H2736" t="str">
        <f t="shared" si="42"/>
        <v>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v>
      </c>
    </row>
    <row r="2737" spans="1:8" x14ac:dyDescent="0.25">
      <c r="A2737" t="s">
        <v>471</v>
      </c>
      <c r="B2737" t="s">
        <v>55</v>
      </c>
      <c r="C2737" t="s">
        <v>6704</v>
      </c>
      <c r="D2737" t="s">
        <v>10</v>
      </c>
      <c r="E2737">
        <v>5</v>
      </c>
      <c r="F2737" t="s">
        <v>4426</v>
      </c>
      <c r="G2737" s="1">
        <v>42384.449907407397</v>
      </c>
      <c r="H2737" t="str">
        <f t="shared" si="42"/>
        <v>internet. Students will also practice using the internet for journalistic research. This course will also be open to students interested in using the internet for distributing their creative work. No previous experience with web</v>
      </c>
    </row>
    <row r="2738" spans="1:8" x14ac:dyDescent="0.25">
      <c r="A2738" t="s">
        <v>471</v>
      </c>
      <c r="B2738" t="s">
        <v>55</v>
      </c>
      <c r="C2738" t="s">
        <v>6704</v>
      </c>
      <c r="D2738" t="s">
        <v>10</v>
      </c>
      <c r="E2738">
        <v>6</v>
      </c>
      <c r="F2738" t="s">
        <v>4427</v>
      </c>
      <c r="G2738" s="1">
        <v>42384.449907407397</v>
      </c>
      <c r="H2738" t="str">
        <f t="shared" si="42"/>
        <v>journalistic research. This course will also be open to students interested in using the internet for distributing their creative work. No previous experience with web</v>
      </c>
    </row>
    <row r="2739" spans="1:8" x14ac:dyDescent="0.25">
      <c r="A2739" t="s">
        <v>471</v>
      </c>
      <c r="B2739" t="s">
        <v>55</v>
      </c>
      <c r="C2739" t="s">
        <v>6704</v>
      </c>
      <c r="D2739" t="s">
        <v>10</v>
      </c>
      <c r="E2739">
        <v>7</v>
      </c>
      <c r="F2739" t="s">
        <v>4428</v>
      </c>
      <c r="G2739" s="1">
        <v>42384.449907407397</v>
      </c>
      <c r="H2739" t="str">
        <f t="shared" si="42"/>
        <v>students interested in using the internet for distributing their creative work. No previous experience with web</v>
      </c>
    </row>
    <row r="2740" spans="1:8" x14ac:dyDescent="0.25">
      <c r="A2740" t="s">
        <v>471</v>
      </c>
      <c r="B2740" t="s">
        <v>55</v>
      </c>
      <c r="C2740" t="s">
        <v>6704</v>
      </c>
      <c r="D2740" t="s">
        <v>10</v>
      </c>
      <c r="E2740">
        <v>8</v>
      </c>
      <c r="F2740" t="s">
        <v>4429</v>
      </c>
      <c r="G2740" s="1">
        <v>42384.449907407397</v>
      </c>
      <c r="H2740" t="str">
        <f t="shared" si="42"/>
        <v>their creative work. No previous experience with web</v>
      </c>
    </row>
    <row r="2741" spans="1:8" x14ac:dyDescent="0.25">
      <c r="A2741" t="s">
        <v>471</v>
      </c>
      <c r="B2741" t="s">
        <v>1373</v>
      </c>
      <c r="C2741" t="s">
        <v>6704</v>
      </c>
      <c r="D2741" t="s">
        <v>10</v>
      </c>
      <c r="E2741">
        <v>1</v>
      </c>
      <c r="F2741" t="s">
        <v>4430</v>
      </c>
      <c r="G2741" s="1">
        <v>42384.453425925902</v>
      </c>
      <c r="H2741" t="str">
        <f t="shared" si="42"/>
        <v>This course is a practical introduction to the aesthetic principles, creative process and technology used to 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v>
      </c>
    </row>
    <row r="2742" spans="1:8" x14ac:dyDescent="0.25">
      <c r="A2742" t="s">
        <v>471</v>
      </c>
      <c r="B2742" t="s">
        <v>1373</v>
      </c>
      <c r="C2742" t="s">
        <v>6704</v>
      </c>
      <c r="D2742" t="s">
        <v>10</v>
      </c>
      <c r="E2742">
        <v>2</v>
      </c>
      <c r="F2742" t="s">
        <v>4431</v>
      </c>
      <c r="G2742" s="1">
        <v>42384.453425925902</v>
      </c>
      <c r="H2742" t="str">
        <f t="shared" si="42"/>
        <v>principles, creative process and technology used to 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v>
      </c>
    </row>
    <row r="2743" spans="1:8" x14ac:dyDescent="0.25">
      <c r="A2743" t="s">
        <v>471</v>
      </c>
      <c r="B2743" t="s">
        <v>1373</v>
      </c>
      <c r="C2743" t="s">
        <v>6704</v>
      </c>
      <c r="D2743" t="s">
        <v>10</v>
      </c>
      <c r="E2743">
        <v>3</v>
      </c>
      <c r="F2743" t="s">
        <v>4432</v>
      </c>
      <c r="G2743" s="1">
        <v>42384.453425925902</v>
      </c>
      <c r="H2743" t="str">
        <f t="shared" si="42"/>
        <v>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v>
      </c>
    </row>
    <row r="2744" spans="1:8" x14ac:dyDescent="0.25">
      <c r="A2744" t="s">
        <v>471</v>
      </c>
      <c r="B2744" t="s">
        <v>1373</v>
      </c>
      <c r="C2744" t="s">
        <v>6704</v>
      </c>
      <c r="D2744" t="s">
        <v>10</v>
      </c>
      <c r="E2744">
        <v>4</v>
      </c>
      <c r="F2744" t="s">
        <v>4433</v>
      </c>
      <c r="G2744" s="1">
        <v>42384.453425925902</v>
      </c>
      <c r="H2744" t="str">
        <f t="shared" si="42"/>
        <v>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v>
      </c>
    </row>
    <row r="2745" spans="1:8" x14ac:dyDescent="0.25">
      <c r="A2745" t="s">
        <v>471</v>
      </c>
      <c r="B2745" t="s">
        <v>1373</v>
      </c>
      <c r="C2745" t="s">
        <v>6704</v>
      </c>
      <c r="D2745" t="s">
        <v>10</v>
      </c>
      <c r="E2745">
        <v>5</v>
      </c>
      <c r="F2745" t="s">
        <v>4434</v>
      </c>
      <c r="G2745" s="1">
        <v>42384.453425925902</v>
      </c>
      <c r="H2745" t="str">
        <f t="shared" si="42"/>
        <v>duces the post-production process and video editing using non-linear softwear along with newly emerging digital technology. This course examines television production methods required for both non-fiction pro- gramming such as broadcast news and fiction-based</v>
      </c>
    </row>
    <row r="2746" spans="1:8" x14ac:dyDescent="0.25">
      <c r="A2746" t="s">
        <v>471</v>
      </c>
      <c r="B2746" t="s">
        <v>1373</v>
      </c>
      <c r="C2746" t="s">
        <v>6704</v>
      </c>
      <c r="D2746" t="s">
        <v>10</v>
      </c>
      <c r="E2746">
        <v>6</v>
      </c>
      <c r="F2746" t="s">
        <v>4435</v>
      </c>
      <c r="G2746" s="1">
        <v>42384.453425925902</v>
      </c>
      <c r="H2746" t="str">
        <f t="shared" si="42"/>
        <v>using non-linear softwear along with newly emerging digital technology. This course examines television production methods required for both non-fiction pro- gramming such as broadcast news and fiction-based</v>
      </c>
    </row>
    <row r="2747" spans="1:8" x14ac:dyDescent="0.25">
      <c r="A2747" t="s">
        <v>471</v>
      </c>
      <c r="B2747" t="s">
        <v>1373</v>
      </c>
      <c r="C2747" t="s">
        <v>6704</v>
      </c>
      <c r="D2747" t="s">
        <v>10</v>
      </c>
      <c r="E2747">
        <v>7</v>
      </c>
      <c r="F2747" t="s">
        <v>4436</v>
      </c>
      <c r="G2747" s="1">
        <v>42384.453425925902</v>
      </c>
      <c r="H2747" t="str">
        <f t="shared" si="42"/>
        <v>digital technology. This course examines television production methods required for both non-fiction pro- gramming such as broadcast news and fiction-based</v>
      </c>
    </row>
    <row r="2748" spans="1:8" x14ac:dyDescent="0.25">
      <c r="A2748" t="s">
        <v>471</v>
      </c>
      <c r="B2748" t="s">
        <v>1373</v>
      </c>
      <c r="C2748" t="s">
        <v>6704</v>
      </c>
      <c r="D2748" t="s">
        <v>10</v>
      </c>
      <c r="E2748">
        <v>8</v>
      </c>
      <c r="F2748" t="s">
        <v>4437</v>
      </c>
      <c r="G2748" s="1">
        <v>42384.453425925902</v>
      </c>
      <c r="H2748" t="str">
        <f t="shared" si="42"/>
        <v>production methods required for both non-fiction pro- gramming such as broadcast news and fiction-based</v>
      </c>
    </row>
    <row r="2749" spans="1:8" x14ac:dyDescent="0.25">
      <c r="A2749" t="s">
        <v>471</v>
      </c>
      <c r="B2749" t="s">
        <v>1373</v>
      </c>
      <c r="C2749" t="s">
        <v>6704</v>
      </c>
      <c r="D2749" t="s">
        <v>10</v>
      </c>
      <c r="E2749">
        <v>9</v>
      </c>
      <c r="F2749" t="s">
        <v>4438</v>
      </c>
      <c r="G2749" s="1">
        <v>42384.453425925902</v>
      </c>
      <c r="H2749" t="str">
        <f t="shared" si="42"/>
        <v>gramming such as broadcast news and fiction-based</v>
      </c>
    </row>
    <row r="2750" spans="1:8" x14ac:dyDescent="0.25">
      <c r="A2750" t="s">
        <v>471</v>
      </c>
      <c r="B2750" t="s">
        <v>192</v>
      </c>
      <c r="C2750" t="s">
        <v>6704</v>
      </c>
      <c r="D2750" t="s">
        <v>10</v>
      </c>
      <c r="E2750">
        <v>1</v>
      </c>
      <c r="F2750" t="s">
        <v>6719</v>
      </c>
      <c r="G2750" s="1">
        <v>42384.467638888898</v>
      </c>
      <c r="H2750" t="str">
        <f t="shared" si="42"/>
        <v>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v>
      </c>
    </row>
    <row r="2751" spans="1:8" x14ac:dyDescent="0.25">
      <c r="A2751" t="s">
        <v>471</v>
      </c>
      <c r="B2751" t="s">
        <v>192</v>
      </c>
      <c r="C2751" t="s">
        <v>6704</v>
      </c>
      <c r="D2751" t="s">
        <v>10</v>
      </c>
      <c r="E2751">
        <v>2</v>
      </c>
      <c r="F2751" t="s">
        <v>6720</v>
      </c>
      <c r="G2751" s="1">
        <v>42384.467638888898</v>
      </c>
      <c r="H2751" t="str">
        <f t="shared" si="42"/>
        <v>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v>
      </c>
    </row>
    <row r="2752" spans="1:8" x14ac:dyDescent="0.25">
      <c r="A2752" t="s">
        <v>471</v>
      </c>
      <c r="B2752" t="s">
        <v>192</v>
      </c>
      <c r="C2752" t="s">
        <v>6704</v>
      </c>
      <c r="D2752" t="s">
        <v>10</v>
      </c>
      <c r="E2752">
        <v>3</v>
      </c>
      <c r="F2752" t="s">
        <v>6721</v>
      </c>
      <c r="G2752" s="1">
        <v>42384.467638888898</v>
      </c>
      <c r="H2752" t="str">
        <f t="shared" si="42"/>
        <v>Student projects include human interest stories and profile pieces.  Topics addressed include Associated Press Style, literary journalism, researching source material, interviewing subjects, and audio/visual storytelling techniques.  Students shoot and edit video using HD cameras</v>
      </c>
    </row>
    <row r="2753" spans="1:8" x14ac:dyDescent="0.25">
      <c r="A2753" t="s">
        <v>471</v>
      </c>
      <c r="B2753" t="s">
        <v>192</v>
      </c>
      <c r="C2753" t="s">
        <v>6704</v>
      </c>
      <c r="D2753" t="s">
        <v>10</v>
      </c>
      <c r="E2753">
        <v>4</v>
      </c>
      <c r="F2753" t="s">
        <v>6722</v>
      </c>
      <c r="G2753" s="1">
        <v>42384.467638888898</v>
      </c>
      <c r="H2753" t="str">
        <f t="shared" si="42"/>
        <v>profile pieces.  Topics addressed include Associated Press Style, literary journalism, researching source material, interviewing subjects, and audio/visual storytelling techniques.  Students shoot and edit video using HD cameras</v>
      </c>
    </row>
    <row r="2754" spans="1:8" x14ac:dyDescent="0.25">
      <c r="A2754" t="s">
        <v>471</v>
      </c>
      <c r="B2754" t="s">
        <v>192</v>
      </c>
      <c r="C2754" t="s">
        <v>6704</v>
      </c>
      <c r="D2754" t="s">
        <v>10</v>
      </c>
      <c r="E2754">
        <v>5</v>
      </c>
      <c r="F2754" t="s">
        <v>6723</v>
      </c>
      <c r="G2754" s="1">
        <v>42384.467638888898</v>
      </c>
      <c r="H2754" t="str">
        <f t="shared" si="42"/>
        <v>Style, literary journalism, researching source material, interviewing subjects, and audio/visual storytelling techniques.  Students shoot and edit video using HD cameras</v>
      </c>
    </row>
    <row r="2755" spans="1:8" x14ac:dyDescent="0.25">
      <c r="A2755" t="s">
        <v>471</v>
      </c>
      <c r="B2755" t="s">
        <v>192</v>
      </c>
      <c r="C2755" t="s">
        <v>6704</v>
      </c>
      <c r="D2755" t="s">
        <v>10</v>
      </c>
      <c r="E2755">
        <v>6</v>
      </c>
      <c r="F2755" t="s">
        <v>6724</v>
      </c>
      <c r="G2755" s="1">
        <v>42384.467638888898</v>
      </c>
      <c r="H2755" t="str">
        <f t="shared" ref="H2755:H2818" si="43">IF(E2756=1,F2755,F2755&amp;" "&amp;H2756)</f>
        <v>interviewing subjects, and audio/visual storytelling techniques.  Students shoot and edit video using HD cameras</v>
      </c>
    </row>
    <row r="2756" spans="1:8" x14ac:dyDescent="0.25">
      <c r="A2756" t="s">
        <v>471</v>
      </c>
      <c r="B2756" t="s">
        <v>192</v>
      </c>
      <c r="C2756" t="s">
        <v>6704</v>
      </c>
      <c r="D2756" t="s">
        <v>10</v>
      </c>
      <c r="E2756">
        <v>7</v>
      </c>
      <c r="F2756" t="s">
        <v>6725</v>
      </c>
      <c r="G2756" s="1">
        <v>42384.467638888898</v>
      </c>
      <c r="H2756" t="str">
        <f t="shared" si="43"/>
        <v>techniques.  Students shoot and edit video using HD cameras</v>
      </c>
    </row>
    <row r="2757" spans="1:8" x14ac:dyDescent="0.25">
      <c r="A2757" t="s">
        <v>471</v>
      </c>
      <c r="B2757" t="s">
        <v>60</v>
      </c>
      <c r="C2757" t="s">
        <v>6704</v>
      </c>
      <c r="D2757" t="s">
        <v>10</v>
      </c>
      <c r="E2757">
        <v>1</v>
      </c>
      <c r="F2757" t="s">
        <v>4086</v>
      </c>
      <c r="G2757" s="1">
        <v>42384.469375000001</v>
      </c>
      <c r="H2757" t="str">
        <f t="shared" si="43"/>
        <v>This course awards academic credit to eligible students for the laboratory exploration of theatrical process as actors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v>
      </c>
    </row>
    <row r="2758" spans="1:8" x14ac:dyDescent="0.25">
      <c r="A2758" t="s">
        <v>471</v>
      </c>
      <c r="B2758" t="s">
        <v>60</v>
      </c>
      <c r="C2758" t="s">
        <v>6704</v>
      </c>
      <c r="D2758" t="s">
        <v>10</v>
      </c>
      <c r="E2758">
        <v>2</v>
      </c>
      <c r="F2758" t="s">
        <v>4087</v>
      </c>
      <c r="G2758" s="1">
        <v>42384.469375000001</v>
      </c>
      <c r="H2758" t="str">
        <f t="shared" si="43"/>
        <v>students for the laboratory exploration of theatrical process as actors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v>
      </c>
    </row>
    <row r="2759" spans="1:8" x14ac:dyDescent="0.25">
      <c r="A2759" t="s">
        <v>471</v>
      </c>
      <c r="B2759" t="s">
        <v>60</v>
      </c>
      <c r="C2759" t="s">
        <v>6704</v>
      </c>
      <c r="D2759" t="s">
        <v>10</v>
      </c>
      <c r="E2759">
        <v>3</v>
      </c>
      <c r="F2759" t="s">
        <v>4088</v>
      </c>
      <c r="G2759" s="1">
        <v>42384.469375000001</v>
      </c>
      <c r="H2759" t="str">
        <f t="shared" si="43"/>
        <v>process as actors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v>
      </c>
    </row>
    <row r="2760" spans="1:8" x14ac:dyDescent="0.25">
      <c r="A2760" t="s">
        <v>471</v>
      </c>
      <c r="B2760" t="s">
        <v>60</v>
      </c>
      <c r="C2760" t="s">
        <v>6704</v>
      </c>
      <c r="D2760" t="s">
        <v>10</v>
      </c>
      <c r="E2760">
        <v>4</v>
      </c>
      <c r="F2760" t="s">
        <v>4089</v>
      </c>
      <c r="G2760" s="1">
        <v>42384.469375000001</v>
      </c>
      <c r="H2760" t="str">
        <f t="shared" si="43"/>
        <v>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v>
      </c>
    </row>
    <row r="2761" spans="1:8" x14ac:dyDescent="0.25">
      <c r="A2761" t="s">
        <v>471</v>
      </c>
      <c r="B2761" t="s">
        <v>60</v>
      </c>
      <c r="C2761" t="s">
        <v>6704</v>
      </c>
      <c r="D2761" t="s">
        <v>10</v>
      </c>
      <c r="E2761">
        <v>5</v>
      </c>
      <c r="F2761" t="s">
        <v>4090</v>
      </c>
      <c r="G2761" s="1">
        <v>42384.469375000001</v>
      </c>
      <c r="H2761" t="str">
        <f t="shared" si="43"/>
        <v>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v>
      </c>
    </row>
    <row r="2762" spans="1:8" x14ac:dyDescent="0.25">
      <c r="A2762" t="s">
        <v>471</v>
      </c>
      <c r="B2762" t="s">
        <v>60</v>
      </c>
      <c r="C2762" t="s">
        <v>6704</v>
      </c>
      <c r="D2762" t="s">
        <v>10</v>
      </c>
      <c r="E2762">
        <v>6</v>
      </c>
      <c r="F2762" t="s">
        <v>4091</v>
      </c>
      <c r="G2762" s="1">
        <v>42384.469375000001</v>
      </c>
      <c r="H2762" t="str">
        <f t="shared" si="43"/>
        <v>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v>
      </c>
    </row>
    <row r="2763" spans="1:8" x14ac:dyDescent="0.25">
      <c r="A2763" t="s">
        <v>471</v>
      </c>
      <c r="B2763" t="s">
        <v>60</v>
      </c>
      <c r="C2763" t="s">
        <v>6704</v>
      </c>
      <c r="D2763" t="s">
        <v>10</v>
      </c>
      <c r="E2763">
        <v>7</v>
      </c>
      <c r="F2763" t="s">
        <v>4092</v>
      </c>
      <c r="G2763" s="1">
        <v>42384.469375000001</v>
      </c>
      <c r="H2763" t="str">
        <f t="shared" si="43"/>
        <v>written report, practicum journal, and participation in the production program will determine the final grade. CREA-450-454 may be taken more than once to a maximum of six credits, but may not exceed three credits in any one semester. A field trip to a professional pro-</v>
      </c>
    </row>
    <row r="2764" spans="1:8" x14ac:dyDescent="0.25">
      <c r="A2764" t="s">
        <v>471</v>
      </c>
      <c r="B2764" t="s">
        <v>60</v>
      </c>
      <c r="C2764" t="s">
        <v>6704</v>
      </c>
      <c r="D2764" t="s">
        <v>10</v>
      </c>
      <c r="E2764">
        <v>8</v>
      </c>
      <c r="F2764" t="s">
        <v>4093</v>
      </c>
      <c r="G2764" s="1">
        <v>42384.469375000001</v>
      </c>
      <c r="H2764" t="str">
        <f t="shared" si="43"/>
        <v>production program will determine the final grade. CREA-450-454 may be taken more than once to a maximum of six credits, but may not exceed three credits in any one semester. A field trip to a professional pro-</v>
      </c>
    </row>
    <row r="2765" spans="1:8" x14ac:dyDescent="0.25">
      <c r="A2765" t="s">
        <v>471</v>
      </c>
      <c r="B2765" t="s">
        <v>60</v>
      </c>
      <c r="C2765" t="s">
        <v>6704</v>
      </c>
      <c r="D2765" t="s">
        <v>10</v>
      </c>
      <c r="E2765">
        <v>9</v>
      </c>
      <c r="F2765" t="s">
        <v>4094</v>
      </c>
      <c r="G2765" s="1">
        <v>42384.469375000001</v>
      </c>
      <c r="H2765" t="str">
        <f t="shared" si="43"/>
        <v>CREA-450-454 may be taken more than once to a maximum of six credits, but may not exceed three credits in any one semester. A field trip to a professional pro-</v>
      </c>
    </row>
    <row r="2766" spans="1:8" x14ac:dyDescent="0.25">
      <c r="A2766" t="s">
        <v>471</v>
      </c>
      <c r="B2766" t="s">
        <v>60</v>
      </c>
      <c r="C2766" t="s">
        <v>6704</v>
      </c>
      <c r="D2766" t="s">
        <v>10</v>
      </c>
      <c r="E2766">
        <v>10</v>
      </c>
      <c r="F2766" t="s">
        <v>4095</v>
      </c>
      <c r="G2766" s="1">
        <v>42384.469375000001</v>
      </c>
      <c r="H2766" t="str">
        <f t="shared" si="43"/>
        <v>maximum of six credits, but may not exceed three credits in any one semester. A field trip to a professional pro-</v>
      </c>
    </row>
    <row r="2767" spans="1:8" x14ac:dyDescent="0.25">
      <c r="A2767" t="s">
        <v>471</v>
      </c>
      <c r="B2767" t="s">
        <v>60</v>
      </c>
      <c r="C2767" t="s">
        <v>6704</v>
      </c>
      <c r="D2767" t="s">
        <v>10</v>
      </c>
      <c r="E2767">
        <v>11</v>
      </c>
      <c r="F2767" t="s">
        <v>4096</v>
      </c>
      <c r="G2767" s="1">
        <v>42384.469375000001</v>
      </c>
      <c r="H2767" t="str">
        <f t="shared" si="43"/>
        <v>in any one semester. A field trip to a professional pro-</v>
      </c>
    </row>
    <row r="2768" spans="1:8" x14ac:dyDescent="0.25">
      <c r="A2768" t="s">
        <v>471</v>
      </c>
      <c r="B2768" t="s">
        <v>1640</v>
      </c>
      <c r="C2768" t="s">
        <v>6704</v>
      </c>
      <c r="D2768" t="s">
        <v>10</v>
      </c>
      <c r="E2768">
        <v>1</v>
      </c>
      <c r="F2768" t="s">
        <v>564</v>
      </c>
      <c r="G2768" s="1">
        <v>42389.620428240698</v>
      </c>
      <c r="H2768" t="str">
        <f t="shared" si="43"/>
        <v>This course awards academic credit to eligible students for the laboratory exploration of theatrical process as directors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 (ATTR: ARTS, EXCA, NOEX)</v>
      </c>
    </row>
    <row r="2769" spans="1:8" x14ac:dyDescent="0.25">
      <c r="A2769" t="s">
        <v>471</v>
      </c>
      <c r="B2769" t="s">
        <v>1640</v>
      </c>
      <c r="C2769" t="s">
        <v>6704</v>
      </c>
      <c r="D2769" t="s">
        <v>10</v>
      </c>
      <c r="E2769">
        <v>2</v>
      </c>
      <c r="F2769" t="s">
        <v>576</v>
      </c>
      <c r="G2769" s="1">
        <v>42389.620428240698</v>
      </c>
      <c r="H2769" t="str">
        <f t="shared" si="43"/>
        <v>the laboratory exploration of theatrical process as directors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 (ATTR: ARTS, EXCA, NOEX)</v>
      </c>
    </row>
    <row r="2770" spans="1:8" x14ac:dyDescent="0.25">
      <c r="A2770" t="s">
        <v>471</v>
      </c>
      <c r="B2770" t="s">
        <v>1640</v>
      </c>
      <c r="C2770" t="s">
        <v>6704</v>
      </c>
      <c r="D2770" t="s">
        <v>10</v>
      </c>
      <c r="E2770">
        <v>3</v>
      </c>
      <c r="F2770" t="s">
        <v>577</v>
      </c>
      <c r="G2770" s="1">
        <v>42389.620428240698</v>
      </c>
      <c r="H2770" t="str">
        <f t="shared" si="43"/>
        <v>directors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 (ATTR: ARTS, EXCA, NOEX)</v>
      </c>
    </row>
    <row r="2771" spans="1:8" x14ac:dyDescent="0.25">
      <c r="A2771" t="s">
        <v>471</v>
      </c>
      <c r="B2771" t="s">
        <v>1640</v>
      </c>
      <c r="C2771" t="s">
        <v>6704</v>
      </c>
      <c r="D2771" t="s">
        <v>10</v>
      </c>
      <c r="E2771">
        <v>4</v>
      </c>
      <c r="F2771" t="s">
        <v>4097</v>
      </c>
      <c r="G2771" s="1">
        <v>42389.620428240698</v>
      </c>
      <c r="H2771" t="str">
        <f t="shared" si="43"/>
        <v>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 (ATTR: ARTS, EXCA, NOEX)</v>
      </c>
    </row>
    <row r="2772" spans="1:8" x14ac:dyDescent="0.25">
      <c r="A2772" t="s">
        <v>471</v>
      </c>
      <c r="B2772" t="s">
        <v>1640</v>
      </c>
      <c r="C2772" t="s">
        <v>6704</v>
      </c>
      <c r="D2772" t="s">
        <v>10</v>
      </c>
      <c r="E2772">
        <v>5</v>
      </c>
      <c r="F2772" t="s">
        <v>4098</v>
      </c>
      <c r="G2772" s="1">
        <v>42389.620428240698</v>
      </c>
      <c r="H2772" t="str">
        <f t="shared" si="43"/>
        <v>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 (ATTR: ARTS, EXCA, NOEX)</v>
      </c>
    </row>
    <row r="2773" spans="1:8" x14ac:dyDescent="0.25">
      <c r="A2773" t="s">
        <v>471</v>
      </c>
      <c r="B2773" t="s">
        <v>1640</v>
      </c>
      <c r="C2773" t="s">
        <v>6704</v>
      </c>
      <c r="D2773" t="s">
        <v>10</v>
      </c>
      <c r="E2773">
        <v>6</v>
      </c>
      <c r="F2773" t="s">
        <v>4099</v>
      </c>
      <c r="G2773" s="1">
        <v>42389.620428240698</v>
      </c>
      <c r="H2773" t="str">
        <f t="shared" si="43"/>
        <v>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 (ATTR: ARTS, EXCA, NOEX)</v>
      </c>
    </row>
    <row r="2774" spans="1:8" x14ac:dyDescent="0.25">
      <c r="A2774" t="s">
        <v>471</v>
      </c>
      <c r="B2774" t="s">
        <v>1640</v>
      </c>
      <c r="C2774" t="s">
        <v>6704</v>
      </c>
      <c r="D2774" t="s">
        <v>10</v>
      </c>
      <c r="E2774">
        <v>7</v>
      </c>
      <c r="F2774" t="s">
        <v>4100</v>
      </c>
      <c r="G2774" s="1">
        <v>42389.620428240698</v>
      </c>
      <c r="H2774" t="str">
        <f t="shared" si="43"/>
        <v>practicum journal, and participation in the production pro- gram will determine the final grade. CREA-450-454 may be taken more than once to a maximum of six credits, but may not exceed three credits in any one semester. A field trip (ATTR: ARTS, EXCA, NOEX)</v>
      </c>
    </row>
    <row r="2775" spans="1:8" x14ac:dyDescent="0.25">
      <c r="A2775" t="s">
        <v>471</v>
      </c>
      <c r="B2775" t="s">
        <v>1640</v>
      </c>
      <c r="C2775" t="s">
        <v>6704</v>
      </c>
      <c r="D2775" t="s">
        <v>10</v>
      </c>
      <c r="E2775">
        <v>8</v>
      </c>
      <c r="F2775" t="s">
        <v>4101</v>
      </c>
      <c r="G2775" s="1">
        <v>42389.620428240698</v>
      </c>
      <c r="H2775" t="str">
        <f t="shared" si="43"/>
        <v>gram will determine the final grade. CREA-450-454 may be taken more than once to a maximum of six credits, but may not exceed three credits in any one semester. A field trip (ATTR: ARTS, EXCA, NOEX)</v>
      </c>
    </row>
    <row r="2776" spans="1:8" x14ac:dyDescent="0.25">
      <c r="A2776" t="s">
        <v>471</v>
      </c>
      <c r="B2776" t="s">
        <v>1640</v>
      </c>
      <c r="C2776" t="s">
        <v>6704</v>
      </c>
      <c r="D2776" t="s">
        <v>10</v>
      </c>
      <c r="E2776">
        <v>9</v>
      </c>
      <c r="F2776" t="s">
        <v>4102</v>
      </c>
      <c r="G2776" s="1">
        <v>42389.620428240698</v>
      </c>
      <c r="H2776" t="str">
        <f t="shared" si="43"/>
        <v>taken more than once to a maximum of six credits, but may not exceed three credits in any one semester. A field trip (ATTR: ARTS, EXCA, NOEX)</v>
      </c>
    </row>
    <row r="2777" spans="1:8" x14ac:dyDescent="0.25">
      <c r="A2777" t="s">
        <v>471</v>
      </c>
      <c r="B2777" t="s">
        <v>1640</v>
      </c>
      <c r="C2777" t="s">
        <v>6704</v>
      </c>
      <c r="D2777" t="s">
        <v>10</v>
      </c>
      <c r="E2777">
        <v>10</v>
      </c>
      <c r="F2777" t="s">
        <v>4103</v>
      </c>
      <c r="G2777" s="1">
        <v>42389.620428240698</v>
      </c>
      <c r="H2777" t="str">
        <f t="shared" si="43"/>
        <v>not exceed three credits in any one semester. A field trip (ATTR: ARTS, EXCA, NOEX)</v>
      </c>
    </row>
    <row r="2778" spans="1:8" x14ac:dyDescent="0.25">
      <c r="A2778" t="s">
        <v>471</v>
      </c>
      <c r="B2778" t="s">
        <v>1640</v>
      </c>
      <c r="C2778" t="s">
        <v>6704</v>
      </c>
      <c r="D2778" t="s">
        <v>10</v>
      </c>
      <c r="E2778">
        <v>13</v>
      </c>
      <c r="F2778" t="s">
        <v>2105</v>
      </c>
      <c r="G2778" s="1">
        <v>42389.620428240698</v>
      </c>
      <c r="H2778" t="str">
        <f t="shared" si="43"/>
        <v>(ATTR: ARTS, EXCA, NOEX)</v>
      </c>
    </row>
    <row r="2779" spans="1:8" x14ac:dyDescent="0.25">
      <c r="A2779" t="s">
        <v>471</v>
      </c>
      <c r="B2779" t="s">
        <v>1425</v>
      </c>
      <c r="C2779" t="s">
        <v>6704</v>
      </c>
      <c r="D2779" t="s">
        <v>10</v>
      </c>
      <c r="E2779">
        <v>1</v>
      </c>
      <c r="F2779" t="s">
        <v>564</v>
      </c>
      <c r="G2779" s="1">
        <v>42389.622222222199</v>
      </c>
      <c r="H2779" t="str">
        <f t="shared" si="43"/>
        <v>This course awards academic credit to eligible students for the laboratory exploration of theatrical process as designers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v>
      </c>
    </row>
    <row r="2780" spans="1:8" x14ac:dyDescent="0.25">
      <c r="A2780" t="s">
        <v>471</v>
      </c>
      <c r="B2780" t="s">
        <v>1425</v>
      </c>
      <c r="C2780" t="s">
        <v>6704</v>
      </c>
      <c r="D2780" t="s">
        <v>10</v>
      </c>
      <c r="E2780">
        <v>2</v>
      </c>
      <c r="F2780" t="s">
        <v>576</v>
      </c>
      <c r="G2780" s="1">
        <v>42389.622222222199</v>
      </c>
      <c r="H2780" t="str">
        <f t="shared" si="43"/>
        <v>the laboratory exploration of theatrical process as designers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v>
      </c>
    </row>
    <row r="2781" spans="1:8" x14ac:dyDescent="0.25">
      <c r="A2781" t="s">
        <v>471</v>
      </c>
      <c r="B2781" t="s">
        <v>1425</v>
      </c>
      <c r="C2781" t="s">
        <v>6704</v>
      </c>
      <c r="D2781" t="s">
        <v>10</v>
      </c>
      <c r="E2781">
        <v>3</v>
      </c>
      <c r="F2781" t="s">
        <v>585</v>
      </c>
      <c r="G2781" s="1">
        <v>42389.622222222199</v>
      </c>
      <c r="H2781" t="str">
        <f t="shared" si="43"/>
        <v>designers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v>
      </c>
    </row>
    <row r="2782" spans="1:8" x14ac:dyDescent="0.25">
      <c r="A2782" t="s">
        <v>471</v>
      </c>
      <c r="B2782" t="s">
        <v>1425</v>
      </c>
      <c r="C2782" t="s">
        <v>6704</v>
      </c>
      <c r="D2782" t="s">
        <v>10</v>
      </c>
      <c r="E2782">
        <v>4</v>
      </c>
      <c r="F2782" t="s">
        <v>4097</v>
      </c>
      <c r="G2782" s="1">
        <v>42389.622222222199</v>
      </c>
      <c r="H2782" t="str">
        <f t="shared" si="43"/>
        <v>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v>
      </c>
    </row>
    <row r="2783" spans="1:8" x14ac:dyDescent="0.25">
      <c r="A2783" t="s">
        <v>471</v>
      </c>
      <c r="B2783" t="s">
        <v>1425</v>
      </c>
      <c r="C2783" t="s">
        <v>6704</v>
      </c>
      <c r="D2783" t="s">
        <v>10</v>
      </c>
      <c r="E2783">
        <v>5</v>
      </c>
      <c r="F2783" t="s">
        <v>4098</v>
      </c>
      <c r="G2783" s="1">
        <v>42389.622222222199</v>
      </c>
      <c r="H2783" t="str">
        <f t="shared" si="43"/>
        <v>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v>
      </c>
    </row>
    <row r="2784" spans="1:8" x14ac:dyDescent="0.25">
      <c r="A2784" t="s">
        <v>471</v>
      </c>
      <c r="B2784" t="s">
        <v>1425</v>
      </c>
      <c r="C2784" t="s">
        <v>6704</v>
      </c>
      <c r="D2784" t="s">
        <v>10</v>
      </c>
      <c r="E2784">
        <v>6</v>
      </c>
      <c r="F2784" t="s">
        <v>4264</v>
      </c>
      <c r="G2784" s="1">
        <v>42389.622222222199</v>
      </c>
      <c r="H2784" t="str">
        <f t="shared" si="43"/>
        <v>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v>
      </c>
    </row>
    <row r="2785" spans="1:8" x14ac:dyDescent="0.25">
      <c r="A2785" t="s">
        <v>471</v>
      </c>
      <c r="B2785" t="s">
        <v>1425</v>
      </c>
      <c r="C2785" t="s">
        <v>6704</v>
      </c>
      <c r="D2785" t="s">
        <v>10</v>
      </c>
      <c r="E2785">
        <v>7</v>
      </c>
      <c r="F2785" t="s">
        <v>4100</v>
      </c>
      <c r="G2785" s="1">
        <v>42389.622222222199</v>
      </c>
      <c r="H2785" t="str">
        <f t="shared" si="43"/>
        <v>practicum journal, and participation in the production pro- gram will determine the final grade. CREA-450-454 may be taken more than once to a maximum of six credits, but may not exceed three credits in any one semester. A field trip</v>
      </c>
    </row>
    <row r="2786" spans="1:8" x14ac:dyDescent="0.25">
      <c r="A2786" t="s">
        <v>471</v>
      </c>
      <c r="B2786" t="s">
        <v>1425</v>
      </c>
      <c r="C2786" t="s">
        <v>6704</v>
      </c>
      <c r="D2786" t="s">
        <v>10</v>
      </c>
      <c r="E2786">
        <v>8</v>
      </c>
      <c r="F2786" t="s">
        <v>4101</v>
      </c>
      <c r="G2786" s="1">
        <v>42389.622222222199</v>
      </c>
      <c r="H2786" t="str">
        <f t="shared" si="43"/>
        <v>gram will determine the final grade. CREA-450-454 may be taken more than once to a maximum of six credits, but may not exceed three credits in any one semester. A field trip</v>
      </c>
    </row>
    <row r="2787" spans="1:8" x14ac:dyDescent="0.25">
      <c r="A2787" t="s">
        <v>471</v>
      </c>
      <c r="B2787" t="s">
        <v>1425</v>
      </c>
      <c r="C2787" t="s">
        <v>6704</v>
      </c>
      <c r="D2787" t="s">
        <v>10</v>
      </c>
      <c r="E2787">
        <v>9</v>
      </c>
      <c r="F2787" t="s">
        <v>4102</v>
      </c>
      <c r="G2787" s="1">
        <v>42389.622222222199</v>
      </c>
      <c r="H2787" t="str">
        <f t="shared" si="43"/>
        <v>taken more than once to a maximum of six credits, but may not exceed three credits in any one semester. A field trip</v>
      </c>
    </row>
    <row r="2788" spans="1:8" x14ac:dyDescent="0.25">
      <c r="A2788" t="s">
        <v>471</v>
      </c>
      <c r="B2788" t="s">
        <v>1425</v>
      </c>
      <c r="C2788" t="s">
        <v>6704</v>
      </c>
      <c r="D2788" t="s">
        <v>10</v>
      </c>
      <c r="E2788">
        <v>10</v>
      </c>
      <c r="F2788" t="s">
        <v>4103</v>
      </c>
      <c r="G2788" s="1">
        <v>42389.622222222199</v>
      </c>
      <c r="H2788" t="str">
        <f t="shared" si="43"/>
        <v>not exceed three credits in any one semester. A field trip</v>
      </c>
    </row>
    <row r="2789" spans="1:8" x14ac:dyDescent="0.25">
      <c r="A2789" t="s">
        <v>471</v>
      </c>
      <c r="B2789" t="s">
        <v>1760</v>
      </c>
      <c r="C2789" t="s">
        <v>6704</v>
      </c>
      <c r="D2789" t="s">
        <v>10</v>
      </c>
      <c r="E2789">
        <v>1</v>
      </c>
      <c r="F2789" t="s">
        <v>564</v>
      </c>
      <c r="G2789" s="1">
        <v>42389.624432870398</v>
      </c>
      <c r="H2789" t="str">
        <f t="shared" si="43"/>
        <v>This course awards academic credit to eligible students for the laboratory exploration of theatrical process as 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production is required. Lab Fee</v>
      </c>
    </row>
    <row r="2790" spans="1:8" x14ac:dyDescent="0.25">
      <c r="A2790" t="s">
        <v>471</v>
      </c>
      <c r="B2790" t="s">
        <v>1760</v>
      </c>
      <c r="C2790" t="s">
        <v>6704</v>
      </c>
      <c r="D2790" t="s">
        <v>10</v>
      </c>
      <c r="E2790">
        <v>2</v>
      </c>
      <c r="F2790" t="s">
        <v>576</v>
      </c>
      <c r="G2790" s="1">
        <v>42389.624432870398</v>
      </c>
      <c r="H2790" t="str">
        <f t="shared" si="43"/>
        <v>the laboratory exploration of theatrical process as 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production is required. Lab Fee</v>
      </c>
    </row>
    <row r="2791" spans="1:8" x14ac:dyDescent="0.25">
      <c r="A2791" t="s">
        <v>471</v>
      </c>
      <c r="B2791" t="s">
        <v>1760</v>
      </c>
      <c r="C2791" t="s">
        <v>6704</v>
      </c>
      <c r="D2791" t="s">
        <v>10</v>
      </c>
      <c r="E2791">
        <v>3</v>
      </c>
      <c r="F2791" t="s">
        <v>587</v>
      </c>
      <c r="G2791" s="1">
        <v>42389.624432870398</v>
      </c>
      <c r="H2791" t="str">
        <f t="shared" si="43"/>
        <v>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production is required. Lab Fee</v>
      </c>
    </row>
    <row r="2792" spans="1:8" x14ac:dyDescent="0.25">
      <c r="A2792" t="s">
        <v>471</v>
      </c>
      <c r="B2792" t="s">
        <v>1760</v>
      </c>
      <c r="C2792" t="s">
        <v>6704</v>
      </c>
      <c r="D2792" t="s">
        <v>10</v>
      </c>
      <c r="E2792">
        <v>4</v>
      </c>
      <c r="F2792" t="s">
        <v>4097</v>
      </c>
      <c r="G2792" s="1">
        <v>42389.624432870398</v>
      </c>
      <c r="H2792" t="str">
        <f t="shared" si="43"/>
        <v>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production is required. Lab Fee</v>
      </c>
    </row>
    <row r="2793" spans="1:8" x14ac:dyDescent="0.25">
      <c r="A2793" t="s">
        <v>471</v>
      </c>
      <c r="B2793" t="s">
        <v>1760</v>
      </c>
      <c r="C2793" t="s">
        <v>6704</v>
      </c>
      <c r="D2793" t="s">
        <v>10</v>
      </c>
      <c r="E2793">
        <v>5</v>
      </c>
      <c r="F2793" t="s">
        <v>4098</v>
      </c>
      <c r="G2793" s="1">
        <v>42389.624432870398</v>
      </c>
      <c r="H2793" t="str">
        <f t="shared" si="43"/>
        <v>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production is required. Lab Fee</v>
      </c>
    </row>
    <row r="2794" spans="1:8" x14ac:dyDescent="0.25">
      <c r="A2794" t="s">
        <v>471</v>
      </c>
      <c r="B2794" t="s">
        <v>1760</v>
      </c>
      <c r="C2794" t="s">
        <v>6704</v>
      </c>
      <c r="D2794" t="s">
        <v>10</v>
      </c>
      <c r="E2794">
        <v>6</v>
      </c>
      <c r="F2794" t="s">
        <v>4264</v>
      </c>
      <c r="G2794" s="1">
        <v>42389.624432870398</v>
      </c>
      <c r="H2794" t="str">
        <f t="shared" si="43"/>
        <v>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production is required. Lab Fee</v>
      </c>
    </row>
    <row r="2795" spans="1:8" x14ac:dyDescent="0.25">
      <c r="A2795" t="s">
        <v>471</v>
      </c>
      <c r="B2795" t="s">
        <v>1760</v>
      </c>
      <c r="C2795" t="s">
        <v>6704</v>
      </c>
      <c r="D2795" t="s">
        <v>10</v>
      </c>
      <c r="E2795">
        <v>7</v>
      </c>
      <c r="F2795" t="s">
        <v>4265</v>
      </c>
      <c r="G2795" s="1">
        <v>42389.624432870398</v>
      </c>
      <c r="H2795" t="str">
        <f t="shared" si="43"/>
        <v>practicum journal, and participation in the production program will determine the final grade. CREA-450-454 may be taken more than once to a maximum of six credits, but may not exceed three credits in any one semester. A field trip to a professional production is required. Lab Fee</v>
      </c>
    </row>
    <row r="2796" spans="1:8" x14ac:dyDescent="0.25">
      <c r="A2796" t="s">
        <v>471</v>
      </c>
      <c r="B2796" t="s">
        <v>1760</v>
      </c>
      <c r="C2796" t="s">
        <v>6704</v>
      </c>
      <c r="D2796" t="s">
        <v>10</v>
      </c>
      <c r="E2796">
        <v>8</v>
      </c>
      <c r="F2796" t="s">
        <v>4266</v>
      </c>
      <c r="G2796" s="1">
        <v>42389.624432870398</v>
      </c>
      <c r="H2796" t="str">
        <f t="shared" si="43"/>
        <v>program will determine the final grade. CREA-450-454 may be taken more than once to a maximum of six credits, but may not exceed three credits in any one semester. A field trip to a professional production is required. Lab Fee</v>
      </c>
    </row>
    <row r="2797" spans="1:8" x14ac:dyDescent="0.25">
      <c r="A2797" t="s">
        <v>471</v>
      </c>
      <c r="B2797" t="s">
        <v>1760</v>
      </c>
      <c r="C2797" t="s">
        <v>6704</v>
      </c>
      <c r="D2797" t="s">
        <v>10</v>
      </c>
      <c r="E2797">
        <v>9</v>
      </c>
      <c r="F2797" t="s">
        <v>4267</v>
      </c>
      <c r="G2797" s="1">
        <v>42389.624432870398</v>
      </c>
      <c r="H2797" t="str">
        <f t="shared" si="43"/>
        <v>may be taken more than once to a maximum of six credits, but may not exceed three credits in any one semester. A field trip to a professional production is required. Lab Fee</v>
      </c>
    </row>
    <row r="2798" spans="1:8" x14ac:dyDescent="0.25">
      <c r="A2798" t="s">
        <v>471</v>
      </c>
      <c r="B2798" t="s">
        <v>1760</v>
      </c>
      <c r="C2798" t="s">
        <v>6704</v>
      </c>
      <c r="D2798" t="s">
        <v>10</v>
      </c>
      <c r="E2798">
        <v>10</v>
      </c>
      <c r="F2798" t="s">
        <v>4268</v>
      </c>
      <c r="G2798" s="1">
        <v>42389.624432870398</v>
      </c>
      <c r="H2798" t="str">
        <f t="shared" si="43"/>
        <v>but may not exceed three credits in any one semester. A field trip to a professional production is required. Lab Fee</v>
      </c>
    </row>
    <row r="2799" spans="1:8" x14ac:dyDescent="0.25">
      <c r="A2799" t="s">
        <v>471</v>
      </c>
      <c r="B2799" t="s">
        <v>1760</v>
      </c>
      <c r="C2799" t="s">
        <v>6704</v>
      </c>
      <c r="D2799" t="s">
        <v>10</v>
      </c>
      <c r="E2799">
        <v>11</v>
      </c>
      <c r="F2799" t="s">
        <v>4269</v>
      </c>
      <c r="G2799" s="1">
        <v>42389.624432870398</v>
      </c>
      <c r="H2799" t="str">
        <f t="shared" si="43"/>
        <v>field trip to a professional production is required. Lab Fee</v>
      </c>
    </row>
    <row r="2800" spans="1:8" x14ac:dyDescent="0.25">
      <c r="A2800" t="s">
        <v>471</v>
      </c>
      <c r="B2800" t="s">
        <v>4270</v>
      </c>
      <c r="C2800" t="s">
        <v>6704</v>
      </c>
      <c r="D2800" t="s">
        <v>10</v>
      </c>
      <c r="E2800">
        <v>1</v>
      </c>
      <c r="F2800" t="s">
        <v>564</v>
      </c>
      <c r="G2800" s="1">
        <v>42389.626655092601</v>
      </c>
      <c r="H2800" t="str">
        <f t="shared" si="43"/>
        <v>This course awards academic credit to eligible students for the laboratory exploration of theatrical process as stage managers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 450-454 may be taken more than once to a maximum of six credits, but may not exceed three credits in any one semester. Lab Fee.</v>
      </c>
    </row>
    <row r="2801" spans="1:8" x14ac:dyDescent="0.25">
      <c r="A2801" t="s">
        <v>471</v>
      </c>
      <c r="B2801" t="s">
        <v>4270</v>
      </c>
      <c r="C2801" t="s">
        <v>6704</v>
      </c>
      <c r="D2801" t="s">
        <v>10</v>
      </c>
      <c r="E2801">
        <v>2</v>
      </c>
      <c r="F2801" t="s">
        <v>589</v>
      </c>
      <c r="G2801" s="1">
        <v>42389.626655092601</v>
      </c>
      <c r="H2801" t="str">
        <f t="shared" si="43"/>
        <v>the laboratory exploration of theatrical process as stage managers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 450-454 may be taken more than once to a maximum of six credits, but may not exceed three credits in any one semester. Lab Fee.</v>
      </c>
    </row>
    <row r="2802" spans="1:8" x14ac:dyDescent="0.25">
      <c r="A2802" t="s">
        <v>471</v>
      </c>
      <c r="B2802" t="s">
        <v>4270</v>
      </c>
      <c r="C2802" t="s">
        <v>6704</v>
      </c>
      <c r="D2802" t="s">
        <v>10</v>
      </c>
      <c r="E2802">
        <v>3</v>
      </c>
      <c r="F2802" t="s">
        <v>590</v>
      </c>
      <c r="G2802" s="1">
        <v>42389.626655092601</v>
      </c>
      <c r="H2802" t="str">
        <f t="shared" si="43"/>
        <v>managers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 450-454 may be taken more than once to a maximum of six credits, but may not exceed three credits in any one semester. Lab Fee.</v>
      </c>
    </row>
    <row r="2803" spans="1:8" x14ac:dyDescent="0.25">
      <c r="A2803" t="s">
        <v>471</v>
      </c>
      <c r="B2803" t="s">
        <v>4270</v>
      </c>
      <c r="C2803" t="s">
        <v>6704</v>
      </c>
      <c r="D2803" t="s">
        <v>10</v>
      </c>
      <c r="E2803">
        <v>4</v>
      </c>
      <c r="F2803" t="s">
        <v>4097</v>
      </c>
      <c r="G2803" s="1">
        <v>42389.626655092601</v>
      </c>
      <c r="H2803" t="str">
        <f t="shared" si="43"/>
        <v>awarded will be determined in advance by the Program faculty on the basis of workload and the degree of difficulty of the assignment. A satisfactory written report, practicum journal, and participation in the production pro- gram will determine the final grade. CREA 450-454 may be taken more than once to a maximum of six credits, but may not exceed three credits in any one semester. Lab Fee.</v>
      </c>
    </row>
    <row r="2804" spans="1:8" x14ac:dyDescent="0.25">
      <c r="A2804" t="s">
        <v>471</v>
      </c>
      <c r="B2804" t="s">
        <v>4270</v>
      </c>
      <c r="C2804" t="s">
        <v>6704</v>
      </c>
      <c r="D2804" t="s">
        <v>10</v>
      </c>
      <c r="E2804">
        <v>5</v>
      </c>
      <c r="F2804" t="s">
        <v>4098</v>
      </c>
      <c r="G2804" s="1">
        <v>42389.626655092601</v>
      </c>
      <c r="H2804" t="str">
        <f t="shared" si="43"/>
        <v>faculty on the basis of workload and the degree of difficulty of the assignment. A satisfactory written report, practicum journal, and participation in the production pro- gram will determine the final grade. CREA 450-454 may be taken more than once to a maximum of six credits, but may not exceed three credits in any one semester. Lab Fee.</v>
      </c>
    </row>
    <row r="2805" spans="1:8" x14ac:dyDescent="0.25">
      <c r="A2805" t="s">
        <v>471</v>
      </c>
      <c r="B2805" t="s">
        <v>4270</v>
      </c>
      <c r="C2805" t="s">
        <v>6704</v>
      </c>
      <c r="D2805" t="s">
        <v>10</v>
      </c>
      <c r="E2805">
        <v>6</v>
      </c>
      <c r="F2805" t="s">
        <v>4264</v>
      </c>
      <c r="G2805" s="1">
        <v>42389.626655092601</v>
      </c>
      <c r="H2805" t="str">
        <f t="shared" si="43"/>
        <v>difficulty of the assignment. A satisfactory written report, practicum journal, and participation in the production pro- gram will determine the final grade. CREA 450-454 may be taken more than once to a maximum of six credits, but may not exceed three credits in any one semester. Lab Fee.</v>
      </c>
    </row>
    <row r="2806" spans="1:8" x14ac:dyDescent="0.25">
      <c r="A2806" t="s">
        <v>471</v>
      </c>
      <c r="B2806" t="s">
        <v>4270</v>
      </c>
      <c r="C2806" t="s">
        <v>6704</v>
      </c>
      <c r="D2806" t="s">
        <v>10</v>
      </c>
      <c r="E2806">
        <v>7</v>
      </c>
      <c r="F2806" t="s">
        <v>4100</v>
      </c>
      <c r="G2806" s="1">
        <v>42389.626655092601</v>
      </c>
      <c r="H2806" t="str">
        <f t="shared" si="43"/>
        <v>practicum journal, and participation in the production pro- gram will determine the final grade. CREA 450-454 may be taken more than once to a maximum of six credits, but may not exceed three credits in any one semester. Lab Fee.</v>
      </c>
    </row>
    <row r="2807" spans="1:8" x14ac:dyDescent="0.25">
      <c r="A2807" t="s">
        <v>471</v>
      </c>
      <c r="B2807" t="s">
        <v>4270</v>
      </c>
      <c r="C2807" t="s">
        <v>6704</v>
      </c>
      <c r="D2807" t="s">
        <v>10</v>
      </c>
      <c r="E2807">
        <v>8</v>
      </c>
      <c r="F2807" t="s">
        <v>4271</v>
      </c>
      <c r="G2807" s="1">
        <v>42389.626655092601</v>
      </c>
      <c r="H2807" t="str">
        <f t="shared" si="43"/>
        <v>gram will determine the final grade. CREA 450-454 may be taken more than once to a maximum of six credits, but may not exceed three credits in any one semester. Lab Fee.</v>
      </c>
    </row>
    <row r="2808" spans="1:8" x14ac:dyDescent="0.25">
      <c r="A2808" t="s">
        <v>471</v>
      </c>
      <c r="B2808" t="s">
        <v>4270</v>
      </c>
      <c r="C2808" t="s">
        <v>6704</v>
      </c>
      <c r="D2808" t="s">
        <v>10</v>
      </c>
      <c r="E2808">
        <v>9</v>
      </c>
      <c r="F2808" t="s">
        <v>4102</v>
      </c>
      <c r="G2808" s="1">
        <v>42389.626655092601</v>
      </c>
      <c r="H2808" t="str">
        <f t="shared" si="43"/>
        <v>taken more than once to a maximum of six credits, but may not exceed three credits in any one semester. Lab Fee.</v>
      </c>
    </row>
    <row r="2809" spans="1:8" x14ac:dyDescent="0.25">
      <c r="A2809" t="s">
        <v>471</v>
      </c>
      <c r="B2809" t="s">
        <v>4270</v>
      </c>
      <c r="C2809" t="s">
        <v>6704</v>
      </c>
      <c r="D2809" t="s">
        <v>10</v>
      </c>
      <c r="E2809">
        <v>10</v>
      </c>
      <c r="F2809" t="s">
        <v>4272</v>
      </c>
      <c r="G2809" s="1">
        <v>42389.626655092601</v>
      </c>
      <c r="H2809" t="str">
        <f t="shared" si="43"/>
        <v>not exceed three credits in any one semester. Lab Fee.</v>
      </c>
    </row>
    <row r="2810" spans="1:8" x14ac:dyDescent="0.25">
      <c r="A2810" t="s">
        <v>471</v>
      </c>
      <c r="B2810" t="s">
        <v>66</v>
      </c>
      <c r="C2810" t="s">
        <v>8302</v>
      </c>
      <c r="D2810" t="s">
        <v>10</v>
      </c>
      <c r="E2810">
        <v>1</v>
      </c>
      <c r="F2810" t="s">
        <v>9447</v>
      </c>
      <c r="G2810" s="1">
        <v>43549</v>
      </c>
      <c r="H2810" t="str">
        <f t="shared" si="43"/>
        <v>An advanced level studio course exploring the unique place of the human body within the history of painting and drawing. The class will rely on professional models. Students will analyse traditional and contemporary figurative iconography. Students will apply contemporary art theory to the creation of original work. Prerequisites: CREA-200.  (ATTR: ARTS, CFH, EXCA)</v>
      </c>
    </row>
    <row r="2811" spans="1:8" x14ac:dyDescent="0.25">
      <c r="A2811" t="s">
        <v>471</v>
      </c>
      <c r="B2811" t="s">
        <v>66</v>
      </c>
      <c r="C2811" t="s">
        <v>8302</v>
      </c>
      <c r="D2811" t="s">
        <v>10</v>
      </c>
      <c r="E2811">
        <v>2</v>
      </c>
      <c r="F2811" t="s">
        <v>9471</v>
      </c>
      <c r="G2811" s="1">
        <v>43549</v>
      </c>
      <c r="H2811" t="str">
        <f t="shared" si="43"/>
        <v>place of the human body within the history of painting and drawing. The class will rely on professional models. Students will analyse traditional and contemporary figurative iconography. Students will apply contemporary art theory to the creation of original work. Prerequisites: CREA-200.  (ATTR: ARTS, CFH, EXCA)</v>
      </c>
    </row>
    <row r="2812" spans="1:8" x14ac:dyDescent="0.25">
      <c r="A2812" t="s">
        <v>471</v>
      </c>
      <c r="B2812" t="s">
        <v>66</v>
      </c>
      <c r="C2812" t="s">
        <v>8302</v>
      </c>
      <c r="D2812" t="s">
        <v>10</v>
      </c>
      <c r="E2812">
        <v>3</v>
      </c>
      <c r="F2812" t="s">
        <v>9475</v>
      </c>
      <c r="G2812" s="1">
        <v>43549</v>
      </c>
      <c r="H2812" t="str">
        <f t="shared" si="43"/>
        <v>drawing. The class will rely on professional models. Students will analyse traditional and contemporary figurative iconography. Students will apply contemporary art theory to the creation of original work. Prerequisites: CREA-200.  (ATTR: ARTS, CFH, EXCA)</v>
      </c>
    </row>
    <row r="2813" spans="1:8" x14ac:dyDescent="0.25">
      <c r="A2813" t="s">
        <v>471</v>
      </c>
      <c r="B2813" t="s">
        <v>66</v>
      </c>
      <c r="C2813" t="s">
        <v>8302</v>
      </c>
      <c r="D2813" t="s">
        <v>10</v>
      </c>
      <c r="E2813">
        <v>4</v>
      </c>
      <c r="F2813" t="s">
        <v>9476</v>
      </c>
      <c r="G2813" s="1">
        <v>43549</v>
      </c>
      <c r="H2813" t="str">
        <f t="shared" si="43"/>
        <v>Students will analyse traditional and contemporary figurative iconography. Students will apply contemporary art theory to the creation of original work. Prerequisites: CREA-200.  (ATTR: ARTS, CFH, EXCA)</v>
      </c>
    </row>
    <row r="2814" spans="1:8" x14ac:dyDescent="0.25">
      <c r="A2814" t="s">
        <v>471</v>
      </c>
      <c r="B2814" t="s">
        <v>66</v>
      </c>
      <c r="C2814" t="s">
        <v>8302</v>
      </c>
      <c r="D2814" t="s">
        <v>10</v>
      </c>
      <c r="E2814">
        <v>5</v>
      </c>
      <c r="F2814" t="s">
        <v>9477</v>
      </c>
      <c r="G2814" s="1">
        <v>43549</v>
      </c>
      <c r="H2814" t="str">
        <f t="shared" si="43"/>
        <v>figurative iconography. Students will apply contemporary art theory to the creation of original work. Prerequisites: CREA-200.  (ATTR: ARTS, CFH, EXCA)</v>
      </c>
    </row>
    <row r="2815" spans="1:8" x14ac:dyDescent="0.25">
      <c r="A2815" t="s">
        <v>471</v>
      </c>
      <c r="B2815" t="s">
        <v>66</v>
      </c>
      <c r="C2815" t="s">
        <v>8302</v>
      </c>
      <c r="D2815" t="s">
        <v>10</v>
      </c>
      <c r="E2815">
        <v>6</v>
      </c>
      <c r="F2815" t="s">
        <v>9478</v>
      </c>
      <c r="G2815" s="1">
        <v>43549</v>
      </c>
      <c r="H2815" t="str">
        <f t="shared" si="43"/>
        <v>art theory to the creation of original work. Prerequisites: CREA-200.  (ATTR: ARTS, CFH, EXCA)</v>
      </c>
    </row>
    <row r="2816" spans="1:8" x14ac:dyDescent="0.25">
      <c r="A2816" t="s">
        <v>471</v>
      </c>
      <c r="B2816" t="s">
        <v>66</v>
      </c>
      <c r="C2816" t="s">
        <v>8302</v>
      </c>
      <c r="D2816" t="s">
        <v>10</v>
      </c>
      <c r="E2816">
        <v>7</v>
      </c>
      <c r="F2816" t="s">
        <v>9479</v>
      </c>
      <c r="G2816" s="1">
        <v>43549</v>
      </c>
      <c r="H2816" t="str">
        <f t="shared" si="43"/>
        <v>CREA-200.  (ATTR: ARTS, CFH, EXCA)</v>
      </c>
    </row>
    <row r="2817" spans="1:8" x14ac:dyDescent="0.25">
      <c r="A2817" t="s">
        <v>471</v>
      </c>
      <c r="B2817" t="s">
        <v>72</v>
      </c>
      <c r="C2817" t="s">
        <v>6704</v>
      </c>
      <c r="D2817" t="s">
        <v>10</v>
      </c>
      <c r="E2817">
        <v>1</v>
      </c>
      <c r="F2817" t="s">
        <v>4086</v>
      </c>
      <c r="G2817" s="1">
        <v>42389.628750000003</v>
      </c>
      <c r="H2817" t="str">
        <f t="shared" si="43"/>
        <v>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v>
      </c>
    </row>
    <row r="2818" spans="1:8" x14ac:dyDescent="0.25">
      <c r="A2818" t="s">
        <v>471</v>
      </c>
      <c r="B2818" t="s">
        <v>72</v>
      </c>
      <c r="C2818" t="s">
        <v>6704</v>
      </c>
      <c r="D2818" t="s">
        <v>10</v>
      </c>
      <c r="E2818">
        <v>2</v>
      </c>
      <c r="F2818" t="s">
        <v>6821</v>
      </c>
      <c r="G2818" s="1">
        <v>42389.628750000003</v>
      </c>
      <c r="H2818" t="str">
        <f t="shared" si="43"/>
        <v>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v>
      </c>
    </row>
    <row r="2819" spans="1:8" x14ac:dyDescent="0.25">
      <c r="A2819" t="s">
        <v>471</v>
      </c>
      <c r="B2819" t="s">
        <v>72</v>
      </c>
      <c r="C2819" t="s">
        <v>6704</v>
      </c>
      <c r="D2819" t="s">
        <v>10</v>
      </c>
      <c r="E2819">
        <v>3</v>
      </c>
      <c r="F2819" t="s">
        <v>6822</v>
      </c>
      <c r="G2819" s="1">
        <v>42389.628750000003</v>
      </c>
      <c r="H2819" t="str">
        <f t="shared" ref="H2819:H2882" si="44">IF(E2820=1,F2819,F2819&amp;" "&amp;H2820)</f>
        <v>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v>
      </c>
    </row>
    <row r="2820" spans="1:8" x14ac:dyDescent="0.25">
      <c r="A2820" t="s">
        <v>471</v>
      </c>
      <c r="B2820" t="s">
        <v>72</v>
      </c>
      <c r="C2820" t="s">
        <v>6704</v>
      </c>
      <c r="D2820" t="s">
        <v>10</v>
      </c>
      <c r="E2820">
        <v>4</v>
      </c>
      <c r="F2820" t="s">
        <v>6823</v>
      </c>
      <c r="G2820" s="1">
        <v>42389.628750000003</v>
      </c>
      <c r="H2820" t="str">
        <f t="shared" si="44"/>
        <v>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v>
      </c>
    </row>
    <row r="2821" spans="1:8" x14ac:dyDescent="0.25">
      <c r="A2821" t="s">
        <v>471</v>
      </c>
      <c r="B2821" t="s">
        <v>72</v>
      </c>
      <c r="C2821" t="s">
        <v>6704</v>
      </c>
      <c r="D2821" t="s">
        <v>10</v>
      </c>
      <c r="E2821">
        <v>5</v>
      </c>
      <c r="F2821" t="s">
        <v>6824</v>
      </c>
      <c r="G2821" s="1">
        <v>42389.628750000003</v>
      </c>
      <c r="H2821" t="str">
        <f t="shared" si="44"/>
        <v>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v>
      </c>
    </row>
    <row r="2822" spans="1:8" x14ac:dyDescent="0.25">
      <c r="A2822" t="s">
        <v>471</v>
      </c>
      <c r="B2822" t="s">
        <v>72</v>
      </c>
      <c r="C2822" t="s">
        <v>6704</v>
      </c>
      <c r="D2822" t="s">
        <v>10</v>
      </c>
      <c r="E2822">
        <v>6</v>
      </c>
      <c r="F2822" t="s">
        <v>6825</v>
      </c>
      <c r="G2822" s="1">
        <v>42389.628750000003</v>
      </c>
      <c r="H2822" t="str">
        <f t="shared" si="44"/>
        <v>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v>
      </c>
    </row>
    <row r="2823" spans="1:8" x14ac:dyDescent="0.25">
      <c r="A2823" t="s">
        <v>471</v>
      </c>
      <c r="B2823" t="s">
        <v>72</v>
      </c>
      <c r="C2823" t="s">
        <v>6704</v>
      </c>
      <c r="D2823" t="s">
        <v>10</v>
      </c>
      <c r="E2823">
        <v>7</v>
      </c>
      <c r="F2823" t="s">
        <v>6826</v>
      </c>
      <c r="G2823" s="1">
        <v>42389.628750000003</v>
      </c>
      <c r="H2823" t="str">
        <f t="shared" si="44"/>
        <v>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v>
      </c>
    </row>
    <row r="2824" spans="1:8" x14ac:dyDescent="0.25">
      <c r="A2824" t="s">
        <v>471</v>
      </c>
      <c r="B2824" t="s">
        <v>72</v>
      </c>
      <c r="C2824" t="s">
        <v>6704</v>
      </c>
      <c r="D2824" t="s">
        <v>10</v>
      </c>
      <c r="E2824">
        <v>8</v>
      </c>
      <c r="F2824" t="s">
        <v>6827</v>
      </c>
      <c r="G2824" s="1">
        <v>42389.628750000003</v>
      </c>
      <c r="H2824" t="str">
        <f t="shared" si="44"/>
        <v>of the assignment.  Creation of substantial media work, in addition to a satisfactory written report and a practicum journal will determine the final grade. CREA-470 may be taken more than once to a maximum of six credits, but may not exceed three credits in any</v>
      </c>
    </row>
    <row r="2825" spans="1:8" x14ac:dyDescent="0.25">
      <c r="A2825" t="s">
        <v>471</v>
      </c>
      <c r="B2825" t="s">
        <v>72</v>
      </c>
      <c r="C2825" t="s">
        <v>6704</v>
      </c>
      <c r="D2825" t="s">
        <v>10</v>
      </c>
      <c r="E2825">
        <v>9</v>
      </c>
      <c r="F2825" t="s">
        <v>6828</v>
      </c>
      <c r="G2825" s="1">
        <v>42389.628750000003</v>
      </c>
      <c r="H2825" t="str">
        <f t="shared" si="44"/>
        <v>work, in addition to a satisfactory written report and a practicum journal will determine the final grade. CREA-470 may be taken more than once to a maximum of six credits, but may not exceed three credits in any</v>
      </c>
    </row>
    <row r="2826" spans="1:8" x14ac:dyDescent="0.25">
      <c r="A2826" t="s">
        <v>471</v>
      </c>
      <c r="B2826" t="s">
        <v>72</v>
      </c>
      <c r="C2826" t="s">
        <v>6704</v>
      </c>
      <c r="D2826" t="s">
        <v>10</v>
      </c>
      <c r="E2826">
        <v>10</v>
      </c>
      <c r="F2826" t="s">
        <v>6829</v>
      </c>
      <c r="G2826" s="1">
        <v>42389.628750000003</v>
      </c>
      <c r="H2826" t="str">
        <f t="shared" si="44"/>
        <v>practicum journal will determine the final grade. CREA-470 may be taken more than once to a maximum of six credits, but may not exceed three credits in any</v>
      </c>
    </row>
    <row r="2827" spans="1:8" x14ac:dyDescent="0.25">
      <c r="A2827" t="s">
        <v>471</v>
      </c>
      <c r="B2827" t="s">
        <v>72</v>
      </c>
      <c r="C2827" t="s">
        <v>6704</v>
      </c>
      <c r="D2827" t="s">
        <v>10</v>
      </c>
      <c r="E2827">
        <v>11</v>
      </c>
      <c r="F2827" t="s">
        <v>6830</v>
      </c>
      <c r="G2827" s="1">
        <v>42389.628750000003</v>
      </c>
      <c r="H2827" t="str">
        <f t="shared" si="44"/>
        <v>CREA-470 may be taken more than once to a maximum of six credits, but may not exceed three credits in any</v>
      </c>
    </row>
    <row r="2828" spans="1:8" x14ac:dyDescent="0.25">
      <c r="A2828" t="s">
        <v>471</v>
      </c>
      <c r="B2828" t="s">
        <v>72</v>
      </c>
      <c r="C2828" t="s">
        <v>6704</v>
      </c>
      <c r="D2828" t="s">
        <v>10</v>
      </c>
      <c r="E2828">
        <v>12</v>
      </c>
      <c r="F2828" t="s">
        <v>6831</v>
      </c>
      <c r="G2828" s="1">
        <v>42389.628750000003</v>
      </c>
      <c r="H2828" t="str">
        <f t="shared" si="44"/>
        <v>of six credits, but may not exceed three credits in any</v>
      </c>
    </row>
    <row r="2829" spans="1:8" x14ac:dyDescent="0.25">
      <c r="A2829" t="s">
        <v>471</v>
      </c>
      <c r="B2829" t="s">
        <v>4953</v>
      </c>
      <c r="C2829" t="s">
        <v>8430</v>
      </c>
      <c r="D2829" t="s">
        <v>10</v>
      </c>
      <c r="E2829">
        <v>1</v>
      </c>
      <c r="F2829" t="s">
        <v>8240</v>
      </c>
      <c r="G2829" s="1">
        <v>44264.432199074101</v>
      </c>
      <c r="H2829" t="str">
        <f t="shared" si="44"/>
        <v>An advanced course in the problems of composition, value structure, color mixing, and various painting and drawing</v>
      </c>
    </row>
    <row r="2830" spans="1:8" x14ac:dyDescent="0.25">
      <c r="A2830" t="s">
        <v>471</v>
      </c>
      <c r="B2830" t="s">
        <v>4953</v>
      </c>
      <c r="C2830" t="s">
        <v>8430</v>
      </c>
      <c r="D2830" t="s">
        <v>10</v>
      </c>
      <c r="E2830">
        <v>2</v>
      </c>
      <c r="F2830" t="s">
        <v>8241</v>
      </c>
      <c r="G2830" s="1">
        <v>44264.432199074101</v>
      </c>
      <c r="H2830" t="str">
        <f t="shared" si="44"/>
        <v>structure, color mixing, and various painting and drawing</v>
      </c>
    </row>
    <row r="2831" spans="1:8" x14ac:dyDescent="0.25">
      <c r="A2831" t="s">
        <v>471</v>
      </c>
      <c r="B2831" t="s">
        <v>79</v>
      </c>
      <c r="C2831" t="s">
        <v>6763</v>
      </c>
      <c r="D2831" t="s">
        <v>10</v>
      </c>
      <c r="E2831">
        <v>1</v>
      </c>
      <c r="F2831" t="s">
        <v>2122</v>
      </c>
      <c r="G2831" s="1">
        <v>42018.415474537003</v>
      </c>
      <c r="H2831" t="str">
        <f t="shared" si="44"/>
        <v>The internship provides students with practical experience</v>
      </c>
    </row>
    <row r="2832" spans="1:8" x14ac:dyDescent="0.25">
      <c r="A2832" t="s">
        <v>471</v>
      </c>
      <c r="B2832" t="s">
        <v>372</v>
      </c>
      <c r="C2832" t="s">
        <v>6704</v>
      </c>
      <c r="D2832" t="s">
        <v>10</v>
      </c>
      <c r="E2832">
        <v>1</v>
      </c>
      <c r="F2832" t="s">
        <v>6834</v>
      </c>
      <c r="G2832" s="1">
        <v>42389.634456018503</v>
      </c>
      <c r="H2832" t="str">
        <f t="shared" si="44"/>
        <v>This internship provides students with practical experience in a professional media environment. Performance at the host media company, in addition to a satisfactory written report and an internship journal will determine the final grade.  CREA-481 may be taken more than once to a maximum of six credits, but may not exceed three credits in any one semester.</v>
      </c>
    </row>
    <row r="2833" spans="1:8" x14ac:dyDescent="0.25">
      <c r="A2833" t="s">
        <v>471</v>
      </c>
      <c r="B2833" t="s">
        <v>372</v>
      </c>
      <c r="C2833" t="s">
        <v>6704</v>
      </c>
      <c r="D2833" t="s">
        <v>10</v>
      </c>
      <c r="E2833">
        <v>2</v>
      </c>
      <c r="F2833" t="s">
        <v>6832</v>
      </c>
      <c r="G2833" s="1">
        <v>42389.634456018503</v>
      </c>
      <c r="H2833" t="str">
        <f t="shared" si="44"/>
        <v>experience in a professional media environment. Performance at the host media company, in addition to a satisfactory written report and an internship journal will determine the final grade.  CREA-481 may be taken more than once to a maximum of six credits, but may not exceed three credits in any one semester.</v>
      </c>
    </row>
    <row r="2834" spans="1:8" x14ac:dyDescent="0.25">
      <c r="A2834" t="s">
        <v>471</v>
      </c>
      <c r="B2834" t="s">
        <v>372</v>
      </c>
      <c r="C2834" t="s">
        <v>6704</v>
      </c>
      <c r="D2834" t="s">
        <v>10</v>
      </c>
      <c r="E2834">
        <v>3</v>
      </c>
      <c r="F2834" t="s">
        <v>6833</v>
      </c>
      <c r="G2834" s="1">
        <v>42389.634456018503</v>
      </c>
      <c r="H2834" t="str">
        <f t="shared" si="44"/>
        <v>Performance at the host media company, in addition to a satisfactory written report and an internship journal will determine the final grade.  CREA-481 may be taken more than once to a maximum of six credits, but may not exceed three credits in any one semester.</v>
      </c>
    </row>
    <row r="2835" spans="1:8" x14ac:dyDescent="0.25">
      <c r="A2835" t="s">
        <v>471</v>
      </c>
      <c r="B2835" t="s">
        <v>372</v>
      </c>
      <c r="C2835" t="s">
        <v>6704</v>
      </c>
      <c r="D2835" t="s">
        <v>10</v>
      </c>
      <c r="E2835">
        <v>4</v>
      </c>
      <c r="F2835" t="s">
        <v>6835</v>
      </c>
      <c r="G2835" s="1">
        <v>42389.634456018503</v>
      </c>
      <c r="H2835" t="str">
        <f t="shared" si="44"/>
        <v>to a satisfactory written report and an internship journal will determine the final grade.  CREA-481 may be taken more than once to a maximum of six credits, but may not exceed three credits in any one semester.</v>
      </c>
    </row>
    <row r="2836" spans="1:8" x14ac:dyDescent="0.25">
      <c r="A2836" t="s">
        <v>471</v>
      </c>
      <c r="B2836" t="s">
        <v>372</v>
      </c>
      <c r="C2836" t="s">
        <v>6704</v>
      </c>
      <c r="D2836" t="s">
        <v>10</v>
      </c>
      <c r="E2836">
        <v>5</v>
      </c>
      <c r="F2836" t="s">
        <v>6836</v>
      </c>
      <c r="G2836" s="1">
        <v>42389.634456018503</v>
      </c>
      <c r="H2836" t="str">
        <f t="shared" si="44"/>
        <v>journal will determine the final grade.  CREA-481 may be taken more than once to a maximum of six credits, but may not exceed three credits in any one semester.</v>
      </c>
    </row>
    <row r="2837" spans="1:8" x14ac:dyDescent="0.25">
      <c r="A2837" t="s">
        <v>471</v>
      </c>
      <c r="B2837" t="s">
        <v>372</v>
      </c>
      <c r="C2837" t="s">
        <v>6704</v>
      </c>
      <c r="D2837" t="s">
        <v>10</v>
      </c>
      <c r="E2837">
        <v>6</v>
      </c>
      <c r="F2837" t="s">
        <v>6837</v>
      </c>
      <c r="G2837" s="1">
        <v>42389.634456018503</v>
      </c>
      <c r="H2837" t="str">
        <f t="shared" si="44"/>
        <v>be taken more than once to a maximum of six credits, but may not exceed three credits in any one semester.</v>
      </c>
    </row>
    <row r="2838" spans="1:8" x14ac:dyDescent="0.25">
      <c r="A2838" t="s">
        <v>471</v>
      </c>
      <c r="B2838" t="s">
        <v>372</v>
      </c>
      <c r="C2838" t="s">
        <v>6704</v>
      </c>
      <c r="D2838" t="s">
        <v>10</v>
      </c>
      <c r="E2838">
        <v>7</v>
      </c>
      <c r="F2838" t="s">
        <v>6838</v>
      </c>
      <c r="G2838" s="1">
        <v>42389.634456018503</v>
      </c>
      <c r="H2838" t="str">
        <f t="shared" si="44"/>
        <v>but may not exceed three credits in any one semester.</v>
      </c>
    </row>
    <row r="2839" spans="1:8" x14ac:dyDescent="0.25">
      <c r="A2839" t="s">
        <v>471</v>
      </c>
      <c r="B2839" t="s">
        <v>204</v>
      </c>
      <c r="C2839" t="s">
        <v>6704</v>
      </c>
      <c r="D2839" t="s">
        <v>10</v>
      </c>
      <c r="E2839">
        <v>1</v>
      </c>
      <c r="F2839" t="s">
        <v>2106</v>
      </c>
      <c r="G2839" s="1">
        <v>42389.642418981501</v>
      </c>
      <c r="H2839" t="str">
        <f t="shared" si="44"/>
        <v>An integration of the Creative Arts major that investigates issues related to the contemporary art world as exemplified in students' research and creative interests. Through intensive study and research, students will examine current trends and critical perspectives in art. Field trips may be unfulfilled major requirements. (ATTR: ARTS, NOEX)</v>
      </c>
    </row>
    <row r="2840" spans="1:8" x14ac:dyDescent="0.25">
      <c r="A2840" t="s">
        <v>471</v>
      </c>
      <c r="B2840" t="s">
        <v>204</v>
      </c>
      <c r="C2840" t="s">
        <v>6704</v>
      </c>
      <c r="D2840" t="s">
        <v>10</v>
      </c>
      <c r="E2840">
        <v>2</v>
      </c>
      <c r="F2840" t="s">
        <v>2107</v>
      </c>
      <c r="G2840" s="1">
        <v>42389.642418981501</v>
      </c>
      <c r="H2840" t="str">
        <f t="shared" si="44"/>
        <v>issues related to the contemporary art world as exemplified in students' research and creative interests. Through intensive study and research, students will examine current trends and critical perspectives in art. Field trips may be unfulfilled major requirements. (ATTR: ARTS, NOEX)</v>
      </c>
    </row>
    <row r="2841" spans="1:8" x14ac:dyDescent="0.25">
      <c r="A2841" t="s">
        <v>471</v>
      </c>
      <c r="B2841" t="s">
        <v>204</v>
      </c>
      <c r="C2841" t="s">
        <v>6704</v>
      </c>
      <c r="D2841" t="s">
        <v>10</v>
      </c>
      <c r="E2841">
        <v>3</v>
      </c>
      <c r="F2841" t="s">
        <v>2108</v>
      </c>
      <c r="G2841" s="1">
        <v>42389.642418981501</v>
      </c>
      <c r="H2841" t="str">
        <f t="shared" si="44"/>
        <v>in students' research and creative interests. Through intensive study and research, students will examine current trends and critical perspectives in art. Field trips may be unfulfilled major requirements. (ATTR: ARTS, NOEX)</v>
      </c>
    </row>
    <row r="2842" spans="1:8" x14ac:dyDescent="0.25">
      <c r="A2842" t="s">
        <v>471</v>
      </c>
      <c r="B2842" t="s">
        <v>204</v>
      </c>
      <c r="C2842" t="s">
        <v>6704</v>
      </c>
      <c r="D2842" t="s">
        <v>10</v>
      </c>
      <c r="E2842">
        <v>4</v>
      </c>
      <c r="F2842" t="s">
        <v>2109</v>
      </c>
      <c r="G2842" s="1">
        <v>42389.642418981501</v>
      </c>
      <c r="H2842" t="str">
        <f t="shared" si="44"/>
        <v>intensive study and research, students will examine current trends and critical perspectives in art. Field trips may be unfulfilled major requirements. (ATTR: ARTS, NOEX)</v>
      </c>
    </row>
    <row r="2843" spans="1:8" x14ac:dyDescent="0.25">
      <c r="A2843" t="s">
        <v>471</v>
      </c>
      <c r="B2843" t="s">
        <v>204</v>
      </c>
      <c r="C2843" t="s">
        <v>6704</v>
      </c>
      <c r="D2843" t="s">
        <v>10</v>
      </c>
      <c r="E2843">
        <v>5</v>
      </c>
      <c r="F2843" t="s">
        <v>2110</v>
      </c>
      <c r="G2843" s="1">
        <v>42389.642418981501</v>
      </c>
      <c r="H2843" t="str">
        <f t="shared" si="44"/>
        <v>trends and critical perspectives in art. Field trips may be unfulfilled major requirements. (ATTR: ARTS, NOEX)</v>
      </c>
    </row>
    <row r="2844" spans="1:8" x14ac:dyDescent="0.25">
      <c r="A2844" t="s">
        <v>471</v>
      </c>
      <c r="B2844" t="s">
        <v>204</v>
      </c>
      <c r="C2844" t="s">
        <v>6704</v>
      </c>
      <c r="D2844" t="s">
        <v>10</v>
      </c>
      <c r="E2844">
        <v>8</v>
      </c>
      <c r="F2844" t="s">
        <v>2111</v>
      </c>
      <c r="G2844" s="1">
        <v>42389.642418981501</v>
      </c>
      <c r="H2844" t="str">
        <f t="shared" si="44"/>
        <v>unfulfilled major requirements. (ATTR: ARTS, NOEX)</v>
      </c>
    </row>
    <row r="2845" spans="1:8" x14ac:dyDescent="0.25">
      <c r="A2845" t="s">
        <v>471</v>
      </c>
      <c r="B2845" t="s">
        <v>266</v>
      </c>
      <c r="C2845" t="s">
        <v>6704</v>
      </c>
      <c r="D2845" t="s">
        <v>10</v>
      </c>
      <c r="E2845">
        <v>1</v>
      </c>
      <c r="F2845" t="s">
        <v>6872</v>
      </c>
      <c r="G2845" s="1">
        <v>42389</v>
      </c>
      <c r="H2845" t="str">
        <f t="shared" si="44"/>
        <v>Students may pursue a topic of their choosing related to broadcast that must be submitted in writing and approved by the director of the Broadcast and Society Minor. (All independent study courses are subject to approval of CURCA in accordance with College policy. Permission of instructor. (ATTR: ARTS, BCEL, NOEX)</v>
      </c>
    </row>
    <row r="2846" spans="1:8" x14ac:dyDescent="0.25">
      <c r="A2846" t="s">
        <v>471</v>
      </c>
      <c r="B2846" t="s">
        <v>266</v>
      </c>
      <c r="C2846" t="s">
        <v>6704</v>
      </c>
      <c r="D2846" t="s">
        <v>10</v>
      </c>
      <c r="E2846">
        <v>2</v>
      </c>
      <c r="F2846" t="s">
        <v>6873</v>
      </c>
      <c r="G2846" s="1">
        <v>42389</v>
      </c>
      <c r="H2846" t="str">
        <f t="shared" si="44"/>
        <v>broadcast that must be submitted in writing and approved by the director of the Broadcast and Society Minor. (All independent study courses are subject to approval of CURCA in accordance with College policy. Permission of instructor. (ATTR: ARTS, BCEL, NOEX)</v>
      </c>
    </row>
    <row r="2847" spans="1:8" x14ac:dyDescent="0.25">
      <c r="A2847" t="s">
        <v>471</v>
      </c>
      <c r="B2847" t="s">
        <v>266</v>
      </c>
      <c r="C2847" t="s">
        <v>6704</v>
      </c>
      <c r="D2847" t="s">
        <v>10</v>
      </c>
      <c r="E2847">
        <v>3</v>
      </c>
      <c r="F2847" t="s">
        <v>6874</v>
      </c>
      <c r="G2847" s="1">
        <v>42389</v>
      </c>
      <c r="H2847" t="str">
        <f t="shared" si="44"/>
        <v>approved by the director of the Broadcast and Society Minor. (All independent study courses are subject to approval of CURCA in accordance with College policy. Permission of instructor. (ATTR: ARTS, BCEL, NOEX)</v>
      </c>
    </row>
    <row r="2848" spans="1:8" x14ac:dyDescent="0.25">
      <c r="A2848" t="s">
        <v>471</v>
      </c>
      <c r="B2848" t="s">
        <v>266</v>
      </c>
      <c r="C2848" t="s">
        <v>6704</v>
      </c>
      <c r="D2848" t="s">
        <v>10</v>
      </c>
      <c r="E2848">
        <v>4</v>
      </c>
      <c r="F2848" t="s">
        <v>6875</v>
      </c>
      <c r="G2848" s="1">
        <v>42389</v>
      </c>
      <c r="H2848" t="str">
        <f t="shared" si="44"/>
        <v>Minor. (All independent study courses are subject to approval of CURCA in accordance with College policy. Permission of instructor. (ATTR: ARTS, BCEL, NOEX)</v>
      </c>
    </row>
    <row r="2849" spans="1:8" x14ac:dyDescent="0.25">
      <c r="A2849" t="s">
        <v>471</v>
      </c>
      <c r="B2849" t="s">
        <v>266</v>
      </c>
      <c r="C2849" t="s">
        <v>6704</v>
      </c>
      <c r="D2849" t="s">
        <v>10</v>
      </c>
      <c r="E2849">
        <v>5</v>
      </c>
      <c r="F2849" t="s">
        <v>6876</v>
      </c>
      <c r="G2849" s="1">
        <v>42389</v>
      </c>
      <c r="H2849" t="str">
        <f t="shared" si="44"/>
        <v>approval of CURCA in accordance with College policy. Permission of instructor. (ATTR: ARTS, BCEL, NOEX)</v>
      </c>
    </row>
    <row r="2850" spans="1:8" x14ac:dyDescent="0.25">
      <c r="A2850" t="s">
        <v>471</v>
      </c>
      <c r="B2850" t="s">
        <v>266</v>
      </c>
      <c r="C2850" t="s">
        <v>6704</v>
      </c>
      <c r="D2850" t="s">
        <v>10</v>
      </c>
      <c r="E2850">
        <v>6</v>
      </c>
      <c r="F2850" t="s">
        <v>6877</v>
      </c>
      <c r="G2850" s="1">
        <v>42389</v>
      </c>
      <c r="H2850" t="str">
        <f t="shared" si="44"/>
        <v>Permission of instructor. (ATTR: ARTS, BCEL, NOEX)</v>
      </c>
    </row>
    <row r="2851" spans="1:8" x14ac:dyDescent="0.25">
      <c r="A2851" t="s">
        <v>471</v>
      </c>
      <c r="B2851" t="s">
        <v>2419</v>
      </c>
      <c r="C2851" t="s">
        <v>1827</v>
      </c>
      <c r="D2851" t="s">
        <v>10</v>
      </c>
      <c r="E2851">
        <v>1</v>
      </c>
      <c r="F2851" t="s">
        <v>2420</v>
      </c>
      <c r="G2851" s="1">
        <v>38322</v>
      </c>
      <c r="H2851" t="str">
        <f t="shared" si="44"/>
        <v>Qualified students may pursue a topic of their choosing that must be submitted in writing and approved by the professor and the department. to the major.  Lab fee.  (ATTR: ARTS, REC)</v>
      </c>
    </row>
    <row r="2852" spans="1:8" x14ac:dyDescent="0.25">
      <c r="A2852" t="s">
        <v>471</v>
      </c>
      <c r="B2852" t="s">
        <v>2419</v>
      </c>
      <c r="C2852" t="s">
        <v>1827</v>
      </c>
      <c r="D2852" t="s">
        <v>10</v>
      </c>
      <c r="E2852">
        <v>2</v>
      </c>
      <c r="F2852" t="s">
        <v>2421</v>
      </c>
      <c r="G2852" s="1">
        <v>38322</v>
      </c>
      <c r="H2852" t="str">
        <f t="shared" si="44"/>
        <v>must be submitted in writing and approved by the professor and the department. to the major.  Lab fee.  (ATTR: ARTS, REC)</v>
      </c>
    </row>
    <row r="2853" spans="1:8" x14ac:dyDescent="0.25">
      <c r="A2853" t="s">
        <v>471</v>
      </c>
      <c r="B2853" t="s">
        <v>2419</v>
      </c>
      <c r="C2853" t="s">
        <v>1827</v>
      </c>
      <c r="D2853" t="s">
        <v>10</v>
      </c>
      <c r="E2853">
        <v>3</v>
      </c>
      <c r="F2853" t="s">
        <v>2422</v>
      </c>
      <c r="G2853" s="1">
        <v>38322</v>
      </c>
      <c r="H2853" t="str">
        <f t="shared" si="44"/>
        <v>and the department. to the major.  Lab fee.  (ATTR: ARTS, REC)</v>
      </c>
    </row>
    <row r="2854" spans="1:8" x14ac:dyDescent="0.25">
      <c r="A2854" t="s">
        <v>601</v>
      </c>
      <c r="B2854" t="s">
        <v>323</v>
      </c>
      <c r="C2854" t="s">
        <v>8153</v>
      </c>
      <c r="D2854" t="s">
        <v>10</v>
      </c>
      <c r="E2854">
        <v>16</v>
      </c>
      <c r="F2854" t="s">
        <v>9857</v>
      </c>
      <c r="G2854" s="1">
        <v>43663</v>
      </c>
      <c r="H2854" t="str">
        <f t="shared" si="44"/>
        <v>to the major.  Lab fee.  (ATTR: ARTS, REC)</v>
      </c>
    </row>
    <row r="2855" spans="1:8" x14ac:dyDescent="0.25">
      <c r="A2855" t="s">
        <v>601</v>
      </c>
      <c r="B2855" t="s">
        <v>417</v>
      </c>
      <c r="C2855" t="s">
        <v>3821</v>
      </c>
      <c r="D2855" t="s">
        <v>10</v>
      </c>
      <c r="E2855">
        <v>1</v>
      </c>
      <c r="F2855" t="s">
        <v>2163</v>
      </c>
      <c r="G2855" s="1">
        <v>38569.5676157407</v>
      </c>
      <c r="H2855" t="str">
        <f t="shared" si="44"/>
        <v>A lab-based introduction to problems, problem-solving, and the kinds of problems amenable to spreadsheet solutions. Provides a foundation for analyzing business and decision support problems using spreadsheet technology.  Typical techniques studies may include absolute and relative addressing, macros, and conditionals.  Students will be expected to apply their skills to various business scenarios</v>
      </c>
    </row>
    <row r="2856" spans="1:8" x14ac:dyDescent="0.25">
      <c r="A2856" t="s">
        <v>601</v>
      </c>
      <c r="B2856" t="s">
        <v>417</v>
      </c>
      <c r="C2856" t="s">
        <v>3821</v>
      </c>
      <c r="D2856" t="s">
        <v>10</v>
      </c>
      <c r="E2856">
        <v>2</v>
      </c>
      <c r="F2856" t="s">
        <v>2164</v>
      </c>
      <c r="G2856" s="1">
        <v>38569.5676157407</v>
      </c>
      <c r="H2856" t="str">
        <f t="shared" si="44"/>
        <v>the kinds of problems amenable to spreadsheet solutions. Provides a foundation for analyzing business and decision support problems using spreadsheet technology.  Typical techniques studies may include absolute and relative addressing, macros, and conditionals.  Students will be expected to apply their skills to various business scenarios</v>
      </c>
    </row>
    <row r="2857" spans="1:8" x14ac:dyDescent="0.25">
      <c r="A2857" t="s">
        <v>601</v>
      </c>
      <c r="B2857" t="s">
        <v>417</v>
      </c>
      <c r="C2857" t="s">
        <v>3821</v>
      </c>
      <c r="D2857" t="s">
        <v>10</v>
      </c>
      <c r="E2857">
        <v>3</v>
      </c>
      <c r="F2857" t="s">
        <v>2165</v>
      </c>
      <c r="G2857" s="1">
        <v>38569.5676157407</v>
      </c>
      <c r="H2857" t="str">
        <f t="shared" si="44"/>
        <v>Provides a foundation for analyzing business and decision support problems using spreadsheet technology.  Typical techniques studies may include absolute and relative addressing, macros, and conditionals.  Students will be expected to apply their skills to various business scenarios</v>
      </c>
    </row>
    <row r="2858" spans="1:8" x14ac:dyDescent="0.25">
      <c r="A2858" t="s">
        <v>601</v>
      </c>
      <c r="B2858" t="s">
        <v>417</v>
      </c>
      <c r="C2858" t="s">
        <v>3821</v>
      </c>
      <c r="D2858" t="s">
        <v>10</v>
      </c>
      <c r="E2858">
        <v>4</v>
      </c>
      <c r="F2858" t="s">
        <v>2166</v>
      </c>
      <c r="G2858" s="1">
        <v>38569.5676157407</v>
      </c>
      <c r="H2858" t="str">
        <f t="shared" si="44"/>
        <v>support problems using spreadsheet technology.  Typical techniques studies may include absolute and relative addressing, macros, and conditionals.  Students will be expected to apply their skills to various business scenarios</v>
      </c>
    </row>
    <row r="2859" spans="1:8" x14ac:dyDescent="0.25">
      <c r="A2859" t="s">
        <v>601</v>
      </c>
      <c r="B2859" t="s">
        <v>417</v>
      </c>
      <c r="C2859" t="s">
        <v>3821</v>
      </c>
      <c r="D2859" t="s">
        <v>10</v>
      </c>
      <c r="E2859">
        <v>5</v>
      </c>
      <c r="F2859" t="s">
        <v>2167</v>
      </c>
      <c r="G2859" s="1">
        <v>38569.5676157407</v>
      </c>
      <c r="H2859" t="str">
        <f t="shared" si="44"/>
        <v>techniques studies may include absolute and relative addressing, macros, and conditionals.  Students will be expected to apply their skills to various business scenarios</v>
      </c>
    </row>
    <row r="2860" spans="1:8" x14ac:dyDescent="0.25">
      <c r="A2860" t="s">
        <v>601</v>
      </c>
      <c r="B2860" t="s">
        <v>417</v>
      </c>
      <c r="C2860" t="s">
        <v>3821</v>
      </c>
      <c r="D2860" t="s">
        <v>10</v>
      </c>
      <c r="E2860">
        <v>6</v>
      </c>
      <c r="F2860" t="s">
        <v>2168</v>
      </c>
      <c r="G2860" s="1">
        <v>38569.5676157407</v>
      </c>
      <c r="H2860" t="str">
        <f t="shared" si="44"/>
        <v>addressing, macros, and conditionals.  Students will be expected to apply their skills to various business scenarios</v>
      </c>
    </row>
    <row r="2861" spans="1:8" x14ac:dyDescent="0.25">
      <c r="A2861" t="s">
        <v>601</v>
      </c>
      <c r="B2861" t="s">
        <v>417</v>
      </c>
      <c r="C2861" t="s">
        <v>3821</v>
      </c>
      <c r="D2861" t="s">
        <v>10</v>
      </c>
      <c r="E2861">
        <v>7</v>
      </c>
      <c r="F2861" t="s">
        <v>2169</v>
      </c>
      <c r="G2861" s="1">
        <v>38569.5676157407</v>
      </c>
      <c r="H2861" t="str">
        <f t="shared" si="44"/>
        <v>expected to apply their skills to various business scenarios</v>
      </c>
    </row>
    <row r="2862" spans="1:8" x14ac:dyDescent="0.25">
      <c r="A2862" t="s">
        <v>601</v>
      </c>
      <c r="B2862" t="s">
        <v>2170</v>
      </c>
      <c r="C2862" t="s">
        <v>1827</v>
      </c>
      <c r="D2862" t="s">
        <v>10</v>
      </c>
      <c r="E2862">
        <v>1</v>
      </c>
      <c r="F2862" t="s">
        <v>2171</v>
      </c>
      <c r="G2862" s="1">
        <v>38314</v>
      </c>
      <c r="H2862" t="str">
        <f t="shared" si="44"/>
        <v>This course is a survey of the ethical issues involved in computing.  Topics studied will include data access, privacy, security, hacking, copyright and intellectual property issues, email, etc.  The focus will be on identifying and analyzing ethical problems related to computing, as well as on ways to foster ethical decision- making in computing-centered situations.</v>
      </c>
    </row>
    <row r="2863" spans="1:8" x14ac:dyDescent="0.25">
      <c r="A2863" t="s">
        <v>601</v>
      </c>
      <c r="B2863" t="s">
        <v>2170</v>
      </c>
      <c r="C2863" t="s">
        <v>1827</v>
      </c>
      <c r="D2863" t="s">
        <v>10</v>
      </c>
      <c r="E2863">
        <v>2</v>
      </c>
      <c r="F2863" t="s">
        <v>2172</v>
      </c>
      <c r="G2863" s="1">
        <v>38314</v>
      </c>
      <c r="H2863" t="str">
        <f t="shared" si="44"/>
        <v>computing.  Topics studied will include data access, privacy, security, hacking, copyright and intellectual property issues, email, etc.  The focus will be on identifying and analyzing ethical problems related to computing, as well as on ways to foster ethical decision- making in computing-centered situations.</v>
      </c>
    </row>
    <row r="2864" spans="1:8" x14ac:dyDescent="0.25">
      <c r="A2864" t="s">
        <v>601</v>
      </c>
      <c r="B2864" t="s">
        <v>2170</v>
      </c>
      <c r="C2864" t="s">
        <v>1827</v>
      </c>
      <c r="D2864" t="s">
        <v>10</v>
      </c>
      <c r="E2864">
        <v>3</v>
      </c>
      <c r="F2864" t="s">
        <v>2173</v>
      </c>
      <c r="G2864" s="1">
        <v>38314</v>
      </c>
      <c r="H2864" t="str">
        <f t="shared" si="44"/>
        <v>privacy, security, hacking, copyright and intellectual property issues, email, etc.  The focus will be on identifying and analyzing ethical problems related to computing, as well as on ways to foster ethical decision- making in computing-centered situations.</v>
      </c>
    </row>
    <row r="2865" spans="1:8" x14ac:dyDescent="0.25">
      <c r="A2865" t="s">
        <v>601</v>
      </c>
      <c r="B2865" t="s">
        <v>2170</v>
      </c>
      <c r="C2865" t="s">
        <v>1827</v>
      </c>
      <c r="D2865" t="s">
        <v>10</v>
      </c>
      <c r="E2865">
        <v>4</v>
      </c>
      <c r="F2865" t="s">
        <v>2174</v>
      </c>
      <c r="G2865" s="1">
        <v>38314</v>
      </c>
      <c r="H2865" t="str">
        <f t="shared" si="44"/>
        <v>property issues, email, etc.  The focus will be on identifying and analyzing ethical problems related to computing, as well as on ways to foster ethical decision- making in computing-centered situations.</v>
      </c>
    </row>
    <row r="2866" spans="1:8" x14ac:dyDescent="0.25">
      <c r="A2866" t="s">
        <v>601</v>
      </c>
      <c r="B2866" t="s">
        <v>2170</v>
      </c>
      <c r="C2866" t="s">
        <v>1827</v>
      </c>
      <c r="D2866" t="s">
        <v>10</v>
      </c>
      <c r="E2866">
        <v>5</v>
      </c>
      <c r="F2866" t="s">
        <v>2175</v>
      </c>
      <c r="G2866" s="1">
        <v>38314</v>
      </c>
      <c r="H2866" t="str">
        <f t="shared" si="44"/>
        <v>identifying and analyzing ethical problems related to computing, as well as on ways to foster ethical decision- making in computing-centered situations.</v>
      </c>
    </row>
    <row r="2867" spans="1:8" x14ac:dyDescent="0.25">
      <c r="A2867" t="s">
        <v>601</v>
      </c>
      <c r="B2867" t="s">
        <v>2170</v>
      </c>
      <c r="C2867" t="s">
        <v>1827</v>
      </c>
      <c r="D2867" t="s">
        <v>10</v>
      </c>
      <c r="E2867">
        <v>6</v>
      </c>
      <c r="F2867" t="s">
        <v>2176</v>
      </c>
      <c r="G2867" s="1">
        <v>38314</v>
      </c>
      <c r="H2867" t="str">
        <f t="shared" si="44"/>
        <v>computing, as well as on ways to foster ethical decision- making in computing-centered situations.</v>
      </c>
    </row>
    <row r="2868" spans="1:8" x14ac:dyDescent="0.25">
      <c r="A2868" t="s">
        <v>601</v>
      </c>
      <c r="B2868" t="s">
        <v>2170</v>
      </c>
      <c r="C2868" t="s">
        <v>1827</v>
      </c>
      <c r="D2868" t="s">
        <v>10</v>
      </c>
      <c r="E2868">
        <v>7</v>
      </c>
      <c r="F2868" t="s">
        <v>2177</v>
      </c>
      <c r="G2868" s="1">
        <v>38314</v>
      </c>
      <c r="H2868" t="str">
        <f t="shared" si="44"/>
        <v>making in computing-centered situations.</v>
      </c>
    </row>
    <row r="2869" spans="1:8" x14ac:dyDescent="0.25">
      <c r="A2869" t="s">
        <v>601</v>
      </c>
      <c r="B2869" t="s">
        <v>2178</v>
      </c>
      <c r="C2869" t="s">
        <v>1827</v>
      </c>
      <c r="D2869" t="s">
        <v>10</v>
      </c>
      <c r="E2869">
        <v>1</v>
      </c>
      <c r="F2869" t="s">
        <v>88</v>
      </c>
      <c r="G2869" s="1">
        <v>38314</v>
      </c>
      <c r="H2869" t="str">
        <f t="shared" si="44"/>
        <v>This course will be offered with emphasis on different topics.  The content will be designated by subtitle. Students may take the course more than once with different content.  Potential topics include:  History of Computing, Computing and Film, Information Presentation, etc.</v>
      </c>
    </row>
    <row r="2870" spans="1:8" x14ac:dyDescent="0.25">
      <c r="A2870" t="s">
        <v>601</v>
      </c>
      <c r="B2870" t="s">
        <v>2178</v>
      </c>
      <c r="C2870" t="s">
        <v>1827</v>
      </c>
      <c r="D2870" t="s">
        <v>10</v>
      </c>
      <c r="E2870">
        <v>2</v>
      </c>
      <c r="F2870" t="s">
        <v>2179</v>
      </c>
      <c r="G2870" s="1">
        <v>38314</v>
      </c>
      <c r="H2870" t="str">
        <f t="shared" si="44"/>
        <v>topics.  The content will be designated by subtitle. Students may take the course more than once with different content.  Potential topics include:  History of Computing, Computing and Film, Information Presentation, etc.</v>
      </c>
    </row>
    <row r="2871" spans="1:8" x14ac:dyDescent="0.25">
      <c r="A2871" t="s">
        <v>601</v>
      </c>
      <c r="B2871" t="s">
        <v>2178</v>
      </c>
      <c r="C2871" t="s">
        <v>1827</v>
      </c>
      <c r="D2871" t="s">
        <v>10</v>
      </c>
      <c r="E2871">
        <v>3</v>
      </c>
      <c r="F2871" t="s">
        <v>2180</v>
      </c>
      <c r="G2871" s="1">
        <v>38314</v>
      </c>
      <c r="H2871" t="str">
        <f t="shared" si="44"/>
        <v>Students may take the course more than once with different content.  Potential topics include:  History of Computing, Computing and Film, Information Presentation, etc.</v>
      </c>
    </row>
    <row r="2872" spans="1:8" x14ac:dyDescent="0.25">
      <c r="A2872" t="s">
        <v>601</v>
      </c>
      <c r="B2872" t="s">
        <v>2178</v>
      </c>
      <c r="C2872" t="s">
        <v>1827</v>
      </c>
      <c r="D2872" t="s">
        <v>10</v>
      </c>
      <c r="E2872">
        <v>4</v>
      </c>
      <c r="F2872" t="s">
        <v>2181</v>
      </c>
      <c r="G2872" s="1">
        <v>38314</v>
      </c>
      <c r="H2872" t="str">
        <f t="shared" si="44"/>
        <v>content.  Potential topics include:  History of Computing, Computing and Film, Information Presentation, etc.</v>
      </c>
    </row>
    <row r="2873" spans="1:8" x14ac:dyDescent="0.25">
      <c r="A2873" t="s">
        <v>601</v>
      </c>
      <c r="B2873" t="s">
        <v>2178</v>
      </c>
      <c r="C2873" t="s">
        <v>1827</v>
      </c>
      <c r="D2873" t="s">
        <v>10</v>
      </c>
      <c r="E2873">
        <v>5</v>
      </c>
      <c r="F2873" t="s">
        <v>2182</v>
      </c>
      <c r="G2873" s="1">
        <v>38314</v>
      </c>
      <c r="H2873" t="str">
        <f t="shared" si="44"/>
        <v>Computing and Film, Information Presentation, etc.</v>
      </c>
    </row>
    <row r="2874" spans="1:8" x14ac:dyDescent="0.25">
      <c r="A2874" t="s">
        <v>601</v>
      </c>
      <c r="B2874" t="s">
        <v>87</v>
      </c>
      <c r="C2874" t="s">
        <v>9</v>
      </c>
      <c r="D2874" t="s">
        <v>10</v>
      </c>
      <c r="E2874">
        <v>1</v>
      </c>
      <c r="F2874" t="s">
        <v>602</v>
      </c>
      <c r="G2874" s="1">
        <v>37210</v>
      </c>
      <c r="H2874" t="str">
        <f t="shared" si="44"/>
        <v>An introduction to fundamental management issues and information system principles involved in the analysis, design, and implementation of management information systems. Topics include business information system planning, technology architecture, database design, systems development, decision support systems, internal control, and computer security and disaster planning. In order to provide an opportunity for students to develop a facility for applying the knowledge gained in the course, case studies will be used extensively. (ATTR: ARTS)</v>
      </c>
    </row>
    <row r="2875" spans="1:8" x14ac:dyDescent="0.25">
      <c r="A2875" t="s">
        <v>601</v>
      </c>
      <c r="B2875" t="s">
        <v>87</v>
      </c>
      <c r="C2875" t="s">
        <v>9</v>
      </c>
      <c r="D2875" t="s">
        <v>10</v>
      </c>
      <c r="E2875">
        <v>2</v>
      </c>
      <c r="F2875" t="s">
        <v>603</v>
      </c>
      <c r="G2875" s="1">
        <v>37210</v>
      </c>
      <c r="H2875" t="str">
        <f t="shared" si="44"/>
        <v>information system principles involved in the analysis, design, and implementation of management information systems. Topics include business information system planning, technology architecture, database design, systems development, decision support systems, internal control, and computer security and disaster planning. In order to provide an opportunity for students to develop a facility for applying the knowledge gained in the course, case studies will be used extensively. (ATTR: ARTS)</v>
      </c>
    </row>
    <row r="2876" spans="1:8" x14ac:dyDescent="0.25">
      <c r="A2876" t="s">
        <v>601</v>
      </c>
      <c r="B2876" t="s">
        <v>87</v>
      </c>
      <c r="C2876" t="s">
        <v>9</v>
      </c>
      <c r="D2876" t="s">
        <v>10</v>
      </c>
      <c r="E2876">
        <v>3</v>
      </c>
      <c r="F2876" t="s">
        <v>604</v>
      </c>
      <c r="G2876" s="1">
        <v>37210</v>
      </c>
      <c r="H2876" t="str">
        <f t="shared" si="44"/>
        <v>design, and implementation of management information systems. Topics include business information system planning, technology architecture, database design, systems development, decision support systems, internal control, and computer security and disaster planning. In order to provide an opportunity for students to develop a facility for applying the knowledge gained in the course, case studies will be used extensively. (ATTR: ARTS)</v>
      </c>
    </row>
    <row r="2877" spans="1:8" x14ac:dyDescent="0.25">
      <c r="A2877" t="s">
        <v>601</v>
      </c>
      <c r="B2877" t="s">
        <v>87</v>
      </c>
      <c r="C2877" t="s">
        <v>9</v>
      </c>
      <c r="D2877" t="s">
        <v>10</v>
      </c>
      <c r="E2877">
        <v>4</v>
      </c>
      <c r="F2877" t="s">
        <v>605</v>
      </c>
      <c r="G2877" s="1">
        <v>37210</v>
      </c>
      <c r="H2877" t="str">
        <f t="shared" si="44"/>
        <v>systems. Topics include business information system planning, technology architecture, database design, systems development, decision support systems, internal control, and computer security and disaster planning. In order to provide an opportunity for students to develop a facility for applying the knowledge gained in the course, case studies will be used extensively. (ATTR: ARTS)</v>
      </c>
    </row>
    <row r="2878" spans="1:8" x14ac:dyDescent="0.25">
      <c r="A2878" t="s">
        <v>601</v>
      </c>
      <c r="B2878" t="s">
        <v>87</v>
      </c>
      <c r="C2878" t="s">
        <v>9</v>
      </c>
      <c r="D2878" t="s">
        <v>10</v>
      </c>
      <c r="E2878">
        <v>5</v>
      </c>
      <c r="F2878" t="s">
        <v>606</v>
      </c>
      <c r="G2878" s="1">
        <v>37210</v>
      </c>
      <c r="H2878" t="str">
        <f t="shared" si="44"/>
        <v>planning, technology architecture, database design, systems development, decision support systems, internal control, and computer security and disaster planning. In order to provide an opportunity for students to develop a facility for applying the knowledge gained in the course, case studies will be used extensively. (ATTR: ARTS)</v>
      </c>
    </row>
    <row r="2879" spans="1:8" x14ac:dyDescent="0.25">
      <c r="A2879" t="s">
        <v>601</v>
      </c>
      <c r="B2879" t="s">
        <v>87</v>
      </c>
      <c r="C2879" t="s">
        <v>9</v>
      </c>
      <c r="D2879" t="s">
        <v>10</v>
      </c>
      <c r="E2879">
        <v>6</v>
      </c>
      <c r="F2879" t="s">
        <v>607</v>
      </c>
      <c r="G2879" s="1">
        <v>37210</v>
      </c>
      <c r="H2879" t="str">
        <f t="shared" si="44"/>
        <v>development, decision support systems, internal control, and computer security and disaster planning. In order to provide an opportunity for students to develop a facility for applying the knowledge gained in the course, case studies will be used extensively. (ATTR: ARTS)</v>
      </c>
    </row>
    <row r="2880" spans="1:8" x14ac:dyDescent="0.25">
      <c r="A2880" t="s">
        <v>601</v>
      </c>
      <c r="B2880" t="s">
        <v>87</v>
      </c>
      <c r="C2880" t="s">
        <v>9</v>
      </c>
      <c r="D2880" t="s">
        <v>10</v>
      </c>
      <c r="E2880">
        <v>7</v>
      </c>
      <c r="F2880" t="s">
        <v>608</v>
      </c>
      <c r="G2880" s="1">
        <v>37210</v>
      </c>
      <c r="H2880" t="str">
        <f t="shared" si="44"/>
        <v>computer security and disaster planning. In order to provide an opportunity for students to develop a facility for applying the knowledge gained in the course, case studies will be used extensively. (ATTR: ARTS)</v>
      </c>
    </row>
    <row r="2881" spans="1:8" x14ac:dyDescent="0.25">
      <c r="A2881" t="s">
        <v>601</v>
      </c>
      <c r="B2881" t="s">
        <v>87</v>
      </c>
      <c r="C2881" t="s">
        <v>9</v>
      </c>
      <c r="D2881" t="s">
        <v>10</v>
      </c>
      <c r="E2881">
        <v>8</v>
      </c>
      <c r="F2881" t="s">
        <v>609</v>
      </c>
      <c r="G2881" s="1">
        <v>37210</v>
      </c>
      <c r="H2881" t="str">
        <f t="shared" si="44"/>
        <v>an opportunity for students to develop a facility for applying the knowledge gained in the course, case studies will be used extensively. (ATTR: ARTS)</v>
      </c>
    </row>
    <row r="2882" spans="1:8" x14ac:dyDescent="0.25">
      <c r="A2882" t="s">
        <v>601</v>
      </c>
      <c r="B2882" t="s">
        <v>87</v>
      </c>
      <c r="C2882" t="s">
        <v>9</v>
      </c>
      <c r="D2882" t="s">
        <v>10</v>
      </c>
      <c r="E2882">
        <v>9</v>
      </c>
      <c r="F2882" t="s">
        <v>610</v>
      </c>
      <c r="G2882" s="1">
        <v>37210</v>
      </c>
      <c r="H2882" t="str">
        <f t="shared" si="44"/>
        <v>applying the knowledge gained in the course, case studies will be used extensively. (ATTR: ARTS)</v>
      </c>
    </row>
    <row r="2883" spans="1:8" x14ac:dyDescent="0.25">
      <c r="A2883" t="s">
        <v>601</v>
      </c>
      <c r="B2883" t="s">
        <v>87</v>
      </c>
      <c r="C2883" t="s">
        <v>9</v>
      </c>
      <c r="D2883" t="s">
        <v>10</v>
      </c>
      <c r="E2883">
        <v>10</v>
      </c>
      <c r="F2883" t="s">
        <v>611</v>
      </c>
      <c r="G2883" s="1">
        <v>37210</v>
      </c>
      <c r="H2883" t="str">
        <f t="shared" ref="H2883:H2946" si="45">IF(E2884=1,F2883,F2883&amp;" "&amp;H2884)</f>
        <v>will be used extensively. (ATTR: ARTS)</v>
      </c>
    </row>
    <row r="2884" spans="1:8" x14ac:dyDescent="0.25">
      <c r="A2884" t="s">
        <v>601</v>
      </c>
      <c r="B2884" t="s">
        <v>87</v>
      </c>
      <c r="C2884" t="s">
        <v>9</v>
      </c>
      <c r="D2884" t="s">
        <v>10</v>
      </c>
      <c r="E2884">
        <v>11</v>
      </c>
      <c r="F2884" t="s">
        <v>81</v>
      </c>
      <c r="G2884" s="1">
        <v>37210</v>
      </c>
      <c r="H2884" t="str">
        <f t="shared" si="45"/>
        <v>(ATTR: ARTS)</v>
      </c>
    </row>
    <row r="2885" spans="1:8" x14ac:dyDescent="0.25">
      <c r="A2885" t="s">
        <v>601</v>
      </c>
      <c r="B2885" t="s">
        <v>901</v>
      </c>
      <c r="C2885" t="s">
        <v>4445</v>
      </c>
      <c r="D2885" t="s">
        <v>10</v>
      </c>
      <c r="E2885">
        <v>1</v>
      </c>
      <c r="F2885" t="s">
        <v>3613</v>
      </c>
      <c r="G2885" s="1">
        <v>39286.620046296302</v>
      </c>
      <c r="H2885" t="str">
        <f t="shared" si="45"/>
        <v>An introduction to the Statistical Package for the Social Sciences, a step by step instruction of the procedures used and an understanding of the printed output. Data preparation for the input of variables, format statements, system and program output, correlation coefficients, data plots, chi- square and distribution tests, analysis of variance and co- variance are some of the subjects studied. Computer Science</v>
      </c>
    </row>
    <row r="2886" spans="1:8" x14ac:dyDescent="0.25">
      <c r="A2886" t="s">
        <v>601</v>
      </c>
      <c r="B2886" t="s">
        <v>901</v>
      </c>
      <c r="C2886" t="s">
        <v>4445</v>
      </c>
      <c r="D2886" t="s">
        <v>10</v>
      </c>
      <c r="E2886">
        <v>2</v>
      </c>
      <c r="F2886" t="s">
        <v>3614</v>
      </c>
      <c r="G2886" s="1">
        <v>39286.620046296302</v>
      </c>
      <c r="H2886" t="str">
        <f t="shared" si="45"/>
        <v>Sciences, a step by step instruction of the procedures used and an understanding of the printed output. Data preparation for the input of variables, format statements, system and program output, correlation coefficients, data plots, chi- square and distribution tests, analysis of variance and co- variance are some of the subjects studied. Computer Science</v>
      </c>
    </row>
    <row r="2887" spans="1:8" x14ac:dyDescent="0.25">
      <c r="A2887" t="s">
        <v>601</v>
      </c>
      <c r="B2887" t="s">
        <v>901</v>
      </c>
      <c r="C2887" t="s">
        <v>4445</v>
      </c>
      <c r="D2887" t="s">
        <v>10</v>
      </c>
      <c r="E2887">
        <v>3</v>
      </c>
      <c r="F2887" t="s">
        <v>3615</v>
      </c>
      <c r="G2887" s="1">
        <v>39286.620046296302</v>
      </c>
      <c r="H2887" t="str">
        <f t="shared" si="45"/>
        <v>and an understanding of the printed output. Data preparation for the input of variables, format statements, system and program output, correlation coefficients, data plots, chi- square and distribution tests, analysis of variance and co- variance are some of the subjects studied. Computer Science</v>
      </c>
    </row>
    <row r="2888" spans="1:8" x14ac:dyDescent="0.25">
      <c r="A2888" t="s">
        <v>601</v>
      </c>
      <c r="B2888" t="s">
        <v>901</v>
      </c>
      <c r="C2888" t="s">
        <v>4445</v>
      </c>
      <c r="D2888" t="s">
        <v>10</v>
      </c>
      <c r="E2888">
        <v>4</v>
      </c>
      <c r="F2888" t="s">
        <v>3616</v>
      </c>
      <c r="G2888" s="1">
        <v>39286.620046296302</v>
      </c>
      <c r="H2888" t="str">
        <f t="shared" si="45"/>
        <v>for the input of variables, format statements, system and program output, correlation coefficients, data plots, chi- square and distribution tests, analysis of variance and co- variance are some of the subjects studied. Computer Science</v>
      </c>
    </row>
    <row r="2889" spans="1:8" x14ac:dyDescent="0.25">
      <c r="A2889" t="s">
        <v>601</v>
      </c>
      <c r="B2889" t="s">
        <v>901</v>
      </c>
      <c r="C2889" t="s">
        <v>4445</v>
      </c>
      <c r="D2889" t="s">
        <v>10</v>
      </c>
      <c r="E2889">
        <v>5</v>
      </c>
      <c r="F2889" t="s">
        <v>3617</v>
      </c>
      <c r="G2889" s="1">
        <v>39286.620046296302</v>
      </c>
      <c r="H2889" t="str">
        <f t="shared" si="45"/>
        <v>program output, correlation coefficients, data plots, chi- square and distribution tests, analysis of variance and co- variance are some of the subjects studied. Computer Science</v>
      </c>
    </row>
    <row r="2890" spans="1:8" x14ac:dyDescent="0.25">
      <c r="A2890" t="s">
        <v>601</v>
      </c>
      <c r="B2890" t="s">
        <v>901</v>
      </c>
      <c r="C2890" t="s">
        <v>4445</v>
      </c>
      <c r="D2890" t="s">
        <v>10</v>
      </c>
      <c r="E2890">
        <v>6</v>
      </c>
      <c r="F2890" t="s">
        <v>3618</v>
      </c>
      <c r="G2890" s="1">
        <v>39286.620046296302</v>
      </c>
      <c r="H2890" t="str">
        <f t="shared" si="45"/>
        <v>square and distribution tests, analysis of variance and co- variance are some of the subjects studied. Computer Science</v>
      </c>
    </row>
    <row r="2891" spans="1:8" x14ac:dyDescent="0.25">
      <c r="A2891" t="s">
        <v>601</v>
      </c>
      <c r="B2891" t="s">
        <v>901</v>
      </c>
      <c r="C2891" t="s">
        <v>4445</v>
      </c>
      <c r="D2891" t="s">
        <v>10</v>
      </c>
      <c r="E2891">
        <v>7</v>
      </c>
      <c r="F2891" t="s">
        <v>3619</v>
      </c>
      <c r="G2891" s="1">
        <v>39286.620046296302</v>
      </c>
      <c r="H2891" t="str">
        <f t="shared" si="45"/>
        <v>variance are some of the subjects studied. Computer Science</v>
      </c>
    </row>
    <row r="2892" spans="1:8" x14ac:dyDescent="0.25">
      <c r="A2892" t="s">
        <v>601</v>
      </c>
      <c r="B2892" t="s">
        <v>3301</v>
      </c>
      <c r="C2892" t="s">
        <v>1827</v>
      </c>
      <c r="D2892" t="s">
        <v>10</v>
      </c>
      <c r="E2892">
        <v>1</v>
      </c>
      <c r="F2892" t="s">
        <v>3620</v>
      </c>
      <c r="G2892" s="1">
        <v>38392</v>
      </c>
      <c r="H2892" t="str">
        <f t="shared" si="45"/>
        <v>An introduction to the history and evolution of information processing and an appreciation of an orientation to the digital computer. Included is the study of some of the positive and negative effects of computer usage on social organizations and individuals and the examination of the use and implications of computers in a number of social environ- ments, i.e., government and law, health, education, the humanities, science and engineering, and business. Computer Science majors may not apply this course to the major, but may take it as computer science elective credit or as a Sociology course. (ATTR: ARTS)</v>
      </c>
    </row>
    <row r="2893" spans="1:8" x14ac:dyDescent="0.25">
      <c r="A2893" t="s">
        <v>601</v>
      </c>
      <c r="B2893" t="s">
        <v>3301</v>
      </c>
      <c r="C2893" t="s">
        <v>1827</v>
      </c>
      <c r="D2893" t="s">
        <v>10</v>
      </c>
      <c r="E2893">
        <v>2</v>
      </c>
      <c r="F2893" t="s">
        <v>3621</v>
      </c>
      <c r="G2893" s="1">
        <v>38392</v>
      </c>
      <c r="H2893" t="str">
        <f t="shared" si="45"/>
        <v>processing and an appreciation of an orientation to the digital computer. Included is the study of some of the positive and negative effects of computer usage on social organizations and individuals and the examination of the use and implications of computers in a number of social environ- ments, i.e., government and law, health, education, the humanities, science and engineering, and business. Computer Science majors may not apply this course to the major, but may take it as computer science elective credit or as a Sociology course. (ATTR: ARTS)</v>
      </c>
    </row>
    <row r="2894" spans="1:8" x14ac:dyDescent="0.25">
      <c r="A2894" t="s">
        <v>601</v>
      </c>
      <c r="B2894" t="s">
        <v>3301</v>
      </c>
      <c r="C2894" t="s">
        <v>1827</v>
      </c>
      <c r="D2894" t="s">
        <v>10</v>
      </c>
      <c r="E2894">
        <v>3</v>
      </c>
      <c r="F2894" t="s">
        <v>3622</v>
      </c>
      <c r="G2894" s="1">
        <v>38392</v>
      </c>
      <c r="H2894" t="str">
        <f t="shared" si="45"/>
        <v>digital computer. Included is the study of some of the positive and negative effects of computer usage on social organizations and individuals and the examination of the use and implications of computers in a number of social environ- ments, i.e., government and law, health, education, the humanities, science and engineering, and business. Computer Science majors may not apply this course to the major, but may take it as computer science elective credit or as a Sociology course. (ATTR: ARTS)</v>
      </c>
    </row>
    <row r="2895" spans="1:8" x14ac:dyDescent="0.25">
      <c r="A2895" t="s">
        <v>601</v>
      </c>
      <c r="B2895" t="s">
        <v>3301</v>
      </c>
      <c r="C2895" t="s">
        <v>1827</v>
      </c>
      <c r="D2895" t="s">
        <v>10</v>
      </c>
      <c r="E2895">
        <v>4</v>
      </c>
      <c r="F2895" t="s">
        <v>3623</v>
      </c>
      <c r="G2895" s="1">
        <v>38392</v>
      </c>
      <c r="H2895" t="str">
        <f t="shared" si="45"/>
        <v>positive and negative effects of computer usage on social organizations and individuals and the examination of the use and implications of computers in a number of social environ- ments, i.e., government and law, health, education, the humanities, science and engineering, and business. Computer Science majors may not apply this course to the major, but may take it as computer science elective credit or as a Sociology course. (ATTR: ARTS)</v>
      </c>
    </row>
    <row r="2896" spans="1:8" x14ac:dyDescent="0.25">
      <c r="A2896" t="s">
        <v>601</v>
      </c>
      <c r="B2896" t="s">
        <v>3301</v>
      </c>
      <c r="C2896" t="s">
        <v>1827</v>
      </c>
      <c r="D2896" t="s">
        <v>10</v>
      </c>
      <c r="E2896">
        <v>5</v>
      </c>
      <c r="F2896" t="s">
        <v>3624</v>
      </c>
      <c r="G2896" s="1">
        <v>38392</v>
      </c>
      <c r="H2896" t="str">
        <f t="shared" si="45"/>
        <v>organizations and individuals and the examination of the use and implications of computers in a number of social environ- ments, i.e., government and law, health, education, the humanities, science and engineering, and business. Computer Science majors may not apply this course to the major, but may take it as computer science elective credit or as a Sociology course. (ATTR: ARTS)</v>
      </c>
    </row>
    <row r="2897" spans="1:8" x14ac:dyDescent="0.25">
      <c r="A2897" t="s">
        <v>601</v>
      </c>
      <c r="B2897" t="s">
        <v>3301</v>
      </c>
      <c r="C2897" t="s">
        <v>1827</v>
      </c>
      <c r="D2897" t="s">
        <v>10</v>
      </c>
      <c r="E2897">
        <v>6</v>
      </c>
      <c r="F2897" t="s">
        <v>3625</v>
      </c>
      <c r="G2897" s="1">
        <v>38392</v>
      </c>
      <c r="H2897" t="str">
        <f t="shared" si="45"/>
        <v>and implications of computers in a number of social environ- ments, i.e., government and law, health, education, the humanities, science and engineering, and business. Computer Science majors may not apply this course to the major, but may take it as computer science elective credit or as a Sociology course. (ATTR: ARTS)</v>
      </c>
    </row>
    <row r="2898" spans="1:8" x14ac:dyDescent="0.25">
      <c r="A2898" t="s">
        <v>601</v>
      </c>
      <c r="B2898" t="s">
        <v>3301</v>
      </c>
      <c r="C2898" t="s">
        <v>1827</v>
      </c>
      <c r="D2898" t="s">
        <v>10</v>
      </c>
      <c r="E2898">
        <v>7</v>
      </c>
      <c r="F2898" t="s">
        <v>3626</v>
      </c>
      <c r="G2898" s="1">
        <v>38392</v>
      </c>
      <c r="H2898" t="str">
        <f t="shared" si="45"/>
        <v>ments, i.e., government and law, health, education, the humanities, science and engineering, and business. Computer Science majors may not apply this course to the major, but may take it as computer science elective credit or as a Sociology course. (ATTR: ARTS)</v>
      </c>
    </row>
    <row r="2899" spans="1:8" x14ac:dyDescent="0.25">
      <c r="A2899" t="s">
        <v>601</v>
      </c>
      <c r="B2899" t="s">
        <v>3301</v>
      </c>
      <c r="C2899" t="s">
        <v>1827</v>
      </c>
      <c r="D2899" t="s">
        <v>10</v>
      </c>
      <c r="E2899">
        <v>8</v>
      </c>
      <c r="F2899" t="s">
        <v>3627</v>
      </c>
      <c r="G2899" s="1">
        <v>38392</v>
      </c>
      <c r="H2899" t="str">
        <f t="shared" si="45"/>
        <v>humanities, science and engineering, and business. Computer Science majors may not apply this course to the major, but may take it as computer science elective credit or as a Sociology course. (ATTR: ARTS)</v>
      </c>
    </row>
    <row r="2900" spans="1:8" x14ac:dyDescent="0.25">
      <c r="A2900" t="s">
        <v>601</v>
      </c>
      <c r="B2900" t="s">
        <v>3301</v>
      </c>
      <c r="C2900" t="s">
        <v>1827</v>
      </c>
      <c r="D2900" t="s">
        <v>10</v>
      </c>
      <c r="E2900">
        <v>9</v>
      </c>
      <c r="F2900" t="s">
        <v>3628</v>
      </c>
      <c r="G2900" s="1">
        <v>38392</v>
      </c>
      <c r="H2900" t="str">
        <f t="shared" si="45"/>
        <v>Science majors may not apply this course to the major, but may take it as computer science elective credit or as a Sociology course. (ATTR: ARTS)</v>
      </c>
    </row>
    <row r="2901" spans="1:8" x14ac:dyDescent="0.25">
      <c r="A2901" t="s">
        <v>601</v>
      </c>
      <c r="B2901" t="s">
        <v>3301</v>
      </c>
      <c r="C2901" t="s">
        <v>1827</v>
      </c>
      <c r="D2901" t="s">
        <v>10</v>
      </c>
      <c r="E2901">
        <v>10</v>
      </c>
      <c r="F2901" t="s">
        <v>3629</v>
      </c>
      <c r="G2901" s="1">
        <v>38392</v>
      </c>
      <c r="H2901" t="str">
        <f t="shared" si="45"/>
        <v>may take it as computer science elective credit or as a Sociology course. (ATTR: ARTS)</v>
      </c>
    </row>
    <row r="2902" spans="1:8" x14ac:dyDescent="0.25">
      <c r="A2902" t="s">
        <v>601</v>
      </c>
      <c r="B2902" t="s">
        <v>3301</v>
      </c>
      <c r="C2902" t="s">
        <v>1827</v>
      </c>
      <c r="D2902" t="s">
        <v>10</v>
      </c>
      <c r="E2902">
        <v>11</v>
      </c>
      <c r="F2902" t="s">
        <v>3630</v>
      </c>
      <c r="G2902" s="1">
        <v>38392</v>
      </c>
      <c r="H2902" t="str">
        <f t="shared" si="45"/>
        <v>Sociology course. (ATTR: ARTS)</v>
      </c>
    </row>
    <row r="2903" spans="1:8" x14ac:dyDescent="0.25">
      <c r="A2903" t="s">
        <v>601</v>
      </c>
      <c r="B2903" t="s">
        <v>10046</v>
      </c>
      <c r="C2903" t="s">
        <v>8302</v>
      </c>
      <c r="D2903" t="s">
        <v>10</v>
      </c>
      <c r="E2903">
        <v>1</v>
      </c>
      <c r="F2903" t="s">
        <v>8578</v>
      </c>
      <c r="G2903" s="1">
        <v>43721</v>
      </c>
      <c r="H2903" t="str">
        <f t="shared" si="45"/>
        <v>Data science and analytics is an emerging field 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2904" spans="1:8" x14ac:dyDescent="0.25">
      <c r="A2904" t="s">
        <v>601</v>
      </c>
      <c r="B2904" t="s">
        <v>10046</v>
      </c>
      <c r="C2904" t="s">
        <v>8302</v>
      </c>
      <c r="D2904" t="s">
        <v>10</v>
      </c>
      <c r="E2904">
        <v>2</v>
      </c>
      <c r="F2904" t="s">
        <v>8579</v>
      </c>
      <c r="G2904" s="1">
        <v>43721</v>
      </c>
      <c r="H2904" t="str">
        <f t="shared" si="45"/>
        <v>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2905" spans="1:8" x14ac:dyDescent="0.25">
      <c r="A2905" t="s">
        <v>601</v>
      </c>
      <c r="B2905" t="s">
        <v>10046</v>
      </c>
      <c r="C2905" t="s">
        <v>8302</v>
      </c>
      <c r="D2905" t="s">
        <v>10</v>
      </c>
      <c r="E2905">
        <v>3</v>
      </c>
      <c r="F2905" t="s">
        <v>8580</v>
      </c>
      <c r="G2905" s="1">
        <v>43721</v>
      </c>
      <c r="H2905" t="str">
        <f t="shared" si="45"/>
        <v>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2906" spans="1:8" x14ac:dyDescent="0.25">
      <c r="A2906" t="s">
        <v>601</v>
      </c>
      <c r="B2906" t="s">
        <v>10046</v>
      </c>
      <c r="C2906" t="s">
        <v>8302</v>
      </c>
      <c r="D2906" t="s">
        <v>10</v>
      </c>
      <c r="E2906">
        <v>4</v>
      </c>
      <c r="F2906" t="s">
        <v>8581</v>
      </c>
      <c r="G2906" s="1">
        <v>43721</v>
      </c>
      <c r="H2906" t="str">
        <f t="shared" si="45"/>
        <v>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2907" spans="1:8" x14ac:dyDescent="0.25">
      <c r="A2907" t="s">
        <v>601</v>
      </c>
      <c r="B2907" t="s">
        <v>10046</v>
      </c>
      <c r="C2907" t="s">
        <v>8302</v>
      </c>
      <c r="D2907" t="s">
        <v>10</v>
      </c>
      <c r="E2907">
        <v>5</v>
      </c>
      <c r="F2907" t="s">
        <v>10047</v>
      </c>
      <c r="G2907" s="1">
        <v>43721</v>
      </c>
      <c r="H2907" t="str">
        <f t="shared" si="45"/>
        <v>decisions. This course is a basic introduction to the 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2908" spans="1:8" x14ac:dyDescent="0.25">
      <c r="A2908" t="s">
        <v>601</v>
      </c>
      <c r="B2908" t="s">
        <v>10046</v>
      </c>
      <c r="C2908" t="s">
        <v>8302</v>
      </c>
      <c r="D2908" t="s">
        <v>10</v>
      </c>
      <c r="E2908">
        <v>6</v>
      </c>
      <c r="F2908" t="s">
        <v>10048</v>
      </c>
      <c r="G2908" s="1">
        <v>43721</v>
      </c>
      <c r="H2908" t="str">
        <f t="shared" si="45"/>
        <v>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2909" spans="1:8" x14ac:dyDescent="0.25">
      <c r="A2909" t="s">
        <v>601</v>
      </c>
      <c r="B2909" t="s">
        <v>10046</v>
      </c>
      <c r="C2909" t="s">
        <v>8302</v>
      </c>
      <c r="D2909" t="s">
        <v>10</v>
      </c>
      <c r="E2909">
        <v>7</v>
      </c>
      <c r="F2909" t="s">
        <v>8584</v>
      </c>
      <c r="G2909" s="1">
        <v>43721</v>
      </c>
      <c r="H2909" t="str">
        <f t="shared" si="45"/>
        <v>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2910" spans="1:8" x14ac:dyDescent="0.25">
      <c r="A2910" t="s">
        <v>601</v>
      </c>
      <c r="B2910" t="s">
        <v>10046</v>
      </c>
      <c r="C2910" t="s">
        <v>8302</v>
      </c>
      <c r="D2910" t="s">
        <v>10</v>
      </c>
      <c r="E2910">
        <v>8</v>
      </c>
      <c r="F2910" t="s">
        <v>10049</v>
      </c>
      <c r="G2910" s="1">
        <v>43721</v>
      </c>
      <c r="H2910" t="str">
        <f t="shared" si="45"/>
        <v>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2911" spans="1:8" x14ac:dyDescent="0.25">
      <c r="A2911" t="s">
        <v>601</v>
      </c>
      <c r="B2911" t="s">
        <v>10046</v>
      </c>
      <c r="C2911" t="s">
        <v>8302</v>
      </c>
      <c r="D2911" t="s">
        <v>10</v>
      </c>
      <c r="E2911">
        <v>9</v>
      </c>
      <c r="F2911" t="s">
        <v>8603</v>
      </c>
      <c r="G2911" s="1">
        <v>43721</v>
      </c>
      <c r="H2911" t="str">
        <f t="shared" si="45"/>
        <v>coursework is aimed to help students to solve real world problems obtained from a "subject matter expert", i.e. a client who needs assistance with making data-driven decisions in his/her field. No previous programming experience is necessary. (ATTR: ARTS)</v>
      </c>
    </row>
    <row r="2912" spans="1:8" x14ac:dyDescent="0.25">
      <c r="A2912" t="s">
        <v>601</v>
      </c>
      <c r="B2912" t="s">
        <v>10046</v>
      </c>
      <c r="C2912" t="s">
        <v>8302</v>
      </c>
      <c r="D2912" t="s">
        <v>10</v>
      </c>
      <c r="E2912">
        <v>10</v>
      </c>
      <c r="F2912" t="s">
        <v>10050</v>
      </c>
      <c r="G2912" s="1">
        <v>43721</v>
      </c>
      <c r="H2912" t="str">
        <f t="shared" si="45"/>
        <v>world problems obtained from a "subject matter expert", i.e. a client who needs assistance with making data-driven decisions in his/her field. No previous programming experience is necessary. (ATTR: ARTS)</v>
      </c>
    </row>
    <row r="2913" spans="1:8" x14ac:dyDescent="0.25">
      <c r="A2913" t="s">
        <v>601</v>
      </c>
      <c r="B2913" t="s">
        <v>10046</v>
      </c>
      <c r="C2913" t="s">
        <v>8302</v>
      </c>
      <c r="D2913" t="s">
        <v>10</v>
      </c>
      <c r="E2913">
        <v>11</v>
      </c>
      <c r="F2913" t="s">
        <v>8605</v>
      </c>
      <c r="G2913" s="1">
        <v>43721</v>
      </c>
      <c r="H2913" t="str">
        <f t="shared" si="45"/>
        <v>expert", i.e. a client who needs assistance with making data-driven decisions in his/her field. No previous programming experience is necessary. (ATTR: ARTS)</v>
      </c>
    </row>
    <row r="2914" spans="1:8" x14ac:dyDescent="0.25">
      <c r="A2914" t="s">
        <v>601</v>
      </c>
      <c r="B2914" t="s">
        <v>10046</v>
      </c>
      <c r="C2914" t="s">
        <v>8302</v>
      </c>
      <c r="D2914" t="s">
        <v>10</v>
      </c>
      <c r="E2914">
        <v>12</v>
      </c>
      <c r="F2914" t="s">
        <v>10051</v>
      </c>
      <c r="G2914" s="1">
        <v>43721</v>
      </c>
      <c r="H2914" t="str">
        <f t="shared" si="45"/>
        <v>data-driven decisions in his/her field. No previous programming experience is necessary. (ATTR: ARTS)</v>
      </c>
    </row>
    <row r="2915" spans="1:8" x14ac:dyDescent="0.25">
      <c r="A2915" t="s">
        <v>601</v>
      </c>
      <c r="B2915" t="s">
        <v>10046</v>
      </c>
      <c r="C2915" t="s">
        <v>8302</v>
      </c>
      <c r="D2915" t="s">
        <v>10</v>
      </c>
      <c r="E2915">
        <v>13</v>
      </c>
      <c r="F2915" t="s">
        <v>6881</v>
      </c>
      <c r="G2915" s="1">
        <v>43721</v>
      </c>
      <c r="H2915" t="str">
        <f t="shared" si="45"/>
        <v>programming experience is necessary. (ATTR: ARTS)</v>
      </c>
    </row>
    <row r="2916" spans="1:8" x14ac:dyDescent="0.25">
      <c r="A2916" t="s">
        <v>601</v>
      </c>
      <c r="B2916" t="s">
        <v>83</v>
      </c>
      <c r="C2916" t="s">
        <v>6704</v>
      </c>
      <c r="D2916" t="s">
        <v>10</v>
      </c>
      <c r="E2916">
        <v>1</v>
      </c>
      <c r="F2916" t="s">
        <v>4842</v>
      </c>
      <c r="G2916" s="1">
        <v>42496.438692129603</v>
      </c>
      <c r="H2916" t="str">
        <f t="shared" si="45"/>
        <v>This course is a broad introduction to a variety of fundamental topics in computer science through a contemporary theme such as robotics, the web, graphics, or gaming. Students will consider problems in the application area that can be solved with software. Using the theme of the course, students will be introduced to important areas of computer science including abstraction, computer organization, representation of information, history of computing, ethics, and the development and evaluation of algorithmic solutions using an appropriate programming environment. Themes may differ across</v>
      </c>
    </row>
    <row r="2917" spans="1:8" x14ac:dyDescent="0.25">
      <c r="A2917" t="s">
        <v>601</v>
      </c>
      <c r="B2917" t="s">
        <v>83</v>
      </c>
      <c r="C2917" t="s">
        <v>6704</v>
      </c>
      <c r="D2917" t="s">
        <v>10</v>
      </c>
      <c r="E2917">
        <v>2</v>
      </c>
      <c r="F2917" t="s">
        <v>4843</v>
      </c>
      <c r="G2917" s="1">
        <v>42496.438692129603</v>
      </c>
      <c r="H2917" t="str">
        <f t="shared" si="45"/>
        <v>fundamental topics in computer science through a contemporary theme such as robotics, the web, graphics, or gaming. Students will consider problems in the application area that can be solved with software. Using the theme of the course, students will be introduced to important areas of computer science including abstraction, computer organization, representation of information, history of computing, ethics, and the development and evaluation of algorithmic solutions using an appropriate programming environment. Themes may differ across</v>
      </c>
    </row>
    <row r="2918" spans="1:8" x14ac:dyDescent="0.25">
      <c r="A2918" t="s">
        <v>601</v>
      </c>
      <c r="B2918" t="s">
        <v>83</v>
      </c>
      <c r="C2918" t="s">
        <v>6704</v>
      </c>
      <c r="D2918" t="s">
        <v>10</v>
      </c>
      <c r="E2918">
        <v>3</v>
      </c>
      <c r="F2918" t="s">
        <v>4844</v>
      </c>
      <c r="G2918" s="1">
        <v>42496.438692129603</v>
      </c>
      <c r="H2918" t="str">
        <f t="shared" si="45"/>
        <v>contemporary theme such as robotics, the web, graphics, or gaming. Students will consider problems in the application area that can be solved with software. Using the theme of the course, students will be introduced to important areas of computer science including abstraction, computer organization, representation of information, history of computing, ethics, and the development and evaluation of algorithmic solutions using an appropriate programming environment. Themes may differ across</v>
      </c>
    </row>
    <row r="2919" spans="1:8" x14ac:dyDescent="0.25">
      <c r="A2919" t="s">
        <v>601</v>
      </c>
      <c r="B2919" t="s">
        <v>83</v>
      </c>
      <c r="C2919" t="s">
        <v>6704</v>
      </c>
      <c r="D2919" t="s">
        <v>10</v>
      </c>
      <c r="E2919">
        <v>4</v>
      </c>
      <c r="F2919" t="s">
        <v>4845</v>
      </c>
      <c r="G2919" s="1">
        <v>42496.438692129603</v>
      </c>
      <c r="H2919" t="str">
        <f t="shared" si="45"/>
        <v>or gaming. Students will consider problems in the application area that can be solved with software. Using the theme of the course, students will be introduced to important areas of computer science including abstraction, computer organization, representation of information, history of computing, ethics, and the development and evaluation of algorithmic solutions using an appropriate programming environment. Themes may differ across</v>
      </c>
    </row>
    <row r="2920" spans="1:8" x14ac:dyDescent="0.25">
      <c r="A2920" t="s">
        <v>601</v>
      </c>
      <c r="B2920" t="s">
        <v>83</v>
      </c>
      <c r="C2920" t="s">
        <v>6704</v>
      </c>
      <c r="D2920" t="s">
        <v>10</v>
      </c>
      <c r="E2920">
        <v>5</v>
      </c>
      <c r="F2920" t="s">
        <v>4846</v>
      </c>
      <c r="G2920" s="1">
        <v>42496.438692129603</v>
      </c>
      <c r="H2920" t="str">
        <f t="shared" si="45"/>
        <v>application area that can be solved with software. Using the theme of the course, students will be introduced to important areas of computer science including abstraction, computer organization, representation of information, history of computing, ethics, and the development and evaluation of algorithmic solutions using an appropriate programming environment. Themes may differ across</v>
      </c>
    </row>
    <row r="2921" spans="1:8" x14ac:dyDescent="0.25">
      <c r="A2921" t="s">
        <v>601</v>
      </c>
      <c r="B2921" t="s">
        <v>83</v>
      </c>
      <c r="C2921" t="s">
        <v>6704</v>
      </c>
      <c r="D2921" t="s">
        <v>10</v>
      </c>
      <c r="E2921">
        <v>6</v>
      </c>
      <c r="F2921" t="s">
        <v>4847</v>
      </c>
      <c r="G2921" s="1">
        <v>42496.438692129603</v>
      </c>
      <c r="H2921" t="str">
        <f t="shared" si="45"/>
        <v>the theme of the course, students will be introduced to important areas of computer science including abstraction, computer organization, representation of information, history of computing, ethics, and the development and evaluation of algorithmic solutions using an appropriate programming environment. Themes may differ across</v>
      </c>
    </row>
    <row r="2922" spans="1:8" x14ac:dyDescent="0.25">
      <c r="A2922" t="s">
        <v>601</v>
      </c>
      <c r="B2922" t="s">
        <v>83</v>
      </c>
      <c r="C2922" t="s">
        <v>6704</v>
      </c>
      <c r="D2922" t="s">
        <v>10</v>
      </c>
      <c r="E2922">
        <v>7</v>
      </c>
      <c r="F2922" t="s">
        <v>4848</v>
      </c>
      <c r="G2922" s="1">
        <v>42496.438692129603</v>
      </c>
      <c r="H2922" t="str">
        <f t="shared" si="45"/>
        <v>important areas of computer science including abstraction, computer organization, representation of information, history of computing, ethics, and the development and evaluation of algorithmic solutions using an appropriate programming environment. Themes may differ across</v>
      </c>
    </row>
    <row r="2923" spans="1:8" x14ac:dyDescent="0.25">
      <c r="A2923" t="s">
        <v>601</v>
      </c>
      <c r="B2923" t="s">
        <v>83</v>
      </c>
      <c r="C2923" t="s">
        <v>6704</v>
      </c>
      <c r="D2923" t="s">
        <v>10</v>
      </c>
      <c r="E2923">
        <v>8</v>
      </c>
      <c r="F2923" t="s">
        <v>4849</v>
      </c>
      <c r="G2923" s="1">
        <v>42496.438692129603</v>
      </c>
      <c r="H2923" t="str">
        <f t="shared" si="45"/>
        <v>computer organization, representation of information, history of computing, ethics, and the development and evaluation of algorithmic solutions using an appropriate programming environment. Themes may differ across</v>
      </c>
    </row>
    <row r="2924" spans="1:8" x14ac:dyDescent="0.25">
      <c r="A2924" t="s">
        <v>601</v>
      </c>
      <c r="B2924" t="s">
        <v>83</v>
      </c>
      <c r="C2924" t="s">
        <v>6704</v>
      </c>
      <c r="D2924" t="s">
        <v>10</v>
      </c>
      <c r="E2924">
        <v>9</v>
      </c>
      <c r="F2924" t="s">
        <v>4850</v>
      </c>
      <c r="G2924" s="1">
        <v>42496.438692129603</v>
      </c>
      <c r="H2924" t="str">
        <f t="shared" si="45"/>
        <v>history of computing, ethics, and the development and evaluation of algorithmic solutions using an appropriate programming environment. Themes may differ across</v>
      </c>
    </row>
    <row r="2925" spans="1:8" x14ac:dyDescent="0.25">
      <c r="A2925" t="s">
        <v>601</v>
      </c>
      <c r="B2925" t="s">
        <v>83</v>
      </c>
      <c r="C2925" t="s">
        <v>6704</v>
      </c>
      <c r="D2925" t="s">
        <v>10</v>
      </c>
      <c r="E2925">
        <v>10</v>
      </c>
      <c r="F2925" t="s">
        <v>4851</v>
      </c>
      <c r="G2925" s="1">
        <v>42496.438692129603</v>
      </c>
      <c r="H2925" t="str">
        <f t="shared" si="45"/>
        <v>evaluation of algorithmic solutions using an appropriate programming environment. Themes may differ across</v>
      </c>
    </row>
    <row r="2926" spans="1:8" x14ac:dyDescent="0.25">
      <c r="A2926" t="s">
        <v>601</v>
      </c>
      <c r="B2926" t="s">
        <v>83</v>
      </c>
      <c r="C2926" t="s">
        <v>6704</v>
      </c>
      <c r="D2926" t="s">
        <v>10</v>
      </c>
      <c r="E2926">
        <v>11</v>
      </c>
      <c r="F2926" t="s">
        <v>4852</v>
      </c>
      <c r="G2926" s="1">
        <v>42496.438692129603</v>
      </c>
      <c r="H2926" t="str">
        <f t="shared" si="45"/>
        <v>programming environment. Themes may differ across</v>
      </c>
    </row>
    <row r="2927" spans="1:8" x14ac:dyDescent="0.25">
      <c r="A2927" t="s">
        <v>601</v>
      </c>
      <c r="B2927" t="s">
        <v>3631</v>
      </c>
      <c r="C2927" t="s">
        <v>1827</v>
      </c>
      <c r="D2927" t="s">
        <v>10</v>
      </c>
      <c r="E2927">
        <v>1</v>
      </c>
      <c r="F2927" t="s">
        <v>3638</v>
      </c>
      <c r="G2927" s="1">
        <v>38392</v>
      </c>
      <c r="H2927" t="str">
        <f t="shared" si="45"/>
        <v>This course introduces the concepts and practices of data- base design and use from a business perspective. Topics to 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a business setting. The course includes hands-on use of a common business database management system to illustrate and emphasize the concepts. Computer use fee.</v>
      </c>
    </row>
    <row r="2928" spans="1:8" x14ac:dyDescent="0.25">
      <c r="A2928" t="s">
        <v>601</v>
      </c>
      <c r="B2928" t="s">
        <v>3631</v>
      </c>
      <c r="C2928" t="s">
        <v>1827</v>
      </c>
      <c r="D2928" t="s">
        <v>10</v>
      </c>
      <c r="E2928">
        <v>2</v>
      </c>
      <c r="F2928" t="s">
        <v>3632</v>
      </c>
      <c r="G2928" s="1">
        <v>38392</v>
      </c>
      <c r="H2928" t="str">
        <f t="shared" si="45"/>
        <v>base design and use from a business perspective. Topics to 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a business setting. The course includes hands-on use of a common business database management system to illustrate and emphasize the concepts. Computer use fee.</v>
      </c>
    </row>
    <row r="2929" spans="1:8" x14ac:dyDescent="0.25">
      <c r="A2929" t="s">
        <v>601</v>
      </c>
      <c r="B2929" t="s">
        <v>3631</v>
      </c>
      <c r="C2929" t="s">
        <v>1827</v>
      </c>
      <c r="D2929" t="s">
        <v>10</v>
      </c>
      <c r="E2929">
        <v>3</v>
      </c>
      <c r="F2929" t="s">
        <v>3633</v>
      </c>
      <c r="G2929" s="1">
        <v>38392</v>
      </c>
      <c r="H2929" t="str">
        <f t="shared" si="45"/>
        <v>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a business setting. The course includes hands-on use of a common business database management system to illustrate and emphasize the concepts. Computer use fee.</v>
      </c>
    </row>
    <row r="2930" spans="1:8" x14ac:dyDescent="0.25">
      <c r="A2930" t="s">
        <v>601</v>
      </c>
      <c r="B2930" t="s">
        <v>3631</v>
      </c>
      <c r="C2930" t="s">
        <v>1827</v>
      </c>
      <c r="D2930" t="s">
        <v>10</v>
      </c>
      <c r="E2930">
        <v>4</v>
      </c>
      <c r="F2930" t="s">
        <v>3634</v>
      </c>
      <c r="G2930" s="1">
        <v>38392</v>
      </c>
      <c r="H2930" t="str">
        <f t="shared" si="45"/>
        <v>and relational, for example), database design techniques, data dictionaries, query language (e.g. SQL, QBE), require- ments analysis, legacy systems, databases for decision support, presentation techniques (forms, web pages, etc.) and basic information on database use in a business setting. The course includes hands-on use of a common business database management system to illustrate and emphasize the concepts. Computer use fee.</v>
      </c>
    </row>
    <row r="2931" spans="1:8" x14ac:dyDescent="0.25">
      <c r="A2931" t="s">
        <v>601</v>
      </c>
      <c r="B2931" t="s">
        <v>3631</v>
      </c>
      <c r="C2931" t="s">
        <v>1827</v>
      </c>
      <c r="D2931" t="s">
        <v>10</v>
      </c>
      <c r="E2931">
        <v>5</v>
      </c>
      <c r="F2931" t="s">
        <v>3635</v>
      </c>
      <c r="G2931" s="1">
        <v>38392</v>
      </c>
      <c r="H2931" t="str">
        <f t="shared" si="45"/>
        <v>data dictionaries, query language (e.g. SQL, QBE), require- ments analysis, legacy systems, databases for decision support, presentation techniques (forms, web pages, etc.) and basic information on database use in a business setting. The course includes hands-on use of a common business database management system to illustrate and emphasize the concepts. Computer use fee.</v>
      </c>
    </row>
    <row r="2932" spans="1:8" x14ac:dyDescent="0.25">
      <c r="A2932" t="s">
        <v>601</v>
      </c>
      <c r="B2932" t="s">
        <v>3631</v>
      </c>
      <c r="C2932" t="s">
        <v>1827</v>
      </c>
      <c r="D2932" t="s">
        <v>10</v>
      </c>
      <c r="E2932">
        <v>6</v>
      </c>
      <c r="F2932" t="s">
        <v>3636</v>
      </c>
      <c r="G2932" s="1">
        <v>38392</v>
      </c>
      <c r="H2932" t="str">
        <f t="shared" si="45"/>
        <v>ments analysis, legacy systems, databases for decision support, presentation techniques (forms, web pages, etc.) and basic information on database use in a business setting. The course includes hands-on use of a common business database management system to illustrate and emphasize the concepts. Computer use fee.</v>
      </c>
    </row>
    <row r="2933" spans="1:8" x14ac:dyDescent="0.25">
      <c r="A2933" t="s">
        <v>601</v>
      </c>
      <c r="B2933" t="s">
        <v>3631</v>
      </c>
      <c r="C2933" t="s">
        <v>1827</v>
      </c>
      <c r="D2933" t="s">
        <v>10</v>
      </c>
      <c r="E2933">
        <v>7</v>
      </c>
      <c r="F2933" t="s">
        <v>3637</v>
      </c>
      <c r="G2933" s="1">
        <v>38392</v>
      </c>
      <c r="H2933" t="str">
        <f t="shared" si="45"/>
        <v>support, presentation techniques (forms, web pages, etc.) and basic information on database use in a business setting. The course includes hands-on use of a common business database management system to illustrate and emphasize the concepts. Computer use fee.</v>
      </c>
    </row>
    <row r="2934" spans="1:8" x14ac:dyDescent="0.25">
      <c r="A2934" t="s">
        <v>601</v>
      </c>
      <c r="B2934" t="s">
        <v>3631</v>
      </c>
      <c r="C2934" t="s">
        <v>1827</v>
      </c>
      <c r="D2934" t="s">
        <v>10</v>
      </c>
      <c r="E2934">
        <v>8</v>
      </c>
      <c r="F2934" t="s">
        <v>3639</v>
      </c>
      <c r="G2934" s="1">
        <v>38392</v>
      </c>
      <c r="H2934" t="str">
        <f t="shared" si="45"/>
        <v>and basic information on database use in a business setting. The course includes hands-on use of a common business database management system to illustrate and emphasize the concepts. Computer use fee.</v>
      </c>
    </row>
    <row r="2935" spans="1:8" x14ac:dyDescent="0.25">
      <c r="A2935" t="s">
        <v>601</v>
      </c>
      <c r="B2935" t="s">
        <v>3631</v>
      </c>
      <c r="C2935" t="s">
        <v>1827</v>
      </c>
      <c r="D2935" t="s">
        <v>10</v>
      </c>
      <c r="E2935">
        <v>9</v>
      </c>
      <c r="F2935" t="s">
        <v>3640</v>
      </c>
      <c r="G2935" s="1">
        <v>38392</v>
      </c>
      <c r="H2935" t="str">
        <f t="shared" si="45"/>
        <v>The course includes hands-on use of a common business database management system to illustrate and emphasize the concepts. Computer use fee.</v>
      </c>
    </row>
    <row r="2936" spans="1:8" x14ac:dyDescent="0.25">
      <c r="A2936" t="s">
        <v>601</v>
      </c>
      <c r="B2936" t="s">
        <v>3631</v>
      </c>
      <c r="C2936" t="s">
        <v>1827</v>
      </c>
      <c r="D2936" t="s">
        <v>10</v>
      </c>
      <c r="E2936">
        <v>10</v>
      </c>
      <c r="F2936" t="s">
        <v>3641</v>
      </c>
      <c r="G2936" s="1">
        <v>38392</v>
      </c>
      <c r="H2936" t="str">
        <f t="shared" si="45"/>
        <v>database management system to illustrate and emphasize the concepts. Computer use fee.</v>
      </c>
    </row>
    <row r="2937" spans="1:8" x14ac:dyDescent="0.25">
      <c r="A2937" t="s">
        <v>601</v>
      </c>
      <c r="B2937" t="s">
        <v>3631</v>
      </c>
      <c r="C2937" t="s">
        <v>1827</v>
      </c>
      <c r="D2937" t="s">
        <v>10</v>
      </c>
      <c r="E2937">
        <v>11</v>
      </c>
      <c r="F2937" t="s">
        <v>3642</v>
      </c>
      <c r="G2937" s="1">
        <v>38392</v>
      </c>
      <c r="H2937" t="str">
        <f t="shared" si="45"/>
        <v>concepts. Computer use fee.</v>
      </c>
    </row>
    <row r="2938" spans="1:8" x14ac:dyDescent="0.25">
      <c r="A2938" t="s">
        <v>601</v>
      </c>
      <c r="B2938" t="s">
        <v>2183</v>
      </c>
      <c r="C2938" t="s">
        <v>8153</v>
      </c>
      <c r="D2938" t="s">
        <v>10</v>
      </c>
      <c r="E2938">
        <v>1</v>
      </c>
      <c r="F2938" t="s">
        <v>602</v>
      </c>
      <c r="G2938" s="1">
        <v>42607.558831018498</v>
      </c>
      <c r="H2938" t="str">
        <f t="shared" si="45"/>
        <v>An introduction to fundamental management issues and information system principles involved in the analysis, design, and implementation of management information systems.  Topics include business information system planning, technology architecture, database design, systems development, decision support systems, internal control, and</v>
      </c>
    </row>
    <row r="2939" spans="1:8" x14ac:dyDescent="0.25">
      <c r="A2939" t="s">
        <v>601</v>
      </c>
      <c r="B2939" t="s">
        <v>2183</v>
      </c>
      <c r="C2939" t="s">
        <v>8153</v>
      </c>
      <c r="D2939" t="s">
        <v>10</v>
      </c>
      <c r="E2939">
        <v>2</v>
      </c>
      <c r="F2939" t="s">
        <v>603</v>
      </c>
      <c r="G2939" s="1">
        <v>42607.558831018498</v>
      </c>
      <c r="H2939" t="str">
        <f t="shared" si="45"/>
        <v>information system principles involved in the analysis, design, and implementation of management information systems.  Topics include business information system planning, technology architecture, database design, systems development, decision support systems, internal control, and</v>
      </c>
    </row>
    <row r="2940" spans="1:8" x14ac:dyDescent="0.25">
      <c r="A2940" t="s">
        <v>601</v>
      </c>
      <c r="B2940" t="s">
        <v>2183</v>
      </c>
      <c r="C2940" t="s">
        <v>8153</v>
      </c>
      <c r="D2940" t="s">
        <v>10</v>
      </c>
      <c r="E2940">
        <v>3</v>
      </c>
      <c r="F2940" t="s">
        <v>604</v>
      </c>
      <c r="G2940" s="1">
        <v>42607.558831018498</v>
      </c>
      <c r="H2940" t="str">
        <f t="shared" si="45"/>
        <v>design, and implementation of management information systems.  Topics include business information system planning, technology architecture, database design, systems development, decision support systems, internal control, and</v>
      </c>
    </row>
    <row r="2941" spans="1:8" x14ac:dyDescent="0.25">
      <c r="A2941" t="s">
        <v>601</v>
      </c>
      <c r="B2941" t="s">
        <v>2183</v>
      </c>
      <c r="C2941" t="s">
        <v>8153</v>
      </c>
      <c r="D2941" t="s">
        <v>10</v>
      </c>
      <c r="E2941">
        <v>4</v>
      </c>
      <c r="F2941" t="s">
        <v>2184</v>
      </c>
      <c r="G2941" s="1">
        <v>42607.558831018498</v>
      </c>
      <c r="H2941" t="str">
        <f t="shared" si="45"/>
        <v>systems.  Topics include business information system planning, technology architecture, database design, systems development, decision support systems, internal control, and</v>
      </c>
    </row>
    <row r="2942" spans="1:8" x14ac:dyDescent="0.25">
      <c r="A2942" t="s">
        <v>601</v>
      </c>
      <c r="B2942" t="s">
        <v>2183</v>
      </c>
      <c r="C2942" t="s">
        <v>8153</v>
      </c>
      <c r="D2942" t="s">
        <v>10</v>
      </c>
      <c r="E2942">
        <v>5</v>
      </c>
      <c r="F2942" t="s">
        <v>606</v>
      </c>
      <c r="G2942" s="1">
        <v>42607.558831018498</v>
      </c>
      <c r="H2942" t="str">
        <f t="shared" si="45"/>
        <v>planning, technology architecture, database design, systems development, decision support systems, internal control, and</v>
      </c>
    </row>
    <row r="2943" spans="1:8" x14ac:dyDescent="0.25">
      <c r="A2943" t="s">
        <v>601</v>
      </c>
      <c r="B2943" t="s">
        <v>2183</v>
      </c>
      <c r="C2943" t="s">
        <v>8153</v>
      </c>
      <c r="D2943" t="s">
        <v>10</v>
      </c>
      <c r="E2943">
        <v>6</v>
      </c>
      <c r="F2943" t="s">
        <v>607</v>
      </c>
      <c r="G2943" s="1">
        <v>42607.558831018498</v>
      </c>
      <c r="H2943" t="str">
        <f t="shared" si="45"/>
        <v>development, decision support systems, internal control, and</v>
      </c>
    </row>
    <row r="2944" spans="1:8" x14ac:dyDescent="0.25">
      <c r="A2944" t="s">
        <v>601</v>
      </c>
      <c r="B2944" t="s">
        <v>497</v>
      </c>
      <c r="C2944" t="s">
        <v>5030</v>
      </c>
      <c r="D2944" t="s">
        <v>10</v>
      </c>
      <c r="E2944">
        <v>1</v>
      </c>
      <c r="F2944" t="s">
        <v>6214</v>
      </c>
      <c r="G2944" s="1">
        <v>40249</v>
      </c>
      <c r="H2944" t="str">
        <f t="shared" si="45"/>
        <v>The course intrduces the concepts and practices of data- base design and use from a business perspective. Topics to 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 (ATTR: ARTS)</v>
      </c>
    </row>
    <row r="2945" spans="1:8" x14ac:dyDescent="0.25">
      <c r="A2945" t="s">
        <v>601</v>
      </c>
      <c r="B2945" t="s">
        <v>497</v>
      </c>
      <c r="C2945" t="s">
        <v>5030</v>
      </c>
      <c r="D2945" t="s">
        <v>10</v>
      </c>
      <c r="E2945">
        <v>2</v>
      </c>
      <c r="F2945" t="s">
        <v>3632</v>
      </c>
      <c r="G2945" s="1">
        <v>40249</v>
      </c>
      <c r="H2945" t="str">
        <f t="shared" si="45"/>
        <v>base design and use from a business perspective. Topics to 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 (ATTR: ARTS)</v>
      </c>
    </row>
    <row r="2946" spans="1:8" x14ac:dyDescent="0.25">
      <c r="A2946" t="s">
        <v>601</v>
      </c>
      <c r="B2946" t="s">
        <v>497</v>
      </c>
      <c r="C2946" t="s">
        <v>5030</v>
      </c>
      <c r="D2946" t="s">
        <v>10</v>
      </c>
      <c r="E2946">
        <v>3</v>
      </c>
      <c r="F2946" t="s">
        <v>3633</v>
      </c>
      <c r="G2946" s="1">
        <v>40249</v>
      </c>
      <c r="H2946" t="str">
        <f t="shared" si="45"/>
        <v>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 (ATTR: ARTS)</v>
      </c>
    </row>
    <row r="2947" spans="1:8" x14ac:dyDescent="0.25">
      <c r="A2947" t="s">
        <v>601</v>
      </c>
      <c r="B2947" t="s">
        <v>497</v>
      </c>
      <c r="C2947" t="s">
        <v>5030</v>
      </c>
      <c r="D2947" t="s">
        <v>10</v>
      </c>
      <c r="E2947">
        <v>4</v>
      </c>
      <c r="F2947" t="s">
        <v>3634</v>
      </c>
      <c r="G2947" s="1">
        <v>40249</v>
      </c>
      <c r="H2947" t="str">
        <f t="shared" ref="H2947:H3010" si="46">IF(E2948=1,F2947,F2947&amp;" "&amp;H2948)</f>
        <v>and relational, for example), database design techniques, data dictionaries, query language, (e.g. SQL, QBE), require- 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 (ATTR: ARTS)</v>
      </c>
    </row>
    <row r="2948" spans="1:8" x14ac:dyDescent="0.25">
      <c r="A2948" t="s">
        <v>601</v>
      </c>
      <c r="B2948" t="s">
        <v>497</v>
      </c>
      <c r="C2948" t="s">
        <v>5030</v>
      </c>
      <c r="D2948" t="s">
        <v>10</v>
      </c>
      <c r="E2948">
        <v>5</v>
      </c>
      <c r="F2948" t="s">
        <v>6215</v>
      </c>
      <c r="G2948" s="1">
        <v>40249</v>
      </c>
      <c r="H2948" t="str">
        <f t="shared" si="46"/>
        <v>data dictionaries, query language, (e.g. SQL, QBE), require- 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 (ATTR: ARTS)</v>
      </c>
    </row>
    <row r="2949" spans="1:8" x14ac:dyDescent="0.25">
      <c r="A2949" t="s">
        <v>601</v>
      </c>
      <c r="B2949" t="s">
        <v>497</v>
      </c>
      <c r="C2949" t="s">
        <v>5030</v>
      </c>
      <c r="D2949" t="s">
        <v>10</v>
      </c>
      <c r="E2949">
        <v>6</v>
      </c>
      <c r="F2949" t="s">
        <v>3636</v>
      </c>
      <c r="G2949" s="1">
        <v>40249</v>
      </c>
      <c r="H2949" t="str">
        <f t="shared" si="46"/>
        <v>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 (ATTR: ARTS)</v>
      </c>
    </row>
    <row r="2950" spans="1:8" x14ac:dyDescent="0.25">
      <c r="A2950" t="s">
        <v>601</v>
      </c>
      <c r="B2950" t="s">
        <v>497</v>
      </c>
      <c r="C2950" t="s">
        <v>5030</v>
      </c>
      <c r="D2950" t="s">
        <v>10</v>
      </c>
      <c r="E2950">
        <v>7</v>
      </c>
      <c r="F2950" t="s">
        <v>3637</v>
      </c>
      <c r="G2950" s="1">
        <v>40249</v>
      </c>
      <c r="H2950" t="str">
        <f t="shared" si="46"/>
        <v>support, presentation techniques (forms, web pages, etc.) and basic information on database use in business settings. This course includes hand-on use of a common business database management system to illustrate and emphasize the concepts. Computer use fee. (ATTR: ARTS)</v>
      </c>
    </row>
    <row r="2951" spans="1:8" x14ac:dyDescent="0.25">
      <c r="A2951" t="s">
        <v>601</v>
      </c>
      <c r="B2951" t="s">
        <v>497</v>
      </c>
      <c r="C2951" t="s">
        <v>5030</v>
      </c>
      <c r="D2951" t="s">
        <v>10</v>
      </c>
      <c r="E2951">
        <v>8</v>
      </c>
      <c r="F2951" t="s">
        <v>6216</v>
      </c>
      <c r="G2951" s="1">
        <v>40249</v>
      </c>
      <c r="H2951" t="str">
        <f t="shared" si="46"/>
        <v>and basic information on database use in business settings. This course includes hand-on use of a common business database management system to illustrate and emphasize the concepts. Computer use fee. (ATTR: ARTS)</v>
      </c>
    </row>
    <row r="2952" spans="1:8" x14ac:dyDescent="0.25">
      <c r="A2952" t="s">
        <v>601</v>
      </c>
      <c r="B2952" t="s">
        <v>497</v>
      </c>
      <c r="C2952" t="s">
        <v>5030</v>
      </c>
      <c r="D2952" t="s">
        <v>10</v>
      </c>
      <c r="E2952">
        <v>9</v>
      </c>
      <c r="F2952" t="s">
        <v>6217</v>
      </c>
      <c r="G2952" s="1">
        <v>40249</v>
      </c>
      <c r="H2952" t="str">
        <f t="shared" si="46"/>
        <v>This course includes hand-on use of a common business database management system to illustrate and emphasize the concepts. Computer use fee. (ATTR: ARTS)</v>
      </c>
    </row>
    <row r="2953" spans="1:8" x14ac:dyDescent="0.25">
      <c r="A2953" t="s">
        <v>601</v>
      </c>
      <c r="B2953" t="s">
        <v>497</v>
      </c>
      <c r="C2953" t="s">
        <v>5030</v>
      </c>
      <c r="D2953" t="s">
        <v>10</v>
      </c>
      <c r="E2953">
        <v>10</v>
      </c>
      <c r="F2953" t="s">
        <v>3641</v>
      </c>
      <c r="G2953" s="1">
        <v>40249</v>
      </c>
      <c r="H2953" t="str">
        <f t="shared" si="46"/>
        <v>database management system to illustrate and emphasize the concepts. Computer use fee. (ATTR: ARTS)</v>
      </c>
    </row>
    <row r="2954" spans="1:8" x14ac:dyDescent="0.25">
      <c r="A2954" t="s">
        <v>601</v>
      </c>
      <c r="B2954" t="s">
        <v>497</v>
      </c>
      <c r="C2954" t="s">
        <v>5030</v>
      </c>
      <c r="D2954" t="s">
        <v>10</v>
      </c>
      <c r="E2954">
        <v>11</v>
      </c>
      <c r="F2954" t="s">
        <v>6218</v>
      </c>
      <c r="G2954" s="1">
        <v>40249</v>
      </c>
      <c r="H2954" t="str">
        <f t="shared" si="46"/>
        <v>concepts. Computer use fee. (ATTR: ARTS)</v>
      </c>
    </row>
    <row r="2955" spans="1:8" x14ac:dyDescent="0.25">
      <c r="A2955" t="s">
        <v>601</v>
      </c>
      <c r="B2955" t="s">
        <v>3643</v>
      </c>
      <c r="C2955" t="s">
        <v>1827</v>
      </c>
      <c r="D2955" t="s">
        <v>10</v>
      </c>
      <c r="E2955">
        <v>1</v>
      </c>
      <c r="F2955" t="s">
        <v>3644</v>
      </c>
      <c r="G2955" s="1">
        <v>38392</v>
      </c>
      <c r="H2955" t="str">
        <f t="shared" si="46"/>
        <v>This course completes the Management Information Systems sequence. Students will continue their study of programming and databases, while gaining hands-on experience in the app- lication of these skills in a management setting. Topics may include electronic commerce, decision support systems, executive information systems, and other current aspects of information technology. Lab fee. (ATTR: ARTS)</v>
      </c>
    </row>
    <row r="2956" spans="1:8" x14ac:dyDescent="0.25">
      <c r="A2956" t="s">
        <v>601</v>
      </c>
      <c r="B2956" t="s">
        <v>3643</v>
      </c>
      <c r="C2956" t="s">
        <v>1827</v>
      </c>
      <c r="D2956" t="s">
        <v>10</v>
      </c>
      <c r="E2956">
        <v>2</v>
      </c>
      <c r="F2956" t="s">
        <v>3645</v>
      </c>
      <c r="G2956" s="1">
        <v>38392</v>
      </c>
      <c r="H2956" t="str">
        <f t="shared" si="46"/>
        <v>sequence. Students will continue their study of programming and databases, while gaining hands-on experience in the app- lication of these skills in a management setting. Topics may include electronic commerce, decision support systems, executive information systems, and other current aspects of information technology. Lab fee. (ATTR: ARTS)</v>
      </c>
    </row>
    <row r="2957" spans="1:8" x14ac:dyDescent="0.25">
      <c r="A2957" t="s">
        <v>601</v>
      </c>
      <c r="B2957" t="s">
        <v>3643</v>
      </c>
      <c r="C2957" t="s">
        <v>1827</v>
      </c>
      <c r="D2957" t="s">
        <v>10</v>
      </c>
      <c r="E2957">
        <v>3</v>
      </c>
      <c r="F2957" t="s">
        <v>3646</v>
      </c>
      <c r="G2957" s="1">
        <v>38392</v>
      </c>
      <c r="H2957" t="str">
        <f t="shared" si="46"/>
        <v>and databases, while gaining hands-on experience in the app- lication of these skills in a management setting. Topics may include electronic commerce, decision support systems, executive information systems, and other current aspects of information technology. Lab fee. (ATTR: ARTS)</v>
      </c>
    </row>
    <row r="2958" spans="1:8" x14ac:dyDescent="0.25">
      <c r="A2958" t="s">
        <v>601</v>
      </c>
      <c r="B2958" t="s">
        <v>3643</v>
      </c>
      <c r="C2958" t="s">
        <v>1827</v>
      </c>
      <c r="D2958" t="s">
        <v>10</v>
      </c>
      <c r="E2958">
        <v>4</v>
      </c>
      <c r="F2958" t="s">
        <v>3647</v>
      </c>
      <c r="G2958" s="1">
        <v>38392</v>
      </c>
      <c r="H2958" t="str">
        <f t="shared" si="46"/>
        <v>lication of these skills in a management setting. Topics may include electronic commerce, decision support systems, executive information systems, and other current aspects of information technology. Lab fee. (ATTR: ARTS)</v>
      </c>
    </row>
    <row r="2959" spans="1:8" x14ac:dyDescent="0.25">
      <c r="A2959" t="s">
        <v>601</v>
      </c>
      <c r="B2959" t="s">
        <v>3643</v>
      </c>
      <c r="C2959" t="s">
        <v>1827</v>
      </c>
      <c r="D2959" t="s">
        <v>10</v>
      </c>
      <c r="E2959">
        <v>5</v>
      </c>
      <c r="F2959" t="s">
        <v>3648</v>
      </c>
      <c r="G2959" s="1">
        <v>38392</v>
      </c>
      <c r="H2959" t="str">
        <f t="shared" si="46"/>
        <v>include electronic commerce, decision support systems, executive information systems, and other current aspects of information technology. Lab fee. (ATTR: ARTS)</v>
      </c>
    </row>
    <row r="2960" spans="1:8" x14ac:dyDescent="0.25">
      <c r="A2960" t="s">
        <v>601</v>
      </c>
      <c r="B2960" t="s">
        <v>3643</v>
      </c>
      <c r="C2960" t="s">
        <v>1827</v>
      </c>
      <c r="D2960" t="s">
        <v>10</v>
      </c>
      <c r="E2960">
        <v>6</v>
      </c>
      <c r="F2960" t="s">
        <v>3649</v>
      </c>
      <c r="G2960" s="1">
        <v>38392</v>
      </c>
      <c r="H2960" t="str">
        <f t="shared" si="46"/>
        <v>executive information systems, and other current aspects of information technology. Lab fee. (ATTR: ARTS)</v>
      </c>
    </row>
    <row r="2961" spans="1:8" x14ac:dyDescent="0.25">
      <c r="A2961" t="s">
        <v>601</v>
      </c>
      <c r="B2961" t="s">
        <v>3643</v>
      </c>
      <c r="C2961" t="s">
        <v>1827</v>
      </c>
      <c r="D2961" t="s">
        <v>10</v>
      </c>
      <c r="E2961">
        <v>7</v>
      </c>
      <c r="F2961" t="s">
        <v>3650</v>
      </c>
      <c r="G2961" s="1">
        <v>38392</v>
      </c>
      <c r="H2961" t="str">
        <f t="shared" si="46"/>
        <v>information technology. Lab fee. (ATTR: ARTS)</v>
      </c>
    </row>
    <row r="2962" spans="1:8" x14ac:dyDescent="0.25">
      <c r="A2962" t="s">
        <v>601</v>
      </c>
      <c r="B2962" t="s">
        <v>502</v>
      </c>
      <c r="C2962" t="s">
        <v>8153</v>
      </c>
      <c r="D2962" t="s">
        <v>10</v>
      </c>
      <c r="E2962">
        <v>1</v>
      </c>
      <c r="F2962" t="s">
        <v>4898</v>
      </c>
      <c r="G2962" s="1">
        <v>42607.560023148202</v>
      </c>
      <c r="H2962" t="str">
        <f t="shared" si="46"/>
        <v>An introduction to the object-oriented design paradigm with an emphasis on problem solving, algorithm development, and Lab fee. (ATTR: ARTS, MUMD)</v>
      </c>
    </row>
    <row r="2963" spans="1:8" x14ac:dyDescent="0.25">
      <c r="A2963" t="s">
        <v>601</v>
      </c>
      <c r="B2963" t="s">
        <v>502</v>
      </c>
      <c r="C2963" t="s">
        <v>8153</v>
      </c>
      <c r="D2963" t="s">
        <v>10</v>
      </c>
      <c r="E2963">
        <v>2</v>
      </c>
      <c r="F2963" t="s">
        <v>4899</v>
      </c>
      <c r="G2963" s="1">
        <v>42607.560023148202</v>
      </c>
      <c r="H2963" t="str">
        <f t="shared" si="46"/>
        <v>an emphasis on problem solving, algorithm development, and Lab fee. (ATTR: ARTS, MUMD)</v>
      </c>
    </row>
    <row r="2964" spans="1:8" x14ac:dyDescent="0.25">
      <c r="A2964" t="s">
        <v>601</v>
      </c>
      <c r="B2964" t="s">
        <v>1129</v>
      </c>
      <c r="C2964" t="s">
        <v>5030</v>
      </c>
      <c r="D2964" t="s">
        <v>10</v>
      </c>
      <c r="E2964">
        <v>13</v>
      </c>
      <c r="F2964" t="s">
        <v>5625</v>
      </c>
      <c r="G2964" s="1">
        <v>40388</v>
      </c>
      <c r="H2964" t="str">
        <f t="shared" si="46"/>
        <v>Lab fee. (ATTR: ARTS, MUMD)</v>
      </c>
    </row>
    <row r="2965" spans="1:8" x14ac:dyDescent="0.25">
      <c r="A2965" t="s">
        <v>601</v>
      </c>
      <c r="B2965" t="s">
        <v>8</v>
      </c>
      <c r="C2965" t="s">
        <v>8153</v>
      </c>
      <c r="D2965" t="s">
        <v>10</v>
      </c>
      <c r="E2965">
        <v>1</v>
      </c>
      <c r="F2965" t="s">
        <v>3651</v>
      </c>
      <c r="G2965" s="1">
        <v>42607.586111111101</v>
      </c>
      <c r="H2965" t="str">
        <f t="shared" si="46"/>
        <v>This course will use an area of research, theory or practice to apply and extend basic principles of Computer Science. The course may be taken more than once with different topics</v>
      </c>
    </row>
    <row r="2966" spans="1:8" x14ac:dyDescent="0.25">
      <c r="A2966" t="s">
        <v>601</v>
      </c>
      <c r="B2966" t="s">
        <v>8</v>
      </c>
      <c r="C2966" t="s">
        <v>8153</v>
      </c>
      <c r="D2966" t="s">
        <v>10</v>
      </c>
      <c r="E2966">
        <v>2</v>
      </c>
      <c r="F2966" t="s">
        <v>3652</v>
      </c>
      <c r="G2966" s="1">
        <v>42607.586111111101</v>
      </c>
      <c r="H2966" t="str">
        <f t="shared" si="46"/>
        <v>to apply and extend basic principles of Computer Science. The course may be taken more than once with different topics</v>
      </c>
    </row>
    <row r="2967" spans="1:8" x14ac:dyDescent="0.25">
      <c r="A2967" t="s">
        <v>601</v>
      </c>
      <c r="B2967" t="s">
        <v>8</v>
      </c>
      <c r="C2967" t="s">
        <v>8153</v>
      </c>
      <c r="D2967" t="s">
        <v>10</v>
      </c>
      <c r="E2967">
        <v>3</v>
      </c>
      <c r="F2967" t="s">
        <v>3653</v>
      </c>
      <c r="G2967" s="1">
        <v>42607.586111111101</v>
      </c>
      <c r="H2967" t="str">
        <f t="shared" si="46"/>
        <v>The course may be taken more than once with different topics</v>
      </c>
    </row>
    <row r="2968" spans="1:8" x14ac:dyDescent="0.25">
      <c r="A2968" t="s">
        <v>601</v>
      </c>
      <c r="B2968" t="s">
        <v>700</v>
      </c>
      <c r="C2968" t="s">
        <v>8153</v>
      </c>
      <c r="D2968" t="s">
        <v>10</v>
      </c>
      <c r="E2968">
        <v>1</v>
      </c>
      <c r="F2968" t="s">
        <v>3651</v>
      </c>
      <c r="G2968" s="1">
        <v>42607.588611111103</v>
      </c>
      <c r="H2968" t="str">
        <f t="shared" si="46"/>
        <v>This course will use an area of research, theory or practice to apply and extend basic principles of Computer Science. The course may be taken more than once with different</v>
      </c>
    </row>
    <row r="2969" spans="1:8" x14ac:dyDescent="0.25">
      <c r="A2969" t="s">
        <v>601</v>
      </c>
      <c r="B2969" t="s">
        <v>700</v>
      </c>
      <c r="C2969" t="s">
        <v>8153</v>
      </c>
      <c r="D2969" t="s">
        <v>10</v>
      </c>
      <c r="E2969">
        <v>2</v>
      </c>
      <c r="F2969" t="s">
        <v>3652</v>
      </c>
      <c r="G2969" s="1">
        <v>42607.588611111103</v>
      </c>
      <c r="H2969" t="str">
        <f t="shared" si="46"/>
        <v>to apply and extend basic principles of Computer Science. The course may be taken more than once with different</v>
      </c>
    </row>
    <row r="2970" spans="1:8" x14ac:dyDescent="0.25">
      <c r="A2970" t="s">
        <v>601</v>
      </c>
      <c r="B2970" t="s">
        <v>700</v>
      </c>
      <c r="C2970" t="s">
        <v>8153</v>
      </c>
      <c r="D2970" t="s">
        <v>10</v>
      </c>
      <c r="E2970">
        <v>3</v>
      </c>
      <c r="F2970" t="s">
        <v>3654</v>
      </c>
      <c r="G2970" s="1">
        <v>42607.588611111103</v>
      </c>
      <c r="H2970" t="str">
        <f t="shared" si="46"/>
        <v>The course may be taken more than once with different</v>
      </c>
    </row>
    <row r="2971" spans="1:8" x14ac:dyDescent="0.25">
      <c r="A2971" t="s">
        <v>601</v>
      </c>
      <c r="B2971" t="s">
        <v>19</v>
      </c>
      <c r="C2971" t="s">
        <v>8302</v>
      </c>
      <c r="D2971" t="s">
        <v>10</v>
      </c>
      <c r="E2971">
        <v>1</v>
      </c>
      <c r="F2971" t="s">
        <v>9480</v>
      </c>
      <c r="G2971" s="1">
        <v>43558</v>
      </c>
      <c r="H2971" t="str">
        <f t="shared" si="46"/>
        <v>This course will emphasize fundamentals in cyber security and risk, including threats, threat actors, likelihood, impact and controls. This course will cover technical aspects of computer security, but will cover the business side of security oi it is not exclusively for technology majors. Networking, Operating System, and Application concepts will be covered. Prereq: CSIS 110 or 114 or 180 or 200 or 201. ATTR: ARTS implementation of data structures such as records, stacks, queues, linked lists, trees and graphs. Students will continue development of programming skills using modular and</v>
      </c>
    </row>
    <row r="2972" spans="1:8" x14ac:dyDescent="0.25">
      <c r="A2972" t="s">
        <v>601</v>
      </c>
      <c r="B2972" t="s">
        <v>19</v>
      </c>
      <c r="C2972" t="s">
        <v>8302</v>
      </c>
      <c r="D2972" t="s">
        <v>10</v>
      </c>
      <c r="E2972">
        <v>2</v>
      </c>
      <c r="F2972" t="s">
        <v>9435</v>
      </c>
      <c r="G2972" s="1">
        <v>43558</v>
      </c>
      <c r="H2972" t="str">
        <f t="shared" si="46"/>
        <v>and risk, including threats, threat actors, likelihood, impact and controls. This course will cover technical aspects of computer security, but will cover the business side of security oi it is not exclusively for technology majors. Networking, Operating System, and Application concepts will be covered. Prereq: CSIS 110 or 114 or 180 or 200 or 201. ATTR: ARTS implementation of data structures such as records, stacks, queues, linked lists, trees and graphs. Students will continue development of programming skills using modular and</v>
      </c>
    </row>
    <row r="2973" spans="1:8" x14ac:dyDescent="0.25">
      <c r="A2973" t="s">
        <v>601</v>
      </c>
      <c r="B2973" t="s">
        <v>19</v>
      </c>
      <c r="C2973" t="s">
        <v>8302</v>
      </c>
      <c r="D2973" t="s">
        <v>10</v>
      </c>
      <c r="E2973">
        <v>3</v>
      </c>
      <c r="F2973" t="s">
        <v>9436</v>
      </c>
      <c r="G2973" s="1">
        <v>43558</v>
      </c>
      <c r="H2973" t="str">
        <f t="shared" si="46"/>
        <v>impact and controls. This course will cover technical aspects of computer security, but will cover the business side of security oi it is not exclusively for technology majors. Networking, Operating System, and Application concepts will be covered. Prereq: CSIS 110 or 114 or 180 or 200 or 201. ATTR: ARTS implementation of data structures such as records, stacks, queues, linked lists, trees and graphs. Students will continue development of programming skills using modular and</v>
      </c>
    </row>
    <row r="2974" spans="1:8" x14ac:dyDescent="0.25">
      <c r="A2974" t="s">
        <v>601</v>
      </c>
      <c r="B2974" t="s">
        <v>19</v>
      </c>
      <c r="C2974" t="s">
        <v>8302</v>
      </c>
      <c r="D2974" t="s">
        <v>10</v>
      </c>
      <c r="E2974">
        <v>4</v>
      </c>
      <c r="F2974" t="s">
        <v>9437</v>
      </c>
      <c r="G2974" s="1">
        <v>43558</v>
      </c>
      <c r="H2974" t="str">
        <f t="shared" si="46"/>
        <v>aspects of computer security, but will cover the business side of security oi it is not exclusively for technology majors. Networking, Operating System, and Application concepts will be covered. Prereq: CSIS 110 or 114 or 180 or 200 or 201. ATTR: ARTS implementation of data structures such as records, stacks, queues, linked lists, trees and graphs. Students will continue development of programming skills using modular and</v>
      </c>
    </row>
    <row r="2975" spans="1:8" x14ac:dyDescent="0.25">
      <c r="A2975" t="s">
        <v>601</v>
      </c>
      <c r="B2975" t="s">
        <v>19</v>
      </c>
      <c r="C2975" t="s">
        <v>8302</v>
      </c>
      <c r="D2975" t="s">
        <v>10</v>
      </c>
      <c r="E2975">
        <v>5</v>
      </c>
      <c r="F2975" t="s">
        <v>9438</v>
      </c>
      <c r="G2975" s="1">
        <v>43558</v>
      </c>
      <c r="H2975" t="str">
        <f t="shared" si="46"/>
        <v>side of security oi it is not exclusively for technology majors. Networking, Operating System, and Application concepts will be covered. Prereq: CSIS 110 or 114 or 180 or 200 or 201. ATTR: ARTS implementation of data structures such as records, stacks, queues, linked lists, trees and graphs. Students will continue development of programming skills using modular and</v>
      </c>
    </row>
    <row r="2976" spans="1:8" x14ac:dyDescent="0.25">
      <c r="A2976" t="s">
        <v>601</v>
      </c>
      <c r="B2976" t="s">
        <v>19</v>
      </c>
      <c r="C2976" t="s">
        <v>8302</v>
      </c>
      <c r="D2976" t="s">
        <v>10</v>
      </c>
      <c r="E2976">
        <v>6</v>
      </c>
      <c r="F2976" t="s">
        <v>9474</v>
      </c>
      <c r="G2976" s="1">
        <v>43558</v>
      </c>
      <c r="H2976" t="str">
        <f t="shared" si="46"/>
        <v>majors. Networking, Operating System, and Application concepts will be covered. Prereq: CSIS 110 or 114 or 180 or 200 or 201. ATTR: ARTS implementation of data structures such as records, stacks, queues, linked lists, trees and graphs. Students will continue development of programming skills using modular and</v>
      </c>
    </row>
    <row r="2977" spans="1:8" x14ac:dyDescent="0.25">
      <c r="A2977" t="s">
        <v>601</v>
      </c>
      <c r="B2977" t="s">
        <v>19</v>
      </c>
      <c r="C2977" t="s">
        <v>8302</v>
      </c>
      <c r="D2977" t="s">
        <v>10</v>
      </c>
      <c r="E2977">
        <v>7</v>
      </c>
      <c r="F2977" t="s">
        <v>9481</v>
      </c>
      <c r="G2977" s="1">
        <v>43558</v>
      </c>
      <c r="H2977" t="str">
        <f t="shared" si="46"/>
        <v>concepts will be covered. Prereq: CSIS 110 or 114 or 180 or 200 or 201. ATTR: ARTS implementation of data structures such as records, stacks, queues, linked lists, trees and graphs. Students will continue development of programming skills using modular and</v>
      </c>
    </row>
    <row r="2978" spans="1:8" x14ac:dyDescent="0.25">
      <c r="A2978" t="s">
        <v>601</v>
      </c>
      <c r="B2978" t="s">
        <v>19</v>
      </c>
      <c r="C2978" t="s">
        <v>8302</v>
      </c>
      <c r="D2978" t="s">
        <v>10</v>
      </c>
      <c r="E2978">
        <v>8</v>
      </c>
      <c r="F2978" t="s">
        <v>9482</v>
      </c>
      <c r="G2978" s="1">
        <v>43558</v>
      </c>
      <c r="H2978" t="str">
        <f t="shared" si="46"/>
        <v>180 or 200 or 201. ATTR: ARTS implementation of data structures such as records, stacks, queues, linked lists, trees and graphs. Students will continue development of programming skills using modular and</v>
      </c>
    </row>
    <row r="2979" spans="1:8" x14ac:dyDescent="0.25">
      <c r="A2979" t="s">
        <v>601</v>
      </c>
      <c r="B2979" t="s">
        <v>215</v>
      </c>
      <c r="C2979" t="s">
        <v>8153</v>
      </c>
      <c r="D2979" t="s">
        <v>10</v>
      </c>
      <c r="E2979">
        <v>3</v>
      </c>
      <c r="F2979" t="s">
        <v>613</v>
      </c>
      <c r="G2979" s="1">
        <v>42607.6024189815</v>
      </c>
      <c r="H2979" t="str">
        <f t="shared" si="46"/>
        <v>implementation of data structures such as records, stacks, queues, linked lists, trees and graphs. Students will continue development of programming skills using modular and</v>
      </c>
    </row>
    <row r="2980" spans="1:8" x14ac:dyDescent="0.25">
      <c r="A2980" t="s">
        <v>601</v>
      </c>
      <c r="B2980" t="s">
        <v>215</v>
      </c>
      <c r="C2980" t="s">
        <v>8153</v>
      </c>
      <c r="D2980" t="s">
        <v>10</v>
      </c>
      <c r="E2980">
        <v>4</v>
      </c>
      <c r="F2980" t="s">
        <v>614</v>
      </c>
      <c r="G2980" s="1">
        <v>42607.6024189815</v>
      </c>
      <c r="H2980" t="str">
        <f t="shared" si="46"/>
        <v>queues, linked lists, trees and graphs. Students will continue development of programming skills using modular and</v>
      </c>
    </row>
    <row r="2981" spans="1:8" x14ac:dyDescent="0.25">
      <c r="A2981" t="s">
        <v>601</v>
      </c>
      <c r="B2981" t="s">
        <v>215</v>
      </c>
      <c r="C2981" t="s">
        <v>8153</v>
      </c>
      <c r="D2981" t="s">
        <v>10</v>
      </c>
      <c r="E2981">
        <v>5</v>
      </c>
      <c r="F2981" t="s">
        <v>615</v>
      </c>
      <c r="G2981" s="1">
        <v>42607.6024189815</v>
      </c>
      <c r="H2981" t="str">
        <f t="shared" si="46"/>
        <v>continue development of programming skills using modular and</v>
      </c>
    </row>
    <row r="2982" spans="1:8" x14ac:dyDescent="0.25">
      <c r="A2982" t="s">
        <v>601</v>
      </c>
      <c r="B2982" t="s">
        <v>162</v>
      </c>
      <c r="C2982" t="s">
        <v>8153</v>
      </c>
      <c r="D2982" t="s">
        <v>10</v>
      </c>
      <c r="E2982">
        <v>1</v>
      </c>
      <c r="F2982" t="s">
        <v>3655</v>
      </c>
      <c r="G2982" s="1">
        <v>42607.606168981503</v>
      </c>
      <c r="H2982" t="str">
        <f t="shared" si="46"/>
        <v>An introduction to assembly language programming using a MIPS assembly language). Addressing techniques, internal computer components, machine language, subroutines, and parameter passing will be discussed. The course also covers topics in computer architecture including memory systems organization, interfacing and communication, functional</v>
      </c>
    </row>
    <row r="2983" spans="1:8" x14ac:dyDescent="0.25">
      <c r="A2983" t="s">
        <v>601</v>
      </c>
      <c r="B2983" t="s">
        <v>162</v>
      </c>
      <c r="C2983" t="s">
        <v>8153</v>
      </c>
      <c r="D2983" t="s">
        <v>10</v>
      </c>
      <c r="E2983">
        <v>3</v>
      </c>
      <c r="F2983" t="s">
        <v>4300</v>
      </c>
      <c r="G2983" s="1">
        <v>42607.606168981503</v>
      </c>
      <c r="H2983" t="str">
        <f t="shared" si="46"/>
        <v>MIPS assembly language). Addressing techniques, internal computer components, machine language, subroutines, and parameter passing will be discussed. The course also covers topics in computer architecture including memory systems organization, interfacing and communication, functional</v>
      </c>
    </row>
    <row r="2984" spans="1:8" x14ac:dyDescent="0.25">
      <c r="A2984" t="s">
        <v>601</v>
      </c>
      <c r="B2984" t="s">
        <v>162</v>
      </c>
      <c r="C2984" t="s">
        <v>8153</v>
      </c>
      <c r="D2984" t="s">
        <v>10</v>
      </c>
      <c r="E2984">
        <v>4</v>
      </c>
      <c r="F2984" t="s">
        <v>3661</v>
      </c>
      <c r="G2984" s="1">
        <v>42607.606168981503</v>
      </c>
      <c r="H2984" t="str">
        <f t="shared" si="46"/>
        <v>computer components, machine language, subroutines, and parameter passing will be discussed. The course also covers topics in computer architecture including memory systems organization, interfacing and communication, functional</v>
      </c>
    </row>
    <row r="2985" spans="1:8" x14ac:dyDescent="0.25">
      <c r="A2985" t="s">
        <v>601</v>
      </c>
      <c r="B2985" t="s">
        <v>162</v>
      </c>
      <c r="C2985" t="s">
        <v>8153</v>
      </c>
      <c r="D2985" t="s">
        <v>10</v>
      </c>
      <c r="E2985">
        <v>5</v>
      </c>
      <c r="F2985" t="s">
        <v>4301</v>
      </c>
      <c r="G2985" s="1">
        <v>42607.606168981503</v>
      </c>
      <c r="H2985" t="str">
        <f t="shared" si="46"/>
        <v>parameter passing will be discussed. The course also covers topics in computer architecture including memory systems organization, interfacing and communication, functional</v>
      </c>
    </row>
    <row r="2986" spans="1:8" x14ac:dyDescent="0.25">
      <c r="A2986" t="s">
        <v>601</v>
      </c>
      <c r="B2986" t="s">
        <v>162</v>
      </c>
      <c r="C2986" t="s">
        <v>8153</v>
      </c>
      <c r="D2986" t="s">
        <v>10</v>
      </c>
      <c r="E2986">
        <v>6</v>
      </c>
      <c r="F2986" t="s">
        <v>4302</v>
      </c>
      <c r="G2986" s="1">
        <v>42607.606168981503</v>
      </c>
      <c r="H2986" t="str">
        <f t="shared" si="46"/>
        <v>topics in computer architecture including memory systems organization, interfacing and communication, functional</v>
      </c>
    </row>
    <row r="2987" spans="1:8" x14ac:dyDescent="0.25">
      <c r="A2987" t="s">
        <v>601</v>
      </c>
      <c r="B2987" t="s">
        <v>162</v>
      </c>
      <c r="C2987" t="s">
        <v>8153</v>
      </c>
      <c r="D2987" t="s">
        <v>10</v>
      </c>
      <c r="E2987">
        <v>7</v>
      </c>
      <c r="F2987" t="s">
        <v>4303</v>
      </c>
      <c r="G2987" s="1">
        <v>42607.606168981503</v>
      </c>
      <c r="H2987" t="str">
        <f t="shared" si="46"/>
        <v>organization, interfacing and communication, functional</v>
      </c>
    </row>
    <row r="2988" spans="1:8" x14ac:dyDescent="0.25">
      <c r="A2988" t="s">
        <v>601</v>
      </c>
      <c r="B2988" t="s">
        <v>171</v>
      </c>
      <c r="C2988" t="s">
        <v>8153</v>
      </c>
      <c r="D2988" t="s">
        <v>10</v>
      </c>
      <c r="E2988">
        <v>1</v>
      </c>
      <c r="F2988" t="s">
        <v>2185</v>
      </c>
      <c r="G2988" s="1">
        <v>42607.607766203699</v>
      </c>
      <c r="H2988" t="str">
        <f t="shared" si="46"/>
        <v>This course continues previous work in using an object- oriented language in problem solving, and will consist of two parallel strands: the development of students' expertise</v>
      </c>
    </row>
    <row r="2989" spans="1:8" x14ac:dyDescent="0.25">
      <c r="A2989" t="s">
        <v>601</v>
      </c>
      <c r="B2989" t="s">
        <v>171</v>
      </c>
      <c r="C2989" t="s">
        <v>8153</v>
      </c>
      <c r="D2989" t="s">
        <v>10</v>
      </c>
      <c r="E2989">
        <v>2</v>
      </c>
      <c r="F2989" t="s">
        <v>2186</v>
      </c>
      <c r="G2989" s="1">
        <v>42607.607766203699</v>
      </c>
      <c r="H2989" t="str">
        <f t="shared" si="46"/>
        <v>oriented language in problem solving, and will consist of two parallel strands: the development of students' expertise</v>
      </c>
    </row>
    <row r="2990" spans="1:8" x14ac:dyDescent="0.25">
      <c r="A2990" t="s">
        <v>601</v>
      </c>
      <c r="B2990" t="s">
        <v>171</v>
      </c>
      <c r="C2990" t="s">
        <v>8153</v>
      </c>
      <c r="D2990" t="s">
        <v>10</v>
      </c>
      <c r="E2990">
        <v>3</v>
      </c>
      <c r="F2990" t="s">
        <v>2187</v>
      </c>
      <c r="G2990" s="1">
        <v>42607.607766203699</v>
      </c>
      <c r="H2990" t="str">
        <f t="shared" si="46"/>
        <v>two parallel strands: the development of students' expertise</v>
      </c>
    </row>
    <row r="2991" spans="1:8" x14ac:dyDescent="0.25">
      <c r="A2991" t="s">
        <v>601</v>
      </c>
      <c r="B2991" t="s">
        <v>1580</v>
      </c>
      <c r="C2991" t="s">
        <v>6704</v>
      </c>
      <c r="D2991" t="s">
        <v>10</v>
      </c>
      <c r="E2991">
        <v>1</v>
      </c>
      <c r="F2991" t="s">
        <v>10388</v>
      </c>
      <c r="G2991" s="1">
        <v>42499</v>
      </c>
      <c r="H2991" t="str">
        <f t="shared" si="46"/>
        <v>This course includes a study of mathematical structures 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 each week.  Lab fee. Offered Fall Semester.  Cross-listed as MATH-250. (ATTR: ARTS)</v>
      </c>
    </row>
    <row r="2992" spans="1:8" x14ac:dyDescent="0.25">
      <c r="A2992" t="s">
        <v>601</v>
      </c>
      <c r="B2992" t="s">
        <v>1580</v>
      </c>
      <c r="C2992" t="s">
        <v>6704</v>
      </c>
      <c r="D2992" t="s">
        <v>10</v>
      </c>
      <c r="E2992">
        <v>2</v>
      </c>
      <c r="F2992" t="s">
        <v>10389</v>
      </c>
      <c r="G2992" s="1">
        <v>42499</v>
      </c>
      <c r="H2992" t="str">
        <f t="shared" si="46"/>
        <v>structures 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 each week.  Lab fee. Offered Fall Semester.  Cross-listed as MATH-250. (ATTR: ARTS)</v>
      </c>
    </row>
    <row r="2993" spans="1:8" x14ac:dyDescent="0.25">
      <c r="A2993" t="s">
        <v>601</v>
      </c>
      <c r="B2993" t="s">
        <v>1580</v>
      </c>
      <c r="C2993" t="s">
        <v>6704</v>
      </c>
      <c r="D2993" t="s">
        <v>10</v>
      </c>
      <c r="E2993">
        <v>3</v>
      </c>
      <c r="F2993" t="s">
        <v>10390</v>
      </c>
      <c r="G2993" s="1">
        <v>42499</v>
      </c>
      <c r="H2993" t="str">
        <f t="shared" si="46"/>
        <v>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 each week.  Lab fee. Offered Fall Semester.  Cross-listed as MATH-250. (ATTR: ARTS)</v>
      </c>
    </row>
    <row r="2994" spans="1:8" x14ac:dyDescent="0.25">
      <c r="A2994" t="s">
        <v>601</v>
      </c>
      <c r="B2994" t="s">
        <v>1580</v>
      </c>
      <c r="C2994" t="s">
        <v>6704</v>
      </c>
      <c r="D2994" t="s">
        <v>10</v>
      </c>
      <c r="E2994">
        <v>4</v>
      </c>
      <c r="F2994" t="s">
        <v>10391</v>
      </c>
      <c r="G2994" s="1">
        <v>42499</v>
      </c>
      <c r="H2994" t="str">
        <f t="shared" si="46"/>
        <v>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 each week.  Lab fee. Offered Fall Semester.  Cross-listed as MATH-250. (ATTR: ARTS)</v>
      </c>
    </row>
    <row r="2995" spans="1:8" x14ac:dyDescent="0.25">
      <c r="A2995" t="s">
        <v>601</v>
      </c>
      <c r="B2995" t="s">
        <v>1580</v>
      </c>
      <c r="C2995" t="s">
        <v>6704</v>
      </c>
      <c r="D2995" t="s">
        <v>10</v>
      </c>
      <c r="E2995">
        <v>5</v>
      </c>
      <c r="F2995" t="s">
        <v>10392</v>
      </c>
      <c r="G2995" s="1">
        <v>42499</v>
      </c>
      <c r="H2995" t="str">
        <f t="shared" si="46"/>
        <v>algorithms, counting methods including probability, recurrence relations, graphs, trees, Boolean logic, and relations.  Proofs using mathematical induction will be emphasized.  Other proof techniques will be developed. Three hours of lecture and 80 minutes of lab each week.  Lab fee. Offered Fall Semester.  Cross-listed as MATH-250. (ATTR: ARTS)</v>
      </c>
    </row>
    <row r="2996" spans="1:8" x14ac:dyDescent="0.25">
      <c r="A2996" t="s">
        <v>601</v>
      </c>
      <c r="B2996" t="s">
        <v>1580</v>
      </c>
      <c r="C2996" t="s">
        <v>6704</v>
      </c>
      <c r="D2996" t="s">
        <v>10</v>
      </c>
      <c r="E2996">
        <v>6</v>
      </c>
      <c r="F2996" t="s">
        <v>10393</v>
      </c>
      <c r="G2996" s="1">
        <v>42499</v>
      </c>
      <c r="H2996" t="str">
        <f t="shared" si="46"/>
        <v>recurrence relations, graphs, trees, Boolean logic, and relations.  Proofs using mathematical induction will be emphasized.  Other proof techniques will be developed. Three hours of lecture and 80 minutes of lab each week.  Lab fee. Offered Fall Semester.  Cross-listed as MATH-250. (ATTR: ARTS)</v>
      </c>
    </row>
    <row r="2997" spans="1:8" x14ac:dyDescent="0.25">
      <c r="A2997" t="s">
        <v>601</v>
      </c>
      <c r="B2997" t="s">
        <v>1580</v>
      </c>
      <c r="C2997" t="s">
        <v>6704</v>
      </c>
      <c r="D2997" t="s">
        <v>10</v>
      </c>
      <c r="E2997">
        <v>7</v>
      </c>
      <c r="F2997" t="s">
        <v>10394</v>
      </c>
      <c r="G2997" s="1">
        <v>42499</v>
      </c>
      <c r="H2997" t="str">
        <f t="shared" si="46"/>
        <v>relations.  Proofs using mathematical induction will be emphasized.  Other proof techniques will be developed. Three hours of lecture and 80 minutes of lab each week.  Lab fee. Offered Fall Semester.  Cross-listed as MATH-250. (ATTR: ARTS)</v>
      </c>
    </row>
    <row r="2998" spans="1:8" x14ac:dyDescent="0.25">
      <c r="A2998" t="s">
        <v>601</v>
      </c>
      <c r="B2998" t="s">
        <v>1580</v>
      </c>
      <c r="C2998" t="s">
        <v>6704</v>
      </c>
      <c r="D2998" t="s">
        <v>10</v>
      </c>
      <c r="E2998">
        <v>8</v>
      </c>
      <c r="F2998" t="s">
        <v>10395</v>
      </c>
      <c r="G2998" s="1">
        <v>42499</v>
      </c>
      <c r="H2998" t="str">
        <f t="shared" si="46"/>
        <v>emphasized.  Other proof techniques will be developed. Three hours of lecture and 80 minutes of lab each week.  Lab fee. Offered Fall Semester.  Cross-listed as MATH-250. (ATTR: ARTS)</v>
      </c>
    </row>
    <row r="2999" spans="1:8" x14ac:dyDescent="0.25">
      <c r="A2999" t="s">
        <v>601</v>
      </c>
      <c r="B2999" t="s">
        <v>1580</v>
      </c>
      <c r="C2999" t="s">
        <v>6704</v>
      </c>
      <c r="D2999" t="s">
        <v>10</v>
      </c>
      <c r="E2999">
        <v>9</v>
      </c>
      <c r="F2999" t="s">
        <v>10396</v>
      </c>
      <c r="G2999" s="1">
        <v>42499</v>
      </c>
      <c r="H2999" t="str">
        <f t="shared" si="46"/>
        <v>Three hours of lecture and 80 minutes of lab each week.  Lab fee. Offered Fall Semester.  Cross-listed as MATH-250. (ATTR: ARTS)</v>
      </c>
    </row>
    <row r="3000" spans="1:8" x14ac:dyDescent="0.25">
      <c r="A3000" t="s">
        <v>601</v>
      </c>
      <c r="B3000" t="s">
        <v>1580</v>
      </c>
      <c r="C3000" t="s">
        <v>6704</v>
      </c>
      <c r="D3000" t="s">
        <v>10</v>
      </c>
      <c r="E3000">
        <v>10</v>
      </c>
      <c r="F3000" t="s">
        <v>10397</v>
      </c>
      <c r="G3000" s="1">
        <v>42499</v>
      </c>
      <c r="H3000" t="str">
        <f t="shared" si="46"/>
        <v>week.  Lab fee. Offered Fall Semester.  Cross-listed as MATH-250. (ATTR: ARTS)</v>
      </c>
    </row>
    <row r="3001" spans="1:8" x14ac:dyDescent="0.25">
      <c r="A3001" t="s">
        <v>601</v>
      </c>
      <c r="B3001" t="s">
        <v>1580</v>
      </c>
      <c r="C3001" t="s">
        <v>6704</v>
      </c>
      <c r="D3001" t="s">
        <v>10</v>
      </c>
      <c r="E3001">
        <v>11</v>
      </c>
      <c r="F3001" t="s">
        <v>10398</v>
      </c>
      <c r="G3001" s="1">
        <v>42499</v>
      </c>
      <c r="H3001" t="str">
        <f t="shared" si="46"/>
        <v>as MATH-250. (ATTR: ARTS)</v>
      </c>
    </row>
    <row r="3002" spans="1:8" x14ac:dyDescent="0.25">
      <c r="A3002" t="s">
        <v>601</v>
      </c>
      <c r="B3002" t="s">
        <v>5042</v>
      </c>
      <c r="C3002" t="s">
        <v>8411</v>
      </c>
      <c r="D3002" t="s">
        <v>10</v>
      </c>
      <c r="E3002">
        <v>1</v>
      </c>
      <c r="F3002" t="s">
        <v>10826</v>
      </c>
      <c r="G3002" s="1">
        <v>44274</v>
      </c>
      <c r="H3002" t="str">
        <f t="shared" si="46"/>
        <v>The advanced course in cyber security covers attack techniques and proactive ways to mitigate risks. Topics include ethical hacking, penetration testing, advanced data communications, cloud computing, and application security techniques. Course will include lectures and hands-on components.</v>
      </c>
    </row>
    <row r="3003" spans="1:8" x14ac:dyDescent="0.25">
      <c r="A3003" t="s">
        <v>601</v>
      </c>
      <c r="B3003" t="s">
        <v>5042</v>
      </c>
      <c r="C3003" t="s">
        <v>8411</v>
      </c>
      <c r="D3003" t="s">
        <v>10</v>
      </c>
      <c r="E3003">
        <v>2</v>
      </c>
      <c r="F3003" t="s">
        <v>10827</v>
      </c>
      <c r="G3003" s="1">
        <v>44274</v>
      </c>
      <c r="H3003" t="str">
        <f t="shared" si="46"/>
        <v>attack techniques and proactive ways to mitigate risks. Topics include ethical hacking, penetration testing, advanced data communications, cloud computing, and application security techniques. Course will include lectures and hands-on components.</v>
      </c>
    </row>
    <row r="3004" spans="1:8" x14ac:dyDescent="0.25">
      <c r="A3004" t="s">
        <v>601</v>
      </c>
      <c r="B3004" t="s">
        <v>5042</v>
      </c>
      <c r="C3004" t="s">
        <v>8411</v>
      </c>
      <c r="D3004" t="s">
        <v>10</v>
      </c>
      <c r="E3004">
        <v>3</v>
      </c>
      <c r="F3004" t="s">
        <v>10828</v>
      </c>
      <c r="G3004" s="1">
        <v>44274</v>
      </c>
      <c r="H3004" t="str">
        <f t="shared" si="46"/>
        <v>risks. Topics include ethical hacking, penetration testing, advanced data communications, cloud computing, and application security techniques. Course will include lectures and hands-on components.</v>
      </c>
    </row>
    <row r="3005" spans="1:8" x14ac:dyDescent="0.25">
      <c r="A3005" t="s">
        <v>601</v>
      </c>
      <c r="B3005" t="s">
        <v>5042</v>
      </c>
      <c r="C3005" t="s">
        <v>8411</v>
      </c>
      <c r="D3005" t="s">
        <v>10</v>
      </c>
      <c r="E3005">
        <v>4</v>
      </c>
      <c r="F3005" t="s">
        <v>10829</v>
      </c>
      <c r="G3005" s="1">
        <v>44274</v>
      </c>
      <c r="H3005" t="str">
        <f t="shared" si="46"/>
        <v>testing, advanced data communications, cloud computing, and application security techniques. Course will include lectures and hands-on components.</v>
      </c>
    </row>
    <row r="3006" spans="1:8" x14ac:dyDescent="0.25">
      <c r="A3006" t="s">
        <v>601</v>
      </c>
      <c r="B3006" t="s">
        <v>5042</v>
      </c>
      <c r="C3006" t="s">
        <v>8411</v>
      </c>
      <c r="D3006" t="s">
        <v>10</v>
      </c>
      <c r="E3006">
        <v>5</v>
      </c>
      <c r="F3006" t="s">
        <v>10830</v>
      </c>
      <c r="G3006" s="1">
        <v>44274</v>
      </c>
      <c r="H3006" t="str">
        <f t="shared" si="46"/>
        <v>computing, and application security techniques. Course will include lectures and hands-on components.</v>
      </c>
    </row>
    <row r="3007" spans="1:8" x14ac:dyDescent="0.25">
      <c r="A3007" t="s">
        <v>601</v>
      </c>
      <c r="B3007" t="s">
        <v>5042</v>
      </c>
      <c r="C3007" t="s">
        <v>8411</v>
      </c>
      <c r="D3007" t="s">
        <v>10</v>
      </c>
      <c r="E3007">
        <v>6</v>
      </c>
      <c r="F3007" t="s">
        <v>10831</v>
      </c>
      <c r="G3007" s="1">
        <v>44274</v>
      </c>
      <c r="H3007" t="str">
        <f t="shared" si="46"/>
        <v>Course will include lectures and hands-on components.</v>
      </c>
    </row>
    <row r="3008" spans="1:8" x14ac:dyDescent="0.25">
      <c r="A3008" t="s">
        <v>601</v>
      </c>
      <c r="B3008" t="s">
        <v>5042</v>
      </c>
      <c r="C3008" t="s">
        <v>8411</v>
      </c>
      <c r="D3008" t="s">
        <v>10</v>
      </c>
      <c r="E3008">
        <v>7</v>
      </c>
      <c r="F3008" t="s">
        <v>10832</v>
      </c>
      <c r="G3008" s="1">
        <v>44274</v>
      </c>
      <c r="H3008" t="str">
        <f t="shared" si="46"/>
        <v>components.</v>
      </c>
    </row>
    <row r="3009" spans="1:8" x14ac:dyDescent="0.25">
      <c r="A3009" t="s">
        <v>601</v>
      </c>
      <c r="B3009" t="s">
        <v>225</v>
      </c>
      <c r="C3009" t="s">
        <v>2188</v>
      </c>
      <c r="D3009" t="s">
        <v>10</v>
      </c>
      <c r="E3009">
        <v>1</v>
      </c>
      <c r="F3009" t="s">
        <v>2189</v>
      </c>
      <c r="G3009" s="1">
        <v>38314</v>
      </c>
      <c r="H3009" t="str">
        <f t="shared" si="46"/>
        <v>Course objectives are to survey and develop numerical methods for solving scientific problems.  Topics covered are roots of linear and nonlinear systems, numerical integration approximation, interpolation, and ordinary differential equations.  The course will emphasize efficient computer implementation of numerical algorithms.  Computer use fee. (ATTR: ARTS)</v>
      </c>
    </row>
    <row r="3010" spans="1:8" x14ac:dyDescent="0.25">
      <c r="A3010" t="s">
        <v>601</v>
      </c>
      <c r="B3010" t="s">
        <v>225</v>
      </c>
      <c r="C3010" t="s">
        <v>2188</v>
      </c>
      <c r="D3010" t="s">
        <v>10</v>
      </c>
      <c r="E3010">
        <v>2</v>
      </c>
      <c r="F3010" t="s">
        <v>2190</v>
      </c>
      <c r="G3010" s="1">
        <v>38314</v>
      </c>
      <c r="H3010" t="str">
        <f t="shared" si="46"/>
        <v>methods for solving scientific problems.  Topics covered are roots of linear and nonlinear systems, numerical integration approximation, interpolation, and ordinary differential equations.  The course will emphasize efficient computer implementation of numerical algorithms.  Computer use fee. (ATTR: ARTS)</v>
      </c>
    </row>
    <row r="3011" spans="1:8" x14ac:dyDescent="0.25">
      <c r="A3011" t="s">
        <v>601</v>
      </c>
      <c r="B3011" t="s">
        <v>225</v>
      </c>
      <c r="C3011" t="s">
        <v>2188</v>
      </c>
      <c r="D3011" t="s">
        <v>10</v>
      </c>
      <c r="E3011">
        <v>3</v>
      </c>
      <c r="F3011" t="s">
        <v>2191</v>
      </c>
      <c r="G3011" s="1">
        <v>38314</v>
      </c>
      <c r="H3011" t="str">
        <f t="shared" ref="H3011:H3074" si="47">IF(E3012=1,F3011,F3011&amp;" "&amp;H3012)</f>
        <v>roots of linear and nonlinear systems, numerical integration approximation, interpolation, and ordinary differential equations.  The course will emphasize efficient computer implementation of numerical algorithms.  Computer use fee. (ATTR: ARTS)</v>
      </c>
    </row>
    <row r="3012" spans="1:8" x14ac:dyDescent="0.25">
      <c r="A3012" t="s">
        <v>601</v>
      </c>
      <c r="B3012" t="s">
        <v>225</v>
      </c>
      <c r="C3012" t="s">
        <v>2188</v>
      </c>
      <c r="D3012" t="s">
        <v>10</v>
      </c>
      <c r="E3012">
        <v>4</v>
      </c>
      <c r="F3012" t="s">
        <v>2192</v>
      </c>
      <c r="G3012" s="1">
        <v>38314</v>
      </c>
      <c r="H3012" t="str">
        <f t="shared" si="47"/>
        <v>approximation, interpolation, and ordinary differential equations.  The course will emphasize efficient computer implementation of numerical algorithms.  Computer use fee. (ATTR: ARTS)</v>
      </c>
    </row>
    <row r="3013" spans="1:8" x14ac:dyDescent="0.25">
      <c r="A3013" t="s">
        <v>601</v>
      </c>
      <c r="B3013" t="s">
        <v>225</v>
      </c>
      <c r="C3013" t="s">
        <v>2188</v>
      </c>
      <c r="D3013" t="s">
        <v>10</v>
      </c>
      <c r="E3013">
        <v>5</v>
      </c>
      <c r="F3013" t="s">
        <v>2193</v>
      </c>
      <c r="G3013" s="1">
        <v>38314</v>
      </c>
      <c r="H3013" t="str">
        <f t="shared" si="47"/>
        <v>equations.  The course will emphasize efficient computer implementation of numerical algorithms.  Computer use fee. (ATTR: ARTS)</v>
      </c>
    </row>
    <row r="3014" spans="1:8" x14ac:dyDescent="0.25">
      <c r="A3014" t="s">
        <v>601</v>
      </c>
      <c r="B3014" t="s">
        <v>225</v>
      </c>
      <c r="C3014" t="s">
        <v>2188</v>
      </c>
      <c r="D3014" t="s">
        <v>10</v>
      </c>
      <c r="E3014">
        <v>6</v>
      </c>
      <c r="F3014" t="s">
        <v>2194</v>
      </c>
      <c r="G3014" s="1">
        <v>38314</v>
      </c>
      <c r="H3014" t="str">
        <f t="shared" si="47"/>
        <v>implementation of numerical algorithms.  Computer use fee. (ATTR: ARTS)</v>
      </c>
    </row>
    <row r="3015" spans="1:8" x14ac:dyDescent="0.25">
      <c r="A3015" t="s">
        <v>601</v>
      </c>
      <c r="B3015" t="s">
        <v>225</v>
      </c>
      <c r="C3015" t="s">
        <v>2188</v>
      </c>
      <c r="D3015" t="s">
        <v>10</v>
      </c>
      <c r="E3015">
        <v>7</v>
      </c>
      <c r="F3015" t="s">
        <v>81</v>
      </c>
      <c r="G3015" s="1">
        <v>38314</v>
      </c>
      <c r="H3015" t="str">
        <f t="shared" si="47"/>
        <v>(ATTR: ARTS)</v>
      </c>
    </row>
    <row r="3016" spans="1:8" x14ac:dyDescent="0.25">
      <c r="A3016" t="s">
        <v>601</v>
      </c>
      <c r="B3016" t="s">
        <v>788</v>
      </c>
      <c r="C3016" t="s">
        <v>8153</v>
      </c>
      <c r="D3016" t="s">
        <v>10</v>
      </c>
      <c r="E3016">
        <v>1</v>
      </c>
      <c r="F3016" t="s">
        <v>8260</v>
      </c>
      <c r="G3016" s="1">
        <v>42824</v>
      </c>
      <c r="H3016" t="str">
        <f t="shared" si="47"/>
        <v>Machine learning is the subfield of artificial intelligence that uses data mining and statistical pattern recognition to "learn" algorithms to classify data, make predictions and solve data intense problems. Topics include: Supervised learning using regression, support vector machines, and neural networks; Unsupervised learning 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v>
      </c>
    </row>
    <row r="3017" spans="1:8" x14ac:dyDescent="0.25">
      <c r="A3017" t="s">
        <v>601</v>
      </c>
      <c r="B3017" t="s">
        <v>788</v>
      </c>
      <c r="C3017" t="s">
        <v>8153</v>
      </c>
      <c r="D3017" t="s">
        <v>10</v>
      </c>
      <c r="E3017">
        <v>2</v>
      </c>
      <c r="F3017" t="s">
        <v>8261</v>
      </c>
      <c r="G3017" s="1">
        <v>42824</v>
      </c>
      <c r="H3017" t="str">
        <f t="shared" si="47"/>
        <v>that uses data mining and statistical pattern recognition to "learn" algorithms to classify data, make predictions and solve data intense problems. Topics include: Supervised learning using regression, support vector machines, and neural networks; Unsupervised learning 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v>
      </c>
    </row>
    <row r="3018" spans="1:8" x14ac:dyDescent="0.25">
      <c r="A3018" t="s">
        <v>601</v>
      </c>
      <c r="B3018" t="s">
        <v>788</v>
      </c>
      <c r="C3018" t="s">
        <v>8153</v>
      </c>
      <c r="D3018" t="s">
        <v>10</v>
      </c>
      <c r="E3018">
        <v>3</v>
      </c>
      <c r="F3018" t="s">
        <v>8262</v>
      </c>
      <c r="G3018" s="1">
        <v>42824</v>
      </c>
      <c r="H3018" t="str">
        <f t="shared" si="47"/>
        <v>to "learn" algorithms to classify data, make predictions and solve data intense problems. Topics include: Supervised learning using regression, support vector machines, and neural networks; Unsupervised learning 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v>
      </c>
    </row>
    <row r="3019" spans="1:8" x14ac:dyDescent="0.25">
      <c r="A3019" t="s">
        <v>601</v>
      </c>
      <c r="B3019" t="s">
        <v>788</v>
      </c>
      <c r="C3019" t="s">
        <v>8153</v>
      </c>
      <c r="D3019" t="s">
        <v>10</v>
      </c>
      <c r="E3019">
        <v>4</v>
      </c>
      <c r="F3019" t="s">
        <v>8263</v>
      </c>
      <c r="G3019" s="1">
        <v>42824</v>
      </c>
      <c r="H3019" t="str">
        <f t="shared" si="47"/>
        <v>and solve data intense problems. Topics include: Supervised learning using regression, support vector machines, and neural networks; Unsupervised learning 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v>
      </c>
    </row>
    <row r="3020" spans="1:8" x14ac:dyDescent="0.25">
      <c r="A3020" t="s">
        <v>601</v>
      </c>
      <c r="B3020" t="s">
        <v>788</v>
      </c>
      <c r="C3020" t="s">
        <v>8153</v>
      </c>
      <c r="D3020" t="s">
        <v>10</v>
      </c>
      <c r="E3020">
        <v>5</v>
      </c>
      <c r="F3020" t="s">
        <v>8264</v>
      </c>
      <c r="G3020" s="1">
        <v>42824</v>
      </c>
      <c r="H3020" t="str">
        <f t="shared" si="47"/>
        <v>Supervised learning using regression, support vector machines, and neural networks; Unsupervised learning 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v>
      </c>
    </row>
    <row r="3021" spans="1:8" x14ac:dyDescent="0.25">
      <c r="A3021" t="s">
        <v>601</v>
      </c>
      <c r="B3021" t="s">
        <v>788</v>
      </c>
      <c r="C3021" t="s">
        <v>8153</v>
      </c>
      <c r="D3021" t="s">
        <v>10</v>
      </c>
      <c r="E3021">
        <v>6</v>
      </c>
      <c r="F3021" t="s">
        <v>8265</v>
      </c>
      <c r="G3021" s="1">
        <v>42824</v>
      </c>
      <c r="H3021" t="str">
        <f t="shared" si="47"/>
        <v>machines, and neural networks; Unsupervised learning 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v>
      </c>
    </row>
    <row r="3022" spans="1:8" x14ac:dyDescent="0.25">
      <c r="A3022" t="s">
        <v>601</v>
      </c>
      <c r="B3022" t="s">
        <v>788</v>
      </c>
      <c r="C3022" t="s">
        <v>8153</v>
      </c>
      <c r="D3022" t="s">
        <v>10</v>
      </c>
      <c r="E3022">
        <v>7</v>
      </c>
      <c r="F3022" t="s">
        <v>8266</v>
      </c>
      <c r="G3022" s="1">
        <v>42824</v>
      </c>
      <c r="H3022" t="str">
        <f t="shared" si="47"/>
        <v>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v>
      </c>
    </row>
    <row r="3023" spans="1:8" x14ac:dyDescent="0.25">
      <c r="A3023" t="s">
        <v>601</v>
      </c>
      <c r="B3023" t="s">
        <v>788</v>
      </c>
      <c r="C3023" t="s">
        <v>8153</v>
      </c>
      <c r="D3023" t="s">
        <v>10</v>
      </c>
      <c r="E3023">
        <v>8</v>
      </c>
      <c r="F3023" t="s">
        <v>8267</v>
      </c>
      <c r="G3023" s="1">
        <v>42824</v>
      </c>
      <c r="H3023" t="str">
        <f t="shared" si="47"/>
        <v>recommender systems. Students will engage in hands- on activities to design and implement learning algorithms and systems for solving problems in areas such as robotics, text understanding, computer vision, medical informatics, database mining, and other areas. (ATTR: ART)</v>
      </c>
    </row>
    <row r="3024" spans="1:8" x14ac:dyDescent="0.25">
      <c r="A3024" t="s">
        <v>601</v>
      </c>
      <c r="B3024" t="s">
        <v>788</v>
      </c>
      <c r="C3024" t="s">
        <v>8153</v>
      </c>
      <c r="D3024" t="s">
        <v>10</v>
      </c>
      <c r="E3024">
        <v>9</v>
      </c>
      <c r="F3024" t="s">
        <v>8268</v>
      </c>
      <c r="G3024" s="1">
        <v>42824</v>
      </c>
      <c r="H3024" t="str">
        <f t="shared" si="47"/>
        <v>on activities to design and implement learning algorithms and systems for solving problems in areas such as robotics, text understanding, computer vision, medical informatics, database mining, and other areas. (ATTR: ART)</v>
      </c>
    </row>
    <row r="3025" spans="1:8" x14ac:dyDescent="0.25">
      <c r="A3025" t="s">
        <v>601</v>
      </c>
      <c r="B3025" t="s">
        <v>788</v>
      </c>
      <c r="C3025" t="s">
        <v>8153</v>
      </c>
      <c r="D3025" t="s">
        <v>10</v>
      </c>
      <c r="E3025">
        <v>10</v>
      </c>
      <c r="F3025" t="s">
        <v>8269</v>
      </c>
      <c r="G3025" s="1">
        <v>42824</v>
      </c>
      <c r="H3025" t="str">
        <f t="shared" si="47"/>
        <v>and systems for solving problems in areas such as robotics, text understanding, computer vision, medical informatics, database mining, and other areas. (ATTR: ART)</v>
      </c>
    </row>
    <row r="3026" spans="1:8" x14ac:dyDescent="0.25">
      <c r="A3026" t="s">
        <v>601</v>
      </c>
      <c r="B3026" t="s">
        <v>788</v>
      </c>
      <c r="C3026" t="s">
        <v>8153</v>
      </c>
      <c r="D3026" t="s">
        <v>10</v>
      </c>
      <c r="E3026">
        <v>11</v>
      </c>
      <c r="F3026" t="s">
        <v>8270</v>
      </c>
      <c r="G3026" s="1">
        <v>42824</v>
      </c>
      <c r="H3026" t="str">
        <f t="shared" si="47"/>
        <v>text understanding, computer vision, medical informatics, database mining, and other areas. (ATTR: ART)</v>
      </c>
    </row>
    <row r="3027" spans="1:8" x14ac:dyDescent="0.25">
      <c r="A3027" t="s">
        <v>601</v>
      </c>
      <c r="B3027" t="s">
        <v>788</v>
      </c>
      <c r="C3027" t="s">
        <v>8153</v>
      </c>
      <c r="D3027" t="s">
        <v>10</v>
      </c>
      <c r="E3027">
        <v>12</v>
      </c>
      <c r="F3027" t="s">
        <v>8271</v>
      </c>
      <c r="G3027" s="1">
        <v>42824</v>
      </c>
      <c r="H3027" t="str">
        <f t="shared" si="47"/>
        <v>database mining, and other areas. (ATTR: ART)</v>
      </c>
    </row>
    <row r="3028" spans="1:8" x14ac:dyDescent="0.25">
      <c r="A3028" t="s">
        <v>601</v>
      </c>
      <c r="B3028" t="s">
        <v>453</v>
      </c>
      <c r="C3028" t="s">
        <v>1827</v>
      </c>
      <c r="D3028" t="s">
        <v>10</v>
      </c>
      <c r="E3028">
        <v>1</v>
      </c>
      <c r="F3028" t="s">
        <v>3662</v>
      </c>
      <c r="G3028" s="1">
        <v>38394</v>
      </c>
      <c r="H3028" t="str">
        <f t="shared" si="47"/>
        <v>This course provides a foundation in computer hardware or- ganization including: a brief survey of historical develop- ments in computer hardware, a contrast of computer architectures and their implementation, and numbering systems. Also covered are fundamentals of logic design with application to the design of basic computer elements such as counters, adders, decoders, design of instruction timing sequences, register structure, addressing techniques and microcomputers. (ATTR: ARTS)</v>
      </c>
    </row>
    <row r="3029" spans="1:8" x14ac:dyDescent="0.25">
      <c r="A3029" t="s">
        <v>601</v>
      </c>
      <c r="B3029" t="s">
        <v>453</v>
      </c>
      <c r="C3029" t="s">
        <v>1827</v>
      </c>
      <c r="D3029" t="s">
        <v>10</v>
      </c>
      <c r="E3029">
        <v>2</v>
      </c>
      <c r="F3029" t="s">
        <v>3656</v>
      </c>
      <c r="G3029" s="1">
        <v>38394</v>
      </c>
      <c r="H3029" t="str">
        <f t="shared" si="47"/>
        <v>ganization including: a brief survey of historical develop- ments in computer hardware, a contrast of computer architectures and their implementation, and numbering systems. Also covered are fundamentals of logic design with application to the design of basic computer elements such as counters, adders, decoders, design of instruction timing sequences, register structure, addressing techniques and microcomputers. (ATTR: ARTS)</v>
      </c>
    </row>
    <row r="3030" spans="1:8" x14ac:dyDescent="0.25">
      <c r="A3030" t="s">
        <v>601</v>
      </c>
      <c r="B3030" t="s">
        <v>453</v>
      </c>
      <c r="C3030" t="s">
        <v>1827</v>
      </c>
      <c r="D3030" t="s">
        <v>10</v>
      </c>
      <c r="E3030">
        <v>3</v>
      </c>
      <c r="F3030" t="s">
        <v>3657</v>
      </c>
      <c r="G3030" s="1">
        <v>38394</v>
      </c>
      <c r="H3030" t="str">
        <f t="shared" si="47"/>
        <v>ments in computer hardware, a contrast of computer architectures and their implementation, and numbering systems. Also covered are fundamentals of logic design with application to the design of basic computer elements such as counters, adders, decoders, design of instruction timing sequences, register structure, addressing techniques and microcomputers. (ATTR: ARTS)</v>
      </c>
    </row>
    <row r="3031" spans="1:8" x14ac:dyDescent="0.25">
      <c r="A3031" t="s">
        <v>601</v>
      </c>
      <c r="B3031" t="s">
        <v>453</v>
      </c>
      <c r="C3031" t="s">
        <v>1827</v>
      </c>
      <c r="D3031" t="s">
        <v>10</v>
      </c>
      <c r="E3031">
        <v>4</v>
      </c>
      <c r="F3031" t="s">
        <v>3658</v>
      </c>
      <c r="G3031" s="1">
        <v>38394</v>
      </c>
      <c r="H3031" t="str">
        <f t="shared" si="47"/>
        <v>architectures and their implementation, and numbering systems. Also covered are fundamentals of logic design with application to the design of basic computer elements such as counters, adders, decoders, design of instruction timing sequences, register structure, addressing techniques and microcomputers. (ATTR: ARTS)</v>
      </c>
    </row>
    <row r="3032" spans="1:8" x14ac:dyDescent="0.25">
      <c r="A3032" t="s">
        <v>601</v>
      </c>
      <c r="B3032" t="s">
        <v>453</v>
      </c>
      <c r="C3032" t="s">
        <v>1827</v>
      </c>
      <c r="D3032" t="s">
        <v>10</v>
      </c>
      <c r="E3032">
        <v>5</v>
      </c>
      <c r="F3032" t="s">
        <v>3659</v>
      </c>
      <c r="G3032" s="1">
        <v>38394</v>
      </c>
      <c r="H3032" t="str">
        <f t="shared" si="47"/>
        <v>systems. Also covered are fundamentals of logic design with application to the design of basic computer elements such as counters, adders, decoders, design of instruction timing sequences, register structure, addressing techniques and microcomputers. (ATTR: ARTS)</v>
      </c>
    </row>
    <row r="3033" spans="1:8" x14ac:dyDescent="0.25">
      <c r="A3033" t="s">
        <v>601</v>
      </c>
      <c r="B3033" t="s">
        <v>453</v>
      </c>
      <c r="C3033" t="s">
        <v>1827</v>
      </c>
      <c r="D3033" t="s">
        <v>10</v>
      </c>
      <c r="E3033">
        <v>6</v>
      </c>
      <c r="F3033" t="s">
        <v>3660</v>
      </c>
      <c r="G3033" s="1">
        <v>38394</v>
      </c>
      <c r="H3033" t="str">
        <f t="shared" si="47"/>
        <v>application to the design of basic computer elements such as counters, adders, decoders, design of instruction timing sequences, register structure, addressing techniques and microcomputers. (ATTR: ARTS)</v>
      </c>
    </row>
    <row r="3034" spans="1:8" x14ac:dyDescent="0.25">
      <c r="A3034" t="s">
        <v>601</v>
      </c>
      <c r="B3034" t="s">
        <v>453</v>
      </c>
      <c r="C3034" t="s">
        <v>1827</v>
      </c>
      <c r="D3034" t="s">
        <v>10</v>
      </c>
      <c r="E3034">
        <v>7</v>
      </c>
      <c r="F3034" t="s">
        <v>3663</v>
      </c>
      <c r="G3034" s="1">
        <v>38394</v>
      </c>
      <c r="H3034" t="str">
        <f t="shared" si="47"/>
        <v>counters, adders, decoders, design of instruction timing sequences, register structure, addressing techniques and microcomputers. (ATTR: ARTS)</v>
      </c>
    </row>
    <row r="3035" spans="1:8" x14ac:dyDescent="0.25">
      <c r="A3035" t="s">
        <v>601</v>
      </c>
      <c r="B3035" t="s">
        <v>453</v>
      </c>
      <c r="C3035" t="s">
        <v>1827</v>
      </c>
      <c r="D3035" t="s">
        <v>10</v>
      </c>
      <c r="E3035">
        <v>8</v>
      </c>
      <c r="F3035" t="s">
        <v>3664</v>
      </c>
      <c r="G3035" s="1">
        <v>38394</v>
      </c>
      <c r="H3035" t="str">
        <f t="shared" si="47"/>
        <v>sequences, register structure, addressing techniques and microcomputers. (ATTR: ARTS)</v>
      </c>
    </row>
    <row r="3036" spans="1:8" x14ac:dyDescent="0.25">
      <c r="A3036" t="s">
        <v>601</v>
      </c>
      <c r="B3036" t="s">
        <v>453</v>
      </c>
      <c r="C3036" t="s">
        <v>1827</v>
      </c>
      <c r="D3036" t="s">
        <v>10</v>
      </c>
      <c r="E3036">
        <v>9</v>
      </c>
      <c r="F3036" t="s">
        <v>3665</v>
      </c>
      <c r="G3036" s="1">
        <v>38394</v>
      </c>
      <c r="H3036" t="str">
        <f t="shared" si="47"/>
        <v>microcomputers. (ATTR: ARTS)</v>
      </c>
    </row>
    <row r="3037" spans="1:8" x14ac:dyDescent="0.25">
      <c r="A3037" t="s">
        <v>601</v>
      </c>
      <c r="B3037" t="s">
        <v>616</v>
      </c>
      <c r="C3037" t="s">
        <v>8153</v>
      </c>
      <c r="D3037" t="s">
        <v>10</v>
      </c>
      <c r="E3037">
        <v>1</v>
      </c>
      <c r="F3037" t="s">
        <v>617</v>
      </c>
      <c r="G3037" s="1">
        <v>42607.610578703701</v>
      </c>
      <c r="H3037" t="str">
        <f t="shared" si="47"/>
        <v>A study of processor, memory, device, and information management of contemporary computer systems. Emphasis is placed on the models and algorithms for multi-programming computer operating systems. Discussion will include classic problems such as the concurrency problems of mutual exclusion, deadlock and synchronization, and memory management concepts such as paging, working set and segmentation. The laboratory includes an introduction to</v>
      </c>
    </row>
    <row r="3038" spans="1:8" x14ac:dyDescent="0.25">
      <c r="A3038" t="s">
        <v>601</v>
      </c>
      <c r="B3038" t="s">
        <v>616</v>
      </c>
      <c r="C3038" t="s">
        <v>8153</v>
      </c>
      <c r="D3038" t="s">
        <v>10</v>
      </c>
      <c r="E3038">
        <v>2</v>
      </c>
      <c r="F3038" t="s">
        <v>618</v>
      </c>
      <c r="G3038" s="1">
        <v>42607.610578703701</v>
      </c>
      <c r="H3038" t="str">
        <f t="shared" si="47"/>
        <v>management of contemporary computer systems. Emphasis is placed on the models and algorithms for multi-programming computer operating systems. Discussion will include classic problems such as the concurrency problems of mutual exclusion, deadlock and synchronization, and memory management concepts such as paging, working set and segmentation. The laboratory includes an introduction to</v>
      </c>
    </row>
    <row r="3039" spans="1:8" x14ac:dyDescent="0.25">
      <c r="A3039" t="s">
        <v>601</v>
      </c>
      <c r="B3039" t="s">
        <v>616</v>
      </c>
      <c r="C3039" t="s">
        <v>8153</v>
      </c>
      <c r="D3039" t="s">
        <v>10</v>
      </c>
      <c r="E3039">
        <v>3</v>
      </c>
      <c r="F3039" t="s">
        <v>619</v>
      </c>
      <c r="G3039" s="1">
        <v>42607.610578703701</v>
      </c>
      <c r="H3039" t="str">
        <f t="shared" si="47"/>
        <v>placed on the models and algorithms for multi-programming computer operating systems. Discussion will include classic problems such as the concurrency problems of mutual exclusion, deadlock and synchronization, and memory management concepts such as paging, working set and segmentation. The laboratory includes an introduction to</v>
      </c>
    </row>
    <row r="3040" spans="1:8" x14ac:dyDescent="0.25">
      <c r="A3040" t="s">
        <v>601</v>
      </c>
      <c r="B3040" t="s">
        <v>616</v>
      </c>
      <c r="C3040" t="s">
        <v>8153</v>
      </c>
      <c r="D3040" t="s">
        <v>10</v>
      </c>
      <c r="E3040">
        <v>4</v>
      </c>
      <c r="F3040" t="s">
        <v>620</v>
      </c>
      <c r="G3040" s="1">
        <v>42607.610578703701</v>
      </c>
      <c r="H3040" t="str">
        <f t="shared" si="47"/>
        <v>computer operating systems. Discussion will include classic problems such as the concurrency problems of mutual exclusion, deadlock and synchronization, and memory management concepts such as paging, working set and segmentation. The laboratory includes an introduction to</v>
      </c>
    </row>
    <row r="3041" spans="1:8" x14ac:dyDescent="0.25">
      <c r="A3041" t="s">
        <v>601</v>
      </c>
      <c r="B3041" t="s">
        <v>616</v>
      </c>
      <c r="C3041" t="s">
        <v>8153</v>
      </c>
      <c r="D3041" t="s">
        <v>10</v>
      </c>
      <c r="E3041">
        <v>5</v>
      </c>
      <c r="F3041" t="s">
        <v>621</v>
      </c>
      <c r="G3041" s="1">
        <v>42607.610578703701</v>
      </c>
      <c r="H3041" t="str">
        <f t="shared" si="47"/>
        <v>problems such as the concurrency problems of mutual exclusion, deadlock and synchronization, and memory management concepts such as paging, working set and segmentation. The laboratory includes an introduction to</v>
      </c>
    </row>
    <row r="3042" spans="1:8" x14ac:dyDescent="0.25">
      <c r="A3042" t="s">
        <v>601</v>
      </c>
      <c r="B3042" t="s">
        <v>616</v>
      </c>
      <c r="C3042" t="s">
        <v>8153</v>
      </c>
      <c r="D3042" t="s">
        <v>10</v>
      </c>
      <c r="E3042">
        <v>6</v>
      </c>
      <c r="F3042" t="s">
        <v>622</v>
      </c>
      <c r="G3042" s="1">
        <v>42607.610578703701</v>
      </c>
      <c r="H3042" t="str">
        <f t="shared" si="47"/>
        <v>exclusion, deadlock and synchronization, and memory management concepts such as paging, working set and segmentation. The laboratory includes an introduction to</v>
      </c>
    </row>
    <row r="3043" spans="1:8" x14ac:dyDescent="0.25">
      <c r="A3043" t="s">
        <v>601</v>
      </c>
      <c r="B3043" t="s">
        <v>616</v>
      </c>
      <c r="C3043" t="s">
        <v>8153</v>
      </c>
      <c r="D3043" t="s">
        <v>10</v>
      </c>
      <c r="E3043">
        <v>7</v>
      </c>
      <c r="F3043" t="s">
        <v>623</v>
      </c>
      <c r="G3043" s="1">
        <v>42607.610578703701</v>
      </c>
      <c r="H3043" t="str">
        <f t="shared" si="47"/>
        <v>management concepts such as paging, working set and segmentation. The laboratory includes an introduction to</v>
      </c>
    </row>
    <row r="3044" spans="1:8" x14ac:dyDescent="0.25">
      <c r="A3044" t="s">
        <v>601</v>
      </c>
      <c r="B3044" t="s">
        <v>616</v>
      </c>
      <c r="C3044" t="s">
        <v>8153</v>
      </c>
      <c r="D3044" t="s">
        <v>10</v>
      </c>
      <c r="E3044">
        <v>8</v>
      </c>
      <c r="F3044" t="s">
        <v>624</v>
      </c>
      <c r="G3044" s="1">
        <v>42607.610578703701</v>
      </c>
      <c r="H3044" t="str">
        <f t="shared" si="47"/>
        <v>segmentation. The laboratory includes an introduction to</v>
      </c>
    </row>
    <row r="3045" spans="1:8" x14ac:dyDescent="0.25">
      <c r="A3045" t="s">
        <v>601</v>
      </c>
      <c r="B3045" t="s">
        <v>454</v>
      </c>
      <c r="C3045" t="s">
        <v>8239</v>
      </c>
      <c r="D3045" t="s">
        <v>10</v>
      </c>
      <c r="E3045">
        <v>1</v>
      </c>
      <c r="F3045" t="s">
        <v>9508</v>
      </c>
      <c r="G3045" s="1">
        <v>43958</v>
      </c>
      <c r="H3045" t="str">
        <f t="shared" si="47"/>
        <v>Once available only in supercomputers, parallel hardware is now pervasive, right down to our personal computers and mobile devices. To harness the full power of these computers programmers must understand parallel processing, which introduces challenges at many levels. This course examines methods and techniques to support parallel programming in a variety of parallel computing environments, performance analysis, effciency and complexity of parallel algorithms, and applications of parallel computation.</v>
      </c>
    </row>
    <row r="3046" spans="1:8" x14ac:dyDescent="0.25">
      <c r="A3046" t="s">
        <v>601</v>
      </c>
      <c r="B3046" t="s">
        <v>454</v>
      </c>
      <c r="C3046" t="s">
        <v>8239</v>
      </c>
      <c r="D3046" t="s">
        <v>10</v>
      </c>
      <c r="E3046">
        <v>2</v>
      </c>
      <c r="F3046" t="s">
        <v>9509</v>
      </c>
      <c r="G3046" s="1">
        <v>43958</v>
      </c>
      <c r="H3046" t="str">
        <f t="shared" si="47"/>
        <v>now pervasive, right down to our personal computers and mobile devices. To harness the full power of these computers programmers must understand parallel processing, which introduces challenges at many levels. This course examines methods and techniques to support parallel programming in a variety of parallel computing environments, performance analysis, effciency and complexity of parallel algorithms, and applications of parallel computation.</v>
      </c>
    </row>
    <row r="3047" spans="1:8" x14ac:dyDescent="0.25">
      <c r="A3047" t="s">
        <v>601</v>
      </c>
      <c r="B3047" t="s">
        <v>454</v>
      </c>
      <c r="C3047" t="s">
        <v>8239</v>
      </c>
      <c r="D3047" t="s">
        <v>10</v>
      </c>
      <c r="E3047">
        <v>3</v>
      </c>
      <c r="F3047" t="s">
        <v>9510</v>
      </c>
      <c r="G3047" s="1">
        <v>43958</v>
      </c>
      <c r="H3047" t="str">
        <f t="shared" si="47"/>
        <v>mobile devices. To harness the full power of these computers programmers must understand parallel processing, which introduces challenges at many levels. This course examines methods and techniques to support parallel programming in a variety of parallel computing environments, performance analysis, effciency and complexity of parallel algorithms, and applications of parallel computation.</v>
      </c>
    </row>
    <row r="3048" spans="1:8" x14ac:dyDescent="0.25">
      <c r="A3048" t="s">
        <v>601</v>
      </c>
      <c r="B3048" t="s">
        <v>454</v>
      </c>
      <c r="C3048" t="s">
        <v>8239</v>
      </c>
      <c r="D3048" t="s">
        <v>10</v>
      </c>
      <c r="E3048">
        <v>4</v>
      </c>
      <c r="F3048" t="s">
        <v>9511</v>
      </c>
      <c r="G3048" s="1">
        <v>43958</v>
      </c>
      <c r="H3048" t="str">
        <f t="shared" si="47"/>
        <v>programmers must understand parallel processing, which introduces challenges at many levels. This course examines methods and techniques to support parallel programming in a variety of parallel computing environments, performance analysis, effciency and complexity of parallel algorithms, and applications of parallel computation.</v>
      </c>
    </row>
    <row r="3049" spans="1:8" x14ac:dyDescent="0.25">
      <c r="A3049" t="s">
        <v>601</v>
      </c>
      <c r="B3049" t="s">
        <v>454</v>
      </c>
      <c r="C3049" t="s">
        <v>8239</v>
      </c>
      <c r="D3049" t="s">
        <v>10</v>
      </c>
      <c r="E3049">
        <v>5</v>
      </c>
      <c r="F3049" t="s">
        <v>9512</v>
      </c>
      <c r="G3049" s="1">
        <v>43958</v>
      </c>
      <c r="H3049" t="str">
        <f t="shared" si="47"/>
        <v>introduces challenges at many levels. This course examines methods and techniques to support parallel programming in a variety of parallel computing environments, performance analysis, effciency and complexity of parallel algorithms, and applications of parallel computation.</v>
      </c>
    </row>
    <row r="3050" spans="1:8" x14ac:dyDescent="0.25">
      <c r="A3050" t="s">
        <v>601</v>
      </c>
      <c r="B3050" t="s">
        <v>454</v>
      </c>
      <c r="C3050" t="s">
        <v>8239</v>
      </c>
      <c r="D3050" t="s">
        <v>10</v>
      </c>
      <c r="E3050">
        <v>6</v>
      </c>
      <c r="F3050" t="s">
        <v>9513</v>
      </c>
      <c r="G3050" s="1">
        <v>43958</v>
      </c>
      <c r="H3050" t="str">
        <f t="shared" si="47"/>
        <v>methods and techniques to support parallel programming in a variety of parallel computing environments, performance analysis, effciency and complexity of parallel algorithms, and applications of parallel computation.</v>
      </c>
    </row>
    <row r="3051" spans="1:8" x14ac:dyDescent="0.25">
      <c r="A3051" t="s">
        <v>601</v>
      </c>
      <c r="B3051" t="s">
        <v>454</v>
      </c>
      <c r="C3051" t="s">
        <v>8239</v>
      </c>
      <c r="D3051" t="s">
        <v>10</v>
      </c>
      <c r="E3051">
        <v>7</v>
      </c>
      <c r="F3051" t="s">
        <v>9514</v>
      </c>
      <c r="G3051" s="1">
        <v>43958</v>
      </c>
      <c r="H3051" t="str">
        <f t="shared" si="47"/>
        <v>variety of parallel computing environments, performance analysis, effciency and complexity of parallel algorithms, and applications of parallel computation.</v>
      </c>
    </row>
    <row r="3052" spans="1:8" x14ac:dyDescent="0.25">
      <c r="A3052" t="s">
        <v>601</v>
      </c>
      <c r="B3052" t="s">
        <v>454</v>
      </c>
      <c r="C3052" t="s">
        <v>8239</v>
      </c>
      <c r="D3052" t="s">
        <v>10</v>
      </c>
      <c r="E3052">
        <v>8</v>
      </c>
      <c r="F3052" t="s">
        <v>9515</v>
      </c>
      <c r="G3052" s="1">
        <v>43958</v>
      </c>
      <c r="H3052" t="str">
        <f t="shared" si="47"/>
        <v>analysis, effciency and complexity of parallel algorithms, and applications of parallel computation.</v>
      </c>
    </row>
    <row r="3053" spans="1:8" x14ac:dyDescent="0.25">
      <c r="A3053" t="s">
        <v>601</v>
      </c>
      <c r="B3053" t="s">
        <v>454</v>
      </c>
      <c r="C3053" t="s">
        <v>8239</v>
      </c>
      <c r="D3053" t="s">
        <v>10</v>
      </c>
      <c r="E3053">
        <v>9</v>
      </c>
      <c r="F3053" t="s">
        <v>9516</v>
      </c>
      <c r="G3053" s="1">
        <v>43958</v>
      </c>
      <c r="H3053" t="str">
        <f t="shared" si="47"/>
        <v>and applications of parallel computation.</v>
      </c>
    </row>
    <row r="3054" spans="1:8" x14ac:dyDescent="0.25">
      <c r="A3054" t="s">
        <v>601</v>
      </c>
      <c r="B3054" t="s">
        <v>33</v>
      </c>
      <c r="C3054" t="s">
        <v>8153</v>
      </c>
      <c r="D3054" t="s">
        <v>10</v>
      </c>
      <c r="E3054">
        <v>1</v>
      </c>
      <c r="F3054" t="s">
        <v>3666</v>
      </c>
      <c r="G3054" s="1">
        <v>42607.613263888903</v>
      </c>
      <c r="H3054" t="str">
        <f t="shared" si="47"/>
        <v>A study of the organization and structure of modern pro- gramming language paradigms with an emphasis on semantic issues. Topics include formal language theory, syntax, semantics, calling protocols, and conventional and abstract based on the entity-relationship and relational data 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55" spans="1:8" x14ac:dyDescent="0.25">
      <c r="A3055" t="s">
        <v>601</v>
      </c>
      <c r="B3055" t="s">
        <v>33</v>
      </c>
      <c r="C3055" t="s">
        <v>8153</v>
      </c>
      <c r="D3055" t="s">
        <v>10</v>
      </c>
      <c r="E3055">
        <v>2</v>
      </c>
      <c r="F3055" t="s">
        <v>3667</v>
      </c>
      <c r="G3055" s="1">
        <v>42607.613263888903</v>
      </c>
      <c r="H3055" t="str">
        <f t="shared" si="47"/>
        <v>gramming language paradigms with an emphasis on semantic issues. Topics include formal language theory, syntax, semantics, calling protocols, and conventional and abstract based on the entity-relationship and relational data 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56" spans="1:8" x14ac:dyDescent="0.25">
      <c r="A3056" t="s">
        <v>601</v>
      </c>
      <c r="B3056" t="s">
        <v>33</v>
      </c>
      <c r="C3056" t="s">
        <v>8153</v>
      </c>
      <c r="D3056" t="s">
        <v>10</v>
      </c>
      <c r="E3056">
        <v>3</v>
      </c>
      <c r="F3056" t="s">
        <v>3668</v>
      </c>
      <c r="G3056" s="1">
        <v>42607.613263888903</v>
      </c>
      <c r="H3056" t="str">
        <f t="shared" si="47"/>
        <v>issues. Topics include formal language theory, syntax, semantics, calling protocols, and conventional and abstract based on the entity-relationship and relational data 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57" spans="1:8" x14ac:dyDescent="0.25">
      <c r="A3057" t="s">
        <v>601</v>
      </c>
      <c r="B3057" t="s">
        <v>33</v>
      </c>
      <c r="C3057" t="s">
        <v>8153</v>
      </c>
      <c r="D3057" t="s">
        <v>10</v>
      </c>
      <c r="E3057">
        <v>4</v>
      </c>
      <c r="F3057" t="s">
        <v>3669</v>
      </c>
      <c r="G3057" s="1">
        <v>42607.613263888903</v>
      </c>
      <c r="H3057" t="str">
        <f t="shared" si="47"/>
        <v>semantics, calling protocols, and conventional and abstract based on the entity-relationship and relational data 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58" spans="1:8" x14ac:dyDescent="0.25">
      <c r="A3058" t="s">
        <v>601</v>
      </c>
      <c r="B3058" t="s">
        <v>39</v>
      </c>
      <c r="C3058" t="s">
        <v>8153</v>
      </c>
      <c r="D3058" t="s">
        <v>10</v>
      </c>
      <c r="E3058">
        <v>2</v>
      </c>
      <c r="F3058" t="s">
        <v>4887</v>
      </c>
      <c r="G3058" s="1">
        <v>42607.614780092597</v>
      </c>
      <c r="H3058" t="str">
        <f t="shared" si="47"/>
        <v>based on the entity-relationship and relational data 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59" spans="1:8" x14ac:dyDescent="0.25">
      <c r="A3059" t="s">
        <v>601</v>
      </c>
      <c r="B3059" t="s">
        <v>39</v>
      </c>
      <c r="C3059" t="s">
        <v>8153</v>
      </c>
      <c r="D3059" t="s">
        <v>10</v>
      </c>
      <c r="E3059">
        <v>3</v>
      </c>
      <c r="F3059" t="s">
        <v>4888</v>
      </c>
      <c r="G3059" s="1">
        <v>42607.614780092597</v>
      </c>
      <c r="H3059" t="str">
        <f t="shared" si="47"/>
        <v>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60" spans="1:8" x14ac:dyDescent="0.25">
      <c r="A3060" t="s">
        <v>601</v>
      </c>
      <c r="B3060" t="s">
        <v>39</v>
      </c>
      <c r="C3060" t="s">
        <v>8153</v>
      </c>
      <c r="D3060" t="s">
        <v>10</v>
      </c>
      <c r="E3060">
        <v>4</v>
      </c>
      <c r="F3060" t="s">
        <v>4889</v>
      </c>
      <c r="G3060" s="1">
        <v>42607.614780092597</v>
      </c>
      <c r="H3060" t="str">
        <f t="shared" si="47"/>
        <v>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61" spans="1:8" x14ac:dyDescent="0.25">
      <c r="A3061" t="s">
        <v>601</v>
      </c>
      <c r="B3061" t="s">
        <v>39</v>
      </c>
      <c r="C3061" t="s">
        <v>8153</v>
      </c>
      <c r="D3061" t="s">
        <v>10</v>
      </c>
      <c r="E3061">
        <v>5</v>
      </c>
      <c r="F3061" t="s">
        <v>4890</v>
      </c>
      <c r="G3061" s="1">
        <v>42607.614780092597</v>
      </c>
      <c r="H3061" t="str">
        <f t="shared" si="47"/>
        <v>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62" spans="1:8" x14ac:dyDescent="0.25">
      <c r="A3062" t="s">
        <v>601</v>
      </c>
      <c r="B3062" t="s">
        <v>39</v>
      </c>
      <c r="C3062" t="s">
        <v>8153</v>
      </c>
      <c r="D3062" t="s">
        <v>10</v>
      </c>
      <c r="E3062">
        <v>6</v>
      </c>
      <c r="F3062" t="s">
        <v>4891</v>
      </c>
      <c r="G3062" s="1">
        <v>42607.614780092597</v>
      </c>
      <c r="H3062" t="str">
        <f t="shared" si="47"/>
        <v>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63" spans="1:8" x14ac:dyDescent="0.25">
      <c r="A3063" t="s">
        <v>601</v>
      </c>
      <c r="B3063" t="s">
        <v>39</v>
      </c>
      <c r="C3063" t="s">
        <v>8153</v>
      </c>
      <c r="D3063" t="s">
        <v>10</v>
      </c>
      <c r="E3063">
        <v>7</v>
      </c>
      <c r="F3063" t="s">
        <v>4892</v>
      </c>
      <c r="G3063" s="1">
        <v>42607.614780092597</v>
      </c>
      <c r="H3063" t="str">
        <f t="shared" si="47"/>
        <v>(primarily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064" spans="1:8" x14ac:dyDescent="0.25">
      <c r="A3064" t="s">
        <v>601</v>
      </c>
      <c r="B3064" t="s">
        <v>39</v>
      </c>
      <c r="C3064" t="s">
        <v>8153</v>
      </c>
      <c r="D3064" t="s">
        <v>10</v>
      </c>
      <c r="E3064">
        <v>8</v>
      </c>
      <c r="F3064" t="s">
        <v>4893</v>
      </c>
      <c r="G3064" s="1">
        <v>42607.614780092597</v>
      </c>
      <c r="H3064" t="str">
        <f t="shared" si="47"/>
        <v>security and integrity of the data will also be discussed. Additional topics may include recovery, object-relational extensions, semistructured data and languages (e.g. XML/Xquery), application development (e.g. PL/SQL, PHP), or distributed systems. (ATTR: ARTS, ISCE) Computer Use Fee</v>
      </c>
    </row>
    <row r="3065" spans="1:8" x14ac:dyDescent="0.25">
      <c r="A3065" t="s">
        <v>601</v>
      </c>
      <c r="B3065" t="s">
        <v>39</v>
      </c>
      <c r="C3065" t="s">
        <v>8153</v>
      </c>
      <c r="D3065" t="s">
        <v>10</v>
      </c>
      <c r="E3065">
        <v>9</v>
      </c>
      <c r="F3065" t="s">
        <v>4894</v>
      </c>
      <c r="G3065" s="1">
        <v>42607.614780092597</v>
      </c>
      <c r="H3065" t="str">
        <f t="shared" si="47"/>
        <v>Additional topics may include recovery, object-relational extensions, semistructured data and languages (e.g. XML/Xquery), application development (e.g. PL/SQL, PHP), or distributed systems. (ATTR: ARTS, ISCE) Computer Use Fee</v>
      </c>
    </row>
    <row r="3066" spans="1:8" x14ac:dyDescent="0.25">
      <c r="A3066" t="s">
        <v>601</v>
      </c>
      <c r="B3066" t="s">
        <v>39</v>
      </c>
      <c r="C3066" t="s">
        <v>8153</v>
      </c>
      <c r="D3066" t="s">
        <v>10</v>
      </c>
      <c r="E3066">
        <v>10</v>
      </c>
      <c r="F3066" t="s">
        <v>4895</v>
      </c>
      <c r="G3066" s="1">
        <v>42607.614780092597</v>
      </c>
      <c r="H3066" t="str">
        <f t="shared" si="47"/>
        <v>extensions, semistructured data and languages (e.g. XML/Xquery), application development (e.g. PL/SQL, PHP), or distributed systems. (ATTR: ARTS, ISCE) Computer Use Fee</v>
      </c>
    </row>
    <row r="3067" spans="1:8" x14ac:dyDescent="0.25">
      <c r="A3067" t="s">
        <v>601</v>
      </c>
      <c r="B3067" t="s">
        <v>39</v>
      </c>
      <c r="C3067" t="s">
        <v>8153</v>
      </c>
      <c r="D3067" t="s">
        <v>10</v>
      </c>
      <c r="E3067">
        <v>11</v>
      </c>
      <c r="F3067" t="s">
        <v>4896</v>
      </c>
      <c r="G3067" s="1">
        <v>42607.614780092597</v>
      </c>
      <c r="H3067" t="str">
        <f t="shared" si="47"/>
        <v>XML/Xquery), application development (e.g. PL/SQL, PHP), or distributed systems. (ATTR: ARTS, ISCE) Computer Use Fee</v>
      </c>
    </row>
    <row r="3068" spans="1:8" x14ac:dyDescent="0.25">
      <c r="A3068" t="s">
        <v>601</v>
      </c>
      <c r="B3068" t="s">
        <v>39</v>
      </c>
      <c r="C3068" t="s">
        <v>8153</v>
      </c>
      <c r="D3068" t="s">
        <v>10</v>
      </c>
      <c r="E3068">
        <v>12</v>
      </c>
      <c r="F3068" t="s">
        <v>4897</v>
      </c>
      <c r="G3068" s="1">
        <v>42607.614780092597</v>
      </c>
      <c r="H3068" t="str">
        <f t="shared" si="47"/>
        <v>PHP), or distributed systems. (ATTR: ARTS, ISCE) Computer Use Fee</v>
      </c>
    </row>
    <row r="3069" spans="1:8" x14ac:dyDescent="0.25">
      <c r="A3069" t="s">
        <v>601</v>
      </c>
      <c r="B3069" t="s">
        <v>39</v>
      </c>
      <c r="C3069" t="s">
        <v>8153</v>
      </c>
      <c r="D3069" t="s">
        <v>10</v>
      </c>
      <c r="E3069">
        <v>13</v>
      </c>
      <c r="F3069" t="s">
        <v>5431</v>
      </c>
      <c r="G3069" s="1">
        <v>42607.614780092597</v>
      </c>
      <c r="H3069" t="str">
        <f t="shared" si="47"/>
        <v>Computer Use Fee</v>
      </c>
    </row>
    <row r="3070" spans="1:8" x14ac:dyDescent="0.25">
      <c r="A3070" t="s">
        <v>601</v>
      </c>
      <c r="B3070" t="s">
        <v>575</v>
      </c>
      <c r="C3070" t="s">
        <v>5030</v>
      </c>
      <c r="D3070" t="s">
        <v>10</v>
      </c>
      <c r="E3070">
        <v>1</v>
      </c>
      <c r="F3070" t="s">
        <v>5115</v>
      </c>
      <c r="G3070" s="1">
        <v>40388</v>
      </c>
      <c r="H3070" t="str">
        <f t="shared" si="47"/>
        <v>This course is a continuation of the study of mathematical structures most frequently encountered in Computer Science. Topics covered include deterministic and non-deterministic finite automata, regular, context-free and other languages, push-down automata, grammars, Turing machines, computational complexity, and in particular the P vs. NP problem. Offered in Spring Semester. Cross-listed as MATH-350. (ATTR: ARTS, MHUL)</v>
      </c>
    </row>
    <row r="3071" spans="1:8" x14ac:dyDescent="0.25">
      <c r="A3071" t="s">
        <v>601</v>
      </c>
      <c r="B3071" t="s">
        <v>575</v>
      </c>
      <c r="C3071" t="s">
        <v>5030</v>
      </c>
      <c r="D3071" t="s">
        <v>10</v>
      </c>
      <c r="E3071">
        <v>2</v>
      </c>
      <c r="F3071" t="s">
        <v>5116</v>
      </c>
      <c r="G3071" s="1">
        <v>40388</v>
      </c>
      <c r="H3071" t="str">
        <f t="shared" si="47"/>
        <v>structures most frequently encountered in Computer Science. Topics covered include deterministic and non-deterministic finite automata, regular, context-free and other languages, push-down automata, grammars, Turing machines, computational complexity, and in particular the P vs. NP problem. Offered in Spring Semester. Cross-listed as MATH-350. (ATTR: ARTS, MHUL)</v>
      </c>
    </row>
    <row r="3072" spans="1:8" x14ac:dyDescent="0.25">
      <c r="A3072" t="s">
        <v>601</v>
      </c>
      <c r="B3072" t="s">
        <v>575</v>
      </c>
      <c r="C3072" t="s">
        <v>5030</v>
      </c>
      <c r="D3072" t="s">
        <v>10</v>
      </c>
      <c r="E3072">
        <v>3</v>
      </c>
      <c r="F3072" t="s">
        <v>5117</v>
      </c>
      <c r="G3072" s="1">
        <v>40388</v>
      </c>
      <c r="H3072" t="str">
        <f t="shared" si="47"/>
        <v>Topics covered include deterministic and non-deterministic finite automata, regular, context-free and other languages, push-down automata, grammars, Turing machines, computational complexity, and in particular the P vs. NP problem. Offered in Spring Semester. Cross-listed as MATH-350. (ATTR: ARTS, MHUL)</v>
      </c>
    </row>
    <row r="3073" spans="1:8" x14ac:dyDescent="0.25">
      <c r="A3073" t="s">
        <v>601</v>
      </c>
      <c r="B3073" t="s">
        <v>575</v>
      </c>
      <c r="C3073" t="s">
        <v>5030</v>
      </c>
      <c r="D3073" t="s">
        <v>10</v>
      </c>
      <c r="E3073">
        <v>4</v>
      </c>
      <c r="F3073" t="s">
        <v>5118</v>
      </c>
      <c r="G3073" s="1">
        <v>40388</v>
      </c>
      <c r="H3073" t="str">
        <f t="shared" si="47"/>
        <v>finite automata, regular, context-free and other languages, push-down automata, grammars, Turing machines, computational complexity, and in particular the P vs. NP problem. Offered in Spring Semester. Cross-listed as MATH-350. (ATTR: ARTS, MHUL)</v>
      </c>
    </row>
    <row r="3074" spans="1:8" x14ac:dyDescent="0.25">
      <c r="A3074" t="s">
        <v>601</v>
      </c>
      <c r="B3074" t="s">
        <v>575</v>
      </c>
      <c r="C3074" t="s">
        <v>5030</v>
      </c>
      <c r="D3074" t="s">
        <v>10</v>
      </c>
      <c r="E3074">
        <v>5</v>
      </c>
      <c r="F3074" t="s">
        <v>5119</v>
      </c>
      <c r="G3074" s="1">
        <v>40388</v>
      </c>
      <c r="H3074" t="str">
        <f t="shared" si="47"/>
        <v>push-down automata, grammars, Turing machines, computational complexity, and in particular the P vs. NP problem. Offered in Spring Semester. Cross-listed as MATH-350. (ATTR: ARTS, MHUL)</v>
      </c>
    </row>
    <row r="3075" spans="1:8" x14ac:dyDescent="0.25">
      <c r="A3075" t="s">
        <v>601</v>
      </c>
      <c r="B3075" t="s">
        <v>575</v>
      </c>
      <c r="C3075" t="s">
        <v>5030</v>
      </c>
      <c r="D3075" t="s">
        <v>10</v>
      </c>
      <c r="E3075">
        <v>6</v>
      </c>
      <c r="F3075" t="s">
        <v>5120</v>
      </c>
      <c r="G3075" s="1">
        <v>40388</v>
      </c>
      <c r="H3075" t="str">
        <f t="shared" ref="H3075:H3138" si="48">IF(E3076=1,F3075,F3075&amp;" "&amp;H3076)</f>
        <v>computational complexity, and in particular the P vs. NP problem. Offered in Spring Semester. Cross-listed as MATH-350. (ATTR: ARTS, MHUL)</v>
      </c>
    </row>
    <row r="3076" spans="1:8" x14ac:dyDescent="0.25">
      <c r="A3076" t="s">
        <v>601</v>
      </c>
      <c r="B3076" t="s">
        <v>575</v>
      </c>
      <c r="C3076" t="s">
        <v>5030</v>
      </c>
      <c r="D3076" t="s">
        <v>10</v>
      </c>
      <c r="E3076">
        <v>7</v>
      </c>
      <c r="F3076" t="s">
        <v>5121</v>
      </c>
      <c r="G3076" s="1">
        <v>40388</v>
      </c>
      <c r="H3076" t="str">
        <f t="shared" si="48"/>
        <v>problem. Offered in Spring Semester. Cross-listed as MATH-350. (ATTR: ARTS, MHUL)</v>
      </c>
    </row>
    <row r="3077" spans="1:8" x14ac:dyDescent="0.25">
      <c r="A3077" t="s">
        <v>601</v>
      </c>
      <c r="B3077" t="s">
        <v>575</v>
      </c>
      <c r="C3077" t="s">
        <v>5030</v>
      </c>
      <c r="D3077" t="s">
        <v>10</v>
      </c>
      <c r="E3077">
        <v>8</v>
      </c>
      <c r="F3077" t="s">
        <v>5122</v>
      </c>
      <c r="G3077" s="1">
        <v>40388</v>
      </c>
      <c r="H3077" t="str">
        <f t="shared" si="48"/>
        <v>MATH-350. (ATTR: ARTS, MHUL)</v>
      </c>
    </row>
    <row r="3078" spans="1:8" x14ac:dyDescent="0.25">
      <c r="A3078" t="s">
        <v>601</v>
      </c>
      <c r="B3078" t="s">
        <v>455</v>
      </c>
      <c r="C3078" t="s">
        <v>8153</v>
      </c>
      <c r="D3078" t="s">
        <v>10</v>
      </c>
      <c r="E3078">
        <v>1</v>
      </c>
      <c r="F3078" t="s">
        <v>9862</v>
      </c>
      <c r="G3078" s="1">
        <v>42607</v>
      </c>
      <c r="H3078" t="str">
        <f t="shared" si="48"/>
        <v>This course covers emerging database technology from the standpoint of users, implementers, and administrators. The main topics are typicaly NoSQL databases, data mining, and object databases, all with hands-on opportunities.  Additional topics normally include several of the following: cloud databases, security, privacy, spatial databases, temporal data, XML and databases, crowd sourced databases, distributed databases, main memory databases and other topics as indicated by student interest and technological trends. Computer use fee. (ATTR: ARTS) (ATTR: ARTS)</v>
      </c>
    </row>
    <row r="3079" spans="1:8" x14ac:dyDescent="0.25">
      <c r="A3079" t="s">
        <v>601</v>
      </c>
      <c r="B3079" t="s">
        <v>455</v>
      </c>
      <c r="C3079" t="s">
        <v>8153</v>
      </c>
      <c r="D3079" t="s">
        <v>10</v>
      </c>
      <c r="E3079">
        <v>2</v>
      </c>
      <c r="F3079" t="s">
        <v>9863</v>
      </c>
      <c r="G3079" s="1">
        <v>42607</v>
      </c>
      <c r="H3079" t="str">
        <f t="shared" si="48"/>
        <v>from the standpoint of users, implementers, and administrators. The main topics are typicaly NoSQL databases, data mining, and object databases, all with hands-on opportunities.  Additional topics normally include several of the following: cloud databases, security, privacy, spatial databases, temporal data, XML and databases, crowd sourced databases, distributed databases, main memory databases and other topics as indicated by student interest and technological trends. Computer use fee. (ATTR: ARTS) (ATTR: ARTS)</v>
      </c>
    </row>
    <row r="3080" spans="1:8" x14ac:dyDescent="0.25">
      <c r="A3080" t="s">
        <v>601</v>
      </c>
      <c r="B3080" t="s">
        <v>455</v>
      </c>
      <c r="C3080" t="s">
        <v>8153</v>
      </c>
      <c r="D3080" t="s">
        <v>10</v>
      </c>
      <c r="E3080">
        <v>3</v>
      </c>
      <c r="F3080" t="s">
        <v>9864</v>
      </c>
      <c r="G3080" s="1">
        <v>42607</v>
      </c>
      <c r="H3080" t="str">
        <f t="shared" si="48"/>
        <v>administrators. The main topics are typicaly NoSQL databases, data mining, and object databases, all with hands-on opportunities.  Additional topics normally include several of the following: cloud databases, security, privacy, spatial databases, temporal data, XML and databases, crowd sourced databases, distributed databases, main memory databases and other topics as indicated by student interest and technological trends. Computer use fee. (ATTR: ARTS) (ATTR: ARTS)</v>
      </c>
    </row>
    <row r="3081" spans="1:8" x14ac:dyDescent="0.25">
      <c r="A3081" t="s">
        <v>601</v>
      </c>
      <c r="B3081" t="s">
        <v>455</v>
      </c>
      <c r="C3081" t="s">
        <v>8153</v>
      </c>
      <c r="D3081" t="s">
        <v>10</v>
      </c>
      <c r="E3081">
        <v>4</v>
      </c>
      <c r="F3081" t="s">
        <v>9865</v>
      </c>
      <c r="G3081" s="1">
        <v>42607</v>
      </c>
      <c r="H3081" t="str">
        <f t="shared" si="48"/>
        <v>databases, data mining, and object databases, all with hands-on opportunities.  Additional topics normally include several of the following: cloud databases, security, privacy, spatial databases, temporal data, XML and databases, crowd sourced databases, distributed databases, main memory databases and other topics as indicated by student interest and technological trends. Computer use fee. (ATTR: ARTS) (ATTR: ARTS)</v>
      </c>
    </row>
    <row r="3082" spans="1:8" x14ac:dyDescent="0.25">
      <c r="A3082" t="s">
        <v>601</v>
      </c>
      <c r="B3082" t="s">
        <v>455</v>
      </c>
      <c r="C3082" t="s">
        <v>8153</v>
      </c>
      <c r="D3082" t="s">
        <v>10</v>
      </c>
      <c r="E3082">
        <v>5</v>
      </c>
      <c r="F3082" t="s">
        <v>9866</v>
      </c>
      <c r="G3082" s="1">
        <v>42607</v>
      </c>
      <c r="H3082" t="str">
        <f t="shared" si="48"/>
        <v>with hands-on opportunities.  Additional topics normally include several of the following: cloud databases, security, privacy, spatial databases, temporal data, XML and databases, crowd sourced databases, distributed databases, main memory databases and other topics as indicated by student interest and technological trends. Computer use fee. (ATTR: ARTS) (ATTR: ARTS)</v>
      </c>
    </row>
    <row r="3083" spans="1:8" x14ac:dyDescent="0.25">
      <c r="A3083" t="s">
        <v>601</v>
      </c>
      <c r="B3083" t="s">
        <v>455</v>
      </c>
      <c r="C3083" t="s">
        <v>8153</v>
      </c>
      <c r="D3083" t="s">
        <v>10</v>
      </c>
      <c r="E3083">
        <v>6</v>
      </c>
      <c r="F3083" t="s">
        <v>9867</v>
      </c>
      <c r="G3083" s="1">
        <v>42607</v>
      </c>
      <c r="H3083" t="str">
        <f t="shared" si="48"/>
        <v>include several of the following: cloud databases, security, privacy, spatial databases, temporal data, XML and databases, crowd sourced databases, distributed databases, main memory databases and other topics as indicated by student interest and technological trends. Computer use fee. (ATTR: ARTS) (ATTR: ARTS)</v>
      </c>
    </row>
    <row r="3084" spans="1:8" x14ac:dyDescent="0.25">
      <c r="A3084" t="s">
        <v>601</v>
      </c>
      <c r="B3084" t="s">
        <v>455</v>
      </c>
      <c r="C3084" t="s">
        <v>8153</v>
      </c>
      <c r="D3084" t="s">
        <v>10</v>
      </c>
      <c r="E3084">
        <v>7</v>
      </c>
      <c r="F3084" t="s">
        <v>9868</v>
      </c>
      <c r="G3084" s="1">
        <v>42607</v>
      </c>
      <c r="H3084" t="str">
        <f t="shared" si="48"/>
        <v>security, privacy, spatial databases, temporal data, XML and databases, crowd sourced databases, distributed databases, main memory databases and other topics as indicated by student interest and technological trends. Computer use fee. (ATTR: ARTS) (ATTR: ARTS)</v>
      </c>
    </row>
    <row r="3085" spans="1:8" x14ac:dyDescent="0.25">
      <c r="A3085" t="s">
        <v>601</v>
      </c>
      <c r="B3085" t="s">
        <v>455</v>
      </c>
      <c r="C3085" t="s">
        <v>8153</v>
      </c>
      <c r="D3085" t="s">
        <v>10</v>
      </c>
      <c r="E3085">
        <v>8</v>
      </c>
      <c r="F3085" t="s">
        <v>9869</v>
      </c>
      <c r="G3085" s="1">
        <v>42607</v>
      </c>
      <c r="H3085" t="str">
        <f t="shared" si="48"/>
        <v>and databases, crowd sourced databases, distributed databases, main memory databases and other topics as indicated by student interest and technological trends. Computer use fee. (ATTR: ARTS) (ATTR: ARTS)</v>
      </c>
    </row>
    <row r="3086" spans="1:8" x14ac:dyDescent="0.25">
      <c r="A3086" t="s">
        <v>601</v>
      </c>
      <c r="B3086" t="s">
        <v>455</v>
      </c>
      <c r="C3086" t="s">
        <v>8153</v>
      </c>
      <c r="D3086" t="s">
        <v>10</v>
      </c>
      <c r="E3086">
        <v>9</v>
      </c>
      <c r="F3086" t="s">
        <v>9870</v>
      </c>
      <c r="G3086" s="1">
        <v>42607</v>
      </c>
      <c r="H3086" t="str">
        <f t="shared" si="48"/>
        <v>databases, main memory databases and other topics as indicated by student interest and technological trends. Computer use fee. (ATTR: ARTS) (ATTR: ARTS)</v>
      </c>
    </row>
    <row r="3087" spans="1:8" x14ac:dyDescent="0.25">
      <c r="A3087" t="s">
        <v>601</v>
      </c>
      <c r="B3087" t="s">
        <v>455</v>
      </c>
      <c r="C3087" t="s">
        <v>8153</v>
      </c>
      <c r="D3087" t="s">
        <v>10</v>
      </c>
      <c r="E3087">
        <v>10</v>
      </c>
      <c r="F3087" t="s">
        <v>9871</v>
      </c>
      <c r="G3087" s="1">
        <v>42607</v>
      </c>
      <c r="H3087" t="str">
        <f t="shared" si="48"/>
        <v>as indicated by student interest and technological trends. Computer use fee. (ATTR: ARTS) (ATTR: ARTS)</v>
      </c>
    </row>
    <row r="3088" spans="1:8" x14ac:dyDescent="0.25">
      <c r="A3088" t="s">
        <v>601</v>
      </c>
      <c r="B3088" t="s">
        <v>455</v>
      </c>
      <c r="C3088" t="s">
        <v>8153</v>
      </c>
      <c r="D3088" t="s">
        <v>10</v>
      </c>
      <c r="E3088">
        <v>11</v>
      </c>
      <c r="F3088" t="s">
        <v>9872</v>
      </c>
      <c r="G3088" s="1">
        <v>42607</v>
      </c>
      <c r="H3088" t="str">
        <f t="shared" si="48"/>
        <v>Computer use fee. (ATTR: ARTS) (ATTR: ARTS)</v>
      </c>
    </row>
    <row r="3089" spans="1:8" x14ac:dyDescent="0.25">
      <c r="A3089" t="s">
        <v>601</v>
      </c>
      <c r="B3089" t="s">
        <v>358</v>
      </c>
      <c r="C3089" t="s">
        <v>6848</v>
      </c>
      <c r="D3089" t="s">
        <v>10</v>
      </c>
      <c r="E3089">
        <v>6</v>
      </c>
      <c r="F3089" t="s">
        <v>81</v>
      </c>
      <c r="G3089" s="1">
        <v>42499</v>
      </c>
      <c r="H3089" t="str">
        <f t="shared" si="48"/>
        <v>(ATTR: ARTS)</v>
      </c>
    </row>
    <row r="3090" spans="1:8" x14ac:dyDescent="0.25">
      <c r="A3090" t="s">
        <v>601</v>
      </c>
      <c r="B3090" t="s">
        <v>1692</v>
      </c>
      <c r="C3090" t="s">
        <v>7562</v>
      </c>
      <c r="D3090" t="s">
        <v>10</v>
      </c>
      <c r="E3090">
        <v>1</v>
      </c>
      <c r="F3090" t="s">
        <v>9243</v>
      </c>
      <c r="G3090" s="1">
        <v>43073</v>
      </c>
      <c r="H3090" t="str">
        <f t="shared" si="48"/>
        <v>Robotics is a subfield of artificial intelligence that utilizes technology to complete tasks that humans would normally complete.  This course is an introduction to robotics, with an emphasis on mobile robots operating in human-scale environments.  Students will gain an 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 (ATTR: ARTS)</v>
      </c>
    </row>
    <row r="3091" spans="1:8" x14ac:dyDescent="0.25">
      <c r="A3091" t="s">
        <v>601</v>
      </c>
      <c r="B3091" t="s">
        <v>1692</v>
      </c>
      <c r="C3091" t="s">
        <v>7562</v>
      </c>
      <c r="D3091" t="s">
        <v>10</v>
      </c>
      <c r="E3091">
        <v>2</v>
      </c>
      <c r="F3091" t="s">
        <v>9244</v>
      </c>
      <c r="G3091" s="1">
        <v>43073</v>
      </c>
      <c r="H3091" t="str">
        <f t="shared" si="48"/>
        <v>utilizes technology to complete tasks that humans would normally complete.  This course is an introduction to robotics, with an emphasis on mobile robots operating in human-scale environments.  Students will gain an 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 (ATTR: ARTS)</v>
      </c>
    </row>
    <row r="3092" spans="1:8" x14ac:dyDescent="0.25">
      <c r="A3092" t="s">
        <v>601</v>
      </c>
      <c r="B3092" t="s">
        <v>1692</v>
      </c>
      <c r="C3092" t="s">
        <v>7562</v>
      </c>
      <c r="D3092" t="s">
        <v>10</v>
      </c>
      <c r="E3092">
        <v>3</v>
      </c>
      <c r="F3092" t="s">
        <v>9245</v>
      </c>
      <c r="G3092" s="1">
        <v>43073</v>
      </c>
      <c r="H3092" t="str">
        <f t="shared" si="48"/>
        <v>would normally complete.  This course is an introduction to robotics, with an emphasis on mobile robots operating in human-scale environments.  Students will gain an 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 (ATTR: ARTS)</v>
      </c>
    </row>
    <row r="3093" spans="1:8" x14ac:dyDescent="0.25">
      <c r="A3093" t="s">
        <v>601</v>
      </c>
      <c r="B3093" t="s">
        <v>1692</v>
      </c>
      <c r="C3093" t="s">
        <v>7562</v>
      </c>
      <c r="D3093" t="s">
        <v>10</v>
      </c>
      <c r="E3093">
        <v>4</v>
      </c>
      <c r="F3093" t="s">
        <v>9246</v>
      </c>
      <c r="G3093" s="1">
        <v>43073</v>
      </c>
      <c r="H3093" t="str">
        <f t="shared" si="48"/>
        <v>to robotics, with an emphasis on mobile robots operating in human-scale environments.  Students will gain an 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 (ATTR: ARTS)</v>
      </c>
    </row>
    <row r="3094" spans="1:8" x14ac:dyDescent="0.25">
      <c r="A3094" t="s">
        <v>601</v>
      </c>
      <c r="B3094" t="s">
        <v>1692</v>
      </c>
      <c r="C3094" t="s">
        <v>7562</v>
      </c>
      <c r="D3094" t="s">
        <v>10</v>
      </c>
      <c r="E3094">
        <v>5</v>
      </c>
      <c r="F3094" t="s">
        <v>9247</v>
      </c>
      <c r="G3094" s="1">
        <v>43073</v>
      </c>
      <c r="H3094" t="str">
        <f t="shared" si="48"/>
        <v>in human-scale environments.  Students will gain an 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 (ATTR: ARTS)</v>
      </c>
    </row>
    <row r="3095" spans="1:8" x14ac:dyDescent="0.25">
      <c r="A3095" t="s">
        <v>601</v>
      </c>
      <c r="B3095" t="s">
        <v>1692</v>
      </c>
      <c r="C3095" t="s">
        <v>7562</v>
      </c>
      <c r="D3095" t="s">
        <v>10</v>
      </c>
      <c r="E3095">
        <v>6</v>
      </c>
      <c r="F3095" t="s">
        <v>9248</v>
      </c>
      <c r="G3095" s="1">
        <v>43073</v>
      </c>
      <c r="H3095" t="str">
        <f t="shared" si="48"/>
        <v>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 (ATTR: ARTS)</v>
      </c>
    </row>
    <row r="3096" spans="1:8" x14ac:dyDescent="0.25">
      <c r="A3096" t="s">
        <v>601</v>
      </c>
      <c r="B3096" t="s">
        <v>1692</v>
      </c>
      <c r="C3096" t="s">
        <v>7562</v>
      </c>
      <c r="D3096" t="s">
        <v>10</v>
      </c>
      <c r="E3096">
        <v>7</v>
      </c>
      <c r="F3096" t="s">
        <v>9249</v>
      </c>
      <c r="G3096" s="1">
        <v>43073</v>
      </c>
      <c r="H3096" t="str">
        <f t="shared" si="48"/>
        <v>robots and human-machine interaction.  Topics include: Robot Operating System (ROS), Open Source Computer Vision(OpenCV), Client/Server Communication, the Linux Operating System and the Python Programming Language.  Students will work in teams to implement a challenging robotic task. (ATTR: ARTS)</v>
      </c>
    </row>
    <row r="3097" spans="1:8" x14ac:dyDescent="0.25">
      <c r="A3097" t="s">
        <v>601</v>
      </c>
      <c r="B3097" t="s">
        <v>1692</v>
      </c>
      <c r="C3097" t="s">
        <v>7562</v>
      </c>
      <c r="D3097" t="s">
        <v>10</v>
      </c>
      <c r="E3097">
        <v>8</v>
      </c>
      <c r="F3097" t="s">
        <v>9250</v>
      </c>
      <c r="G3097" s="1">
        <v>43073</v>
      </c>
      <c r="H3097" t="str">
        <f t="shared" si="48"/>
        <v>Robot Operating System (ROS), Open Source Computer Vision(OpenCV), Client/Server Communication, the Linux Operating System and the Python Programming Language.  Students will work in teams to implement a challenging robotic task. (ATTR: ARTS)</v>
      </c>
    </row>
    <row r="3098" spans="1:8" x14ac:dyDescent="0.25">
      <c r="A3098" t="s">
        <v>601</v>
      </c>
      <c r="B3098" t="s">
        <v>1692</v>
      </c>
      <c r="C3098" t="s">
        <v>7562</v>
      </c>
      <c r="D3098" t="s">
        <v>10</v>
      </c>
      <c r="E3098">
        <v>9</v>
      </c>
      <c r="F3098" t="s">
        <v>9251</v>
      </c>
      <c r="G3098" s="1">
        <v>43073</v>
      </c>
      <c r="H3098" t="str">
        <f t="shared" si="48"/>
        <v>Vision(OpenCV), Client/Server Communication, the Linux Operating System and the Python Programming Language.  Students will work in teams to implement a challenging robotic task. (ATTR: ARTS)</v>
      </c>
    </row>
    <row r="3099" spans="1:8" x14ac:dyDescent="0.25">
      <c r="A3099" t="s">
        <v>601</v>
      </c>
      <c r="B3099" t="s">
        <v>1692</v>
      </c>
      <c r="C3099" t="s">
        <v>7562</v>
      </c>
      <c r="D3099" t="s">
        <v>10</v>
      </c>
      <c r="E3099">
        <v>10</v>
      </c>
      <c r="F3099" t="s">
        <v>9252</v>
      </c>
      <c r="G3099" s="1">
        <v>43073</v>
      </c>
      <c r="H3099" t="str">
        <f t="shared" si="48"/>
        <v>Linux Operating System and the Python Programming Language.  Students will work in teams to implement a challenging robotic task. (ATTR: ARTS)</v>
      </c>
    </row>
    <row r="3100" spans="1:8" x14ac:dyDescent="0.25">
      <c r="A3100" t="s">
        <v>601</v>
      </c>
      <c r="B3100" t="s">
        <v>1692</v>
      </c>
      <c r="C3100" t="s">
        <v>7562</v>
      </c>
      <c r="D3100" t="s">
        <v>10</v>
      </c>
      <c r="E3100">
        <v>11</v>
      </c>
      <c r="F3100" t="s">
        <v>9253</v>
      </c>
      <c r="G3100" s="1">
        <v>43073</v>
      </c>
      <c r="H3100" t="str">
        <f t="shared" si="48"/>
        <v>Language.  Students will work in teams to implement a challenging robotic task. (ATTR: ARTS)</v>
      </c>
    </row>
    <row r="3101" spans="1:8" x14ac:dyDescent="0.25">
      <c r="A3101" t="s">
        <v>601</v>
      </c>
      <c r="B3101" t="s">
        <v>1692</v>
      </c>
      <c r="C3101" t="s">
        <v>7562</v>
      </c>
      <c r="D3101" t="s">
        <v>10</v>
      </c>
      <c r="E3101">
        <v>12</v>
      </c>
      <c r="F3101" t="s">
        <v>9254</v>
      </c>
      <c r="G3101" s="1">
        <v>43073</v>
      </c>
      <c r="H3101" t="str">
        <f t="shared" si="48"/>
        <v>challenging robotic task. (ATTR: ARTS)</v>
      </c>
    </row>
    <row r="3102" spans="1:8" x14ac:dyDescent="0.25">
      <c r="A3102" t="s">
        <v>601</v>
      </c>
      <c r="B3102" t="s">
        <v>947</v>
      </c>
      <c r="C3102" t="s">
        <v>8153</v>
      </c>
      <c r="D3102" t="s">
        <v>10</v>
      </c>
      <c r="E3102">
        <v>1</v>
      </c>
      <c r="F3102" t="s">
        <v>3690</v>
      </c>
      <c r="G3102" s="1">
        <v>42607.621354166702</v>
      </c>
      <c r="H3102" t="str">
        <f t="shared" si="48"/>
        <v>Fundamental concepts used in machine implementation of processes which imitate human cognition. Topics include knowledge representation, logical deduction and problem</v>
      </c>
    </row>
    <row r="3103" spans="1:8" x14ac:dyDescent="0.25">
      <c r="A3103" t="s">
        <v>601</v>
      </c>
      <c r="B3103" t="s">
        <v>947</v>
      </c>
      <c r="C3103" t="s">
        <v>8153</v>
      </c>
      <c r="D3103" t="s">
        <v>10</v>
      </c>
      <c r="E3103">
        <v>2</v>
      </c>
      <c r="F3103" t="s">
        <v>3691</v>
      </c>
      <c r="G3103" s="1">
        <v>42607.621354166702</v>
      </c>
      <c r="H3103" t="str">
        <f t="shared" si="48"/>
        <v>processes which imitate human cognition. Topics include knowledge representation, logical deduction and problem</v>
      </c>
    </row>
    <row r="3104" spans="1:8" x14ac:dyDescent="0.25">
      <c r="A3104" t="s">
        <v>601</v>
      </c>
      <c r="B3104" t="s">
        <v>947</v>
      </c>
      <c r="C3104" t="s">
        <v>8153</v>
      </c>
      <c r="D3104" t="s">
        <v>10</v>
      </c>
      <c r="E3104">
        <v>3</v>
      </c>
      <c r="F3104" t="s">
        <v>3692</v>
      </c>
      <c r="G3104" s="1">
        <v>42607.621354166702</v>
      </c>
      <c r="H3104" t="str">
        <f t="shared" si="48"/>
        <v>knowledge representation, logical deduction and problem</v>
      </c>
    </row>
    <row r="3105" spans="1:8" x14ac:dyDescent="0.25">
      <c r="A3105" t="s">
        <v>601</v>
      </c>
      <c r="B3105" t="s">
        <v>1685</v>
      </c>
      <c r="C3105" t="s">
        <v>8153</v>
      </c>
      <c r="D3105" t="s">
        <v>10</v>
      </c>
      <c r="E3105">
        <v>1</v>
      </c>
      <c r="F3105" t="s">
        <v>4112</v>
      </c>
      <c r="G3105" s="1">
        <v>42607.625706018502</v>
      </c>
      <c r="H3105" t="str">
        <f t="shared" si="48"/>
        <v>This course is an introduction to the mathematical and algorithmic principles of computer graphics as well as graphical applications programming.  Topics covered include two and three-dimensional transformations, three-dimensional viewing, shading models, curves and surfaces, ray tracing, texture mapping, and algorithmic issues.  In the laboratory these topics will be explored using graphics software tools</v>
      </c>
    </row>
    <row r="3106" spans="1:8" x14ac:dyDescent="0.25">
      <c r="A3106" t="s">
        <v>601</v>
      </c>
      <c r="B3106" t="s">
        <v>1685</v>
      </c>
      <c r="C3106" t="s">
        <v>8153</v>
      </c>
      <c r="D3106" t="s">
        <v>10</v>
      </c>
      <c r="E3106">
        <v>2</v>
      </c>
      <c r="F3106" t="s">
        <v>4113</v>
      </c>
      <c r="G3106" s="1">
        <v>42607.625706018502</v>
      </c>
      <c r="H3106" t="str">
        <f t="shared" si="48"/>
        <v>algorithmic principles of computer graphics as well as graphical applications programming.  Topics covered include two and three-dimensional transformations, three-dimensional viewing, shading models, curves and surfaces, ray tracing, texture mapping, and algorithmic issues.  In the laboratory these topics will be explored using graphics software tools</v>
      </c>
    </row>
    <row r="3107" spans="1:8" x14ac:dyDescent="0.25">
      <c r="A3107" t="s">
        <v>601</v>
      </c>
      <c r="B3107" t="s">
        <v>1685</v>
      </c>
      <c r="C3107" t="s">
        <v>8153</v>
      </c>
      <c r="D3107" t="s">
        <v>10</v>
      </c>
      <c r="E3107">
        <v>3</v>
      </c>
      <c r="F3107" t="s">
        <v>4114</v>
      </c>
      <c r="G3107" s="1">
        <v>42607.625706018502</v>
      </c>
      <c r="H3107" t="str">
        <f t="shared" si="48"/>
        <v>graphical applications programming.  Topics covered include two and three-dimensional transformations, three-dimensional viewing, shading models, curves and surfaces, ray tracing, texture mapping, and algorithmic issues.  In the laboratory these topics will be explored using graphics software tools</v>
      </c>
    </row>
    <row r="3108" spans="1:8" x14ac:dyDescent="0.25">
      <c r="A3108" t="s">
        <v>601</v>
      </c>
      <c r="B3108" t="s">
        <v>1685</v>
      </c>
      <c r="C3108" t="s">
        <v>8153</v>
      </c>
      <c r="D3108" t="s">
        <v>10</v>
      </c>
      <c r="E3108">
        <v>4</v>
      </c>
      <c r="F3108" t="s">
        <v>4115</v>
      </c>
      <c r="G3108" s="1">
        <v>42607.625706018502</v>
      </c>
      <c r="H3108" t="str">
        <f t="shared" si="48"/>
        <v>two and three-dimensional transformations, three-dimensional viewing, shading models, curves and surfaces, ray tracing, texture mapping, and algorithmic issues.  In the laboratory these topics will be explored using graphics software tools</v>
      </c>
    </row>
    <row r="3109" spans="1:8" x14ac:dyDescent="0.25">
      <c r="A3109" t="s">
        <v>601</v>
      </c>
      <c r="B3109" t="s">
        <v>1685</v>
      </c>
      <c r="C3109" t="s">
        <v>8153</v>
      </c>
      <c r="D3109" t="s">
        <v>10</v>
      </c>
      <c r="E3109">
        <v>5</v>
      </c>
      <c r="F3109" t="s">
        <v>4116</v>
      </c>
      <c r="G3109" s="1">
        <v>42607.625706018502</v>
      </c>
      <c r="H3109" t="str">
        <f t="shared" si="48"/>
        <v>viewing, shading models, curves and surfaces, ray tracing, texture mapping, and algorithmic issues.  In the laboratory these topics will be explored using graphics software tools</v>
      </c>
    </row>
    <row r="3110" spans="1:8" x14ac:dyDescent="0.25">
      <c r="A3110" t="s">
        <v>601</v>
      </c>
      <c r="B3110" t="s">
        <v>1685</v>
      </c>
      <c r="C3110" t="s">
        <v>8153</v>
      </c>
      <c r="D3110" t="s">
        <v>10</v>
      </c>
      <c r="E3110">
        <v>6</v>
      </c>
      <c r="F3110" t="s">
        <v>4117</v>
      </c>
      <c r="G3110" s="1">
        <v>42607.625706018502</v>
      </c>
      <c r="H3110" t="str">
        <f t="shared" si="48"/>
        <v>texture mapping, and algorithmic issues.  In the laboratory these topics will be explored using graphics software tools</v>
      </c>
    </row>
    <row r="3111" spans="1:8" x14ac:dyDescent="0.25">
      <c r="A3111" t="s">
        <v>601</v>
      </c>
      <c r="B3111" t="s">
        <v>1685</v>
      </c>
      <c r="C3111" t="s">
        <v>8153</v>
      </c>
      <c r="D3111" t="s">
        <v>10</v>
      </c>
      <c r="E3111">
        <v>7</v>
      </c>
      <c r="F3111" t="s">
        <v>4118</v>
      </c>
      <c r="G3111" s="1">
        <v>42607.625706018502</v>
      </c>
      <c r="H3111" t="str">
        <f t="shared" si="48"/>
        <v>these topics will be explored using graphics software tools</v>
      </c>
    </row>
    <row r="3112" spans="1:8" x14ac:dyDescent="0.25">
      <c r="A3112" t="s">
        <v>601</v>
      </c>
      <c r="B3112" t="s">
        <v>362</v>
      </c>
      <c r="C3112" t="s">
        <v>8153</v>
      </c>
      <c r="D3112" t="s">
        <v>10</v>
      </c>
      <c r="E3112">
        <v>1</v>
      </c>
      <c r="F3112" t="s">
        <v>7742</v>
      </c>
      <c r="G3112" s="1">
        <v>42607.627268518503</v>
      </c>
      <c r="H3112" t="str">
        <f t="shared" si="48"/>
        <v>This course will cover algorithm design techniques such as divide-and-conquer, dynamic programming, greedy approaches, and space-time tradeoffs. Example algorithms illustrating these design techniques will be introduced and include such things as balanced search trees, heaps, graph algorithms (depth-first and breath- 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v>
      </c>
    </row>
    <row r="3113" spans="1:8" x14ac:dyDescent="0.25">
      <c r="A3113" t="s">
        <v>601</v>
      </c>
      <c r="B3113" t="s">
        <v>362</v>
      </c>
      <c r="C3113" t="s">
        <v>8153</v>
      </c>
      <c r="D3113" t="s">
        <v>10</v>
      </c>
      <c r="E3113">
        <v>2</v>
      </c>
      <c r="F3113" t="s">
        <v>7743</v>
      </c>
      <c r="G3113" s="1">
        <v>42607.627268518503</v>
      </c>
      <c r="H3113" t="str">
        <f t="shared" si="48"/>
        <v>such as divide-and-conquer, dynamic programming, greedy approaches, and space-time tradeoffs. Example algorithms illustrating these design techniques will be introduced and include such things as balanced search trees, heaps, graph algorithms (depth-first and breath- 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v>
      </c>
    </row>
    <row r="3114" spans="1:8" x14ac:dyDescent="0.25">
      <c r="A3114" t="s">
        <v>601</v>
      </c>
      <c r="B3114" t="s">
        <v>362</v>
      </c>
      <c r="C3114" t="s">
        <v>8153</v>
      </c>
      <c r="D3114" t="s">
        <v>10</v>
      </c>
      <c r="E3114">
        <v>3</v>
      </c>
      <c r="F3114" t="s">
        <v>7744</v>
      </c>
      <c r="G3114" s="1">
        <v>42607.627268518503</v>
      </c>
      <c r="H3114" t="str">
        <f t="shared" si="48"/>
        <v>greedy approaches, and space-time tradeoffs. Example algorithms illustrating these design techniques will be introduced and include such things as balanced search trees, heaps, graph algorithms (depth-first and breath- 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v>
      </c>
    </row>
    <row r="3115" spans="1:8" x14ac:dyDescent="0.25">
      <c r="A3115" t="s">
        <v>601</v>
      </c>
      <c r="B3115" t="s">
        <v>362</v>
      </c>
      <c r="C3115" t="s">
        <v>8153</v>
      </c>
      <c r="D3115" t="s">
        <v>10</v>
      </c>
      <c r="E3115">
        <v>4</v>
      </c>
      <c r="F3115" t="s">
        <v>7745</v>
      </c>
      <c r="G3115" s="1">
        <v>42607.627268518503</v>
      </c>
      <c r="H3115" t="str">
        <f t="shared" si="48"/>
        <v>algorithms illustrating these design techniques will be introduced and include such things as balanced search trees, heaps, graph algorithms (depth-first and breath- 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v>
      </c>
    </row>
    <row r="3116" spans="1:8" x14ac:dyDescent="0.25">
      <c r="A3116" t="s">
        <v>601</v>
      </c>
      <c r="B3116" t="s">
        <v>362</v>
      </c>
      <c r="C3116" t="s">
        <v>8153</v>
      </c>
      <c r="D3116" t="s">
        <v>10</v>
      </c>
      <c r="E3116">
        <v>5</v>
      </c>
      <c r="F3116" t="s">
        <v>7746</v>
      </c>
      <c r="G3116" s="1">
        <v>42607.627268518503</v>
      </c>
      <c r="H3116" t="str">
        <f t="shared" si="48"/>
        <v>introduced and include such things as balanced search trees, heaps, graph algorithms (depth-first and breath- 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v>
      </c>
    </row>
    <row r="3117" spans="1:8" x14ac:dyDescent="0.25">
      <c r="A3117" t="s">
        <v>601</v>
      </c>
      <c r="B3117" t="s">
        <v>362</v>
      </c>
      <c r="C3117" t="s">
        <v>8153</v>
      </c>
      <c r="D3117" t="s">
        <v>10</v>
      </c>
      <c r="E3117">
        <v>6</v>
      </c>
      <c r="F3117" t="s">
        <v>7747</v>
      </c>
      <c r="G3117" s="1">
        <v>42607.627268518503</v>
      </c>
      <c r="H3117" t="str">
        <f t="shared" si="48"/>
        <v>trees, heaps, graph algorithms (depth-first and breath- 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v>
      </c>
    </row>
    <row r="3118" spans="1:8" x14ac:dyDescent="0.25">
      <c r="A3118" t="s">
        <v>601</v>
      </c>
      <c r="B3118" t="s">
        <v>362</v>
      </c>
      <c r="C3118" t="s">
        <v>8153</v>
      </c>
      <c r="D3118" t="s">
        <v>10</v>
      </c>
      <c r="E3118">
        <v>7</v>
      </c>
      <c r="F3118" t="s">
        <v>7748</v>
      </c>
      <c r="G3118" s="1">
        <v>42607.627268518503</v>
      </c>
      <c r="H3118" t="str">
        <f t="shared" si="48"/>
        <v>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v>
      </c>
    </row>
    <row r="3119" spans="1:8" x14ac:dyDescent="0.25">
      <c r="A3119" t="s">
        <v>601</v>
      </c>
      <c r="B3119" t="s">
        <v>362</v>
      </c>
      <c r="C3119" t="s">
        <v>8153</v>
      </c>
      <c r="D3119" t="s">
        <v>10</v>
      </c>
      <c r="E3119">
        <v>8</v>
      </c>
      <c r="F3119" t="s">
        <v>7749</v>
      </c>
      <c r="G3119" s="1">
        <v>42607.627268518503</v>
      </c>
      <c r="H3119" t="str">
        <f t="shared" si="48"/>
        <v>paths), selection, and sorting algorithms (radix sort, heap sort, merge sort and quick sort). Asymptotic notations and techniques for analyzing the running times of these algorithms will be covered.  Limitations of algorithm power will be discussed, including an</v>
      </c>
    </row>
    <row r="3120" spans="1:8" x14ac:dyDescent="0.25">
      <c r="A3120" t="s">
        <v>601</v>
      </c>
      <c r="B3120" t="s">
        <v>362</v>
      </c>
      <c r="C3120" t="s">
        <v>8153</v>
      </c>
      <c r="D3120" t="s">
        <v>10</v>
      </c>
      <c r="E3120">
        <v>9</v>
      </c>
      <c r="F3120" t="s">
        <v>7750</v>
      </c>
      <c r="G3120" s="1">
        <v>42607.627268518503</v>
      </c>
      <c r="H3120" t="str">
        <f t="shared" si="48"/>
        <v>heap sort, merge sort and quick sort). Asymptotic notations and techniques for analyzing the running times of these algorithms will be covered.  Limitations of algorithm power will be discussed, including an</v>
      </c>
    </row>
    <row r="3121" spans="1:8" x14ac:dyDescent="0.25">
      <c r="A3121" t="s">
        <v>601</v>
      </c>
      <c r="B3121" t="s">
        <v>362</v>
      </c>
      <c r="C3121" t="s">
        <v>8153</v>
      </c>
      <c r="D3121" t="s">
        <v>10</v>
      </c>
      <c r="E3121">
        <v>10</v>
      </c>
      <c r="F3121" t="s">
        <v>7751</v>
      </c>
      <c r="G3121" s="1">
        <v>42607.627268518503</v>
      </c>
      <c r="H3121" t="str">
        <f t="shared" si="48"/>
        <v>notations and techniques for analyzing the running times of these algorithms will be covered.  Limitations of algorithm power will be discussed, including an</v>
      </c>
    </row>
    <row r="3122" spans="1:8" x14ac:dyDescent="0.25">
      <c r="A3122" t="s">
        <v>601</v>
      </c>
      <c r="B3122" t="s">
        <v>362</v>
      </c>
      <c r="C3122" t="s">
        <v>8153</v>
      </c>
      <c r="D3122" t="s">
        <v>10</v>
      </c>
      <c r="E3122">
        <v>11</v>
      </c>
      <c r="F3122" t="s">
        <v>7752</v>
      </c>
      <c r="G3122" s="1">
        <v>42607.627268518503</v>
      </c>
      <c r="H3122" t="str">
        <f t="shared" si="48"/>
        <v>times of these algorithms will be covered.  Limitations of algorithm power will be discussed, including an</v>
      </c>
    </row>
    <row r="3123" spans="1:8" x14ac:dyDescent="0.25">
      <c r="A3123" t="s">
        <v>601</v>
      </c>
      <c r="B3123" t="s">
        <v>362</v>
      </c>
      <c r="C3123" t="s">
        <v>8153</v>
      </c>
      <c r="D3123" t="s">
        <v>10</v>
      </c>
      <c r="E3123">
        <v>12</v>
      </c>
      <c r="F3123" t="s">
        <v>7753</v>
      </c>
      <c r="G3123" s="1">
        <v>42607.627268518503</v>
      </c>
      <c r="H3123" t="str">
        <f t="shared" si="48"/>
        <v>of algorithm power will be discussed, including an</v>
      </c>
    </row>
    <row r="3124" spans="1:8" x14ac:dyDescent="0.25">
      <c r="A3124" t="s">
        <v>601</v>
      </c>
      <c r="B3124" t="s">
        <v>1443</v>
      </c>
      <c r="C3124" t="s">
        <v>8153</v>
      </c>
      <c r="D3124" t="s">
        <v>10</v>
      </c>
      <c r="E3124">
        <v>1</v>
      </c>
      <c r="F3124" t="s">
        <v>5618</v>
      </c>
      <c r="G3124" s="1">
        <v>42607.628622685203</v>
      </c>
      <c r="H3124" t="str">
        <f t="shared" si="48"/>
        <v>Web Application Development is a hands-on laboratory based course covering the design and implementation of dynamic practice to apply and extend basic principles of Computer Science. The course may be taken more than once with</v>
      </c>
    </row>
    <row r="3125" spans="1:8" x14ac:dyDescent="0.25">
      <c r="A3125" t="s">
        <v>601</v>
      </c>
      <c r="B3125" t="s">
        <v>1443</v>
      </c>
      <c r="C3125" t="s">
        <v>8153</v>
      </c>
      <c r="D3125" t="s">
        <v>10</v>
      </c>
      <c r="E3125">
        <v>2</v>
      </c>
      <c r="F3125" t="s">
        <v>5619</v>
      </c>
      <c r="G3125" s="1">
        <v>42607.628622685203</v>
      </c>
      <c r="H3125" t="str">
        <f t="shared" si="48"/>
        <v>course covering the design and implementation of dynamic practice to apply and extend basic principles of Computer Science. The course may be taken more than once with</v>
      </c>
    </row>
    <row r="3126" spans="1:8" x14ac:dyDescent="0.25">
      <c r="A3126" t="s">
        <v>601</v>
      </c>
      <c r="B3126" t="s">
        <v>43</v>
      </c>
      <c r="C3126" t="s">
        <v>8153</v>
      </c>
      <c r="D3126" t="s">
        <v>10</v>
      </c>
      <c r="E3126">
        <v>2</v>
      </c>
      <c r="F3126" t="s">
        <v>625</v>
      </c>
      <c r="G3126" s="1">
        <v>42607.632534722201</v>
      </c>
      <c r="H3126" t="str">
        <f t="shared" si="48"/>
        <v>practice to apply and extend basic principles of Computer Science. The course may be taken more than once with</v>
      </c>
    </row>
    <row r="3127" spans="1:8" x14ac:dyDescent="0.25">
      <c r="A3127" t="s">
        <v>601</v>
      </c>
      <c r="B3127" t="s">
        <v>43</v>
      </c>
      <c r="C3127" t="s">
        <v>8153</v>
      </c>
      <c r="D3127" t="s">
        <v>10</v>
      </c>
      <c r="E3127">
        <v>3</v>
      </c>
      <c r="F3127" t="s">
        <v>626</v>
      </c>
      <c r="G3127" s="1">
        <v>42607.632534722201</v>
      </c>
      <c r="H3127" t="str">
        <f t="shared" si="48"/>
        <v>Science. The course may be taken more than once with</v>
      </c>
    </row>
    <row r="3128" spans="1:8" x14ac:dyDescent="0.25">
      <c r="A3128" t="s">
        <v>601</v>
      </c>
      <c r="B3128" t="s">
        <v>708</v>
      </c>
      <c r="C3128" t="s">
        <v>8153</v>
      </c>
      <c r="D3128" t="s">
        <v>10</v>
      </c>
      <c r="E3128">
        <v>1</v>
      </c>
      <c r="F3128" t="s">
        <v>3693</v>
      </c>
      <c r="G3128" s="1">
        <v>42607.635648148098</v>
      </c>
      <c r="H3128" t="str">
        <f t="shared" si="48"/>
        <v>This course will use an area of research, theory or practice to apply and extend basic principles of Computer Science. The course may be taken more than once with</v>
      </c>
    </row>
    <row r="3129" spans="1:8" x14ac:dyDescent="0.25">
      <c r="A3129" t="s">
        <v>601</v>
      </c>
      <c r="B3129" t="s">
        <v>708</v>
      </c>
      <c r="C3129" t="s">
        <v>8153</v>
      </c>
      <c r="D3129" t="s">
        <v>10</v>
      </c>
      <c r="E3129">
        <v>2</v>
      </c>
      <c r="F3129" t="s">
        <v>625</v>
      </c>
      <c r="G3129" s="1">
        <v>42607.635648148098</v>
      </c>
      <c r="H3129" t="str">
        <f t="shared" si="48"/>
        <v>practice to apply and extend basic principles of Computer Science. The course may be taken more than once with</v>
      </c>
    </row>
    <row r="3130" spans="1:8" x14ac:dyDescent="0.25">
      <c r="A3130" t="s">
        <v>601</v>
      </c>
      <c r="B3130" t="s">
        <v>708</v>
      </c>
      <c r="C3130" t="s">
        <v>8153</v>
      </c>
      <c r="D3130" t="s">
        <v>10</v>
      </c>
      <c r="E3130">
        <v>3</v>
      </c>
      <c r="F3130" t="s">
        <v>626</v>
      </c>
      <c r="G3130" s="1">
        <v>42607.635648148098</v>
      </c>
      <c r="H3130" t="str">
        <f t="shared" si="48"/>
        <v>Science. The course may be taken more than once with</v>
      </c>
    </row>
    <row r="3131" spans="1:8" x14ac:dyDescent="0.25">
      <c r="A3131" t="s">
        <v>601</v>
      </c>
      <c r="B3131" t="s">
        <v>2065</v>
      </c>
      <c r="C3131" t="s">
        <v>8411</v>
      </c>
      <c r="D3131" t="s">
        <v>10</v>
      </c>
      <c r="E3131">
        <v>1</v>
      </c>
      <c r="F3131" t="s">
        <v>10666</v>
      </c>
      <c r="G3131" s="1">
        <v>44103</v>
      </c>
      <c r="H3131" t="str">
        <f t="shared" si="48"/>
        <v>The advanced course in cyber security covers attack techniques and proactive ways to mitigate risks. Topics include ethical hacking, penetration testing, advance</v>
      </c>
    </row>
    <row r="3132" spans="1:8" x14ac:dyDescent="0.25">
      <c r="A3132" t="s">
        <v>601</v>
      </c>
      <c r="B3132" t="s">
        <v>2065</v>
      </c>
      <c r="C3132" t="s">
        <v>8411</v>
      </c>
      <c r="D3132" t="s">
        <v>10</v>
      </c>
      <c r="E3132">
        <v>2</v>
      </c>
      <c r="F3132" t="s">
        <v>10667</v>
      </c>
      <c r="G3132" s="1">
        <v>44103</v>
      </c>
      <c r="H3132" t="str">
        <f t="shared" si="48"/>
        <v>techniques and proactive ways to mitigate risks. Topics include ethical hacking, penetration testing, advance</v>
      </c>
    </row>
    <row r="3133" spans="1:8" x14ac:dyDescent="0.25">
      <c r="A3133" t="s">
        <v>601</v>
      </c>
      <c r="B3133" t="s">
        <v>2065</v>
      </c>
      <c r="C3133" t="s">
        <v>8411</v>
      </c>
      <c r="D3133" t="s">
        <v>10</v>
      </c>
      <c r="E3133">
        <v>3</v>
      </c>
      <c r="F3133" t="s">
        <v>10668</v>
      </c>
      <c r="G3133" s="1">
        <v>44103</v>
      </c>
      <c r="H3133" t="str">
        <f t="shared" si="48"/>
        <v>Topics include ethical hacking, penetration testing, advance</v>
      </c>
    </row>
    <row r="3134" spans="1:8" x14ac:dyDescent="0.25">
      <c r="A3134" t="s">
        <v>601</v>
      </c>
      <c r="B3134" t="s">
        <v>627</v>
      </c>
      <c r="C3134" t="s">
        <v>8153</v>
      </c>
      <c r="D3134" t="s">
        <v>10</v>
      </c>
      <c r="E3134">
        <v>1</v>
      </c>
      <c r="F3134" t="s">
        <v>10021</v>
      </c>
      <c r="G3134" s="1">
        <v>42607</v>
      </c>
      <c r="H3134" t="str">
        <f t="shared" si="48"/>
        <v>Presents principles of software engineering, including the software development life cycle (SDLC); i.e. the planning, creating, testing, and deploying an information system. This course introduces various software development project management models, with a focus on the Agile Scrum framework. Students work in teams with a client to design and develop a large-scale software application. Lab fee. (ARTS, ISCE)</v>
      </c>
    </row>
    <row r="3135" spans="1:8" x14ac:dyDescent="0.25">
      <c r="A3135" t="s">
        <v>601</v>
      </c>
      <c r="B3135" t="s">
        <v>627</v>
      </c>
      <c r="C3135" t="s">
        <v>8153</v>
      </c>
      <c r="D3135" t="s">
        <v>10</v>
      </c>
      <c r="E3135">
        <v>2</v>
      </c>
      <c r="F3135" t="s">
        <v>10022</v>
      </c>
      <c r="G3135" s="1">
        <v>42607</v>
      </c>
      <c r="H3135" t="str">
        <f t="shared" si="48"/>
        <v>the software development life cycle (SDLC); i.e. the planning, creating, testing, and deploying an information system. This course introduces various software development project management models, with a focus on the Agile Scrum framework. Students work in teams with a client to design and develop a large-scale software application. Lab fee. (ARTS, ISCE)</v>
      </c>
    </row>
    <row r="3136" spans="1:8" x14ac:dyDescent="0.25">
      <c r="A3136" t="s">
        <v>601</v>
      </c>
      <c r="B3136" t="s">
        <v>627</v>
      </c>
      <c r="C3136" t="s">
        <v>8153</v>
      </c>
      <c r="D3136" t="s">
        <v>10</v>
      </c>
      <c r="E3136">
        <v>3</v>
      </c>
      <c r="F3136" t="s">
        <v>10023</v>
      </c>
      <c r="G3136" s="1">
        <v>42607</v>
      </c>
      <c r="H3136" t="str">
        <f t="shared" si="48"/>
        <v>planning, creating, testing, and deploying an information system. This course introduces various software development project management models, with a focus on the Agile Scrum framework. Students work in teams with a client to design and develop a large-scale software application. Lab fee. (ARTS, ISCE)</v>
      </c>
    </row>
    <row r="3137" spans="1:8" x14ac:dyDescent="0.25">
      <c r="A3137" t="s">
        <v>601</v>
      </c>
      <c r="B3137" t="s">
        <v>627</v>
      </c>
      <c r="C3137" t="s">
        <v>8153</v>
      </c>
      <c r="D3137" t="s">
        <v>10</v>
      </c>
      <c r="E3137">
        <v>4</v>
      </c>
      <c r="F3137" t="s">
        <v>10024</v>
      </c>
      <c r="G3137" s="1">
        <v>42607</v>
      </c>
      <c r="H3137" t="str">
        <f t="shared" si="48"/>
        <v>system. This course introduces various software development project management models, with a focus on the Agile Scrum framework. Students work in teams with a client to design and develop a large-scale software application. Lab fee. (ARTS, ISCE)</v>
      </c>
    </row>
    <row r="3138" spans="1:8" x14ac:dyDescent="0.25">
      <c r="A3138" t="s">
        <v>601</v>
      </c>
      <c r="B3138" t="s">
        <v>627</v>
      </c>
      <c r="C3138" t="s">
        <v>8153</v>
      </c>
      <c r="D3138" t="s">
        <v>10</v>
      </c>
      <c r="E3138">
        <v>5</v>
      </c>
      <c r="F3138" t="s">
        <v>10025</v>
      </c>
      <c r="G3138" s="1">
        <v>42607</v>
      </c>
      <c r="H3138" t="str">
        <f t="shared" si="48"/>
        <v>development project management models, with a focus on the Agile Scrum framework. Students work in teams with a client to design and develop a large-scale software application. Lab fee. (ARTS, ISCE)</v>
      </c>
    </row>
    <row r="3139" spans="1:8" x14ac:dyDescent="0.25">
      <c r="A3139" t="s">
        <v>601</v>
      </c>
      <c r="B3139" t="s">
        <v>627</v>
      </c>
      <c r="C3139" t="s">
        <v>8153</v>
      </c>
      <c r="D3139" t="s">
        <v>10</v>
      </c>
      <c r="E3139">
        <v>6</v>
      </c>
      <c r="F3139" t="s">
        <v>10026</v>
      </c>
      <c r="G3139" s="1">
        <v>42607</v>
      </c>
      <c r="H3139" t="str">
        <f t="shared" ref="H3139:H3202" si="49">IF(E3140=1,F3139,F3139&amp;" "&amp;H3140)</f>
        <v>focus on the Agile Scrum framework. Students work in teams with a client to design and develop a large-scale software application. Lab fee. (ARTS, ISCE)</v>
      </c>
    </row>
    <row r="3140" spans="1:8" x14ac:dyDescent="0.25">
      <c r="A3140" t="s">
        <v>601</v>
      </c>
      <c r="B3140" t="s">
        <v>627</v>
      </c>
      <c r="C3140" t="s">
        <v>8153</v>
      </c>
      <c r="D3140" t="s">
        <v>10</v>
      </c>
      <c r="E3140">
        <v>7</v>
      </c>
      <c r="F3140" t="s">
        <v>10027</v>
      </c>
      <c r="G3140" s="1">
        <v>42607</v>
      </c>
      <c r="H3140" t="str">
        <f t="shared" si="49"/>
        <v>with a client to design and develop a large-scale software application. Lab fee. (ARTS, ISCE)</v>
      </c>
    </row>
    <row r="3141" spans="1:8" x14ac:dyDescent="0.25">
      <c r="A3141" t="s">
        <v>601</v>
      </c>
      <c r="B3141" t="s">
        <v>627</v>
      </c>
      <c r="C3141" t="s">
        <v>8153</v>
      </c>
      <c r="D3141" t="s">
        <v>10</v>
      </c>
      <c r="E3141">
        <v>8</v>
      </c>
      <c r="F3141" t="s">
        <v>10028</v>
      </c>
      <c r="G3141" s="1">
        <v>42607</v>
      </c>
      <c r="H3141" t="str">
        <f t="shared" si="49"/>
        <v>application. Lab fee. (ARTS, ISCE)</v>
      </c>
    </row>
    <row r="3142" spans="1:8" x14ac:dyDescent="0.25">
      <c r="A3142" t="s">
        <v>601</v>
      </c>
      <c r="B3142" t="s">
        <v>1684</v>
      </c>
      <c r="C3142" t="s">
        <v>8153</v>
      </c>
      <c r="D3142" t="s">
        <v>10</v>
      </c>
      <c r="E3142">
        <v>1</v>
      </c>
      <c r="F3142" t="s">
        <v>10029</v>
      </c>
      <c r="G3142" s="1">
        <v>42607</v>
      </c>
      <c r="H3142" t="str">
        <f t="shared" si="49"/>
        <v>This course extends the concepts introduced in Software Engineering I and introduces new topics important to the software engineering profession such as secure coding, ethics, intellectual property, copyright, cloud computing, and software maintenance. Students continue to work in teams to complete the software applications started in Software Engineering I. Lab fee.  (ATTR: ARTS, ISCE)</v>
      </c>
    </row>
    <row r="3143" spans="1:8" x14ac:dyDescent="0.25">
      <c r="A3143" t="s">
        <v>601</v>
      </c>
      <c r="B3143" t="s">
        <v>1684</v>
      </c>
      <c r="C3143" t="s">
        <v>8153</v>
      </c>
      <c r="D3143" t="s">
        <v>10</v>
      </c>
      <c r="E3143">
        <v>2</v>
      </c>
      <c r="F3143" t="s">
        <v>10030</v>
      </c>
      <c r="G3143" s="1">
        <v>42607</v>
      </c>
      <c r="H3143" t="str">
        <f t="shared" si="49"/>
        <v>Software Engineering I and introduces new topics important to the software engineering profession such as secure coding, ethics, intellectual property, copyright, cloud computing, and software maintenance. Students continue to work in teams to complete the software applications started in Software Engineering I. Lab fee.  (ATTR: ARTS, ISCE)</v>
      </c>
    </row>
    <row r="3144" spans="1:8" x14ac:dyDescent="0.25">
      <c r="A3144" t="s">
        <v>601</v>
      </c>
      <c r="B3144" t="s">
        <v>1684</v>
      </c>
      <c r="C3144" t="s">
        <v>8153</v>
      </c>
      <c r="D3144" t="s">
        <v>10</v>
      </c>
      <c r="E3144">
        <v>3</v>
      </c>
      <c r="F3144" t="s">
        <v>10031</v>
      </c>
      <c r="G3144" s="1">
        <v>42607</v>
      </c>
      <c r="H3144" t="str">
        <f t="shared" si="49"/>
        <v>important to the software engineering profession such as secure coding, ethics, intellectual property, copyright, cloud computing, and software maintenance. Students continue to work in teams to complete the software applications started in Software Engineering I. Lab fee.  (ATTR: ARTS, ISCE)</v>
      </c>
    </row>
    <row r="3145" spans="1:8" x14ac:dyDescent="0.25">
      <c r="A3145" t="s">
        <v>601</v>
      </c>
      <c r="B3145" t="s">
        <v>1684</v>
      </c>
      <c r="C3145" t="s">
        <v>8153</v>
      </c>
      <c r="D3145" t="s">
        <v>10</v>
      </c>
      <c r="E3145">
        <v>4</v>
      </c>
      <c r="F3145" t="s">
        <v>10032</v>
      </c>
      <c r="G3145" s="1">
        <v>42607</v>
      </c>
      <c r="H3145" t="str">
        <f t="shared" si="49"/>
        <v>such as secure coding, ethics, intellectual property, copyright, cloud computing, and software maintenance. Students continue to work in teams to complete the software applications started in Software Engineering I. Lab fee.  (ATTR: ARTS, ISCE)</v>
      </c>
    </row>
    <row r="3146" spans="1:8" x14ac:dyDescent="0.25">
      <c r="A3146" t="s">
        <v>601</v>
      </c>
      <c r="B3146" t="s">
        <v>1684</v>
      </c>
      <c r="C3146" t="s">
        <v>8153</v>
      </c>
      <c r="D3146" t="s">
        <v>10</v>
      </c>
      <c r="E3146">
        <v>5</v>
      </c>
      <c r="F3146" t="s">
        <v>10033</v>
      </c>
      <c r="G3146" s="1">
        <v>42607</v>
      </c>
      <c r="H3146" t="str">
        <f t="shared" si="49"/>
        <v>copyright, cloud computing, and software maintenance. Students continue to work in teams to complete the software applications started in Software Engineering I. Lab fee.  (ATTR: ARTS, ISCE)</v>
      </c>
    </row>
    <row r="3147" spans="1:8" x14ac:dyDescent="0.25">
      <c r="A3147" t="s">
        <v>601</v>
      </c>
      <c r="B3147" t="s">
        <v>1684</v>
      </c>
      <c r="C3147" t="s">
        <v>8153</v>
      </c>
      <c r="D3147" t="s">
        <v>10</v>
      </c>
      <c r="E3147">
        <v>6</v>
      </c>
      <c r="F3147" t="s">
        <v>10034</v>
      </c>
      <c r="G3147" s="1">
        <v>42607</v>
      </c>
      <c r="H3147" t="str">
        <f t="shared" si="49"/>
        <v>Students continue to work in teams to complete the software applications started in Software Engineering I. Lab fee.  (ATTR: ARTS, ISCE)</v>
      </c>
    </row>
    <row r="3148" spans="1:8" x14ac:dyDescent="0.25">
      <c r="A3148" t="s">
        <v>601</v>
      </c>
      <c r="B3148" t="s">
        <v>1684</v>
      </c>
      <c r="C3148" t="s">
        <v>8153</v>
      </c>
      <c r="D3148" t="s">
        <v>10</v>
      </c>
      <c r="E3148">
        <v>7</v>
      </c>
      <c r="F3148" t="s">
        <v>10035</v>
      </c>
      <c r="G3148" s="1">
        <v>42607</v>
      </c>
      <c r="H3148" t="str">
        <f t="shared" si="49"/>
        <v>software applications started in Software Engineering I. Lab fee.  (ATTR: ARTS, ISCE)</v>
      </c>
    </row>
    <row r="3149" spans="1:8" x14ac:dyDescent="0.25">
      <c r="A3149" t="s">
        <v>601</v>
      </c>
      <c r="B3149" t="s">
        <v>1684</v>
      </c>
      <c r="C3149" t="s">
        <v>8153</v>
      </c>
      <c r="D3149" t="s">
        <v>10</v>
      </c>
      <c r="E3149">
        <v>8</v>
      </c>
      <c r="F3149" t="s">
        <v>10036</v>
      </c>
      <c r="G3149" s="1">
        <v>42607</v>
      </c>
      <c r="H3149" t="str">
        <f t="shared" si="49"/>
        <v>Lab fee.  (ATTR: ARTS, ISCE)</v>
      </c>
    </row>
    <row r="3150" spans="1:8" x14ac:dyDescent="0.25">
      <c r="A3150" t="s">
        <v>601</v>
      </c>
      <c r="B3150" t="s">
        <v>235</v>
      </c>
      <c r="C3150" t="s">
        <v>6704</v>
      </c>
      <c r="D3150" t="s">
        <v>10</v>
      </c>
      <c r="E3150">
        <v>1</v>
      </c>
      <c r="F3150" t="s">
        <v>628</v>
      </c>
      <c r="G3150" s="1">
        <v>42499.645289351902</v>
      </c>
      <c r="H3150" t="str">
        <f t="shared" si="49"/>
        <v>A qualified student, with the consent of the Head of the Computer Science Department, may pursue further research and study in some specific aspect of computer science. The student will be directed by a member of the Computer Science The student will be expected to comply with all School of Science guidelines concerning such projects. The number of credits to be awarded (1-3) will be determined by the Head of the Computer Science Department and the directing faculty member. Computer use fee. This course is arranged by mutual consent of the faculty member and student. (ATTR: ARTS)</v>
      </c>
    </row>
    <row r="3151" spans="1:8" x14ac:dyDescent="0.25">
      <c r="A3151" t="s">
        <v>601</v>
      </c>
      <c r="B3151" t="s">
        <v>235</v>
      </c>
      <c r="C3151" t="s">
        <v>6704</v>
      </c>
      <c r="D3151" t="s">
        <v>10</v>
      </c>
      <c r="E3151">
        <v>2</v>
      </c>
      <c r="F3151" t="s">
        <v>629</v>
      </c>
      <c r="G3151" s="1">
        <v>42499.645289351902</v>
      </c>
      <c r="H3151" t="str">
        <f t="shared" si="49"/>
        <v>Computer Science Department, may pursue further research and study in some specific aspect of computer science. The student will be directed by a member of the Computer Science The student will be expected to comply with all School of Science guidelines concerning such projects. The number of credits to be awarded (1-3) will be determined by the Head of the Computer Science Department and the directing faculty member. Computer use fee. This course is arranged by mutual consent of the faculty member and student. (ATTR: ARTS)</v>
      </c>
    </row>
    <row r="3152" spans="1:8" x14ac:dyDescent="0.25">
      <c r="A3152" t="s">
        <v>601</v>
      </c>
      <c r="B3152" t="s">
        <v>235</v>
      </c>
      <c r="C3152" t="s">
        <v>6704</v>
      </c>
      <c r="D3152" t="s">
        <v>10</v>
      </c>
      <c r="E3152">
        <v>3</v>
      </c>
      <c r="F3152" t="s">
        <v>630</v>
      </c>
      <c r="G3152" s="1">
        <v>42499.645289351902</v>
      </c>
      <c r="H3152" t="str">
        <f t="shared" si="49"/>
        <v>study in some specific aspect of computer science. The student will be directed by a member of the Computer Science The student will be expected to comply with all School of Science guidelines concerning such projects. The number of credits to be awarded (1-3) will be determined by the Head of the Computer Science Department and the directing faculty member. Computer use fee. This course is arranged by mutual consent of the faculty member and student. (ATTR: ARTS)</v>
      </c>
    </row>
    <row r="3153" spans="1:8" x14ac:dyDescent="0.25">
      <c r="A3153" t="s">
        <v>601</v>
      </c>
      <c r="B3153" t="s">
        <v>235</v>
      </c>
      <c r="C3153" t="s">
        <v>6704</v>
      </c>
      <c r="D3153" t="s">
        <v>10</v>
      </c>
      <c r="E3153">
        <v>4</v>
      </c>
      <c r="F3153" t="s">
        <v>3694</v>
      </c>
      <c r="G3153" s="1">
        <v>42499.645289351902</v>
      </c>
      <c r="H3153" t="str">
        <f t="shared" si="49"/>
        <v>student will be directed by a member of the Computer Science The student will be expected to comply with all School of Science guidelines concerning such projects. The number of credits to be awarded (1-3) will be determined by the Head of the Computer Science Department and the directing faculty member. Computer use fee. This course is arranged by mutual consent of the faculty member and student. (ATTR: ARTS)</v>
      </c>
    </row>
    <row r="3154" spans="1:8" x14ac:dyDescent="0.25">
      <c r="A3154" t="s">
        <v>601</v>
      </c>
      <c r="B3154" t="s">
        <v>235</v>
      </c>
      <c r="C3154" t="s">
        <v>6704</v>
      </c>
      <c r="D3154" t="s">
        <v>10</v>
      </c>
      <c r="E3154">
        <v>6</v>
      </c>
      <c r="F3154" t="s">
        <v>3695</v>
      </c>
      <c r="G3154" s="1">
        <v>42499.645289351902</v>
      </c>
      <c r="H3154" t="str">
        <f t="shared" si="49"/>
        <v>The student will be expected to comply with all School of Science guidelines concerning such projects. The number of credits to be awarded (1-3) will be determined by the Head of the Computer Science Department and the directing faculty member. Computer use fee. This course is arranged by mutual consent of the faculty member and student. (ATTR: ARTS)</v>
      </c>
    </row>
    <row r="3155" spans="1:8" x14ac:dyDescent="0.25">
      <c r="A3155" t="s">
        <v>601</v>
      </c>
      <c r="B3155" t="s">
        <v>235</v>
      </c>
      <c r="C3155" t="s">
        <v>6704</v>
      </c>
      <c r="D3155" t="s">
        <v>10</v>
      </c>
      <c r="E3155">
        <v>7</v>
      </c>
      <c r="F3155" t="s">
        <v>3696</v>
      </c>
      <c r="G3155" s="1">
        <v>42499.645289351902</v>
      </c>
      <c r="H3155" t="str">
        <f t="shared" si="49"/>
        <v>Science guidelines concerning such projects. The number of credits to be awarded (1-3) will be determined by the Head of the Computer Science Department and the directing faculty member. Computer use fee. This course is arranged by mutual consent of the faculty member and student. (ATTR: ARTS)</v>
      </c>
    </row>
    <row r="3156" spans="1:8" x14ac:dyDescent="0.25">
      <c r="A3156" t="s">
        <v>601</v>
      </c>
      <c r="B3156" t="s">
        <v>235</v>
      </c>
      <c r="C3156" t="s">
        <v>6704</v>
      </c>
      <c r="D3156" t="s">
        <v>10</v>
      </c>
      <c r="E3156">
        <v>8</v>
      </c>
      <c r="F3156" t="s">
        <v>631</v>
      </c>
      <c r="G3156" s="1">
        <v>42499.645289351902</v>
      </c>
      <c r="H3156" t="str">
        <f t="shared" si="49"/>
        <v>credits to be awarded (1-3) will be determined by the Head of the Computer Science Department and the directing faculty member. Computer use fee. This course is arranged by mutual consent of the faculty member and student. (ATTR: ARTS)</v>
      </c>
    </row>
    <row r="3157" spans="1:8" x14ac:dyDescent="0.25">
      <c r="A3157" t="s">
        <v>601</v>
      </c>
      <c r="B3157" t="s">
        <v>235</v>
      </c>
      <c r="C3157" t="s">
        <v>6704</v>
      </c>
      <c r="D3157" t="s">
        <v>10</v>
      </c>
      <c r="E3157">
        <v>9</v>
      </c>
      <c r="F3157" t="s">
        <v>632</v>
      </c>
      <c r="G3157" s="1">
        <v>42499.645289351902</v>
      </c>
      <c r="H3157" t="str">
        <f t="shared" si="49"/>
        <v>of the Computer Science Department and the directing faculty member. Computer use fee. This course is arranged by mutual consent of the faculty member and student. (ATTR: ARTS)</v>
      </c>
    </row>
    <row r="3158" spans="1:8" x14ac:dyDescent="0.25">
      <c r="A3158" t="s">
        <v>601</v>
      </c>
      <c r="B3158" t="s">
        <v>235</v>
      </c>
      <c r="C3158" t="s">
        <v>6704</v>
      </c>
      <c r="D3158" t="s">
        <v>10</v>
      </c>
      <c r="E3158">
        <v>10</v>
      </c>
      <c r="F3158" t="s">
        <v>3697</v>
      </c>
      <c r="G3158" s="1">
        <v>42499.645289351902</v>
      </c>
      <c r="H3158" t="str">
        <f t="shared" si="49"/>
        <v>member. Computer use fee. This course is arranged by mutual consent of the faculty member and student. (ATTR: ARTS)</v>
      </c>
    </row>
    <row r="3159" spans="1:8" x14ac:dyDescent="0.25">
      <c r="A3159" t="s">
        <v>601</v>
      </c>
      <c r="B3159" t="s">
        <v>235</v>
      </c>
      <c r="C3159" t="s">
        <v>6704</v>
      </c>
      <c r="D3159" t="s">
        <v>10</v>
      </c>
      <c r="E3159">
        <v>11</v>
      </c>
      <c r="F3159" t="s">
        <v>3698</v>
      </c>
      <c r="G3159" s="1">
        <v>42499.645289351902</v>
      </c>
      <c r="H3159" t="str">
        <f t="shared" si="49"/>
        <v>consent of the faculty member and student. (ATTR: ARTS)</v>
      </c>
    </row>
    <row r="3160" spans="1:8" x14ac:dyDescent="0.25">
      <c r="A3160" t="s">
        <v>601</v>
      </c>
      <c r="B3160" t="s">
        <v>3870</v>
      </c>
      <c r="C3160" t="s">
        <v>8153</v>
      </c>
      <c r="D3160" t="s">
        <v>10</v>
      </c>
      <c r="E3160">
        <v>1</v>
      </c>
      <c r="F3160" t="s">
        <v>3871</v>
      </c>
      <c r="G3160" s="1">
        <v>42607.542928240699</v>
      </c>
      <c r="H3160" t="str">
        <f t="shared" si="49"/>
        <v>This course will awarded to School of Business students others are completion of CSIS-010 or CSIS-011. Similarly, this serves as one possible prerequisite to certain CSIS and</v>
      </c>
    </row>
    <row r="3161" spans="1:8" x14ac:dyDescent="0.25">
      <c r="A3161" t="s">
        <v>601</v>
      </c>
      <c r="B3161" t="s">
        <v>3870</v>
      </c>
      <c r="C3161" t="s">
        <v>8153</v>
      </c>
      <c r="D3161" t="s">
        <v>10</v>
      </c>
      <c r="E3161">
        <v>5</v>
      </c>
      <c r="F3161" t="s">
        <v>3872</v>
      </c>
      <c r="G3161" s="1">
        <v>42607.542928240699</v>
      </c>
      <c r="H3161" t="str">
        <f t="shared" si="49"/>
        <v>others are completion of CSIS-010 or CSIS-011. Similarly, this serves as one possible prerequisite to certain CSIS and</v>
      </c>
    </row>
    <row r="3162" spans="1:8" x14ac:dyDescent="0.25">
      <c r="A3162" t="s">
        <v>601</v>
      </c>
      <c r="B3162" t="s">
        <v>3870</v>
      </c>
      <c r="C3162" t="s">
        <v>8153</v>
      </c>
      <c r="D3162" t="s">
        <v>10</v>
      </c>
      <c r="E3162">
        <v>6</v>
      </c>
      <c r="F3162" t="s">
        <v>3873</v>
      </c>
      <c r="G3162" s="1">
        <v>42607.542928240699</v>
      </c>
      <c r="H3162" t="str">
        <f t="shared" si="49"/>
        <v>this serves as one possible prerequisite to certain CSIS and</v>
      </c>
    </row>
    <row r="3163" spans="1:8" x14ac:dyDescent="0.25">
      <c r="A3163" t="s">
        <v>633</v>
      </c>
      <c r="B3163" t="s">
        <v>472</v>
      </c>
      <c r="C3163" t="s">
        <v>6704</v>
      </c>
      <c r="D3163" t="s">
        <v>10</v>
      </c>
      <c r="E3163">
        <v>1</v>
      </c>
      <c r="F3163" t="s">
        <v>634</v>
      </c>
      <c r="G3163" s="1">
        <v>42391.4221875</v>
      </c>
      <c r="H3163" t="str">
        <f t="shared" si="49"/>
        <v>This course introduces students to fundamental economic concepts and theory, including demand, supply, and the formation of equilibrium prices in product and resource markets. In addition, the course offers an introduction to applied fields such as industrial organization (market structures), labor economics, unionism, international trade, and market failure.</v>
      </c>
    </row>
    <row r="3164" spans="1:8" x14ac:dyDescent="0.25">
      <c r="A3164" t="s">
        <v>633</v>
      </c>
      <c r="B3164" t="s">
        <v>472</v>
      </c>
      <c r="C3164" t="s">
        <v>6704</v>
      </c>
      <c r="D3164" t="s">
        <v>10</v>
      </c>
      <c r="E3164">
        <v>2</v>
      </c>
      <c r="F3164" t="s">
        <v>635</v>
      </c>
      <c r="G3164" s="1">
        <v>42391.4221875</v>
      </c>
      <c r="H3164" t="str">
        <f t="shared" si="49"/>
        <v>concepts and theory, including demand, supply, and the formation of equilibrium prices in product and resource markets. In addition, the course offers an introduction to applied fields such as industrial organization (market structures), labor economics, unionism, international trade, and market failure.</v>
      </c>
    </row>
    <row r="3165" spans="1:8" x14ac:dyDescent="0.25">
      <c r="A3165" t="s">
        <v>633</v>
      </c>
      <c r="B3165" t="s">
        <v>472</v>
      </c>
      <c r="C3165" t="s">
        <v>6704</v>
      </c>
      <c r="D3165" t="s">
        <v>10</v>
      </c>
      <c r="E3165">
        <v>3</v>
      </c>
      <c r="F3165" t="s">
        <v>636</v>
      </c>
      <c r="G3165" s="1">
        <v>42391.4221875</v>
      </c>
      <c r="H3165" t="str">
        <f t="shared" si="49"/>
        <v>formation of equilibrium prices in product and resource markets. In addition, the course offers an introduction to applied fields such as industrial organization (market structures), labor economics, unionism, international trade, and market failure.</v>
      </c>
    </row>
    <row r="3166" spans="1:8" x14ac:dyDescent="0.25">
      <c r="A3166" t="s">
        <v>633</v>
      </c>
      <c r="B3166" t="s">
        <v>472</v>
      </c>
      <c r="C3166" t="s">
        <v>6704</v>
      </c>
      <c r="D3166" t="s">
        <v>10</v>
      </c>
      <c r="E3166">
        <v>4</v>
      </c>
      <c r="F3166" t="s">
        <v>637</v>
      </c>
      <c r="G3166" s="1">
        <v>42391.4221875</v>
      </c>
      <c r="H3166" t="str">
        <f t="shared" si="49"/>
        <v>markets. In addition, the course offers an introduction to applied fields such as industrial organization (market structures), labor economics, unionism, international trade, and market failure.</v>
      </c>
    </row>
    <row r="3167" spans="1:8" x14ac:dyDescent="0.25">
      <c r="A3167" t="s">
        <v>633</v>
      </c>
      <c r="B3167" t="s">
        <v>472</v>
      </c>
      <c r="C3167" t="s">
        <v>6704</v>
      </c>
      <c r="D3167" t="s">
        <v>10</v>
      </c>
      <c r="E3167">
        <v>5</v>
      </c>
      <c r="F3167" t="s">
        <v>638</v>
      </c>
      <c r="G3167" s="1">
        <v>42391.4221875</v>
      </c>
      <c r="H3167" t="str">
        <f t="shared" si="49"/>
        <v>applied fields such as industrial organization (market structures), labor economics, unionism, international trade, and market failure.</v>
      </c>
    </row>
    <row r="3168" spans="1:8" x14ac:dyDescent="0.25">
      <c r="A3168" t="s">
        <v>633</v>
      </c>
      <c r="B3168" t="s">
        <v>472</v>
      </c>
      <c r="C3168" t="s">
        <v>6704</v>
      </c>
      <c r="D3168" t="s">
        <v>10</v>
      </c>
      <c r="E3168">
        <v>6</v>
      </c>
      <c r="F3168" t="s">
        <v>639</v>
      </c>
      <c r="G3168" s="1">
        <v>42391.4221875</v>
      </c>
      <c r="H3168" t="str">
        <f t="shared" si="49"/>
        <v>structures), labor economics, unionism, international trade, and market failure.</v>
      </c>
    </row>
    <row r="3169" spans="1:8" x14ac:dyDescent="0.25">
      <c r="A3169" t="s">
        <v>633</v>
      </c>
      <c r="B3169" t="s">
        <v>472</v>
      </c>
      <c r="C3169" t="s">
        <v>6704</v>
      </c>
      <c r="D3169" t="s">
        <v>10</v>
      </c>
      <c r="E3169">
        <v>7</v>
      </c>
      <c r="F3169" t="s">
        <v>640</v>
      </c>
      <c r="G3169" s="1">
        <v>42391.4221875</v>
      </c>
      <c r="H3169" t="str">
        <f t="shared" si="49"/>
        <v>and market failure.</v>
      </c>
    </row>
    <row r="3170" spans="1:8" x14ac:dyDescent="0.25">
      <c r="A3170" t="s">
        <v>633</v>
      </c>
      <c r="B3170" t="s">
        <v>478</v>
      </c>
      <c r="C3170" t="s">
        <v>6704</v>
      </c>
      <c r="D3170" t="s">
        <v>10</v>
      </c>
      <c r="E3170">
        <v>1</v>
      </c>
      <c r="F3170" t="s">
        <v>641</v>
      </c>
      <c r="G3170" s="1">
        <v>42391.423981481501</v>
      </c>
      <c r="H3170" t="str">
        <f t="shared" si="49"/>
        <v>This course examines the foundations of economic theory as it relates to unemployment, inflation, and economic growth. Topics might include aggregate demand, aggregate supply, market equilibrium, national income accounting, theories of income determination, money and banking, and fiscal and monetary policies.</v>
      </c>
    </row>
    <row r="3171" spans="1:8" x14ac:dyDescent="0.25">
      <c r="A3171" t="s">
        <v>633</v>
      </c>
      <c r="B3171" t="s">
        <v>478</v>
      </c>
      <c r="C3171" t="s">
        <v>6704</v>
      </c>
      <c r="D3171" t="s">
        <v>10</v>
      </c>
      <c r="E3171">
        <v>2</v>
      </c>
      <c r="F3171" t="s">
        <v>642</v>
      </c>
      <c r="G3171" s="1">
        <v>42391.423981481501</v>
      </c>
      <c r="H3171" t="str">
        <f t="shared" si="49"/>
        <v>it relates to unemployment, inflation, and economic growth. Topics might include aggregate demand, aggregate supply, market equilibrium, national income accounting, theories of income determination, money and banking, and fiscal and monetary policies.</v>
      </c>
    </row>
    <row r="3172" spans="1:8" x14ac:dyDescent="0.25">
      <c r="A3172" t="s">
        <v>633</v>
      </c>
      <c r="B3172" t="s">
        <v>478</v>
      </c>
      <c r="C3172" t="s">
        <v>6704</v>
      </c>
      <c r="D3172" t="s">
        <v>10</v>
      </c>
      <c r="E3172">
        <v>3</v>
      </c>
      <c r="F3172" t="s">
        <v>643</v>
      </c>
      <c r="G3172" s="1">
        <v>42391.423981481501</v>
      </c>
      <c r="H3172" t="str">
        <f t="shared" si="49"/>
        <v>Topics might include aggregate demand, aggregate supply, market equilibrium, national income accounting, theories of income determination, money and banking, and fiscal and monetary policies.</v>
      </c>
    </row>
    <row r="3173" spans="1:8" x14ac:dyDescent="0.25">
      <c r="A3173" t="s">
        <v>633</v>
      </c>
      <c r="B3173" t="s">
        <v>478</v>
      </c>
      <c r="C3173" t="s">
        <v>6704</v>
      </c>
      <c r="D3173" t="s">
        <v>10</v>
      </c>
      <c r="E3173">
        <v>4</v>
      </c>
      <c r="F3173" t="s">
        <v>644</v>
      </c>
      <c r="G3173" s="1">
        <v>42391.423981481501</v>
      </c>
      <c r="H3173" t="str">
        <f t="shared" si="49"/>
        <v>market equilibrium, national income accounting, theories of income determination, money and banking, and fiscal and monetary policies.</v>
      </c>
    </row>
    <row r="3174" spans="1:8" x14ac:dyDescent="0.25">
      <c r="A3174" t="s">
        <v>633</v>
      </c>
      <c r="B3174" t="s">
        <v>478</v>
      </c>
      <c r="C3174" t="s">
        <v>6704</v>
      </c>
      <c r="D3174" t="s">
        <v>10</v>
      </c>
      <c r="E3174">
        <v>5</v>
      </c>
      <c r="F3174" t="s">
        <v>645</v>
      </c>
      <c r="G3174" s="1">
        <v>42391.423981481501</v>
      </c>
      <c r="H3174" t="str">
        <f t="shared" si="49"/>
        <v>income determination, money and banking, and fiscal and monetary policies.</v>
      </c>
    </row>
    <row r="3175" spans="1:8" x14ac:dyDescent="0.25">
      <c r="A3175" t="s">
        <v>633</v>
      </c>
      <c r="B3175" t="s">
        <v>478</v>
      </c>
      <c r="C3175" t="s">
        <v>6704</v>
      </c>
      <c r="D3175" t="s">
        <v>10</v>
      </c>
      <c r="E3175">
        <v>6</v>
      </c>
      <c r="F3175" t="s">
        <v>646</v>
      </c>
      <c r="G3175" s="1">
        <v>42391.423981481501</v>
      </c>
      <c r="H3175" t="str">
        <f t="shared" si="49"/>
        <v>monetary policies.</v>
      </c>
    </row>
    <row r="3176" spans="1:8" x14ac:dyDescent="0.25">
      <c r="A3176" t="s">
        <v>633</v>
      </c>
      <c r="B3176" t="s">
        <v>521</v>
      </c>
      <c r="C3176" t="s">
        <v>8239</v>
      </c>
      <c r="D3176" t="s">
        <v>10</v>
      </c>
      <c r="E3176">
        <v>1</v>
      </c>
      <c r="F3176" t="s">
        <v>10857</v>
      </c>
      <c r="G3176" s="1">
        <v>43924</v>
      </c>
      <c r="H3176" t="str">
        <f t="shared" si="49"/>
        <v>This course provides an introduction to modern applied economics through the exploration of leading economic issues Topics may include poverty, inequality, discrimination, innovation and entrepreneurship, healthcare, housing insecurity, alternative economic systems, household economics, climate change, crime, and addiction.</v>
      </c>
    </row>
    <row r="3177" spans="1:8" x14ac:dyDescent="0.25">
      <c r="A3177" t="s">
        <v>633</v>
      </c>
      <c r="B3177" t="s">
        <v>521</v>
      </c>
      <c r="C3177" t="s">
        <v>8239</v>
      </c>
      <c r="D3177" t="s">
        <v>10</v>
      </c>
      <c r="E3177">
        <v>2</v>
      </c>
      <c r="F3177" t="s">
        <v>10858</v>
      </c>
      <c r="G3177" s="1">
        <v>43924</v>
      </c>
      <c r="H3177" t="str">
        <f t="shared" si="49"/>
        <v>economics through the exploration of leading economic issues Topics may include poverty, inequality, discrimination, innovation and entrepreneurship, healthcare, housing insecurity, alternative economic systems, household economics, climate change, crime, and addiction.</v>
      </c>
    </row>
    <row r="3178" spans="1:8" x14ac:dyDescent="0.25">
      <c r="A3178" t="s">
        <v>633</v>
      </c>
      <c r="B3178" t="s">
        <v>521</v>
      </c>
      <c r="C3178" t="s">
        <v>8239</v>
      </c>
      <c r="D3178" t="s">
        <v>10</v>
      </c>
      <c r="E3178">
        <v>3</v>
      </c>
      <c r="F3178" t="s">
        <v>10859</v>
      </c>
      <c r="G3178" s="1">
        <v>43924</v>
      </c>
      <c r="H3178" t="str">
        <f t="shared" si="49"/>
        <v>Topics may include poverty, inequality, discrimination, innovation and entrepreneurship, healthcare, housing insecurity, alternative economic systems, household economics, climate change, crime, and addiction.</v>
      </c>
    </row>
    <row r="3179" spans="1:8" x14ac:dyDescent="0.25">
      <c r="A3179" t="s">
        <v>633</v>
      </c>
      <c r="B3179" t="s">
        <v>521</v>
      </c>
      <c r="C3179" t="s">
        <v>8239</v>
      </c>
      <c r="D3179" t="s">
        <v>10</v>
      </c>
      <c r="E3179">
        <v>4</v>
      </c>
      <c r="F3179" t="s">
        <v>10860</v>
      </c>
      <c r="G3179" s="1">
        <v>43924</v>
      </c>
      <c r="H3179" t="str">
        <f t="shared" si="49"/>
        <v>innovation and entrepreneurship, healthcare, housing insecurity, alternative economic systems, household economics, climate change, crime, and addiction.</v>
      </c>
    </row>
    <row r="3180" spans="1:8" x14ac:dyDescent="0.25">
      <c r="A3180" t="s">
        <v>633</v>
      </c>
      <c r="B3180" t="s">
        <v>521</v>
      </c>
      <c r="C3180" t="s">
        <v>8239</v>
      </c>
      <c r="D3180" t="s">
        <v>10</v>
      </c>
      <c r="E3180">
        <v>5</v>
      </c>
      <c r="F3180" t="s">
        <v>10861</v>
      </c>
      <c r="G3180" s="1">
        <v>43924</v>
      </c>
      <c r="H3180" t="str">
        <f t="shared" si="49"/>
        <v>insecurity, alternative economic systems, household economics, climate change, crime, and addiction.</v>
      </c>
    </row>
    <row r="3181" spans="1:8" x14ac:dyDescent="0.25">
      <c r="A3181" t="s">
        <v>633</v>
      </c>
      <c r="B3181" t="s">
        <v>521</v>
      </c>
      <c r="C3181" t="s">
        <v>8239</v>
      </c>
      <c r="D3181" t="s">
        <v>10</v>
      </c>
      <c r="E3181">
        <v>6</v>
      </c>
      <c r="F3181" t="s">
        <v>10862</v>
      </c>
      <c r="G3181" s="1">
        <v>43924</v>
      </c>
      <c r="H3181" t="str">
        <f t="shared" si="49"/>
        <v>economics, climate change, crime, and addiction.</v>
      </c>
    </row>
    <row r="3182" spans="1:8" x14ac:dyDescent="0.25">
      <c r="A3182" t="s">
        <v>633</v>
      </c>
      <c r="B3182" t="s">
        <v>700</v>
      </c>
      <c r="C3182" t="s">
        <v>8153</v>
      </c>
      <c r="D3182" t="s">
        <v>10</v>
      </c>
      <c r="E3182">
        <v>1</v>
      </c>
      <c r="F3182" t="s">
        <v>7553</v>
      </c>
      <c r="G3182" s="1">
        <v>42828.479351851798</v>
      </c>
      <c r="H3182" t="str">
        <f t="shared" si="49"/>
        <v>An intermediate level treatment of the theories of consumer behavior and demand, production and cost, the firm and market organization, and factor markets. Microeconomic topics might include price control, pollution, efficiency, equity, taxes, subsidies, and government regulation.</v>
      </c>
    </row>
    <row r="3183" spans="1:8" x14ac:dyDescent="0.25">
      <c r="A3183" t="s">
        <v>633</v>
      </c>
      <c r="B3183" t="s">
        <v>700</v>
      </c>
      <c r="C3183" t="s">
        <v>8153</v>
      </c>
      <c r="D3183" t="s">
        <v>10</v>
      </c>
      <c r="E3183">
        <v>2</v>
      </c>
      <c r="F3183" t="s">
        <v>3448</v>
      </c>
      <c r="G3183" s="1">
        <v>42828.479351851798</v>
      </c>
      <c r="H3183" t="str">
        <f t="shared" si="49"/>
        <v>behavior and demand, production and cost, the firm and market organization, and factor markets. Microeconomic topics might include price control, pollution, efficiency, equity, taxes, subsidies, and government regulation.</v>
      </c>
    </row>
    <row r="3184" spans="1:8" x14ac:dyDescent="0.25">
      <c r="A3184" t="s">
        <v>633</v>
      </c>
      <c r="B3184" t="s">
        <v>700</v>
      </c>
      <c r="C3184" t="s">
        <v>8153</v>
      </c>
      <c r="D3184" t="s">
        <v>10</v>
      </c>
      <c r="E3184">
        <v>3</v>
      </c>
      <c r="F3184" t="s">
        <v>3449</v>
      </c>
      <c r="G3184" s="1">
        <v>42828.479351851798</v>
      </c>
      <c r="H3184" t="str">
        <f t="shared" si="49"/>
        <v>market organization, and factor markets. Microeconomic topics might include price control, pollution, efficiency, equity, taxes, subsidies, and government regulation.</v>
      </c>
    </row>
    <row r="3185" spans="1:8" x14ac:dyDescent="0.25">
      <c r="A3185" t="s">
        <v>633</v>
      </c>
      <c r="B3185" t="s">
        <v>700</v>
      </c>
      <c r="C3185" t="s">
        <v>8153</v>
      </c>
      <c r="D3185" t="s">
        <v>10</v>
      </c>
      <c r="E3185">
        <v>4</v>
      </c>
      <c r="F3185" t="s">
        <v>3450</v>
      </c>
      <c r="G3185" s="1">
        <v>42828.479351851798</v>
      </c>
      <c r="H3185" t="str">
        <f t="shared" si="49"/>
        <v>topics might include price control, pollution, efficiency, equity, taxes, subsidies, and government regulation.</v>
      </c>
    </row>
    <row r="3186" spans="1:8" x14ac:dyDescent="0.25">
      <c r="A3186" t="s">
        <v>633</v>
      </c>
      <c r="B3186" t="s">
        <v>700</v>
      </c>
      <c r="C3186" t="s">
        <v>8153</v>
      </c>
      <c r="D3186" t="s">
        <v>10</v>
      </c>
      <c r="E3186">
        <v>5</v>
      </c>
      <c r="F3186" t="s">
        <v>7554</v>
      </c>
      <c r="G3186" s="1">
        <v>42828.479351851798</v>
      </c>
      <c r="H3186" t="str">
        <f t="shared" si="49"/>
        <v>equity, taxes, subsidies, and government regulation.</v>
      </c>
    </row>
    <row r="3187" spans="1:8" x14ac:dyDescent="0.25">
      <c r="A3187" t="s">
        <v>633</v>
      </c>
      <c r="B3187" t="s">
        <v>758</v>
      </c>
      <c r="C3187" t="s">
        <v>6704</v>
      </c>
      <c r="D3187" t="s">
        <v>10</v>
      </c>
      <c r="E3187">
        <v>1</v>
      </c>
      <c r="F3187" t="s">
        <v>3451</v>
      </c>
      <c r="G3187" s="1">
        <v>42391.448981481502</v>
      </c>
      <c r="H3187" t="str">
        <f t="shared" si="49"/>
        <v>An intermediate-level examination of Classical and Keynesian models of income determination, post-Keynesian thought and the Monetarist alternative, and the problems of (ATTR: ARTS or BUS)</v>
      </c>
    </row>
    <row r="3188" spans="1:8" x14ac:dyDescent="0.25">
      <c r="A3188" t="s">
        <v>633</v>
      </c>
      <c r="B3188" t="s">
        <v>758</v>
      </c>
      <c r="C3188" t="s">
        <v>6704</v>
      </c>
      <c r="D3188" t="s">
        <v>10</v>
      </c>
      <c r="E3188">
        <v>2</v>
      </c>
      <c r="F3188" t="s">
        <v>3452</v>
      </c>
      <c r="G3188" s="1">
        <v>42391.448981481502</v>
      </c>
      <c r="H3188" t="str">
        <f t="shared" si="49"/>
        <v>Keynesian models of income determination, post-Keynesian thought and the Monetarist alternative, and the problems of (ATTR: ARTS or BUS)</v>
      </c>
    </row>
    <row r="3189" spans="1:8" x14ac:dyDescent="0.25">
      <c r="A3189" t="s">
        <v>633</v>
      </c>
      <c r="B3189" t="s">
        <v>758</v>
      </c>
      <c r="C3189" t="s">
        <v>6704</v>
      </c>
      <c r="D3189" t="s">
        <v>10</v>
      </c>
      <c r="E3189">
        <v>3</v>
      </c>
      <c r="F3189" t="s">
        <v>3453</v>
      </c>
      <c r="G3189" s="1">
        <v>42391.448981481502</v>
      </c>
      <c r="H3189" t="str">
        <f t="shared" si="49"/>
        <v>thought and the Monetarist alternative, and the problems of (ATTR: ARTS or BUS)</v>
      </c>
    </row>
    <row r="3190" spans="1:8" x14ac:dyDescent="0.25">
      <c r="A3190" t="s">
        <v>633</v>
      </c>
      <c r="B3190" t="s">
        <v>758</v>
      </c>
      <c r="C3190" t="s">
        <v>6704</v>
      </c>
      <c r="D3190" t="s">
        <v>10</v>
      </c>
      <c r="E3190">
        <v>5</v>
      </c>
      <c r="F3190" t="s">
        <v>5079</v>
      </c>
      <c r="G3190" s="1">
        <v>42391.448981481502</v>
      </c>
      <c r="H3190" t="str">
        <f t="shared" si="49"/>
        <v>(ATTR: ARTS or BUS)</v>
      </c>
    </row>
    <row r="3191" spans="1:8" x14ac:dyDescent="0.25">
      <c r="A3191" t="s">
        <v>633</v>
      </c>
      <c r="B3191" t="s">
        <v>215</v>
      </c>
      <c r="C3191" t="s">
        <v>4666</v>
      </c>
      <c r="D3191" t="s">
        <v>10</v>
      </c>
      <c r="E3191">
        <v>1</v>
      </c>
      <c r="F3191" t="s">
        <v>3454</v>
      </c>
      <c r="G3191" s="1">
        <v>40044.580289351798</v>
      </c>
      <c r="H3191" t="str">
        <f t="shared" si="49"/>
        <v>This course is designed to develop the student's understand- 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v>
      </c>
    </row>
    <row r="3192" spans="1:8" x14ac:dyDescent="0.25">
      <c r="A3192" t="s">
        <v>633</v>
      </c>
      <c r="B3192" t="s">
        <v>215</v>
      </c>
      <c r="C3192" t="s">
        <v>4666</v>
      </c>
      <c r="D3192" t="s">
        <v>10</v>
      </c>
      <c r="E3192">
        <v>2</v>
      </c>
      <c r="F3192" t="s">
        <v>3455</v>
      </c>
      <c r="G3192" s="1">
        <v>40044.580289351798</v>
      </c>
      <c r="H3192" t="str">
        <f t="shared" si="49"/>
        <v>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v>
      </c>
    </row>
    <row r="3193" spans="1:8" x14ac:dyDescent="0.25">
      <c r="A3193" t="s">
        <v>633</v>
      </c>
      <c r="B3193" t="s">
        <v>215</v>
      </c>
      <c r="C3193" t="s">
        <v>4666</v>
      </c>
      <c r="D3193" t="s">
        <v>10</v>
      </c>
      <c r="E3193">
        <v>3</v>
      </c>
      <c r="F3193" t="s">
        <v>3456</v>
      </c>
      <c r="G3193" s="1">
        <v>40044.580289351798</v>
      </c>
      <c r="H3193" t="str">
        <f t="shared" si="49"/>
        <v>the role of monetary policy in determining economic activity. Topics included are: the nature of money, the term structure of interest rates, the regulation of commercial bank activity, and the macro-monetary models used to predict</v>
      </c>
    </row>
    <row r="3194" spans="1:8" x14ac:dyDescent="0.25">
      <c r="A3194" t="s">
        <v>633</v>
      </c>
      <c r="B3194" t="s">
        <v>215</v>
      </c>
      <c r="C3194" t="s">
        <v>4666</v>
      </c>
      <c r="D3194" t="s">
        <v>10</v>
      </c>
      <c r="E3194">
        <v>4</v>
      </c>
      <c r="F3194" t="s">
        <v>3457</v>
      </c>
      <c r="G3194" s="1">
        <v>40044.580289351798</v>
      </c>
      <c r="H3194" t="str">
        <f t="shared" si="49"/>
        <v>activity. Topics included are: the nature of money, the term structure of interest rates, the regulation of commercial bank activity, and the macro-monetary models used to predict</v>
      </c>
    </row>
    <row r="3195" spans="1:8" x14ac:dyDescent="0.25">
      <c r="A3195" t="s">
        <v>633</v>
      </c>
      <c r="B3195" t="s">
        <v>215</v>
      </c>
      <c r="C3195" t="s">
        <v>4666</v>
      </c>
      <c r="D3195" t="s">
        <v>10</v>
      </c>
      <c r="E3195">
        <v>5</v>
      </c>
      <c r="F3195" t="s">
        <v>3458</v>
      </c>
      <c r="G3195" s="1">
        <v>40044.580289351798</v>
      </c>
      <c r="H3195" t="str">
        <f t="shared" si="49"/>
        <v>structure of interest rates, the regulation of commercial bank activity, and the macro-monetary models used to predict</v>
      </c>
    </row>
    <row r="3196" spans="1:8" x14ac:dyDescent="0.25">
      <c r="A3196" t="s">
        <v>633</v>
      </c>
      <c r="B3196" t="s">
        <v>215</v>
      </c>
      <c r="C3196" t="s">
        <v>4666</v>
      </c>
      <c r="D3196" t="s">
        <v>10</v>
      </c>
      <c r="E3196">
        <v>6</v>
      </c>
      <c r="F3196" t="s">
        <v>3459</v>
      </c>
      <c r="G3196" s="1">
        <v>40044.580289351798</v>
      </c>
      <c r="H3196" t="str">
        <f t="shared" si="49"/>
        <v>bank activity, and the macro-monetary models used to predict</v>
      </c>
    </row>
    <row r="3197" spans="1:8" x14ac:dyDescent="0.25">
      <c r="A3197" t="s">
        <v>633</v>
      </c>
      <c r="B3197" t="s">
        <v>162</v>
      </c>
      <c r="C3197" t="s">
        <v>6643</v>
      </c>
      <c r="D3197" t="s">
        <v>10</v>
      </c>
      <c r="E3197">
        <v>1</v>
      </c>
      <c r="F3197" t="s">
        <v>3460</v>
      </c>
      <c r="G3197" s="1">
        <v>41730.381921296299</v>
      </c>
      <c r="H3197" t="str">
        <f t="shared" si="49"/>
        <v>A general survey of the American labor force reveals the changing nature of work, changing labor force participation rates by age and sex, and the growing importance of minority representation. Traditional labor market models of wage determination are supplemented by considerations of institu- tional constraints, employee benefits, and forms of wage discrimination. Special topics include: types of unemploy- ment, federal manpower programs, and the history of American</v>
      </c>
    </row>
    <row r="3198" spans="1:8" x14ac:dyDescent="0.25">
      <c r="A3198" t="s">
        <v>633</v>
      </c>
      <c r="B3198" t="s">
        <v>162</v>
      </c>
      <c r="C3198" t="s">
        <v>6643</v>
      </c>
      <c r="D3198" t="s">
        <v>10</v>
      </c>
      <c r="E3198">
        <v>2</v>
      </c>
      <c r="F3198" t="s">
        <v>3461</v>
      </c>
      <c r="G3198" s="1">
        <v>41730.381921296299</v>
      </c>
      <c r="H3198" t="str">
        <f t="shared" si="49"/>
        <v>changing nature of work, changing labor force participation rates by age and sex, and the growing importance of minority representation. Traditional labor market models of wage determination are supplemented by considerations of institu- tional constraints, employee benefits, and forms of wage discrimination. Special topics include: types of unemploy- ment, federal manpower programs, and the history of American</v>
      </c>
    </row>
    <row r="3199" spans="1:8" x14ac:dyDescent="0.25">
      <c r="A3199" t="s">
        <v>633</v>
      </c>
      <c r="B3199" t="s">
        <v>162</v>
      </c>
      <c r="C3199" t="s">
        <v>6643</v>
      </c>
      <c r="D3199" t="s">
        <v>10</v>
      </c>
      <c r="E3199">
        <v>3</v>
      </c>
      <c r="F3199" t="s">
        <v>3462</v>
      </c>
      <c r="G3199" s="1">
        <v>41730.381921296299</v>
      </c>
      <c r="H3199" t="str">
        <f t="shared" si="49"/>
        <v>rates by age and sex, and the growing importance of minority representation. Traditional labor market models of wage determination are supplemented by considerations of institu- tional constraints, employee benefits, and forms of wage discrimination. Special topics include: types of unemploy- ment, federal manpower programs, and the history of American</v>
      </c>
    </row>
    <row r="3200" spans="1:8" x14ac:dyDescent="0.25">
      <c r="A3200" t="s">
        <v>633</v>
      </c>
      <c r="B3200" t="s">
        <v>162</v>
      </c>
      <c r="C3200" t="s">
        <v>6643</v>
      </c>
      <c r="D3200" t="s">
        <v>10</v>
      </c>
      <c r="E3200">
        <v>4</v>
      </c>
      <c r="F3200" t="s">
        <v>3463</v>
      </c>
      <c r="G3200" s="1">
        <v>41730.381921296299</v>
      </c>
      <c r="H3200" t="str">
        <f t="shared" si="49"/>
        <v>representation. Traditional labor market models of wage determination are supplemented by considerations of institu- tional constraints, employee benefits, and forms of wage discrimination. Special topics include: types of unemploy- ment, federal manpower programs, and the history of American</v>
      </c>
    </row>
    <row r="3201" spans="1:8" x14ac:dyDescent="0.25">
      <c r="A3201" t="s">
        <v>633</v>
      </c>
      <c r="B3201" t="s">
        <v>162</v>
      </c>
      <c r="C3201" t="s">
        <v>6643</v>
      </c>
      <c r="D3201" t="s">
        <v>10</v>
      </c>
      <c r="E3201">
        <v>5</v>
      </c>
      <c r="F3201" t="s">
        <v>3464</v>
      </c>
      <c r="G3201" s="1">
        <v>41730.381921296299</v>
      </c>
      <c r="H3201" t="str">
        <f t="shared" si="49"/>
        <v>determination are supplemented by considerations of institu- tional constraints, employee benefits, and forms of wage discrimination. Special topics include: types of unemploy- ment, federal manpower programs, and the history of American</v>
      </c>
    </row>
    <row r="3202" spans="1:8" x14ac:dyDescent="0.25">
      <c r="A3202" t="s">
        <v>633</v>
      </c>
      <c r="B3202" t="s">
        <v>162</v>
      </c>
      <c r="C3202" t="s">
        <v>6643</v>
      </c>
      <c r="D3202" t="s">
        <v>10</v>
      </c>
      <c r="E3202">
        <v>6</v>
      </c>
      <c r="F3202" t="s">
        <v>3465</v>
      </c>
      <c r="G3202" s="1">
        <v>41730.381921296299</v>
      </c>
      <c r="H3202" t="str">
        <f t="shared" si="49"/>
        <v>tional constraints, employee benefits, and forms of wage discrimination. Special topics include: types of unemploy- ment, federal manpower programs, and the history of American</v>
      </c>
    </row>
    <row r="3203" spans="1:8" x14ac:dyDescent="0.25">
      <c r="A3203" t="s">
        <v>633</v>
      </c>
      <c r="B3203" t="s">
        <v>162</v>
      </c>
      <c r="C3203" t="s">
        <v>6643</v>
      </c>
      <c r="D3203" t="s">
        <v>10</v>
      </c>
      <c r="E3203">
        <v>7</v>
      </c>
      <c r="F3203" t="s">
        <v>3466</v>
      </c>
      <c r="G3203" s="1">
        <v>41730.381921296299</v>
      </c>
      <c r="H3203" t="str">
        <f t="shared" ref="H3203:H3266" si="50">IF(E3204=1,F3203,F3203&amp;" "&amp;H3204)</f>
        <v>discrimination. Special topics include: types of unemploy- ment, federal manpower programs, and the history of American</v>
      </c>
    </row>
    <row r="3204" spans="1:8" x14ac:dyDescent="0.25">
      <c r="A3204" t="s">
        <v>633</v>
      </c>
      <c r="B3204" t="s">
        <v>162</v>
      </c>
      <c r="C3204" t="s">
        <v>6643</v>
      </c>
      <c r="D3204" t="s">
        <v>10</v>
      </c>
      <c r="E3204">
        <v>8</v>
      </c>
      <c r="F3204" t="s">
        <v>3467</v>
      </c>
      <c r="G3204" s="1">
        <v>41730.381921296299</v>
      </c>
      <c r="H3204" t="str">
        <f t="shared" si="50"/>
        <v>ment, federal manpower programs, and the history of American</v>
      </c>
    </row>
    <row r="3205" spans="1:8" x14ac:dyDescent="0.25">
      <c r="A3205" t="s">
        <v>633</v>
      </c>
      <c r="B3205" t="s">
        <v>647</v>
      </c>
      <c r="C3205" t="s">
        <v>6704</v>
      </c>
      <c r="D3205" t="s">
        <v>10</v>
      </c>
      <c r="E3205">
        <v>1</v>
      </c>
      <c r="F3205" t="s">
        <v>648</v>
      </c>
      <c r="G3205" s="1">
        <v>42391.451226851903</v>
      </c>
      <c r="H3205" t="str">
        <f t="shared" si="50"/>
        <v>The economic development of the United States from early beginnings to present time. A chronological approach is used to study economic aspects of the major problems of each socialism, and neo-classicism.  This course requires substantial reading, including primary texts. (ATTR: ARTS or BUS) (Same as ENVA-300 ) (ATTR: ARTS or BUS)</v>
      </c>
    </row>
    <row r="3206" spans="1:8" x14ac:dyDescent="0.25">
      <c r="A3206" t="s">
        <v>633</v>
      </c>
      <c r="B3206" t="s">
        <v>647</v>
      </c>
      <c r="C3206" t="s">
        <v>6704</v>
      </c>
      <c r="D3206" t="s">
        <v>10</v>
      </c>
      <c r="E3206">
        <v>2</v>
      </c>
      <c r="F3206" t="s">
        <v>649</v>
      </c>
      <c r="G3206" s="1">
        <v>42391.451226851903</v>
      </c>
      <c r="H3206" t="str">
        <f t="shared" si="50"/>
        <v>beginnings to present time. A chronological approach is used to study economic aspects of the major problems of each socialism, and neo-classicism.  This course requires substantial reading, including primary texts. (ATTR: ARTS or BUS) (Same as ENVA-300 ) (ATTR: ARTS or BUS)</v>
      </c>
    </row>
    <row r="3207" spans="1:8" x14ac:dyDescent="0.25">
      <c r="A3207" t="s">
        <v>633</v>
      </c>
      <c r="B3207" t="s">
        <v>647</v>
      </c>
      <c r="C3207" t="s">
        <v>6704</v>
      </c>
      <c r="D3207" t="s">
        <v>10</v>
      </c>
      <c r="E3207">
        <v>3</v>
      </c>
      <c r="F3207" t="s">
        <v>650</v>
      </c>
      <c r="G3207" s="1">
        <v>42391.451226851903</v>
      </c>
      <c r="H3207" t="str">
        <f t="shared" si="50"/>
        <v>to study economic aspects of the major problems of each socialism, and neo-classicism.  This course requires substantial reading, including primary texts. (ATTR: ARTS or BUS) (Same as ENVA-300 ) (ATTR: ARTS or BUS)</v>
      </c>
    </row>
    <row r="3208" spans="1:8" x14ac:dyDescent="0.25">
      <c r="A3208" t="s">
        <v>633</v>
      </c>
      <c r="B3208" t="s">
        <v>1098</v>
      </c>
      <c r="C3208" t="s">
        <v>6704</v>
      </c>
      <c r="D3208" t="s">
        <v>10</v>
      </c>
      <c r="E3208">
        <v>5</v>
      </c>
      <c r="F3208" t="s">
        <v>9564</v>
      </c>
      <c r="G3208" s="1">
        <v>42485</v>
      </c>
      <c r="H3208" t="str">
        <f t="shared" si="50"/>
        <v>socialism, and neo-classicism.  This course requires substantial reading, including primary texts. (ATTR: ARTS or BUS) (Same as ENVA-300 ) (ATTR: ARTS or BUS)</v>
      </c>
    </row>
    <row r="3209" spans="1:8" x14ac:dyDescent="0.25">
      <c r="A3209" t="s">
        <v>633</v>
      </c>
      <c r="B3209" t="s">
        <v>1098</v>
      </c>
      <c r="C3209" t="s">
        <v>6704</v>
      </c>
      <c r="D3209" t="s">
        <v>10</v>
      </c>
      <c r="E3209">
        <v>6</v>
      </c>
      <c r="F3209" t="s">
        <v>9565</v>
      </c>
      <c r="G3209" s="1">
        <v>42485</v>
      </c>
      <c r="H3209" t="str">
        <f t="shared" si="50"/>
        <v>substantial reading, including primary texts. (ATTR: ARTS or BUS) (Same as ENVA-300 ) (ATTR: ARTS or BUS)</v>
      </c>
    </row>
    <row r="3210" spans="1:8" x14ac:dyDescent="0.25">
      <c r="A3210" t="s">
        <v>633</v>
      </c>
      <c r="B3210" t="s">
        <v>1098</v>
      </c>
      <c r="C3210" t="s">
        <v>6704</v>
      </c>
      <c r="D3210" t="s">
        <v>10</v>
      </c>
      <c r="E3210">
        <v>7</v>
      </c>
      <c r="F3210" t="s">
        <v>5079</v>
      </c>
      <c r="G3210" s="1">
        <v>42485</v>
      </c>
      <c r="H3210" t="str">
        <f t="shared" si="50"/>
        <v>(ATTR: ARTS or BUS) (Same as ENVA-300 ) (ATTR: ARTS or BUS)</v>
      </c>
    </row>
    <row r="3211" spans="1:8" x14ac:dyDescent="0.25">
      <c r="A3211" t="s">
        <v>633</v>
      </c>
      <c r="B3211" t="s">
        <v>180</v>
      </c>
      <c r="C3211" t="s">
        <v>7562</v>
      </c>
      <c r="D3211" t="s">
        <v>10</v>
      </c>
      <c r="E3211">
        <v>10</v>
      </c>
      <c r="F3211" t="s">
        <v>9836</v>
      </c>
      <c r="G3211" s="1">
        <v>43179</v>
      </c>
      <c r="H3211" t="str">
        <f t="shared" si="50"/>
        <v>(Same as ENVA-300 ) (ATTR: ARTS or BUS)</v>
      </c>
    </row>
    <row r="3212" spans="1:8" x14ac:dyDescent="0.25">
      <c r="A3212" t="s">
        <v>633</v>
      </c>
      <c r="B3212" t="s">
        <v>989</v>
      </c>
      <c r="C3212" t="s">
        <v>6704</v>
      </c>
      <c r="D3212" t="s">
        <v>10</v>
      </c>
      <c r="E3212">
        <v>1</v>
      </c>
      <c r="F3212" t="s">
        <v>7349</v>
      </c>
      <c r="G3212" s="1">
        <v>42391.468020833301</v>
      </c>
      <c r="H3212" t="str">
        <f t="shared" si="50"/>
        <v>A survey of different forms of national capitalist economic organization, e.g. comparisons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emerging hybrid forms of economic organization in those</v>
      </c>
    </row>
    <row r="3213" spans="1:8" x14ac:dyDescent="0.25">
      <c r="A3213" t="s">
        <v>633</v>
      </c>
      <c r="B3213" t="s">
        <v>989</v>
      </c>
      <c r="C3213" t="s">
        <v>6704</v>
      </c>
      <c r="D3213" t="s">
        <v>10</v>
      </c>
      <c r="E3213">
        <v>2</v>
      </c>
      <c r="F3213" t="s">
        <v>7350</v>
      </c>
      <c r="G3213" s="1">
        <v>42391.468020833301</v>
      </c>
      <c r="H3213" t="str">
        <f t="shared" si="50"/>
        <v>economic organization, e.g. comparisons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emerging hybrid forms of economic organization in those</v>
      </c>
    </row>
    <row r="3214" spans="1:8" x14ac:dyDescent="0.25">
      <c r="A3214" t="s">
        <v>633</v>
      </c>
      <c r="B3214" t="s">
        <v>989</v>
      </c>
      <c r="C3214" t="s">
        <v>6704</v>
      </c>
      <c r="D3214" t="s">
        <v>10</v>
      </c>
      <c r="E3214">
        <v>3</v>
      </c>
      <c r="F3214" t="s">
        <v>7351</v>
      </c>
      <c r="G3214" s="1">
        <v>42391.468020833301</v>
      </c>
      <c r="H3214" t="str">
        <f t="shared" si="50"/>
        <v>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emerging hybrid forms of economic organization in those</v>
      </c>
    </row>
    <row r="3215" spans="1:8" x14ac:dyDescent="0.25">
      <c r="A3215" t="s">
        <v>633</v>
      </c>
      <c r="B3215" t="s">
        <v>989</v>
      </c>
      <c r="C3215" t="s">
        <v>6704</v>
      </c>
      <c r="D3215" t="s">
        <v>10</v>
      </c>
      <c r="E3215">
        <v>4</v>
      </c>
      <c r="F3215" t="s">
        <v>7352</v>
      </c>
      <c r="G3215" s="1">
        <v>42391.468020833301</v>
      </c>
      <c r="H3215" t="str">
        <f t="shared" si="50"/>
        <v>and policy-making differences as they affect the distribution of wealth and income and social welfare. Other topics include comparisons of various socialist economies and formerly socialist economies in Eastern Europe and China, as well as the emerging hybrid forms of economic organization in those</v>
      </c>
    </row>
    <row r="3216" spans="1:8" x14ac:dyDescent="0.25">
      <c r="A3216" t="s">
        <v>633</v>
      </c>
      <c r="B3216" t="s">
        <v>989</v>
      </c>
      <c r="C3216" t="s">
        <v>6704</v>
      </c>
      <c r="D3216" t="s">
        <v>10</v>
      </c>
      <c r="E3216">
        <v>5</v>
      </c>
      <c r="F3216" t="s">
        <v>7353</v>
      </c>
      <c r="G3216" s="1">
        <v>42391.468020833301</v>
      </c>
      <c r="H3216" t="str">
        <f t="shared" si="50"/>
        <v>distribution of wealth and income and social welfare. Other topics include comparisons of various socialist economies and formerly socialist economies in Eastern Europe and China, as well as the emerging hybrid forms of economic organization in those</v>
      </c>
    </row>
    <row r="3217" spans="1:8" x14ac:dyDescent="0.25">
      <c r="A3217" t="s">
        <v>633</v>
      </c>
      <c r="B3217" t="s">
        <v>989</v>
      </c>
      <c r="C3217" t="s">
        <v>6704</v>
      </c>
      <c r="D3217" t="s">
        <v>10</v>
      </c>
      <c r="E3217">
        <v>6</v>
      </c>
      <c r="F3217" t="s">
        <v>7354</v>
      </c>
      <c r="G3217" s="1">
        <v>42391.468020833301</v>
      </c>
      <c r="H3217" t="str">
        <f t="shared" si="50"/>
        <v>Other topics include comparisons of various socialist economies and formerly socialist economies in Eastern Europe and China, as well as the emerging hybrid forms of economic organization in those</v>
      </c>
    </row>
    <row r="3218" spans="1:8" x14ac:dyDescent="0.25">
      <c r="A3218" t="s">
        <v>633</v>
      </c>
      <c r="B3218" t="s">
        <v>989</v>
      </c>
      <c r="C3218" t="s">
        <v>6704</v>
      </c>
      <c r="D3218" t="s">
        <v>10</v>
      </c>
      <c r="E3218">
        <v>7</v>
      </c>
      <c r="F3218" t="s">
        <v>7355</v>
      </c>
      <c r="G3218" s="1">
        <v>42391.468020833301</v>
      </c>
      <c r="H3218" t="str">
        <f t="shared" si="50"/>
        <v>economies and formerly socialist economies in Eastern Europe and China, as well as the emerging hybrid forms of economic organization in those</v>
      </c>
    </row>
    <row r="3219" spans="1:8" x14ac:dyDescent="0.25">
      <c r="A3219" t="s">
        <v>633</v>
      </c>
      <c r="B3219" t="s">
        <v>989</v>
      </c>
      <c r="C3219" t="s">
        <v>6704</v>
      </c>
      <c r="D3219" t="s">
        <v>10</v>
      </c>
      <c r="E3219">
        <v>8</v>
      </c>
      <c r="F3219" t="s">
        <v>7356</v>
      </c>
      <c r="G3219" s="1">
        <v>42391.468020833301</v>
      </c>
      <c r="H3219" t="str">
        <f t="shared" si="50"/>
        <v>Eastern Europe and China, as well as the emerging hybrid forms of economic organization in those</v>
      </c>
    </row>
    <row r="3220" spans="1:8" x14ac:dyDescent="0.25">
      <c r="A3220" t="s">
        <v>633</v>
      </c>
      <c r="B3220" t="s">
        <v>989</v>
      </c>
      <c r="C3220" t="s">
        <v>6704</v>
      </c>
      <c r="D3220" t="s">
        <v>10</v>
      </c>
      <c r="E3220">
        <v>9</v>
      </c>
      <c r="F3220" t="s">
        <v>7357</v>
      </c>
      <c r="G3220" s="1">
        <v>42391.468020833301</v>
      </c>
      <c r="H3220" t="str">
        <f t="shared" si="50"/>
        <v>hybrid forms of economic organization in those</v>
      </c>
    </row>
    <row r="3221" spans="1:8" x14ac:dyDescent="0.25">
      <c r="A3221" t="s">
        <v>633</v>
      </c>
      <c r="B3221" t="s">
        <v>777</v>
      </c>
      <c r="C3221" t="s">
        <v>6848</v>
      </c>
      <c r="D3221" t="s">
        <v>10</v>
      </c>
      <c r="E3221">
        <v>1</v>
      </c>
      <c r="F3221" t="s">
        <v>8786</v>
      </c>
      <c r="G3221" s="1">
        <v>42457</v>
      </c>
      <c r="H3221" t="str">
        <f t="shared" si="50"/>
        <v>This course uses a political economy approach to 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(ATTR: ARTS or BUS)</v>
      </c>
    </row>
    <row r="3222" spans="1:8" x14ac:dyDescent="0.25">
      <c r="A3222" t="s">
        <v>633</v>
      </c>
      <c r="B3222" t="s">
        <v>777</v>
      </c>
      <c r="C3222" t="s">
        <v>6848</v>
      </c>
      <c r="D3222" t="s">
        <v>10</v>
      </c>
      <c r="E3222">
        <v>2</v>
      </c>
      <c r="F3222" t="s">
        <v>8787</v>
      </c>
      <c r="G3222" s="1">
        <v>42457</v>
      </c>
      <c r="H3222" t="str">
        <f t="shared" si="50"/>
        <v>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(ATTR: ARTS or BUS)</v>
      </c>
    </row>
    <row r="3223" spans="1:8" x14ac:dyDescent="0.25">
      <c r="A3223" t="s">
        <v>633</v>
      </c>
      <c r="B3223" t="s">
        <v>777</v>
      </c>
      <c r="C3223" t="s">
        <v>6848</v>
      </c>
      <c r="D3223" t="s">
        <v>10</v>
      </c>
      <c r="E3223">
        <v>3</v>
      </c>
      <c r="F3223" t="s">
        <v>8788</v>
      </c>
      <c r="G3223" s="1">
        <v>42457</v>
      </c>
      <c r="H3223" t="str">
        <f t="shared" si="50"/>
        <v>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(ATTR: ARTS or BUS)</v>
      </c>
    </row>
    <row r="3224" spans="1:8" x14ac:dyDescent="0.25">
      <c r="A3224" t="s">
        <v>633</v>
      </c>
      <c r="B3224" t="s">
        <v>777</v>
      </c>
      <c r="C3224" t="s">
        <v>6848</v>
      </c>
      <c r="D3224" t="s">
        <v>10</v>
      </c>
      <c r="E3224">
        <v>4</v>
      </c>
      <c r="F3224" t="s">
        <v>8789</v>
      </c>
      <c r="G3224" s="1">
        <v>42457</v>
      </c>
      <c r="H3224" t="str">
        <f t="shared" si="50"/>
        <v>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(ATTR: ARTS or BUS)</v>
      </c>
    </row>
    <row r="3225" spans="1:8" x14ac:dyDescent="0.25">
      <c r="A3225" t="s">
        <v>633</v>
      </c>
      <c r="B3225" t="s">
        <v>777</v>
      </c>
      <c r="C3225" t="s">
        <v>6848</v>
      </c>
      <c r="D3225" t="s">
        <v>10</v>
      </c>
      <c r="E3225">
        <v>5</v>
      </c>
      <c r="F3225" t="s">
        <v>8790</v>
      </c>
      <c r="G3225" s="1">
        <v>42457</v>
      </c>
      <c r="H3225" t="str">
        <f t="shared" si="50"/>
        <v>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(ATTR: ARTS or BUS)</v>
      </c>
    </row>
    <row r="3226" spans="1:8" x14ac:dyDescent="0.25">
      <c r="A3226" t="s">
        <v>633</v>
      </c>
      <c r="B3226" t="s">
        <v>777</v>
      </c>
      <c r="C3226" t="s">
        <v>6848</v>
      </c>
      <c r="D3226" t="s">
        <v>10</v>
      </c>
      <c r="E3226">
        <v>6</v>
      </c>
      <c r="F3226" t="s">
        <v>8791</v>
      </c>
      <c r="G3226" s="1">
        <v>42457</v>
      </c>
      <c r="H3226" t="str">
        <f t="shared" si="50"/>
        <v>economic behavior.  We examine how assumptions pertaining to these constructed categories permeate economic theorizing (about the household, the labor market, work, welfare etc.) and policy-making, systematically reproducing unequal opportunities and outcomes. (ATTR: ARTS or BUS)</v>
      </c>
    </row>
    <row r="3227" spans="1:8" x14ac:dyDescent="0.25">
      <c r="A3227" t="s">
        <v>633</v>
      </c>
      <c r="B3227" t="s">
        <v>777</v>
      </c>
      <c r="C3227" t="s">
        <v>6848</v>
      </c>
      <c r="D3227" t="s">
        <v>10</v>
      </c>
      <c r="E3227">
        <v>7</v>
      </c>
      <c r="F3227" t="s">
        <v>8792</v>
      </c>
      <c r="G3227" s="1">
        <v>42457</v>
      </c>
      <c r="H3227" t="str">
        <f t="shared" si="50"/>
        <v>pertaining to these constructed categories permeate economic theorizing (about the household, the labor market, work, welfare etc.) and policy-making, systematically reproducing unequal opportunities and outcomes. (ATTR: ARTS or BUS)</v>
      </c>
    </row>
    <row r="3228" spans="1:8" x14ac:dyDescent="0.25">
      <c r="A3228" t="s">
        <v>633</v>
      </c>
      <c r="B3228" t="s">
        <v>777</v>
      </c>
      <c r="C3228" t="s">
        <v>6848</v>
      </c>
      <c r="D3228" t="s">
        <v>10</v>
      </c>
      <c r="E3228">
        <v>8</v>
      </c>
      <c r="F3228" t="s">
        <v>8793</v>
      </c>
      <c r="G3228" s="1">
        <v>42457</v>
      </c>
      <c r="H3228" t="str">
        <f t="shared" si="50"/>
        <v>economic theorizing (about the household, the labor market, work, welfare etc.) and policy-making, systematically reproducing unequal opportunities and outcomes. (ATTR: ARTS or BUS)</v>
      </c>
    </row>
    <row r="3229" spans="1:8" x14ac:dyDescent="0.25">
      <c r="A3229" t="s">
        <v>633</v>
      </c>
      <c r="B3229" t="s">
        <v>777</v>
      </c>
      <c r="C3229" t="s">
        <v>6848</v>
      </c>
      <c r="D3229" t="s">
        <v>10</v>
      </c>
      <c r="E3229">
        <v>9</v>
      </c>
      <c r="F3229" t="s">
        <v>8794</v>
      </c>
      <c r="G3229" s="1">
        <v>42457</v>
      </c>
      <c r="H3229" t="str">
        <f t="shared" si="50"/>
        <v>market, work, welfare etc.) and policy-making, systematically reproducing unequal opportunities and outcomes. (ATTR: ARTS or BUS)</v>
      </c>
    </row>
    <row r="3230" spans="1:8" x14ac:dyDescent="0.25">
      <c r="A3230" t="s">
        <v>633</v>
      </c>
      <c r="B3230" t="s">
        <v>777</v>
      </c>
      <c r="C3230" t="s">
        <v>6848</v>
      </c>
      <c r="D3230" t="s">
        <v>10</v>
      </c>
      <c r="E3230">
        <v>10</v>
      </c>
      <c r="F3230" t="s">
        <v>8795</v>
      </c>
      <c r="G3230" s="1">
        <v>42457</v>
      </c>
      <c r="H3230" t="str">
        <f t="shared" si="50"/>
        <v>systematically reproducing unequal opportunities and outcomes. (ATTR: ARTS or BUS)</v>
      </c>
    </row>
    <row r="3231" spans="1:8" x14ac:dyDescent="0.25">
      <c r="A3231" t="s">
        <v>633</v>
      </c>
      <c r="B3231" t="s">
        <v>777</v>
      </c>
      <c r="C3231" t="s">
        <v>6848</v>
      </c>
      <c r="D3231" t="s">
        <v>10</v>
      </c>
      <c r="E3231">
        <v>11</v>
      </c>
      <c r="F3231" t="s">
        <v>8796</v>
      </c>
      <c r="G3231" s="1">
        <v>42457</v>
      </c>
      <c r="H3231" t="str">
        <f t="shared" si="50"/>
        <v>outcomes. (ATTR: ARTS or BUS)</v>
      </c>
    </row>
    <row r="3232" spans="1:8" x14ac:dyDescent="0.25">
      <c r="A3232" t="s">
        <v>633</v>
      </c>
      <c r="B3232" t="s">
        <v>777</v>
      </c>
      <c r="C3232" t="s">
        <v>6848</v>
      </c>
      <c r="D3232" t="s">
        <v>10</v>
      </c>
      <c r="E3232">
        <v>12</v>
      </c>
      <c r="F3232" t="s">
        <v>5079</v>
      </c>
      <c r="G3232" s="1">
        <v>42457</v>
      </c>
      <c r="H3232" t="str">
        <f t="shared" si="50"/>
        <v>(ATTR: ARTS or BUS)</v>
      </c>
    </row>
    <row r="3233" spans="1:8" x14ac:dyDescent="0.25">
      <c r="A3233" t="s">
        <v>633</v>
      </c>
      <c r="B3233" t="s">
        <v>20</v>
      </c>
      <c r="C3233" t="s">
        <v>6704</v>
      </c>
      <c r="D3233" t="s">
        <v>10</v>
      </c>
      <c r="E3233">
        <v>1</v>
      </c>
      <c r="F3233" t="s">
        <v>2891</v>
      </c>
      <c r="G3233" s="1">
        <v>42391.4700578704</v>
      </c>
      <c r="H3233" t="str">
        <f t="shared" si="50"/>
        <v>This course will explore a topic not covered in regular offerings. May be taken more than once with specific content. Consult the fall and spring course schedule for</v>
      </c>
    </row>
    <row r="3234" spans="1:8" x14ac:dyDescent="0.25">
      <c r="A3234" t="s">
        <v>633</v>
      </c>
      <c r="B3234" t="s">
        <v>20</v>
      </c>
      <c r="C3234" t="s">
        <v>6704</v>
      </c>
      <c r="D3234" t="s">
        <v>10</v>
      </c>
      <c r="E3234">
        <v>2</v>
      </c>
      <c r="F3234" t="s">
        <v>4532</v>
      </c>
      <c r="G3234" s="1">
        <v>42391.4700578704</v>
      </c>
      <c r="H3234" t="str">
        <f t="shared" si="50"/>
        <v>offerings. May be taken more than once with specific content. Consult the fall and spring course schedule for</v>
      </c>
    </row>
    <row r="3235" spans="1:8" x14ac:dyDescent="0.25">
      <c r="A3235" t="s">
        <v>633</v>
      </c>
      <c r="B3235" t="s">
        <v>20</v>
      </c>
      <c r="C3235" t="s">
        <v>6704</v>
      </c>
      <c r="D3235" t="s">
        <v>10</v>
      </c>
      <c r="E3235">
        <v>3</v>
      </c>
      <c r="F3235" t="s">
        <v>4533</v>
      </c>
      <c r="G3235" s="1">
        <v>42391.4700578704</v>
      </c>
      <c r="H3235" t="str">
        <f t="shared" si="50"/>
        <v>content. Consult the fall and spring course schedule for</v>
      </c>
    </row>
    <row r="3236" spans="1:8" x14ac:dyDescent="0.25">
      <c r="A3236" t="s">
        <v>633</v>
      </c>
      <c r="B3236" t="s">
        <v>225</v>
      </c>
      <c r="C3236" t="s">
        <v>6704</v>
      </c>
      <c r="D3236" t="s">
        <v>10</v>
      </c>
      <c r="E3236">
        <v>1</v>
      </c>
      <c r="F3236" t="s">
        <v>6644</v>
      </c>
      <c r="G3236" s="1">
        <v>42391.471712963001</v>
      </c>
      <c r="H3236" t="str">
        <f t="shared" si="50"/>
        <v>The course examines the underlying causes for the origins and propagation of the Great Recession of 2007.  Though the primary trigger for the recession was the subprime mortgage crisis, but its origin can be traced to lax monetary policies, the "saving glut", 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37" spans="1:8" x14ac:dyDescent="0.25">
      <c r="A3237" t="s">
        <v>633</v>
      </c>
      <c r="B3237" t="s">
        <v>225</v>
      </c>
      <c r="C3237" t="s">
        <v>6704</v>
      </c>
      <c r="D3237" t="s">
        <v>10</v>
      </c>
      <c r="E3237">
        <v>2</v>
      </c>
      <c r="F3237" t="s">
        <v>6645</v>
      </c>
      <c r="G3237" s="1">
        <v>42391.471712963001</v>
      </c>
      <c r="H3237" t="str">
        <f t="shared" si="50"/>
        <v>origins and propagation of the Great Recession of 2007.  Though the primary trigger for the recession was the subprime mortgage crisis, but its origin can be traced to lax monetary policies, the "saving glut", 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38" spans="1:8" x14ac:dyDescent="0.25">
      <c r="A3238" t="s">
        <v>633</v>
      </c>
      <c r="B3238" t="s">
        <v>225</v>
      </c>
      <c r="C3238" t="s">
        <v>6704</v>
      </c>
      <c r="D3238" t="s">
        <v>10</v>
      </c>
      <c r="E3238">
        <v>3</v>
      </c>
      <c r="F3238" t="s">
        <v>6646</v>
      </c>
      <c r="G3238" s="1">
        <v>42391.471712963001</v>
      </c>
      <c r="H3238" t="str">
        <f t="shared" si="50"/>
        <v>2007.  Though the primary trigger for the recession was the subprime mortgage crisis, but its origin can be traced to lax monetary policies, the "saving glut", 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39" spans="1:8" x14ac:dyDescent="0.25">
      <c r="A3239" t="s">
        <v>633</v>
      </c>
      <c r="B3239" t="s">
        <v>225</v>
      </c>
      <c r="C3239" t="s">
        <v>6704</v>
      </c>
      <c r="D3239" t="s">
        <v>10</v>
      </c>
      <c r="E3239">
        <v>4</v>
      </c>
      <c r="F3239" t="s">
        <v>6647</v>
      </c>
      <c r="G3239" s="1">
        <v>42391.471712963001</v>
      </c>
      <c r="H3239" t="str">
        <f t="shared" si="50"/>
        <v>was the subprime mortgage crisis, but its origin can be traced to lax monetary policies, the "saving glut", 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0" spans="1:8" x14ac:dyDescent="0.25">
      <c r="A3240" t="s">
        <v>633</v>
      </c>
      <c r="B3240" t="s">
        <v>225</v>
      </c>
      <c r="C3240" t="s">
        <v>6704</v>
      </c>
      <c r="D3240" t="s">
        <v>10</v>
      </c>
      <c r="E3240">
        <v>5</v>
      </c>
      <c r="F3240" t="s">
        <v>6648</v>
      </c>
      <c r="G3240" s="1">
        <v>42391.471712963001</v>
      </c>
      <c r="H3240" t="str">
        <f t="shared" si="50"/>
        <v>traced to lax monetary policies, the "saving glut", 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1" spans="1:8" x14ac:dyDescent="0.25">
      <c r="A3241" t="s">
        <v>633</v>
      </c>
      <c r="B3241" t="s">
        <v>225</v>
      </c>
      <c r="C3241" t="s">
        <v>6704</v>
      </c>
      <c r="D3241" t="s">
        <v>10</v>
      </c>
      <c r="E3241">
        <v>6</v>
      </c>
      <c r="F3241" t="s">
        <v>6649</v>
      </c>
      <c r="G3241" s="1">
        <v>42391.471712963001</v>
      </c>
      <c r="H3241" t="str">
        <f t="shared" si="50"/>
        <v>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2" spans="1:8" x14ac:dyDescent="0.25">
      <c r="A3242" t="s">
        <v>633</v>
      </c>
      <c r="B3242" t="s">
        <v>225</v>
      </c>
      <c r="C3242" t="s">
        <v>6704</v>
      </c>
      <c r="D3242" t="s">
        <v>10</v>
      </c>
      <c r="E3242">
        <v>7</v>
      </c>
      <c r="F3242" t="s">
        <v>6650</v>
      </c>
      <c r="G3242" s="1">
        <v>42391.471712963001</v>
      </c>
      <c r="H3242" t="str">
        <f t="shared" si="50"/>
        <v>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3" spans="1:8" x14ac:dyDescent="0.25">
      <c r="A3243" t="s">
        <v>633</v>
      </c>
      <c r="B3243" t="s">
        <v>225</v>
      </c>
      <c r="C3243" t="s">
        <v>6704</v>
      </c>
      <c r="D3243" t="s">
        <v>10</v>
      </c>
      <c r="E3243">
        <v>8</v>
      </c>
      <c r="F3243" t="s">
        <v>6651</v>
      </c>
      <c r="G3243" s="1">
        <v>42391.471712963001</v>
      </c>
      <c r="H3243" t="str">
        <f t="shared" si="50"/>
        <v>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4" spans="1:8" x14ac:dyDescent="0.25">
      <c r="A3244" t="s">
        <v>633</v>
      </c>
      <c r="B3244" t="s">
        <v>225</v>
      </c>
      <c r="C3244" t="s">
        <v>6704</v>
      </c>
      <c r="D3244" t="s">
        <v>10</v>
      </c>
      <c r="E3244">
        <v>9</v>
      </c>
      <c r="F3244" t="s">
        <v>6652</v>
      </c>
      <c r="G3244" s="1">
        <v>42391.471712963001</v>
      </c>
      <c r="H3244" t="str">
        <f t="shared" si="50"/>
        <v>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5" spans="1:8" x14ac:dyDescent="0.25">
      <c r="A3245" t="s">
        <v>633</v>
      </c>
      <c r="B3245" t="s">
        <v>225</v>
      </c>
      <c r="C3245" t="s">
        <v>6704</v>
      </c>
      <c r="D3245" t="s">
        <v>10</v>
      </c>
      <c r="E3245">
        <v>10</v>
      </c>
      <c r="F3245" t="s">
        <v>6653</v>
      </c>
      <c r="G3245" s="1">
        <v>42391.471712963001</v>
      </c>
      <c r="H3245" t="str">
        <f t="shared" si="50"/>
        <v>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6" spans="1:8" x14ac:dyDescent="0.25">
      <c r="A3246" t="s">
        <v>633</v>
      </c>
      <c r="B3246" t="s">
        <v>225</v>
      </c>
      <c r="C3246" t="s">
        <v>6704</v>
      </c>
      <c r="D3246" t="s">
        <v>10</v>
      </c>
      <c r="E3246">
        <v>11</v>
      </c>
      <c r="F3246" t="s">
        <v>6654</v>
      </c>
      <c r="G3246" s="1">
        <v>42391.471712963001</v>
      </c>
      <c r="H3246" t="str">
        <f t="shared" si="50"/>
        <v>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7" spans="1:8" x14ac:dyDescent="0.25">
      <c r="A3247" t="s">
        <v>633</v>
      </c>
      <c r="B3247" t="s">
        <v>225</v>
      </c>
      <c r="C3247" t="s">
        <v>6704</v>
      </c>
      <c r="D3247" t="s">
        <v>10</v>
      </c>
      <c r="E3247">
        <v>12</v>
      </c>
      <c r="F3247" t="s">
        <v>6655</v>
      </c>
      <c r="G3247" s="1">
        <v>42391.471712963001</v>
      </c>
      <c r="H3247" t="str">
        <f t="shared" si="50"/>
        <v>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3248" spans="1:8" x14ac:dyDescent="0.25">
      <c r="A3248" t="s">
        <v>633</v>
      </c>
      <c r="B3248" t="s">
        <v>225</v>
      </c>
      <c r="C3248" t="s">
        <v>6704</v>
      </c>
      <c r="D3248" t="s">
        <v>10</v>
      </c>
      <c r="E3248">
        <v>13</v>
      </c>
      <c r="F3248" t="s">
        <v>6656</v>
      </c>
      <c r="G3248" s="1">
        <v>42391.471712963001</v>
      </c>
      <c r="H3248" t="str">
        <f t="shared" si="50"/>
        <v>on understanding how money, the banking system, and the financial markets interact and affect the economy. We will also look at past financial crises in the United States and elsewhere in the world to compare and contrast the Great Recession of 2007.</v>
      </c>
    </row>
    <row r="3249" spans="1:8" x14ac:dyDescent="0.25">
      <c r="A3249" t="s">
        <v>633</v>
      </c>
      <c r="B3249" t="s">
        <v>225</v>
      </c>
      <c r="C3249" t="s">
        <v>6704</v>
      </c>
      <c r="D3249" t="s">
        <v>10</v>
      </c>
      <c r="E3249">
        <v>14</v>
      </c>
      <c r="F3249" t="s">
        <v>6657</v>
      </c>
      <c r="G3249" s="1">
        <v>42391.471712963001</v>
      </c>
      <c r="H3249" t="str">
        <f t="shared" si="50"/>
        <v>the financial markets interact and affect the economy. We will also look at past financial crises in the United States and elsewhere in the world to compare and contrast the Great Recession of 2007.</v>
      </c>
    </row>
    <row r="3250" spans="1:8" x14ac:dyDescent="0.25">
      <c r="A3250" t="s">
        <v>633</v>
      </c>
      <c r="B3250" t="s">
        <v>225</v>
      </c>
      <c r="C3250" t="s">
        <v>6704</v>
      </c>
      <c r="D3250" t="s">
        <v>10</v>
      </c>
      <c r="E3250">
        <v>15</v>
      </c>
      <c r="F3250" t="s">
        <v>6658</v>
      </c>
      <c r="G3250" s="1">
        <v>42391.471712963001</v>
      </c>
      <c r="H3250" t="str">
        <f t="shared" si="50"/>
        <v>We will also look at past financial crises in the United States and elsewhere in the world to compare and contrast the Great Recession of 2007.</v>
      </c>
    </row>
    <row r="3251" spans="1:8" x14ac:dyDescent="0.25">
      <c r="A3251" t="s">
        <v>633</v>
      </c>
      <c r="B3251" t="s">
        <v>225</v>
      </c>
      <c r="C3251" t="s">
        <v>6704</v>
      </c>
      <c r="D3251" t="s">
        <v>10</v>
      </c>
      <c r="E3251">
        <v>16</v>
      </c>
      <c r="F3251" t="s">
        <v>6659</v>
      </c>
      <c r="G3251" s="1">
        <v>42391.471712963001</v>
      </c>
      <c r="H3251" t="str">
        <f t="shared" si="50"/>
        <v>States and elsewhere in the world to compare and contrast the Great Recession of 2007.</v>
      </c>
    </row>
    <row r="3252" spans="1:8" x14ac:dyDescent="0.25">
      <c r="A3252" t="s">
        <v>633</v>
      </c>
      <c r="B3252" t="s">
        <v>225</v>
      </c>
      <c r="C3252" t="s">
        <v>6704</v>
      </c>
      <c r="D3252" t="s">
        <v>10</v>
      </c>
      <c r="E3252">
        <v>17</v>
      </c>
      <c r="F3252" t="s">
        <v>6660</v>
      </c>
      <c r="G3252" s="1">
        <v>42391.471712963001</v>
      </c>
      <c r="H3252" t="str">
        <f t="shared" si="50"/>
        <v>contrast the Great Recession of 2007.</v>
      </c>
    </row>
    <row r="3253" spans="1:8" x14ac:dyDescent="0.25">
      <c r="A3253" t="s">
        <v>633</v>
      </c>
      <c r="B3253" t="s">
        <v>1005</v>
      </c>
      <c r="C3253" t="s">
        <v>6704</v>
      </c>
      <c r="D3253" t="s">
        <v>10</v>
      </c>
      <c r="E3253">
        <v>1</v>
      </c>
      <c r="F3253" t="s">
        <v>7556</v>
      </c>
      <c r="G3253" s="1">
        <v>42391.488171296303</v>
      </c>
      <c r="H3253" t="str">
        <f t="shared" si="50"/>
        <v>By expanding the student's understanding of the financial system to include an international perspective, this course introduces the student to the role of inter- 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v>
      </c>
    </row>
    <row r="3254" spans="1:8" x14ac:dyDescent="0.25">
      <c r="A3254" t="s">
        <v>633</v>
      </c>
      <c r="B3254" t="s">
        <v>1005</v>
      </c>
      <c r="C3254" t="s">
        <v>6704</v>
      </c>
      <c r="D3254" t="s">
        <v>10</v>
      </c>
      <c r="E3254">
        <v>2</v>
      </c>
      <c r="F3254" t="s">
        <v>7557</v>
      </c>
      <c r="G3254" s="1">
        <v>42391.488171296303</v>
      </c>
      <c r="H3254" t="str">
        <f t="shared" si="50"/>
        <v>financial system to include an international perspective, this course introduces the student to the role of inter- 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v>
      </c>
    </row>
    <row r="3255" spans="1:8" x14ac:dyDescent="0.25">
      <c r="A3255" t="s">
        <v>633</v>
      </c>
      <c r="B3255" t="s">
        <v>1005</v>
      </c>
      <c r="C3255" t="s">
        <v>6704</v>
      </c>
      <c r="D3255" t="s">
        <v>10</v>
      </c>
      <c r="E3255">
        <v>3</v>
      </c>
      <c r="F3255" t="s">
        <v>7558</v>
      </c>
      <c r="G3255" s="1">
        <v>42391.488171296303</v>
      </c>
      <c r="H3255" t="str">
        <f t="shared" si="50"/>
        <v>this course introduces the student to the role of inter- 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v>
      </c>
    </row>
    <row r="3256" spans="1:8" x14ac:dyDescent="0.25">
      <c r="A3256" t="s">
        <v>633</v>
      </c>
      <c r="B3256" t="s">
        <v>1005</v>
      </c>
      <c r="C3256" t="s">
        <v>6704</v>
      </c>
      <c r="D3256" t="s">
        <v>10</v>
      </c>
      <c r="E3256">
        <v>4</v>
      </c>
      <c r="F3256" t="s">
        <v>7559</v>
      </c>
      <c r="G3256" s="1">
        <v>42391.488171296303</v>
      </c>
      <c r="H3256" t="str">
        <f t="shared" si="50"/>
        <v>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v>
      </c>
    </row>
    <row r="3257" spans="1:8" x14ac:dyDescent="0.25">
      <c r="A3257" t="s">
        <v>633</v>
      </c>
      <c r="B3257" t="s">
        <v>1005</v>
      </c>
      <c r="C3257" t="s">
        <v>6704</v>
      </c>
      <c r="D3257" t="s">
        <v>10</v>
      </c>
      <c r="E3257">
        <v>5</v>
      </c>
      <c r="F3257" t="s">
        <v>7560</v>
      </c>
      <c r="G3257" s="1">
        <v>42391.488171296303</v>
      </c>
      <c r="H3257" t="str">
        <f t="shared" si="50"/>
        <v>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v>
      </c>
    </row>
    <row r="3258" spans="1:8" x14ac:dyDescent="0.25">
      <c r="A3258" t="s">
        <v>633</v>
      </c>
      <c r="B3258" t="s">
        <v>1005</v>
      </c>
      <c r="C3258" t="s">
        <v>6704</v>
      </c>
      <c r="D3258" t="s">
        <v>10</v>
      </c>
      <c r="E3258">
        <v>6</v>
      </c>
      <c r="F3258" t="s">
        <v>7561</v>
      </c>
      <c r="G3258" s="1">
        <v>42391.488171296303</v>
      </c>
      <c r="H3258" t="str">
        <f t="shared" si="50"/>
        <v>of exchange rates and operation of exchange markets. The application of these ideas will be extended to the firm's management of foreign exchange exposure, cash management, and capital budgeting. Multinational banking and political risk management will also be</v>
      </c>
    </row>
    <row r="3259" spans="1:8" x14ac:dyDescent="0.25">
      <c r="A3259" t="s">
        <v>633</v>
      </c>
      <c r="B3259" t="s">
        <v>1005</v>
      </c>
      <c r="C3259" t="s">
        <v>6704</v>
      </c>
      <c r="D3259" t="s">
        <v>10</v>
      </c>
      <c r="E3259">
        <v>7</v>
      </c>
      <c r="F3259" t="s">
        <v>7555</v>
      </c>
      <c r="G3259" s="1">
        <v>42391.488171296303</v>
      </c>
      <c r="H3259" t="str">
        <f t="shared" si="50"/>
        <v>application of these ideas will be extended to the firm's management of foreign exchange exposure, cash management, and capital budgeting. Multinational banking and political risk management will also be</v>
      </c>
    </row>
    <row r="3260" spans="1:8" x14ac:dyDescent="0.25">
      <c r="A3260" t="s">
        <v>633</v>
      </c>
      <c r="B3260" t="s">
        <v>1005</v>
      </c>
      <c r="C3260" t="s">
        <v>6704</v>
      </c>
      <c r="D3260" t="s">
        <v>10</v>
      </c>
      <c r="E3260">
        <v>8</v>
      </c>
      <c r="F3260" t="s">
        <v>7569</v>
      </c>
      <c r="G3260" s="1">
        <v>42391.488171296303</v>
      </c>
      <c r="H3260" t="str">
        <f t="shared" si="50"/>
        <v>management of foreign exchange exposure, cash management, and capital budgeting. Multinational banking and political risk management will also be</v>
      </c>
    </row>
    <row r="3261" spans="1:8" x14ac:dyDescent="0.25">
      <c r="A3261" t="s">
        <v>633</v>
      </c>
      <c r="B3261" t="s">
        <v>1005</v>
      </c>
      <c r="C3261" t="s">
        <v>6704</v>
      </c>
      <c r="D3261" t="s">
        <v>10</v>
      </c>
      <c r="E3261">
        <v>9</v>
      </c>
      <c r="F3261" t="s">
        <v>7570</v>
      </c>
      <c r="G3261" s="1">
        <v>42391.488171296303</v>
      </c>
      <c r="H3261" t="str">
        <f t="shared" si="50"/>
        <v>management, and capital budgeting. Multinational banking and political risk management will also be</v>
      </c>
    </row>
    <row r="3262" spans="1:8" x14ac:dyDescent="0.25">
      <c r="A3262" t="s">
        <v>633</v>
      </c>
      <c r="B3262" t="s">
        <v>1005</v>
      </c>
      <c r="C3262" t="s">
        <v>6704</v>
      </c>
      <c r="D3262" t="s">
        <v>10</v>
      </c>
      <c r="E3262">
        <v>10</v>
      </c>
      <c r="F3262" t="s">
        <v>7571</v>
      </c>
      <c r="G3262" s="1">
        <v>42391.488171296303</v>
      </c>
      <c r="H3262" t="str">
        <f t="shared" si="50"/>
        <v>banking and political risk management will also be</v>
      </c>
    </row>
    <row r="3263" spans="1:8" x14ac:dyDescent="0.25">
      <c r="A3263" t="s">
        <v>633</v>
      </c>
      <c r="B3263" t="s">
        <v>788</v>
      </c>
      <c r="C3263" t="s">
        <v>6704</v>
      </c>
      <c r="D3263" t="s">
        <v>10</v>
      </c>
      <c r="E3263">
        <v>1</v>
      </c>
      <c r="F3263" t="s">
        <v>1949</v>
      </c>
      <c r="G3263" s="1">
        <v>42391.489768518499</v>
      </c>
      <c r="H3263" t="str">
        <f t="shared" si="50"/>
        <v>Public finance focuses upon the rationale and impact of the government's collection of revenue and its expenditures. Topics to be covered include the budget system, principles of taxation, tax incidence, the principles of expenditures, the impact of spending on private behavior, as well as the ability of the process to produce appropriate decisions.</v>
      </c>
    </row>
    <row r="3264" spans="1:8" x14ac:dyDescent="0.25">
      <c r="A3264" t="s">
        <v>633</v>
      </c>
      <c r="B3264" t="s">
        <v>788</v>
      </c>
      <c r="C3264" t="s">
        <v>6704</v>
      </c>
      <c r="D3264" t="s">
        <v>10</v>
      </c>
      <c r="E3264">
        <v>2</v>
      </c>
      <c r="F3264" t="s">
        <v>1950</v>
      </c>
      <c r="G3264" s="1">
        <v>42391.489768518499</v>
      </c>
      <c r="H3264" t="str">
        <f t="shared" si="50"/>
        <v>government's collection of revenue and its expenditures. Topics to be covered include the budget system, principles of taxation, tax incidence, the principles of expenditures, the impact of spending on private behavior, as well as the ability of the process to produce appropriate decisions.</v>
      </c>
    </row>
    <row r="3265" spans="1:8" x14ac:dyDescent="0.25">
      <c r="A3265" t="s">
        <v>633</v>
      </c>
      <c r="B3265" t="s">
        <v>788</v>
      </c>
      <c r="C3265" t="s">
        <v>6704</v>
      </c>
      <c r="D3265" t="s">
        <v>10</v>
      </c>
      <c r="E3265">
        <v>3</v>
      </c>
      <c r="F3265" t="s">
        <v>1951</v>
      </c>
      <c r="G3265" s="1">
        <v>42391.489768518499</v>
      </c>
      <c r="H3265" t="str">
        <f t="shared" si="50"/>
        <v>Topics to be covered include the budget system, principles of taxation, tax incidence, the principles of expenditures, the impact of spending on private behavior, as well as the ability of the process to produce appropriate decisions.</v>
      </c>
    </row>
    <row r="3266" spans="1:8" x14ac:dyDescent="0.25">
      <c r="A3266" t="s">
        <v>633</v>
      </c>
      <c r="B3266" t="s">
        <v>788</v>
      </c>
      <c r="C3266" t="s">
        <v>6704</v>
      </c>
      <c r="D3266" t="s">
        <v>10</v>
      </c>
      <c r="E3266">
        <v>4</v>
      </c>
      <c r="F3266" t="s">
        <v>1952</v>
      </c>
      <c r="G3266" s="1">
        <v>42391.489768518499</v>
      </c>
      <c r="H3266" t="str">
        <f t="shared" si="50"/>
        <v>of taxation, tax incidence, the principles of expenditures, the impact of spending on private behavior, as well as the ability of the process to produce appropriate decisions.</v>
      </c>
    </row>
    <row r="3267" spans="1:8" x14ac:dyDescent="0.25">
      <c r="A3267" t="s">
        <v>633</v>
      </c>
      <c r="B3267" t="s">
        <v>788</v>
      </c>
      <c r="C3267" t="s">
        <v>6704</v>
      </c>
      <c r="D3267" t="s">
        <v>10</v>
      </c>
      <c r="E3267">
        <v>5</v>
      </c>
      <c r="F3267" t="s">
        <v>1953</v>
      </c>
      <c r="G3267" s="1">
        <v>42391.489768518499</v>
      </c>
      <c r="H3267" t="str">
        <f t="shared" ref="H3267:H3330" si="51">IF(E3268=1,F3267,F3267&amp;" "&amp;H3268)</f>
        <v>the impact of spending on private behavior, as well as the ability of the process to produce appropriate decisions.</v>
      </c>
    </row>
    <row r="3268" spans="1:8" x14ac:dyDescent="0.25">
      <c r="A3268" t="s">
        <v>633</v>
      </c>
      <c r="B3268" t="s">
        <v>788</v>
      </c>
      <c r="C3268" t="s">
        <v>6704</v>
      </c>
      <c r="D3268" t="s">
        <v>10</v>
      </c>
      <c r="E3268">
        <v>6</v>
      </c>
      <c r="F3268" t="s">
        <v>1954</v>
      </c>
      <c r="G3268" s="1">
        <v>42391.489768518499</v>
      </c>
      <c r="H3268" t="str">
        <f t="shared" si="51"/>
        <v>ability of the process to produce appropriate decisions.</v>
      </c>
    </row>
    <row r="3269" spans="1:8" x14ac:dyDescent="0.25">
      <c r="A3269" t="s">
        <v>633</v>
      </c>
      <c r="B3269" t="s">
        <v>6661</v>
      </c>
      <c r="C3269" t="s">
        <v>6704</v>
      </c>
      <c r="D3269" t="s">
        <v>10</v>
      </c>
      <c r="E3269">
        <v>1</v>
      </c>
      <c r="F3269" t="s">
        <v>6662</v>
      </c>
      <c r="G3269" s="1">
        <v>42391.491249999999</v>
      </c>
      <c r="H3269" t="str">
        <f t="shared" si="51"/>
        <v>This course examines the nature and extent of poverty in the United States from an economist's point of view. Special consideration is given to the antipoverty effects of existing and proposed government programs and policies.  Competing theories of poverty and alternative approaches to research on poverty are investigated.</v>
      </c>
    </row>
    <row r="3270" spans="1:8" x14ac:dyDescent="0.25">
      <c r="A3270" t="s">
        <v>633</v>
      </c>
      <c r="B3270" t="s">
        <v>6661</v>
      </c>
      <c r="C3270" t="s">
        <v>6704</v>
      </c>
      <c r="D3270" t="s">
        <v>10</v>
      </c>
      <c r="E3270">
        <v>2</v>
      </c>
      <c r="F3270" t="s">
        <v>6663</v>
      </c>
      <c r="G3270" s="1">
        <v>42391.491249999999</v>
      </c>
      <c r="H3270" t="str">
        <f t="shared" si="51"/>
        <v>the United States from an economist's point of view. Special consideration is given to the antipoverty effects of existing and proposed government programs and policies.  Competing theories of poverty and alternative approaches to research on poverty are investigated.</v>
      </c>
    </row>
    <row r="3271" spans="1:8" x14ac:dyDescent="0.25">
      <c r="A3271" t="s">
        <v>633</v>
      </c>
      <c r="B3271" t="s">
        <v>6661</v>
      </c>
      <c r="C3271" t="s">
        <v>6704</v>
      </c>
      <c r="D3271" t="s">
        <v>10</v>
      </c>
      <c r="E3271">
        <v>3</v>
      </c>
      <c r="F3271" t="s">
        <v>6664</v>
      </c>
      <c r="G3271" s="1">
        <v>42391.491249999999</v>
      </c>
      <c r="H3271" t="str">
        <f t="shared" si="51"/>
        <v>Special consideration is given to the antipoverty effects of existing and proposed government programs and policies.  Competing theories of poverty and alternative approaches to research on poverty are investigated.</v>
      </c>
    </row>
    <row r="3272" spans="1:8" x14ac:dyDescent="0.25">
      <c r="A3272" t="s">
        <v>633</v>
      </c>
      <c r="B3272" t="s">
        <v>6661</v>
      </c>
      <c r="C3272" t="s">
        <v>6704</v>
      </c>
      <c r="D3272" t="s">
        <v>10</v>
      </c>
      <c r="E3272">
        <v>4</v>
      </c>
      <c r="F3272" t="s">
        <v>6665</v>
      </c>
      <c r="G3272" s="1">
        <v>42391.491249999999</v>
      </c>
      <c r="H3272" t="str">
        <f t="shared" si="51"/>
        <v>of existing and proposed government programs and policies.  Competing theories of poverty and alternative approaches to research on poverty are investigated.</v>
      </c>
    </row>
    <row r="3273" spans="1:8" x14ac:dyDescent="0.25">
      <c r="A3273" t="s">
        <v>633</v>
      </c>
      <c r="B3273" t="s">
        <v>6661</v>
      </c>
      <c r="C3273" t="s">
        <v>6704</v>
      </c>
      <c r="D3273" t="s">
        <v>10</v>
      </c>
      <c r="E3273">
        <v>5</v>
      </c>
      <c r="F3273" t="s">
        <v>6666</v>
      </c>
      <c r="G3273" s="1">
        <v>42391.491249999999</v>
      </c>
      <c r="H3273" t="str">
        <f t="shared" si="51"/>
        <v>policies.  Competing theories of poverty and alternative approaches to research on poverty are investigated.</v>
      </c>
    </row>
    <row r="3274" spans="1:8" x14ac:dyDescent="0.25">
      <c r="A3274" t="s">
        <v>633</v>
      </c>
      <c r="B3274" t="s">
        <v>6661</v>
      </c>
      <c r="C3274" t="s">
        <v>6704</v>
      </c>
      <c r="D3274" t="s">
        <v>10</v>
      </c>
      <c r="E3274">
        <v>6</v>
      </c>
      <c r="F3274" t="s">
        <v>6667</v>
      </c>
      <c r="G3274" s="1">
        <v>42391.491249999999</v>
      </c>
      <c r="H3274" t="str">
        <f t="shared" si="51"/>
        <v>approaches to research on poverty are investigated.</v>
      </c>
    </row>
    <row r="3275" spans="1:8" x14ac:dyDescent="0.25">
      <c r="A3275" t="s">
        <v>633</v>
      </c>
      <c r="B3275" t="s">
        <v>453</v>
      </c>
      <c r="C3275" t="s">
        <v>8302</v>
      </c>
      <c r="D3275" t="s">
        <v>10</v>
      </c>
      <c r="E3275">
        <v>1</v>
      </c>
      <c r="F3275" t="s">
        <v>6417</v>
      </c>
      <c r="G3275" s="1">
        <v>43531.669004629599</v>
      </c>
      <c r="H3275" t="str">
        <f t="shared" si="51"/>
        <v>Health economics examines the economic forces which shape the delivery of health care services and the public health environment in which we conduct our everyday lives. The course also examines the health impacts and costs of alternative policy choices. supplemented by considerations of institutional</v>
      </c>
    </row>
    <row r="3276" spans="1:8" x14ac:dyDescent="0.25">
      <c r="A3276" t="s">
        <v>633</v>
      </c>
      <c r="B3276" t="s">
        <v>453</v>
      </c>
      <c r="C3276" t="s">
        <v>8302</v>
      </c>
      <c r="D3276" t="s">
        <v>10</v>
      </c>
      <c r="E3276">
        <v>2</v>
      </c>
      <c r="F3276" t="s">
        <v>6418</v>
      </c>
      <c r="G3276" s="1">
        <v>43531.669004629599</v>
      </c>
      <c r="H3276" t="str">
        <f t="shared" si="51"/>
        <v>shape the delivery of health care services and the public health environment in which we conduct our everyday lives. The course also examines the health impacts and costs of alternative policy choices. supplemented by considerations of institutional</v>
      </c>
    </row>
    <row r="3277" spans="1:8" x14ac:dyDescent="0.25">
      <c r="A3277" t="s">
        <v>633</v>
      </c>
      <c r="B3277" t="s">
        <v>453</v>
      </c>
      <c r="C3277" t="s">
        <v>8302</v>
      </c>
      <c r="D3277" t="s">
        <v>10</v>
      </c>
      <c r="E3277">
        <v>3</v>
      </c>
      <c r="F3277" t="s">
        <v>6419</v>
      </c>
      <c r="G3277" s="1">
        <v>43531.669004629599</v>
      </c>
      <c r="H3277" t="str">
        <f t="shared" si="51"/>
        <v>health environment in which we conduct our everyday lives. The course also examines the health impacts and costs of alternative policy choices. supplemented by considerations of institutional</v>
      </c>
    </row>
    <row r="3278" spans="1:8" x14ac:dyDescent="0.25">
      <c r="A3278" t="s">
        <v>633</v>
      </c>
      <c r="B3278" t="s">
        <v>453</v>
      </c>
      <c r="C3278" t="s">
        <v>8302</v>
      </c>
      <c r="D3278" t="s">
        <v>10</v>
      </c>
      <c r="E3278">
        <v>4</v>
      </c>
      <c r="F3278" t="s">
        <v>6420</v>
      </c>
      <c r="G3278" s="1">
        <v>43531.669004629599</v>
      </c>
      <c r="H3278" t="str">
        <f t="shared" si="51"/>
        <v>lives. The course also examines the health impacts and costs of alternative policy choices. supplemented by considerations of institutional</v>
      </c>
    </row>
    <row r="3279" spans="1:8" x14ac:dyDescent="0.25">
      <c r="A3279" t="s">
        <v>633</v>
      </c>
      <c r="B3279" t="s">
        <v>453</v>
      </c>
      <c r="C3279" t="s">
        <v>8302</v>
      </c>
      <c r="D3279" t="s">
        <v>10</v>
      </c>
      <c r="E3279">
        <v>5</v>
      </c>
      <c r="F3279" t="s">
        <v>7574</v>
      </c>
      <c r="G3279" s="1">
        <v>43531.669004629599</v>
      </c>
      <c r="H3279" t="str">
        <f t="shared" si="51"/>
        <v>costs of alternative policy choices. supplemented by considerations of institutional</v>
      </c>
    </row>
    <row r="3280" spans="1:8" x14ac:dyDescent="0.25">
      <c r="A3280" t="s">
        <v>633</v>
      </c>
      <c r="B3280" t="s">
        <v>4071</v>
      </c>
      <c r="C3280" t="s">
        <v>6704</v>
      </c>
      <c r="D3280" t="s">
        <v>10</v>
      </c>
      <c r="E3280">
        <v>6</v>
      </c>
      <c r="F3280" t="s">
        <v>7575</v>
      </c>
      <c r="G3280" s="1">
        <v>42485</v>
      </c>
      <c r="H3280" t="str">
        <f t="shared" si="51"/>
        <v>supplemented by considerations of institutional</v>
      </c>
    </row>
    <row r="3281" spans="1:8" x14ac:dyDescent="0.25">
      <c r="A3281" t="s">
        <v>633</v>
      </c>
      <c r="B3281" t="s">
        <v>616</v>
      </c>
      <c r="C3281" t="s">
        <v>4666</v>
      </c>
      <c r="D3281" t="s">
        <v>10</v>
      </c>
      <c r="E3281">
        <v>1</v>
      </c>
      <c r="F3281" t="s">
        <v>3468</v>
      </c>
      <c r="G3281" s="1">
        <v>40044.584016203698</v>
      </c>
      <c r="H3281" t="str">
        <f t="shared" si="51"/>
        <v>A critical examination of the development of the major schools of economic thought from the seventeenth through the early twentieth centuries, with particular attention on mer- cantilism, classicism, marginalism, socialism, and neo- classicism. This course is primarily a reading program and is restricted to junior and senior level students from all (ATTR: ARTS, BUS, ACOM, JMN)</v>
      </c>
    </row>
    <row r="3282" spans="1:8" x14ac:dyDescent="0.25">
      <c r="A3282" t="s">
        <v>633</v>
      </c>
      <c r="B3282" t="s">
        <v>616</v>
      </c>
      <c r="C3282" t="s">
        <v>4666</v>
      </c>
      <c r="D3282" t="s">
        <v>10</v>
      </c>
      <c r="E3282">
        <v>2</v>
      </c>
      <c r="F3282" t="s">
        <v>3469</v>
      </c>
      <c r="G3282" s="1">
        <v>40044.584016203698</v>
      </c>
      <c r="H3282" t="str">
        <f t="shared" si="51"/>
        <v>schools of economic thought from the seventeenth through the early twentieth centuries, with particular attention on mer- cantilism, classicism, marginalism, socialism, and neo- classicism. This course is primarily a reading program and is restricted to junior and senior level students from all (ATTR: ARTS, BUS, ACOM, JMN)</v>
      </c>
    </row>
    <row r="3283" spans="1:8" x14ac:dyDescent="0.25">
      <c r="A3283" t="s">
        <v>633</v>
      </c>
      <c r="B3283" t="s">
        <v>616</v>
      </c>
      <c r="C3283" t="s">
        <v>4666</v>
      </c>
      <c r="D3283" t="s">
        <v>10</v>
      </c>
      <c r="E3283">
        <v>3</v>
      </c>
      <c r="F3283" t="s">
        <v>3470</v>
      </c>
      <c r="G3283" s="1">
        <v>40044.584016203698</v>
      </c>
      <c r="H3283" t="str">
        <f t="shared" si="51"/>
        <v>early twentieth centuries, with particular attention on mer- cantilism, classicism, marginalism, socialism, and neo- classicism. This course is primarily a reading program and is restricted to junior and senior level students from all (ATTR: ARTS, BUS, ACOM, JMN)</v>
      </c>
    </row>
    <row r="3284" spans="1:8" x14ac:dyDescent="0.25">
      <c r="A3284" t="s">
        <v>633</v>
      </c>
      <c r="B3284" t="s">
        <v>616</v>
      </c>
      <c r="C3284" t="s">
        <v>4666</v>
      </c>
      <c r="D3284" t="s">
        <v>10</v>
      </c>
      <c r="E3284">
        <v>4</v>
      </c>
      <c r="F3284" t="s">
        <v>3471</v>
      </c>
      <c r="G3284" s="1">
        <v>40044.584016203698</v>
      </c>
      <c r="H3284" t="str">
        <f t="shared" si="51"/>
        <v>cantilism, classicism, marginalism, socialism, and neo- classicism. This course is primarily a reading program and is restricted to junior and senior level students from all (ATTR: ARTS, BUS, ACOM, JMN)</v>
      </c>
    </row>
    <row r="3285" spans="1:8" x14ac:dyDescent="0.25">
      <c r="A3285" t="s">
        <v>633</v>
      </c>
      <c r="B3285" t="s">
        <v>616</v>
      </c>
      <c r="C3285" t="s">
        <v>4666</v>
      </c>
      <c r="D3285" t="s">
        <v>10</v>
      </c>
      <c r="E3285">
        <v>5</v>
      </c>
      <c r="F3285" t="s">
        <v>3472</v>
      </c>
      <c r="G3285" s="1">
        <v>40044.584016203698</v>
      </c>
      <c r="H3285" t="str">
        <f t="shared" si="51"/>
        <v>classicism. This course is primarily a reading program and is restricted to junior and senior level students from all (ATTR: ARTS, BUS, ACOM, JMN)</v>
      </c>
    </row>
    <row r="3286" spans="1:8" x14ac:dyDescent="0.25">
      <c r="A3286" t="s">
        <v>633</v>
      </c>
      <c r="B3286" t="s">
        <v>616</v>
      </c>
      <c r="C3286" t="s">
        <v>4666</v>
      </c>
      <c r="D3286" t="s">
        <v>10</v>
      </c>
      <c r="E3286">
        <v>6</v>
      </c>
      <c r="F3286" t="s">
        <v>3473</v>
      </c>
      <c r="G3286" s="1">
        <v>40044.584016203698</v>
      </c>
      <c r="H3286" t="str">
        <f t="shared" si="51"/>
        <v>is restricted to junior and senior level students from all (ATTR: ARTS, BUS, ACOM, JMN)</v>
      </c>
    </row>
    <row r="3287" spans="1:8" x14ac:dyDescent="0.25">
      <c r="A3287" t="s">
        <v>633</v>
      </c>
      <c r="B3287" t="s">
        <v>1325</v>
      </c>
      <c r="C3287" t="s">
        <v>6704</v>
      </c>
      <c r="D3287" t="s">
        <v>10</v>
      </c>
      <c r="E3287">
        <v>13</v>
      </c>
      <c r="F3287" t="s">
        <v>7576</v>
      </c>
      <c r="G3287" s="1">
        <v>42485</v>
      </c>
      <c r="H3287" t="str">
        <f t="shared" si="51"/>
        <v>(ATTR: ARTS, BUS, ACOM, JMN)</v>
      </c>
    </row>
    <row r="3288" spans="1:8" x14ac:dyDescent="0.25">
      <c r="A3288" t="s">
        <v>633</v>
      </c>
      <c r="B3288" t="s">
        <v>454</v>
      </c>
      <c r="C3288" t="s">
        <v>6704</v>
      </c>
      <c r="D3288" t="s">
        <v>10</v>
      </c>
      <c r="E3288">
        <v>1</v>
      </c>
      <c r="F3288" t="s">
        <v>5926</v>
      </c>
      <c r="G3288" s="1">
        <v>42391.497974537</v>
      </c>
      <c r="H3288" t="str">
        <f t="shared" si="51"/>
        <v>Political economy is the study of economic systems, institutions, and outcomes from the perspective of who gains and who loses. Conflict over the distribution of these gains and losses, and the use of power to obtain a desired economic outcome will be the focal points of much 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89" spans="1:8" x14ac:dyDescent="0.25">
      <c r="A3289" t="s">
        <v>633</v>
      </c>
      <c r="B3289" t="s">
        <v>454</v>
      </c>
      <c r="C3289" t="s">
        <v>6704</v>
      </c>
      <c r="D3289" t="s">
        <v>10</v>
      </c>
      <c r="E3289">
        <v>2</v>
      </c>
      <c r="F3289" t="s">
        <v>5927</v>
      </c>
      <c r="G3289" s="1">
        <v>42391.497974537</v>
      </c>
      <c r="H3289" t="str">
        <f t="shared" si="51"/>
        <v>institutions, and outcomes from the perspective of who gains and who loses. Conflict over the distribution of these gains and losses, and the use of power to obtain a desired economic outcome will be the focal points of much 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0" spans="1:8" x14ac:dyDescent="0.25">
      <c r="A3290" t="s">
        <v>633</v>
      </c>
      <c r="B3290" t="s">
        <v>454</v>
      </c>
      <c r="C3290" t="s">
        <v>6704</v>
      </c>
      <c r="D3290" t="s">
        <v>10</v>
      </c>
      <c r="E3290">
        <v>3</v>
      </c>
      <c r="F3290" t="s">
        <v>5928</v>
      </c>
      <c r="G3290" s="1">
        <v>42391.497974537</v>
      </c>
      <c r="H3290" t="str">
        <f t="shared" si="51"/>
        <v>gains and who loses. Conflict over the distribution of these gains and losses, and the use of power to obtain a desired economic outcome will be the focal points of much 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1" spans="1:8" x14ac:dyDescent="0.25">
      <c r="A3291" t="s">
        <v>633</v>
      </c>
      <c r="B3291" t="s">
        <v>454</v>
      </c>
      <c r="C3291" t="s">
        <v>6704</v>
      </c>
      <c r="D3291" t="s">
        <v>10</v>
      </c>
      <c r="E3291">
        <v>4</v>
      </c>
      <c r="F3291" t="s">
        <v>5929</v>
      </c>
      <c r="G3291" s="1">
        <v>42391.497974537</v>
      </c>
      <c r="H3291" t="str">
        <f t="shared" si="51"/>
        <v>these gains and losses, and the use of power to obtain a desired economic outcome will be the focal points of much 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2" spans="1:8" x14ac:dyDescent="0.25">
      <c r="A3292" t="s">
        <v>633</v>
      </c>
      <c r="B3292" t="s">
        <v>454</v>
      </c>
      <c r="C3292" t="s">
        <v>6704</v>
      </c>
      <c r="D3292" t="s">
        <v>10</v>
      </c>
      <c r="E3292">
        <v>5</v>
      </c>
      <c r="F3292" t="s">
        <v>5930</v>
      </c>
      <c r="G3292" s="1">
        <v>42391.497974537</v>
      </c>
      <c r="H3292" t="str">
        <f t="shared" si="51"/>
        <v>desired economic outcome will be the focal points of much 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3" spans="1:8" x14ac:dyDescent="0.25">
      <c r="A3293" t="s">
        <v>633</v>
      </c>
      <c r="B3293" t="s">
        <v>454</v>
      </c>
      <c r="C3293" t="s">
        <v>6704</v>
      </c>
      <c r="D3293" t="s">
        <v>10</v>
      </c>
      <c r="E3293">
        <v>6</v>
      </c>
      <c r="F3293" t="s">
        <v>5931</v>
      </c>
      <c r="G3293" s="1">
        <v>42391.497974537</v>
      </c>
      <c r="H3293" t="str">
        <f t="shared" si="51"/>
        <v>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4" spans="1:8" x14ac:dyDescent="0.25">
      <c r="A3294" t="s">
        <v>633</v>
      </c>
      <c r="B3294" t="s">
        <v>454</v>
      </c>
      <c r="C3294" t="s">
        <v>6704</v>
      </c>
      <c r="D3294" t="s">
        <v>10</v>
      </c>
      <c r="E3294">
        <v>7</v>
      </c>
      <c r="F3294" t="s">
        <v>5932</v>
      </c>
      <c r="G3294" s="1">
        <v>42391.497974537</v>
      </c>
      <c r="H3294" t="str">
        <f t="shared" si="51"/>
        <v>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5" spans="1:8" x14ac:dyDescent="0.25">
      <c r="A3295" t="s">
        <v>633</v>
      </c>
      <c r="B3295" t="s">
        <v>454</v>
      </c>
      <c r="C3295" t="s">
        <v>6704</v>
      </c>
      <c r="D3295" t="s">
        <v>10</v>
      </c>
      <c r="E3295">
        <v>8</v>
      </c>
      <c r="F3295" t="s">
        <v>5939</v>
      </c>
      <c r="G3295" s="1">
        <v>42391.497974537</v>
      </c>
      <c r="H3295" t="str">
        <f t="shared" si="51"/>
        <v>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6" spans="1:8" x14ac:dyDescent="0.25">
      <c r="A3296" t="s">
        <v>633</v>
      </c>
      <c r="B3296" t="s">
        <v>454</v>
      </c>
      <c r="C3296" t="s">
        <v>6704</v>
      </c>
      <c r="D3296" t="s">
        <v>10</v>
      </c>
      <c r="E3296">
        <v>9</v>
      </c>
      <c r="F3296" t="s">
        <v>5940</v>
      </c>
      <c r="G3296" s="1">
        <v>42391.497974537</v>
      </c>
      <c r="H3296" t="str">
        <f t="shared" si="51"/>
        <v>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7" spans="1:8" x14ac:dyDescent="0.25">
      <c r="A3297" t="s">
        <v>633</v>
      </c>
      <c r="B3297" t="s">
        <v>454</v>
      </c>
      <c r="C3297" t="s">
        <v>6704</v>
      </c>
      <c r="D3297" t="s">
        <v>10</v>
      </c>
      <c r="E3297">
        <v>10</v>
      </c>
      <c r="F3297" t="s">
        <v>5941</v>
      </c>
      <c r="G3297" s="1">
        <v>42391.497974537</v>
      </c>
      <c r="H3297" t="str">
        <f t="shared" si="51"/>
        <v>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8" spans="1:8" x14ac:dyDescent="0.25">
      <c r="A3298" t="s">
        <v>633</v>
      </c>
      <c r="B3298" t="s">
        <v>454</v>
      </c>
      <c r="C3298" t="s">
        <v>6704</v>
      </c>
      <c r="D3298" t="s">
        <v>10</v>
      </c>
      <c r="E3298">
        <v>11</v>
      </c>
      <c r="F3298" t="s">
        <v>5942</v>
      </c>
      <c r="G3298" s="1">
        <v>42391.497974537</v>
      </c>
      <c r="H3298" t="str">
        <f t="shared" si="51"/>
        <v>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299" spans="1:8" x14ac:dyDescent="0.25">
      <c r="A3299" t="s">
        <v>633</v>
      </c>
      <c r="B3299" t="s">
        <v>454</v>
      </c>
      <c r="C3299" t="s">
        <v>6704</v>
      </c>
      <c r="D3299" t="s">
        <v>10</v>
      </c>
      <c r="E3299">
        <v>12</v>
      </c>
      <c r="F3299" t="s">
        <v>5943</v>
      </c>
      <c r="G3299" s="1">
        <v>42391.497974537</v>
      </c>
      <c r="H3299" t="str">
        <f t="shared" si="51"/>
        <v>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300" spans="1:8" x14ac:dyDescent="0.25">
      <c r="A3300" t="s">
        <v>633</v>
      </c>
      <c r="B3300" t="s">
        <v>454</v>
      </c>
      <c r="C3300" t="s">
        <v>6704</v>
      </c>
      <c r="D3300" t="s">
        <v>10</v>
      </c>
      <c r="E3300">
        <v>13</v>
      </c>
      <c r="F3300" t="s">
        <v>5944</v>
      </c>
      <c r="G3300" s="1">
        <v>42391.497974537</v>
      </c>
      <c r="H3300" t="str">
        <f t="shared" si="51"/>
        <v>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301" spans="1:8" x14ac:dyDescent="0.25">
      <c r="A3301" t="s">
        <v>633</v>
      </c>
      <c r="B3301" t="s">
        <v>454</v>
      </c>
      <c r="C3301" t="s">
        <v>6704</v>
      </c>
      <c r="D3301" t="s">
        <v>10</v>
      </c>
      <c r="E3301">
        <v>14</v>
      </c>
      <c r="F3301" t="s">
        <v>5945</v>
      </c>
      <c r="G3301" s="1">
        <v>42391.497974537</v>
      </c>
      <c r="H3301" t="str">
        <f t="shared" si="51"/>
        <v>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3302" spans="1:8" x14ac:dyDescent="0.25">
      <c r="A3302" t="s">
        <v>633</v>
      </c>
      <c r="B3302" t="s">
        <v>454</v>
      </c>
      <c r="C3302" t="s">
        <v>6704</v>
      </c>
      <c r="D3302" t="s">
        <v>10</v>
      </c>
      <c r="E3302">
        <v>15</v>
      </c>
      <c r="F3302" t="s">
        <v>5946</v>
      </c>
      <c r="G3302" s="1">
        <v>42391.497974537</v>
      </c>
      <c r="H3302" t="str">
        <f t="shared" si="51"/>
        <v>brought to bear on economic interactions. This will allow us to develop a broader and more sophisticated perspective on how the American economy actually works, why it doesn't always work, who it works for and against, and why (ATTR: ARTS or BUS)</v>
      </c>
    </row>
    <row r="3303" spans="1:8" x14ac:dyDescent="0.25">
      <c r="A3303" t="s">
        <v>633</v>
      </c>
      <c r="B3303" t="s">
        <v>454</v>
      </c>
      <c r="C3303" t="s">
        <v>6704</v>
      </c>
      <c r="D3303" t="s">
        <v>10</v>
      </c>
      <c r="E3303">
        <v>16</v>
      </c>
      <c r="F3303" t="s">
        <v>5947</v>
      </c>
      <c r="G3303" s="1">
        <v>42391.497974537</v>
      </c>
      <c r="H3303" t="str">
        <f t="shared" si="51"/>
        <v>us to develop a broader and more sophisticated perspective on how the American economy actually works, why it doesn't always work, who it works for and against, and why (ATTR: ARTS or BUS)</v>
      </c>
    </row>
    <row r="3304" spans="1:8" x14ac:dyDescent="0.25">
      <c r="A3304" t="s">
        <v>633</v>
      </c>
      <c r="B3304" t="s">
        <v>454</v>
      </c>
      <c r="C3304" t="s">
        <v>6704</v>
      </c>
      <c r="D3304" t="s">
        <v>10</v>
      </c>
      <c r="E3304">
        <v>17</v>
      </c>
      <c r="F3304" t="s">
        <v>5948</v>
      </c>
      <c r="G3304" s="1">
        <v>42391.497974537</v>
      </c>
      <c r="H3304" t="str">
        <f t="shared" si="51"/>
        <v>on how the American economy actually works, why it doesn't always work, who it works for and against, and why (ATTR: ARTS or BUS)</v>
      </c>
    </row>
    <row r="3305" spans="1:8" x14ac:dyDescent="0.25">
      <c r="A3305" t="s">
        <v>633</v>
      </c>
      <c r="B3305" t="s">
        <v>454</v>
      </c>
      <c r="C3305" t="s">
        <v>6704</v>
      </c>
      <c r="D3305" t="s">
        <v>10</v>
      </c>
      <c r="E3305">
        <v>18</v>
      </c>
      <c r="F3305" t="s">
        <v>5949</v>
      </c>
      <c r="G3305" s="1">
        <v>42391.497974537</v>
      </c>
      <c r="H3305" t="str">
        <f t="shared" si="51"/>
        <v>doesn't always work, who it works for and against, and why (ATTR: ARTS or BUS)</v>
      </c>
    </row>
    <row r="3306" spans="1:8" x14ac:dyDescent="0.25">
      <c r="A3306" t="s">
        <v>633</v>
      </c>
      <c r="B3306" t="s">
        <v>454</v>
      </c>
      <c r="C3306" t="s">
        <v>6704</v>
      </c>
      <c r="D3306" t="s">
        <v>10</v>
      </c>
      <c r="E3306">
        <v>20</v>
      </c>
      <c r="F3306" t="s">
        <v>5079</v>
      </c>
      <c r="G3306" s="1">
        <v>42391.497974537</v>
      </c>
      <c r="H3306" t="str">
        <f t="shared" si="51"/>
        <v>(ATTR: ARTS or BUS)</v>
      </c>
    </row>
    <row r="3307" spans="1:8" x14ac:dyDescent="0.25">
      <c r="A3307" t="s">
        <v>633</v>
      </c>
      <c r="B3307" t="s">
        <v>4119</v>
      </c>
      <c r="C3307" t="s">
        <v>6704</v>
      </c>
      <c r="D3307" t="s">
        <v>10</v>
      </c>
      <c r="E3307">
        <v>1</v>
      </c>
      <c r="F3307" t="s">
        <v>6668</v>
      </c>
      <c r="G3307" s="1">
        <v>42391.499398148102</v>
      </c>
      <c r="H3307" t="str">
        <f t="shared" si="51"/>
        <v>This course uses a political economy approach to 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ENVA---300) (ATTR: ARTS or BUS)</v>
      </c>
    </row>
    <row r="3308" spans="1:8" x14ac:dyDescent="0.25">
      <c r="A3308" t="s">
        <v>633</v>
      </c>
      <c r="B3308" t="s">
        <v>4119</v>
      </c>
      <c r="C3308" t="s">
        <v>6704</v>
      </c>
      <c r="D3308" t="s">
        <v>10</v>
      </c>
      <c r="E3308">
        <v>2</v>
      </c>
      <c r="F3308" t="s">
        <v>6669</v>
      </c>
      <c r="G3308" s="1">
        <v>42391.499398148102</v>
      </c>
      <c r="H3308" t="str">
        <f t="shared" si="51"/>
        <v>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ENVA---300) (ATTR: ARTS or BUS)</v>
      </c>
    </row>
    <row r="3309" spans="1:8" x14ac:dyDescent="0.25">
      <c r="A3309" t="s">
        <v>633</v>
      </c>
      <c r="B3309" t="s">
        <v>4119</v>
      </c>
      <c r="C3309" t="s">
        <v>6704</v>
      </c>
      <c r="D3309" t="s">
        <v>10</v>
      </c>
      <c r="E3309">
        <v>3</v>
      </c>
      <c r="F3309" t="s">
        <v>6670</v>
      </c>
      <c r="G3309" s="1">
        <v>42391.499398148102</v>
      </c>
      <c r="H3309" t="str">
        <f t="shared" si="51"/>
        <v>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ENVA---300) (ATTR: ARTS or BUS)</v>
      </c>
    </row>
    <row r="3310" spans="1:8" x14ac:dyDescent="0.25">
      <c r="A3310" t="s">
        <v>633</v>
      </c>
      <c r="B3310" t="s">
        <v>4119</v>
      </c>
      <c r="C3310" t="s">
        <v>6704</v>
      </c>
      <c r="D3310" t="s">
        <v>10</v>
      </c>
      <c r="E3310">
        <v>4</v>
      </c>
      <c r="F3310" t="s">
        <v>6671</v>
      </c>
      <c r="G3310" s="1">
        <v>42391.499398148102</v>
      </c>
      <c r="H3310" t="str">
        <f t="shared" si="51"/>
        <v>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ENVA---300) (ATTR: ARTS or BUS)</v>
      </c>
    </row>
    <row r="3311" spans="1:8" x14ac:dyDescent="0.25">
      <c r="A3311" t="s">
        <v>633</v>
      </c>
      <c r="B3311" t="s">
        <v>4119</v>
      </c>
      <c r="C3311" t="s">
        <v>6704</v>
      </c>
      <c r="D3311" t="s">
        <v>10</v>
      </c>
      <c r="E3311">
        <v>5</v>
      </c>
      <c r="F3311" t="s">
        <v>6672</v>
      </c>
      <c r="G3311" s="1">
        <v>42391.499398148102</v>
      </c>
      <c r="H3311" t="str">
        <f t="shared" si="51"/>
        <v>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ENVA---300) (ATTR: ARTS or BUS)</v>
      </c>
    </row>
    <row r="3312" spans="1:8" x14ac:dyDescent="0.25">
      <c r="A3312" t="s">
        <v>633</v>
      </c>
      <c r="B3312" t="s">
        <v>4119</v>
      </c>
      <c r="C3312" t="s">
        <v>6704</v>
      </c>
      <c r="D3312" t="s">
        <v>10</v>
      </c>
      <c r="E3312">
        <v>6</v>
      </c>
      <c r="F3312" t="s">
        <v>6673</v>
      </c>
      <c r="G3312" s="1">
        <v>42391.499398148102</v>
      </c>
      <c r="H3312" t="str">
        <f t="shared" si="51"/>
        <v>We examine how assumptions pertaining to these constructed categories permeate economic theorizing (about the household, the labor market, work, welfare etc.) and policy-making, systematically reproducing unequal opportunities and outcomes. ENVA---300) (ATTR: ARTS or BUS)</v>
      </c>
    </row>
    <row r="3313" spans="1:8" x14ac:dyDescent="0.25">
      <c r="A3313" t="s">
        <v>633</v>
      </c>
      <c r="B3313" t="s">
        <v>4119</v>
      </c>
      <c r="C3313" t="s">
        <v>6704</v>
      </c>
      <c r="D3313" t="s">
        <v>10</v>
      </c>
      <c r="E3313">
        <v>7</v>
      </c>
      <c r="F3313" t="s">
        <v>6674</v>
      </c>
      <c r="G3313" s="1">
        <v>42391.499398148102</v>
      </c>
      <c r="H3313" t="str">
        <f t="shared" si="51"/>
        <v>constructed categories permeate economic theorizing (about the household, the labor market, work, welfare etc.) and policy-making, systematically reproducing unequal opportunities and outcomes. ENVA---300) (ATTR: ARTS or BUS)</v>
      </c>
    </row>
    <row r="3314" spans="1:8" x14ac:dyDescent="0.25">
      <c r="A3314" t="s">
        <v>633</v>
      </c>
      <c r="B3314" t="s">
        <v>4119</v>
      </c>
      <c r="C3314" t="s">
        <v>6704</v>
      </c>
      <c r="D3314" t="s">
        <v>10</v>
      </c>
      <c r="E3314">
        <v>8</v>
      </c>
      <c r="F3314" t="s">
        <v>6675</v>
      </c>
      <c r="G3314" s="1">
        <v>42391.499398148102</v>
      </c>
      <c r="H3314" t="str">
        <f t="shared" si="51"/>
        <v>(about the household, the labor market, work, welfare etc.) and policy-making, systematically reproducing unequal opportunities and outcomes. ENVA---300) (ATTR: ARTS or BUS)</v>
      </c>
    </row>
    <row r="3315" spans="1:8" x14ac:dyDescent="0.25">
      <c r="A3315" t="s">
        <v>633</v>
      </c>
      <c r="B3315" t="s">
        <v>4119</v>
      </c>
      <c r="C3315" t="s">
        <v>6704</v>
      </c>
      <c r="D3315" t="s">
        <v>10</v>
      </c>
      <c r="E3315">
        <v>9</v>
      </c>
      <c r="F3315" t="s">
        <v>6676</v>
      </c>
      <c r="G3315" s="1">
        <v>42391.499398148102</v>
      </c>
      <c r="H3315" t="str">
        <f t="shared" si="51"/>
        <v>etc.) and policy-making, systematically reproducing unequal opportunities and outcomes. ENVA---300) (ATTR: ARTS or BUS)</v>
      </c>
    </row>
    <row r="3316" spans="1:8" x14ac:dyDescent="0.25">
      <c r="A3316" t="s">
        <v>633</v>
      </c>
      <c r="B3316" t="s">
        <v>4119</v>
      </c>
      <c r="C3316" t="s">
        <v>6704</v>
      </c>
      <c r="D3316" t="s">
        <v>10</v>
      </c>
      <c r="E3316">
        <v>10</v>
      </c>
      <c r="F3316" t="s">
        <v>6677</v>
      </c>
      <c r="G3316" s="1">
        <v>42391.499398148102</v>
      </c>
      <c r="H3316" t="str">
        <f t="shared" si="51"/>
        <v>unequal opportunities and outcomes. ENVA---300) (ATTR: ARTS or BUS)</v>
      </c>
    </row>
    <row r="3317" spans="1:8" x14ac:dyDescent="0.25">
      <c r="A3317" t="s">
        <v>633</v>
      </c>
      <c r="B3317" t="s">
        <v>33</v>
      </c>
      <c r="C3317" t="s">
        <v>4666</v>
      </c>
      <c r="D3317" t="s">
        <v>10</v>
      </c>
      <c r="E3317">
        <v>9</v>
      </c>
      <c r="F3317" t="s">
        <v>5078</v>
      </c>
      <c r="G3317" s="1">
        <v>40045</v>
      </c>
      <c r="H3317" t="str">
        <f t="shared" si="51"/>
        <v>ENVA---300) (ATTR: ARTS or BUS)</v>
      </c>
    </row>
    <row r="3318" spans="1:8" x14ac:dyDescent="0.25">
      <c r="A3318" t="s">
        <v>633</v>
      </c>
      <c r="B3318" t="s">
        <v>1024</v>
      </c>
      <c r="C3318" t="s">
        <v>8302</v>
      </c>
      <c r="D3318" t="s">
        <v>10</v>
      </c>
      <c r="E3318">
        <v>1</v>
      </c>
      <c r="F3318" t="s">
        <v>8849</v>
      </c>
      <c r="G3318" s="1">
        <v>43532</v>
      </c>
      <c r="H3318" t="str">
        <f t="shared" si="51"/>
        <v>Behavioral economics uses insight from psychology and economics to investigate the limits of human rationality. Many economic models assume that individuals can quickly and easily assess options and will select the one that satisfies their self-interest. But experimental results and everyday experience show that this is not always the 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19" spans="1:8" x14ac:dyDescent="0.25">
      <c r="A3319" t="s">
        <v>633</v>
      </c>
      <c r="B3319" t="s">
        <v>1024</v>
      </c>
      <c r="C3319" t="s">
        <v>8302</v>
      </c>
      <c r="D3319" t="s">
        <v>10</v>
      </c>
      <c r="E3319">
        <v>2</v>
      </c>
      <c r="F3319" t="s">
        <v>8850</v>
      </c>
      <c r="G3319" s="1">
        <v>43532</v>
      </c>
      <c r="H3319" t="str">
        <f t="shared" si="51"/>
        <v>economics to investigate the limits of human rationality. Many economic models assume that individuals can quickly and easily assess options and will select the one that satisfies their self-interest. But experimental results and everyday experience show that this is not always the 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0" spans="1:8" x14ac:dyDescent="0.25">
      <c r="A3320" t="s">
        <v>633</v>
      </c>
      <c r="B3320" t="s">
        <v>1024</v>
      </c>
      <c r="C3320" t="s">
        <v>8302</v>
      </c>
      <c r="D3320" t="s">
        <v>10</v>
      </c>
      <c r="E3320">
        <v>3</v>
      </c>
      <c r="F3320" t="s">
        <v>8851</v>
      </c>
      <c r="G3320" s="1">
        <v>43532</v>
      </c>
      <c r="H3320" t="str">
        <f t="shared" si="51"/>
        <v>Many economic models assume that individuals can quickly and easily assess options and will select the one that satisfies their self-interest. But experimental results and everyday experience show that this is not always the 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1" spans="1:8" x14ac:dyDescent="0.25">
      <c r="A3321" t="s">
        <v>633</v>
      </c>
      <c r="B3321" t="s">
        <v>1024</v>
      </c>
      <c r="C3321" t="s">
        <v>8302</v>
      </c>
      <c r="D3321" t="s">
        <v>10</v>
      </c>
      <c r="E3321">
        <v>4</v>
      </c>
      <c r="F3321" t="s">
        <v>8852</v>
      </c>
      <c r="G3321" s="1">
        <v>43532</v>
      </c>
      <c r="H3321" t="str">
        <f t="shared" si="51"/>
        <v>quickly and easily assess options and will select the one that satisfies their self-interest. But experimental results and everyday experience show that this is not always the 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2" spans="1:8" x14ac:dyDescent="0.25">
      <c r="A3322" t="s">
        <v>633</v>
      </c>
      <c r="B3322" t="s">
        <v>1024</v>
      </c>
      <c r="C3322" t="s">
        <v>8302</v>
      </c>
      <c r="D3322" t="s">
        <v>10</v>
      </c>
      <c r="E3322">
        <v>5</v>
      </c>
      <c r="F3322" t="s">
        <v>8853</v>
      </c>
      <c r="G3322" s="1">
        <v>43532</v>
      </c>
      <c r="H3322" t="str">
        <f t="shared" si="51"/>
        <v>that satisfies their self-interest. But experimental results and everyday experience show that this is not always the 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3" spans="1:8" x14ac:dyDescent="0.25">
      <c r="A3323" t="s">
        <v>633</v>
      </c>
      <c r="B3323" t="s">
        <v>1024</v>
      </c>
      <c r="C3323" t="s">
        <v>8302</v>
      </c>
      <c r="D3323" t="s">
        <v>10</v>
      </c>
      <c r="E3323">
        <v>6</v>
      </c>
      <c r="F3323" t="s">
        <v>8854</v>
      </c>
      <c r="G3323" s="1">
        <v>43532</v>
      </c>
      <c r="H3323" t="str">
        <f t="shared" si="51"/>
        <v>and everyday experience show that this is not always the 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4" spans="1:8" x14ac:dyDescent="0.25">
      <c r="A3324" t="s">
        <v>633</v>
      </c>
      <c r="B3324" t="s">
        <v>1024</v>
      </c>
      <c r="C3324" t="s">
        <v>8302</v>
      </c>
      <c r="D3324" t="s">
        <v>10</v>
      </c>
      <c r="E3324">
        <v>7</v>
      </c>
      <c r="F3324" t="s">
        <v>8855</v>
      </c>
      <c r="G3324" s="1">
        <v>43532</v>
      </c>
      <c r="H3324" t="str">
        <f t="shared" si="51"/>
        <v>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5" spans="1:8" x14ac:dyDescent="0.25">
      <c r="A3325" t="s">
        <v>633</v>
      </c>
      <c r="B3325" t="s">
        <v>1024</v>
      </c>
      <c r="C3325" t="s">
        <v>8302</v>
      </c>
      <c r="D3325" t="s">
        <v>10</v>
      </c>
      <c r="E3325">
        <v>8</v>
      </c>
      <c r="F3325" t="s">
        <v>8856</v>
      </c>
      <c r="G3325" s="1">
        <v>43532</v>
      </c>
      <c r="H3325" t="str">
        <f t="shared" si="51"/>
        <v>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6" spans="1:8" x14ac:dyDescent="0.25">
      <c r="A3326" t="s">
        <v>633</v>
      </c>
      <c r="B3326" t="s">
        <v>1024</v>
      </c>
      <c r="C3326" t="s">
        <v>8302</v>
      </c>
      <c r="D3326" t="s">
        <v>10</v>
      </c>
      <c r="E3326">
        <v>9</v>
      </c>
      <c r="F3326" t="s">
        <v>8857</v>
      </c>
      <c r="G3326" s="1">
        <v>43532</v>
      </c>
      <c r="H3326" t="str">
        <f t="shared" si="51"/>
        <v>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7" spans="1:8" x14ac:dyDescent="0.25">
      <c r="A3327" t="s">
        <v>633</v>
      </c>
      <c r="B3327" t="s">
        <v>1024</v>
      </c>
      <c r="C3327" t="s">
        <v>8302</v>
      </c>
      <c r="D3327" t="s">
        <v>10</v>
      </c>
      <c r="E3327">
        <v>10</v>
      </c>
      <c r="F3327" t="s">
        <v>8858</v>
      </c>
      <c r="G3327" s="1">
        <v>43532</v>
      </c>
      <c r="H3327" t="str">
        <f t="shared" si="51"/>
        <v>-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8" spans="1:8" x14ac:dyDescent="0.25">
      <c r="A3328" t="s">
        <v>633</v>
      </c>
      <c r="B3328" t="s">
        <v>1024</v>
      </c>
      <c r="C3328" t="s">
        <v>8302</v>
      </c>
      <c r="D3328" t="s">
        <v>10</v>
      </c>
      <c r="E3328">
        <v>11</v>
      </c>
      <c r="F3328" t="s">
        <v>8859</v>
      </c>
      <c r="G3328" s="1">
        <v>43532</v>
      </c>
      <c r="H3328" t="str">
        <f t="shared" si="51"/>
        <v>"How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3329" spans="1:8" x14ac:dyDescent="0.25">
      <c r="A3329" t="s">
        <v>633</v>
      </c>
      <c r="B3329" t="s">
        <v>1024</v>
      </c>
      <c r="C3329" t="s">
        <v>8302</v>
      </c>
      <c r="D3329" t="s">
        <v>10</v>
      </c>
      <c r="E3329">
        <v>12</v>
      </c>
      <c r="F3329" t="s">
        <v>8860</v>
      </c>
      <c r="G3329" s="1">
        <v>43532</v>
      </c>
      <c r="H3329" t="str">
        <f t="shared" si="51"/>
        <v>see that it is very often not the rational, utility maximizing models of neoclassical microeconomic. Popular press books and recent scholarly articles will be used to assess the current understanding of human decision-making behavior. (ATTR: ARTS)</v>
      </c>
    </row>
    <row r="3330" spans="1:8" x14ac:dyDescent="0.25">
      <c r="A3330" t="s">
        <v>633</v>
      </c>
      <c r="B3330" t="s">
        <v>1024</v>
      </c>
      <c r="C3330" t="s">
        <v>8302</v>
      </c>
      <c r="D3330" t="s">
        <v>10</v>
      </c>
      <c r="E3330">
        <v>13</v>
      </c>
      <c r="F3330" t="s">
        <v>8861</v>
      </c>
      <c r="G3330" s="1">
        <v>43532</v>
      </c>
      <c r="H3330" t="str">
        <f t="shared" si="51"/>
        <v>maximizing models of neoclassical microeconomic. Popular press books and recent scholarly articles will be used to assess the current understanding of human decision-making behavior. (ATTR: ARTS)</v>
      </c>
    </row>
    <row r="3331" spans="1:8" x14ac:dyDescent="0.25">
      <c r="A3331" t="s">
        <v>633</v>
      </c>
      <c r="B3331" t="s">
        <v>1024</v>
      </c>
      <c r="C3331" t="s">
        <v>8302</v>
      </c>
      <c r="D3331" t="s">
        <v>10</v>
      </c>
      <c r="E3331">
        <v>14</v>
      </c>
      <c r="F3331" t="s">
        <v>8862</v>
      </c>
      <c r="G3331" s="1">
        <v>43532</v>
      </c>
      <c r="H3331" t="str">
        <f t="shared" ref="H3331:H3394" si="52">IF(E3332=1,F3331,F3331&amp;" "&amp;H3332)</f>
        <v>Popular press books and recent scholarly articles will be used to assess the current understanding of human decision-making behavior. (ATTR: ARTS)</v>
      </c>
    </row>
    <row r="3332" spans="1:8" x14ac:dyDescent="0.25">
      <c r="A3332" t="s">
        <v>633</v>
      </c>
      <c r="B3332" t="s">
        <v>1024</v>
      </c>
      <c r="C3332" t="s">
        <v>8302</v>
      </c>
      <c r="D3332" t="s">
        <v>10</v>
      </c>
      <c r="E3332">
        <v>15</v>
      </c>
      <c r="F3332" t="s">
        <v>8863</v>
      </c>
      <c r="G3332" s="1">
        <v>43532</v>
      </c>
      <c r="H3332" t="str">
        <f t="shared" si="52"/>
        <v>used to assess the current understanding of human decision-making behavior. (ATTR: ARTS)</v>
      </c>
    </row>
    <row r="3333" spans="1:8" x14ac:dyDescent="0.25">
      <c r="A3333" t="s">
        <v>633</v>
      </c>
      <c r="B3333" t="s">
        <v>1024</v>
      </c>
      <c r="C3333" t="s">
        <v>8302</v>
      </c>
      <c r="D3333" t="s">
        <v>10</v>
      </c>
      <c r="E3333">
        <v>16</v>
      </c>
      <c r="F3333" t="s">
        <v>8864</v>
      </c>
      <c r="G3333" s="1">
        <v>43532</v>
      </c>
      <c r="H3333" t="str">
        <f t="shared" si="52"/>
        <v>decision-making behavior. (ATTR: ARTS)</v>
      </c>
    </row>
    <row r="3334" spans="1:8" x14ac:dyDescent="0.25">
      <c r="A3334" t="s">
        <v>633</v>
      </c>
      <c r="B3334" t="s">
        <v>39</v>
      </c>
      <c r="C3334" t="s">
        <v>4666</v>
      </c>
      <c r="D3334" t="s">
        <v>10</v>
      </c>
      <c r="E3334">
        <v>1</v>
      </c>
      <c r="F3334" t="s">
        <v>3474</v>
      </c>
      <c r="G3334" s="1">
        <v>40044.589363425897</v>
      </c>
      <c r="H3334" t="str">
        <f t="shared" si="52"/>
        <v>A survey of different forms of national capitalist economic organization, e.g. comparisions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 ing hybrid forms of economic organization in those societies</v>
      </c>
    </row>
    <row r="3335" spans="1:8" x14ac:dyDescent="0.25">
      <c r="A3335" t="s">
        <v>633</v>
      </c>
      <c r="B3335" t="s">
        <v>39</v>
      </c>
      <c r="C3335" t="s">
        <v>4666</v>
      </c>
      <c r="D3335" t="s">
        <v>10</v>
      </c>
      <c r="E3335">
        <v>2</v>
      </c>
      <c r="F3335" t="s">
        <v>3475</v>
      </c>
      <c r="G3335" s="1">
        <v>40044.589363425897</v>
      </c>
      <c r="H3335" t="str">
        <f t="shared" si="52"/>
        <v>organization, e.g. comparisions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 ing hybrid forms of economic organization in those societies</v>
      </c>
    </row>
    <row r="3336" spans="1:8" x14ac:dyDescent="0.25">
      <c r="A3336" t="s">
        <v>633</v>
      </c>
      <c r="B3336" t="s">
        <v>39</v>
      </c>
      <c r="C3336" t="s">
        <v>4666</v>
      </c>
      <c r="D3336" t="s">
        <v>10</v>
      </c>
      <c r="E3336">
        <v>3</v>
      </c>
      <c r="F3336" t="s">
        <v>3476</v>
      </c>
      <c r="G3336" s="1">
        <v>40044.589363425897</v>
      </c>
      <c r="H3336" t="str">
        <f t="shared" si="52"/>
        <v>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 ing hybrid forms of economic organization in those societies</v>
      </c>
    </row>
    <row r="3337" spans="1:8" x14ac:dyDescent="0.25">
      <c r="A3337" t="s">
        <v>633</v>
      </c>
      <c r="B3337" t="s">
        <v>39</v>
      </c>
      <c r="C3337" t="s">
        <v>4666</v>
      </c>
      <c r="D3337" t="s">
        <v>10</v>
      </c>
      <c r="E3337">
        <v>4</v>
      </c>
      <c r="F3337" t="s">
        <v>3477</v>
      </c>
      <c r="G3337" s="1">
        <v>40044.589363425897</v>
      </c>
      <c r="H3337" t="str">
        <f t="shared" si="52"/>
        <v>differences as they affect the distribution of wealth and income and social welfare. Other topics include comparisons of various socialist economies and formerly socialist economies in Eastern Europe and China as well as the emerg- ing hybrid forms of economic organization in those societies</v>
      </c>
    </row>
    <row r="3338" spans="1:8" x14ac:dyDescent="0.25">
      <c r="A3338" t="s">
        <v>633</v>
      </c>
      <c r="B3338" t="s">
        <v>39</v>
      </c>
      <c r="C3338" t="s">
        <v>4666</v>
      </c>
      <c r="D3338" t="s">
        <v>10</v>
      </c>
      <c r="E3338">
        <v>5</v>
      </c>
      <c r="F3338" t="s">
        <v>3478</v>
      </c>
      <c r="G3338" s="1">
        <v>40044.589363425897</v>
      </c>
      <c r="H3338" t="str">
        <f t="shared" si="52"/>
        <v>income and social welfare. Other topics include comparisons of various socialist economies and formerly socialist economies in Eastern Europe and China as well as the emerg- ing hybrid forms of economic organization in those societies</v>
      </c>
    </row>
    <row r="3339" spans="1:8" x14ac:dyDescent="0.25">
      <c r="A3339" t="s">
        <v>633</v>
      </c>
      <c r="B3339" t="s">
        <v>39</v>
      </c>
      <c r="C3339" t="s">
        <v>4666</v>
      </c>
      <c r="D3339" t="s">
        <v>10</v>
      </c>
      <c r="E3339">
        <v>6</v>
      </c>
      <c r="F3339" t="s">
        <v>3479</v>
      </c>
      <c r="G3339" s="1">
        <v>40044.589363425897</v>
      </c>
      <c r="H3339" t="str">
        <f t="shared" si="52"/>
        <v>of various socialist economies and formerly socialist economies in Eastern Europe and China as well as the emerg- ing hybrid forms of economic organization in those societies</v>
      </c>
    </row>
    <row r="3340" spans="1:8" x14ac:dyDescent="0.25">
      <c r="A3340" t="s">
        <v>633</v>
      </c>
      <c r="B3340" t="s">
        <v>39</v>
      </c>
      <c r="C3340" t="s">
        <v>4666</v>
      </c>
      <c r="D3340" t="s">
        <v>10</v>
      </c>
      <c r="E3340">
        <v>7</v>
      </c>
      <c r="F3340" t="s">
        <v>3480</v>
      </c>
      <c r="G3340" s="1">
        <v>40044.589363425897</v>
      </c>
      <c r="H3340" t="str">
        <f t="shared" si="52"/>
        <v>economies in Eastern Europe and China as well as the emerg- ing hybrid forms of economic organization in those societies</v>
      </c>
    </row>
    <row r="3341" spans="1:8" x14ac:dyDescent="0.25">
      <c r="A3341" t="s">
        <v>633</v>
      </c>
      <c r="B3341" t="s">
        <v>39</v>
      </c>
      <c r="C3341" t="s">
        <v>4666</v>
      </c>
      <c r="D3341" t="s">
        <v>10</v>
      </c>
      <c r="E3341">
        <v>8</v>
      </c>
      <c r="F3341" t="s">
        <v>3481</v>
      </c>
      <c r="G3341" s="1">
        <v>40044.589363425897</v>
      </c>
      <c r="H3341" t="str">
        <f t="shared" si="52"/>
        <v>ing hybrid forms of economic organization in those societies</v>
      </c>
    </row>
    <row r="3342" spans="1:8" x14ac:dyDescent="0.25">
      <c r="A3342" t="s">
        <v>633</v>
      </c>
      <c r="B3342" t="s">
        <v>456</v>
      </c>
      <c r="C3342" t="s">
        <v>6704</v>
      </c>
      <c r="D3342" t="s">
        <v>10</v>
      </c>
      <c r="E3342">
        <v>1</v>
      </c>
      <c r="F3342" t="s">
        <v>3489</v>
      </c>
      <c r="G3342" s="1">
        <v>42391.5008564815</v>
      </c>
      <c r="H3342" t="str">
        <f t="shared" si="52"/>
        <v>An analytical approach to the economic problems of the de- veloping countries. The course includes a discussion of the theories of economic growth and development, including domestic and international issues. This material is aug- mented by the use of empirical studies of the developmen-</v>
      </c>
    </row>
    <row r="3343" spans="1:8" x14ac:dyDescent="0.25">
      <c r="A3343" t="s">
        <v>633</v>
      </c>
      <c r="B3343" t="s">
        <v>456</v>
      </c>
      <c r="C3343" t="s">
        <v>6704</v>
      </c>
      <c r="D3343" t="s">
        <v>10</v>
      </c>
      <c r="E3343">
        <v>2</v>
      </c>
      <c r="F3343" t="s">
        <v>3490</v>
      </c>
      <c r="G3343" s="1">
        <v>42391.5008564815</v>
      </c>
      <c r="H3343" t="str">
        <f t="shared" si="52"/>
        <v>veloping countries. The course includes a discussion of the theories of economic growth and development, including domestic and international issues. This material is aug- mented by the use of empirical studies of the developmen-</v>
      </c>
    </row>
    <row r="3344" spans="1:8" x14ac:dyDescent="0.25">
      <c r="A3344" t="s">
        <v>633</v>
      </c>
      <c r="B3344" t="s">
        <v>456</v>
      </c>
      <c r="C3344" t="s">
        <v>6704</v>
      </c>
      <c r="D3344" t="s">
        <v>10</v>
      </c>
      <c r="E3344">
        <v>3</v>
      </c>
      <c r="F3344" t="s">
        <v>3491</v>
      </c>
      <c r="G3344" s="1">
        <v>42391.5008564815</v>
      </c>
      <c r="H3344" t="str">
        <f t="shared" si="52"/>
        <v>theories of economic growth and development, including domestic and international issues. This material is aug- mented by the use of empirical studies of the developmen-</v>
      </c>
    </row>
    <row r="3345" spans="1:8" x14ac:dyDescent="0.25">
      <c r="A3345" t="s">
        <v>633</v>
      </c>
      <c r="B3345" t="s">
        <v>456</v>
      </c>
      <c r="C3345" t="s">
        <v>6704</v>
      </c>
      <c r="D3345" t="s">
        <v>10</v>
      </c>
      <c r="E3345">
        <v>4</v>
      </c>
      <c r="F3345" t="s">
        <v>3492</v>
      </c>
      <c r="G3345" s="1">
        <v>42391.5008564815</v>
      </c>
      <c r="H3345" t="str">
        <f t="shared" si="52"/>
        <v>domestic and international issues. This material is aug- mented by the use of empirical studies of the developmen-</v>
      </c>
    </row>
    <row r="3346" spans="1:8" x14ac:dyDescent="0.25">
      <c r="A3346" t="s">
        <v>633</v>
      </c>
      <c r="B3346" t="s">
        <v>456</v>
      </c>
      <c r="C3346" t="s">
        <v>6704</v>
      </c>
      <c r="D3346" t="s">
        <v>10</v>
      </c>
      <c r="E3346">
        <v>5</v>
      </c>
      <c r="F3346" t="s">
        <v>3493</v>
      </c>
      <c r="G3346" s="1">
        <v>42391.5008564815</v>
      </c>
      <c r="H3346" t="str">
        <f t="shared" si="52"/>
        <v>mented by the use of empirical studies of the developmen-</v>
      </c>
    </row>
    <row r="3347" spans="1:8" x14ac:dyDescent="0.25">
      <c r="A3347" t="s">
        <v>633</v>
      </c>
      <c r="B3347" t="s">
        <v>2410</v>
      </c>
      <c r="C3347" t="s">
        <v>6704</v>
      </c>
      <c r="D3347" t="s">
        <v>10</v>
      </c>
      <c r="E3347">
        <v>1</v>
      </c>
      <c r="F3347" t="s">
        <v>6678</v>
      </c>
      <c r="G3347" s="1">
        <v>42391.501747685201</v>
      </c>
      <c r="H3347" t="str">
        <f t="shared" si="52"/>
        <v>Latin American and Caribbean economic history and development within the context of historical, social, and political processes that have shaped the region</v>
      </c>
    </row>
    <row r="3348" spans="1:8" x14ac:dyDescent="0.25">
      <c r="A3348" t="s">
        <v>633</v>
      </c>
      <c r="B3348" t="s">
        <v>2410</v>
      </c>
      <c r="C3348" t="s">
        <v>6704</v>
      </c>
      <c r="D3348" t="s">
        <v>10</v>
      </c>
      <c r="E3348">
        <v>2</v>
      </c>
      <c r="F3348" t="s">
        <v>6679</v>
      </c>
      <c r="G3348" s="1">
        <v>42391.501747685201</v>
      </c>
      <c r="H3348" t="str">
        <f t="shared" si="52"/>
        <v>development within the context of historical, social, and political processes that have shaped the region</v>
      </c>
    </row>
    <row r="3349" spans="1:8" x14ac:dyDescent="0.25">
      <c r="A3349" t="s">
        <v>633</v>
      </c>
      <c r="B3349" t="s">
        <v>2410</v>
      </c>
      <c r="C3349" t="s">
        <v>6704</v>
      </c>
      <c r="D3349" t="s">
        <v>10</v>
      </c>
      <c r="E3349">
        <v>3</v>
      </c>
      <c r="F3349" t="s">
        <v>6680</v>
      </c>
      <c r="G3349" s="1">
        <v>42391.501747685201</v>
      </c>
      <c r="H3349" t="str">
        <f t="shared" si="52"/>
        <v>and political processes that have shaped the region</v>
      </c>
    </row>
    <row r="3350" spans="1:8" x14ac:dyDescent="0.25">
      <c r="A3350" t="s">
        <v>633</v>
      </c>
      <c r="B3350" t="s">
        <v>358</v>
      </c>
      <c r="C3350" t="s">
        <v>8302</v>
      </c>
      <c r="D3350" t="s">
        <v>10</v>
      </c>
      <c r="E3350">
        <v>1</v>
      </c>
      <c r="F3350" t="s">
        <v>11134</v>
      </c>
      <c r="G3350" s="1">
        <v>43544</v>
      </c>
      <c r="H3350" t="str">
        <f t="shared" si="52"/>
        <v>Game theory is the study of how decisions are made when the result of a choice depends on the actions of others. This course will introduce a variety of common tools and methods used in game theory, focusing on economic uses but also including biological and political applications. Emphasis 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3351" spans="1:8" x14ac:dyDescent="0.25">
      <c r="A3351" t="s">
        <v>633</v>
      </c>
      <c r="B3351" t="s">
        <v>358</v>
      </c>
      <c r="C3351" t="s">
        <v>8302</v>
      </c>
      <c r="D3351" t="s">
        <v>10</v>
      </c>
      <c r="E3351">
        <v>2</v>
      </c>
      <c r="F3351" t="s">
        <v>11135</v>
      </c>
      <c r="G3351" s="1">
        <v>43544</v>
      </c>
      <c r="H3351" t="str">
        <f t="shared" si="52"/>
        <v>result of a choice depends on the actions of others. This course will introduce a variety of common tools and methods used in game theory, focusing on economic uses but also including biological and political applications. Emphasis 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3352" spans="1:8" x14ac:dyDescent="0.25">
      <c r="A3352" t="s">
        <v>633</v>
      </c>
      <c r="B3352" t="s">
        <v>358</v>
      </c>
      <c r="C3352" t="s">
        <v>8302</v>
      </c>
      <c r="D3352" t="s">
        <v>10</v>
      </c>
      <c r="E3352">
        <v>3</v>
      </c>
      <c r="F3352" t="s">
        <v>11136</v>
      </c>
      <c r="G3352" s="1">
        <v>43544</v>
      </c>
      <c r="H3352" t="str">
        <f t="shared" si="52"/>
        <v>course will introduce a variety of common tools and methods used in game theory, focusing on economic uses but also including biological and political applications. Emphasis 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3353" spans="1:8" x14ac:dyDescent="0.25">
      <c r="A3353" t="s">
        <v>633</v>
      </c>
      <c r="B3353" t="s">
        <v>358</v>
      </c>
      <c r="C3353" t="s">
        <v>8302</v>
      </c>
      <c r="D3353" t="s">
        <v>10</v>
      </c>
      <c r="E3353">
        <v>4</v>
      </c>
      <c r="F3353" t="s">
        <v>11137</v>
      </c>
      <c r="G3353" s="1">
        <v>43544</v>
      </c>
      <c r="H3353" t="str">
        <f t="shared" si="52"/>
        <v>used in game theory, focusing on economic uses but also including biological and political applications. Emphasis 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3354" spans="1:8" x14ac:dyDescent="0.25">
      <c r="A3354" t="s">
        <v>633</v>
      </c>
      <c r="B3354" t="s">
        <v>358</v>
      </c>
      <c r="C3354" t="s">
        <v>8302</v>
      </c>
      <c r="D3354" t="s">
        <v>10</v>
      </c>
      <c r="E3354">
        <v>5</v>
      </c>
      <c r="F3354" t="s">
        <v>11138</v>
      </c>
      <c r="G3354" s="1">
        <v>43544</v>
      </c>
      <c r="H3354" t="str">
        <f t="shared" si="52"/>
        <v>including biological and political applications. Emphasis 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3355" spans="1:8" x14ac:dyDescent="0.25">
      <c r="A3355" t="s">
        <v>633</v>
      </c>
      <c r="B3355" t="s">
        <v>358</v>
      </c>
      <c r="C3355" t="s">
        <v>8302</v>
      </c>
      <c r="D3355" t="s">
        <v>10</v>
      </c>
      <c r="E3355">
        <v>6</v>
      </c>
      <c r="F3355" t="s">
        <v>11139</v>
      </c>
      <c r="G3355" s="1">
        <v>43544</v>
      </c>
      <c r="H3355" t="str">
        <f t="shared" si="52"/>
        <v>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3356" spans="1:8" x14ac:dyDescent="0.25">
      <c r="A3356" t="s">
        <v>633</v>
      </c>
      <c r="B3356" t="s">
        <v>358</v>
      </c>
      <c r="C3356" t="s">
        <v>8302</v>
      </c>
      <c r="D3356" t="s">
        <v>10</v>
      </c>
      <c r="E3356">
        <v>7</v>
      </c>
      <c r="F3356" t="s">
        <v>11140</v>
      </c>
      <c r="G3356" s="1">
        <v>43544</v>
      </c>
      <c r="H3356" t="str">
        <f t="shared" si="52"/>
        <v>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3357" spans="1:8" x14ac:dyDescent="0.25">
      <c r="A3357" t="s">
        <v>633</v>
      </c>
      <c r="B3357" t="s">
        <v>358</v>
      </c>
      <c r="C3357" t="s">
        <v>8302</v>
      </c>
      <c r="D3357" t="s">
        <v>10</v>
      </c>
      <c r="E3357">
        <v>8</v>
      </c>
      <c r="F3357" t="s">
        <v>9812</v>
      </c>
      <c r="G3357" s="1">
        <v>43544</v>
      </c>
      <c r="H3357" t="str">
        <f t="shared" si="52"/>
        <v>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3358" spans="1:8" x14ac:dyDescent="0.25">
      <c r="A3358" t="s">
        <v>633</v>
      </c>
      <c r="B3358" t="s">
        <v>358</v>
      </c>
      <c r="C3358" t="s">
        <v>8302</v>
      </c>
      <c r="D3358" t="s">
        <v>10</v>
      </c>
      <c r="E3358">
        <v>9</v>
      </c>
      <c r="F3358" t="s">
        <v>9813</v>
      </c>
      <c r="G3358" s="1">
        <v>43544</v>
      </c>
      <c r="H3358" t="str">
        <f t="shared" si="52"/>
        <v>evolutionary game theory, and network games. Articles from both the popular press and scholarly work along with real life examples will be incorporated to show these approaches in action. Prereq: Econ 101 and 102. (ATTR: ARTS)</v>
      </c>
    </row>
    <row r="3359" spans="1:8" x14ac:dyDescent="0.25">
      <c r="A3359" t="s">
        <v>633</v>
      </c>
      <c r="B3359" t="s">
        <v>358</v>
      </c>
      <c r="C3359" t="s">
        <v>8302</v>
      </c>
      <c r="D3359" t="s">
        <v>10</v>
      </c>
      <c r="E3359">
        <v>10</v>
      </c>
      <c r="F3359" t="s">
        <v>9814</v>
      </c>
      <c r="G3359" s="1">
        <v>43544</v>
      </c>
      <c r="H3359" t="str">
        <f t="shared" si="52"/>
        <v>both the popular press and scholarly work along with real life examples will be incorporated to show these approaches in action. Prereq: Econ 101 and 102. (ATTR: ARTS)</v>
      </c>
    </row>
    <row r="3360" spans="1:8" x14ac:dyDescent="0.25">
      <c r="A3360" t="s">
        <v>633</v>
      </c>
      <c r="B3360" t="s">
        <v>358</v>
      </c>
      <c r="C3360" t="s">
        <v>8302</v>
      </c>
      <c r="D3360" t="s">
        <v>10</v>
      </c>
      <c r="E3360">
        <v>11</v>
      </c>
      <c r="F3360" t="s">
        <v>9815</v>
      </c>
      <c r="G3360" s="1">
        <v>43544</v>
      </c>
      <c r="H3360" t="str">
        <f t="shared" si="52"/>
        <v>life examples will be incorporated to show these approaches in action. Prereq: Econ 101 and 102. (ATTR: ARTS)</v>
      </c>
    </row>
    <row r="3361" spans="1:8" x14ac:dyDescent="0.25">
      <c r="A3361" t="s">
        <v>633</v>
      </c>
      <c r="B3361" t="s">
        <v>358</v>
      </c>
      <c r="C3361" t="s">
        <v>8302</v>
      </c>
      <c r="D3361" t="s">
        <v>10</v>
      </c>
      <c r="E3361">
        <v>12</v>
      </c>
      <c r="F3361" t="s">
        <v>9816</v>
      </c>
      <c r="G3361" s="1">
        <v>43544</v>
      </c>
      <c r="H3361" t="str">
        <f t="shared" si="52"/>
        <v>in action. Prereq: Econ 101 and 102. (ATTR: ARTS)</v>
      </c>
    </row>
    <row r="3362" spans="1:8" x14ac:dyDescent="0.25">
      <c r="A3362" t="s">
        <v>633</v>
      </c>
      <c r="B3362" t="s">
        <v>1692</v>
      </c>
      <c r="C3362" t="s">
        <v>6704</v>
      </c>
      <c r="D3362" t="s">
        <v>10</v>
      </c>
      <c r="E3362">
        <v>1</v>
      </c>
      <c r="F3362" t="s">
        <v>3494</v>
      </c>
      <c r="G3362" s="1">
        <v>42412.385324074101</v>
      </c>
      <c r="H3362" t="str">
        <f t="shared" si="52"/>
        <v>An examination of bases, advantages and problems of inter- national trade from the perspective of classical, neo- classical and modern theories. Key topics include de- terminants of the gains from trade, changes in income dis- tribution resulting from trade, the rationale and con- sequences of commercial policies (e.g.tariffs, quotas and subsidies) and industrial policies designed to enhance the trade competitiveness of trading economies. Emphasis is placed on the consequences of income distribution from trade and, therefore, on questions of equity and efficiency.</v>
      </c>
    </row>
    <row r="3363" spans="1:8" x14ac:dyDescent="0.25">
      <c r="A3363" t="s">
        <v>633</v>
      </c>
      <c r="B3363" t="s">
        <v>1692</v>
      </c>
      <c r="C3363" t="s">
        <v>6704</v>
      </c>
      <c r="D3363" t="s">
        <v>10</v>
      </c>
      <c r="E3363">
        <v>2</v>
      </c>
      <c r="F3363" t="s">
        <v>3482</v>
      </c>
      <c r="G3363" s="1">
        <v>42412.385324074101</v>
      </c>
      <c r="H3363" t="str">
        <f t="shared" si="52"/>
        <v>national trade from the perspective of classical, neo- classical and modern theories. Key topics include de- terminants of the gains from trade, changes in income dis- tribution resulting from trade, the rationale and con- sequences of commercial policies (e.g.tariffs, quotas and subsidies) and industrial policies designed to enhance the trade competitiveness of trading economies. Emphasis is placed on the consequences of income distribution from trade and, therefore, on questions of equity and efficiency.</v>
      </c>
    </row>
    <row r="3364" spans="1:8" x14ac:dyDescent="0.25">
      <c r="A3364" t="s">
        <v>633</v>
      </c>
      <c r="B3364" t="s">
        <v>1692</v>
      </c>
      <c r="C3364" t="s">
        <v>6704</v>
      </c>
      <c r="D3364" t="s">
        <v>10</v>
      </c>
      <c r="E3364">
        <v>3</v>
      </c>
      <c r="F3364" t="s">
        <v>3483</v>
      </c>
      <c r="G3364" s="1">
        <v>42412.385324074101</v>
      </c>
      <c r="H3364" t="str">
        <f t="shared" si="52"/>
        <v>classical and modern theories. Key topics include de- terminants of the gains from trade, changes in income dis- tribution resulting from trade, the rationale and con- sequences of commercial policies (e.g.tariffs, quotas and subsidies) and industrial policies designed to enhance the trade competitiveness of trading economies. Emphasis is placed on the consequences of income distribution from trade and, therefore, on questions of equity and efficiency.</v>
      </c>
    </row>
    <row r="3365" spans="1:8" x14ac:dyDescent="0.25">
      <c r="A3365" t="s">
        <v>633</v>
      </c>
      <c r="B3365" t="s">
        <v>1692</v>
      </c>
      <c r="C3365" t="s">
        <v>6704</v>
      </c>
      <c r="D3365" t="s">
        <v>10</v>
      </c>
      <c r="E3365">
        <v>4</v>
      </c>
      <c r="F3365" t="s">
        <v>3484</v>
      </c>
      <c r="G3365" s="1">
        <v>42412.385324074101</v>
      </c>
      <c r="H3365" t="str">
        <f t="shared" si="52"/>
        <v>terminants of the gains from trade, changes in income dis- tribution resulting from trade, the rationale and con- sequences of commercial policies (e.g.tariffs, quotas and subsidies) and industrial policies designed to enhance the trade competitiveness of trading economies. Emphasis is placed on the consequences of income distribution from trade and, therefore, on questions of equity and efficiency.</v>
      </c>
    </row>
    <row r="3366" spans="1:8" x14ac:dyDescent="0.25">
      <c r="A3366" t="s">
        <v>633</v>
      </c>
      <c r="B3366" t="s">
        <v>1692</v>
      </c>
      <c r="C3366" t="s">
        <v>6704</v>
      </c>
      <c r="D3366" t="s">
        <v>10</v>
      </c>
      <c r="E3366">
        <v>5</v>
      </c>
      <c r="F3366" t="s">
        <v>3485</v>
      </c>
      <c r="G3366" s="1">
        <v>42412.385324074101</v>
      </c>
      <c r="H3366" t="str">
        <f t="shared" si="52"/>
        <v>tribution resulting from trade, the rationale and con- sequences of commercial policies (e.g.tariffs, quotas and subsidies) and industrial policies designed to enhance the trade competitiveness of trading economies. Emphasis is placed on the consequences of income distribution from trade and, therefore, on questions of equity and efficiency.</v>
      </c>
    </row>
    <row r="3367" spans="1:8" x14ac:dyDescent="0.25">
      <c r="A3367" t="s">
        <v>633</v>
      </c>
      <c r="B3367" t="s">
        <v>1692</v>
      </c>
      <c r="C3367" t="s">
        <v>6704</v>
      </c>
      <c r="D3367" t="s">
        <v>10</v>
      </c>
      <c r="E3367">
        <v>6</v>
      </c>
      <c r="F3367" t="s">
        <v>3486</v>
      </c>
      <c r="G3367" s="1">
        <v>42412.385324074101</v>
      </c>
      <c r="H3367" t="str">
        <f t="shared" si="52"/>
        <v>sequences of commercial policies (e.g.tariffs, quotas and subsidies) and industrial policies designed to enhance the trade competitiveness of trading economies. Emphasis is placed on the consequences of income distribution from trade and, therefore, on questions of equity and efficiency.</v>
      </c>
    </row>
    <row r="3368" spans="1:8" x14ac:dyDescent="0.25">
      <c r="A3368" t="s">
        <v>633</v>
      </c>
      <c r="B3368" t="s">
        <v>1692</v>
      </c>
      <c r="C3368" t="s">
        <v>6704</v>
      </c>
      <c r="D3368" t="s">
        <v>10</v>
      </c>
      <c r="E3368">
        <v>7</v>
      </c>
      <c r="F3368" t="s">
        <v>3487</v>
      </c>
      <c r="G3368" s="1">
        <v>42412.385324074101</v>
      </c>
      <c r="H3368" t="str">
        <f t="shared" si="52"/>
        <v>subsidies) and industrial policies designed to enhance the trade competitiveness of trading economies. Emphasis is placed on the consequences of income distribution from trade and, therefore, on questions of equity and efficiency.</v>
      </c>
    </row>
    <row r="3369" spans="1:8" x14ac:dyDescent="0.25">
      <c r="A3369" t="s">
        <v>633</v>
      </c>
      <c r="B3369" t="s">
        <v>1692</v>
      </c>
      <c r="C3369" t="s">
        <v>6704</v>
      </c>
      <c r="D3369" t="s">
        <v>10</v>
      </c>
      <c r="E3369">
        <v>8</v>
      </c>
      <c r="F3369" t="s">
        <v>3495</v>
      </c>
      <c r="G3369" s="1">
        <v>42412.385324074101</v>
      </c>
      <c r="H3369" t="str">
        <f t="shared" si="52"/>
        <v>trade competitiveness of trading economies. Emphasis is placed on the consequences of income distribution from trade and, therefore, on questions of equity and efficiency.</v>
      </c>
    </row>
    <row r="3370" spans="1:8" x14ac:dyDescent="0.25">
      <c r="A3370" t="s">
        <v>633</v>
      </c>
      <c r="B3370" t="s">
        <v>1692</v>
      </c>
      <c r="C3370" t="s">
        <v>6704</v>
      </c>
      <c r="D3370" t="s">
        <v>10</v>
      </c>
      <c r="E3370">
        <v>9</v>
      </c>
      <c r="F3370" t="s">
        <v>3496</v>
      </c>
      <c r="G3370" s="1">
        <v>42412.385324074101</v>
      </c>
      <c r="H3370" t="str">
        <f t="shared" si="52"/>
        <v>placed on the consequences of income distribution from trade and, therefore, on questions of equity and efficiency.</v>
      </c>
    </row>
    <row r="3371" spans="1:8" x14ac:dyDescent="0.25">
      <c r="A3371" t="s">
        <v>633</v>
      </c>
      <c r="B3371" t="s">
        <v>1692</v>
      </c>
      <c r="C3371" t="s">
        <v>6704</v>
      </c>
      <c r="D3371" t="s">
        <v>10</v>
      </c>
      <c r="E3371">
        <v>10</v>
      </c>
      <c r="F3371" t="s">
        <v>3497</v>
      </c>
      <c r="G3371" s="1">
        <v>42412.385324074101</v>
      </c>
      <c r="H3371" t="str">
        <f t="shared" si="52"/>
        <v>and, therefore, on questions of equity and efficiency.</v>
      </c>
    </row>
    <row r="3372" spans="1:8" x14ac:dyDescent="0.25">
      <c r="A3372" t="s">
        <v>633</v>
      </c>
      <c r="B3372" t="s">
        <v>1685</v>
      </c>
      <c r="C3372" t="s">
        <v>4445</v>
      </c>
      <c r="D3372" t="s">
        <v>10</v>
      </c>
      <c r="E3372">
        <v>1</v>
      </c>
      <c r="F3372" t="s">
        <v>4517</v>
      </c>
      <c r="G3372" s="1">
        <v>39282</v>
      </c>
      <c r="H3372" t="str">
        <f t="shared" si="52"/>
        <v>No longer offered.</v>
      </c>
    </row>
    <row r="3373" spans="1:8" x14ac:dyDescent="0.25">
      <c r="A3373" t="s">
        <v>633</v>
      </c>
      <c r="B3373" t="s">
        <v>47</v>
      </c>
      <c r="C3373" t="s">
        <v>8153</v>
      </c>
      <c r="D3373" t="s">
        <v>10</v>
      </c>
      <c r="E3373">
        <v>1</v>
      </c>
      <c r="F3373" t="s">
        <v>3498</v>
      </c>
      <c r="G3373" s="1">
        <v>42899.517615740697</v>
      </c>
      <c r="H3373" t="str">
        <f t="shared" si="52"/>
        <v>This course explores the nature and causes of fluctuations in aggregate business activity and the technique used to forecast. To gain an understanding of these techniques, and the usefulness of forecasts, students will prepare a fore- cast and explore its application to firm decision making. (Same as FINC-421) (ATTR: ARTS or BUS)</v>
      </c>
    </row>
    <row r="3374" spans="1:8" x14ac:dyDescent="0.25">
      <c r="A3374" t="s">
        <v>633</v>
      </c>
      <c r="B3374" t="s">
        <v>47</v>
      </c>
      <c r="C3374" t="s">
        <v>8153</v>
      </c>
      <c r="D3374" t="s">
        <v>10</v>
      </c>
      <c r="E3374">
        <v>2</v>
      </c>
      <c r="F3374" t="s">
        <v>3488</v>
      </c>
      <c r="G3374" s="1">
        <v>42899.517615740697</v>
      </c>
      <c r="H3374" t="str">
        <f t="shared" si="52"/>
        <v>in aggregate business activity and the technique used to forecast. To gain an understanding of these techniques, and the usefulness of forecasts, students will prepare a fore- cast and explore its application to firm decision making. (Same as FINC-421) (ATTR: ARTS or BUS)</v>
      </c>
    </row>
    <row r="3375" spans="1:8" x14ac:dyDescent="0.25">
      <c r="A3375" t="s">
        <v>633</v>
      </c>
      <c r="B3375" t="s">
        <v>47</v>
      </c>
      <c r="C3375" t="s">
        <v>8153</v>
      </c>
      <c r="D3375" t="s">
        <v>10</v>
      </c>
      <c r="E3375">
        <v>3</v>
      </c>
      <c r="F3375" t="s">
        <v>3499</v>
      </c>
      <c r="G3375" s="1">
        <v>42899.517615740697</v>
      </c>
      <c r="H3375" t="str">
        <f t="shared" si="52"/>
        <v>forecast. To gain an understanding of these techniques, and the usefulness of forecasts, students will prepare a fore- cast and explore its application to firm decision making. (Same as FINC-421) (ATTR: ARTS or BUS)</v>
      </c>
    </row>
    <row r="3376" spans="1:8" x14ac:dyDescent="0.25">
      <c r="A3376" t="s">
        <v>633</v>
      </c>
      <c r="B3376" t="s">
        <v>47</v>
      </c>
      <c r="C3376" t="s">
        <v>8153</v>
      </c>
      <c r="D3376" t="s">
        <v>10</v>
      </c>
      <c r="E3376">
        <v>4</v>
      </c>
      <c r="F3376" t="s">
        <v>3500</v>
      </c>
      <c r="G3376" s="1">
        <v>42899.517615740697</v>
      </c>
      <c r="H3376" t="str">
        <f t="shared" si="52"/>
        <v>the usefulness of forecasts, students will prepare a fore- cast and explore its application to firm decision making. (Same as FINC-421) (ATTR: ARTS or BUS)</v>
      </c>
    </row>
    <row r="3377" spans="1:8" x14ac:dyDescent="0.25">
      <c r="A3377" t="s">
        <v>633</v>
      </c>
      <c r="B3377" t="s">
        <v>47</v>
      </c>
      <c r="C3377" t="s">
        <v>8153</v>
      </c>
      <c r="D3377" t="s">
        <v>10</v>
      </c>
      <c r="E3377">
        <v>5</v>
      </c>
      <c r="F3377" t="s">
        <v>3501</v>
      </c>
      <c r="G3377" s="1">
        <v>42899.517615740697</v>
      </c>
      <c r="H3377" t="str">
        <f t="shared" si="52"/>
        <v>cast and explore its application to firm decision making. (Same as FINC-421) (ATTR: ARTS or BUS)</v>
      </c>
    </row>
    <row r="3378" spans="1:8" x14ac:dyDescent="0.25">
      <c r="A3378" t="s">
        <v>633</v>
      </c>
      <c r="B3378" t="s">
        <v>47</v>
      </c>
      <c r="C3378" t="s">
        <v>8153</v>
      </c>
      <c r="D3378" t="s">
        <v>10</v>
      </c>
      <c r="E3378">
        <v>6</v>
      </c>
      <c r="F3378" t="s">
        <v>8890</v>
      </c>
      <c r="G3378" s="1">
        <v>42899.517615740697</v>
      </c>
      <c r="H3378" t="str">
        <f t="shared" si="52"/>
        <v>(Same as FINC-421) (ATTR: ARTS or BUS)</v>
      </c>
    </row>
    <row r="3379" spans="1:8" x14ac:dyDescent="0.25">
      <c r="A3379" t="s">
        <v>633</v>
      </c>
      <c r="B3379" t="s">
        <v>55</v>
      </c>
      <c r="C3379" t="s">
        <v>8153</v>
      </c>
      <c r="D3379" t="s">
        <v>10</v>
      </c>
      <c r="E3379">
        <v>1</v>
      </c>
      <c r="F3379" t="s">
        <v>6681</v>
      </c>
      <c r="G3379" s="1">
        <v>42828</v>
      </c>
      <c r="H3379" t="str">
        <f t="shared" si="52"/>
        <v>This course looks at a number of books written for 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 Prerequisite: ECON-201 or ECON 202, QBUS 200 or ATDV 110 or MATH 371.  (ATTR: ARTS or BUS)</v>
      </c>
    </row>
    <row r="3380" spans="1:8" x14ac:dyDescent="0.25">
      <c r="A3380" t="s">
        <v>633</v>
      </c>
      <c r="B3380" t="s">
        <v>55</v>
      </c>
      <c r="C3380" t="s">
        <v>8153</v>
      </c>
      <c r="D3380" t="s">
        <v>10</v>
      </c>
      <c r="E3380">
        <v>2</v>
      </c>
      <c r="F3380" t="s">
        <v>6682</v>
      </c>
      <c r="G3380" s="1">
        <v>42828</v>
      </c>
      <c r="H3380" t="str">
        <f t="shared" si="52"/>
        <v>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 Prerequisite: ECON-201 or ECON 202, QBUS 200 or ATDV 110 or MATH 371.  (ATTR: ARTS or BUS)</v>
      </c>
    </row>
    <row r="3381" spans="1:8" x14ac:dyDescent="0.25">
      <c r="A3381" t="s">
        <v>633</v>
      </c>
      <c r="B3381" t="s">
        <v>55</v>
      </c>
      <c r="C3381" t="s">
        <v>8153</v>
      </c>
      <c r="D3381" t="s">
        <v>10</v>
      </c>
      <c r="E3381">
        <v>3</v>
      </c>
      <c r="F3381" t="s">
        <v>6683</v>
      </c>
      <c r="G3381" s="1">
        <v>42828</v>
      </c>
      <c r="H3381" t="str">
        <f t="shared" si="52"/>
        <v>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 Prerequisite: ECON-201 or ECON 202, QBUS 200 or ATDV 110 or MATH 371.  (ATTR: ARTS or BUS)</v>
      </c>
    </row>
    <row r="3382" spans="1:8" x14ac:dyDescent="0.25">
      <c r="A3382" t="s">
        <v>633</v>
      </c>
      <c r="B3382" t="s">
        <v>55</v>
      </c>
      <c r="C3382" t="s">
        <v>8153</v>
      </c>
      <c r="D3382" t="s">
        <v>10</v>
      </c>
      <c r="E3382">
        <v>4</v>
      </c>
      <c r="F3382" t="s">
        <v>6684</v>
      </c>
      <c r="G3382" s="1">
        <v>42828</v>
      </c>
      <c r="H3382" t="str">
        <f t="shared" si="52"/>
        <v>are, with a single exception, chosen by the students enrolled in the class. In addition, students are expected to write and publish newspaper editorials on economic topics of their choosing. This course is very reading intensive, and emphasizes communication skills. Prerequisite: ECON-201 or ECON 202, QBUS 200 or ATDV 110 or MATH 371.  (ATTR: ARTS or BUS)</v>
      </c>
    </row>
    <row r="3383" spans="1:8" x14ac:dyDescent="0.25">
      <c r="A3383" t="s">
        <v>633</v>
      </c>
      <c r="B3383" t="s">
        <v>55</v>
      </c>
      <c r="C3383" t="s">
        <v>8153</v>
      </c>
      <c r="D3383" t="s">
        <v>10</v>
      </c>
      <c r="E3383">
        <v>5</v>
      </c>
      <c r="F3383" t="s">
        <v>9858</v>
      </c>
      <c r="G3383" s="1">
        <v>42828</v>
      </c>
      <c r="H3383" t="str">
        <f t="shared" si="52"/>
        <v>enrolled in the class. In addition, students are expected to write and publish newspaper editorials on economic topics of their choosing. This course is very reading intensive, and emphasizes communication skills. Prerequisite: ECON-201 or ECON 202, QBUS 200 or ATDV 110 or MATH 371.  (ATTR: ARTS or BUS)</v>
      </c>
    </row>
    <row r="3384" spans="1:8" x14ac:dyDescent="0.25">
      <c r="A3384" t="s">
        <v>633</v>
      </c>
      <c r="B3384" t="s">
        <v>55</v>
      </c>
      <c r="C3384" t="s">
        <v>8153</v>
      </c>
      <c r="D3384" t="s">
        <v>10</v>
      </c>
      <c r="E3384">
        <v>6</v>
      </c>
      <c r="F3384" t="s">
        <v>6686</v>
      </c>
      <c r="G3384" s="1">
        <v>42828</v>
      </c>
      <c r="H3384" t="str">
        <f t="shared" si="52"/>
        <v>to write and publish newspaper editorials on economic topics of their choosing. This course is very reading intensive, and emphasizes communication skills. Prerequisite: ECON-201 or ECON 202, QBUS 200 or ATDV 110 or MATH 371.  (ATTR: ARTS or BUS)</v>
      </c>
    </row>
    <row r="3385" spans="1:8" x14ac:dyDescent="0.25">
      <c r="A3385" t="s">
        <v>633</v>
      </c>
      <c r="B3385" t="s">
        <v>55</v>
      </c>
      <c r="C3385" t="s">
        <v>8153</v>
      </c>
      <c r="D3385" t="s">
        <v>10</v>
      </c>
      <c r="E3385">
        <v>7</v>
      </c>
      <c r="F3385" t="s">
        <v>9859</v>
      </c>
      <c r="G3385" s="1">
        <v>42828</v>
      </c>
      <c r="H3385" t="str">
        <f t="shared" si="52"/>
        <v>topics of their choosing. This course is very reading intensive, and emphasizes communication skills. Prerequisite: ECON-201 or ECON 202, QBUS 200 or ATDV 110 or MATH 371.  (ATTR: ARTS or BUS)</v>
      </c>
    </row>
    <row r="3386" spans="1:8" x14ac:dyDescent="0.25">
      <c r="A3386" t="s">
        <v>633</v>
      </c>
      <c r="B3386" t="s">
        <v>55</v>
      </c>
      <c r="C3386" t="s">
        <v>8153</v>
      </c>
      <c r="D3386" t="s">
        <v>10</v>
      </c>
      <c r="E3386">
        <v>8</v>
      </c>
      <c r="F3386" t="s">
        <v>6688</v>
      </c>
      <c r="G3386" s="1">
        <v>42828</v>
      </c>
      <c r="H3386" t="str">
        <f t="shared" si="52"/>
        <v>intensive, and emphasizes communication skills. Prerequisite: ECON-201 or ECON 202, QBUS 200 or ATDV 110 or MATH 371.  (ATTR: ARTS or BUS)</v>
      </c>
    </row>
    <row r="3387" spans="1:8" x14ac:dyDescent="0.25">
      <c r="A3387" t="s">
        <v>633</v>
      </c>
      <c r="B3387" t="s">
        <v>55</v>
      </c>
      <c r="C3387" t="s">
        <v>8153</v>
      </c>
      <c r="D3387" t="s">
        <v>10</v>
      </c>
      <c r="E3387">
        <v>9</v>
      </c>
      <c r="F3387" t="s">
        <v>9860</v>
      </c>
      <c r="G3387" s="1">
        <v>42828</v>
      </c>
      <c r="H3387" t="str">
        <f t="shared" si="52"/>
        <v>Prerequisite: ECON-201 or ECON 202, QBUS 200 or ATDV 110 or MATH 371.  (ATTR: ARTS or BUS)</v>
      </c>
    </row>
    <row r="3388" spans="1:8" x14ac:dyDescent="0.25">
      <c r="A3388" t="s">
        <v>633</v>
      </c>
      <c r="B3388" t="s">
        <v>55</v>
      </c>
      <c r="C3388" t="s">
        <v>8153</v>
      </c>
      <c r="D3388" t="s">
        <v>10</v>
      </c>
      <c r="E3388">
        <v>10</v>
      </c>
      <c r="F3388" t="s">
        <v>9861</v>
      </c>
      <c r="G3388" s="1">
        <v>42828</v>
      </c>
      <c r="H3388" t="str">
        <f t="shared" si="52"/>
        <v>or ATDV 110 or MATH 371.  (ATTR: ARTS or BUS)</v>
      </c>
    </row>
    <row r="3389" spans="1:8" x14ac:dyDescent="0.25">
      <c r="A3389" t="s">
        <v>633</v>
      </c>
      <c r="B3389" t="s">
        <v>60</v>
      </c>
      <c r="C3389" t="s">
        <v>8153</v>
      </c>
      <c r="D3389" t="s">
        <v>10</v>
      </c>
      <c r="E3389">
        <v>1</v>
      </c>
      <c r="F3389" t="s">
        <v>6681</v>
      </c>
      <c r="G3389" s="1">
        <v>42828.490682870397</v>
      </c>
      <c r="H3389" t="str">
        <f t="shared" si="52"/>
        <v>This course looks at a number of books written for 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v>
      </c>
    </row>
    <row r="3390" spans="1:8" x14ac:dyDescent="0.25">
      <c r="A3390" t="s">
        <v>633</v>
      </c>
      <c r="B3390" t="s">
        <v>60</v>
      </c>
      <c r="C3390" t="s">
        <v>8153</v>
      </c>
      <c r="D3390" t="s">
        <v>10</v>
      </c>
      <c r="E3390">
        <v>2</v>
      </c>
      <c r="F3390" t="s">
        <v>6682</v>
      </c>
      <c r="G3390" s="1">
        <v>42828.490682870397</v>
      </c>
      <c r="H3390" t="str">
        <f t="shared" si="52"/>
        <v>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v>
      </c>
    </row>
    <row r="3391" spans="1:8" x14ac:dyDescent="0.25">
      <c r="A3391" t="s">
        <v>633</v>
      </c>
      <c r="B3391" t="s">
        <v>60</v>
      </c>
      <c r="C3391" t="s">
        <v>8153</v>
      </c>
      <c r="D3391" t="s">
        <v>10</v>
      </c>
      <c r="E3391">
        <v>3</v>
      </c>
      <c r="F3391" t="s">
        <v>6683</v>
      </c>
      <c r="G3391" s="1">
        <v>42828.490682870397</v>
      </c>
      <c r="H3391" t="str">
        <f t="shared" si="52"/>
        <v>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v>
      </c>
    </row>
    <row r="3392" spans="1:8" x14ac:dyDescent="0.25">
      <c r="A3392" t="s">
        <v>633</v>
      </c>
      <c r="B3392" t="s">
        <v>60</v>
      </c>
      <c r="C3392" t="s">
        <v>8153</v>
      </c>
      <c r="D3392" t="s">
        <v>10</v>
      </c>
      <c r="E3392">
        <v>4</v>
      </c>
      <c r="F3392" t="s">
        <v>6684</v>
      </c>
      <c r="G3392" s="1">
        <v>42828.490682870397</v>
      </c>
      <c r="H3392" t="str">
        <f t="shared" si="52"/>
        <v>are, with a single exception, chosen by the students enrolled in the class.  In addition, students are expected to write and publish newspaper editorials on economic topics of their choosing.  This course is very reading intensive, and emphasizes communication skills.</v>
      </c>
    </row>
    <row r="3393" spans="1:8" x14ac:dyDescent="0.25">
      <c r="A3393" t="s">
        <v>633</v>
      </c>
      <c r="B3393" t="s">
        <v>60</v>
      </c>
      <c r="C3393" t="s">
        <v>8153</v>
      </c>
      <c r="D3393" t="s">
        <v>10</v>
      </c>
      <c r="E3393">
        <v>5</v>
      </c>
      <c r="F3393" t="s">
        <v>6685</v>
      </c>
      <c r="G3393" s="1">
        <v>42828.490682870397</v>
      </c>
      <c r="H3393" t="str">
        <f t="shared" si="52"/>
        <v>enrolled in the class.  In addition, students are expected to write and publish newspaper editorials on economic topics of their choosing.  This course is very reading intensive, and emphasizes communication skills.</v>
      </c>
    </row>
    <row r="3394" spans="1:8" x14ac:dyDescent="0.25">
      <c r="A3394" t="s">
        <v>633</v>
      </c>
      <c r="B3394" t="s">
        <v>60</v>
      </c>
      <c r="C3394" t="s">
        <v>8153</v>
      </c>
      <c r="D3394" t="s">
        <v>10</v>
      </c>
      <c r="E3394">
        <v>6</v>
      </c>
      <c r="F3394" t="s">
        <v>6686</v>
      </c>
      <c r="G3394" s="1">
        <v>42828.490682870397</v>
      </c>
      <c r="H3394" t="str">
        <f t="shared" si="52"/>
        <v>to write and publish newspaper editorials on economic topics of their choosing.  This course is very reading intensive, and emphasizes communication skills.</v>
      </c>
    </row>
    <row r="3395" spans="1:8" x14ac:dyDescent="0.25">
      <c r="A3395" t="s">
        <v>633</v>
      </c>
      <c r="B3395" t="s">
        <v>60</v>
      </c>
      <c r="C3395" t="s">
        <v>8153</v>
      </c>
      <c r="D3395" t="s">
        <v>10</v>
      </c>
      <c r="E3395">
        <v>7</v>
      </c>
      <c r="F3395" t="s">
        <v>6687</v>
      </c>
      <c r="G3395" s="1">
        <v>42828.490682870397</v>
      </c>
      <c r="H3395" t="str">
        <f t="shared" ref="H3395:H3458" si="53">IF(E3396=1,F3395,F3395&amp;" "&amp;H3396)</f>
        <v>topics of their choosing.  This course is very reading intensive, and emphasizes communication skills.</v>
      </c>
    </row>
    <row r="3396" spans="1:8" x14ac:dyDescent="0.25">
      <c r="A3396" t="s">
        <v>633</v>
      </c>
      <c r="B3396" t="s">
        <v>60</v>
      </c>
      <c r="C3396" t="s">
        <v>8153</v>
      </c>
      <c r="D3396" t="s">
        <v>10</v>
      </c>
      <c r="E3396">
        <v>8</v>
      </c>
      <c r="F3396" t="s">
        <v>6688</v>
      </c>
      <c r="G3396" s="1">
        <v>42828.490682870397</v>
      </c>
      <c r="H3396" t="str">
        <f t="shared" si="53"/>
        <v>intensive, and emphasizes communication skills.</v>
      </c>
    </row>
    <row r="3397" spans="1:8" x14ac:dyDescent="0.25">
      <c r="A3397" t="s">
        <v>633</v>
      </c>
      <c r="B3397" t="s">
        <v>204</v>
      </c>
      <c r="C3397" t="s">
        <v>4666</v>
      </c>
      <c r="D3397" t="s">
        <v>10</v>
      </c>
      <c r="E3397">
        <v>1</v>
      </c>
      <c r="F3397" t="s">
        <v>652</v>
      </c>
      <c r="G3397" s="1">
        <v>40044.594548611101</v>
      </c>
      <c r="H3397" t="str">
        <f t="shared" si="53"/>
        <v>Analysis of selected topics on an advanced level. Topics are drawn from micro and macro-economics. The course is designed to acquaint the student with advanced subjects and original literature. This course may be taken more than once with different content.</v>
      </c>
    </row>
    <row r="3398" spans="1:8" x14ac:dyDescent="0.25">
      <c r="A3398" t="s">
        <v>633</v>
      </c>
      <c r="B3398" t="s">
        <v>204</v>
      </c>
      <c r="C3398" t="s">
        <v>4666</v>
      </c>
      <c r="D3398" t="s">
        <v>10</v>
      </c>
      <c r="E3398">
        <v>2</v>
      </c>
      <c r="F3398" t="s">
        <v>653</v>
      </c>
      <c r="G3398" s="1">
        <v>40044.594548611101</v>
      </c>
      <c r="H3398" t="str">
        <f t="shared" si="53"/>
        <v>drawn from micro and macro-economics. The course is designed to acquaint the student with advanced subjects and original literature. This course may be taken more than once with different content.</v>
      </c>
    </row>
    <row r="3399" spans="1:8" x14ac:dyDescent="0.25">
      <c r="A3399" t="s">
        <v>633</v>
      </c>
      <c r="B3399" t="s">
        <v>204</v>
      </c>
      <c r="C3399" t="s">
        <v>4666</v>
      </c>
      <c r="D3399" t="s">
        <v>10</v>
      </c>
      <c r="E3399">
        <v>3</v>
      </c>
      <c r="F3399" t="s">
        <v>654</v>
      </c>
      <c r="G3399" s="1">
        <v>40044.594548611101</v>
      </c>
      <c r="H3399" t="str">
        <f t="shared" si="53"/>
        <v>to acquaint the student with advanced subjects and original literature. This course may be taken more than once with different content.</v>
      </c>
    </row>
    <row r="3400" spans="1:8" x14ac:dyDescent="0.25">
      <c r="A3400" t="s">
        <v>633</v>
      </c>
      <c r="B3400" t="s">
        <v>204</v>
      </c>
      <c r="C3400" t="s">
        <v>4666</v>
      </c>
      <c r="D3400" t="s">
        <v>10</v>
      </c>
      <c r="E3400">
        <v>4</v>
      </c>
      <c r="F3400" t="s">
        <v>655</v>
      </c>
      <c r="G3400" s="1">
        <v>40044.594548611101</v>
      </c>
      <c r="H3400" t="str">
        <f t="shared" si="53"/>
        <v>literature. This course may be taken more than once with different content.</v>
      </c>
    </row>
    <row r="3401" spans="1:8" x14ac:dyDescent="0.25">
      <c r="A3401" t="s">
        <v>633</v>
      </c>
      <c r="B3401" t="s">
        <v>204</v>
      </c>
      <c r="C3401" t="s">
        <v>4666</v>
      </c>
      <c r="D3401" t="s">
        <v>10</v>
      </c>
      <c r="E3401">
        <v>5</v>
      </c>
      <c r="F3401" t="s">
        <v>656</v>
      </c>
      <c r="G3401" s="1">
        <v>40044.594548611101</v>
      </c>
      <c r="H3401" t="str">
        <f t="shared" si="53"/>
        <v>different content.</v>
      </c>
    </row>
    <row r="3402" spans="1:8" x14ac:dyDescent="0.25">
      <c r="A3402" t="s">
        <v>633</v>
      </c>
      <c r="B3402" t="s">
        <v>235</v>
      </c>
      <c r="C3402" t="s">
        <v>4666</v>
      </c>
      <c r="D3402" t="s">
        <v>10</v>
      </c>
      <c r="E3402">
        <v>1</v>
      </c>
      <c r="F3402" t="s">
        <v>3434</v>
      </c>
      <c r="G3402" s="1">
        <v>40044.5949189815</v>
      </c>
      <c r="H3402" t="str">
        <f t="shared" si="53"/>
        <v>A qualified student may pursue a particular project/topic in the field of Economics in his/her junior or senior year. The project requires the approval of the faculty member involved and the Department Head. A satisfactory written report and/ or examination will determine the final grade. Only one in- dependent project may be undertaken in any academic year.</v>
      </c>
    </row>
    <row r="3403" spans="1:8" x14ac:dyDescent="0.25">
      <c r="A3403" t="s">
        <v>633</v>
      </c>
      <c r="B3403" t="s">
        <v>235</v>
      </c>
      <c r="C3403" t="s">
        <v>4666</v>
      </c>
      <c r="D3403" t="s">
        <v>10</v>
      </c>
      <c r="E3403">
        <v>2</v>
      </c>
      <c r="F3403" t="s">
        <v>3502</v>
      </c>
      <c r="G3403" s="1">
        <v>40044.5949189815</v>
      </c>
      <c r="H3403" t="str">
        <f t="shared" si="53"/>
        <v>the field of Economics in his/her junior or senior year. The project requires the approval of the faculty member involved and the Department Head. A satisfactory written report and/ or examination will determine the final grade. Only one in- dependent project may be undertaken in any academic year.</v>
      </c>
    </row>
    <row r="3404" spans="1:8" x14ac:dyDescent="0.25">
      <c r="A3404" t="s">
        <v>633</v>
      </c>
      <c r="B3404" t="s">
        <v>235</v>
      </c>
      <c r="C3404" t="s">
        <v>4666</v>
      </c>
      <c r="D3404" t="s">
        <v>10</v>
      </c>
      <c r="E3404">
        <v>3</v>
      </c>
      <c r="F3404" t="s">
        <v>3503</v>
      </c>
      <c r="G3404" s="1">
        <v>40044.5949189815</v>
      </c>
      <c r="H3404" t="str">
        <f t="shared" si="53"/>
        <v>project requires the approval of the faculty member involved and the Department Head. A satisfactory written report and/ or examination will determine the final grade. Only one in- dependent project may be undertaken in any academic year.</v>
      </c>
    </row>
    <row r="3405" spans="1:8" x14ac:dyDescent="0.25">
      <c r="A3405" t="s">
        <v>633</v>
      </c>
      <c r="B3405" t="s">
        <v>235</v>
      </c>
      <c r="C3405" t="s">
        <v>4666</v>
      </c>
      <c r="D3405" t="s">
        <v>10</v>
      </c>
      <c r="E3405">
        <v>4</v>
      </c>
      <c r="F3405" t="s">
        <v>3504</v>
      </c>
      <c r="G3405" s="1">
        <v>40044.5949189815</v>
      </c>
      <c r="H3405" t="str">
        <f t="shared" si="53"/>
        <v>and the Department Head. A satisfactory written report and/ or examination will determine the final grade. Only one in- dependent project may be undertaken in any academic year.</v>
      </c>
    </row>
    <row r="3406" spans="1:8" x14ac:dyDescent="0.25">
      <c r="A3406" t="s">
        <v>633</v>
      </c>
      <c r="B3406" t="s">
        <v>235</v>
      </c>
      <c r="C3406" t="s">
        <v>4666</v>
      </c>
      <c r="D3406" t="s">
        <v>10</v>
      </c>
      <c r="E3406">
        <v>5</v>
      </c>
      <c r="F3406" t="s">
        <v>3505</v>
      </c>
      <c r="G3406" s="1">
        <v>40044.5949189815</v>
      </c>
      <c r="H3406" t="str">
        <f t="shared" si="53"/>
        <v>or examination will determine the final grade. Only one in- dependent project may be undertaken in any academic year.</v>
      </c>
    </row>
    <row r="3407" spans="1:8" x14ac:dyDescent="0.25">
      <c r="A3407" t="s">
        <v>633</v>
      </c>
      <c r="B3407" t="s">
        <v>235</v>
      </c>
      <c r="C3407" t="s">
        <v>4666</v>
      </c>
      <c r="D3407" t="s">
        <v>10</v>
      </c>
      <c r="E3407">
        <v>6</v>
      </c>
      <c r="F3407" t="s">
        <v>3506</v>
      </c>
      <c r="G3407" s="1">
        <v>40044.5949189815</v>
      </c>
      <c r="H3407" t="str">
        <f t="shared" si="53"/>
        <v>dependent project may be undertaken in any academic year.</v>
      </c>
    </row>
    <row r="3408" spans="1:8" x14ac:dyDescent="0.25">
      <c r="A3408" t="s">
        <v>633</v>
      </c>
      <c r="B3408" t="s">
        <v>4834</v>
      </c>
      <c r="C3408" t="s">
        <v>7562</v>
      </c>
      <c r="D3408" t="s">
        <v>10</v>
      </c>
      <c r="E3408">
        <v>1</v>
      </c>
      <c r="F3408" t="s">
        <v>9108</v>
      </c>
      <c r="G3408" s="1">
        <v>43188</v>
      </c>
      <c r="H3408" t="str">
        <f t="shared" si="53"/>
        <v>Managerial Economics applies economic theory to decision making under uncertainty and analyzes issues faced by managers of an organization.  This course provides a structural framework for analyzing the internal goals and operations of an organization and the external environment 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09" spans="1:8" x14ac:dyDescent="0.25">
      <c r="A3409" t="s">
        <v>633</v>
      </c>
      <c r="B3409" t="s">
        <v>4834</v>
      </c>
      <c r="C3409" t="s">
        <v>7562</v>
      </c>
      <c r="D3409" t="s">
        <v>10</v>
      </c>
      <c r="E3409">
        <v>2</v>
      </c>
      <c r="F3409" t="s">
        <v>9109</v>
      </c>
      <c r="G3409" s="1">
        <v>43188</v>
      </c>
      <c r="H3409" t="str">
        <f t="shared" si="53"/>
        <v>making under uncertainty and analyzes issues faced by managers of an organization.  This course provides a structural framework for analyzing the internal goals and operations of an organization and the external environment 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10" spans="1:8" x14ac:dyDescent="0.25">
      <c r="A3410" t="s">
        <v>633</v>
      </c>
      <c r="B3410" t="s">
        <v>4834</v>
      </c>
      <c r="C3410" t="s">
        <v>7562</v>
      </c>
      <c r="D3410" t="s">
        <v>10</v>
      </c>
      <c r="E3410">
        <v>3</v>
      </c>
      <c r="F3410" t="s">
        <v>9110</v>
      </c>
      <c r="G3410" s="1">
        <v>43188</v>
      </c>
      <c r="H3410" t="str">
        <f t="shared" si="53"/>
        <v>managers of an organization.  This course provides a structural framework for analyzing the internal goals and operations of an organization and the external environment 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11" spans="1:8" x14ac:dyDescent="0.25">
      <c r="A3411" t="s">
        <v>633</v>
      </c>
      <c r="B3411" t="s">
        <v>4834</v>
      </c>
      <c r="C3411" t="s">
        <v>7562</v>
      </c>
      <c r="D3411" t="s">
        <v>10</v>
      </c>
      <c r="E3411">
        <v>4</v>
      </c>
      <c r="F3411" t="s">
        <v>9111</v>
      </c>
      <c r="G3411" s="1">
        <v>43188</v>
      </c>
      <c r="H3411" t="str">
        <f t="shared" si="53"/>
        <v>structural framework for analyzing the internal goals and operations of an organization and the external environment 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12" spans="1:8" x14ac:dyDescent="0.25">
      <c r="A3412" t="s">
        <v>633</v>
      </c>
      <c r="B3412" t="s">
        <v>4834</v>
      </c>
      <c r="C3412" t="s">
        <v>7562</v>
      </c>
      <c r="D3412" t="s">
        <v>10</v>
      </c>
      <c r="E3412">
        <v>5</v>
      </c>
      <c r="F3412" t="s">
        <v>9112</v>
      </c>
      <c r="G3412" s="1">
        <v>43188</v>
      </c>
      <c r="H3412" t="str">
        <f t="shared" si="53"/>
        <v>operations of an organization and the external environment 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13" spans="1:8" x14ac:dyDescent="0.25">
      <c r="A3413" t="s">
        <v>633</v>
      </c>
      <c r="B3413" t="s">
        <v>4834</v>
      </c>
      <c r="C3413" t="s">
        <v>7562</v>
      </c>
      <c r="D3413" t="s">
        <v>10</v>
      </c>
      <c r="E3413">
        <v>6</v>
      </c>
      <c r="F3413" t="s">
        <v>9113</v>
      </c>
      <c r="G3413" s="1">
        <v>43188</v>
      </c>
      <c r="H3413" t="str">
        <f t="shared" si="53"/>
        <v>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14" spans="1:8" x14ac:dyDescent="0.25">
      <c r="A3414" t="s">
        <v>633</v>
      </c>
      <c r="B3414" t="s">
        <v>4834</v>
      </c>
      <c r="C3414" t="s">
        <v>7562</v>
      </c>
      <c r="D3414" t="s">
        <v>10</v>
      </c>
      <c r="E3414">
        <v>7</v>
      </c>
      <c r="F3414" t="s">
        <v>9114</v>
      </c>
      <c r="G3414" s="1">
        <v>43188</v>
      </c>
      <c r="H3414" t="str">
        <f t="shared" si="53"/>
        <v>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15" spans="1:8" x14ac:dyDescent="0.25">
      <c r="A3415" t="s">
        <v>633</v>
      </c>
      <c r="B3415" t="s">
        <v>4834</v>
      </c>
      <c r="C3415" t="s">
        <v>7562</v>
      </c>
      <c r="D3415" t="s">
        <v>10</v>
      </c>
      <c r="E3415">
        <v>8</v>
      </c>
      <c r="F3415" t="s">
        <v>9115</v>
      </c>
      <c r="G3415" s="1">
        <v>43188</v>
      </c>
      <c r="H3415" t="str">
        <f t="shared" si="53"/>
        <v>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16" spans="1:8" x14ac:dyDescent="0.25">
      <c r="A3416" t="s">
        <v>633</v>
      </c>
      <c r="B3416" t="s">
        <v>4834</v>
      </c>
      <c r="C3416" t="s">
        <v>7562</v>
      </c>
      <c r="D3416" t="s">
        <v>10</v>
      </c>
      <c r="E3416">
        <v>9</v>
      </c>
      <c r="F3416" t="s">
        <v>9116</v>
      </c>
      <c r="G3416" s="1">
        <v>43188</v>
      </c>
      <c r="H3416" t="str">
        <f t="shared" si="53"/>
        <v>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3417" spans="1:8" x14ac:dyDescent="0.25">
      <c r="A3417" t="s">
        <v>633</v>
      </c>
      <c r="B3417" t="s">
        <v>4834</v>
      </c>
      <c r="C3417" t="s">
        <v>7562</v>
      </c>
      <c r="D3417" t="s">
        <v>10</v>
      </c>
      <c r="E3417">
        <v>10</v>
      </c>
      <c r="F3417" t="s">
        <v>9117</v>
      </c>
      <c r="G3417" s="1">
        <v>43188</v>
      </c>
      <c r="H3417" t="str">
        <f t="shared" si="53"/>
        <v>decisions affect issues associated with economic and social justice, and sustainability.  Topics include economic problem solving and decision making, consumer behavior, producer behavior, cost structures, strategic behavior and uncertainty, and organizational structure .</v>
      </c>
    </row>
    <row r="3418" spans="1:8" x14ac:dyDescent="0.25">
      <c r="A3418" t="s">
        <v>633</v>
      </c>
      <c r="B3418" t="s">
        <v>4834</v>
      </c>
      <c r="C3418" t="s">
        <v>7562</v>
      </c>
      <c r="D3418" t="s">
        <v>10</v>
      </c>
      <c r="E3418">
        <v>11</v>
      </c>
      <c r="F3418" t="s">
        <v>9118</v>
      </c>
      <c r="G3418" s="1">
        <v>43188</v>
      </c>
      <c r="H3418" t="str">
        <f t="shared" si="53"/>
        <v>social justice, and sustainability.  Topics include economic problem solving and decision making, consumer behavior, producer behavior, cost structures, strategic behavior and uncertainty, and organizational structure .</v>
      </c>
    </row>
    <row r="3419" spans="1:8" x14ac:dyDescent="0.25">
      <c r="A3419" t="s">
        <v>633</v>
      </c>
      <c r="B3419" t="s">
        <v>4834</v>
      </c>
      <c r="C3419" t="s">
        <v>7562</v>
      </c>
      <c r="D3419" t="s">
        <v>10</v>
      </c>
      <c r="E3419">
        <v>12</v>
      </c>
      <c r="F3419" t="s">
        <v>9119</v>
      </c>
      <c r="G3419" s="1">
        <v>43188</v>
      </c>
      <c r="H3419" t="str">
        <f t="shared" si="53"/>
        <v>problem solving and decision making, consumer behavior, producer behavior, cost structures, strategic behavior and uncertainty, and organizational structure .</v>
      </c>
    </row>
    <row r="3420" spans="1:8" x14ac:dyDescent="0.25">
      <c r="A3420" t="s">
        <v>633</v>
      </c>
      <c r="B3420" t="s">
        <v>4834</v>
      </c>
      <c r="C3420" t="s">
        <v>7562</v>
      </c>
      <c r="D3420" t="s">
        <v>10</v>
      </c>
      <c r="E3420">
        <v>13</v>
      </c>
      <c r="F3420" t="s">
        <v>9120</v>
      </c>
      <c r="G3420" s="1">
        <v>43188</v>
      </c>
      <c r="H3420" t="str">
        <f t="shared" si="53"/>
        <v>producer behavior, cost structures, strategic behavior and uncertainty, and organizational structure .</v>
      </c>
    </row>
    <row r="3421" spans="1:8" x14ac:dyDescent="0.25">
      <c r="A3421" t="s">
        <v>633</v>
      </c>
      <c r="B3421" t="s">
        <v>4834</v>
      </c>
      <c r="C3421" t="s">
        <v>7562</v>
      </c>
      <c r="D3421" t="s">
        <v>10</v>
      </c>
      <c r="E3421">
        <v>14</v>
      </c>
      <c r="F3421" t="s">
        <v>9121</v>
      </c>
      <c r="G3421" s="1">
        <v>43188</v>
      </c>
      <c r="H3421" t="str">
        <f t="shared" si="53"/>
        <v>uncertainty, and organizational structure .</v>
      </c>
    </row>
    <row r="3422" spans="1:8" x14ac:dyDescent="0.25">
      <c r="A3422" t="s">
        <v>633</v>
      </c>
      <c r="B3422" t="s">
        <v>4880</v>
      </c>
      <c r="C3422" t="s">
        <v>7562</v>
      </c>
      <c r="D3422" t="s">
        <v>10</v>
      </c>
      <c r="E3422">
        <v>1</v>
      </c>
      <c r="F3422" t="s">
        <v>11111</v>
      </c>
      <c r="G3422" s="1">
        <v>43187</v>
      </c>
      <c r="H3422" t="str">
        <f t="shared" si="53"/>
        <v>This course will cover a selected topic at a graduate level.  This course may be taken multiple times with different topics.  See the sample syllabus for an example of a topic-advanced labor economics. Prerequisites: ECON 550 or permission of instructor required.</v>
      </c>
    </row>
    <row r="3423" spans="1:8" x14ac:dyDescent="0.25">
      <c r="A3423" t="s">
        <v>633</v>
      </c>
      <c r="B3423" t="s">
        <v>4880</v>
      </c>
      <c r="C3423" t="s">
        <v>7562</v>
      </c>
      <c r="D3423" t="s">
        <v>10</v>
      </c>
      <c r="E3423">
        <v>2</v>
      </c>
      <c r="F3423" t="s">
        <v>8980</v>
      </c>
      <c r="G3423" s="1">
        <v>43187</v>
      </c>
      <c r="H3423" t="str">
        <f t="shared" si="53"/>
        <v>level.  This course may be taken multiple times with different topics.  See the sample syllabus for an example of a topic-advanced labor economics. Prerequisites: ECON 550 or permission of instructor required.</v>
      </c>
    </row>
    <row r="3424" spans="1:8" x14ac:dyDescent="0.25">
      <c r="A3424" t="s">
        <v>633</v>
      </c>
      <c r="B3424" t="s">
        <v>4880</v>
      </c>
      <c r="C3424" t="s">
        <v>7562</v>
      </c>
      <c r="D3424" t="s">
        <v>10</v>
      </c>
      <c r="E3424">
        <v>3</v>
      </c>
      <c r="F3424" t="s">
        <v>11112</v>
      </c>
      <c r="G3424" s="1">
        <v>43187</v>
      </c>
      <c r="H3424" t="str">
        <f t="shared" si="53"/>
        <v>different topics.  See the sample syllabus for an example of a topic-advanced labor economics. Prerequisites: ECON 550 or permission of instructor required.</v>
      </c>
    </row>
    <row r="3425" spans="1:8" x14ac:dyDescent="0.25">
      <c r="A3425" t="s">
        <v>633</v>
      </c>
      <c r="B3425" t="s">
        <v>4880</v>
      </c>
      <c r="C3425" t="s">
        <v>7562</v>
      </c>
      <c r="D3425" t="s">
        <v>10</v>
      </c>
      <c r="E3425">
        <v>4</v>
      </c>
      <c r="F3425" t="s">
        <v>11113</v>
      </c>
      <c r="G3425" s="1">
        <v>43187</v>
      </c>
      <c r="H3425" t="str">
        <f t="shared" si="53"/>
        <v>example of a topic-advanced labor economics. Prerequisites: ECON 550 or permission of instructor required.</v>
      </c>
    </row>
    <row r="3426" spans="1:8" x14ac:dyDescent="0.25">
      <c r="A3426" t="s">
        <v>633</v>
      </c>
      <c r="B3426" t="s">
        <v>4880</v>
      </c>
      <c r="C3426" t="s">
        <v>7562</v>
      </c>
      <c r="D3426" t="s">
        <v>10</v>
      </c>
      <c r="E3426">
        <v>5</v>
      </c>
      <c r="F3426" t="s">
        <v>11114</v>
      </c>
      <c r="G3426" s="1">
        <v>43187</v>
      </c>
      <c r="H3426" t="str">
        <f t="shared" si="53"/>
        <v>Prerequisites: ECON 550 or permission of instructor required.</v>
      </c>
    </row>
    <row r="3427" spans="1:8" x14ac:dyDescent="0.25">
      <c r="A3427" t="s">
        <v>633</v>
      </c>
      <c r="B3427" t="s">
        <v>4880</v>
      </c>
      <c r="C3427" t="s">
        <v>7562</v>
      </c>
      <c r="D3427" t="s">
        <v>10</v>
      </c>
      <c r="E3427">
        <v>6</v>
      </c>
      <c r="F3427" t="s">
        <v>288</v>
      </c>
      <c r="G3427" s="1">
        <v>43187</v>
      </c>
      <c r="H3427" t="str">
        <f t="shared" si="53"/>
        <v>required.</v>
      </c>
    </row>
    <row r="3428" spans="1:8" x14ac:dyDescent="0.25">
      <c r="A3428" t="s">
        <v>633</v>
      </c>
      <c r="B3428" t="s">
        <v>2772</v>
      </c>
      <c r="C3428" t="s">
        <v>4666</v>
      </c>
      <c r="D3428" t="s">
        <v>10</v>
      </c>
      <c r="E3428">
        <v>1</v>
      </c>
      <c r="F3428" t="s">
        <v>3507</v>
      </c>
      <c r="G3428" s="1">
        <v>40044.5953703704</v>
      </c>
      <c r="H3428" t="str">
        <f t="shared" si="53"/>
        <v>The Washington Economic Policy Semester provides a seminar which offers a theoretical analysis of contemporary economic problems; presentation of alternative paradigms used to understand economic problems; extensive readings; prepara- tion of papers; and on-site discussions of economic policy decisions. Meetings are generally four to six times per week and may be held at field sites as well as on campus. (See</v>
      </c>
    </row>
    <row r="3429" spans="1:8" x14ac:dyDescent="0.25">
      <c r="A3429" t="s">
        <v>633</v>
      </c>
      <c r="B3429" t="s">
        <v>2772</v>
      </c>
      <c r="C3429" t="s">
        <v>4666</v>
      </c>
      <c r="D3429" t="s">
        <v>10</v>
      </c>
      <c r="E3429">
        <v>2</v>
      </c>
      <c r="F3429" t="s">
        <v>3508</v>
      </c>
      <c r="G3429" s="1">
        <v>40044.5953703704</v>
      </c>
      <c r="H3429" t="str">
        <f t="shared" si="53"/>
        <v>which offers a theoretical analysis of contemporary economic problems; presentation of alternative paradigms used to understand economic problems; extensive readings; prepara- tion of papers; and on-site discussions of economic policy decisions. Meetings are generally four to six times per week and may be held at field sites as well as on campus. (See</v>
      </c>
    </row>
    <row r="3430" spans="1:8" x14ac:dyDescent="0.25">
      <c r="A3430" t="s">
        <v>633</v>
      </c>
      <c r="B3430" t="s">
        <v>2772</v>
      </c>
      <c r="C3430" t="s">
        <v>4666</v>
      </c>
      <c r="D3430" t="s">
        <v>10</v>
      </c>
      <c r="E3430">
        <v>3</v>
      </c>
      <c r="F3430" t="s">
        <v>3509</v>
      </c>
      <c r="G3430" s="1">
        <v>40044.5953703704</v>
      </c>
      <c r="H3430" t="str">
        <f t="shared" si="53"/>
        <v>problems; presentation of alternative paradigms used to understand economic problems; extensive readings; prepara- tion of papers; and on-site discussions of economic policy decisions. Meetings are generally four to six times per week and may be held at field sites as well as on campus. (See</v>
      </c>
    </row>
    <row r="3431" spans="1:8" x14ac:dyDescent="0.25">
      <c r="A3431" t="s">
        <v>633</v>
      </c>
      <c r="B3431" t="s">
        <v>2772</v>
      </c>
      <c r="C3431" t="s">
        <v>4666</v>
      </c>
      <c r="D3431" t="s">
        <v>10</v>
      </c>
      <c r="E3431">
        <v>4</v>
      </c>
      <c r="F3431" t="s">
        <v>3510</v>
      </c>
      <c r="G3431" s="1">
        <v>40044.5953703704</v>
      </c>
      <c r="H3431" t="str">
        <f t="shared" si="53"/>
        <v>understand economic problems; extensive readings; prepara- tion of papers; and on-site discussions of economic policy decisions. Meetings are generally four to six times per week and may be held at field sites as well as on campus. (See</v>
      </c>
    </row>
    <row r="3432" spans="1:8" x14ac:dyDescent="0.25">
      <c r="A3432" t="s">
        <v>633</v>
      </c>
      <c r="B3432" t="s">
        <v>2772</v>
      </c>
      <c r="C3432" t="s">
        <v>4666</v>
      </c>
      <c r="D3432" t="s">
        <v>10</v>
      </c>
      <c r="E3432">
        <v>5</v>
      </c>
      <c r="F3432" t="s">
        <v>3511</v>
      </c>
      <c r="G3432" s="1">
        <v>40044.5953703704</v>
      </c>
      <c r="H3432" t="str">
        <f t="shared" si="53"/>
        <v>tion of papers; and on-site discussions of economic policy decisions. Meetings are generally four to six times per week and may be held at field sites as well as on campus. (See</v>
      </c>
    </row>
    <row r="3433" spans="1:8" x14ac:dyDescent="0.25">
      <c r="A3433" t="s">
        <v>633</v>
      </c>
      <c r="B3433" t="s">
        <v>2772</v>
      </c>
      <c r="C3433" t="s">
        <v>4666</v>
      </c>
      <c r="D3433" t="s">
        <v>10</v>
      </c>
      <c r="E3433">
        <v>6</v>
      </c>
      <c r="F3433" t="s">
        <v>3512</v>
      </c>
      <c r="G3433" s="1">
        <v>40044.5953703704</v>
      </c>
      <c r="H3433" t="str">
        <f t="shared" si="53"/>
        <v>decisions. Meetings are generally four to six times per week and may be held at field sites as well as on campus. (See</v>
      </c>
    </row>
    <row r="3434" spans="1:8" x14ac:dyDescent="0.25">
      <c r="A3434" t="s">
        <v>633</v>
      </c>
      <c r="B3434" t="s">
        <v>2772</v>
      </c>
      <c r="C3434" t="s">
        <v>4666</v>
      </c>
      <c r="D3434" t="s">
        <v>10</v>
      </c>
      <c r="E3434">
        <v>7</v>
      </c>
      <c r="F3434" t="s">
        <v>3513</v>
      </c>
      <c r="G3434" s="1">
        <v>40044.5953703704</v>
      </c>
      <c r="H3434" t="str">
        <f t="shared" si="53"/>
        <v>and may be held at field sites as well as on campus. (See</v>
      </c>
    </row>
    <row r="3435" spans="1:8" x14ac:dyDescent="0.25">
      <c r="A3435" t="s">
        <v>633</v>
      </c>
      <c r="B3435" t="s">
        <v>2782</v>
      </c>
      <c r="C3435" t="s">
        <v>1827</v>
      </c>
      <c r="D3435" t="s">
        <v>10</v>
      </c>
      <c r="E3435">
        <v>1</v>
      </c>
      <c r="F3435" t="s">
        <v>2783</v>
      </c>
      <c r="G3435" s="1">
        <v>38366</v>
      </c>
      <c r="H3435" t="str">
        <f t="shared" si="53"/>
        <v>This is a correlated course to the work being carried on in ECON-790. (See: ATDV-788, 789)</v>
      </c>
    </row>
    <row r="3436" spans="1:8" x14ac:dyDescent="0.25">
      <c r="A3436" t="s">
        <v>633</v>
      </c>
      <c r="B3436" t="s">
        <v>2782</v>
      </c>
      <c r="C3436" t="s">
        <v>1827</v>
      </c>
      <c r="D3436" t="s">
        <v>10</v>
      </c>
      <c r="E3436">
        <v>2</v>
      </c>
      <c r="F3436" t="s">
        <v>3514</v>
      </c>
      <c r="G3436" s="1">
        <v>38366</v>
      </c>
      <c r="H3436" t="str">
        <f t="shared" si="53"/>
        <v>ECON-790. (See: ATDV-788, 789)</v>
      </c>
    </row>
    <row r="3437" spans="1:8" x14ac:dyDescent="0.25">
      <c r="A3437" t="s">
        <v>343</v>
      </c>
      <c r="B3437" t="s">
        <v>215</v>
      </c>
      <c r="C3437" t="s">
        <v>8330</v>
      </c>
      <c r="D3437" t="s">
        <v>10</v>
      </c>
      <c r="E3437">
        <v>1</v>
      </c>
      <c r="F3437" t="s">
        <v>657</v>
      </c>
      <c r="G3437" s="1">
        <v>43763.457800925898</v>
      </c>
      <c r="H3437" t="str">
        <f t="shared" si="53"/>
        <v>This introductory course orients the student to the professional field of education and schooling in the United States. Issues researched and discussed include but are not limited to the following: history and philosophy of education; purpose and role of public education; rights and 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38" spans="1:8" x14ac:dyDescent="0.25">
      <c r="A3438" t="s">
        <v>343</v>
      </c>
      <c r="B3438" t="s">
        <v>215</v>
      </c>
      <c r="C3438" t="s">
        <v>8330</v>
      </c>
      <c r="D3438" t="s">
        <v>10</v>
      </c>
      <c r="E3438">
        <v>2</v>
      </c>
      <c r="F3438" t="s">
        <v>658</v>
      </c>
      <c r="G3438" s="1">
        <v>43763.457800925898</v>
      </c>
      <c r="H3438" t="str">
        <f t="shared" si="53"/>
        <v>professional field of education and schooling in the United States. Issues researched and discussed include but are not limited to the following: history and philosophy of education; purpose and role of public education; rights and 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39" spans="1:8" x14ac:dyDescent="0.25">
      <c r="A3439" t="s">
        <v>343</v>
      </c>
      <c r="B3439" t="s">
        <v>215</v>
      </c>
      <c r="C3439" t="s">
        <v>8330</v>
      </c>
      <c r="D3439" t="s">
        <v>10</v>
      </c>
      <c r="E3439">
        <v>3</v>
      </c>
      <c r="F3439" t="s">
        <v>4439</v>
      </c>
      <c r="G3439" s="1">
        <v>43763.457800925898</v>
      </c>
      <c r="H3439" t="str">
        <f t="shared" si="53"/>
        <v>States. Issues researched and discussed include but are not limited to the following: history and philosophy of education; purpose and role of public education; rights and 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40" spans="1:8" x14ac:dyDescent="0.25">
      <c r="A3440" t="s">
        <v>343</v>
      </c>
      <c r="B3440" t="s">
        <v>215</v>
      </c>
      <c r="C3440" t="s">
        <v>8330</v>
      </c>
      <c r="D3440" t="s">
        <v>10</v>
      </c>
      <c r="E3440">
        <v>4</v>
      </c>
      <c r="F3440" t="s">
        <v>659</v>
      </c>
      <c r="G3440" s="1">
        <v>43763.457800925898</v>
      </c>
      <c r="H3440" t="str">
        <f t="shared" si="53"/>
        <v>limited to the following: history and philosophy of education; purpose and role of public education; rights and 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41" spans="1:8" x14ac:dyDescent="0.25">
      <c r="A3441" t="s">
        <v>343</v>
      </c>
      <c r="B3441" t="s">
        <v>215</v>
      </c>
      <c r="C3441" t="s">
        <v>8330</v>
      </c>
      <c r="D3441" t="s">
        <v>10</v>
      </c>
      <c r="E3441">
        <v>5</v>
      </c>
      <c r="F3441" t="s">
        <v>660</v>
      </c>
      <c r="G3441" s="1">
        <v>43763.457800925898</v>
      </c>
      <c r="H3441" t="str">
        <f t="shared" si="53"/>
        <v>education; purpose and role of public education; rights and 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42" spans="1:8" x14ac:dyDescent="0.25">
      <c r="A3442" t="s">
        <v>343</v>
      </c>
      <c r="B3442" t="s">
        <v>215</v>
      </c>
      <c r="C3442" t="s">
        <v>8330</v>
      </c>
      <c r="D3442" t="s">
        <v>10</v>
      </c>
      <c r="E3442">
        <v>6</v>
      </c>
      <c r="F3442" t="s">
        <v>661</v>
      </c>
      <c r="G3442" s="1">
        <v>43763.457800925898</v>
      </c>
      <c r="H3442" t="str">
        <f t="shared" si="53"/>
        <v>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43" spans="1:8" x14ac:dyDescent="0.25">
      <c r="A3443" t="s">
        <v>343</v>
      </c>
      <c r="B3443" t="s">
        <v>215</v>
      </c>
      <c r="C3443" t="s">
        <v>8330</v>
      </c>
      <c r="D3443" t="s">
        <v>10</v>
      </c>
      <c r="E3443">
        <v>7</v>
      </c>
      <c r="F3443" t="s">
        <v>662</v>
      </c>
      <c r="G3443" s="1">
        <v>43763.457800925898</v>
      </c>
      <c r="H3443" t="str">
        <f t="shared" si="53"/>
        <v>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44" spans="1:8" x14ac:dyDescent="0.25">
      <c r="A3444" t="s">
        <v>343</v>
      </c>
      <c r="B3444" t="s">
        <v>215</v>
      </c>
      <c r="C3444" t="s">
        <v>8330</v>
      </c>
      <c r="D3444" t="s">
        <v>10</v>
      </c>
      <c r="E3444">
        <v>8</v>
      </c>
      <c r="F3444" t="s">
        <v>663</v>
      </c>
      <c r="G3444" s="1">
        <v>43763.457800925898</v>
      </c>
      <c r="H3444" t="str">
        <f t="shared" si="53"/>
        <v>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45" spans="1:8" x14ac:dyDescent="0.25">
      <c r="A3445" t="s">
        <v>343</v>
      </c>
      <c r="B3445" t="s">
        <v>215</v>
      </c>
      <c r="C3445" t="s">
        <v>8330</v>
      </c>
      <c r="D3445" t="s">
        <v>10</v>
      </c>
      <c r="E3445">
        <v>9</v>
      </c>
      <c r="F3445" t="s">
        <v>664</v>
      </c>
      <c r="G3445" s="1">
        <v>43763.457800925898</v>
      </c>
      <c r="H3445" t="str">
        <f t="shared" si="53"/>
        <v>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46" spans="1:8" x14ac:dyDescent="0.25">
      <c r="A3446" t="s">
        <v>343</v>
      </c>
      <c r="B3446" t="s">
        <v>215</v>
      </c>
      <c r="C3446" t="s">
        <v>8330</v>
      </c>
      <c r="D3446" t="s">
        <v>10</v>
      </c>
      <c r="E3446">
        <v>10</v>
      </c>
      <c r="F3446" t="s">
        <v>665</v>
      </c>
      <c r="G3446" s="1">
        <v>43763.457800925898</v>
      </c>
      <c r="H3446" t="str">
        <f t="shared" si="53"/>
        <v>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3447" spans="1:8" x14ac:dyDescent="0.25">
      <c r="A3447" t="s">
        <v>343</v>
      </c>
      <c r="B3447" t="s">
        <v>215</v>
      </c>
      <c r="C3447" t="s">
        <v>8330</v>
      </c>
      <c r="D3447" t="s">
        <v>10</v>
      </c>
      <c r="E3447">
        <v>11</v>
      </c>
      <c r="F3447" t="s">
        <v>666</v>
      </c>
      <c r="G3447" s="1">
        <v>43763.457800925898</v>
      </c>
      <c r="H3447" t="str">
        <f t="shared" si="53"/>
        <v>diversity within the full range of disabilities and special (transportation is the responsibility of each student). For students pursuing Siena's certification sequence, the field experience must be at the secondary level (grades 7-12). (ATTR: ARTS, CAS, CDS)</v>
      </c>
    </row>
    <row r="3448" spans="1:8" x14ac:dyDescent="0.25">
      <c r="A3448" t="s">
        <v>343</v>
      </c>
      <c r="B3448" t="s">
        <v>215</v>
      </c>
      <c r="C3448" t="s">
        <v>8330</v>
      </c>
      <c r="D3448" t="s">
        <v>10</v>
      </c>
      <c r="E3448">
        <v>13</v>
      </c>
      <c r="F3448" t="s">
        <v>4440</v>
      </c>
      <c r="G3448" s="1">
        <v>43763.457800925898</v>
      </c>
      <c r="H3448" t="str">
        <f t="shared" si="53"/>
        <v>(transportation is the responsibility of each student). For students pursuing Siena's certification sequence, the field experience must be at the secondary level (grades 7-12). (ATTR: ARTS, CAS, CDS)</v>
      </c>
    </row>
    <row r="3449" spans="1:8" x14ac:dyDescent="0.25">
      <c r="A3449" t="s">
        <v>343</v>
      </c>
      <c r="B3449" t="s">
        <v>215</v>
      </c>
      <c r="C3449" t="s">
        <v>8330</v>
      </c>
      <c r="D3449" t="s">
        <v>10</v>
      </c>
      <c r="E3449">
        <v>13.5</v>
      </c>
      <c r="F3449" t="s">
        <v>356</v>
      </c>
      <c r="G3449" s="1">
        <v>43763.457800925898</v>
      </c>
      <c r="H3449" t="str">
        <f t="shared" si="53"/>
        <v>students pursuing Siena's certification sequence, the field experience must be at the secondary level (grades 7-12). (ATTR: ARTS, CAS, CDS)</v>
      </c>
    </row>
    <row r="3450" spans="1:8" x14ac:dyDescent="0.25">
      <c r="A3450" t="s">
        <v>343</v>
      </c>
      <c r="B3450" t="s">
        <v>215</v>
      </c>
      <c r="C3450" t="s">
        <v>8330</v>
      </c>
      <c r="D3450" t="s">
        <v>10</v>
      </c>
      <c r="E3450">
        <v>14</v>
      </c>
      <c r="F3450" t="s">
        <v>357</v>
      </c>
      <c r="G3450" s="1">
        <v>43763.457800925898</v>
      </c>
      <c r="H3450" t="str">
        <f t="shared" si="53"/>
        <v>experience must be at the secondary level (grades 7-12). (ATTR: ARTS, CAS, CDS)</v>
      </c>
    </row>
    <row r="3451" spans="1:8" x14ac:dyDescent="0.25">
      <c r="A3451" t="s">
        <v>343</v>
      </c>
      <c r="B3451" t="s">
        <v>215</v>
      </c>
      <c r="C3451" t="s">
        <v>8330</v>
      </c>
      <c r="D3451" t="s">
        <v>10</v>
      </c>
      <c r="E3451">
        <v>15</v>
      </c>
      <c r="F3451" t="s">
        <v>6642</v>
      </c>
      <c r="G3451" s="1">
        <v>43763.457800925898</v>
      </c>
      <c r="H3451" t="str">
        <f t="shared" si="53"/>
        <v>(ATTR: ARTS, CAS, CDS)</v>
      </c>
    </row>
    <row r="3452" spans="1:8" x14ac:dyDescent="0.25">
      <c r="A3452" t="s">
        <v>343</v>
      </c>
      <c r="B3452" t="s">
        <v>8458</v>
      </c>
      <c r="C3452" t="s">
        <v>8153</v>
      </c>
      <c r="D3452" t="s">
        <v>10</v>
      </c>
      <c r="E3452">
        <v>1</v>
      </c>
      <c r="F3452" t="s">
        <v>8459</v>
      </c>
      <c r="G3452" s="1">
        <v>42859</v>
      </c>
      <c r="H3452" t="str">
        <f t="shared" si="53"/>
        <v>This course is an introduction to the study of gender in schools using a cross-cultural perspective.  The course will examine the social and cultural construction of gender, gender roles, and the institutions that influence, and are influenced by, gender.  Central to the course is the 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53" spans="1:8" x14ac:dyDescent="0.25">
      <c r="A3453" t="s">
        <v>343</v>
      </c>
      <c r="B3453" t="s">
        <v>8458</v>
      </c>
      <c r="C3453" t="s">
        <v>8153</v>
      </c>
      <c r="D3453" t="s">
        <v>10</v>
      </c>
      <c r="E3453">
        <v>2</v>
      </c>
      <c r="F3453" t="s">
        <v>8460</v>
      </c>
      <c r="G3453" s="1">
        <v>42859</v>
      </c>
      <c r="H3453" t="str">
        <f t="shared" si="53"/>
        <v>schools using a cross-cultural perspective.  The course will examine the social and cultural construction of gender, gender roles, and the institutions that influence, and are influenced by, gender.  Central to the course is the 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54" spans="1:8" x14ac:dyDescent="0.25">
      <c r="A3454" t="s">
        <v>343</v>
      </c>
      <c r="B3454" t="s">
        <v>8458</v>
      </c>
      <c r="C3454" t="s">
        <v>8153</v>
      </c>
      <c r="D3454" t="s">
        <v>10</v>
      </c>
      <c r="E3454">
        <v>3</v>
      </c>
      <c r="F3454" t="s">
        <v>8461</v>
      </c>
      <c r="G3454" s="1">
        <v>42859</v>
      </c>
      <c r="H3454" t="str">
        <f t="shared" si="53"/>
        <v>examine the social and cultural construction of gender, gender roles, and the institutions that influence, and are influenced by, gender.  Central to the course is the 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55" spans="1:8" x14ac:dyDescent="0.25">
      <c r="A3455" t="s">
        <v>343</v>
      </c>
      <c r="B3455" t="s">
        <v>8458</v>
      </c>
      <c r="C3455" t="s">
        <v>8153</v>
      </c>
      <c r="D3455" t="s">
        <v>10</v>
      </c>
      <c r="E3455">
        <v>4</v>
      </c>
      <c r="F3455" t="s">
        <v>8462</v>
      </c>
      <c r="G3455" s="1">
        <v>42859</v>
      </c>
      <c r="H3455" t="str">
        <f t="shared" si="53"/>
        <v>gender roles, and the institutions that influence, and are influenced by, gender.  Central to the course is the 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56" spans="1:8" x14ac:dyDescent="0.25">
      <c r="A3456" t="s">
        <v>343</v>
      </c>
      <c r="B3456" t="s">
        <v>8458</v>
      </c>
      <c r="C3456" t="s">
        <v>8153</v>
      </c>
      <c r="D3456" t="s">
        <v>10</v>
      </c>
      <c r="E3456">
        <v>5</v>
      </c>
      <c r="F3456" t="s">
        <v>8463</v>
      </c>
      <c r="G3456" s="1">
        <v>42859</v>
      </c>
      <c r="H3456" t="str">
        <f t="shared" si="53"/>
        <v>influenced by, gender.  Central to the course is the 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57" spans="1:8" x14ac:dyDescent="0.25">
      <c r="A3457" t="s">
        <v>343</v>
      </c>
      <c r="B3457" t="s">
        <v>8458</v>
      </c>
      <c r="C3457" t="s">
        <v>8153</v>
      </c>
      <c r="D3457" t="s">
        <v>10</v>
      </c>
      <c r="E3457">
        <v>6</v>
      </c>
      <c r="F3457" t="s">
        <v>8464</v>
      </c>
      <c r="G3457" s="1">
        <v>42859</v>
      </c>
      <c r="H3457" t="str">
        <f t="shared" si="53"/>
        <v>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58" spans="1:8" x14ac:dyDescent="0.25">
      <c r="A3458" t="s">
        <v>343</v>
      </c>
      <c r="B3458" t="s">
        <v>8458</v>
      </c>
      <c r="C3458" t="s">
        <v>8153</v>
      </c>
      <c r="D3458" t="s">
        <v>10</v>
      </c>
      <c r="E3458">
        <v>7</v>
      </c>
      <c r="F3458" t="s">
        <v>8465</v>
      </c>
      <c r="G3458" s="1">
        <v>42859</v>
      </c>
      <c r="H3458" t="str">
        <f t="shared" si="53"/>
        <v>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59" spans="1:8" x14ac:dyDescent="0.25">
      <c r="A3459" t="s">
        <v>343</v>
      </c>
      <c r="B3459" t="s">
        <v>8458</v>
      </c>
      <c r="C3459" t="s">
        <v>8153</v>
      </c>
      <c r="D3459" t="s">
        <v>10</v>
      </c>
      <c r="E3459">
        <v>8</v>
      </c>
      <c r="F3459" t="s">
        <v>8466</v>
      </c>
      <c r="G3459" s="1">
        <v>42859</v>
      </c>
      <c r="H3459" t="str">
        <f t="shared" ref="H3459:H3522" si="54">IF(E3460=1,F3459,F3459&amp;" "&amp;H3460)</f>
        <v>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0" spans="1:8" x14ac:dyDescent="0.25">
      <c r="A3460" t="s">
        <v>343</v>
      </c>
      <c r="B3460" t="s">
        <v>8458</v>
      </c>
      <c r="C3460" t="s">
        <v>8153</v>
      </c>
      <c r="D3460" t="s">
        <v>10</v>
      </c>
      <c r="E3460">
        <v>9</v>
      </c>
      <c r="F3460" t="s">
        <v>8467</v>
      </c>
      <c r="G3460" s="1">
        <v>42859</v>
      </c>
      <c r="H3460" t="str">
        <f t="shared" si="54"/>
        <v>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1" spans="1:8" x14ac:dyDescent="0.25">
      <c r="A3461" t="s">
        <v>343</v>
      </c>
      <c r="B3461" t="s">
        <v>8458</v>
      </c>
      <c r="C3461" t="s">
        <v>8153</v>
      </c>
      <c r="D3461" t="s">
        <v>10</v>
      </c>
      <c r="E3461">
        <v>10</v>
      </c>
      <c r="F3461" t="s">
        <v>8468</v>
      </c>
      <c r="G3461" s="1">
        <v>42859</v>
      </c>
      <c r="H3461" t="str">
        <f t="shared" si="54"/>
        <v>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2" spans="1:8" x14ac:dyDescent="0.25">
      <c r="A3462" t="s">
        <v>343</v>
      </c>
      <c r="B3462" t="s">
        <v>8458</v>
      </c>
      <c r="C3462" t="s">
        <v>8153</v>
      </c>
      <c r="D3462" t="s">
        <v>10</v>
      </c>
      <c r="E3462">
        <v>11</v>
      </c>
      <c r="F3462" t="s">
        <v>8469</v>
      </c>
      <c r="G3462" s="1">
        <v>42859</v>
      </c>
      <c r="H3462" t="str">
        <f t="shared" si="54"/>
        <v>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3" spans="1:8" x14ac:dyDescent="0.25">
      <c r="A3463" t="s">
        <v>343</v>
      </c>
      <c r="B3463" t="s">
        <v>8458</v>
      </c>
      <c r="C3463" t="s">
        <v>8153</v>
      </c>
      <c r="D3463" t="s">
        <v>10</v>
      </c>
      <c r="E3463">
        <v>12</v>
      </c>
      <c r="F3463" t="s">
        <v>8470</v>
      </c>
      <c r="G3463" s="1">
        <v>42859</v>
      </c>
      <c r="H3463" t="str">
        <f t="shared" si="54"/>
        <v>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4" spans="1:8" x14ac:dyDescent="0.25">
      <c r="A3464" t="s">
        <v>343</v>
      </c>
      <c r="B3464" t="s">
        <v>8458</v>
      </c>
      <c r="C3464" t="s">
        <v>8153</v>
      </c>
      <c r="D3464" t="s">
        <v>10</v>
      </c>
      <c r="E3464">
        <v>13</v>
      </c>
      <c r="F3464" t="s">
        <v>8471</v>
      </c>
      <c r="G3464" s="1">
        <v>42859</v>
      </c>
      <c r="H3464" t="str">
        <f t="shared" si="54"/>
        <v>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5" spans="1:8" x14ac:dyDescent="0.25">
      <c r="A3465" t="s">
        <v>343</v>
      </c>
      <c r="B3465" t="s">
        <v>8458</v>
      </c>
      <c r="C3465" t="s">
        <v>8153</v>
      </c>
      <c r="D3465" t="s">
        <v>10</v>
      </c>
      <c r="E3465">
        <v>14</v>
      </c>
      <c r="F3465" t="s">
        <v>8472</v>
      </c>
      <c r="G3465" s="1">
        <v>42859</v>
      </c>
      <c r="H3465" t="str">
        <f t="shared" si="54"/>
        <v>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6" spans="1:8" x14ac:dyDescent="0.25">
      <c r="A3466" t="s">
        <v>343</v>
      </c>
      <c r="B3466" t="s">
        <v>8458</v>
      </c>
      <c r="C3466" t="s">
        <v>8153</v>
      </c>
      <c r="D3466" t="s">
        <v>10</v>
      </c>
      <c r="E3466">
        <v>15</v>
      </c>
      <c r="F3466" t="s">
        <v>8473</v>
      </c>
      <c r="G3466" s="1">
        <v>42859</v>
      </c>
      <c r="H3466" t="str">
        <f t="shared" si="54"/>
        <v>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7" spans="1:8" x14ac:dyDescent="0.25">
      <c r="A3467" t="s">
        <v>343</v>
      </c>
      <c r="B3467" t="s">
        <v>8458</v>
      </c>
      <c r="C3467" t="s">
        <v>8153</v>
      </c>
      <c r="D3467" t="s">
        <v>10</v>
      </c>
      <c r="E3467">
        <v>16</v>
      </c>
      <c r="F3467" t="s">
        <v>8474</v>
      </c>
      <c r="G3467" s="1">
        <v>42859</v>
      </c>
      <c r="H3467" t="str">
        <f t="shared" si="54"/>
        <v>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8" spans="1:8" x14ac:dyDescent="0.25">
      <c r="A3468" t="s">
        <v>343</v>
      </c>
      <c r="B3468" t="s">
        <v>8458</v>
      </c>
      <c r="C3468" t="s">
        <v>8153</v>
      </c>
      <c r="D3468" t="s">
        <v>10</v>
      </c>
      <c r="E3468">
        <v>17</v>
      </c>
      <c r="F3468" t="s">
        <v>8475</v>
      </c>
      <c r="G3468" s="1">
        <v>42859</v>
      </c>
      <c r="H3468" t="str">
        <f t="shared" si="54"/>
        <v>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3469" spans="1:8" x14ac:dyDescent="0.25">
      <c r="A3469" t="s">
        <v>343</v>
      </c>
      <c r="B3469" t="s">
        <v>8458</v>
      </c>
      <c r="C3469" t="s">
        <v>8153</v>
      </c>
      <c r="D3469" t="s">
        <v>10</v>
      </c>
      <c r="E3469">
        <v>18</v>
      </c>
      <c r="F3469" t="s">
        <v>8476</v>
      </c>
      <c r="G3469" s="1">
        <v>42859</v>
      </c>
      <c r="H3469" t="str">
        <f t="shared" si="54"/>
        <v>between gender, sexuality, power, inequality, and access to education.  This course fulfills a requirement for the Minor in Educational Studies, Multicultural Studies Minor, and the Women's Gender, and Sexuality Studies Minor. (ATTR: ARTS, MULT, WSTU)</v>
      </c>
    </row>
    <row r="3470" spans="1:8" x14ac:dyDescent="0.25">
      <c r="A3470" t="s">
        <v>343</v>
      </c>
      <c r="B3470" t="s">
        <v>8458</v>
      </c>
      <c r="C3470" t="s">
        <v>8153</v>
      </c>
      <c r="D3470" t="s">
        <v>10</v>
      </c>
      <c r="E3470">
        <v>19</v>
      </c>
      <c r="F3470" t="s">
        <v>8477</v>
      </c>
      <c r="G3470" s="1">
        <v>42859</v>
      </c>
      <c r="H3470" t="str">
        <f t="shared" si="54"/>
        <v>education.  This course fulfills a requirement for the Minor in Educational Studies, Multicultural Studies Minor, and the Women's Gender, and Sexuality Studies Minor. (ATTR: ARTS, MULT, WSTU)</v>
      </c>
    </row>
    <row r="3471" spans="1:8" x14ac:dyDescent="0.25">
      <c r="A3471" t="s">
        <v>343</v>
      </c>
      <c r="B3471" t="s">
        <v>8458</v>
      </c>
      <c r="C3471" t="s">
        <v>8153</v>
      </c>
      <c r="D3471" t="s">
        <v>10</v>
      </c>
      <c r="E3471">
        <v>20</v>
      </c>
      <c r="F3471" t="s">
        <v>8478</v>
      </c>
      <c r="G3471" s="1">
        <v>42859</v>
      </c>
      <c r="H3471" t="str">
        <f t="shared" si="54"/>
        <v>in Educational Studies, Multicultural Studies Minor, and the Women's Gender, and Sexuality Studies Minor. (ATTR: ARTS, MULT, WSTU)</v>
      </c>
    </row>
    <row r="3472" spans="1:8" x14ac:dyDescent="0.25">
      <c r="A3472" t="s">
        <v>343</v>
      </c>
      <c r="B3472" t="s">
        <v>8458</v>
      </c>
      <c r="C3472" t="s">
        <v>8153</v>
      </c>
      <c r="D3472" t="s">
        <v>10</v>
      </c>
      <c r="E3472">
        <v>21</v>
      </c>
      <c r="F3472" t="s">
        <v>8479</v>
      </c>
      <c r="G3472" s="1">
        <v>42859</v>
      </c>
      <c r="H3472" t="str">
        <f t="shared" si="54"/>
        <v>Women's Gender, and Sexuality Studies Minor. (ATTR: ARTS, MULT, WSTU)</v>
      </c>
    </row>
    <row r="3473" spans="1:8" x14ac:dyDescent="0.25">
      <c r="A3473" t="s">
        <v>343</v>
      </c>
      <c r="B3473" t="s">
        <v>8458</v>
      </c>
      <c r="C3473" t="s">
        <v>8153</v>
      </c>
      <c r="D3473" t="s">
        <v>10</v>
      </c>
      <c r="E3473">
        <v>22</v>
      </c>
      <c r="F3473" t="s">
        <v>2075</v>
      </c>
      <c r="G3473" s="1">
        <v>42859</v>
      </c>
      <c r="H3473" t="str">
        <f t="shared" si="54"/>
        <v>(ATTR: ARTS, MULT, WSTU)</v>
      </c>
    </row>
    <row r="3474" spans="1:8" x14ac:dyDescent="0.25">
      <c r="A3474" t="s">
        <v>343</v>
      </c>
      <c r="B3474" t="s">
        <v>162</v>
      </c>
      <c r="C3474" t="s">
        <v>1827</v>
      </c>
      <c r="D3474" t="s">
        <v>10</v>
      </c>
      <c r="E3474">
        <v>1</v>
      </c>
      <c r="F3474" t="s">
        <v>2423</v>
      </c>
      <c r="G3474" s="1">
        <v>38322</v>
      </c>
      <c r="H3474" t="str">
        <f t="shared" si="54"/>
        <v>This course will analyze developments in American education from the colonial period to the present.  Since educational theories and systems create and are created by the social, intellectual, economic, and political milieu, educational developments will be viewed in the light of important trends in American society.  Attention will be given to fundamental ideological questions including the relationship of power and participation to education and instruction in a demo- cratic society. (ATTR: ARTS)</v>
      </c>
    </row>
    <row r="3475" spans="1:8" x14ac:dyDescent="0.25">
      <c r="A3475" t="s">
        <v>343</v>
      </c>
      <c r="B3475" t="s">
        <v>162</v>
      </c>
      <c r="C3475" t="s">
        <v>1827</v>
      </c>
      <c r="D3475" t="s">
        <v>10</v>
      </c>
      <c r="E3475">
        <v>2</v>
      </c>
      <c r="F3475" t="s">
        <v>2424</v>
      </c>
      <c r="G3475" s="1">
        <v>38322</v>
      </c>
      <c r="H3475" t="str">
        <f t="shared" si="54"/>
        <v>from the colonial period to the present.  Since educational theories and systems create and are created by the social, intellectual, economic, and political milieu, educational developments will be viewed in the light of important trends in American society.  Attention will be given to fundamental ideological questions including the relationship of power and participation to education and instruction in a demo- cratic society. (ATTR: ARTS)</v>
      </c>
    </row>
    <row r="3476" spans="1:8" x14ac:dyDescent="0.25">
      <c r="A3476" t="s">
        <v>343</v>
      </c>
      <c r="B3476" t="s">
        <v>162</v>
      </c>
      <c r="C3476" t="s">
        <v>1827</v>
      </c>
      <c r="D3476" t="s">
        <v>10</v>
      </c>
      <c r="E3476">
        <v>3</v>
      </c>
      <c r="F3476" t="s">
        <v>2425</v>
      </c>
      <c r="G3476" s="1">
        <v>38322</v>
      </c>
      <c r="H3476" t="str">
        <f t="shared" si="54"/>
        <v>theories and systems create and are created by the social, intellectual, economic, and political milieu, educational developments will be viewed in the light of important trends in American society.  Attention will be given to fundamental ideological questions including the relationship of power and participation to education and instruction in a demo- cratic society. (ATTR: ARTS)</v>
      </c>
    </row>
    <row r="3477" spans="1:8" x14ac:dyDescent="0.25">
      <c r="A3477" t="s">
        <v>343</v>
      </c>
      <c r="B3477" t="s">
        <v>162</v>
      </c>
      <c r="C3477" t="s">
        <v>1827</v>
      </c>
      <c r="D3477" t="s">
        <v>10</v>
      </c>
      <c r="E3477">
        <v>4</v>
      </c>
      <c r="F3477" t="s">
        <v>2426</v>
      </c>
      <c r="G3477" s="1">
        <v>38322</v>
      </c>
      <c r="H3477" t="str">
        <f t="shared" si="54"/>
        <v>intellectual, economic, and political milieu, educational developments will be viewed in the light of important trends in American society.  Attention will be given to fundamental ideological questions including the relationship of power and participation to education and instruction in a demo- cratic society. (ATTR: ARTS)</v>
      </c>
    </row>
    <row r="3478" spans="1:8" x14ac:dyDescent="0.25">
      <c r="A3478" t="s">
        <v>343</v>
      </c>
      <c r="B3478" t="s">
        <v>162</v>
      </c>
      <c r="C3478" t="s">
        <v>1827</v>
      </c>
      <c r="D3478" t="s">
        <v>10</v>
      </c>
      <c r="E3478">
        <v>5</v>
      </c>
      <c r="F3478" t="s">
        <v>2427</v>
      </c>
      <c r="G3478" s="1">
        <v>38322</v>
      </c>
      <c r="H3478" t="str">
        <f t="shared" si="54"/>
        <v>developments will be viewed in the light of important trends in American society.  Attention will be given to fundamental ideological questions including the relationship of power and participation to education and instruction in a demo- cratic society. (ATTR: ARTS)</v>
      </c>
    </row>
    <row r="3479" spans="1:8" x14ac:dyDescent="0.25">
      <c r="A3479" t="s">
        <v>343</v>
      </c>
      <c r="B3479" t="s">
        <v>162</v>
      </c>
      <c r="C3479" t="s">
        <v>1827</v>
      </c>
      <c r="D3479" t="s">
        <v>10</v>
      </c>
      <c r="E3479">
        <v>6</v>
      </c>
      <c r="F3479" t="s">
        <v>2428</v>
      </c>
      <c r="G3479" s="1">
        <v>38322</v>
      </c>
      <c r="H3479" t="str">
        <f t="shared" si="54"/>
        <v>in American society.  Attention will be given to fundamental ideological questions including the relationship of power and participation to education and instruction in a demo- cratic society. (ATTR: ARTS)</v>
      </c>
    </row>
    <row r="3480" spans="1:8" x14ac:dyDescent="0.25">
      <c r="A3480" t="s">
        <v>343</v>
      </c>
      <c r="B3480" t="s">
        <v>162</v>
      </c>
      <c r="C3480" t="s">
        <v>1827</v>
      </c>
      <c r="D3480" t="s">
        <v>10</v>
      </c>
      <c r="E3480">
        <v>7</v>
      </c>
      <c r="F3480" t="s">
        <v>2429</v>
      </c>
      <c r="G3480" s="1">
        <v>38322</v>
      </c>
      <c r="H3480" t="str">
        <f t="shared" si="54"/>
        <v>ideological questions including the relationship of power and participation to education and instruction in a demo- cratic society. (ATTR: ARTS)</v>
      </c>
    </row>
    <row r="3481" spans="1:8" x14ac:dyDescent="0.25">
      <c r="A3481" t="s">
        <v>343</v>
      </c>
      <c r="B3481" t="s">
        <v>162</v>
      </c>
      <c r="C3481" t="s">
        <v>1827</v>
      </c>
      <c r="D3481" t="s">
        <v>10</v>
      </c>
      <c r="E3481">
        <v>8</v>
      </c>
      <c r="F3481" t="s">
        <v>2430</v>
      </c>
      <c r="G3481" s="1">
        <v>38322</v>
      </c>
      <c r="H3481" t="str">
        <f t="shared" si="54"/>
        <v>and participation to education and instruction in a demo- cratic society. (ATTR: ARTS)</v>
      </c>
    </row>
    <row r="3482" spans="1:8" x14ac:dyDescent="0.25">
      <c r="A3482" t="s">
        <v>343</v>
      </c>
      <c r="B3482" t="s">
        <v>162</v>
      </c>
      <c r="C3482" t="s">
        <v>1827</v>
      </c>
      <c r="D3482" t="s">
        <v>10</v>
      </c>
      <c r="E3482">
        <v>9</v>
      </c>
      <c r="F3482" t="s">
        <v>2431</v>
      </c>
      <c r="G3482" s="1">
        <v>38322</v>
      </c>
      <c r="H3482" t="str">
        <f t="shared" si="54"/>
        <v>cratic society. (ATTR: ARTS)</v>
      </c>
    </row>
    <row r="3483" spans="1:8" x14ac:dyDescent="0.25">
      <c r="A3483" t="s">
        <v>343</v>
      </c>
      <c r="B3483" t="s">
        <v>171</v>
      </c>
      <c r="C3483" t="s">
        <v>6704</v>
      </c>
      <c r="D3483" t="s">
        <v>10</v>
      </c>
      <c r="E3483">
        <v>1</v>
      </c>
      <c r="F3483" t="s">
        <v>7035</v>
      </c>
      <c r="G3483" s="1">
        <v>42412.418090277803</v>
      </c>
      <c r="H3483" t="str">
        <f t="shared" si="54"/>
        <v>Students in this course will examine the relationship 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3484" spans="1:8" x14ac:dyDescent="0.25">
      <c r="A3484" t="s">
        <v>343</v>
      </c>
      <c r="B3484" t="s">
        <v>171</v>
      </c>
      <c r="C3484" t="s">
        <v>6704</v>
      </c>
      <c r="D3484" t="s">
        <v>10</v>
      </c>
      <c r="E3484">
        <v>2</v>
      </c>
      <c r="F3484" t="s">
        <v>7036</v>
      </c>
      <c r="G3484" s="1">
        <v>42412.418090277803</v>
      </c>
      <c r="H3484" t="str">
        <f t="shared" si="54"/>
        <v>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3485" spans="1:8" x14ac:dyDescent="0.25">
      <c r="A3485" t="s">
        <v>343</v>
      </c>
      <c r="B3485" t="s">
        <v>171</v>
      </c>
      <c r="C3485" t="s">
        <v>6704</v>
      </c>
      <c r="D3485" t="s">
        <v>10</v>
      </c>
      <c r="E3485">
        <v>3</v>
      </c>
      <c r="F3485" t="s">
        <v>7037</v>
      </c>
      <c r="G3485" s="1">
        <v>42412.418090277803</v>
      </c>
      <c r="H3485" t="str">
        <f t="shared" si="54"/>
        <v>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3486" spans="1:8" x14ac:dyDescent="0.25">
      <c r="A3486" t="s">
        <v>343</v>
      </c>
      <c r="B3486" t="s">
        <v>171</v>
      </c>
      <c r="C3486" t="s">
        <v>6704</v>
      </c>
      <c r="D3486" t="s">
        <v>10</v>
      </c>
      <c r="E3486">
        <v>4</v>
      </c>
      <c r="F3486" t="s">
        <v>7038</v>
      </c>
      <c r="G3486" s="1">
        <v>42412.418090277803</v>
      </c>
      <c r="H3486" t="str">
        <f t="shared" si="54"/>
        <v>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3487" spans="1:8" x14ac:dyDescent="0.25">
      <c r="A3487" t="s">
        <v>343</v>
      </c>
      <c r="B3487" t="s">
        <v>171</v>
      </c>
      <c r="C3487" t="s">
        <v>6704</v>
      </c>
      <c r="D3487" t="s">
        <v>10</v>
      </c>
      <c r="E3487">
        <v>5</v>
      </c>
      <c r="F3487" t="s">
        <v>7039</v>
      </c>
      <c r="G3487" s="1">
        <v>42412.418090277803</v>
      </c>
      <c r="H3487" t="str">
        <f t="shared" si="54"/>
        <v>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3488" spans="1:8" x14ac:dyDescent="0.25">
      <c r="A3488" t="s">
        <v>343</v>
      </c>
      <c r="B3488" t="s">
        <v>171</v>
      </c>
      <c r="C3488" t="s">
        <v>6704</v>
      </c>
      <c r="D3488" t="s">
        <v>10</v>
      </c>
      <c r="E3488">
        <v>6</v>
      </c>
      <c r="F3488" t="s">
        <v>7040</v>
      </c>
      <c r="G3488" s="1">
        <v>42412.418090277803</v>
      </c>
      <c r="H3488" t="str">
        <f t="shared" si="54"/>
        <v>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3489" spans="1:8" x14ac:dyDescent="0.25">
      <c r="A3489" t="s">
        <v>343</v>
      </c>
      <c r="B3489" t="s">
        <v>171</v>
      </c>
      <c r="C3489" t="s">
        <v>6704</v>
      </c>
      <c r="D3489" t="s">
        <v>10</v>
      </c>
      <c r="E3489">
        <v>7</v>
      </c>
      <c r="F3489" t="s">
        <v>7041</v>
      </c>
      <c r="G3489" s="1">
        <v>42412.418090277803</v>
      </c>
      <c r="H3489" t="str">
        <f t="shared" si="54"/>
        <v>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3490" spans="1:8" x14ac:dyDescent="0.25">
      <c r="A3490" t="s">
        <v>343</v>
      </c>
      <c r="B3490" t="s">
        <v>171</v>
      </c>
      <c r="C3490" t="s">
        <v>6704</v>
      </c>
      <c r="D3490" t="s">
        <v>10</v>
      </c>
      <c r="E3490">
        <v>8</v>
      </c>
      <c r="F3490" t="s">
        <v>7042</v>
      </c>
      <c r="G3490" s="1">
        <v>42412.418090277803</v>
      </c>
      <c r="H3490" t="str">
        <f t="shared" si="54"/>
        <v>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3491" spans="1:8" x14ac:dyDescent="0.25">
      <c r="A3491" t="s">
        <v>343</v>
      </c>
      <c r="B3491" t="s">
        <v>171</v>
      </c>
      <c r="C3491" t="s">
        <v>6704</v>
      </c>
      <c r="D3491" t="s">
        <v>10</v>
      </c>
      <c r="E3491">
        <v>9</v>
      </c>
      <c r="F3491" t="s">
        <v>7043</v>
      </c>
      <c r="G3491" s="1">
        <v>42412.418090277803</v>
      </c>
      <c r="H3491" t="str">
        <f t="shared" si="54"/>
        <v>educational experiences and outcomes.  By the end of the course, students will have increased their theoretical repertoire and will be able to analyze and discuss pattens of student achievement from a variety of perspectives.</v>
      </c>
    </row>
    <row r="3492" spans="1:8" x14ac:dyDescent="0.25">
      <c r="A3492" t="s">
        <v>343</v>
      </c>
      <c r="B3492" t="s">
        <v>171</v>
      </c>
      <c r="C3492" t="s">
        <v>6704</v>
      </c>
      <c r="D3492" t="s">
        <v>10</v>
      </c>
      <c r="E3492">
        <v>10</v>
      </c>
      <c r="F3492" t="s">
        <v>7044</v>
      </c>
      <c r="G3492" s="1">
        <v>42412.418090277803</v>
      </c>
      <c r="H3492" t="str">
        <f t="shared" si="54"/>
        <v>the course, students will have increased their theoretical repertoire and will be able to analyze and discuss pattens of student achievement from a variety of perspectives.</v>
      </c>
    </row>
    <row r="3493" spans="1:8" x14ac:dyDescent="0.25">
      <c r="A3493" t="s">
        <v>343</v>
      </c>
      <c r="B3493" t="s">
        <v>171</v>
      </c>
      <c r="C3493" t="s">
        <v>6704</v>
      </c>
      <c r="D3493" t="s">
        <v>10</v>
      </c>
      <c r="E3493">
        <v>11</v>
      </c>
      <c r="F3493" t="s">
        <v>7045</v>
      </c>
      <c r="G3493" s="1">
        <v>42412.418090277803</v>
      </c>
      <c r="H3493" t="str">
        <f t="shared" si="54"/>
        <v>repertoire and will be able to analyze and discuss pattens of student achievement from a variety of perspectives.</v>
      </c>
    </row>
    <row r="3494" spans="1:8" x14ac:dyDescent="0.25">
      <c r="A3494" t="s">
        <v>343</v>
      </c>
      <c r="B3494" t="s">
        <v>171</v>
      </c>
      <c r="C3494" t="s">
        <v>6704</v>
      </c>
      <c r="D3494" t="s">
        <v>10</v>
      </c>
      <c r="E3494">
        <v>12</v>
      </c>
      <c r="F3494" t="s">
        <v>7046</v>
      </c>
      <c r="G3494" s="1">
        <v>42412.418090277803</v>
      </c>
      <c r="H3494" t="str">
        <f t="shared" si="54"/>
        <v>of student achievement from a variety of perspectives.</v>
      </c>
    </row>
    <row r="3495" spans="1:8" x14ac:dyDescent="0.25">
      <c r="A3495" t="s">
        <v>343</v>
      </c>
      <c r="B3495" t="s">
        <v>647</v>
      </c>
      <c r="C3495" t="s">
        <v>1827</v>
      </c>
      <c r="D3495" t="s">
        <v>10</v>
      </c>
      <c r="E3495">
        <v>1</v>
      </c>
      <c r="F3495" t="s">
        <v>2432</v>
      </c>
      <c r="G3495" s="1">
        <v>38322</v>
      </c>
      <c r="H3495" t="str">
        <f t="shared" si="54"/>
        <v>In this course, each student will be required to read a variety of texts representing contrasting educational philosophies.  The purpose of the course is to promote awareness of the existence of numerous philosophies of edu- cation, to demonstrate the practical educational implica- tions derived from each theory, and to assist each student in the formulation of an educational philosophy suitable to the needs of his/her professional and/or personal life. (ATTR: ARTS)</v>
      </c>
    </row>
    <row r="3496" spans="1:8" x14ac:dyDescent="0.25">
      <c r="A3496" t="s">
        <v>343</v>
      </c>
      <c r="B3496" t="s">
        <v>647</v>
      </c>
      <c r="C3496" t="s">
        <v>1827</v>
      </c>
      <c r="D3496" t="s">
        <v>10</v>
      </c>
      <c r="E3496">
        <v>2</v>
      </c>
      <c r="F3496" t="s">
        <v>2433</v>
      </c>
      <c r="G3496" s="1">
        <v>38322</v>
      </c>
      <c r="H3496" t="str">
        <f t="shared" si="54"/>
        <v>variety of texts representing contrasting educational philosophies.  The purpose of the course is to promote awareness of the existence of numerous philosophies of edu- cation, to demonstrate the practical educational implica- tions derived from each theory, and to assist each student in the formulation of an educational philosophy suitable to the needs of his/her professional and/or personal life. (ATTR: ARTS)</v>
      </c>
    </row>
    <row r="3497" spans="1:8" x14ac:dyDescent="0.25">
      <c r="A3497" t="s">
        <v>343</v>
      </c>
      <c r="B3497" t="s">
        <v>647</v>
      </c>
      <c r="C3497" t="s">
        <v>1827</v>
      </c>
      <c r="D3497" t="s">
        <v>10</v>
      </c>
      <c r="E3497">
        <v>3</v>
      </c>
      <c r="F3497" t="s">
        <v>2434</v>
      </c>
      <c r="G3497" s="1">
        <v>38322</v>
      </c>
      <c r="H3497" t="str">
        <f t="shared" si="54"/>
        <v>philosophies.  The purpose of the course is to promote awareness of the existence of numerous philosophies of edu- cation, to demonstrate the practical educational implica- tions derived from each theory, and to assist each student in the formulation of an educational philosophy suitable to the needs of his/her professional and/or personal life. (ATTR: ARTS)</v>
      </c>
    </row>
    <row r="3498" spans="1:8" x14ac:dyDescent="0.25">
      <c r="A3498" t="s">
        <v>343</v>
      </c>
      <c r="B3498" t="s">
        <v>647</v>
      </c>
      <c r="C3498" t="s">
        <v>1827</v>
      </c>
      <c r="D3498" t="s">
        <v>10</v>
      </c>
      <c r="E3498">
        <v>4</v>
      </c>
      <c r="F3498" t="s">
        <v>2435</v>
      </c>
      <c r="G3498" s="1">
        <v>38322</v>
      </c>
      <c r="H3498" t="str">
        <f t="shared" si="54"/>
        <v>awareness of the existence of numerous philosophies of edu- cation, to demonstrate the practical educational implica- tions derived from each theory, and to assist each student in the formulation of an educational philosophy suitable to the needs of his/her professional and/or personal life. (ATTR: ARTS)</v>
      </c>
    </row>
    <row r="3499" spans="1:8" x14ac:dyDescent="0.25">
      <c r="A3499" t="s">
        <v>343</v>
      </c>
      <c r="B3499" t="s">
        <v>647</v>
      </c>
      <c r="C3499" t="s">
        <v>1827</v>
      </c>
      <c r="D3499" t="s">
        <v>10</v>
      </c>
      <c r="E3499">
        <v>5</v>
      </c>
      <c r="F3499" t="s">
        <v>2436</v>
      </c>
      <c r="G3499" s="1">
        <v>38322</v>
      </c>
      <c r="H3499" t="str">
        <f t="shared" si="54"/>
        <v>cation, to demonstrate the practical educational implica- tions derived from each theory, and to assist each student in the formulation of an educational philosophy suitable to the needs of his/her professional and/or personal life. (ATTR: ARTS)</v>
      </c>
    </row>
    <row r="3500" spans="1:8" x14ac:dyDescent="0.25">
      <c r="A3500" t="s">
        <v>343</v>
      </c>
      <c r="B3500" t="s">
        <v>647</v>
      </c>
      <c r="C3500" t="s">
        <v>1827</v>
      </c>
      <c r="D3500" t="s">
        <v>10</v>
      </c>
      <c r="E3500">
        <v>6</v>
      </c>
      <c r="F3500" t="s">
        <v>2437</v>
      </c>
      <c r="G3500" s="1">
        <v>38322</v>
      </c>
      <c r="H3500" t="str">
        <f t="shared" si="54"/>
        <v>tions derived from each theory, and to assist each student in the formulation of an educational philosophy suitable to the needs of his/her professional and/or personal life. (ATTR: ARTS)</v>
      </c>
    </row>
    <row r="3501" spans="1:8" x14ac:dyDescent="0.25">
      <c r="A3501" t="s">
        <v>343</v>
      </c>
      <c r="B3501" t="s">
        <v>647</v>
      </c>
      <c r="C3501" t="s">
        <v>1827</v>
      </c>
      <c r="D3501" t="s">
        <v>10</v>
      </c>
      <c r="E3501">
        <v>7</v>
      </c>
      <c r="F3501" t="s">
        <v>2438</v>
      </c>
      <c r="G3501" s="1">
        <v>38322</v>
      </c>
      <c r="H3501" t="str">
        <f t="shared" si="54"/>
        <v>in the formulation of an educational philosophy suitable to the needs of his/her professional and/or personal life. (ATTR: ARTS)</v>
      </c>
    </row>
    <row r="3502" spans="1:8" x14ac:dyDescent="0.25">
      <c r="A3502" t="s">
        <v>343</v>
      </c>
      <c r="B3502" t="s">
        <v>647</v>
      </c>
      <c r="C3502" t="s">
        <v>1827</v>
      </c>
      <c r="D3502" t="s">
        <v>10</v>
      </c>
      <c r="E3502">
        <v>8</v>
      </c>
      <c r="F3502" t="s">
        <v>2439</v>
      </c>
      <c r="G3502" s="1">
        <v>38322</v>
      </c>
      <c r="H3502" t="str">
        <f t="shared" si="54"/>
        <v>the needs of his/her professional and/or personal life. (ATTR: ARTS)</v>
      </c>
    </row>
    <row r="3503" spans="1:8" x14ac:dyDescent="0.25">
      <c r="A3503" t="s">
        <v>343</v>
      </c>
      <c r="B3503" t="s">
        <v>647</v>
      </c>
      <c r="C3503" t="s">
        <v>1827</v>
      </c>
      <c r="D3503" t="s">
        <v>10</v>
      </c>
      <c r="E3503">
        <v>9</v>
      </c>
      <c r="F3503" t="s">
        <v>81</v>
      </c>
      <c r="G3503" s="1">
        <v>38322</v>
      </c>
      <c r="H3503" t="str">
        <f t="shared" si="54"/>
        <v>(ATTR: ARTS)</v>
      </c>
    </row>
    <row r="3504" spans="1:8" x14ac:dyDescent="0.25">
      <c r="A3504" t="s">
        <v>343</v>
      </c>
      <c r="B3504" t="s">
        <v>255</v>
      </c>
      <c r="C3504" t="s">
        <v>6689</v>
      </c>
      <c r="D3504" t="s">
        <v>10</v>
      </c>
      <c r="E3504">
        <v>1</v>
      </c>
      <c r="F3504" t="s">
        <v>667</v>
      </c>
      <c r="G3504" s="1">
        <v>42296.633518518502</v>
      </c>
      <c r="H3504" t="str">
        <f t="shared" si="54"/>
        <v>This course is intended to help the prospective teacher interact effectively in the social-learning environment that is established between student and teacher and among students in group and individualized settings. The focus is theoretical as well as applied. Emphasis is on establishing a foundation for making sound and informed 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05" spans="1:8" x14ac:dyDescent="0.25">
      <c r="A3505" t="s">
        <v>343</v>
      </c>
      <c r="B3505" t="s">
        <v>255</v>
      </c>
      <c r="C3505" t="s">
        <v>6689</v>
      </c>
      <c r="D3505" t="s">
        <v>10</v>
      </c>
      <c r="E3505">
        <v>2</v>
      </c>
      <c r="F3505" t="s">
        <v>344</v>
      </c>
      <c r="G3505" s="1">
        <v>42296.633518518502</v>
      </c>
      <c r="H3505" t="str">
        <f t="shared" si="54"/>
        <v>interact effectively in the social-learning environment that is established between student and teacher and among students in group and individualized settings. The focus is theoretical as well as applied. Emphasis is on establishing a foundation for making sound and informed 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06" spans="1:8" x14ac:dyDescent="0.25">
      <c r="A3506" t="s">
        <v>343</v>
      </c>
      <c r="B3506" t="s">
        <v>255</v>
      </c>
      <c r="C3506" t="s">
        <v>6689</v>
      </c>
      <c r="D3506" t="s">
        <v>10</v>
      </c>
      <c r="E3506">
        <v>3</v>
      </c>
      <c r="F3506" t="s">
        <v>345</v>
      </c>
      <c r="G3506" s="1">
        <v>42296.633518518502</v>
      </c>
      <c r="H3506" t="str">
        <f t="shared" si="54"/>
        <v>is established between student and teacher and among students in group and individualized settings. The focus is theoretical as well as applied. Emphasis is on establishing a foundation for making sound and informed 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07" spans="1:8" x14ac:dyDescent="0.25">
      <c r="A3507" t="s">
        <v>343</v>
      </c>
      <c r="B3507" t="s">
        <v>255</v>
      </c>
      <c r="C3507" t="s">
        <v>6689</v>
      </c>
      <c r="D3507" t="s">
        <v>10</v>
      </c>
      <c r="E3507">
        <v>4</v>
      </c>
      <c r="F3507" t="s">
        <v>4441</v>
      </c>
      <c r="G3507" s="1">
        <v>42296.633518518502</v>
      </c>
      <c r="H3507" t="str">
        <f t="shared" si="54"/>
        <v>students in group and individualized settings. The focus is theoretical as well as applied. Emphasis is on establishing a foundation for making sound and informed 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08" spans="1:8" x14ac:dyDescent="0.25">
      <c r="A3508" t="s">
        <v>343</v>
      </c>
      <c r="B3508" t="s">
        <v>255</v>
      </c>
      <c r="C3508" t="s">
        <v>6689</v>
      </c>
      <c r="D3508" t="s">
        <v>10</v>
      </c>
      <c r="E3508">
        <v>5</v>
      </c>
      <c r="F3508" t="s">
        <v>346</v>
      </c>
      <c r="G3508" s="1">
        <v>42296.633518518502</v>
      </c>
      <c r="H3508" t="str">
        <f t="shared" si="54"/>
        <v>is theoretical as well as applied. Emphasis is on establishing a foundation for making sound and informed 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09" spans="1:8" x14ac:dyDescent="0.25">
      <c r="A3509" t="s">
        <v>343</v>
      </c>
      <c r="B3509" t="s">
        <v>255</v>
      </c>
      <c r="C3509" t="s">
        <v>6689</v>
      </c>
      <c r="D3509" t="s">
        <v>10</v>
      </c>
      <c r="E3509">
        <v>6</v>
      </c>
      <c r="F3509" t="s">
        <v>347</v>
      </c>
      <c r="G3509" s="1">
        <v>42296.633518518502</v>
      </c>
      <c r="H3509" t="str">
        <f t="shared" si="54"/>
        <v>establishing a foundation for making sound and informed 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0" spans="1:8" x14ac:dyDescent="0.25">
      <c r="A3510" t="s">
        <v>343</v>
      </c>
      <c r="B3510" t="s">
        <v>255</v>
      </c>
      <c r="C3510" t="s">
        <v>6689</v>
      </c>
      <c r="D3510" t="s">
        <v>10</v>
      </c>
      <c r="E3510">
        <v>7</v>
      </c>
      <c r="F3510" t="s">
        <v>348</v>
      </c>
      <c r="G3510" s="1">
        <v>42296.633518518502</v>
      </c>
      <c r="H3510" t="str">
        <f t="shared" si="54"/>
        <v>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1" spans="1:8" x14ac:dyDescent="0.25">
      <c r="A3511" t="s">
        <v>343</v>
      </c>
      <c r="B3511" t="s">
        <v>255</v>
      </c>
      <c r="C3511" t="s">
        <v>6689</v>
      </c>
      <c r="D3511" t="s">
        <v>10</v>
      </c>
      <c r="E3511">
        <v>8</v>
      </c>
      <c r="F3511" t="s">
        <v>349</v>
      </c>
      <c r="G3511" s="1">
        <v>42296.633518518502</v>
      </c>
      <c r="H3511" t="str">
        <f t="shared" si="54"/>
        <v>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2" spans="1:8" x14ac:dyDescent="0.25">
      <c r="A3512" t="s">
        <v>343</v>
      </c>
      <c r="B3512" t="s">
        <v>255</v>
      </c>
      <c r="C3512" t="s">
        <v>6689</v>
      </c>
      <c r="D3512" t="s">
        <v>10</v>
      </c>
      <c r="E3512">
        <v>9</v>
      </c>
      <c r="F3512" t="s">
        <v>350</v>
      </c>
      <c r="G3512" s="1">
        <v>42296.633518518502</v>
      </c>
      <c r="H3512" t="str">
        <f t="shared" si="54"/>
        <v>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3" spans="1:8" x14ac:dyDescent="0.25">
      <c r="A3513" t="s">
        <v>343</v>
      </c>
      <c r="B3513" t="s">
        <v>255</v>
      </c>
      <c r="C3513" t="s">
        <v>6689</v>
      </c>
      <c r="D3513" t="s">
        <v>10</v>
      </c>
      <c r="E3513">
        <v>10</v>
      </c>
      <c r="F3513" t="s">
        <v>351</v>
      </c>
      <c r="G3513" s="1">
        <v>42296.633518518502</v>
      </c>
      <c r="H3513" t="str">
        <f t="shared" si="54"/>
        <v>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4" spans="1:8" x14ac:dyDescent="0.25">
      <c r="A3514" t="s">
        <v>343</v>
      </c>
      <c r="B3514" t="s">
        <v>255</v>
      </c>
      <c r="C3514" t="s">
        <v>6689</v>
      </c>
      <c r="D3514" t="s">
        <v>10</v>
      </c>
      <c r="E3514">
        <v>11</v>
      </c>
      <c r="F3514" t="s">
        <v>352</v>
      </c>
      <c r="G3514" s="1">
        <v>42296.633518518502</v>
      </c>
      <c r="H3514" t="str">
        <f t="shared" si="54"/>
        <v>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5" spans="1:8" x14ac:dyDescent="0.25">
      <c r="A3515" t="s">
        <v>343</v>
      </c>
      <c r="B3515" t="s">
        <v>255</v>
      </c>
      <c r="C3515" t="s">
        <v>6689</v>
      </c>
      <c r="D3515" t="s">
        <v>10</v>
      </c>
      <c r="E3515">
        <v>12</v>
      </c>
      <c r="F3515" t="s">
        <v>353</v>
      </c>
      <c r="G3515" s="1">
        <v>42296.633518518502</v>
      </c>
      <c r="H3515" t="str">
        <f t="shared" si="54"/>
        <v>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6" spans="1:8" x14ac:dyDescent="0.25">
      <c r="A3516" t="s">
        <v>343</v>
      </c>
      <c r="B3516" t="s">
        <v>255</v>
      </c>
      <c r="C3516" t="s">
        <v>6689</v>
      </c>
      <c r="D3516" t="s">
        <v>10</v>
      </c>
      <c r="E3516">
        <v>13</v>
      </c>
      <c r="F3516" t="s">
        <v>354</v>
      </c>
      <c r="G3516" s="1">
        <v>42296.633518518502</v>
      </c>
      <c r="H3516" t="str">
        <f t="shared" si="54"/>
        <v>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7" spans="1:8" x14ac:dyDescent="0.25">
      <c r="A3517" t="s">
        <v>343</v>
      </c>
      <c r="B3517" t="s">
        <v>255</v>
      </c>
      <c r="C3517" t="s">
        <v>6689</v>
      </c>
      <c r="D3517" t="s">
        <v>10</v>
      </c>
      <c r="E3517">
        <v>14</v>
      </c>
      <c r="F3517" t="s">
        <v>355</v>
      </c>
      <c r="G3517" s="1">
        <v>42296.633518518502</v>
      </c>
      <c r="H3517" t="str">
        <f t="shared" si="54"/>
        <v>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3518" spans="1:8" x14ac:dyDescent="0.25">
      <c r="A3518" t="s">
        <v>343</v>
      </c>
      <c r="B3518" t="s">
        <v>255</v>
      </c>
      <c r="C3518" t="s">
        <v>6689</v>
      </c>
      <c r="D3518" t="s">
        <v>10</v>
      </c>
      <c r="E3518">
        <v>15</v>
      </c>
      <c r="F3518" t="s">
        <v>2123</v>
      </c>
      <c r="G3518" s="1">
        <v>42296.633518518502</v>
      </c>
      <c r="H3518" t="str">
        <f t="shared" si="54"/>
        <v>learn. A twenty-hour field experience is required (transportation is the responsibility of each student). For students pursuing Siena's certification sequence, the field experience must be at the secondary level (grades 7-12).</v>
      </c>
    </row>
    <row r="3519" spans="1:8" x14ac:dyDescent="0.25">
      <c r="A3519" t="s">
        <v>343</v>
      </c>
      <c r="B3519" t="s">
        <v>255</v>
      </c>
      <c r="C3519" t="s">
        <v>6689</v>
      </c>
      <c r="D3519" t="s">
        <v>10</v>
      </c>
      <c r="E3519">
        <v>15.5</v>
      </c>
      <c r="F3519" t="s">
        <v>4440</v>
      </c>
      <c r="G3519" s="1">
        <v>42296.633518518502</v>
      </c>
      <c r="H3519" t="str">
        <f t="shared" si="54"/>
        <v>(transportation is the responsibility of each student). For students pursuing Siena's certification sequence, the field experience must be at the secondary level (grades 7-12).</v>
      </c>
    </row>
    <row r="3520" spans="1:8" x14ac:dyDescent="0.25">
      <c r="A3520" t="s">
        <v>343</v>
      </c>
      <c r="B3520" t="s">
        <v>255</v>
      </c>
      <c r="C3520" t="s">
        <v>6689</v>
      </c>
      <c r="D3520" t="s">
        <v>10</v>
      </c>
      <c r="E3520">
        <v>16</v>
      </c>
      <c r="F3520" t="s">
        <v>356</v>
      </c>
      <c r="G3520" s="1">
        <v>42296.633518518502</v>
      </c>
      <c r="H3520" t="str">
        <f t="shared" si="54"/>
        <v>students pursuing Siena's certification sequence, the field experience must be at the secondary level (grades 7-12).</v>
      </c>
    </row>
    <row r="3521" spans="1:8" x14ac:dyDescent="0.25">
      <c r="A3521" t="s">
        <v>343</v>
      </c>
      <c r="B3521" t="s">
        <v>255</v>
      </c>
      <c r="C3521" t="s">
        <v>6689</v>
      </c>
      <c r="D3521" t="s">
        <v>10</v>
      </c>
      <c r="E3521">
        <v>17</v>
      </c>
      <c r="F3521" t="s">
        <v>357</v>
      </c>
      <c r="G3521" s="1">
        <v>42296.633518518502</v>
      </c>
      <c r="H3521" t="str">
        <f t="shared" si="54"/>
        <v>experience must be at the secondary level (grades 7-12).</v>
      </c>
    </row>
    <row r="3522" spans="1:8" x14ac:dyDescent="0.25">
      <c r="A3522" t="s">
        <v>343</v>
      </c>
      <c r="B3522" t="s">
        <v>1588</v>
      </c>
      <c r="C3522" t="s">
        <v>6689</v>
      </c>
      <c r="D3522" t="s">
        <v>10</v>
      </c>
      <c r="E3522">
        <v>1</v>
      </c>
      <c r="F3522" t="s">
        <v>1589</v>
      </c>
      <c r="G3522" s="1">
        <v>42296.630682870396</v>
      </c>
      <c r="H3522" t="str">
        <f t="shared" si="54"/>
        <v>The acquisition and development of language is examined as the foundation of literacy. Three populations are studied: native English speakers with intact abilities and with impairments; speakers whose dominant language is not English; and speakers of variants of English. Children and 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23" spans="1:8" x14ac:dyDescent="0.25">
      <c r="A3523" t="s">
        <v>343</v>
      </c>
      <c r="B3523" t="s">
        <v>1588</v>
      </c>
      <c r="C3523" t="s">
        <v>6689</v>
      </c>
      <c r="D3523" t="s">
        <v>10</v>
      </c>
      <c r="E3523">
        <v>2</v>
      </c>
      <c r="F3523" t="s">
        <v>1590</v>
      </c>
      <c r="G3523" s="1">
        <v>42296.630682870396</v>
      </c>
      <c r="H3523" t="str">
        <f t="shared" ref="H3523:H3586" si="55">IF(E3524=1,F3523,F3523&amp;" "&amp;H3524)</f>
        <v>the foundation of literacy. Three populations are studied: native English speakers with intact abilities and with impairments; speakers whose dominant language is not English; and speakers of variants of English. Children and 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24" spans="1:8" x14ac:dyDescent="0.25">
      <c r="A3524" t="s">
        <v>343</v>
      </c>
      <c r="B3524" t="s">
        <v>1588</v>
      </c>
      <c r="C3524" t="s">
        <v>6689</v>
      </c>
      <c r="D3524" t="s">
        <v>10</v>
      </c>
      <c r="E3524">
        <v>3</v>
      </c>
      <c r="F3524" t="s">
        <v>1591</v>
      </c>
      <c r="G3524" s="1">
        <v>42296.630682870396</v>
      </c>
      <c r="H3524" t="str">
        <f t="shared" si="55"/>
        <v>native English speakers with intact abilities and with impairments; speakers whose dominant language is not English; and speakers of variants of English. Children and 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25" spans="1:8" x14ac:dyDescent="0.25">
      <c r="A3525" t="s">
        <v>343</v>
      </c>
      <c r="B3525" t="s">
        <v>1588</v>
      </c>
      <c r="C3525" t="s">
        <v>6689</v>
      </c>
      <c r="D3525" t="s">
        <v>10</v>
      </c>
      <c r="E3525">
        <v>4</v>
      </c>
      <c r="F3525" t="s">
        <v>1592</v>
      </c>
      <c r="G3525" s="1">
        <v>42296.630682870396</v>
      </c>
      <c r="H3525" t="str">
        <f t="shared" si="55"/>
        <v>impairments; speakers whose dominant language is not English; and speakers of variants of English. Children and 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26" spans="1:8" x14ac:dyDescent="0.25">
      <c r="A3526" t="s">
        <v>343</v>
      </c>
      <c r="B3526" t="s">
        <v>1588</v>
      </c>
      <c r="C3526" t="s">
        <v>6689</v>
      </c>
      <c r="D3526" t="s">
        <v>10</v>
      </c>
      <c r="E3526">
        <v>5</v>
      </c>
      <c r="F3526" t="s">
        <v>1593</v>
      </c>
      <c r="G3526" s="1">
        <v>42296.630682870396</v>
      </c>
      <c r="H3526" t="str">
        <f t="shared" si="55"/>
        <v>English; and speakers of variants of English. Children and 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27" spans="1:8" x14ac:dyDescent="0.25">
      <c r="A3527" t="s">
        <v>343</v>
      </c>
      <c r="B3527" t="s">
        <v>1588</v>
      </c>
      <c r="C3527" t="s">
        <v>6689</v>
      </c>
      <c r="D3527" t="s">
        <v>10</v>
      </c>
      <c r="E3527">
        <v>6</v>
      </c>
      <c r="F3527" t="s">
        <v>1594</v>
      </c>
      <c r="G3527" s="1">
        <v>42296.630682870396</v>
      </c>
      <c r="H3527" t="str">
        <f t="shared" si="55"/>
        <v>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28" spans="1:8" x14ac:dyDescent="0.25">
      <c r="A3528" t="s">
        <v>343</v>
      </c>
      <c r="B3528" t="s">
        <v>1588</v>
      </c>
      <c r="C3528" t="s">
        <v>6689</v>
      </c>
      <c r="D3528" t="s">
        <v>10</v>
      </c>
      <c r="E3528">
        <v>7</v>
      </c>
      <c r="F3528" t="s">
        <v>1595</v>
      </c>
      <c r="G3528" s="1">
        <v>42296.630682870396</v>
      </c>
      <c r="H3528" t="str">
        <f t="shared" si="55"/>
        <v>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29" spans="1:8" x14ac:dyDescent="0.25">
      <c r="A3529" t="s">
        <v>343</v>
      </c>
      <c r="B3529" t="s">
        <v>1588</v>
      </c>
      <c r="C3529" t="s">
        <v>6689</v>
      </c>
      <c r="D3529" t="s">
        <v>10</v>
      </c>
      <c r="E3529">
        <v>8</v>
      </c>
      <c r="F3529" t="s">
        <v>1596</v>
      </c>
      <c r="G3529" s="1">
        <v>42296.630682870396</v>
      </c>
      <c r="H3529" t="str">
        <f t="shared" si="55"/>
        <v>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30" spans="1:8" x14ac:dyDescent="0.25">
      <c r="A3530" t="s">
        <v>343</v>
      </c>
      <c r="B3530" t="s">
        <v>1588</v>
      </c>
      <c r="C3530" t="s">
        <v>6689</v>
      </c>
      <c r="D3530" t="s">
        <v>10</v>
      </c>
      <c r="E3530">
        <v>9</v>
      </c>
      <c r="F3530" t="s">
        <v>1597</v>
      </c>
      <c r="G3530" s="1">
        <v>42296.630682870396</v>
      </c>
      <c r="H3530" t="str">
        <f t="shared" si="55"/>
        <v>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31" spans="1:8" x14ac:dyDescent="0.25">
      <c r="A3531" t="s">
        <v>343</v>
      </c>
      <c r="B3531" t="s">
        <v>1588</v>
      </c>
      <c r="C3531" t="s">
        <v>6689</v>
      </c>
      <c r="D3531" t="s">
        <v>10</v>
      </c>
      <c r="E3531">
        <v>10</v>
      </c>
      <c r="F3531" t="s">
        <v>1598</v>
      </c>
      <c r="G3531" s="1">
        <v>42296.630682870396</v>
      </c>
      <c r="H3531" t="str">
        <f t="shared" si="55"/>
        <v>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32" spans="1:8" x14ac:dyDescent="0.25">
      <c r="A3532" t="s">
        <v>343</v>
      </c>
      <c r="B3532" t="s">
        <v>1588</v>
      </c>
      <c r="C3532" t="s">
        <v>6689</v>
      </c>
      <c r="D3532" t="s">
        <v>10</v>
      </c>
      <c r="E3532">
        <v>11</v>
      </c>
      <c r="F3532" t="s">
        <v>1599</v>
      </c>
      <c r="G3532" s="1">
        <v>42296.630682870396</v>
      </c>
      <c r="H3532" t="str">
        <f t="shared" si="55"/>
        <v>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33" spans="1:8" x14ac:dyDescent="0.25">
      <c r="A3533" t="s">
        <v>343</v>
      </c>
      <c r="B3533" t="s">
        <v>1588</v>
      </c>
      <c r="C3533" t="s">
        <v>6689</v>
      </c>
      <c r="D3533" t="s">
        <v>10</v>
      </c>
      <c r="E3533">
        <v>12</v>
      </c>
      <c r="F3533" t="s">
        <v>1600</v>
      </c>
      <c r="G3533" s="1">
        <v>42296.630682870396</v>
      </c>
      <c r="H3533" t="str">
        <f t="shared" si="55"/>
        <v>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3534" spans="1:8" x14ac:dyDescent="0.25">
      <c r="A3534" t="s">
        <v>343</v>
      </c>
      <c r="B3534" t="s">
        <v>1588</v>
      </c>
      <c r="C3534" t="s">
        <v>6689</v>
      </c>
      <c r="D3534" t="s">
        <v>10</v>
      </c>
      <c r="E3534">
        <v>13</v>
      </c>
      <c r="F3534" t="s">
        <v>2124</v>
      </c>
      <c r="G3534" s="1">
        <v>42296.630682870396</v>
      </c>
      <c r="H3534" t="str">
        <f t="shared" si="55"/>
        <v>twenty-hour field experience is required (transportation is the responsibility of each student). For those pursuing Siena's certification sequence, the field experience must be at the secondary level (grades 7-12) in a "high needs" (ATTR: ARTS)</v>
      </c>
    </row>
    <row r="3535" spans="1:8" x14ac:dyDescent="0.25">
      <c r="A3535" t="s">
        <v>343</v>
      </c>
      <c r="B3535" t="s">
        <v>1588</v>
      </c>
      <c r="C3535" t="s">
        <v>6689</v>
      </c>
      <c r="D3535" t="s">
        <v>10</v>
      </c>
      <c r="E3535">
        <v>13.5</v>
      </c>
      <c r="F3535" t="s">
        <v>5085</v>
      </c>
      <c r="G3535" s="1">
        <v>42296.630682870396</v>
      </c>
      <c r="H3535" t="str">
        <f t="shared" si="55"/>
        <v>the responsibility of each student). For those pursuing Siena's certification sequence, the field experience must be at the secondary level (grades 7-12) in a "high needs" (ATTR: ARTS)</v>
      </c>
    </row>
    <row r="3536" spans="1:8" x14ac:dyDescent="0.25">
      <c r="A3536" t="s">
        <v>343</v>
      </c>
      <c r="B3536" t="s">
        <v>1588</v>
      </c>
      <c r="C3536" t="s">
        <v>6689</v>
      </c>
      <c r="D3536" t="s">
        <v>10</v>
      </c>
      <c r="E3536">
        <v>13.75</v>
      </c>
      <c r="F3536" t="s">
        <v>1601</v>
      </c>
      <c r="G3536" s="1">
        <v>42296.630682870396</v>
      </c>
      <c r="H3536" t="str">
        <f t="shared" si="55"/>
        <v>Siena's certification sequence, the field experience must be at the secondary level (grades 7-12) in a "high needs" (ATTR: ARTS)</v>
      </c>
    </row>
    <row r="3537" spans="1:8" x14ac:dyDescent="0.25">
      <c r="A3537" t="s">
        <v>343</v>
      </c>
      <c r="B3537" t="s">
        <v>1588</v>
      </c>
      <c r="C3537" t="s">
        <v>6689</v>
      </c>
      <c r="D3537" t="s">
        <v>10</v>
      </c>
      <c r="E3537">
        <v>13.875</v>
      </c>
      <c r="F3537" t="s">
        <v>2125</v>
      </c>
      <c r="G3537" s="1">
        <v>42296.630682870396</v>
      </c>
      <c r="H3537" t="str">
        <f t="shared" si="55"/>
        <v>at the secondary level (grades 7-12) in a "high needs" (ATTR: ARTS)</v>
      </c>
    </row>
    <row r="3538" spans="1:8" x14ac:dyDescent="0.25">
      <c r="A3538" t="s">
        <v>343</v>
      </c>
      <c r="B3538" t="s">
        <v>1588</v>
      </c>
      <c r="C3538" t="s">
        <v>6689</v>
      </c>
      <c r="D3538" t="s">
        <v>10</v>
      </c>
      <c r="E3538">
        <v>17</v>
      </c>
      <c r="F3538" t="s">
        <v>81</v>
      </c>
      <c r="G3538" s="1">
        <v>42296.630682870396</v>
      </c>
      <c r="H3538" t="str">
        <f t="shared" si="55"/>
        <v>(ATTR: ARTS)</v>
      </c>
    </row>
    <row r="3539" spans="1:8" x14ac:dyDescent="0.25">
      <c r="A3539" t="s">
        <v>343</v>
      </c>
      <c r="B3539" t="s">
        <v>4493</v>
      </c>
      <c r="C3539" t="s">
        <v>6704</v>
      </c>
      <c r="D3539" t="s">
        <v>10</v>
      </c>
      <c r="E3539">
        <v>1</v>
      </c>
      <c r="F3539" t="s">
        <v>8518</v>
      </c>
      <c r="G3539" s="1">
        <v>43488</v>
      </c>
      <c r="H3539" t="str">
        <f t="shared" si="55"/>
        <v>TESOL is designed to equip pre-service teachers with the theoretical background and strategies for successfully teaching English to those who speak languages other than English in their homes. Additionally, TESOL will give students a brief introduction to current New York State 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0" spans="1:8" x14ac:dyDescent="0.25">
      <c r="A3540" t="s">
        <v>343</v>
      </c>
      <c r="B3540" t="s">
        <v>4493</v>
      </c>
      <c r="C3540" t="s">
        <v>6704</v>
      </c>
      <c r="D3540" t="s">
        <v>10</v>
      </c>
      <c r="E3540">
        <v>2</v>
      </c>
      <c r="F3540" t="s">
        <v>8519</v>
      </c>
      <c r="G3540" s="1">
        <v>43488</v>
      </c>
      <c r="H3540" t="str">
        <f t="shared" si="55"/>
        <v>theoretical background and strategies for successfully teaching English to those who speak languages other than English in their homes. Additionally, TESOL will give students a brief introduction to current New York State 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1" spans="1:8" x14ac:dyDescent="0.25">
      <c r="A3541" t="s">
        <v>343</v>
      </c>
      <c r="B3541" t="s">
        <v>4493</v>
      </c>
      <c r="C3541" t="s">
        <v>6704</v>
      </c>
      <c r="D3541" t="s">
        <v>10</v>
      </c>
      <c r="E3541">
        <v>3</v>
      </c>
      <c r="F3541" t="s">
        <v>8520</v>
      </c>
      <c r="G3541" s="1">
        <v>43488</v>
      </c>
      <c r="H3541" t="str">
        <f t="shared" si="55"/>
        <v>teaching English to those who speak languages other than English in their homes. Additionally, TESOL will give students a brief introduction to current New York State 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2" spans="1:8" x14ac:dyDescent="0.25">
      <c r="A3542" t="s">
        <v>343</v>
      </c>
      <c r="B3542" t="s">
        <v>4493</v>
      </c>
      <c r="C3542" t="s">
        <v>6704</v>
      </c>
      <c r="D3542" t="s">
        <v>10</v>
      </c>
      <c r="E3542">
        <v>4</v>
      </c>
      <c r="F3542" t="s">
        <v>8521</v>
      </c>
      <c r="G3542" s="1">
        <v>43488</v>
      </c>
      <c r="H3542" t="str">
        <f t="shared" si="55"/>
        <v>English in their homes. Additionally, TESOL will give students a brief introduction to current New York State 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3" spans="1:8" x14ac:dyDescent="0.25">
      <c r="A3543" t="s">
        <v>343</v>
      </c>
      <c r="B3543" t="s">
        <v>4493</v>
      </c>
      <c r="C3543" t="s">
        <v>6704</v>
      </c>
      <c r="D3543" t="s">
        <v>10</v>
      </c>
      <c r="E3543">
        <v>5</v>
      </c>
      <c r="F3543" t="s">
        <v>8522</v>
      </c>
      <c r="G3543" s="1">
        <v>43488</v>
      </c>
      <c r="H3543" t="str">
        <f t="shared" si="55"/>
        <v>students a brief introduction to current New York State 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4" spans="1:8" x14ac:dyDescent="0.25">
      <c r="A3544" t="s">
        <v>343</v>
      </c>
      <c r="B3544" t="s">
        <v>4493</v>
      </c>
      <c r="C3544" t="s">
        <v>6704</v>
      </c>
      <c r="D3544" t="s">
        <v>10</v>
      </c>
      <c r="E3544">
        <v>6</v>
      </c>
      <c r="F3544" t="s">
        <v>8523</v>
      </c>
      <c r="G3544" s="1">
        <v>43488</v>
      </c>
      <c r="H3544" t="str">
        <f t="shared" si="55"/>
        <v>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5" spans="1:8" x14ac:dyDescent="0.25">
      <c r="A3545" t="s">
        <v>343</v>
      </c>
      <c r="B3545" t="s">
        <v>4493</v>
      </c>
      <c r="C3545" t="s">
        <v>6704</v>
      </c>
      <c r="D3545" t="s">
        <v>10</v>
      </c>
      <c r="E3545">
        <v>7</v>
      </c>
      <c r="F3545" t="s">
        <v>8524</v>
      </c>
      <c r="G3545" s="1">
        <v>43488</v>
      </c>
      <c r="H3545" t="str">
        <f t="shared" si="55"/>
        <v>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6" spans="1:8" x14ac:dyDescent="0.25">
      <c r="A3546" t="s">
        <v>343</v>
      </c>
      <c r="B3546" t="s">
        <v>4493</v>
      </c>
      <c r="C3546" t="s">
        <v>6704</v>
      </c>
      <c r="D3546" t="s">
        <v>10</v>
      </c>
      <c r="E3546">
        <v>8</v>
      </c>
      <c r="F3546" t="s">
        <v>8525</v>
      </c>
      <c r="G3546" s="1">
        <v>43488</v>
      </c>
      <c r="H3546" t="str">
        <f t="shared" si="55"/>
        <v>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7" spans="1:8" x14ac:dyDescent="0.25">
      <c r="A3547" t="s">
        <v>343</v>
      </c>
      <c r="B3547" t="s">
        <v>4493</v>
      </c>
      <c r="C3547" t="s">
        <v>6704</v>
      </c>
      <c r="D3547" t="s">
        <v>10</v>
      </c>
      <c r="E3547">
        <v>9</v>
      </c>
      <c r="F3547" t="s">
        <v>8526</v>
      </c>
      <c r="G3547" s="1">
        <v>43488</v>
      </c>
      <c r="H3547" t="str">
        <f t="shared" si="55"/>
        <v>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8" spans="1:8" x14ac:dyDescent="0.25">
      <c r="A3548" t="s">
        <v>343</v>
      </c>
      <c r="B3548" t="s">
        <v>4493</v>
      </c>
      <c r="C3548" t="s">
        <v>6704</v>
      </c>
      <c r="D3548" t="s">
        <v>10</v>
      </c>
      <c r="E3548">
        <v>10</v>
      </c>
      <c r="F3548" t="s">
        <v>8527</v>
      </c>
      <c r="G3548" s="1">
        <v>43488</v>
      </c>
      <c r="H3548" t="str">
        <f t="shared" si="55"/>
        <v>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49" spans="1:8" x14ac:dyDescent="0.25">
      <c r="A3549" t="s">
        <v>343</v>
      </c>
      <c r="B3549" t="s">
        <v>4493</v>
      </c>
      <c r="C3549" t="s">
        <v>6704</v>
      </c>
      <c r="D3549" t="s">
        <v>10</v>
      </c>
      <c r="E3549">
        <v>11</v>
      </c>
      <c r="F3549" t="s">
        <v>8528</v>
      </c>
      <c r="G3549" s="1">
        <v>43488</v>
      </c>
      <c r="H3549" t="str">
        <f t="shared" si="55"/>
        <v>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0" spans="1:8" x14ac:dyDescent="0.25">
      <c r="A3550" t="s">
        <v>343</v>
      </c>
      <c r="B3550" t="s">
        <v>4493</v>
      </c>
      <c r="C3550" t="s">
        <v>6704</v>
      </c>
      <c r="D3550" t="s">
        <v>10</v>
      </c>
      <c r="E3550">
        <v>12</v>
      </c>
      <c r="F3550" t="s">
        <v>8529</v>
      </c>
      <c r="G3550" s="1">
        <v>43488</v>
      </c>
      <c r="H3550" t="str">
        <f t="shared" si="55"/>
        <v>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1" spans="1:8" x14ac:dyDescent="0.25">
      <c r="A3551" t="s">
        <v>343</v>
      </c>
      <c r="B3551" t="s">
        <v>4493</v>
      </c>
      <c r="C3551" t="s">
        <v>6704</v>
      </c>
      <c r="D3551" t="s">
        <v>10</v>
      </c>
      <c r="E3551">
        <v>13</v>
      </c>
      <c r="F3551" t="s">
        <v>8530</v>
      </c>
      <c r="G3551" s="1">
        <v>43488</v>
      </c>
      <c r="H3551" t="str">
        <f t="shared" si="55"/>
        <v>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2" spans="1:8" x14ac:dyDescent="0.25">
      <c r="A3552" t="s">
        <v>343</v>
      </c>
      <c r="B3552" t="s">
        <v>4493</v>
      </c>
      <c r="C3552" t="s">
        <v>6704</v>
      </c>
      <c r="D3552" t="s">
        <v>10</v>
      </c>
      <c r="E3552">
        <v>14</v>
      </c>
      <c r="F3552" t="s">
        <v>8531</v>
      </c>
      <c r="G3552" s="1">
        <v>43488</v>
      </c>
      <c r="H3552" t="str">
        <f t="shared" si="55"/>
        <v>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3" spans="1:8" x14ac:dyDescent="0.25">
      <c r="A3553" t="s">
        <v>343</v>
      </c>
      <c r="B3553" t="s">
        <v>4493</v>
      </c>
      <c r="C3553" t="s">
        <v>6704</v>
      </c>
      <c r="D3553" t="s">
        <v>10</v>
      </c>
      <c r="E3553">
        <v>15</v>
      </c>
      <c r="F3553" t="s">
        <v>8532</v>
      </c>
      <c r="G3553" s="1">
        <v>43488</v>
      </c>
      <c r="H3553" t="str">
        <f t="shared" si="55"/>
        <v>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4" spans="1:8" x14ac:dyDescent="0.25">
      <c r="A3554" t="s">
        <v>343</v>
      </c>
      <c r="B3554" t="s">
        <v>4493</v>
      </c>
      <c r="C3554" t="s">
        <v>6704</v>
      </c>
      <c r="D3554" t="s">
        <v>10</v>
      </c>
      <c r="E3554">
        <v>16</v>
      </c>
      <c r="F3554" t="s">
        <v>8533</v>
      </c>
      <c r="G3554" s="1">
        <v>43488</v>
      </c>
      <c r="H3554" t="str">
        <f t="shared" si="55"/>
        <v>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5" spans="1:8" x14ac:dyDescent="0.25">
      <c r="A3555" t="s">
        <v>343</v>
      </c>
      <c r="B3555" t="s">
        <v>4493</v>
      </c>
      <c r="C3555" t="s">
        <v>6704</v>
      </c>
      <c r="D3555" t="s">
        <v>10</v>
      </c>
      <c r="E3555">
        <v>17</v>
      </c>
      <c r="F3555" t="s">
        <v>8534</v>
      </c>
      <c r="G3555" s="1">
        <v>43488</v>
      </c>
      <c r="H3555" t="str">
        <f t="shared" si="55"/>
        <v>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6" spans="1:8" x14ac:dyDescent="0.25">
      <c r="A3556" t="s">
        <v>343</v>
      </c>
      <c r="B3556" t="s">
        <v>4493</v>
      </c>
      <c r="C3556" t="s">
        <v>6704</v>
      </c>
      <c r="D3556" t="s">
        <v>10</v>
      </c>
      <c r="E3556">
        <v>18</v>
      </c>
      <c r="F3556" t="s">
        <v>8535</v>
      </c>
      <c r="G3556" s="1">
        <v>43488</v>
      </c>
      <c r="H3556" t="str">
        <f t="shared" si="55"/>
        <v>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7" spans="1:8" x14ac:dyDescent="0.25">
      <c r="A3557" t="s">
        <v>343</v>
      </c>
      <c r="B3557" t="s">
        <v>4493</v>
      </c>
      <c r="C3557" t="s">
        <v>6704</v>
      </c>
      <c r="D3557" t="s">
        <v>10</v>
      </c>
      <c r="E3557">
        <v>19</v>
      </c>
      <c r="F3557" t="s">
        <v>8536</v>
      </c>
      <c r="G3557" s="1">
        <v>43488</v>
      </c>
      <c r="H3557" t="str">
        <f t="shared" si="55"/>
        <v>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8" spans="1:8" x14ac:dyDescent="0.25">
      <c r="A3558" t="s">
        <v>343</v>
      </c>
      <c r="B3558" t="s">
        <v>4493</v>
      </c>
      <c r="C3558" t="s">
        <v>6704</v>
      </c>
      <c r="D3558" t="s">
        <v>10</v>
      </c>
      <c r="E3558">
        <v>20</v>
      </c>
      <c r="F3558" t="s">
        <v>8537</v>
      </c>
      <c r="G3558" s="1">
        <v>43488</v>
      </c>
      <c r="H3558" t="str">
        <f t="shared" si="55"/>
        <v>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3559" spans="1:8" x14ac:dyDescent="0.25">
      <c r="A3559" t="s">
        <v>343</v>
      </c>
      <c r="B3559" t="s">
        <v>4493</v>
      </c>
      <c r="C3559" t="s">
        <v>6704</v>
      </c>
      <c r="D3559" t="s">
        <v>10</v>
      </c>
      <c r="E3559">
        <v>21</v>
      </c>
      <c r="F3559" t="s">
        <v>8538</v>
      </c>
      <c r="G3559" s="1">
        <v>43488</v>
      </c>
      <c r="H3559" t="str">
        <f t="shared" si="55"/>
        <v>Experience (CCSE) to include film, readings, guest lectures, and a field experience in inner- city classrooms with high refugee student populations. Thus, they will both instruct and learn from refugees as well as experts in the field of refugee resettlement. (ATTR: ARTS)</v>
      </c>
    </row>
    <row r="3560" spans="1:8" x14ac:dyDescent="0.25">
      <c r="A3560" t="s">
        <v>343</v>
      </c>
      <c r="B3560" t="s">
        <v>4493</v>
      </c>
      <c r="C3560" t="s">
        <v>6704</v>
      </c>
      <c r="D3560" t="s">
        <v>10</v>
      </c>
      <c r="E3560">
        <v>22</v>
      </c>
      <c r="F3560" t="s">
        <v>8539</v>
      </c>
      <c r="G3560" s="1">
        <v>43488</v>
      </c>
      <c r="H3560" t="str">
        <f t="shared" si="55"/>
        <v>guest lectures, and a field experience in inner- city classrooms with high refugee student populations. Thus, they will both instruct and learn from refugees as well as experts in the field of refugee resettlement. (ATTR: ARTS)</v>
      </c>
    </row>
    <row r="3561" spans="1:8" x14ac:dyDescent="0.25">
      <c r="A3561" t="s">
        <v>343</v>
      </c>
      <c r="B3561" t="s">
        <v>4493</v>
      </c>
      <c r="C3561" t="s">
        <v>6704</v>
      </c>
      <c r="D3561" t="s">
        <v>10</v>
      </c>
      <c r="E3561">
        <v>23</v>
      </c>
      <c r="F3561" t="s">
        <v>8540</v>
      </c>
      <c r="G3561" s="1">
        <v>43488</v>
      </c>
      <c r="H3561" t="str">
        <f t="shared" si="55"/>
        <v>city classrooms with high refugee student populations. Thus, they will both instruct and learn from refugees as well as experts in the field of refugee resettlement. (ATTR: ARTS)</v>
      </c>
    </row>
    <row r="3562" spans="1:8" x14ac:dyDescent="0.25">
      <c r="A3562" t="s">
        <v>343</v>
      </c>
      <c r="B3562" t="s">
        <v>4493</v>
      </c>
      <c r="C3562" t="s">
        <v>6704</v>
      </c>
      <c r="D3562" t="s">
        <v>10</v>
      </c>
      <c r="E3562">
        <v>24</v>
      </c>
      <c r="F3562" t="s">
        <v>8541</v>
      </c>
      <c r="G3562" s="1">
        <v>43488</v>
      </c>
      <c r="H3562" t="str">
        <f t="shared" si="55"/>
        <v>populations. Thus, they will both instruct and learn from refugees as well as experts in the field of refugee resettlement. (ATTR: ARTS)</v>
      </c>
    </row>
    <row r="3563" spans="1:8" x14ac:dyDescent="0.25">
      <c r="A3563" t="s">
        <v>343</v>
      </c>
      <c r="B3563" t="s">
        <v>4493</v>
      </c>
      <c r="C3563" t="s">
        <v>6704</v>
      </c>
      <c r="D3563" t="s">
        <v>10</v>
      </c>
      <c r="E3563">
        <v>25</v>
      </c>
      <c r="F3563" t="s">
        <v>8542</v>
      </c>
      <c r="G3563" s="1">
        <v>43488</v>
      </c>
      <c r="H3563" t="str">
        <f t="shared" si="55"/>
        <v>learn from refugees as well as experts in the field of refugee resettlement. (ATTR: ARTS)</v>
      </c>
    </row>
    <row r="3564" spans="1:8" x14ac:dyDescent="0.25">
      <c r="A3564" t="s">
        <v>343</v>
      </c>
      <c r="B3564" t="s">
        <v>4493</v>
      </c>
      <c r="C3564" t="s">
        <v>6704</v>
      </c>
      <c r="D3564" t="s">
        <v>10</v>
      </c>
      <c r="E3564">
        <v>26</v>
      </c>
      <c r="F3564" t="s">
        <v>8543</v>
      </c>
      <c r="G3564" s="1">
        <v>43488</v>
      </c>
      <c r="H3564" t="str">
        <f t="shared" si="55"/>
        <v>field of refugee resettlement. (ATTR: ARTS)</v>
      </c>
    </row>
    <row r="3565" spans="1:8" x14ac:dyDescent="0.25">
      <c r="A3565" t="s">
        <v>343</v>
      </c>
      <c r="B3565" t="s">
        <v>225</v>
      </c>
      <c r="C3565" t="s">
        <v>1827</v>
      </c>
      <c r="D3565" t="s">
        <v>10</v>
      </c>
      <c r="E3565">
        <v>1</v>
      </c>
      <c r="F3565" t="s">
        <v>2444</v>
      </c>
      <c r="G3565" s="1">
        <v>38322</v>
      </c>
      <c r="H3565" t="str">
        <f t="shared" si="55"/>
        <v>This course provides the opportunity to explore changing trends and challenges in America's schools, to address current issues affecting education, educational issues on the national agenda, state and national initiatives, and/or important developments in areas such as curriculum instruc- tion, urban education, assessment, or technology.  The topic 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66" spans="1:8" x14ac:dyDescent="0.25">
      <c r="A3566" t="s">
        <v>343</v>
      </c>
      <c r="B3566" t="s">
        <v>225</v>
      </c>
      <c r="C3566" t="s">
        <v>1827</v>
      </c>
      <c r="D3566" t="s">
        <v>10</v>
      </c>
      <c r="E3566">
        <v>2</v>
      </c>
      <c r="F3566" t="s">
        <v>2445</v>
      </c>
      <c r="G3566" s="1">
        <v>38322</v>
      </c>
      <c r="H3566" t="str">
        <f t="shared" si="55"/>
        <v>trends and challenges in America's schools, to address current issues affecting education, educational issues on the national agenda, state and national initiatives, and/or important developments in areas such as curriculum instruc- tion, urban education, assessment, or technology.  The topic 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67" spans="1:8" x14ac:dyDescent="0.25">
      <c r="A3567" t="s">
        <v>343</v>
      </c>
      <c r="B3567" t="s">
        <v>225</v>
      </c>
      <c r="C3567" t="s">
        <v>1827</v>
      </c>
      <c r="D3567" t="s">
        <v>10</v>
      </c>
      <c r="E3567">
        <v>3</v>
      </c>
      <c r="F3567" t="s">
        <v>2446</v>
      </c>
      <c r="G3567" s="1">
        <v>38322</v>
      </c>
      <c r="H3567" t="str">
        <f t="shared" si="55"/>
        <v>current issues affecting education, educational issues on the national agenda, state and national initiatives, and/or important developments in areas such as curriculum instruc- tion, urban education, assessment, or technology.  The topic 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68" spans="1:8" x14ac:dyDescent="0.25">
      <c r="A3568" t="s">
        <v>343</v>
      </c>
      <c r="B3568" t="s">
        <v>225</v>
      </c>
      <c r="C3568" t="s">
        <v>1827</v>
      </c>
      <c r="D3568" t="s">
        <v>10</v>
      </c>
      <c r="E3568">
        <v>4</v>
      </c>
      <c r="F3568" t="s">
        <v>2447</v>
      </c>
      <c r="G3568" s="1">
        <v>38322</v>
      </c>
      <c r="H3568" t="str">
        <f t="shared" si="55"/>
        <v>the national agenda, state and national initiatives, and/or important developments in areas such as curriculum instruc- tion, urban education, assessment, or technology.  The topic 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69" spans="1:8" x14ac:dyDescent="0.25">
      <c r="A3569" t="s">
        <v>343</v>
      </c>
      <c r="B3569" t="s">
        <v>225</v>
      </c>
      <c r="C3569" t="s">
        <v>1827</v>
      </c>
      <c r="D3569" t="s">
        <v>10</v>
      </c>
      <c r="E3569">
        <v>5</v>
      </c>
      <c r="F3569" t="s">
        <v>2448</v>
      </c>
      <c r="G3569" s="1">
        <v>38322</v>
      </c>
      <c r="H3569" t="str">
        <f t="shared" si="55"/>
        <v>important developments in areas such as curriculum instruc- tion, urban education, assessment, or technology.  The topic 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70" spans="1:8" x14ac:dyDescent="0.25">
      <c r="A3570" t="s">
        <v>343</v>
      </c>
      <c r="B3570" t="s">
        <v>225</v>
      </c>
      <c r="C3570" t="s">
        <v>1827</v>
      </c>
      <c r="D3570" t="s">
        <v>10</v>
      </c>
      <c r="E3570">
        <v>6</v>
      </c>
      <c r="F3570" t="s">
        <v>2449</v>
      </c>
      <c r="G3570" s="1">
        <v>38322</v>
      </c>
      <c r="H3570" t="str">
        <f t="shared" si="55"/>
        <v>tion, urban education, assessment, or technology.  The topic 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71" spans="1:8" x14ac:dyDescent="0.25">
      <c r="A3571" t="s">
        <v>343</v>
      </c>
      <c r="B3571" t="s">
        <v>225</v>
      </c>
      <c r="C3571" t="s">
        <v>1827</v>
      </c>
      <c r="D3571" t="s">
        <v>10</v>
      </c>
      <c r="E3571">
        <v>7</v>
      </c>
      <c r="F3571" t="s">
        <v>2450</v>
      </c>
      <c r="G3571" s="1">
        <v>38322</v>
      </c>
      <c r="H3571" t="str">
        <f t="shared" si="55"/>
        <v>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72" spans="1:8" x14ac:dyDescent="0.25">
      <c r="A3572" t="s">
        <v>343</v>
      </c>
      <c r="B3572" t="s">
        <v>225</v>
      </c>
      <c r="C3572" t="s">
        <v>1827</v>
      </c>
      <c r="D3572" t="s">
        <v>10</v>
      </c>
      <c r="E3572">
        <v>8</v>
      </c>
      <c r="F3572" t="s">
        <v>2451</v>
      </c>
      <c r="G3572" s="1">
        <v>38322</v>
      </c>
      <c r="H3572" t="str">
        <f t="shared" si="55"/>
        <v>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73" spans="1:8" x14ac:dyDescent="0.25">
      <c r="A3573" t="s">
        <v>343</v>
      </c>
      <c r="B3573" t="s">
        <v>225</v>
      </c>
      <c r="C3573" t="s">
        <v>1827</v>
      </c>
      <c r="D3573" t="s">
        <v>10</v>
      </c>
      <c r="E3573">
        <v>9</v>
      </c>
      <c r="F3573" t="s">
        <v>2452</v>
      </c>
      <c r="G3573" s="1">
        <v>38322</v>
      </c>
      <c r="H3573" t="str">
        <f t="shared" si="55"/>
        <v>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3574" spans="1:8" x14ac:dyDescent="0.25">
      <c r="A3574" t="s">
        <v>343</v>
      </c>
      <c r="B3574" t="s">
        <v>225</v>
      </c>
      <c r="C3574" t="s">
        <v>1827</v>
      </c>
      <c r="D3574" t="s">
        <v>10</v>
      </c>
      <c r="E3574">
        <v>10</v>
      </c>
      <c r="F3574" t="s">
        <v>2453</v>
      </c>
      <c r="G3574" s="1">
        <v>38322</v>
      </c>
      <c r="H3574" t="str">
        <f t="shared" si="55"/>
        <v>pending on the topic. (ATTR: ARTS) ciples, methods, and strategies useful in planning, design- design, and prepare a proposal that incorporates principles of research.  The proposal will, when the opportunity permits, be translated into an empirical study.  (ATTR: ARTS</v>
      </c>
    </row>
    <row r="3575" spans="1:8" x14ac:dyDescent="0.25">
      <c r="A3575" t="s">
        <v>343</v>
      </c>
      <c r="B3575" t="s">
        <v>39</v>
      </c>
      <c r="C3575" t="s">
        <v>4048</v>
      </c>
      <c r="D3575" t="s">
        <v>10</v>
      </c>
      <c r="E3575">
        <v>4</v>
      </c>
      <c r="F3575" t="s">
        <v>2440</v>
      </c>
      <c r="G3575" s="1">
        <v>38924.6386921296</v>
      </c>
      <c r="H3575" t="str">
        <f t="shared" si="55"/>
        <v>ciples, methods, and strategies useful in planning, design- design, and prepare a proposal that incorporates principles of research.  The proposal will, when the opportunity permits, be translated into an empirical study.  (ATTR: ARTS</v>
      </c>
    </row>
    <row r="3576" spans="1:8" x14ac:dyDescent="0.25">
      <c r="A3576" t="s">
        <v>343</v>
      </c>
      <c r="B3576" t="s">
        <v>39</v>
      </c>
      <c r="C3576" t="s">
        <v>4048</v>
      </c>
      <c r="D3576" t="s">
        <v>10</v>
      </c>
      <c r="E3576">
        <v>6</v>
      </c>
      <c r="F3576" t="s">
        <v>2441</v>
      </c>
      <c r="G3576" s="1">
        <v>38924.6386921296</v>
      </c>
      <c r="H3576" t="str">
        <f t="shared" si="55"/>
        <v>design, and prepare a proposal that incorporates principles of research.  The proposal will, when the opportunity permits, be translated into an empirical study.  (ATTR: ARTS</v>
      </c>
    </row>
    <row r="3577" spans="1:8" x14ac:dyDescent="0.25">
      <c r="A3577" t="s">
        <v>343</v>
      </c>
      <c r="B3577" t="s">
        <v>39</v>
      </c>
      <c r="C3577" t="s">
        <v>4048</v>
      </c>
      <c r="D3577" t="s">
        <v>10</v>
      </c>
      <c r="E3577">
        <v>7</v>
      </c>
      <c r="F3577" t="s">
        <v>2442</v>
      </c>
      <c r="G3577" s="1">
        <v>38924.6386921296</v>
      </c>
      <c r="H3577" t="str">
        <f t="shared" si="55"/>
        <v>of research.  The proposal will, when the opportunity permits, be translated into an empirical study.  (ATTR: ARTS</v>
      </c>
    </row>
    <row r="3578" spans="1:8" x14ac:dyDescent="0.25">
      <c r="A3578" t="s">
        <v>343</v>
      </c>
      <c r="B3578" t="s">
        <v>39</v>
      </c>
      <c r="C3578" t="s">
        <v>4048</v>
      </c>
      <c r="D3578" t="s">
        <v>10</v>
      </c>
      <c r="E3578">
        <v>8</v>
      </c>
      <c r="F3578" t="s">
        <v>2443</v>
      </c>
      <c r="G3578" s="1">
        <v>38924.6386921296</v>
      </c>
      <c r="H3578" t="str">
        <f t="shared" si="55"/>
        <v>permits, be translated into an empirical study.  (ATTR: ARTS</v>
      </c>
    </row>
    <row r="3579" spans="1:8" x14ac:dyDescent="0.25">
      <c r="A3579" t="s">
        <v>343</v>
      </c>
      <c r="B3579" t="s">
        <v>456</v>
      </c>
      <c r="C3579" t="s">
        <v>6704</v>
      </c>
      <c r="D3579" t="s">
        <v>10</v>
      </c>
      <c r="E3579">
        <v>1</v>
      </c>
      <c r="F3579" t="s">
        <v>2126</v>
      </c>
      <c r="G3579" s="1">
        <v>42412.430752314802</v>
      </c>
      <c r="H3579" t="str">
        <f t="shared" si="55"/>
        <v>Students will review narrative accounts of the school experiences of adolescents from diverse backgrounds. Their first task will be to consider how narrative, empirical, and theoretical knowledge provide different perspectives on understanding the school lives of adolescents. Then, they will examine how cultural canons 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0" spans="1:8" x14ac:dyDescent="0.25">
      <c r="A3580" t="s">
        <v>343</v>
      </c>
      <c r="B3580" t="s">
        <v>456</v>
      </c>
      <c r="C3580" t="s">
        <v>6704</v>
      </c>
      <c r="D3580" t="s">
        <v>10</v>
      </c>
      <c r="E3580">
        <v>2</v>
      </c>
      <c r="F3580" t="s">
        <v>2127</v>
      </c>
      <c r="G3580" s="1">
        <v>42412.430752314802</v>
      </c>
      <c r="H3580" t="str">
        <f t="shared" si="55"/>
        <v>experiences of adolescents from diverse backgrounds. Their first task will be to consider how narrative, empirical, and theoretical knowledge provide different perspectives on understanding the school lives of adolescents. Then, they will examine how cultural canons 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1" spans="1:8" x14ac:dyDescent="0.25">
      <c r="A3581" t="s">
        <v>343</v>
      </c>
      <c r="B3581" t="s">
        <v>456</v>
      </c>
      <c r="C3581" t="s">
        <v>6704</v>
      </c>
      <c r="D3581" t="s">
        <v>10</v>
      </c>
      <c r="E3581">
        <v>3</v>
      </c>
      <c r="F3581" t="s">
        <v>2128</v>
      </c>
      <c r="G3581" s="1">
        <v>42412.430752314802</v>
      </c>
      <c r="H3581" t="str">
        <f t="shared" si="55"/>
        <v>Their first task will be to consider how narrative, empirical, and theoretical knowledge provide different perspectives on understanding the school lives of adolescents. Then, they will examine how cultural canons 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2" spans="1:8" x14ac:dyDescent="0.25">
      <c r="A3582" t="s">
        <v>343</v>
      </c>
      <c r="B3582" t="s">
        <v>456</v>
      </c>
      <c r="C3582" t="s">
        <v>6704</v>
      </c>
      <c r="D3582" t="s">
        <v>10</v>
      </c>
      <c r="E3582">
        <v>4</v>
      </c>
      <c r="F3582" t="s">
        <v>2129</v>
      </c>
      <c r="G3582" s="1">
        <v>42412.430752314802</v>
      </c>
      <c r="H3582" t="str">
        <f t="shared" si="55"/>
        <v>empirical, and theoretical knowledge provide different perspectives on understanding the school lives of adolescents. Then, they will examine how cultural canons 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3" spans="1:8" x14ac:dyDescent="0.25">
      <c r="A3583" t="s">
        <v>343</v>
      </c>
      <c r="B3583" t="s">
        <v>456</v>
      </c>
      <c r="C3583" t="s">
        <v>6704</v>
      </c>
      <c r="D3583" t="s">
        <v>10</v>
      </c>
      <c r="E3583">
        <v>5</v>
      </c>
      <c r="F3583" t="s">
        <v>2130</v>
      </c>
      <c r="G3583" s="1">
        <v>42412.430752314802</v>
      </c>
      <c r="H3583" t="str">
        <f t="shared" si="55"/>
        <v>perspectives on understanding the school lives of adolescents. Then, they will examine how cultural canons 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4" spans="1:8" x14ac:dyDescent="0.25">
      <c r="A3584" t="s">
        <v>343</v>
      </c>
      <c r="B3584" t="s">
        <v>456</v>
      </c>
      <c r="C3584" t="s">
        <v>6704</v>
      </c>
      <c r="D3584" t="s">
        <v>10</v>
      </c>
      <c r="E3584">
        <v>6</v>
      </c>
      <c r="F3584" t="s">
        <v>2131</v>
      </c>
      <c r="G3584" s="1">
        <v>42412.430752314802</v>
      </c>
      <c r="H3584" t="str">
        <f t="shared" si="55"/>
        <v>adolescents. Then, they will examine how cultural canons 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5" spans="1:8" x14ac:dyDescent="0.25">
      <c r="A3585" t="s">
        <v>343</v>
      </c>
      <c r="B3585" t="s">
        <v>456</v>
      </c>
      <c r="C3585" t="s">
        <v>6704</v>
      </c>
      <c r="D3585" t="s">
        <v>10</v>
      </c>
      <c r="E3585">
        <v>7</v>
      </c>
      <c r="F3585" t="s">
        <v>2132</v>
      </c>
      <c r="G3585" s="1">
        <v>42412.430752314802</v>
      </c>
      <c r="H3585" t="str">
        <f t="shared" si="55"/>
        <v>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6" spans="1:8" x14ac:dyDescent="0.25">
      <c r="A3586" t="s">
        <v>343</v>
      </c>
      <c r="B3586" t="s">
        <v>456</v>
      </c>
      <c r="C3586" t="s">
        <v>6704</v>
      </c>
      <c r="D3586" t="s">
        <v>10</v>
      </c>
      <c r="E3586">
        <v>8</v>
      </c>
      <c r="F3586" t="s">
        <v>2133</v>
      </c>
      <c r="G3586" s="1">
        <v>42412.430752314802</v>
      </c>
      <c r="H3586" t="str">
        <f t="shared" si="55"/>
        <v>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7" spans="1:8" x14ac:dyDescent="0.25">
      <c r="A3587" t="s">
        <v>343</v>
      </c>
      <c r="B3587" t="s">
        <v>456</v>
      </c>
      <c r="C3587" t="s">
        <v>6704</v>
      </c>
      <c r="D3587" t="s">
        <v>10</v>
      </c>
      <c r="E3587">
        <v>9</v>
      </c>
      <c r="F3587" t="s">
        <v>2134</v>
      </c>
      <c r="G3587" s="1">
        <v>42412.430752314802</v>
      </c>
      <c r="H3587" t="str">
        <f t="shared" ref="H3587:H3650" si="56">IF(E3588=1,F3587,F3587&amp;" "&amp;H3588)</f>
        <v>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8" spans="1:8" x14ac:dyDescent="0.25">
      <c r="A3588" t="s">
        <v>343</v>
      </c>
      <c r="B3588" t="s">
        <v>456</v>
      </c>
      <c r="C3588" t="s">
        <v>6704</v>
      </c>
      <c r="D3588" t="s">
        <v>10</v>
      </c>
      <c r="E3588">
        <v>10</v>
      </c>
      <c r="F3588" t="s">
        <v>2135</v>
      </c>
      <c r="G3588" s="1">
        <v>42412.430752314802</v>
      </c>
      <c r="H3588" t="str">
        <f t="shared" si="56"/>
        <v>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89" spans="1:8" x14ac:dyDescent="0.25">
      <c r="A3589" t="s">
        <v>343</v>
      </c>
      <c r="B3589" t="s">
        <v>456</v>
      </c>
      <c r="C3589" t="s">
        <v>6704</v>
      </c>
      <c r="D3589" t="s">
        <v>10</v>
      </c>
      <c r="E3589">
        <v>11</v>
      </c>
      <c r="F3589" t="s">
        <v>2136</v>
      </c>
      <c r="G3589" s="1">
        <v>42412.430752314802</v>
      </c>
      <c r="H3589" t="str">
        <f t="shared" si="56"/>
        <v>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90" spans="1:8" x14ac:dyDescent="0.25">
      <c r="A3590" t="s">
        <v>343</v>
      </c>
      <c r="B3590" t="s">
        <v>456</v>
      </c>
      <c r="C3590" t="s">
        <v>6704</v>
      </c>
      <c r="D3590" t="s">
        <v>10</v>
      </c>
      <c r="E3590">
        <v>12</v>
      </c>
      <c r="F3590" t="s">
        <v>2137</v>
      </c>
      <c r="G3590" s="1">
        <v>42412.430752314802</v>
      </c>
      <c r="H3590" t="str">
        <f t="shared" si="56"/>
        <v>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91" spans="1:8" x14ac:dyDescent="0.25">
      <c r="A3591" t="s">
        <v>343</v>
      </c>
      <c r="B3591" t="s">
        <v>456</v>
      </c>
      <c r="C3591" t="s">
        <v>6704</v>
      </c>
      <c r="D3591" t="s">
        <v>10</v>
      </c>
      <c r="E3591">
        <v>13</v>
      </c>
      <c r="F3591" t="s">
        <v>2138</v>
      </c>
      <c r="G3591" s="1">
        <v>42412.430752314802</v>
      </c>
      <c r="H3591" t="str">
        <f t="shared" si="56"/>
        <v>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92" spans="1:8" x14ac:dyDescent="0.25">
      <c r="A3592" t="s">
        <v>343</v>
      </c>
      <c r="B3592" t="s">
        <v>456</v>
      </c>
      <c r="C3592" t="s">
        <v>6704</v>
      </c>
      <c r="D3592" t="s">
        <v>10</v>
      </c>
      <c r="E3592">
        <v>14</v>
      </c>
      <c r="F3592" t="s">
        <v>2139</v>
      </c>
      <c r="G3592" s="1">
        <v>42412.430752314802</v>
      </c>
      <c r="H3592" t="str">
        <f t="shared" si="56"/>
        <v>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93" spans="1:8" x14ac:dyDescent="0.25">
      <c r="A3593" t="s">
        <v>343</v>
      </c>
      <c r="B3593" t="s">
        <v>456</v>
      </c>
      <c r="C3593" t="s">
        <v>6704</v>
      </c>
      <c r="D3593" t="s">
        <v>10</v>
      </c>
      <c r="E3593">
        <v>15</v>
      </c>
      <c r="F3593" t="s">
        <v>2140</v>
      </c>
      <c r="G3593" s="1">
        <v>42412.430752314802</v>
      </c>
      <c r="H3593" t="str">
        <f t="shared" si="56"/>
        <v>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3594" spans="1:8" x14ac:dyDescent="0.25">
      <c r="A3594" t="s">
        <v>343</v>
      </c>
      <c r="B3594" t="s">
        <v>456</v>
      </c>
      <c r="C3594" t="s">
        <v>6704</v>
      </c>
      <c r="D3594" t="s">
        <v>10</v>
      </c>
      <c r="E3594">
        <v>16</v>
      </c>
      <c r="F3594" t="s">
        <v>1828</v>
      </c>
      <c r="G3594" s="1">
        <v>42412.430752314802</v>
      </c>
      <c r="H3594" t="str">
        <f t="shared" si="56"/>
        <v>perspectives to create their own way of viewing adolescents in school settings. A twenty-hour field experience at the middle school or junior high school level is required (transportation is the responsibility of each student).</v>
      </c>
    </row>
    <row r="3595" spans="1:8" x14ac:dyDescent="0.25">
      <c r="A3595" t="s">
        <v>343</v>
      </c>
      <c r="B3595" t="s">
        <v>456</v>
      </c>
      <c r="C3595" t="s">
        <v>6704</v>
      </c>
      <c r="D3595" t="s">
        <v>10</v>
      </c>
      <c r="E3595">
        <v>17</v>
      </c>
      <c r="F3595" t="s">
        <v>1829</v>
      </c>
      <c r="G3595" s="1">
        <v>42412.430752314802</v>
      </c>
      <c r="H3595" t="str">
        <f t="shared" si="56"/>
        <v>in school settings. A twenty-hour field experience at the middle school or junior high school level is required (transportation is the responsibility of each student).</v>
      </c>
    </row>
    <row r="3596" spans="1:8" x14ac:dyDescent="0.25">
      <c r="A3596" t="s">
        <v>343</v>
      </c>
      <c r="B3596" t="s">
        <v>456</v>
      </c>
      <c r="C3596" t="s">
        <v>6704</v>
      </c>
      <c r="D3596" t="s">
        <v>10</v>
      </c>
      <c r="E3596">
        <v>18</v>
      </c>
      <c r="F3596" t="s">
        <v>1830</v>
      </c>
      <c r="G3596" s="1">
        <v>42412.430752314802</v>
      </c>
      <c r="H3596" t="str">
        <f t="shared" si="56"/>
        <v>middle school or junior high school level is required (transportation is the responsibility of each student).</v>
      </c>
    </row>
    <row r="3597" spans="1:8" x14ac:dyDescent="0.25">
      <c r="A3597" t="s">
        <v>343</v>
      </c>
      <c r="B3597" t="s">
        <v>456</v>
      </c>
      <c r="C3597" t="s">
        <v>6704</v>
      </c>
      <c r="D3597" t="s">
        <v>10</v>
      </c>
      <c r="E3597">
        <v>19</v>
      </c>
      <c r="F3597" t="s">
        <v>1831</v>
      </c>
      <c r="G3597" s="1">
        <v>42412.430752314802</v>
      </c>
      <c r="H3597" t="str">
        <f t="shared" si="56"/>
        <v>(transportation is the responsibility of each student).</v>
      </c>
    </row>
    <row r="3598" spans="1:8" x14ac:dyDescent="0.25">
      <c r="A3598" t="s">
        <v>343</v>
      </c>
      <c r="B3598" t="s">
        <v>358</v>
      </c>
      <c r="C3598" t="s">
        <v>6689</v>
      </c>
      <c r="D3598" t="s">
        <v>10</v>
      </c>
      <c r="E3598">
        <v>1</v>
      </c>
      <c r="F3598" t="s">
        <v>359</v>
      </c>
      <c r="G3598" s="1">
        <v>42296.627141203702</v>
      </c>
      <c r="H3598" t="str">
        <f t="shared" si="56"/>
        <v>This course is intended to serve as an introduction to the study of exceptional children. Students in the course will become familiar with the broad range of exceptionalities from giftedness to intellectual disabilities. While the main focus will be education of the exceptional person, emphasis will also be placed upon social and legal considerations. 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v>
      </c>
    </row>
    <row r="3599" spans="1:8" x14ac:dyDescent="0.25">
      <c r="A3599" t="s">
        <v>343</v>
      </c>
      <c r="B3599" t="s">
        <v>358</v>
      </c>
      <c r="C3599" t="s">
        <v>6689</v>
      </c>
      <c r="D3599" t="s">
        <v>10</v>
      </c>
      <c r="E3599">
        <v>2</v>
      </c>
      <c r="F3599" t="s">
        <v>360</v>
      </c>
      <c r="G3599" s="1">
        <v>42296.627141203702</v>
      </c>
      <c r="H3599" t="str">
        <f t="shared" si="56"/>
        <v>study of exceptional children. Students in the course will become familiar with the broad range of exceptionalities from giftedness to intellectual disabilities. While the main focus will be education of the exceptional person, emphasis will also be placed upon social and legal considerations. 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v>
      </c>
    </row>
    <row r="3600" spans="1:8" x14ac:dyDescent="0.25">
      <c r="A3600" t="s">
        <v>343</v>
      </c>
      <c r="B3600" t="s">
        <v>358</v>
      </c>
      <c r="C3600" t="s">
        <v>6689</v>
      </c>
      <c r="D3600" t="s">
        <v>10</v>
      </c>
      <c r="E3600">
        <v>3</v>
      </c>
      <c r="F3600" t="s">
        <v>361</v>
      </c>
      <c r="G3600" s="1">
        <v>42296.627141203702</v>
      </c>
      <c r="H3600" t="str">
        <f t="shared" si="56"/>
        <v>become familiar with the broad range of exceptionalities from giftedness to intellectual disabilities. While the main focus will be education of the exceptional person, emphasis will also be placed upon social and legal considerations. 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v>
      </c>
    </row>
    <row r="3601" spans="1:8" x14ac:dyDescent="0.25">
      <c r="A3601" t="s">
        <v>343</v>
      </c>
      <c r="B3601" t="s">
        <v>358</v>
      </c>
      <c r="C3601" t="s">
        <v>6689</v>
      </c>
      <c r="D3601" t="s">
        <v>10</v>
      </c>
      <c r="E3601">
        <v>4</v>
      </c>
      <c r="F3601" t="s">
        <v>5794</v>
      </c>
      <c r="G3601" s="1">
        <v>42296.627141203702</v>
      </c>
      <c r="H3601" t="str">
        <f t="shared" si="56"/>
        <v>from giftedness to intellectual disabilities. While the main focus will be education of the exceptional person, emphasis will also be placed upon social and legal considerations. 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v>
      </c>
    </row>
    <row r="3602" spans="1:8" x14ac:dyDescent="0.25">
      <c r="A3602" t="s">
        <v>343</v>
      </c>
      <c r="B3602" t="s">
        <v>358</v>
      </c>
      <c r="C3602" t="s">
        <v>6689</v>
      </c>
      <c r="D3602" t="s">
        <v>10</v>
      </c>
      <c r="E3602">
        <v>5</v>
      </c>
      <c r="F3602" t="s">
        <v>5795</v>
      </c>
      <c r="G3602" s="1">
        <v>42296.627141203702</v>
      </c>
      <c r="H3602" t="str">
        <f t="shared" si="56"/>
        <v>focus will be education of the exceptional person, emphasis will also be placed upon social and legal considerations. 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v>
      </c>
    </row>
    <row r="3603" spans="1:8" x14ac:dyDescent="0.25">
      <c r="A3603" t="s">
        <v>343</v>
      </c>
      <c r="B3603" t="s">
        <v>358</v>
      </c>
      <c r="C3603" t="s">
        <v>6689</v>
      </c>
      <c r="D3603" t="s">
        <v>10</v>
      </c>
      <c r="E3603">
        <v>6</v>
      </c>
      <c r="F3603" t="s">
        <v>5796</v>
      </c>
      <c r="G3603" s="1">
        <v>42296.627141203702</v>
      </c>
      <c r="H3603" t="str">
        <f t="shared" si="56"/>
        <v>will also be placed upon social and legal considerations. 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v>
      </c>
    </row>
    <row r="3604" spans="1:8" x14ac:dyDescent="0.25">
      <c r="A3604" t="s">
        <v>343</v>
      </c>
      <c r="B3604" t="s">
        <v>358</v>
      </c>
      <c r="C3604" t="s">
        <v>6689</v>
      </c>
      <c r="D3604" t="s">
        <v>10</v>
      </c>
      <c r="E3604">
        <v>7</v>
      </c>
      <c r="F3604" t="s">
        <v>5797</v>
      </c>
      <c r="G3604" s="1">
        <v>42296.627141203702</v>
      </c>
      <c r="H3604" t="str">
        <f t="shared" si="56"/>
        <v>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v>
      </c>
    </row>
    <row r="3605" spans="1:8" x14ac:dyDescent="0.25">
      <c r="A3605" t="s">
        <v>343</v>
      </c>
      <c r="B3605" t="s">
        <v>358</v>
      </c>
      <c r="C3605" t="s">
        <v>6689</v>
      </c>
      <c r="D3605" t="s">
        <v>10</v>
      </c>
      <c r="E3605">
        <v>8</v>
      </c>
      <c r="F3605" t="s">
        <v>5798</v>
      </c>
      <c r="G3605" s="1">
        <v>42296.627141203702</v>
      </c>
      <c r="H3605" t="str">
        <f t="shared" si="56"/>
        <v>regular classroom teaching as well as special education and school psychology or social work. A twenty-hour field experience working with children who have special needs is required (transportation is the responsibility of each</v>
      </c>
    </row>
    <row r="3606" spans="1:8" x14ac:dyDescent="0.25">
      <c r="A3606" t="s">
        <v>343</v>
      </c>
      <c r="B3606" t="s">
        <v>358</v>
      </c>
      <c r="C3606" t="s">
        <v>6689</v>
      </c>
      <c r="D3606" t="s">
        <v>10</v>
      </c>
      <c r="E3606">
        <v>9</v>
      </c>
      <c r="F3606" t="s">
        <v>5799</v>
      </c>
      <c r="G3606" s="1">
        <v>42296.627141203702</v>
      </c>
      <c r="H3606" t="str">
        <f t="shared" si="56"/>
        <v>school psychology or social work. A twenty-hour field experience working with children who have special needs is required (transportation is the responsibility of each</v>
      </c>
    </row>
    <row r="3607" spans="1:8" x14ac:dyDescent="0.25">
      <c r="A3607" t="s">
        <v>343</v>
      </c>
      <c r="B3607" t="s">
        <v>358</v>
      </c>
      <c r="C3607" t="s">
        <v>6689</v>
      </c>
      <c r="D3607" t="s">
        <v>10</v>
      </c>
      <c r="E3607">
        <v>9.5</v>
      </c>
      <c r="F3607" t="s">
        <v>5800</v>
      </c>
      <c r="G3607" s="1">
        <v>42296.627141203702</v>
      </c>
      <c r="H3607" t="str">
        <f t="shared" si="56"/>
        <v>experience working with children who have special needs is required (transportation is the responsibility of each</v>
      </c>
    </row>
    <row r="3608" spans="1:8" x14ac:dyDescent="0.25">
      <c r="A3608" t="s">
        <v>343</v>
      </c>
      <c r="B3608" t="s">
        <v>358</v>
      </c>
      <c r="C3608" t="s">
        <v>6689</v>
      </c>
      <c r="D3608" t="s">
        <v>10</v>
      </c>
      <c r="E3608">
        <v>9.75</v>
      </c>
      <c r="F3608" t="s">
        <v>5801</v>
      </c>
      <c r="G3608" s="1">
        <v>42296.627141203702</v>
      </c>
      <c r="H3608" t="str">
        <f t="shared" si="56"/>
        <v>required (transportation is the responsibility of each</v>
      </c>
    </row>
    <row r="3609" spans="1:8" x14ac:dyDescent="0.25">
      <c r="A3609" t="s">
        <v>343</v>
      </c>
      <c r="B3609" t="s">
        <v>5036</v>
      </c>
      <c r="C3609" t="s">
        <v>8430</v>
      </c>
      <c r="D3609" t="s">
        <v>10</v>
      </c>
      <c r="E3609">
        <v>1</v>
      </c>
      <c r="F3609" t="s">
        <v>373</v>
      </c>
      <c r="G3609" s="1">
        <v>43956</v>
      </c>
      <c r="H3609" t="str">
        <f t="shared" si="56"/>
        <v>This course, which considers the theory and practice of effective instructional practices in diverse classrooms,will focus on the components of instruction and will be practice- oriented and performance-based. Emphasis will be given to the understanding and application of the New York State 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0" spans="1:8" x14ac:dyDescent="0.25">
      <c r="A3610" t="s">
        <v>343</v>
      </c>
      <c r="B3610" t="s">
        <v>5036</v>
      </c>
      <c r="C3610" t="s">
        <v>8430</v>
      </c>
      <c r="D3610" t="s">
        <v>10</v>
      </c>
      <c r="E3610">
        <v>2</v>
      </c>
      <c r="F3610" t="s">
        <v>10572</v>
      </c>
      <c r="G3610" s="1">
        <v>43956</v>
      </c>
      <c r="H3610" t="str">
        <f t="shared" si="56"/>
        <v>effective instructional practices in diverse classrooms,will focus on the components of instruction and will be practice- oriented and performance-based. Emphasis will be given to the understanding and application of the New York State 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1" spans="1:8" x14ac:dyDescent="0.25">
      <c r="A3611" t="s">
        <v>343</v>
      </c>
      <c r="B3611" t="s">
        <v>5036</v>
      </c>
      <c r="C3611" t="s">
        <v>8430</v>
      </c>
      <c r="D3611" t="s">
        <v>10</v>
      </c>
      <c r="E3611">
        <v>3</v>
      </c>
      <c r="F3611" t="s">
        <v>10573</v>
      </c>
      <c r="G3611" s="1">
        <v>43956</v>
      </c>
      <c r="H3611" t="str">
        <f t="shared" si="56"/>
        <v>focus on the components of instruction and will be practice- oriented and performance-based. Emphasis will be given to the understanding and application of the New York State 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2" spans="1:8" x14ac:dyDescent="0.25">
      <c r="A3612" t="s">
        <v>343</v>
      </c>
      <c r="B3612" t="s">
        <v>5036</v>
      </c>
      <c r="C3612" t="s">
        <v>8430</v>
      </c>
      <c r="D3612" t="s">
        <v>10</v>
      </c>
      <c r="E3612">
        <v>4</v>
      </c>
      <c r="F3612" t="s">
        <v>10574</v>
      </c>
      <c r="G3612" s="1">
        <v>43956</v>
      </c>
      <c r="H3612" t="str">
        <f t="shared" si="56"/>
        <v>oriented and performance-based. Emphasis will be given to the understanding and application of the New York State 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3" spans="1:8" x14ac:dyDescent="0.25">
      <c r="A3613" t="s">
        <v>343</v>
      </c>
      <c r="B3613" t="s">
        <v>5036</v>
      </c>
      <c r="C3613" t="s">
        <v>8430</v>
      </c>
      <c r="D3613" t="s">
        <v>10</v>
      </c>
      <c r="E3613">
        <v>5</v>
      </c>
      <c r="F3613" t="s">
        <v>10657</v>
      </c>
      <c r="G3613" s="1">
        <v>43956</v>
      </c>
      <c r="H3613" t="str">
        <f t="shared" si="56"/>
        <v>the understanding and application of the New York State 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4" spans="1:8" x14ac:dyDescent="0.25">
      <c r="A3614" t="s">
        <v>343</v>
      </c>
      <c r="B3614" t="s">
        <v>5036</v>
      </c>
      <c r="C3614" t="s">
        <v>8430</v>
      </c>
      <c r="D3614" t="s">
        <v>10</v>
      </c>
      <c r="E3614">
        <v>6</v>
      </c>
      <c r="F3614" t="s">
        <v>5817</v>
      </c>
      <c r="G3614" s="1">
        <v>43956</v>
      </c>
      <c r="H3614" t="str">
        <f t="shared" si="56"/>
        <v>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5" spans="1:8" x14ac:dyDescent="0.25">
      <c r="A3615" t="s">
        <v>343</v>
      </c>
      <c r="B3615" t="s">
        <v>5036</v>
      </c>
      <c r="C3615" t="s">
        <v>8430</v>
      </c>
      <c r="D3615" t="s">
        <v>10</v>
      </c>
      <c r="E3615">
        <v>7</v>
      </c>
      <c r="F3615" t="s">
        <v>5802</v>
      </c>
      <c r="G3615" s="1">
        <v>43956</v>
      </c>
      <c r="H3615" t="str">
        <f t="shared" si="56"/>
        <v>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6" spans="1:8" x14ac:dyDescent="0.25">
      <c r="A3616" t="s">
        <v>343</v>
      </c>
      <c r="B3616" t="s">
        <v>5036</v>
      </c>
      <c r="C3616" t="s">
        <v>8430</v>
      </c>
      <c r="D3616" t="s">
        <v>10</v>
      </c>
      <c r="E3616">
        <v>8</v>
      </c>
      <c r="F3616" t="s">
        <v>10658</v>
      </c>
      <c r="G3616" s="1">
        <v>43956</v>
      </c>
      <c r="H3616" t="str">
        <f t="shared" si="56"/>
        <v>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7" spans="1:8" x14ac:dyDescent="0.25">
      <c r="A3617" t="s">
        <v>343</v>
      </c>
      <c r="B3617" t="s">
        <v>5036</v>
      </c>
      <c r="C3617" t="s">
        <v>8430</v>
      </c>
      <c r="D3617" t="s">
        <v>10</v>
      </c>
      <c r="E3617">
        <v>9</v>
      </c>
      <c r="F3617" t="s">
        <v>10659</v>
      </c>
      <c r="G3617" s="1">
        <v>43956</v>
      </c>
      <c r="H3617" t="str">
        <f t="shared" si="56"/>
        <v>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8" spans="1:8" x14ac:dyDescent="0.25">
      <c r="A3618" t="s">
        <v>343</v>
      </c>
      <c r="B3618" t="s">
        <v>5036</v>
      </c>
      <c r="C3618" t="s">
        <v>8430</v>
      </c>
      <c r="D3618" t="s">
        <v>10</v>
      </c>
      <c r="E3618">
        <v>10</v>
      </c>
      <c r="F3618" t="s">
        <v>10660</v>
      </c>
      <c r="G3618" s="1">
        <v>43956</v>
      </c>
      <c r="H3618" t="str">
        <f t="shared" si="56"/>
        <v>evaluation and assessment will be studied. Students will develop and practice behaviors and strategies characteristic of effective teaching using culturally relevant pedagogies. Students will examine their own "identity story" and the impacts of bias in the classrooms.</v>
      </c>
    </row>
    <row r="3619" spans="1:8" x14ac:dyDescent="0.25">
      <c r="A3619" t="s">
        <v>343</v>
      </c>
      <c r="B3619" t="s">
        <v>5036</v>
      </c>
      <c r="C3619" t="s">
        <v>8430</v>
      </c>
      <c r="D3619" t="s">
        <v>10</v>
      </c>
      <c r="E3619">
        <v>11</v>
      </c>
      <c r="F3619" t="s">
        <v>10661</v>
      </c>
      <c r="G3619" s="1">
        <v>43956</v>
      </c>
      <c r="H3619" t="str">
        <f t="shared" si="56"/>
        <v>develop and practice behaviors and strategies characteristic of effective teaching using culturally relevant pedagogies. Students will examine their own "identity story" and the impacts of bias in the classrooms.</v>
      </c>
    </row>
    <row r="3620" spans="1:8" x14ac:dyDescent="0.25">
      <c r="A3620" t="s">
        <v>343</v>
      </c>
      <c r="B3620" t="s">
        <v>5036</v>
      </c>
      <c r="C3620" t="s">
        <v>8430</v>
      </c>
      <c r="D3620" t="s">
        <v>10</v>
      </c>
      <c r="E3620">
        <v>12</v>
      </c>
      <c r="F3620" t="s">
        <v>10662</v>
      </c>
      <c r="G3620" s="1">
        <v>43956</v>
      </c>
      <c r="H3620" t="str">
        <f t="shared" si="56"/>
        <v>of effective teaching using culturally relevant pedagogies. Students will examine their own "identity story" and the impacts of bias in the classrooms.</v>
      </c>
    </row>
    <row r="3621" spans="1:8" x14ac:dyDescent="0.25">
      <c r="A3621" t="s">
        <v>343</v>
      </c>
      <c r="B3621" t="s">
        <v>5036</v>
      </c>
      <c r="C3621" t="s">
        <v>8430</v>
      </c>
      <c r="D3621" t="s">
        <v>10</v>
      </c>
      <c r="E3621">
        <v>13</v>
      </c>
      <c r="F3621" t="s">
        <v>10663</v>
      </c>
      <c r="G3621" s="1">
        <v>43956</v>
      </c>
      <c r="H3621" t="str">
        <f t="shared" si="56"/>
        <v>Students will examine their own "identity story" and the impacts of bias in the classrooms.</v>
      </c>
    </row>
    <row r="3622" spans="1:8" x14ac:dyDescent="0.25">
      <c r="A3622" t="s">
        <v>343</v>
      </c>
      <c r="B3622" t="s">
        <v>5036</v>
      </c>
      <c r="C3622" t="s">
        <v>8430</v>
      </c>
      <c r="D3622" t="s">
        <v>10</v>
      </c>
      <c r="E3622">
        <v>14</v>
      </c>
      <c r="F3622" t="s">
        <v>10664</v>
      </c>
      <c r="G3622" s="1">
        <v>43956</v>
      </c>
      <c r="H3622" t="str">
        <f t="shared" si="56"/>
        <v>impacts of bias in the classrooms.</v>
      </c>
    </row>
    <row r="3623" spans="1:8" x14ac:dyDescent="0.25">
      <c r="A3623" t="s">
        <v>343</v>
      </c>
      <c r="B3623" t="s">
        <v>362</v>
      </c>
      <c r="C3623" t="s">
        <v>6704</v>
      </c>
      <c r="D3623" t="s">
        <v>10</v>
      </c>
      <c r="E3623">
        <v>1</v>
      </c>
      <c r="F3623" t="s">
        <v>4442</v>
      </c>
      <c r="G3623" s="1">
        <v>42415.417175925897</v>
      </c>
      <c r="H3623" t="str">
        <f t="shared" si="56"/>
        <v>The major focus of this course will be on the nature, needs, and characteristics of the adolescent learner, as well as the philosophy, curriculum, and pedagogy (including methods and materials) appropriate for middle-level education in New York State. This course will address diverse instructional strategies, including interdisciplinary teaching, teaming, 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3624" spans="1:8" x14ac:dyDescent="0.25">
      <c r="A3624" t="s">
        <v>343</v>
      </c>
      <c r="B3624" t="s">
        <v>362</v>
      </c>
      <c r="C3624" t="s">
        <v>6704</v>
      </c>
      <c r="D3624" t="s">
        <v>10</v>
      </c>
      <c r="E3624">
        <v>2</v>
      </c>
      <c r="F3624" t="s">
        <v>363</v>
      </c>
      <c r="G3624" s="1">
        <v>42415.417175925897</v>
      </c>
      <c r="H3624" t="str">
        <f t="shared" si="56"/>
        <v>and characteristics of the adolescent learner, as well as the philosophy, curriculum, and pedagogy (including methods and materials) appropriate for middle-level education in New York State. This course will address diverse instructional strategies, including interdisciplinary teaching, teaming, 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3625" spans="1:8" x14ac:dyDescent="0.25">
      <c r="A3625" t="s">
        <v>343</v>
      </c>
      <c r="B3625" t="s">
        <v>362</v>
      </c>
      <c r="C3625" t="s">
        <v>6704</v>
      </c>
      <c r="D3625" t="s">
        <v>10</v>
      </c>
      <c r="E3625">
        <v>3</v>
      </c>
      <c r="F3625" t="s">
        <v>364</v>
      </c>
      <c r="G3625" s="1">
        <v>42415.417175925897</v>
      </c>
      <c r="H3625" t="str">
        <f t="shared" si="56"/>
        <v>the philosophy, curriculum, and pedagogy (including methods and materials) appropriate for middle-level education in New York State. This course will address diverse instructional strategies, including interdisciplinary teaching, teaming, 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3626" spans="1:8" x14ac:dyDescent="0.25">
      <c r="A3626" t="s">
        <v>343</v>
      </c>
      <c r="B3626" t="s">
        <v>362</v>
      </c>
      <c r="C3626" t="s">
        <v>6704</v>
      </c>
      <c r="D3626" t="s">
        <v>10</v>
      </c>
      <c r="E3626">
        <v>4</v>
      </c>
      <c r="F3626" t="s">
        <v>365</v>
      </c>
      <c r="G3626" s="1">
        <v>42415.417175925897</v>
      </c>
      <c r="H3626" t="str">
        <f t="shared" si="56"/>
        <v>and materials) appropriate for middle-level education in New York State. This course will address diverse instructional strategies, including interdisciplinary teaching, teaming, 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3627" spans="1:8" x14ac:dyDescent="0.25">
      <c r="A3627" t="s">
        <v>343</v>
      </c>
      <c r="B3627" t="s">
        <v>362</v>
      </c>
      <c r="C3627" t="s">
        <v>6704</v>
      </c>
      <c r="D3627" t="s">
        <v>10</v>
      </c>
      <c r="E3627">
        <v>5</v>
      </c>
      <c r="F3627" t="s">
        <v>366</v>
      </c>
      <c r="G3627" s="1">
        <v>42415.417175925897</v>
      </c>
      <c r="H3627" t="str">
        <f t="shared" si="56"/>
        <v>York State. This course will address diverse instructional strategies, including interdisciplinary teaching, teaming, 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3628" spans="1:8" x14ac:dyDescent="0.25">
      <c r="A3628" t="s">
        <v>343</v>
      </c>
      <c r="B3628" t="s">
        <v>362</v>
      </c>
      <c r="C3628" t="s">
        <v>6704</v>
      </c>
      <c r="D3628" t="s">
        <v>10</v>
      </c>
      <c r="E3628">
        <v>6</v>
      </c>
      <c r="F3628" t="s">
        <v>367</v>
      </c>
      <c r="G3628" s="1">
        <v>42415.417175925897</v>
      </c>
      <c r="H3628" t="str">
        <f t="shared" si="56"/>
        <v>strategies, including interdisciplinary teaching, teaming, 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3629" spans="1:8" x14ac:dyDescent="0.25">
      <c r="A3629" t="s">
        <v>343</v>
      </c>
      <c r="B3629" t="s">
        <v>362</v>
      </c>
      <c r="C3629" t="s">
        <v>6704</v>
      </c>
      <c r="D3629" t="s">
        <v>10</v>
      </c>
      <c r="E3629">
        <v>7</v>
      </c>
      <c r="F3629" t="s">
        <v>368</v>
      </c>
      <c r="G3629" s="1">
        <v>42415.417175925897</v>
      </c>
      <c r="H3629" t="str">
        <f t="shared" si="56"/>
        <v>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3630" spans="1:8" x14ac:dyDescent="0.25">
      <c r="A3630" t="s">
        <v>343</v>
      </c>
      <c r="B3630" t="s">
        <v>362</v>
      </c>
      <c r="C3630" t="s">
        <v>6704</v>
      </c>
      <c r="D3630" t="s">
        <v>10</v>
      </c>
      <c r="E3630">
        <v>8</v>
      </c>
      <c r="F3630" t="s">
        <v>369</v>
      </c>
      <c r="G3630" s="1">
        <v>42415.417175925897</v>
      </c>
      <c r="H3630" t="str">
        <f t="shared" si="56"/>
        <v>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3631" spans="1:8" x14ac:dyDescent="0.25">
      <c r="A3631" t="s">
        <v>343</v>
      </c>
      <c r="B3631" t="s">
        <v>362</v>
      </c>
      <c r="C3631" t="s">
        <v>6704</v>
      </c>
      <c r="D3631" t="s">
        <v>10</v>
      </c>
      <c r="E3631">
        <v>9</v>
      </c>
      <c r="F3631" t="s">
        <v>370</v>
      </c>
      <c r="G3631" s="1">
        <v>42415.417175925897</v>
      </c>
      <c r="H3631" t="str">
        <f t="shared" si="56"/>
        <v>intellectual and personal development of the early adolescent, will be examined. A twenty-hour field experience is required at the middle school or junior high school level (transportation is the responsibility of each student).</v>
      </c>
    </row>
    <row r="3632" spans="1:8" x14ac:dyDescent="0.25">
      <c r="A3632" t="s">
        <v>343</v>
      </c>
      <c r="B3632" t="s">
        <v>362</v>
      </c>
      <c r="C3632" t="s">
        <v>6704</v>
      </c>
      <c r="D3632" t="s">
        <v>10</v>
      </c>
      <c r="E3632">
        <v>10</v>
      </c>
      <c r="F3632" t="s">
        <v>4443</v>
      </c>
      <c r="G3632" s="1">
        <v>42415.417175925897</v>
      </c>
      <c r="H3632" t="str">
        <f t="shared" si="56"/>
        <v>adolescent, will be examined. A twenty-hour field experience is required at the middle school or junior high school level (transportation is the responsibility of each student).</v>
      </c>
    </row>
    <row r="3633" spans="1:8" x14ac:dyDescent="0.25">
      <c r="A3633" t="s">
        <v>343</v>
      </c>
      <c r="B3633" t="s">
        <v>362</v>
      </c>
      <c r="C3633" t="s">
        <v>6704</v>
      </c>
      <c r="D3633" t="s">
        <v>10</v>
      </c>
      <c r="E3633">
        <v>11</v>
      </c>
      <c r="F3633" t="s">
        <v>371</v>
      </c>
      <c r="G3633" s="1">
        <v>42415.417175925897</v>
      </c>
      <c r="H3633" t="str">
        <f t="shared" si="56"/>
        <v>is required at the middle school or junior high school level (transportation is the responsibility of each student).</v>
      </c>
    </row>
    <row r="3634" spans="1:8" x14ac:dyDescent="0.25">
      <c r="A3634" t="s">
        <v>343</v>
      </c>
      <c r="B3634" t="s">
        <v>362</v>
      </c>
      <c r="C3634" t="s">
        <v>6704</v>
      </c>
      <c r="D3634" t="s">
        <v>10</v>
      </c>
      <c r="E3634">
        <v>11.5</v>
      </c>
      <c r="F3634" t="s">
        <v>1831</v>
      </c>
      <c r="G3634" s="1">
        <v>42415.417175925897</v>
      </c>
      <c r="H3634" t="str">
        <f t="shared" si="56"/>
        <v>(transportation is the responsibility of each student).</v>
      </c>
    </row>
    <row r="3635" spans="1:8" x14ac:dyDescent="0.25">
      <c r="A3635" t="s">
        <v>343</v>
      </c>
      <c r="B3635" t="s">
        <v>43</v>
      </c>
      <c r="C3635" t="s">
        <v>6704</v>
      </c>
      <c r="D3635" t="s">
        <v>10</v>
      </c>
      <c r="E3635">
        <v>1</v>
      </c>
      <c r="F3635" t="s">
        <v>7538</v>
      </c>
      <c r="G3635" s="1">
        <v>42415.418993055602</v>
      </c>
      <c r="H3635" t="str">
        <f t="shared" si="56"/>
        <v>This is an advanced level reading and discussion seminar that also serves as the capstone course for the Educational Studies Minor.  In this course, students will explore their designated areas of concentration in depth, develop a substantial paper based on this interest 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36" spans="1:8" x14ac:dyDescent="0.25">
      <c r="A3636" t="s">
        <v>343</v>
      </c>
      <c r="B3636" t="s">
        <v>43</v>
      </c>
      <c r="C3636" t="s">
        <v>6704</v>
      </c>
      <c r="D3636" t="s">
        <v>10</v>
      </c>
      <c r="E3636">
        <v>2</v>
      </c>
      <c r="F3636" t="s">
        <v>7539</v>
      </c>
      <c r="G3636" s="1">
        <v>42415.418993055602</v>
      </c>
      <c r="H3636" t="str">
        <f t="shared" si="56"/>
        <v>seminar that also serves as the capstone course for the Educational Studies Minor.  In this course, students will explore their designated areas of concentration in depth, develop a substantial paper based on this interest 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37" spans="1:8" x14ac:dyDescent="0.25">
      <c r="A3637" t="s">
        <v>343</v>
      </c>
      <c r="B3637" t="s">
        <v>43</v>
      </c>
      <c r="C3637" t="s">
        <v>6704</v>
      </c>
      <c r="D3637" t="s">
        <v>10</v>
      </c>
      <c r="E3637">
        <v>3</v>
      </c>
      <c r="F3637" t="s">
        <v>7540</v>
      </c>
      <c r="G3637" s="1">
        <v>42415.418993055602</v>
      </c>
      <c r="H3637" t="str">
        <f t="shared" si="56"/>
        <v>the Educational Studies Minor.  In this course, students will explore their designated areas of concentration in depth, develop a substantial paper based on this interest 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38" spans="1:8" x14ac:dyDescent="0.25">
      <c r="A3638" t="s">
        <v>343</v>
      </c>
      <c r="B3638" t="s">
        <v>43</v>
      </c>
      <c r="C3638" t="s">
        <v>6704</v>
      </c>
      <c r="D3638" t="s">
        <v>10</v>
      </c>
      <c r="E3638">
        <v>4</v>
      </c>
      <c r="F3638" t="s">
        <v>7541</v>
      </c>
      <c r="G3638" s="1">
        <v>42415.418993055602</v>
      </c>
      <c r="H3638" t="str">
        <f t="shared" si="56"/>
        <v>will explore their designated areas of concentration in depth, develop a substantial paper based on this interest 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39" spans="1:8" x14ac:dyDescent="0.25">
      <c r="A3639" t="s">
        <v>343</v>
      </c>
      <c r="B3639" t="s">
        <v>43</v>
      </c>
      <c r="C3639" t="s">
        <v>6704</v>
      </c>
      <c r="D3639" t="s">
        <v>10</v>
      </c>
      <c r="E3639">
        <v>5</v>
      </c>
      <c r="F3639" t="s">
        <v>7542</v>
      </c>
      <c r="G3639" s="1">
        <v>42415.418993055602</v>
      </c>
      <c r="H3639" t="str">
        <f t="shared" si="56"/>
        <v>depth, develop a substantial paper based on this interest 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40" spans="1:8" x14ac:dyDescent="0.25">
      <c r="A3640" t="s">
        <v>343</v>
      </c>
      <c r="B3640" t="s">
        <v>43</v>
      </c>
      <c r="C3640" t="s">
        <v>6704</v>
      </c>
      <c r="D3640" t="s">
        <v>10</v>
      </c>
      <c r="E3640">
        <v>6</v>
      </c>
      <c r="F3640" t="s">
        <v>7543</v>
      </c>
      <c r="G3640" s="1">
        <v>42415.418993055602</v>
      </c>
      <c r="H3640" t="str">
        <f t="shared" si="56"/>
        <v>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41" spans="1:8" x14ac:dyDescent="0.25">
      <c r="A3641" t="s">
        <v>343</v>
      </c>
      <c r="B3641" t="s">
        <v>43</v>
      </c>
      <c r="C3641" t="s">
        <v>6704</v>
      </c>
      <c r="D3641" t="s">
        <v>10</v>
      </c>
      <c r="E3641">
        <v>7</v>
      </c>
      <c r="F3641" t="s">
        <v>7544</v>
      </c>
      <c r="G3641" s="1">
        <v>42415.418993055602</v>
      </c>
      <c r="H3641" t="str">
        <f t="shared" si="56"/>
        <v>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42" spans="1:8" x14ac:dyDescent="0.25">
      <c r="A3642" t="s">
        <v>343</v>
      </c>
      <c r="B3642" t="s">
        <v>43</v>
      </c>
      <c r="C3642" t="s">
        <v>6704</v>
      </c>
      <c r="D3642" t="s">
        <v>10</v>
      </c>
      <c r="E3642">
        <v>8</v>
      </c>
      <c r="F3642" t="s">
        <v>7545</v>
      </c>
      <c r="G3642" s="1">
        <v>42415.418993055602</v>
      </c>
      <c r="H3642" t="str">
        <f t="shared" si="56"/>
        <v>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43" spans="1:8" x14ac:dyDescent="0.25">
      <c r="A3643" t="s">
        <v>343</v>
      </c>
      <c r="B3643" t="s">
        <v>43</v>
      </c>
      <c r="C3643" t="s">
        <v>6704</v>
      </c>
      <c r="D3643" t="s">
        <v>10</v>
      </c>
      <c r="E3643">
        <v>9</v>
      </c>
      <c r="F3643" t="s">
        <v>7546</v>
      </c>
      <c r="G3643" s="1">
        <v>42415.418993055602</v>
      </c>
      <c r="H3643" t="str">
        <f t="shared" si="56"/>
        <v>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44" spans="1:8" x14ac:dyDescent="0.25">
      <c r="A3644" t="s">
        <v>343</v>
      </c>
      <c r="B3644" t="s">
        <v>43</v>
      </c>
      <c r="C3644" t="s">
        <v>6704</v>
      </c>
      <c r="D3644" t="s">
        <v>10</v>
      </c>
      <c r="E3644">
        <v>10</v>
      </c>
      <c r="F3644" t="s">
        <v>7547</v>
      </c>
      <c r="G3644" s="1">
        <v>42415.418993055602</v>
      </c>
      <c r="H3644" t="str">
        <f t="shared" si="56"/>
        <v>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45" spans="1:8" x14ac:dyDescent="0.25">
      <c r="A3645" t="s">
        <v>343</v>
      </c>
      <c r="B3645" t="s">
        <v>43</v>
      </c>
      <c r="C3645" t="s">
        <v>6704</v>
      </c>
      <c r="D3645" t="s">
        <v>10</v>
      </c>
      <c r="E3645">
        <v>11</v>
      </c>
      <c r="F3645" t="s">
        <v>7548</v>
      </c>
      <c r="G3645" s="1">
        <v>42415.418993055602</v>
      </c>
      <c r="H3645" t="str">
        <f t="shared" si="56"/>
        <v>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3646" spans="1:8" x14ac:dyDescent="0.25">
      <c r="A3646" t="s">
        <v>343</v>
      </c>
      <c r="B3646" t="s">
        <v>43</v>
      </c>
      <c r="C3646" t="s">
        <v>6704</v>
      </c>
      <c r="D3646" t="s">
        <v>10</v>
      </c>
      <c r="E3646">
        <v>12</v>
      </c>
      <c r="F3646" t="s">
        <v>7549</v>
      </c>
      <c r="G3646" s="1">
        <v>42415.418993055602</v>
      </c>
      <c r="H3646" t="str">
        <f t="shared" si="56"/>
        <v>interests.  Enrollment in this course is limited to students who have completed at least 12 of the 18 hours required for the Educational Studies Minor (i.e. students may be concurrently enrolled in one other education course while (ATTR: ARTS)</v>
      </c>
    </row>
    <row r="3647" spans="1:8" x14ac:dyDescent="0.25">
      <c r="A3647" t="s">
        <v>343</v>
      </c>
      <c r="B3647" t="s">
        <v>43</v>
      </c>
      <c r="C3647" t="s">
        <v>6704</v>
      </c>
      <c r="D3647" t="s">
        <v>10</v>
      </c>
      <c r="E3647">
        <v>13</v>
      </c>
      <c r="F3647" t="s">
        <v>7550</v>
      </c>
      <c r="G3647" s="1">
        <v>42415.418993055602</v>
      </c>
      <c r="H3647" t="str">
        <f t="shared" si="56"/>
        <v>who have completed at least 12 of the 18 hours required for the Educational Studies Minor (i.e. students may be concurrently enrolled in one other education course while (ATTR: ARTS)</v>
      </c>
    </row>
    <row r="3648" spans="1:8" x14ac:dyDescent="0.25">
      <c r="A3648" t="s">
        <v>343</v>
      </c>
      <c r="B3648" t="s">
        <v>43</v>
      </c>
      <c r="C3648" t="s">
        <v>6704</v>
      </c>
      <c r="D3648" t="s">
        <v>10</v>
      </c>
      <c r="E3648">
        <v>14</v>
      </c>
      <c r="F3648" t="s">
        <v>7551</v>
      </c>
      <c r="G3648" s="1">
        <v>42415.418993055602</v>
      </c>
      <c r="H3648" t="str">
        <f t="shared" si="56"/>
        <v>for the Educational Studies Minor (i.e. students may be concurrently enrolled in one other education course while (ATTR: ARTS)</v>
      </c>
    </row>
    <row r="3649" spans="1:8" x14ac:dyDescent="0.25">
      <c r="A3649" t="s">
        <v>343</v>
      </c>
      <c r="B3649" t="s">
        <v>43</v>
      </c>
      <c r="C3649" t="s">
        <v>6704</v>
      </c>
      <c r="D3649" t="s">
        <v>10</v>
      </c>
      <c r="E3649">
        <v>15</v>
      </c>
      <c r="F3649" t="s">
        <v>7552</v>
      </c>
      <c r="G3649" s="1">
        <v>42415.418993055602</v>
      </c>
      <c r="H3649" t="str">
        <f t="shared" si="56"/>
        <v>concurrently enrolled in one other education course while (ATTR: ARTS)</v>
      </c>
    </row>
    <row r="3650" spans="1:8" x14ac:dyDescent="0.25">
      <c r="A3650" t="s">
        <v>343</v>
      </c>
      <c r="B3650" t="s">
        <v>43</v>
      </c>
      <c r="C3650" t="s">
        <v>6704</v>
      </c>
      <c r="D3650" t="s">
        <v>10</v>
      </c>
      <c r="E3650">
        <v>19</v>
      </c>
      <c r="F3650" t="s">
        <v>81</v>
      </c>
      <c r="G3650" s="1">
        <v>42415.418993055602</v>
      </c>
      <c r="H3650" t="str">
        <f t="shared" si="56"/>
        <v>(ATTR: ARTS)</v>
      </c>
    </row>
    <row r="3651" spans="1:8" x14ac:dyDescent="0.25">
      <c r="A3651" t="s">
        <v>343</v>
      </c>
      <c r="B3651" t="s">
        <v>852</v>
      </c>
      <c r="C3651" t="s">
        <v>5045</v>
      </c>
      <c r="D3651" t="s">
        <v>10</v>
      </c>
      <c r="E3651">
        <v>1</v>
      </c>
      <c r="F3651" t="s">
        <v>5766</v>
      </c>
      <c r="G3651" s="1">
        <v>40651</v>
      </c>
      <c r="H3651" t="str">
        <f t="shared" ref="H3651:H3714" si="57">IF(E3652=1,F3651,F3651&amp;" "&amp;H3652)</f>
        <v>This course, which accompanies clinical practice, is designed to address current issues and practices in literacy development in the content areas at the middle and high school levels, and assist prospective teachers in reflecting upon and improving their student teaching 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52" spans="1:8" x14ac:dyDescent="0.25">
      <c r="A3652" t="s">
        <v>343</v>
      </c>
      <c r="B3652" t="s">
        <v>852</v>
      </c>
      <c r="C3652" t="s">
        <v>5045</v>
      </c>
      <c r="D3652" t="s">
        <v>10</v>
      </c>
      <c r="E3652">
        <v>2</v>
      </c>
      <c r="F3652" t="s">
        <v>5777</v>
      </c>
      <c r="G3652" s="1">
        <v>40651</v>
      </c>
      <c r="H3652" t="str">
        <f t="shared" si="57"/>
        <v>designed to address current issues and practices in literacy development in the content areas at the middle and high school levels, and assist prospective teachers in reflecting upon and improving their student teaching 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53" spans="1:8" x14ac:dyDescent="0.25">
      <c r="A3653" t="s">
        <v>343</v>
      </c>
      <c r="B3653" t="s">
        <v>852</v>
      </c>
      <c r="C3653" t="s">
        <v>5045</v>
      </c>
      <c r="D3653" t="s">
        <v>10</v>
      </c>
      <c r="E3653">
        <v>3</v>
      </c>
      <c r="F3653" t="s">
        <v>5778</v>
      </c>
      <c r="G3653" s="1">
        <v>40651</v>
      </c>
      <c r="H3653" t="str">
        <f t="shared" si="57"/>
        <v>literacy development in the content areas at the middle and high school levels, and assist prospective teachers in reflecting upon and improving their student teaching 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54" spans="1:8" x14ac:dyDescent="0.25">
      <c r="A3654" t="s">
        <v>343</v>
      </c>
      <c r="B3654" t="s">
        <v>852</v>
      </c>
      <c r="C3654" t="s">
        <v>5045</v>
      </c>
      <c r="D3654" t="s">
        <v>10</v>
      </c>
      <c r="E3654">
        <v>4</v>
      </c>
      <c r="F3654" t="s">
        <v>5779</v>
      </c>
      <c r="G3654" s="1">
        <v>40651</v>
      </c>
      <c r="H3654" t="str">
        <f t="shared" si="57"/>
        <v>high school levels, and assist prospective teachers in reflecting upon and improving their student teaching 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55" spans="1:8" x14ac:dyDescent="0.25">
      <c r="A3655" t="s">
        <v>343</v>
      </c>
      <c r="B3655" t="s">
        <v>852</v>
      </c>
      <c r="C3655" t="s">
        <v>5045</v>
      </c>
      <c r="D3655" t="s">
        <v>10</v>
      </c>
      <c r="E3655">
        <v>5</v>
      </c>
      <c r="F3655" t="s">
        <v>5780</v>
      </c>
      <c r="G3655" s="1">
        <v>40651</v>
      </c>
      <c r="H3655" t="str">
        <f t="shared" si="57"/>
        <v>reflecting upon and improving their student teaching 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56" spans="1:8" x14ac:dyDescent="0.25">
      <c r="A3656" t="s">
        <v>343</v>
      </c>
      <c r="B3656" t="s">
        <v>852</v>
      </c>
      <c r="C3656" t="s">
        <v>5045</v>
      </c>
      <c r="D3656" t="s">
        <v>10</v>
      </c>
      <c r="E3656">
        <v>6</v>
      </c>
      <c r="F3656" t="s">
        <v>5781</v>
      </c>
      <c r="G3656" s="1">
        <v>40651</v>
      </c>
      <c r="H3656" t="str">
        <f t="shared" si="57"/>
        <v>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57" spans="1:8" x14ac:dyDescent="0.25">
      <c r="A3657" t="s">
        <v>343</v>
      </c>
      <c r="B3657" t="s">
        <v>852</v>
      </c>
      <c r="C3657" t="s">
        <v>5045</v>
      </c>
      <c r="D3657" t="s">
        <v>10</v>
      </c>
      <c r="E3657">
        <v>7</v>
      </c>
      <c r="F3657" t="s">
        <v>5782</v>
      </c>
      <c r="G3657" s="1">
        <v>40651</v>
      </c>
      <c r="H3657" t="str">
        <f t="shared" si="57"/>
        <v>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58" spans="1:8" x14ac:dyDescent="0.25">
      <c r="A3658" t="s">
        <v>343</v>
      </c>
      <c r="B3658" t="s">
        <v>852</v>
      </c>
      <c r="C3658" t="s">
        <v>5045</v>
      </c>
      <c r="D3658" t="s">
        <v>10</v>
      </c>
      <c r="E3658">
        <v>8</v>
      </c>
      <c r="F3658" t="s">
        <v>5783</v>
      </c>
      <c r="G3658" s="1">
        <v>40651</v>
      </c>
      <c r="H3658" t="str">
        <f t="shared" si="57"/>
        <v>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59" spans="1:8" x14ac:dyDescent="0.25">
      <c r="A3659" t="s">
        <v>343</v>
      </c>
      <c r="B3659" t="s">
        <v>852</v>
      </c>
      <c r="C3659" t="s">
        <v>5045</v>
      </c>
      <c r="D3659" t="s">
        <v>10</v>
      </c>
      <c r="E3659">
        <v>9</v>
      </c>
      <c r="F3659" t="s">
        <v>5784</v>
      </c>
      <c r="G3659" s="1">
        <v>40651</v>
      </c>
      <c r="H3659" t="str">
        <f t="shared" si="57"/>
        <v>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60" spans="1:8" x14ac:dyDescent="0.25">
      <c r="A3660" t="s">
        <v>343</v>
      </c>
      <c r="B3660" t="s">
        <v>852</v>
      </c>
      <c r="C3660" t="s">
        <v>5045</v>
      </c>
      <c r="D3660" t="s">
        <v>10</v>
      </c>
      <c r="E3660">
        <v>10</v>
      </c>
      <c r="F3660" t="s">
        <v>5785</v>
      </c>
      <c r="G3660" s="1">
        <v>40651</v>
      </c>
      <c r="H3660" t="str">
        <f t="shared" si="57"/>
        <v>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61" spans="1:8" x14ac:dyDescent="0.25">
      <c r="A3661" t="s">
        <v>343</v>
      </c>
      <c r="B3661" t="s">
        <v>852</v>
      </c>
      <c r="C3661" t="s">
        <v>5045</v>
      </c>
      <c r="D3661" t="s">
        <v>10</v>
      </c>
      <c r="E3661">
        <v>11</v>
      </c>
      <c r="F3661" t="s">
        <v>5786</v>
      </c>
      <c r="G3661" s="1">
        <v>40651</v>
      </c>
      <c r="H3661" t="str">
        <f t="shared" si="57"/>
        <v>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62" spans="1:8" x14ac:dyDescent="0.25">
      <c r="A3662" t="s">
        <v>343</v>
      </c>
      <c r="B3662" t="s">
        <v>852</v>
      </c>
      <c r="C3662" t="s">
        <v>5045</v>
      </c>
      <c r="D3662" t="s">
        <v>10</v>
      </c>
      <c r="E3662">
        <v>12</v>
      </c>
      <c r="F3662" t="s">
        <v>5787</v>
      </c>
      <c r="G3662" s="1">
        <v>40651</v>
      </c>
      <c r="H3662" t="str">
        <f t="shared" si="57"/>
        <v>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63" spans="1:8" x14ac:dyDescent="0.25">
      <c r="A3663" t="s">
        <v>343</v>
      </c>
      <c r="B3663" t="s">
        <v>852</v>
      </c>
      <c r="C3663" t="s">
        <v>5045</v>
      </c>
      <c r="D3663" t="s">
        <v>10</v>
      </c>
      <c r="E3663">
        <v>13</v>
      </c>
      <c r="F3663" t="s">
        <v>5788</v>
      </c>
      <c r="G3663" s="1">
        <v>40651</v>
      </c>
      <c r="H3663" t="str">
        <f t="shared" si="57"/>
        <v>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64" spans="1:8" x14ac:dyDescent="0.25">
      <c r="A3664" t="s">
        <v>343</v>
      </c>
      <c r="B3664" t="s">
        <v>852</v>
      </c>
      <c r="C3664" t="s">
        <v>5045</v>
      </c>
      <c r="D3664" t="s">
        <v>10</v>
      </c>
      <c r="E3664">
        <v>14</v>
      </c>
      <c r="F3664" t="s">
        <v>5789</v>
      </c>
      <c r="G3664" s="1">
        <v>40651</v>
      </c>
      <c r="H3664" t="str">
        <f t="shared" si="57"/>
        <v>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65" spans="1:8" x14ac:dyDescent="0.25">
      <c r="A3665" t="s">
        <v>343</v>
      </c>
      <c r="B3665" t="s">
        <v>852</v>
      </c>
      <c r="C3665" t="s">
        <v>5045</v>
      </c>
      <c r="D3665" t="s">
        <v>10</v>
      </c>
      <c r="E3665">
        <v>15</v>
      </c>
      <c r="F3665" t="s">
        <v>5790</v>
      </c>
      <c r="G3665" s="1">
        <v>40651</v>
      </c>
      <c r="H3665" t="str">
        <f t="shared" si="57"/>
        <v>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3666" spans="1:8" x14ac:dyDescent="0.25">
      <c r="A3666" t="s">
        <v>343</v>
      </c>
      <c r="B3666" t="s">
        <v>852</v>
      </c>
      <c r="C3666" t="s">
        <v>5045</v>
      </c>
      <c r="D3666" t="s">
        <v>10</v>
      </c>
      <c r="E3666">
        <v>16</v>
      </c>
      <c r="F3666" t="s">
        <v>2454</v>
      </c>
      <c r="G3666" s="1">
        <v>40651</v>
      </c>
      <c r="H3666" t="str">
        <f t="shared" si="57"/>
        <v>utilization of technology and assistive technology to further learning and working with students from diverse backgrounds and with differing abilities will be stressed. Requires admission to the Professional Sequence. (ATTR: ARTS)</v>
      </c>
    </row>
    <row r="3667" spans="1:8" x14ac:dyDescent="0.25">
      <c r="A3667" t="s">
        <v>343</v>
      </c>
      <c r="B3667" t="s">
        <v>852</v>
      </c>
      <c r="C3667" t="s">
        <v>5045</v>
      </c>
      <c r="D3667" t="s">
        <v>10</v>
      </c>
      <c r="E3667">
        <v>17</v>
      </c>
      <c r="F3667" t="s">
        <v>5791</v>
      </c>
      <c r="G3667" s="1">
        <v>40651</v>
      </c>
      <c r="H3667" t="str">
        <f t="shared" si="57"/>
        <v>further learning and working with students from diverse backgrounds and with differing abilities will be stressed. Requires admission to the Professional Sequence. (ATTR: ARTS)</v>
      </c>
    </row>
    <row r="3668" spans="1:8" x14ac:dyDescent="0.25">
      <c r="A3668" t="s">
        <v>343</v>
      </c>
      <c r="B3668" t="s">
        <v>852</v>
      </c>
      <c r="C3668" t="s">
        <v>5045</v>
      </c>
      <c r="D3668" t="s">
        <v>10</v>
      </c>
      <c r="E3668">
        <v>18</v>
      </c>
      <c r="F3668" t="s">
        <v>5792</v>
      </c>
      <c r="G3668" s="1">
        <v>40651</v>
      </c>
      <c r="H3668" t="str">
        <f t="shared" si="57"/>
        <v>backgrounds and with differing abilities will be stressed. Requires admission to the Professional Sequence. (ATTR: ARTS)</v>
      </c>
    </row>
    <row r="3669" spans="1:8" x14ac:dyDescent="0.25">
      <c r="A3669" t="s">
        <v>343</v>
      </c>
      <c r="B3669" t="s">
        <v>852</v>
      </c>
      <c r="C3669" t="s">
        <v>5045</v>
      </c>
      <c r="D3669" t="s">
        <v>10</v>
      </c>
      <c r="E3669">
        <v>19</v>
      </c>
      <c r="F3669" t="s">
        <v>5793</v>
      </c>
      <c r="G3669" s="1">
        <v>40651</v>
      </c>
      <c r="H3669" t="str">
        <f t="shared" si="57"/>
        <v>Requires admission to the Professional Sequence. (ATTR: ARTS)</v>
      </c>
    </row>
    <row r="3670" spans="1:8" x14ac:dyDescent="0.25">
      <c r="A3670" t="s">
        <v>343</v>
      </c>
      <c r="B3670" t="s">
        <v>852</v>
      </c>
      <c r="C3670" t="s">
        <v>5045</v>
      </c>
      <c r="D3670" t="s">
        <v>10</v>
      </c>
      <c r="E3670">
        <v>20</v>
      </c>
      <c r="F3670" t="s">
        <v>81</v>
      </c>
      <c r="G3670" s="1">
        <v>40651</v>
      </c>
      <c r="H3670" t="str">
        <f t="shared" si="57"/>
        <v>(ATTR: ARTS)</v>
      </c>
    </row>
    <row r="3671" spans="1:8" x14ac:dyDescent="0.25">
      <c r="A3671" t="s">
        <v>343</v>
      </c>
      <c r="B3671" t="s">
        <v>372</v>
      </c>
      <c r="C3671" t="s">
        <v>8239</v>
      </c>
      <c r="D3671" t="s">
        <v>10</v>
      </c>
      <c r="E3671">
        <v>1</v>
      </c>
      <c r="F3671" t="s">
        <v>373</v>
      </c>
      <c r="G3671" s="1">
        <v>43763.440335648098</v>
      </c>
      <c r="H3671" t="str">
        <f t="shared" si="57"/>
        <v>This course, which considers the theory and practice of effective instructional practices in diverse classrooms, will focus on the components of instruction and will be practice-oriented and performance-based. Additionally, this course provides prospective teachers with a framework to 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72" spans="1:8" x14ac:dyDescent="0.25">
      <c r="A3672" t="s">
        <v>343</v>
      </c>
      <c r="B3672" t="s">
        <v>372</v>
      </c>
      <c r="C3672" t="s">
        <v>8239</v>
      </c>
      <c r="D3672" t="s">
        <v>10</v>
      </c>
      <c r="E3672">
        <v>2</v>
      </c>
      <c r="F3672" t="s">
        <v>374</v>
      </c>
      <c r="G3672" s="1">
        <v>43763.440335648098</v>
      </c>
      <c r="H3672" t="str">
        <f t="shared" si="57"/>
        <v>effective instructional practices in diverse classrooms, will focus on the components of instruction and will be practice-oriented and performance-based. Additionally, this course provides prospective teachers with a framework to 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73" spans="1:8" x14ac:dyDescent="0.25">
      <c r="A3673" t="s">
        <v>343</v>
      </c>
      <c r="B3673" t="s">
        <v>372</v>
      </c>
      <c r="C3673" t="s">
        <v>8239</v>
      </c>
      <c r="D3673" t="s">
        <v>10</v>
      </c>
      <c r="E3673">
        <v>3</v>
      </c>
      <c r="F3673" t="s">
        <v>375</v>
      </c>
      <c r="G3673" s="1">
        <v>43763.440335648098</v>
      </c>
      <c r="H3673" t="str">
        <f t="shared" si="57"/>
        <v>will focus on the components of instruction and will be practice-oriented and performance-based. Additionally, this course provides prospective teachers with a framework to 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74" spans="1:8" x14ac:dyDescent="0.25">
      <c r="A3674" t="s">
        <v>343</v>
      </c>
      <c r="B3674" t="s">
        <v>372</v>
      </c>
      <c r="C3674" t="s">
        <v>8239</v>
      </c>
      <c r="D3674" t="s">
        <v>10</v>
      </c>
      <c r="E3674">
        <v>4</v>
      </c>
      <c r="F3674" t="s">
        <v>5808</v>
      </c>
      <c r="G3674" s="1">
        <v>43763.440335648098</v>
      </c>
      <c r="H3674" t="str">
        <f t="shared" si="57"/>
        <v>practice-oriented and performance-based. Additionally, this course provides prospective teachers with a framework to 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75" spans="1:8" x14ac:dyDescent="0.25">
      <c r="A3675" t="s">
        <v>343</v>
      </c>
      <c r="B3675" t="s">
        <v>372</v>
      </c>
      <c r="C3675" t="s">
        <v>8239</v>
      </c>
      <c r="D3675" t="s">
        <v>10</v>
      </c>
      <c r="E3675">
        <v>5</v>
      </c>
      <c r="F3675" t="s">
        <v>5809</v>
      </c>
      <c r="G3675" s="1">
        <v>43763.440335648098</v>
      </c>
      <c r="H3675" t="str">
        <f t="shared" si="57"/>
        <v>course provides prospective teachers with a framework to 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76" spans="1:8" x14ac:dyDescent="0.25">
      <c r="A3676" t="s">
        <v>343</v>
      </c>
      <c r="B3676" t="s">
        <v>372</v>
      </c>
      <c r="C3676" t="s">
        <v>8239</v>
      </c>
      <c r="D3676" t="s">
        <v>10</v>
      </c>
      <c r="E3676">
        <v>6</v>
      </c>
      <c r="F3676" t="s">
        <v>5810</v>
      </c>
      <c r="G3676" s="1">
        <v>43763.440335648098</v>
      </c>
      <c r="H3676" t="str">
        <f t="shared" si="57"/>
        <v>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77" spans="1:8" x14ac:dyDescent="0.25">
      <c r="A3677" t="s">
        <v>343</v>
      </c>
      <c r="B3677" t="s">
        <v>372</v>
      </c>
      <c r="C3677" t="s">
        <v>8239</v>
      </c>
      <c r="D3677" t="s">
        <v>10</v>
      </c>
      <c r="E3677">
        <v>7</v>
      </c>
      <c r="F3677" t="s">
        <v>5811</v>
      </c>
      <c r="G3677" s="1">
        <v>43763.440335648098</v>
      </c>
      <c r="H3677" t="str">
        <f t="shared" si="57"/>
        <v>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78" spans="1:8" x14ac:dyDescent="0.25">
      <c r="A3678" t="s">
        <v>343</v>
      </c>
      <c r="B3678" t="s">
        <v>372</v>
      </c>
      <c r="C3678" t="s">
        <v>8239</v>
      </c>
      <c r="D3678" t="s">
        <v>10</v>
      </c>
      <c r="E3678">
        <v>8</v>
      </c>
      <c r="F3678" t="s">
        <v>5812</v>
      </c>
      <c r="G3678" s="1">
        <v>43763.440335648098</v>
      </c>
      <c r="H3678" t="str">
        <f t="shared" si="57"/>
        <v>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79" spans="1:8" x14ac:dyDescent="0.25">
      <c r="A3679" t="s">
        <v>343</v>
      </c>
      <c r="B3679" t="s">
        <v>372</v>
      </c>
      <c r="C3679" t="s">
        <v>8239</v>
      </c>
      <c r="D3679" t="s">
        <v>10</v>
      </c>
      <c r="E3679">
        <v>9</v>
      </c>
      <c r="F3679" t="s">
        <v>5813</v>
      </c>
      <c r="G3679" s="1">
        <v>43763.440335648098</v>
      </c>
      <c r="H3679" t="str">
        <f t="shared" si="57"/>
        <v>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80" spans="1:8" x14ac:dyDescent="0.25">
      <c r="A3680" t="s">
        <v>343</v>
      </c>
      <c r="B3680" t="s">
        <v>372</v>
      </c>
      <c r="C3680" t="s">
        <v>8239</v>
      </c>
      <c r="D3680" t="s">
        <v>10</v>
      </c>
      <c r="E3680">
        <v>10</v>
      </c>
      <c r="F3680" t="s">
        <v>5814</v>
      </c>
      <c r="G3680" s="1">
        <v>43763.440335648098</v>
      </c>
      <c r="H3680" t="str">
        <f t="shared" si="57"/>
        <v>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81" spans="1:8" x14ac:dyDescent="0.25">
      <c r="A3681" t="s">
        <v>343</v>
      </c>
      <c r="B3681" t="s">
        <v>372</v>
      </c>
      <c r="C3681" t="s">
        <v>8239</v>
      </c>
      <c r="D3681" t="s">
        <v>10</v>
      </c>
      <c r="E3681">
        <v>11</v>
      </c>
      <c r="F3681" t="s">
        <v>5815</v>
      </c>
      <c r="G3681" s="1">
        <v>43763.440335648098</v>
      </c>
      <c r="H3681" t="str">
        <f t="shared" si="57"/>
        <v>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82" spans="1:8" x14ac:dyDescent="0.25">
      <c r="A3682" t="s">
        <v>343</v>
      </c>
      <c r="B3682" t="s">
        <v>372</v>
      </c>
      <c r="C3682" t="s">
        <v>8239</v>
      </c>
      <c r="D3682" t="s">
        <v>10</v>
      </c>
      <c r="E3682">
        <v>12</v>
      </c>
      <c r="F3682" t="s">
        <v>5816</v>
      </c>
      <c r="G3682" s="1">
        <v>43763.440335648098</v>
      </c>
      <c r="H3682" t="str">
        <f t="shared" si="57"/>
        <v>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83" spans="1:8" x14ac:dyDescent="0.25">
      <c r="A3683" t="s">
        <v>343</v>
      </c>
      <c r="B3683" t="s">
        <v>372</v>
      </c>
      <c r="C3683" t="s">
        <v>8239</v>
      </c>
      <c r="D3683" t="s">
        <v>10</v>
      </c>
      <c r="E3683">
        <v>13</v>
      </c>
      <c r="F3683" t="s">
        <v>5817</v>
      </c>
      <c r="G3683" s="1">
        <v>43763.440335648098</v>
      </c>
      <c r="H3683" t="str">
        <f t="shared" si="57"/>
        <v>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84" spans="1:8" x14ac:dyDescent="0.25">
      <c r="A3684" t="s">
        <v>343</v>
      </c>
      <c r="B3684" t="s">
        <v>372</v>
      </c>
      <c r="C3684" t="s">
        <v>8239</v>
      </c>
      <c r="D3684" t="s">
        <v>10</v>
      </c>
      <c r="E3684">
        <v>14</v>
      </c>
      <c r="F3684" t="s">
        <v>5802</v>
      </c>
      <c r="G3684" s="1">
        <v>43763.440335648098</v>
      </c>
      <c r="H3684" t="str">
        <f t="shared" si="57"/>
        <v>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85" spans="1:8" x14ac:dyDescent="0.25">
      <c r="A3685" t="s">
        <v>343</v>
      </c>
      <c r="B3685" t="s">
        <v>372</v>
      </c>
      <c r="C3685" t="s">
        <v>8239</v>
      </c>
      <c r="D3685" t="s">
        <v>10</v>
      </c>
      <c r="E3685">
        <v>15</v>
      </c>
      <c r="F3685" t="s">
        <v>5803</v>
      </c>
      <c r="G3685" s="1">
        <v>43763.440335648098</v>
      </c>
      <c r="H3685" t="str">
        <f t="shared" si="57"/>
        <v>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3686" spans="1:8" x14ac:dyDescent="0.25">
      <c r="A3686" t="s">
        <v>343</v>
      </c>
      <c r="B3686" t="s">
        <v>372</v>
      </c>
      <c r="C3686" t="s">
        <v>8239</v>
      </c>
      <c r="D3686" t="s">
        <v>10</v>
      </c>
      <c r="E3686">
        <v>16</v>
      </c>
      <c r="F3686" t="s">
        <v>5804</v>
      </c>
      <c r="G3686" s="1">
        <v>43763.440335648098</v>
      </c>
      <c r="H3686" t="str">
        <f t="shared" si="57"/>
        <v>skills, feedback strategies, methodology, technologies, and teacher will develop and practice behaviors and strategies characteristic of effective teaching. Attention will be given to ways to place middle and high school students in (ATTR: ARTS)</v>
      </c>
    </row>
    <row r="3687" spans="1:8" x14ac:dyDescent="0.25">
      <c r="A3687" t="s">
        <v>343</v>
      </c>
      <c r="B3687" t="s">
        <v>372</v>
      </c>
      <c r="C3687" t="s">
        <v>8239</v>
      </c>
      <c r="D3687" t="s">
        <v>10</v>
      </c>
      <c r="E3687">
        <v>18</v>
      </c>
      <c r="F3687" t="s">
        <v>5805</v>
      </c>
      <c r="G3687" s="1">
        <v>43763.440335648098</v>
      </c>
      <c r="H3687" t="str">
        <f t="shared" si="57"/>
        <v>teacher will develop and practice behaviors and strategies characteristic of effective teaching. Attention will be given to ways to place middle and high school students in (ATTR: ARTS)</v>
      </c>
    </row>
    <row r="3688" spans="1:8" x14ac:dyDescent="0.25">
      <c r="A3688" t="s">
        <v>343</v>
      </c>
      <c r="B3688" t="s">
        <v>372</v>
      </c>
      <c r="C3688" t="s">
        <v>8239</v>
      </c>
      <c r="D3688" t="s">
        <v>10</v>
      </c>
      <c r="E3688">
        <v>19</v>
      </c>
      <c r="F3688" t="s">
        <v>5806</v>
      </c>
      <c r="G3688" s="1">
        <v>43763.440335648098</v>
      </c>
      <c r="H3688" t="str">
        <f t="shared" si="57"/>
        <v>characteristic of effective teaching. Attention will be given to ways to place middle and high school students in (ATTR: ARTS)</v>
      </c>
    </row>
    <row r="3689" spans="1:8" x14ac:dyDescent="0.25">
      <c r="A3689" t="s">
        <v>343</v>
      </c>
      <c r="B3689" t="s">
        <v>372</v>
      </c>
      <c r="C3689" t="s">
        <v>8239</v>
      </c>
      <c r="D3689" t="s">
        <v>10</v>
      </c>
      <c r="E3689">
        <v>20</v>
      </c>
      <c r="F3689" t="s">
        <v>5807</v>
      </c>
      <c r="G3689" s="1">
        <v>43763.440335648098</v>
      </c>
      <c r="H3689" t="str">
        <f t="shared" si="57"/>
        <v>given to ways to place middle and high school students in (ATTR: ARTS)</v>
      </c>
    </row>
    <row r="3690" spans="1:8" x14ac:dyDescent="0.25">
      <c r="A3690" t="s">
        <v>343</v>
      </c>
      <c r="B3690" t="s">
        <v>376</v>
      </c>
      <c r="C3690" t="s">
        <v>4048</v>
      </c>
      <c r="D3690" t="s">
        <v>10</v>
      </c>
      <c r="E3690">
        <v>18</v>
      </c>
      <c r="F3690" t="s">
        <v>81</v>
      </c>
      <c r="G3690" s="1">
        <v>38925</v>
      </c>
      <c r="H3690" t="str">
        <f t="shared" si="57"/>
        <v>(ATTR: ARTS)</v>
      </c>
    </row>
    <row r="3691" spans="1:8" x14ac:dyDescent="0.25">
      <c r="A3691" t="s">
        <v>343</v>
      </c>
      <c r="B3691" t="s">
        <v>377</v>
      </c>
      <c r="C3691" t="s">
        <v>1827</v>
      </c>
      <c r="D3691" t="s">
        <v>10</v>
      </c>
      <c r="E3691">
        <v>1</v>
      </c>
      <c r="F3691" t="s">
        <v>378</v>
      </c>
      <c r="G3691" s="1">
        <v>38323.568587962996</v>
      </c>
      <c r="H3691" t="str">
        <f t="shared" si="57"/>
        <v>This course will give the prospective teacher sustained experience in the middle school classroom.  In addition to teaching, the student is expected to assume other pro- fessional responsibilities that are assigned to him/her by the cooperating teacher and/or principal.  It is expected that student teachers will gradually add teaching</v>
      </c>
    </row>
    <row r="3692" spans="1:8" x14ac:dyDescent="0.25">
      <c r="A3692" t="s">
        <v>343</v>
      </c>
      <c r="B3692" t="s">
        <v>377</v>
      </c>
      <c r="C3692" t="s">
        <v>1827</v>
      </c>
      <c r="D3692" t="s">
        <v>10</v>
      </c>
      <c r="E3692">
        <v>2</v>
      </c>
      <c r="F3692" t="s">
        <v>379</v>
      </c>
      <c r="G3692" s="1">
        <v>38323.568587962996</v>
      </c>
      <c r="H3692" t="str">
        <f t="shared" si="57"/>
        <v>experience in the middle school classroom.  In addition to teaching, the student is expected to assume other pro- fessional responsibilities that are assigned to him/her by the cooperating teacher and/or principal.  It is expected that student teachers will gradually add teaching</v>
      </c>
    </row>
    <row r="3693" spans="1:8" x14ac:dyDescent="0.25">
      <c r="A3693" t="s">
        <v>343</v>
      </c>
      <c r="B3693" t="s">
        <v>377</v>
      </c>
      <c r="C3693" t="s">
        <v>1827</v>
      </c>
      <c r="D3693" t="s">
        <v>10</v>
      </c>
      <c r="E3693">
        <v>3</v>
      </c>
      <c r="F3693" t="s">
        <v>380</v>
      </c>
      <c r="G3693" s="1">
        <v>38323.568587962996</v>
      </c>
      <c r="H3693" t="str">
        <f t="shared" si="57"/>
        <v>teaching, the student is expected to assume other pro- fessional responsibilities that are assigned to him/her by the cooperating teacher and/or principal.  It is expected that student teachers will gradually add teaching</v>
      </c>
    </row>
    <row r="3694" spans="1:8" x14ac:dyDescent="0.25">
      <c r="A3694" t="s">
        <v>343</v>
      </c>
      <c r="B3694" t="s">
        <v>377</v>
      </c>
      <c r="C3694" t="s">
        <v>1827</v>
      </c>
      <c r="D3694" t="s">
        <v>10</v>
      </c>
      <c r="E3694">
        <v>4</v>
      </c>
      <c r="F3694" t="s">
        <v>381</v>
      </c>
      <c r="G3694" s="1">
        <v>38323.568587962996</v>
      </c>
      <c r="H3694" t="str">
        <f t="shared" si="57"/>
        <v>fessional responsibilities that are assigned to him/her by the cooperating teacher and/or principal.  It is expected that student teachers will gradually add teaching</v>
      </c>
    </row>
    <row r="3695" spans="1:8" x14ac:dyDescent="0.25">
      <c r="A3695" t="s">
        <v>343</v>
      </c>
      <c r="B3695" t="s">
        <v>377</v>
      </c>
      <c r="C3695" t="s">
        <v>1827</v>
      </c>
      <c r="D3695" t="s">
        <v>10</v>
      </c>
      <c r="E3695">
        <v>5</v>
      </c>
      <c r="F3695" t="s">
        <v>382</v>
      </c>
      <c r="G3695" s="1">
        <v>38323.568587962996</v>
      </c>
      <c r="H3695" t="str">
        <f t="shared" si="57"/>
        <v>the cooperating teacher and/or principal.  It is expected that student teachers will gradually add teaching</v>
      </c>
    </row>
    <row r="3696" spans="1:8" x14ac:dyDescent="0.25">
      <c r="A3696" t="s">
        <v>343</v>
      </c>
      <c r="B3696" t="s">
        <v>377</v>
      </c>
      <c r="C3696" t="s">
        <v>1827</v>
      </c>
      <c r="D3696" t="s">
        <v>10</v>
      </c>
      <c r="E3696">
        <v>6</v>
      </c>
      <c r="F3696" t="s">
        <v>383</v>
      </c>
      <c r="G3696" s="1">
        <v>38323.568587962996</v>
      </c>
      <c r="H3696" t="str">
        <f t="shared" si="57"/>
        <v>that student teachers will gradually add teaching</v>
      </c>
    </row>
    <row r="3697" spans="1:8" x14ac:dyDescent="0.25">
      <c r="A3697" t="s">
        <v>343</v>
      </c>
      <c r="B3697" t="s">
        <v>384</v>
      </c>
      <c r="C3697" t="s">
        <v>1827</v>
      </c>
      <c r="D3697" t="s">
        <v>10</v>
      </c>
      <c r="E3697">
        <v>1</v>
      </c>
      <c r="F3697" t="s">
        <v>378</v>
      </c>
      <c r="G3697" s="1">
        <v>38323.571689814802</v>
      </c>
      <c r="H3697" t="str">
        <f t="shared" si="57"/>
        <v>This course will give the prospective teacher sustained experience in the high school classroom.  In addition to teaching, the student is expected to assume other pro- fessional responsibilities that are assigned to him/her by the cooperating teacher and/or principal.  It is expected that student teachers will gradually add teaching</v>
      </c>
    </row>
    <row r="3698" spans="1:8" x14ac:dyDescent="0.25">
      <c r="A3698" t="s">
        <v>343</v>
      </c>
      <c r="B3698" t="s">
        <v>384</v>
      </c>
      <c r="C3698" t="s">
        <v>1827</v>
      </c>
      <c r="D3698" t="s">
        <v>10</v>
      </c>
      <c r="E3698">
        <v>2</v>
      </c>
      <c r="F3698" t="s">
        <v>385</v>
      </c>
      <c r="G3698" s="1">
        <v>38323.571689814802</v>
      </c>
      <c r="H3698" t="str">
        <f t="shared" si="57"/>
        <v>experience in the high school classroom.  In addition to teaching, the student is expected to assume other pro- fessional responsibilities that are assigned to him/her by the cooperating teacher and/or principal.  It is expected that student teachers will gradually add teaching</v>
      </c>
    </row>
    <row r="3699" spans="1:8" x14ac:dyDescent="0.25">
      <c r="A3699" t="s">
        <v>343</v>
      </c>
      <c r="B3699" t="s">
        <v>384</v>
      </c>
      <c r="C3699" t="s">
        <v>1827</v>
      </c>
      <c r="D3699" t="s">
        <v>10</v>
      </c>
      <c r="E3699">
        <v>3</v>
      </c>
      <c r="F3699" t="s">
        <v>380</v>
      </c>
      <c r="G3699" s="1">
        <v>38323.571689814802</v>
      </c>
      <c r="H3699" t="str">
        <f t="shared" si="57"/>
        <v>teaching, the student is expected to assume other pro- fessional responsibilities that are assigned to him/her by the cooperating teacher and/or principal.  It is expected that student teachers will gradually add teaching</v>
      </c>
    </row>
    <row r="3700" spans="1:8" x14ac:dyDescent="0.25">
      <c r="A3700" t="s">
        <v>343</v>
      </c>
      <c r="B3700" t="s">
        <v>384</v>
      </c>
      <c r="C3700" t="s">
        <v>1827</v>
      </c>
      <c r="D3700" t="s">
        <v>10</v>
      </c>
      <c r="E3700">
        <v>4</v>
      </c>
      <c r="F3700" t="s">
        <v>381</v>
      </c>
      <c r="G3700" s="1">
        <v>38323.571689814802</v>
      </c>
      <c r="H3700" t="str">
        <f t="shared" si="57"/>
        <v>fessional responsibilities that are assigned to him/her by the cooperating teacher and/or principal.  It is expected that student teachers will gradually add teaching</v>
      </c>
    </row>
    <row r="3701" spans="1:8" x14ac:dyDescent="0.25">
      <c r="A3701" t="s">
        <v>343</v>
      </c>
      <c r="B3701" t="s">
        <v>384</v>
      </c>
      <c r="C3701" t="s">
        <v>1827</v>
      </c>
      <c r="D3701" t="s">
        <v>10</v>
      </c>
      <c r="E3701">
        <v>5</v>
      </c>
      <c r="F3701" t="s">
        <v>382</v>
      </c>
      <c r="G3701" s="1">
        <v>38323.571689814802</v>
      </c>
      <c r="H3701" t="str">
        <f t="shared" si="57"/>
        <v>the cooperating teacher and/or principal.  It is expected that student teachers will gradually add teaching</v>
      </c>
    </row>
    <row r="3702" spans="1:8" x14ac:dyDescent="0.25">
      <c r="A3702" t="s">
        <v>343</v>
      </c>
      <c r="B3702" t="s">
        <v>384</v>
      </c>
      <c r="C3702" t="s">
        <v>1827</v>
      </c>
      <c r="D3702" t="s">
        <v>10</v>
      </c>
      <c r="E3702">
        <v>6</v>
      </c>
      <c r="F3702" t="s">
        <v>383</v>
      </c>
      <c r="G3702" s="1">
        <v>38323.571689814802</v>
      </c>
      <c r="H3702" t="str">
        <f t="shared" si="57"/>
        <v>that student teachers will gradually add teaching</v>
      </c>
    </row>
    <row r="3703" spans="1:8" x14ac:dyDescent="0.25">
      <c r="A3703" t="s">
        <v>343</v>
      </c>
      <c r="B3703" t="s">
        <v>266</v>
      </c>
      <c r="C3703" t="s">
        <v>4048</v>
      </c>
      <c r="D3703" t="s">
        <v>10</v>
      </c>
      <c r="E3703">
        <v>1</v>
      </c>
      <c r="F3703" t="s">
        <v>1832</v>
      </c>
      <c r="G3703" s="1">
        <v>38925.450787037</v>
      </c>
      <c r="H3703" t="str">
        <f t="shared" si="57"/>
        <v>This six-hour workshop is designed to provide the student controlled substances; chemical dependency; drugs of abuse; legal issues for teachers; behavioral indicators of sub- stance abuse; goals of a schoolwide substance abuse prevention program; goals of a schoolwide intervention program; goals of a schoolwide intervention program; curriculum materials on decision-making, coping strategies, and self-esteem; issues of adolescence; and the continuum of services.  Fee Required. (ATTR: ARTS)</v>
      </c>
    </row>
    <row r="3704" spans="1:8" x14ac:dyDescent="0.25">
      <c r="A3704" t="s">
        <v>343</v>
      </c>
      <c r="B3704" t="s">
        <v>266</v>
      </c>
      <c r="C3704" t="s">
        <v>4048</v>
      </c>
      <c r="D3704" t="s">
        <v>10</v>
      </c>
      <c r="E3704">
        <v>3</v>
      </c>
      <c r="F3704" t="s">
        <v>386</v>
      </c>
      <c r="G3704" s="1">
        <v>38925.450787037</v>
      </c>
      <c r="H3704" t="str">
        <f t="shared" si="57"/>
        <v>controlled substances; chemical dependency; drugs of abuse; legal issues for teachers; behavioral indicators of sub- stance abuse; goals of a schoolwide substance abuse prevention program; goals of a schoolwide intervention program; goals of a schoolwide intervention program; curriculum materials on decision-making, coping strategies, and self-esteem; issues of adolescence; and the continuum of services.  Fee Required. (ATTR: ARTS)</v>
      </c>
    </row>
    <row r="3705" spans="1:8" x14ac:dyDescent="0.25">
      <c r="A3705" t="s">
        <v>343</v>
      </c>
      <c r="B3705" t="s">
        <v>266</v>
      </c>
      <c r="C3705" t="s">
        <v>4048</v>
      </c>
      <c r="D3705" t="s">
        <v>10</v>
      </c>
      <c r="E3705">
        <v>4</v>
      </c>
      <c r="F3705" t="s">
        <v>387</v>
      </c>
      <c r="G3705" s="1">
        <v>38925.450787037</v>
      </c>
      <c r="H3705" t="str">
        <f t="shared" si="57"/>
        <v>legal issues for teachers; behavioral indicators of sub- stance abuse; goals of a schoolwide substance abuse prevention program; goals of a schoolwide intervention program; goals of a schoolwide intervention program; curriculum materials on decision-making, coping strategies, and self-esteem; issues of adolescence; and the continuum of services.  Fee Required. (ATTR: ARTS)</v>
      </c>
    </row>
    <row r="3706" spans="1:8" x14ac:dyDescent="0.25">
      <c r="A3706" t="s">
        <v>343</v>
      </c>
      <c r="B3706" t="s">
        <v>266</v>
      </c>
      <c r="C3706" t="s">
        <v>4048</v>
      </c>
      <c r="D3706" t="s">
        <v>10</v>
      </c>
      <c r="E3706">
        <v>5</v>
      </c>
      <c r="F3706" t="s">
        <v>388</v>
      </c>
      <c r="G3706" s="1">
        <v>38925.450787037</v>
      </c>
      <c r="H3706" t="str">
        <f t="shared" si="57"/>
        <v>stance abuse; goals of a schoolwide substance abuse prevention program; goals of a schoolwide intervention program; goals of a schoolwide intervention program; curriculum materials on decision-making, coping strategies, and self-esteem; issues of adolescence; and the continuum of services.  Fee Required. (ATTR: ARTS)</v>
      </c>
    </row>
    <row r="3707" spans="1:8" x14ac:dyDescent="0.25">
      <c r="A3707" t="s">
        <v>343</v>
      </c>
      <c r="B3707" t="s">
        <v>266</v>
      </c>
      <c r="C3707" t="s">
        <v>4048</v>
      </c>
      <c r="D3707" t="s">
        <v>10</v>
      </c>
      <c r="E3707">
        <v>6</v>
      </c>
      <c r="F3707" t="s">
        <v>389</v>
      </c>
      <c r="G3707" s="1">
        <v>38925.450787037</v>
      </c>
      <c r="H3707" t="str">
        <f t="shared" si="57"/>
        <v>prevention program; goals of a schoolwide intervention program; goals of a schoolwide intervention program; curriculum materials on decision-making, coping strategies, and self-esteem; issues of adolescence; and the continuum of services.  Fee Required. (ATTR: ARTS)</v>
      </c>
    </row>
    <row r="3708" spans="1:8" x14ac:dyDescent="0.25">
      <c r="A3708" t="s">
        <v>343</v>
      </c>
      <c r="B3708" t="s">
        <v>266</v>
      </c>
      <c r="C3708" t="s">
        <v>4048</v>
      </c>
      <c r="D3708" t="s">
        <v>10</v>
      </c>
      <c r="E3708">
        <v>7</v>
      </c>
      <c r="F3708" t="s">
        <v>390</v>
      </c>
      <c r="G3708" s="1">
        <v>38925.450787037</v>
      </c>
      <c r="H3708" t="str">
        <f t="shared" si="57"/>
        <v>program; goals of a schoolwide intervention program; curriculum materials on decision-making, coping strategies, and self-esteem; issues of adolescence; and the continuum of services.  Fee Required. (ATTR: ARTS)</v>
      </c>
    </row>
    <row r="3709" spans="1:8" x14ac:dyDescent="0.25">
      <c r="A3709" t="s">
        <v>343</v>
      </c>
      <c r="B3709" t="s">
        <v>266</v>
      </c>
      <c r="C3709" t="s">
        <v>4048</v>
      </c>
      <c r="D3709" t="s">
        <v>10</v>
      </c>
      <c r="E3709">
        <v>8</v>
      </c>
      <c r="F3709" t="s">
        <v>391</v>
      </c>
      <c r="G3709" s="1">
        <v>38925.450787037</v>
      </c>
      <c r="H3709" t="str">
        <f t="shared" si="57"/>
        <v>curriculum materials on decision-making, coping strategies, and self-esteem; issues of adolescence; and the continuum of services.  Fee Required. (ATTR: ARTS)</v>
      </c>
    </row>
    <row r="3710" spans="1:8" x14ac:dyDescent="0.25">
      <c r="A3710" t="s">
        <v>343</v>
      </c>
      <c r="B3710" t="s">
        <v>266</v>
      </c>
      <c r="C3710" t="s">
        <v>4048</v>
      </c>
      <c r="D3710" t="s">
        <v>10</v>
      </c>
      <c r="E3710">
        <v>9</v>
      </c>
      <c r="F3710" t="s">
        <v>392</v>
      </c>
      <c r="G3710" s="1">
        <v>38925.450787037</v>
      </c>
      <c r="H3710" t="str">
        <f t="shared" si="57"/>
        <v>and self-esteem; issues of adolescence; and the continuum of services.  Fee Required. (ATTR: ARTS)</v>
      </c>
    </row>
    <row r="3711" spans="1:8" x14ac:dyDescent="0.25">
      <c r="A3711" t="s">
        <v>343</v>
      </c>
      <c r="B3711" t="s">
        <v>266</v>
      </c>
      <c r="C3711" t="s">
        <v>4048</v>
      </c>
      <c r="D3711" t="s">
        <v>10</v>
      </c>
      <c r="E3711">
        <v>10</v>
      </c>
      <c r="F3711" t="s">
        <v>393</v>
      </c>
      <c r="G3711" s="1">
        <v>38925.450787037</v>
      </c>
      <c r="H3711" t="str">
        <f t="shared" si="57"/>
        <v>services.  Fee Required. (ATTR: ARTS)</v>
      </c>
    </row>
    <row r="3712" spans="1:8" x14ac:dyDescent="0.25">
      <c r="A3712" t="s">
        <v>343</v>
      </c>
      <c r="B3712" t="s">
        <v>394</v>
      </c>
      <c r="C3712" t="s">
        <v>4048</v>
      </c>
      <c r="D3712" t="s">
        <v>10</v>
      </c>
      <c r="E3712">
        <v>1</v>
      </c>
      <c r="F3712" t="s">
        <v>3916</v>
      </c>
      <c r="G3712" s="1">
        <v>38925.451620370397</v>
      </c>
      <c r="H3712" t="str">
        <f t="shared" si="57"/>
        <v>This sx-hour workshop is designed to provide the student and neglect according to NYS Family Court Act and Social Services Law; situations requiring reporting of suspected cases of child abuse maltreatment; a description of what constitutes reasonable cause to suspect child abuse or mal- 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13" spans="1:8" x14ac:dyDescent="0.25">
      <c r="A3713" t="s">
        <v>343</v>
      </c>
      <c r="B3713" t="s">
        <v>394</v>
      </c>
      <c r="C3713" t="s">
        <v>4048</v>
      </c>
      <c r="D3713" t="s">
        <v>10</v>
      </c>
      <c r="E3713">
        <v>3</v>
      </c>
      <c r="F3713" t="s">
        <v>395</v>
      </c>
      <c r="G3713" s="1">
        <v>38925.451620370397</v>
      </c>
      <c r="H3713" t="str">
        <f t="shared" si="57"/>
        <v>and neglect according to NYS Family Court Act and Social Services Law; situations requiring reporting of suspected cases of child abuse maltreatment; a description of what constitutes reasonable cause to suspect child abuse or mal- 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14" spans="1:8" x14ac:dyDescent="0.25">
      <c r="A3714" t="s">
        <v>343</v>
      </c>
      <c r="B3714" t="s">
        <v>394</v>
      </c>
      <c r="C3714" t="s">
        <v>4048</v>
      </c>
      <c r="D3714" t="s">
        <v>10</v>
      </c>
      <c r="E3714">
        <v>4</v>
      </c>
      <c r="F3714" t="s">
        <v>396</v>
      </c>
      <c r="G3714" s="1">
        <v>38925.451620370397</v>
      </c>
      <c r="H3714" t="str">
        <f t="shared" si="57"/>
        <v>Services Law; situations requiring reporting of suspected cases of child abuse maltreatment; a description of what constitutes reasonable cause to suspect child abuse or mal- 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15" spans="1:8" x14ac:dyDescent="0.25">
      <c r="A3715" t="s">
        <v>343</v>
      </c>
      <c r="B3715" t="s">
        <v>394</v>
      </c>
      <c r="C3715" t="s">
        <v>4048</v>
      </c>
      <c r="D3715" t="s">
        <v>10</v>
      </c>
      <c r="E3715">
        <v>5</v>
      </c>
      <c r="F3715" t="s">
        <v>397</v>
      </c>
      <c r="G3715" s="1">
        <v>38925.451620370397</v>
      </c>
      <c r="H3715" t="str">
        <f t="shared" ref="H3715:H3778" si="58">IF(E3716=1,F3715,F3715&amp;" "&amp;H3716)</f>
        <v>cases of child abuse maltreatment; a description of what constitutes reasonable cause to suspect child abuse or mal- 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16" spans="1:8" x14ac:dyDescent="0.25">
      <c r="A3716" t="s">
        <v>343</v>
      </c>
      <c r="B3716" t="s">
        <v>394</v>
      </c>
      <c r="C3716" t="s">
        <v>4048</v>
      </c>
      <c r="D3716" t="s">
        <v>10</v>
      </c>
      <c r="E3716">
        <v>6</v>
      </c>
      <c r="F3716" t="s">
        <v>398</v>
      </c>
      <c r="G3716" s="1">
        <v>38925.451620370397</v>
      </c>
      <c r="H3716" t="str">
        <f t="shared" si="58"/>
        <v>constitutes reasonable cause to suspect child abuse or mal- 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17" spans="1:8" x14ac:dyDescent="0.25">
      <c r="A3717" t="s">
        <v>343</v>
      </c>
      <c r="B3717" t="s">
        <v>394</v>
      </c>
      <c r="C3717" t="s">
        <v>4048</v>
      </c>
      <c r="D3717" t="s">
        <v>10</v>
      </c>
      <c r="E3717">
        <v>7</v>
      </c>
      <c r="F3717" t="s">
        <v>399</v>
      </c>
      <c r="G3717" s="1">
        <v>38925.451620370397</v>
      </c>
      <c r="H3717" t="str">
        <f t="shared" si="58"/>
        <v>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18" spans="1:8" x14ac:dyDescent="0.25">
      <c r="A3718" t="s">
        <v>343</v>
      </c>
      <c r="B3718" t="s">
        <v>394</v>
      </c>
      <c r="C3718" t="s">
        <v>4048</v>
      </c>
      <c r="D3718" t="s">
        <v>10</v>
      </c>
      <c r="E3718">
        <v>8</v>
      </c>
      <c r="F3718" t="s">
        <v>400</v>
      </c>
      <c r="G3718" s="1">
        <v>38925.451620370397</v>
      </c>
      <c r="H3718" t="str">
        <f t="shared" si="58"/>
        <v>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19" spans="1:8" x14ac:dyDescent="0.25">
      <c r="A3719" t="s">
        <v>343</v>
      </c>
      <c r="B3719" t="s">
        <v>394</v>
      </c>
      <c r="C3719" t="s">
        <v>4048</v>
      </c>
      <c r="D3719" t="s">
        <v>10</v>
      </c>
      <c r="E3719">
        <v>9</v>
      </c>
      <c r="F3719" t="s">
        <v>401</v>
      </c>
      <c r="G3719" s="1">
        <v>38925.451620370397</v>
      </c>
      <c r="H3719" t="str">
        <f t="shared" si="58"/>
        <v>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20" spans="1:8" x14ac:dyDescent="0.25">
      <c r="A3720" t="s">
        <v>343</v>
      </c>
      <c r="B3720" t="s">
        <v>394</v>
      </c>
      <c r="C3720" t="s">
        <v>4048</v>
      </c>
      <c r="D3720" t="s">
        <v>10</v>
      </c>
      <c r="E3720">
        <v>10</v>
      </c>
      <c r="F3720" t="s">
        <v>402</v>
      </c>
      <c r="G3720" s="1">
        <v>38925.451620370397</v>
      </c>
      <c r="H3720" t="str">
        <f t="shared" si="58"/>
        <v>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21" spans="1:8" x14ac:dyDescent="0.25">
      <c r="A3721" t="s">
        <v>343</v>
      </c>
      <c r="B3721" t="s">
        <v>394</v>
      </c>
      <c r="C3721" t="s">
        <v>4048</v>
      </c>
      <c r="D3721" t="s">
        <v>10</v>
      </c>
      <c r="E3721">
        <v>11</v>
      </c>
      <c r="F3721" t="s">
        <v>403</v>
      </c>
      <c r="G3721" s="1">
        <v>38925.451620370397</v>
      </c>
      <c r="H3721" t="str">
        <f t="shared" si="58"/>
        <v>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22" spans="1:8" x14ac:dyDescent="0.25">
      <c r="A3722" t="s">
        <v>343</v>
      </c>
      <c r="B3722" t="s">
        <v>394</v>
      </c>
      <c r="C3722" t="s">
        <v>4048</v>
      </c>
      <c r="D3722" t="s">
        <v>10</v>
      </c>
      <c r="E3722">
        <v>12</v>
      </c>
      <c r="F3722" t="s">
        <v>404</v>
      </c>
      <c r="G3722" s="1">
        <v>38925.451620370397</v>
      </c>
      <c r="H3722" t="str">
        <f t="shared" si="58"/>
        <v>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23" spans="1:8" x14ac:dyDescent="0.25">
      <c r="A3723" t="s">
        <v>343</v>
      </c>
      <c r="B3723" t="s">
        <v>394</v>
      </c>
      <c r="C3723" t="s">
        <v>4048</v>
      </c>
      <c r="D3723" t="s">
        <v>10</v>
      </c>
      <c r="E3723">
        <v>13</v>
      </c>
      <c r="F3723" t="s">
        <v>405</v>
      </c>
      <c r="G3723" s="1">
        <v>38925.451620370397</v>
      </c>
      <c r="H3723" t="str">
        <f t="shared" si="58"/>
        <v>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24" spans="1:8" x14ac:dyDescent="0.25">
      <c r="A3724" t="s">
        <v>343</v>
      </c>
      <c r="B3724" t="s">
        <v>394</v>
      </c>
      <c r="C3724" t="s">
        <v>4048</v>
      </c>
      <c r="D3724" t="s">
        <v>10</v>
      </c>
      <c r="E3724">
        <v>14</v>
      </c>
      <c r="F3724" t="s">
        <v>406</v>
      </c>
      <c r="G3724" s="1">
        <v>38925.451620370397</v>
      </c>
      <c r="H3724" t="str">
        <f t="shared" si="58"/>
        <v>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25" spans="1:8" x14ac:dyDescent="0.25">
      <c r="A3725" t="s">
        <v>343</v>
      </c>
      <c r="B3725" t="s">
        <v>394</v>
      </c>
      <c r="C3725" t="s">
        <v>4048</v>
      </c>
      <c r="D3725" t="s">
        <v>10</v>
      </c>
      <c r="E3725">
        <v>15</v>
      </c>
      <c r="F3725" t="s">
        <v>407</v>
      </c>
      <c r="G3725" s="1">
        <v>38925.451620370397</v>
      </c>
      <c r="H3725" t="str">
        <f t="shared" si="58"/>
        <v>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3726" spans="1:8" x14ac:dyDescent="0.25">
      <c r="A3726" t="s">
        <v>343</v>
      </c>
      <c r="B3726" t="s">
        <v>394</v>
      </c>
      <c r="C3726" t="s">
        <v>4048</v>
      </c>
      <c r="D3726" t="s">
        <v>10</v>
      </c>
      <c r="E3726">
        <v>16</v>
      </c>
      <c r="F3726" t="s">
        <v>408</v>
      </c>
      <c r="G3726" s="1">
        <v>38925.451620370397</v>
      </c>
      <c r="H3726" t="str">
        <f t="shared" si="58"/>
        <v>between physical and behavioral indicators of sexual abuse; child abduction; and general principles for interviewing or interacting with child victims.  The worshop also provides the training in School Violence Prevention and Intervention. Fee required. (ATTR: ARTS)</v>
      </c>
    </row>
    <row r="3727" spans="1:8" x14ac:dyDescent="0.25">
      <c r="A3727" t="s">
        <v>343</v>
      </c>
      <c r="B3727" t="s">
        <v>394</v>
      </c>
      <c r="C3727" t="s">
        <v>4048</v>
      </c>
      <c r="D3727" t="s">
        <v>10</v>
      </c>
      <c r="E3727">
        <v>17</v>
      </c>
      <c r="F3727" t="s">
        <v>409</v>
      </c>
      <c r="G3727" s="1">
        <v>38925.451620370397</v>
      </c>
      <c r="H3727" t="str">
        <f t="shared" si="58"/>
        <v>child abduction; and general principles for interviewing or interacting with child victims.  The worshop also provides the training in School Violence Prevention and Intervention. Fee required. (ATTR: ARTS)</v>
      </c>
    </row>
    <row r="3728" spans="1:8" x14ac:dyDescent="0.25">
      <c r="A3728" t="s">
        <v>343</v>
      </c>
      <c r="B3728" t="s">
        <v>394</v>
      </c>
      <c r="C3728" t="s">
        <v>4048</v>
      </c>
      <c r="D3728" t="s">
        <v>10</v>
      </c>
      <c r="E3728">
        <v>18</v>
      </c>
      <c r="F3728" t="s">
        <v>1833</v>
      </c>
      <c r="G3728" s="1">
        <v>38925.451620370397</v>
      </c>
      <c r="H3728" t="str">
        <f t="shared" si="58"/>
        <v>interacting with child victims.  The worshop also provides the training in School Violence Prevention and Intervention. Fee required. (ATTR: ARTS)</v>
      </c>
    </row>
    <row r="3729" spans="1:8" x14ac:dyDescent="0.25">
      <c r="A3729" t="s">
        <v>343</v>
      </c>
      <c r="B3729" t="s">
        <v>394</v>
      </c>
      <c r="C3729" t="s">
        <v>4048</v>
      </c>
      <c r="D3729" t="s">
        <v>10</v>
      </c>
      <c r="E3729">
        <v>19</v>
      </c>
      <c r="F3729" t="s">
        <v>1834</v>
      </c>
      <c r="G3729" s="1">
        <v>38925.451620370397</v>
      </c>
      <c r="H3729" t="str">
        <f t="shared" si="58"/>
        <v>the training in School Violence Prevention and Intervention. Fee required. (ATTR: ARTS)</v>
      </c>
    </row>
    <row r="3730" spans="1:8" x14ac:dyDescent="0.25">
      <c r="A3730" t="s">
        <v>343</v>
      </c>
      <c r="B3730" t="s">
        <v>394</v>
      </c>
      <c r="C3730" t="s">
        <v>4048</v>
      </c>
      <c r="D3730" t="s">
        <v>10</v>
      </c>
      <c r="E3730">
        <v>20</v>
      </c>
      <c r="F3730" t="s">
        <v>1835</v>
      </c>
      <c r="G3730" s="1">
        <v>38925.451620370397</v>
      </c>
      <c r="H3730" t="str">
        <f t="shared" si="58"/>
        <v>Fee required. (ATTR: ARTS)</v>
      </c>
    </row>
    <row r="3731" spans="1:8" x14ac:dyDescent="0.25">
      <c r="A3731" t="s">
        <v>343</v>
      </c>
      <c r="B3731" t="s">
        <v>235</v>
      </c>
      <c r="C3731" t="s">
        <v>4048</v>
      </c>
      <c r="D3731" t="s">
        <v>10</v>
      </c>
      <c r="E3731">
        <v>1</v>
      </c>
      <c r="F3731" t="s">
        <v>410</v>
      </c>
      <c r="G3731" s="1">
        <v>38925.452094907399</v>
      </c>
      <c r="H3731" t="str">
        <f t="shared" si="58"/>
        <v>A qualified student may pursue a particular topic in Education by means of independent research, periodic discussion with the department member concerned, and the development of a satisfactory written report.  Approval for and the student will be expected to comply with all College guidelines concerning such projects. (ATTR: ARTS)</v>
      </c>
    </row>
    <row r="3732" spans="1:8" x14ac:dyDescent="0.25">
      <c r="A3732" t="s">
        <v>343</v>
      </c>
      <c r="B3732" t="s">
        <v>235</v>
      </c>
      <c r="C3732" t="s">
        <v>4048</v>
      </c>
      <c r="D3732" t="s">
        <v>10</v>
      </c>
      <c r="E3732">
        <v>2</v>
      </c>
      <c r="F3732" t="s">
        <v>411</v>
      </c>
      <c r="G3732" s="1">
        <v>38925.452094907399</v>
      </c>
      <c r="H3732" t="str">
        <f t="shared" si="58"/>
        <v>Education by means of independent research, periodic discussion with the department member concerned, and the development of a satisfactory written report.  Approval for and the student will be expected to comply with all College guidelines concerning such projects. (ATTR: ARTS)</v>
      </c>
    </row>
    <row r="3733" spans="1:8" x14ac:dyDescent="0.25">
      <c r="A3733" t="s">
        <v>343</v>
      </c>
      <c r="B3733" t="s">
        <v>235</v>
      </c>
      <c r="C3733" t="s">
        <v>4048</v>
      </c>
      <c r="D3733" t="s">
        <v>10</v>
      </c>
      <c r="E3733">
        <v>3</v>
      </c>
      <c r="F3733" t="s">
        <v>412</v>
      </c>
      <c r="G3733" s="1">
        <v>38925.452094907399</v>
      </c>
      <c r="H3733" t="str">
        <f t="shared" si="58"/>
        <v>discussion with the department member concerned, and the development of a satisfactory written report.  Approval for and the student will be expected to comply with all College guidelines concerning such projects. (ATTR: ARTS)</v>
      </c>
    </row>
    <row r="3734" spans="1:8" x14ac:dyDescent="0.25">
      <c r="A3734" t="s">
        <v>343</v>
      </c>
      <c r="B3734" t="s">
        <v>235</v>
      </c>
      <c r="C3734" t="s">
        <v>4048</v>
      </c>
      <c r="D3734" t="s">
        <v>10</v>
      </c>
      <c r="E3734">
        <v>4</v>
      </c>
      <c r="F3734" t="s">
        <v>413</v>
      </c>
      <c r="G3734" s="1">
        <v>38925.452094907399</v>
      </c>
      <c r="H3734" t="str">
        <f t="shared" si="58"/>
        <v>development of a satisfactory written report.  Approval for and the student will be expected to comply with all College guidelines concerning such projects. (ATTR: ARTS)</v>
      </c>
    </row>
    <row r="3735" spans="1:8" x14ac:dyDescent="0.25">
      <c r="A3735" t="s">
        <v>343</v>
      </c>
      <c r="B3735" t="s">
        <v>235</v>
      </c>
      <c r="C3735" t="s">
        <v>4048</v>
      </c>
      <c r="D3735" t="s">
        <v>10</v>
      </c>
      <c r="E3735">
        <v>6</v>
      </c>
      <c r="F3735" t="s">
        <v>414</v>
      </c>
      <c r="G3735" s="1">
        <v>38925.452094907399</v>
      </c>
      <c r="H3735" t="str">
        <f t="shared" si="58"/>
        <v>and the student will be expected to comply with all College guidelines concerning such projects. (ATTR: ARTS)</v>
      </c>
    </row>
    <row r="3736" spans="1:8" x14ac:dyDescent="0.25">
      <c r="A3736" t="s">
        <v>343</v>
      </c>
      <c r="B3736" t="s">
        <v>235</v>
      </c>
      <c r="C3736" t="s">
        <v>4048</v>
      </c>
      <c r="D3736" t="s">
        <v>10</v>
      </c>
      <c r="E3736">
        <v>7</v>
      </c>
      <c r="F3736" t="s">
        <v>415</v>
      </c>
      <c r="G3736" s="1">
        <v>38925.452094907399</v>
      </c>
      <c r="H3736" t="str">
        <f t="shared" si="58"/>
        <v>guidelines concerning such projects. (ATTR: ARTS)</v>
      </c>
    </row>
    <row r="3737" spans="1:8" x14ac:dyDescent="0.25">
      <c r="A3737" t="s">
        <v>416</v>
      </c>
      <c r="B3737" t="s">
        <v>417</v>
      </c>
      <c r="C3737" t="s">
        <v>6704</v>
      </c>
      <c r="D3737" t="s">
        <v>10</v>
      </c>
      <c r="E3737">
        <v>1</v>
      </c>
      <c r="F3737" t="s">
        <v>4566</v>
      </c>
      <c r="G3737" s="1">
        <v>42416.634456018503</v>
      </c>
      <c r="H3737" t="str">
        <f t="shared" si="58"/>
        <v>This course offers students practice in critical thinking, reading, responding to, and analyzing a wide variety of literature. Because the course is writing-intensive, students will gain experience in writing and revising critical essays about literature. Readings will include literature from diverse classic and contemporary authors, Homeric to the Hellenistic Age. (Same as CLSS-220)</v>
      </c>
    </row>
    <row r="3738" spans="1:8" x14ac:dyDescent="0.25">
      <c r="A3738" t="s">
        <v>416</v>
      </c>
      <c r="B3738" t="s">
        <v>417</v>
      </c>
      <c r="C3738" t="s">
        <v>6704</v>
      </c>
      <c r="D3738" t="s">
        <v>10</v>
      </c>
      <c r="E3738">
        <v>2</v>
      </c>
      <c r="F3738" t="s">
        <v>4567</v>
      </c>
      <c r="G3738" s="1">
        <v>42416.634456018503</v>
      </c>
      <c r="H3738" t="str">
        <f t="shared" si="58"/>
        <v>reading, responding to, and analyzing a wide variety of literature. Because the course is writing-intensive, students will gain experience in writing and revising critical essays about literature. Readings will include literature from diverse classic and contemporary authors, Homeric to the Hellenistic Age. (Same as CLSS-220)</v>
      </c>
    </row>
    <row r="3739" spans="1:8" x14ac:dyDescent="0.25">
      <c r="A3739" t="s">
        <v>416</v>
      </c>
      <c r="B3739" t="s">
        <v>417</v>
      </c>
      <c r="C3739" t="s">
        <v>6704</v>
      </c>
      <c r="D3739" t="s">
        <v>10</v>
      </c>
      <c r="E3739">
        <v>3</v>
      </c>
      <c r="F3739" t="s">
        <v>4568</v>
      </c>
      <c r="G3739" s="1">
        <v>42416.634456018503</v>
      </c>
      <c r="H3739" t="str">
        <f t="shared" si="58"/>
        <v>literature. Because the course is writing-intensive, students will gain experience in writing and revising critical essays about literature. Readings will include literature from diverse classic and contemporary authors, Homeric to the Hellenistic Age. (Same as CLSS-220)</v>
      </c>
    </row>
    <row r="3740" spans="1:8" x14ac:dyDescent="0.25">
      <c r="A3740" t="s">
        <v>416</v>
      </c>
      <c r="B3740" t="s">
        <v>417</v>
      </c>
      <c r="C3740" t="s">
        <v>6704</v>
      </c>
      <c r="D3740" t="s">
        <v>10</v>
      </c>
      <c r="E3740">
        <v>4</v>
      </c>
      <c r="F3740" t="s">
        <v>2243</v>
      </c>
      <c r="G3740" s="1">
        <v>42416.634456018503</v>
      </c>
      <c r="H3740" t="str">
        <f t="shared" si="58"/>
        <v>students will gain experience in writing and revising critical essays about literature. Readings will include literature from diverse classic and contemporary authors, Homeric to the Hellenistic Age. (Same as CLSS-220)</v>
      </c>
    </row>
    <row r="3741" spans="1:8" x14ac:dyDescent="0.25">
      <c r="A3741" t="s">
        <v>416</v>
      </c>
      <c r="B3741" t="s">
        <v>417</v>
      </c>
      <c r="C3741" t="s">
        <v>6704</v>
      </c>
      <c r="D3741" t="s">
        <v>10</v>
      </c>
      <c r="E3741">
        <v>5</v>
      </c>
      <c r="F3741" t="s">
        <v>4569</v>
      </c>
      <c r="G3741" s="1">
        <v>42416.634456018503</v>
      </c>
      <c r="H3741" t="str">
        <f t="shared" si="58"/>
        <v>critical essays about literature. Readings will include literature from diverse classic and contemporary authors, Homeric to the Hellenistic Age. (Same as CLSS-220)</v>
      </c>
    </row>
    <row r="3742" spans="1:8" x14ac:dyDescent="0.25">
      <c r="A3742" t="s">
        <v>416</v>
      </c>
      <c r="B3742" t="s">
        <v>417</v>
      </c>
      <c r="C3742" t="s">
        <v>6704</v>
      </c>
      <c r="D3742" t="s">
        <v>10</v>
      </c>
      <c r="E3742">
        <v>6</v>
      </c>
      <c r="F3742" t="s">
        <v>4570</v>
      </c>
      <c r="G3742" s="1">
        <v>42416.634456018503</v>
      </c>
      <c r="H3742" t="str">
        <f t="shared" si="58"/>
        <v>literature from diverse classic and contemporary authors, Homeric to the Hellenistic Age. (Same as CLSS-220)</v>
      </c>
    </row>
    <row r="3743" spans="1:8" x14ac:dyDescent="0.25">
      <c r="A3743" t="s">
        <v>416</v>
      </c>
      <c r="B3743" t="s">
        <v>1602</v>
      </c>
      <c r="C3743" t="s">
        <v>4146</v>
      </c>
      <c r="D3743" t="s">
        <v>10</v>
      </c>
      <c r="E3743">
        <v>2</v>
      </c>
      <c r="F3743" t="s">
        <v>4381</v>
      </c>
      <c r="G3743" s="1">
        <v>38817</v>
      </c>
      <c r="H3743" t="str">
        <f t="shared" si="58"/>
        <v>Homeric to the Hellenistic Age. (Same as CLSS-220)</v>
      </c>
    </row>
    <row r="3744" spans="1:8" x14ac:dyDescent="0.25">
      <c r="A3744" t="s">
        <v>416</v>
      </c>
      <c r="B3744" t="s">
        <v>419</v>
      </c>
      <c r="C3744" t="s">
        <v>4048</v>
      </c>
      <c r="D3744" t="s">
        <v>10</v>
      </c>
      <c r="E3744">
        <v>1</v>
      </c>
      <c r="F3744" t="s">
        <v>4459</v>
      </c>
      <c r="G3744" s="1">
        <v>38925</v>
      </c>
      <c r="H3744" t="str">
        <f t="shared" si="58"/>
        <v>A survey of the literature of Republican and Imperial Rome. (Same as ENGL-055) ATTR: ARTS, CAL, ELIT, ENUL) Much Ado about Nothing, as well as contemporary</v>
      </c>
    </row>
    <row r="3745" spans="1:8" x14ac:dyDescent="0.25">
      <c r="A3745" t="s">
        <v>416</v>
      </c>
      <c r="B3745" t="s">
        <v>419</v>
      </c>
      <c r="C3745" t="s">
        <v>4048</v>
      </c>
      <c r="D3745" t="s">
        <v>10</v>
      </c>
      <c r="E3745">
        <v>2</v>
      </c>
      <c r="F3745" t="s">
        <v>4460</v>
      </c>
      <c r="G3745" s="1">
        <v>38925</v>
      </c>
      <c r="H3745" t="str">
        <f t="shared" si="58"/>
        <v>Imperial Rome. (Same as ENGL-055) ATTR: ARTS, CAL, ELIT, ENUL) Much Ado about Nothing, as well as contemporary</v>
      </c>
    </row>
    <row r="3746" spans="1:8" x14ac:dyDescent="0.25">
      <c r="A3746" t="s">
        <v>416</v>
      </c>
      <c r="B3746" t="s">
        <v>419</v>
      </c>
      <c r="C3746" t="s">
        <v>4048</v>
      </c>
      <c r="D3746" t="s">
        <v>10</v>
      </c>
      <c r="E3746">
        <v>3</v>
      </c>
      <c r="F3746" t="s">
        <v>4461</v>
      </c>
      <c r="G3746" s="1">
        <v>38925</v>
      </c>
      <c r="H3746" t="str">
        <f t="shared" si="58"/>
        <v>CAL, ELIT, ENUL) Much Ado about Nothing, as well as contemporary</v>
      </c>
    </row>
    <row r="3747" spans="1:8" x14ac:dyDescent="0.25">
      <c r="A3747" t="s">
        <v>416</v>
      </c>
      <c r="B3747" t="s">
        <v>420</v>
      </c>
      <c r="C3747" t="s">
        <v>6704</v>
      </c>
      <c r="D3747" t="s">
        <v>10</v>
      </c>
      <c r="E3747">
        <v>8</v>
      </c>
      <c r="F3747" t="s">
        <v>7047</v>
      </c>
      <c r="G3747" s="1">
        <v>42466</v>
      </c>
      <c r="H3747" t="str">
        <f t="shared" si="58"/>
        <v>Much Ado about Nothing, as well as contemporary</v>
      </c>
    </row>
    <row r="3748" spans="1:8" x14ac:dyDescent="0.25">
      <c r="A3748" t="s">
        <v>416</v>
      </c>
      <c r="B3748" t="s">
        <v>472</v>
      </c>
      <c r="C3748" t="s">
        <v>6848</v>
      </c>
      <c r="D3748" t="s">
        <v>10</v>
      </c>
      <c r="E3748">
        <v>1</v>
      </c>
      <c r="F3748" t="s">
        <v>4566</v>
      </c>
      <c r="G3748" s="1">
        <v>42466</v>
      </c>
      <c r="H3748" t="str">
        <f t="shared" si="58"/>
        <v>This course offers students practice in critical thinking, reading, responding to, and analyzing a wide variety of literature.  Because the course is writing-intensive, students will gain experience in writing and revising critical essays about literature.  Readings will include literature from diverse classic and contemporary authors, as well as various literary genres.  Same as ENGL 011. (ATTR: ARTS, CDE)</v>
      </c>
    </row>
    <row r="3749" spans="1:8" x14ac:dyDescent="0.25">
      <c r="A3749" t="s">
        <v>416</v>
      </c>
      <c r="B3749" t="s">
        <v>472</v>
      </c>
      <c r="C3749" t="s">
        <v>6848</v>
      </c>
      <c r="D3749" t="s">
        <v>10</v>
      </c>
      <c r="E3749">
        <v>2</v>
      </c>
      <c r="F3749" t="s">
        <v>4567</v>
      </c>
      <c r="G3749" s="1">
        <v>42466</v>
      </c>
      <c r="H3749" t="str">
        <f t="shared" si="58"/>
        <v>reading, responding to, and analyzing a wide variety of literature.  Because the course is writing-intensive, students will gain experience in writing and revising critical essays about literature.  Readings will include literature from diverse classic and contemporary authors, as well as various literary genres.  Same as ENGL 011. (ATTR: ARTS, CDE)</v>
      </c>
    </row>
    <row r="3750" spans="1:8" x14ac:dyDescent="0.25">
      <c r="A3750" t="s">
        <v>416</v>
      </c>
      <c r="B3750" t="s">
        <v>472</v>
      </c>
      <c r="C3750" t="s">
        <v>6848</v>
      </c>
      <c r="D3750" t="s">
        <v>10</v>
      </c>
      <c r="E3750">
        <v>3</v>
      </c>
      <c r="F3750" t="s">
        <v>10933</v>
      </c>
      <c r="G3750" s="1">
        <v>42466</v>
      </c>
      <c r="H3750" t="str">
        <f t="shared" si="58"/>
        <v>literature.  Because the course is writing-intensive, students will gain experience in writing and revising critical essays about literature.  Readings will include literature from diverse classic and contemporary authors, as well as various literary genres.  Same as ENGL 011. (ATTR: ARTS, CDE)</v>
      </c>
    </row>
    <row r="3751" spans="1:8" x14ac:dyDescent="0.25">
      <c r="A3751" t="s">
        <v>416</v>
      </c>
      <c r="B3751" t="s">
        <v>472</v>
      </c>
      <c r="C3751" t="s">
        <v>6848</v>
      </c>
      <c r="D3751" t="s">
        <v>10</v>
      </c>
      <c r="E3751">
        <v>4</v>
      </c>
      <c r="F3751" t="s">
        <v>2243</v>
      </c>
      <c r="G3751" s="1">
        <v>42466</v>
      </c>
      <c r="H3751" t="str">
        <f t="shared" si="58"/>
        <v>students will gain experience in writing and revising critical essays about literature.  Readings will include literature from diverse classic and contemporary authors, as well as various literary genres.  Same as ENGL 011. (ATTR: ARTS, CDE)</v>
      </c>
    </row>
    <row r="3752" spans="1:8" x14ac:dyDescent="0.25">
      <c r="A3752" t="s">
        <v>416</v>
      </c>
      <c r="B3752" t="s">
        <v>472</v>
      </c>
      <c r="C3752" t="s">
        <v>6848</v>
      </c>
      <c r="D3752" t="s">
        <v>10</v>
      </c>
      <c r="E3752">
        <v>5</v>
      </c>
      <c r="F3752" t="s">
        <v>10934</v>
      </c>
      <c r="G3752" s="1">
        <v>42466</v>
      </c>
      <c r="H3752" t="str">
        <f t="shared" si="58"/>
        <v>critical essays about literature.  Readings will include literature from diverse classic and contemporary authors, as well as various literary genres.  Same as ENGL 011. (ATTR: ARTS, CDE)</v>
      </c>
    </row>
    <row r="3753" spans="1:8" x14ac:dyDescent="0.25">
      <c r="A3753" t="s">
        <v>416</v>
      </c>
      <c r="B3753" t="s">
        <v>472</v>
      </c>
      <c r="C3753" t="s">
        <v>6848</v>
      </c>
      <c r="D3753" t="s">
        <v>10</v>
      </c>
      <c r="E3753">
        <v>6</v>
      </c>
      <c r="F3753" t="s">
        <v>4570</v>
      </c>
      <c r="G3753" s="1">
        <v>42466</v>
      </c>
      <c r="H3753" t="str">
        <f t="shared" si="58"/>
        <v>literature from diverse classic and contemporary authors, as well as various literary genres.  Same as ENGL 011. (ATTR: ARTS, CDE)</v>
      </c>
    </row>
    <row r="3754" spans="1:8" x14ac:dyDescent="0.25">
      <c r="A3754" t="s">
        <v>416</v>
      </c>
      <c r="B3754" t="s">
        <v>472</v>
      </c>
      <c r="C3754" t="s">
        <v>6848</v>
      </c>
      <c r="D3754" t="s">
        <v>10</v>
      </c>
      <c r="E3754">
        <v>7</v>
      </c>
      <c r="F3754" t="s">
        <v>10935</v>
      </c>
      <c r="G3754" s="1">
        <v>42466</v>
      </c>
      <c r="H3754" t="str">
        <f t="shared" si="58"/>
        <v>as well as various literary genres.  Same as ENGL 011. (ATTR: ARTS, CDE)</v>
      </c>
    </row>
    <row r="3755" spans="1:8" x14ac:dyDescent="0.25">
      <c r="A3755" t="s">
        <v>416</v>
      </c>
      <c r="B3755" t="s">
        <v>472</v>
      </c>
      <c r="C3755" t="s">
        <v>6848</v>
      </c>
      <c r="D3755" t="s">
        <v>10</v>
      </c>
      <c r="E3755">
        <v>8</v>
      </c>
      <c r="F3755" t="s">
        <v>418</v>
      </c>
      <c r="G3755" s="1">
        <v>42466</v>
      </c>
      <c r="H3755" t="str">
        <f t="shared" si="58"/>
        <v>(ATTR: ARTS, CDE)</v>
      </c>
    </row>
    <row r="3756" spans="1:8" x14ac:dyDescent="0.25">
      <c r="A3756" t="s">
        <v>416</v>
      </c>
      <c r="B3756" t="s">
        <v>157</v>
      </c>
      <c r="C3756" t="s">
        <v>6848</v>
      </c>
      <c r="D3756" t="s">
        <v>10</v>
      </c>
      <c r="E3756">
        <v>1</v>
      </c>
      <c r="F3756" t="s">
        <v>10936</v>
      </c>
      <c r="G3756" s="1">
        <v>42466</v>
      </c>
      <c r="H3756" t="str">
        <f t="shared" si="58"/>
        <v>This is a student-centered course designed for those who seek an intellectually exciting, collaborative learning experience.  Instruction is conducted in a seminar format, with students encouraged to take an active role in determining the direction of the class.  Students will meet weekly to discuss classic literary works of the Western tradition, such as Homer's Odyssey and Shakespeare's Much Ado about Nothing, as well as contemporary multicultural works.  Same as ENGL 090.  (ATTR: ARTS, CDE, HNRS)</v>
      </c>
    </row>
    <row r="3757" spans="1:8" x14ac:dyDescent="0.25">
      <c r="A3757" t="s">
        <v>416</v>
      </c>
      <c r="B3757" t="s">
        <v>157</v>
      </c>
      <c r="C3757" t="s">
        <v>6848</v>
      </c>
      <c r="D3757" t="s">
        <v>10</v>
      </c>
      <c r="E3757">
        <v>2</v>
      </c>
      <c r="F3757" t="s">
        <v>5145</v>
      </c>
      <c r="G3757" s="1">
        <v>42466</v>
      </c>
      <c r="H3757" t="str">
        <f t="shared" si="58"/>
        <v>seek an intellectually exciting, collaborative learning experience.  Instruction is conducted in a seminar format, with students encouraged to take an active role in determining the direction of the class.  Students will meet weekly to discuss classic literary works of the Western tradition, such as Homer's Odyssey and Shakespeare's Much Ado about Nothing, as well as contemporary multicultural works.  Same as ENGL 090.  (ATTR: ARTS, CDE, HNRS)</v>
      </c>
    </row>
    <row r="3758" spans="1:8" x14ac:dyDescent="0.25">
      <c r="A3758" t="s">
        <v>416</v>
      </c>
      <c r="B3758" t="s">
        <v>157</v>
      </c>
      <c r="C3758" t="s">
        <v>6848</v>
      </c>
      <c r="D3758" t="s">
        <v>10</v>
      </c>
      <c r="E3758">
        <v>3</v>
      </c>
      <c r="F3758" t="s">
        <v>10937</v>
      </c>
      <c r="G3758" s="1">
        <v>42466</v>
      </c>
      <c r="H3758" t="str">
        <f t="shared" si="58"/>
        <v>experience.  Instruction is conducted in a seminar format, with students encouraged to take an active role in determining the direction of the class.  Students will meet weekly to discuss classic literary works of the Western tradition, such as Homer's Odyssey and Shakespeare's Much Ado about Nothing, as well as contemporary multicultural works.  Same as ENGL 090.  (ATTR: ARTS, CDE, HNRS)</v>
      </c>
    </row>
    <row r="3759" spans="1:8" x14ac:dyDescent="0.25">
      <c r="A3759" t="s">
        <v>416</v>
      </c>
      <c r="B3759" t="s">
        <v>157</v>
      </c>
      <c r="C3759" t="s">
        <v>6848</v>
      </c>
      <c r="D3759" t="s">
        <v>10</v>
      </c>
      <c r="E3759">
        <v>4</v>
      </c>
      <c r="F3759" t="s">
        <v>5146</v>
      </c>
      <c r="G3759" s="1">
        <v>42466</v>
      </c>
      <c r="H3759" t="str">
        <f t="shared" si="58"/>
        <v>with students encouraged to take an active role in determining the direction of the class.  Students will meet weekly to discuss classic literary works of the Western tradition, such as Homer's Odyssey and Shakespeare's Much Ado about Nothing, as well as contemporary multicultural works.  Same as ENGL 090.  (ATTR: ARTS, CDE, HNRS)</v>
      </c>
    </row>
    <row r="3760" spans="1:8" x14ac:dyDescent="0.25">
      <c r="A3760" t="s">
        <v>416</v>
      </c>
      <c r="B3760" t="s">
        <v>157</v>
      </c>
      <c r="C3760" t="s">
        <v>6848</v>
      </c>
      <c r="D3760" t="s">
        <v>10</v>
      </c>
      <c r="E3760">
        <v>5</v>
      </c>
      <c r="F3760" t="s">
        <v>10938</v>
      </c>
      <c r="G3760" s="1">
        <v>42466</v>
      </c>
      <c r="H3760" t="str">
        <f t="shared" si="58"/>
        <v>determining the direction of the class.  Students will meet weekly to discuss classic literary works of the Western tradition, such as Homer's Odyssey and Shakespeare's Much Ado about Nothing, as well as contemporary multicultural works.  Same as ENGL 090.  (ATTR: ARTS, CDE, HNRS)</v>
      </c>
    </row>
    <row r="3761" spans="1:8" x14ac:dyDescent="0.25">
      <c r="A3761" t="s">
        <v>416</v>
      </c>
      <c r="B3761" t="s">
        <v>157</v>
      </c>
      <c r="C3761" t="s">
        <v>6848</v>
      </c>
      <c r="D3761" t="s">
        <v>10</v>
      </c>
      <c r="E3761">
        <v>6</v>
      </c>
      <c r="F3761" t="s">
        <v>5147</v>
      </c>
      <c r="G3761" s="1">
        <v>42466</v>
      </c>
      <c r="H3761" t="str">
        <f t="shared" si="58"/>
        <v>weekly to discuss classic literary works of the Western tradition, such as Homer's Odyssey and Shakespeare's Much Ado about Nothing, as well as contemporary multicultural works.  Same as ENGL 090.  (ATTR: ARTS, CDE, HNRS)</v>
      </c>
    </row>
    <row r="3762" spans="1:8" x14ac:dyDescent="0.25">
      <c r="A3762" t="s">
        <v>416</v>
      </c>
      <c r="B3762" t="s">
        <v>157</v>
      </c>
      <c r="C3762" t="s">
        <v>6848</v>
      </c>
      <c r="D3762" t="s">
        <v>10</v>
      </c>
      <c r="E3762">
        <v>7</v>
      </c>
      <c r="F3762" t="s">
        <v>5148</v>
      </c>
      <c r="G3762" s="1">
        <v>42466</v>
      </c>
      <c r="H3762" t="str">
        <f t="shared" si="58"/>
        <v>tradition, such as Homer's Odyssey and Shakespeare's Much Ado about Nothing, as well as contemporary multicultural works.  Same as ENGL 090.  (ATTR: ARTS, CDE, HNRS)</v>
      </c>
    </row>
    <row r="3763" spans="1:8" x14ac:dyDescent="0.25">
      <c r="A3763" t="s">
        <v>416</v>
      </c>
      <c r="B3763" t="s">
        <v>157</v>
      </c>
      <c r="C3763" t="s">
        <v>6848</v>
      </c>
      <c r="D3763" t="s">
        <v>10</v>
      </c>
      <c r="E3763">
        <v>8</v>
      </c>
      <c r="F3763" t="s">
        <v>7047</v>
      </c>
      <c r="G3763" s="1">
        <v>42466</v>
      </c>
      <c r="H3763" t="str">
        <f t="shared" si="58"/>
        <v>Much Ado about Nothing, as well as contemporary multicultural works.  Same as ENGL 090.  (ATTR: ARTS, CDE, HNRS)</v>
      </c>
    </row>
    <row r="3764" spans="1:8" x14ac:dyDescent="0.25">
      <c r="A3764" t="s">
        <v>416</v>
      </c>
      <c r="B3764" t="s">
        <v>157</v>
      </c>
      <c r="C3764" t="s">
        <v>6848</v>
      </c>
      <c r="D3764" t="s">
        <v>10</v>
      </c>
      <c r="E3764">
        <v>9</v>
      </c>
      <c r="F3764" t="s">
        <v>10939</v>
      </c>
      <c r="G3764" s="1">
        <v>42466</v>
      </c>
      <c r="H3764" t="str">
        <f t="shared" si="58"/>
        <v>multicultural works.  Same as ENGL 090.  (ATTR: ARTS, CDE, HNRS)</v>
      </c>
    </row>
    <row r="3765" spans="1:8" x14ac:dyDescent="0.25">
      <c r="A3765" t="s">
        <v>416</v>
      </c>
      <c r="B3765" t="s">
        <v>157</v>
      </c>
      <c r="C3765" t="s">
        <v>6848</v>
      </c>
      <c r="D3765" t="s">
        <v>10</v>
      </c>
      <c r="E3765">
        <v>10</v>
      </c>
      <c r="F3765" t="s">
        <v>10940</v>
      </c>
      <c r="G3765" s="1">
        <v>42466</v>
      </c>
      <c r="H3765" t="str">
        <f t="shared" si="58"/>
        <v>ARTS, CDE, HNRS)</v>
      </c>
    </row>
    <row r="3766" spans="1:8" x14ac:dyDescent="0.25">
      <c r="A3766" t="s">
        <v>416</v>
      </c>
      <c r="B3766" t="s">
        <v>8</v>
      </c>
      <c r="C3766" t="s">
        <v>8153</v>
      </c>
      <c r="D3766" t="s">
        <v>10</v>
      </c>
      <c r="E3766">
        <v>1</v>
      </c>
      <c r="F3766" t="s">
        <v>8665</v>
      </c>
      <c r="G3766" s="1">
        <v>43007</v>
      </c>
      <c r="H3766" t="str">
        <f t="shared" si="58"/>
        <v>This course introduces students to English literature from Beowulf to Swift.  Students will analyze texts within their historical and cultural contexts, examine the development of several literary genres, and trace the history of the English language, including Old English, Middle English, and Early Modern English periods. (ATTR: ARTS)</v>
      </c>
    </row>
    <row r="3767" spans="1:8" x14ac:dyDescent="0.25">
      <c r="A3767" t="s">
        <v>416</v>
      </c>
      <c r="B3767" t="s">
        <v>8</v>
      </c>
      <c r="C3767" t="s">
        <v>8153</v>
      </c>
      <c r="D3767" t="s">
        <v>10</v>
      </c>
      <c r="E3767">
        <v>2</v>
      </c>
      <c r="F3767" t="s">
        <v>8666</v>
      </c>
      <c r="G3767" s="1">
        <v>43007</v>
      </c>
      <c r="H3767" t="str">
        <f t="shared" si="58"/>
        <v>from Beowulf to Swift.  Students will analyze texts within their historical and cultural contexts, examine the development of several literary genres, and trace the history of the English language, including Old English, Middle English, and Early Modern English periods. (ATTR: ARTS)</v>
      </c>
    </row>
    <row r="3768" spans="1:8" x14ac:dyDescent="0.25">
      <c r="A3768" t="s">
        <v>416</v>
      </c>
      <c r="B3768" t="s">
        <v>8</v>
      </c>
      <c r="C3768" t="s">
        <v>8153</v>
      </c>
      <c r="D3768" t="s">
        <v>10</v>
      </c>
      <c r="E3768">
        <v>3</v>
      </c>
      <c r="F3768" t="s">
        <v>8667</v>
      </c>
      <c r="G3768" s="1">
        <v>43007</v>
      </c>
      <c r="H3768" t="str">
        <f t="shared" si="58"/>
        <v>within their historical and cultural contexts, examine the development of several literary genres, and trace the history of the English language, including Old English, Middle English, and Early Modern English periods. (ATTR: ARTS)</v>
      </c>
    </row>
    <row r="3769" spans="1:8" x14ac:dyDescent="0.25">
      <c r="A3769" t="s">
        <v>416</v>
      </c>
      <c r="B3769" t="s">
        <v>8</v>
      </c>
      <c r="C3769" t="s">
        <v>8153</v>
      </c>
      <c r="D3769" t="s">
        <v>10</v>
      </c>
      <c r="E3769">
        <v>4</v>
      </c>
      <c r="F3769" t="s">
        <v>8668</v>
      </c>
      <c r="G3769" s="1">
        <v>43007</v>
      </c>
      <c r="H3769" t="str">
        <f t="shared" si="58"/>
        <v>the development of several literary genres, and trace the history of the English language, including Old English, Middle English, and Early Modern English periods. (ATTR: ARTS)</v>
      </c>
    </row>
    <row r="3770" spans="1:8" x14ac:dyDescent="0.25">
      <c r="A3770" t="s">
        <v>416</v>
      </c>
      <c r="B3770" t="s">
        <v>8</v>
      </c>
      <c r="C3770" t="s">
        <v>8153</v>
      </c>
      <c r="D3770" t="s">
        <v>10</v>
      </c>
      <c r="E3770">
        <v>5</v>
      </c>
      <c r="F3770" t="s">
        <v>8669</v>
      </c>
      <c r="G3770" s="1">
        <v>43007</v>
      </c>
      <c r="H3770" t="str">
        <f t="shared" si="58"/>
        <v>the history of the English language, including Old English, Middle English, and Early Modern English periods. (ATTR: ARTS)</v>
      </c>
    </row>
    <row r="3771" spans="1:8" x14ac:dyDescent="0.25">
      <c r="A3771" t="s">
        <v>416</v>
      </c>
      <c r="B3771" t="s">
        <v>8</v>
      </c>
      <c r="C3771" t="s">
        <v>8153</v>
      </c>
      <c r="D3771" t="s">
        <v>10</v>
      </c>
      <c r="E3771">
        <v>6</v>
      </c>
      <c r="F3771" t="s">
        <v>8670</v>
      </c>
      <c r="G3771" s="1">
        <v>43007</v>
      </c>
      <c r="H3771" t="str">
        <f t="shared" si="58"/>
        <v>Middle English, and Early Modern English periods. (ATTR: ARTS)</v>
      </c>
    </row>
    <row r="3772" spans="1:8" x14ac:dyDescent="0.25">
      <c r="A3772" t="s">
        <v>416</v>
      </c>
      <c r="B3772" t="s">
        <v>8</v>
      </c>
      <c r="C3772" t="s">
        <v>8153</v>
      </c>
      <c r="D3772" t="s">
        <v>10</v>
      </c>
      <c r="E3772">
        <v>7</v>
      </c>
      <c r="F3772" t="s">
        <v>81</v>
      </c>
      <c r="G3772" s="1">
        <v>43007</v>
      </c>
      <c r="H3772" t="str">
        <f t="shared" si="58"/>
        <v>(ATTR: ARTS)</v>
      </c>
    </row>
    <row r="3773" spans="1:8" x14ac:dyDescent="0.25">
      <c r="A3773" t="s">
        <v>416</v>
      </c>
      <c r="B3773" t="s">
        <v>19</v>
      </c>
      <c r="C3773" t="s">
        <v>6704</v>
      </c>
      <c r="D3773" t="s">
        <v>10</v>
      </c>
      <c r="E3773">
        <v>1</v>
      </c>
      <c r="F3773" t="s">
        <v>4571</v>
      </c>
      <c r="G3773" s="1">
        <v>42416.641504629602</v>
      </c>
      <c r="H3773" t="str">
        <f t="shared" si="58"/>
        <v>This course introduces students to English language prose, poetry, and other diverse forms of cultural expression of the Romantic, Victorian, Modern, and Contemporary periods. Students will analyze these works in the context of social, historical, and political changes that affected English and Anglophone literary production after the close of the</v>
      </c>
    </row>
    <row r="3774" spans="1:8" x14ac:dyDescent="0.25">
      <c r="A3774" t="s">
        <v>416</v>
      </c>
      <c r="B3774" t="s">
        <v>19</v>
      </c>
      <c r="C3774" t="s">
        <v>6704</v>
      </c>
      <c r="D3774" t="s">
        <v>10</v>
      </c>
      <c r="E3774">
        <v>2</v>
      </c>
      <c r="F3774" t="s">
        <v>4572</v>
      </c>
      <c r="G3774" s="1">
        <v>42416.641504629602</v>
      </c>
      <c r="H3774" t="str">
        <f t="shared" si="58"/>
        <v>poetry, and other diverse forms of cultural expression of the Romantic, Victorian, Modern, and Contemporary periods. Students will analyze these works in the context of social, historical, and political changes that affected English and Anglophone literary production after the close of the</v>
      </c>
    </row>
    <row r="3775" spans="1:8" x14ac:dyDescent="0.25">
      <c r="A3775" t="s">
        <v>416</v>
      </c>
      <c r="B3775" t="s">
        <v>19</v>
      </c>
      <c r="C3775" t="s">
        <v>6704</v>
      </c>
      <c r="D3775" t="s">
        <v>10</v>
      </c>
      <c r="E3775">
        <v>3</v>
      </c>
      <c r="F3775" t="s">
        <v>4573</v>
      </c>
      <c r="G3775" s="1">
        <v>42416.641504629602</v>
      </c>
      <c r="H3775" t="str">
        <f t="shared" si="58"/>
        <v>the Romantic, Victorian, Modern, and Contemporary periods. Students will analyze these works in the context of social, historical, and political changes that affected English and Anglophone literary production after the close of the</v>
      </c>
    </row>
    <row r="3776" spans="1:8" x14ac:dyDescent="0.25">
      <c r="A3776" t="s">
        <v>416</v>
      </c>
      <c r="B3776" t="s">
        <v>19</v>
      </c>
      <c r="C3776" t="s">
        <v>6704</v>
      </c>
      <c r="D3776" t="s">
        <v>10</v>
      </c>
      <c r="E3776">
        <v>4</v>
      </c>
      <c r="F3776" t="s">
        <v>4574</v>
      </c>
      <c r="G3776" s="1">
        <v>42416.641504629602</v>
      </c>
      <c r="H3776" t="str">
        <f t="shared" si="58"/>
        <v>Students will analyze these works in the context of social, historical, and political changes that affected English and Anglophone literary production after the close of the</v>
      </c>
    </row>
    <row r="3777" spans="1:8" x14ac:dyDescent="0.25">
      <c r="A3777" t="s">
        <v>416</v>
      </c>
      <c r="B3777" t="s">
        <v>19</v>
      </c>
      <c r="C3777" t="s">
        <v>6704</v>
      </c>
      <c r="D3777" t="s">
        <v>10</v>
      </c>
      <c r="E3777">
        <v>5</v>
      </c>
      <c r="F3777" t="s">
        <v>4575</v>
      </c>
      <c r="G3777" s="1">
        <v>42416.641504629602</v>
      </c>
      <c r="H3777" t="str">
        <f t="shared" si="58"/>
        <v>historical, and political changes that affected English and Anglophone literary production after the close of the</v>
      </c>
    </row>
    <row r="3778" spans="1:8" x14ac:dyDescent="0.25">
      <c r="A3778" t="s">
        <v>416</v>
      </c>
      <c r="B3778" t="s">
        <v>19</v>
      </c>
      <c r="C3778" t="s">
        <v>6704</v>
      </c>
      <c r="D3778" t="s">
        <v>10</v>
      </c>
      <c r="E3778">
        <v>6</v>
      </c>
      <c r="F3778" t="s">
        <v>4576</v>
      </c>
      <c r="G3778" s="1">
        <v>42416.641504629602</v>
      </c>
      <c r="H3778" t="str">
        <f t="shared" si="58"/>
        <v>Anglophone literary production after the close of the</v>
      </c>
    </row>
    <row r="3779" spans="1:8" x14ac:dyDescent="0.25">
      <c r="A3779" t="s">
        <v>416</v>
      </c>
      <c r="B3779" t="s">
        <v>421</v>
      </c>
      <c r="C3779" t="s">
        <v>4048</v>
      </c>
      <c r="D3779" t="s">
        <v>10</v>
      </c>
      <c r="E3779">
        <v>1</v>
      </c>
      <c r="F3779" t="s">
        <v>422</v>
      </c>
      <c r="G3779" s="1">
        <v>38925.615243055603</v>
      </c>
      <c r="H3779" t="str">
        <f t="shared" ref="H3779:H3842" si="59">IF(E3780=1,F3779,F3779&amp;" "&amp;H3780)</f>
        <v>This course is an historical survey of American literature from the colonial period to 1900.  Beginning with Native American stories and myths, the course goes on to consider significant literary figures from colonial America and a broad range of the 19th century writers.  Authors studies may include Bradstreet, Edwards, Wheatley, Irving, Poe, Emerson, Hawthorne, Melville, Douglass, Jacobs, Whitman,</v>
      </c>
    </row>
    <row r="3780" spans="1:8" x14ac:dyDescent="0.25">
      <c r="A3780" t="s">
        <v>416</v>
      </c>
      <c r="B3780" t="s">
        <v>421</v>
      </c>
      <c r="C3780" t="s">
        <v>4048</v>
      </c>
      <c r="D3780" t="s">
        <v>10</v>
      </c>
      <c r="E3780">
        <v>2</v>
      </c>
      <c r="F3780" t="s">
        <v>423</v>
      </c>
      <c r="G3780" s="1">
        <v>38925.615243055603</v>
      </c>
      <c r="H3780" t="str">
        <f t="shared" si="59"/>
        <v>from the colonial period to 1900.  Beginning with Native American stories and myths, the course goes on to consider significant literary figures from colonial America and a broad range of the 19th century writers.  Authors studies may include Bradstreet, Edwards, Wheatley, Irving, Poe, Emerson, Hawthorne, Melville, Douglass, Jacobs, Whitman,</v>
      </c>
    </row>
    <row r="3781" spans="1:8" x14ac:dyDescent="0.25">
      <c r="A3781" t="s">
        <v>416</v>
      </c>
      <c r="B3781" t="s">
        <v>421</v>
      </c>
      <c r="C3781" t="s">
        <v>4048</v>
      </c>
      <c r="D3781" t="s">
        <v>10</v>
      </c>
      <c r="E3781">
        <v>3</v>
      </c>
      <c r="F3781" t="s">
        <v>424</v>
      </c>
      <c r="G3781" s="1">
        <v>38925.615243055603</v>
      </c>
      <c r="H3781" t="str">
        <f t="shared" si="59"/>
        <v>American stories and myths, the course goes on to consider significant literary figures from colonial America and a broad range of the 19th century writers.  Authors studies may include Bradstreet, Edwards, Wheatley, Irving, Poe, Emerson, Hawthorne, Melville, Douglass, Jacobs, Whitman,</v>
      </c>
    </row>
    <row r="3782" spans="1:8" x14ac:dyDescent="0.25">
      <c r="A3782" t="s">
        <v>416</v>
      </c>
      <c r="B3782" t="s">
        <v>421</v>
      </c>
      <c r="C3782" t="s">
        <v>4048</v>
      </c>
      <c r="D3782" t="s">
        <v>10</v>
      </c>
      <c r="E3782">
        <v>4</v>
      </c>
      <c r="F3782" t="s">
        <v>425</v>
      </c>
      <c r="G3782" s="1">
        <v>38925.615243055603</v>
      </c>
      <c r="H3782" t="str">
        <f t="shared" si="59"/>
        <v>significant literary figures from colonial America and a broad range of the 19th century writers.  Authors studies may include Bradstreet, Edwards, Wheatley, Irving, Poe, Emerson, Hawthorne, Melville, Douglass, Jacobs, Whitman,</v>
      </c>
    </row>
    <row r="3783" spans="1:8" x14ac:dyDescent="0.25">
      <c r="A3783" t="s">
        <v>416</v>
      </c>
      <c r="B3783" t="s">
        <v>421</v>
      </c>
      <c r="C3783" t="s">
        <v>4048</v>
      </c>
      <c r="D3783" t="s">
        <v>10</v>
      </c>
      <c r="E3783">
        <v>5</v>
      </c>
      <c r="F3783" t="s">
        <v>426</v>
      </c>
      <c r="G3783" s="1">
        <v>38925.615243055603</v>
      </c>
      <c r="H3783" t="str">
        <f t="shared" si="59"/>
        <v>broad range of the 19th century writers.  Authors studies may include Bradstreet, Edwards, Wheatley, Irving, Poe, Emerson, Hawthorne, Melville, Douglass, Jacobs, Whitman,</v>
      </c>
    </row>
    <row r="3784" spans="1:8" x14ac:dyDescent="0.25">
      <c r="A3784" t="s">
        <v>416</v>
      </c>
      <c r="B3784" t="s">
        <v>421</v>
      </c>
      <c r="C3784" t="s">
        <v>4048</v>
      </c>
      <c r="D3784" t="s">
        <v>10</v>
      </c>
      <c r="E3784">
        <v>6</v>
      </c>
      <c r="F3784" t="s">
        <v>427</v>
      </c>
      <c r="G3784" s="1">
        <v>38925.615243055603</v>
      </c>
      <c r="H3784" t="str">
        <f t="shared" si="59"/>
        <v>may include Bradstreet, Edwards, Wheatley, Irving, Poe, Emerson, Hawthorne, Melville, Douglass, Jacobs, Whitman,</v>
      </c>
    </row>
    <row r="3785" spans="1:8" x14ac:dyDescent="0.25">
      <c r="A3785" t="s">
        <v>416</v>
      </c>
      <c r="B3785" t="s">
        <v>421</v>
      </c>
      <c r="C3785" t="s">
        <v>4048</v>
      </c>
      <c r="D3785" t="s">
        <v>10</v>
      </c>
      <c r="E3785">
        <v>7</v>
      </c>
      <c r="F3785" t="s">
        <v>428</v>
      </c>
      <c r="G3785" s="1">
        <v>38925.615243055603</v>
      </c>
      <c r="H3785" t="str">
        <f t="shared" si="59"/>
        <v>Emerson, Hawthorne, Melville, Douglass, Jacobs, Whitman,</v>
      </c>
    </row>
    <row r="3786" spans="1:8" x14ac:dyDescent="0.25">
      <c r="A3786" t="s">
        <v>416</v>
      </c>
      <c r="B3786" t="s">
        <v>1686</v>
      </c>
      <c r="C3786" t="s">
        <v>4445</v>
      </c>
      <c r="D3786" t="s">
        <v>10</v>
      </c>
      <c r="E3786">
        <v>1</v>
      </c>
      <c r="F3786" t="s">
        <v>422</v>
      </c>
      <c r="G3786" s="1">
        <v>39191.478877314803</v>
      </c>
      <c r="H3786" t="str">
        <f t="shared" si="59"/>
        <v>This course is an historical survey of American literature of the Twentieth century, which includes a broad range of significant writers in poetry, prose, and drama. Writers will be analyzed within an historical and cultural context.</v>
      </c>
    </row>
    <row r="3787" spans="1:8" x14ac:dyDescent="0.25">
      <c r="A3787" t="s">
        <v>416</v>
      </c>
      <c r="B3787" t="s">
        <v>1686</v>
      </c>
      <c r="C3787" t="s">
        <v>4445</v>
      </c>
      <c r="D3787" t="s">
        <v>10</v>
      </c>
      <c r="E3787">
        <v>2</v>
      </c>
      <c r="F3787" t="s">
        <v>1687</v>
      </c>
      <c r="G3787" s="1">
        <v>39191.478877314803</v>
      </c>
      <c r="H3787" t="str">
        <f t="shared" si="59"/>
        <v>of the Twentieth century, which includes a broad range of significant writers in poetry, prose, and drama. Writers will be analyzed within an historical and cultural context.</v>
      </c>
    </row>
    <row r="3788" spans="1:8" x14ac:dyDescent="0.25">
      <c r="A3788" t="s">
        <v>416</v>
      </c>
      <c r="B3788" t="s">
        <v>1686</v>
      </c>
      <c r="C3788" t="s">
        <v>4445</v>
      </c>
      <c r="D3788" t="s">
        <v>10</v>
      </c>
      <c r="E3788">
        <v>3</v>
      </c>
      <c r="F3788" t="s">
        <v>1688</v>
      </c>
      <c r="G3788" s="1">
        <v>39191.478877314803</v>
      </c>
      <c r="H3788" t="str">
        <f t="shared" si="59"/>
        <v>significant writers in poetry, prose, and drama. Writers will be analyzed within an historical and cultural context.</v>
      </c>
    </row>
    <row r="3789" spans="1:8" x14ac:dyDescent="0.25">
      <c r="A3789" t="s">
        <v>416</v>
      </c>
      <c r="B3789" t="s">
        <v>1686</v>
      </c>
      <c r="C3789" t="s">
        <v>4445</v>
      </c>
      <c r="D3789" t="s">
        <v>10</v>
      </c>
      <c r="E3789">
        <v>4</v>
      </c>
      <c r="F3789" t="s">
        <v>1689</v>
      </c>
      <c r="G3789" s="1">
        <v>39191.478877314803</v>
      </c>
      <c r="H3789" t="str">
        <f t="shared" si="59"/>
        <v>will be analyzed within an historical and cultural context.</v>
      </c>
    </row>
    <row r="3790" spans="1:8" x14ac:dyDescent="0.25">
      <c r="A3790" t="s">
        <v>416</v>
      </c>
      <c r="B3790" t="s">
        <v>215</v>
      </c>
      <c r="C3790" t="s">
        <v>6704</v>
      </c>
      <c r="D3790" t="s">
        <v>10</v>
      </c>
      <c r="E3790">
        <v>1</v>
      </c>
      <c r="F3790" t="s">
        <v>2248</v>
      </c>
      <c r="G3790" s="1">
        <v>42416.6425115741</v>
      </c>
      <c r="H3790" t="str">
        <f t="shared" si="59"/>
        <v>This course is a study of women's various roles in litera- ture from classical to modern times.  Novels, short stories, poems, dramas, biographies and autobiographies across cultures and class emphasize the evolving image of women and the role of women as writers of literature. (Same as WSTU-</v>
      </c>
    </row>
    <row r="3791" spans="1:8" x14ac:dyDescent="0.25">
      <c r="A3791" t="s">
        <v>416</v>
      </c>
      <c r="B3791" t="s">
        <v>215</v>
      </c>
      <c r="C3791" t="s">
        <v>6704</v>
      </c>
      <c r="D3791" t="s">
        <v>10</v>
      </c>
      <c r="E3791">
        <v>2</v>
      </c>
      <c r="F3791" t="s">
        <v>2250</v>
      </c>
      <c r="G3791" s="1">
        <v>42416.6425115741</v>
      </c>
      <c r="H3791" t="str">
        <f t="shared" si="59"/>
        <v>ture from classical to modern times.  Novels, short stories, poems, dramas, biographies and autobiographies across cultures and class emphasize the evolving image of women and the role of women as writers of literature. (Same as WSTU-</v>
      </c>
    </row>
    <row r="3792" spans="1:8" x14ac:dyDescent="0.25">
      <c r="A3792" t="s">
        <v>416</v>
      </c>
      <c r="B3792" t="s">
        <v>215</v>
      </c>
      <c r="C3792" t="s">
        <v>6704</v>
      </c>
      <c r="D3792" t="s">
        <v>10</v>
      </c>
      <c r="E3792">
        <v>3</v>
      </c>
      <c r="F3792" t="s">
        <v>2251</v>
      </c>
      <c r="G3792" s="1">
        <v>42416.6425115741</v>
      </c>
      <c r="H3792" t="str">
        <f t="shared" si="59"/>
        <v>poems, dramas, biographies and autobiographies across cultures and class emphasize the evolving image of women and the role of women as writers of literature. (Same as WSTU-</v>
      </c>
    </row>
    <row r="3793" spans="1:8" x14ac:dyDescent="0.25">
      <c r="A3793" t="s">
        <v>416</v>
      </c>
      <c r="B3793" t="s">
        <v>215</v>
      </c>
      <c r="C3793" t="s">
        <v>6704</v>
      </c>
      <c r="D3793" t="s">
        <v>10</v>
      </c>
      <c r="E3793">
        <v>4</v>
      </c>
      <c r="F3793" t="s">
        <v>2252</v>
      </c>
      <c r="G3793" s="1">
        <v>42416.6425115741</v>
      </c>
      <c r="H3793" t="str">
        <f t="shared" si="59"/>
        <v>cultures and class emphasize the evolving image of women and the role of women as writers of literature. (Same as WSTU-</v>
      </c>
    </row>
    <row r="3794" spans="1:8" x14ac:dyDescent="0.25">
      <c r="A3794" t="s">
        <v>416</v>
      </c>
      <c r="B3794" t="s">
        <v>215</v>
      </c>
      <c r="C3794" t="s">
        <v>6704</v>
      </c>
      <c r="D3794" t="s">
        <v>10</v>
      </c>
      <c r="E3794">
        <v>5</v>
      </c>
      <c r="F3794" t="s">
        <v>2253</v>
      </c>
      <c r="G3794" s="1">
        <v>42416.6425115741</v>
      </c>
      <c r="H3794" t="str">
        <f t="shared" si="59"/>
        <v>the role of women as writers of literature. (Same as WSTU-</v>
      </c>
    </row>
    <row r="3795" spans="1:8" x14ac:dyDescent="0.25">
      <c r="A3795" t="s">
        <v>416</v>
      </c>
      <c r="B3795" t="s">
        <v>4220</v>
      </c>
      <c r="C3795" t="s">
        <v>6704</v>
      </c>
      <c r="D3795" t="s">
        <v>10</v>
      </c>
      <c r="E3795">
        <v>1</v>
      </c>
      <c r="F3795" t="s">
        <v>7161</v>
      </c>
      <c r="G3795" s="1">
        <v>42416</v>
      </c>
      <c r="H3795" t="str">
        <f t="shared" si="59"/>
        <v>This course is an historical survey of American literature from the pre-colonial period through the twenty-first century. Covering a broad range of significant American authors, the course will examine writers within an historical and cultural context. (ATTR: AMSC, ALST, ARTS)</v>
      </c>
    </row>
    <row r="3796" spans="1:8" x14ac:dyDescent="0.25">
      <c r="A3796" t="s">
        <v>416</v>
      </c>
      <c r="B3796" t="s">
        <v>4220</v>
      </c>
      <c r="C3796" t="s">
        <v>6704</v>
      </c>
      <c r="D3796" t="s">
        <v>10</v>
      </c>
      <c r="E3796">
        <v>2</v>
      </c>
      <c r="F3796" t="s">
        <v>7162</v>
      </c>
      <c r="G3796" s="1">
        <v>42416</v>
      </c>
      <c r="H3796" t="str">
        <f t="shared" si="59"/>
        <v>literature from the pre-colonial period through the twenty-first century. Covering a broad range of significant American authors, the course will examine writers within an historical and cultural context. (ATTR: AMSC, ALST, ARTS)</v>
      </c>
    </row>
    <row r="3797" spans="1:8" x14ac:dyDescent="0.25">
      <c r="A3797" t="s">
        <v>416</v>
      </c>
      <c r="B3797" t="s">
        <v>4220</v>
      </c>
      <c r="C3797" t="s">
        <v>6704</v>
      </c>
      <c r="D3797" t="s">
        <v>10</v>
      </c>
      <c r="E3797">
        <v>3</v>
      </c>
      <c r="F3797" t="s">
        <v>7163</v>
      </c>
      <c r="G3797" s="1">
        <v>42416</v>
      </c>
      <c r="H3797" t="str">
        <f t="shared" si="59"/>
        <v>twenty-first century. Covering a broad range of significant American authors, the course will examine writers within an historical and cultural context. (ATTR: AMSC, ALST, ARTS)</v>
      </c>
    </row>
    <row r="3798" spans="1:8" x14ac:dyDescent="0.25">
      <c r="A3798" t="s">
        <v>416</v>
      </c>
      <c r="B3798" t="s">
        <v>4220</v>
      </c>
      <c r="C3798" t="s">
        <v>6704</v>
      </c>
      <c r="D3798" t="s">
        <v>10</v>
      </c>
      <c r="E3798">
        <v>4</v>
      </c>
      <c r="F3798" t="s">
        <v>7164</v>
      </c>
      <c r="G3798" s="1">
        <v>42416</v>
      </c>
      <c r="H3798" t="str">
        <f t="shared" si="59"/>
        <v>significant American authors, the course will examine writers within an historical and cultural context. (ATTR: AMSC, ALST, ARTS)</v>
      </c>
    </row>
    <row r="3799" spans="1:8" x14ac:dyDescent="0.25">
      <c r="A3799" t="s">
        <v>416</v>
      </c>
      <c r="B3799" t="s">
        <v>4220</v>
      </c>
      <c r="C3799" t="s">
        <v>6704</v>
      </c>
      <c r="D3799" t="s">
        <v>10</v>
      </c>
      <c r="E3799">
        <v>5</v>
      </c>
      <c r="F3799" t="s">
        <v>7165</v>
      </c>
      <c r="G3799" s="1">
        <v>42416</v>
      </c>
      <c r="H3799" t="str">
        <f t="shared" si="59"/>
        <v>writers within an historical and cultural context. (ATTR: AMSC, ALST, ARTS)</v>
      </c>
    </row>
    <row r="3800" spans="1:8" x14ac:dyDescent="0.25">
      <c r="A3800" t="s">
        <v>416</v>
      </c>
      <c r="B3800" t="s">
        <v>4220</v>
      </c>
      <c r="C3800" t="s">
        <v>6704</v>
      </c>
      <c r="D3800" t="s">
        <v>10</v>
      </c>
      <c r="E3800">
        <v>6</v>
      </c>
      <c r="F3800" t="s">
        <v>7166</v>
      </c>
      <c r="G3800" s="1">
        <v>42416</v>
      </c>
      <c r="H3800" t="str">
        <f t="shared" si="59"/>
        <v>AMSC, ALST, ARTS)</v>
      </c>
    </row>
    <row r="3801" spans="1:8" x14ac:dyDescent="0.25">
      <c r="A3801" t="s">
        <v>416</v>
      </c>
      <c r="B3801" t="s">
        <v>429</v>
      </c>
      <c r="C3801" t="s">
        <v>6704</v>
      </c>
      <c r="D3801" t="s">
        <v>10</v>
      </c>
      <c r="E3801">
        <v>1</v>
      </c>
      <c r="F3801" t="s">
        <v>430</v>
      </c>
      <c r="G3801" s="1">
        <v>42416.645150463002</v>
      </c>
      <c r="H3801" t="str">
        <f t="shared" si="59"/>
        <v>This course examines the treatment of sexuality in significant British and American literature.  Readings 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v>
      </c>
    </row>
    <row r="3802" spans="1:8" x14ac:dyDescent="0.25">
      <c r="A3802" t="s">
        <v>416</v>
      </c>
      <c r="B3802" t="s">
        <v>429</v>
      </c>
      <c r="C3802" t="s">
        <v>6704</v>
      </c>
      <c r="D3802" t="s">
        <v>10</v>
      </c>
      <c r="E3802">
        <v>2</v>
      </c>
      <c r="F3802" t="s">
        <v>431</v>
      </c>
      <c r="G3802" s="1">
        <v>42416.645150463002</v>
      </c>
      <c r="H3802" t="str">
        <f t="shared" si="59"/>
        <v>significant British and American literature.  Readings 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v>
      </c>
    </row>
    <row r="3803" spans="1:8" x14ac:dyDescent="0.25">
      <c r="A3803" t="s">
        <v>416</v>
      </c>
      <c r="B3803" t="s">
        <v>429</v>
      </c>
      <c r="C3803" t="s">
        <v>6704</v>
      </c>
      <c r="D3803" t="s">
        <v>10</v>
      </c>
      <c r="E3803">
        <v>3</v>
      </c>
      <c r="F3803" t="s">
        <v>432</v>
      </c>
      <c r="G3803" s="1">
        <v>42416.645150463002</v>
      </c>
      <c r="H3803" t="str">
        <f t="shared" si="59"/>
        <v>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v>
      </c>
    </row>
    <row r="3804" spans="1:8" x14ac:dyDescent="0.25">
      <c r="A3804" t="s">
        <v>416</v>
      </c>
      <c r="B3804" t="s">
        <v>429</v>
      </c>
      <c r="C3804" t="s">
        <v>6704</v>
      </c>
      <c r="D3804" t="s">
        <v>10</v>
      </c>
      <c r="E3804">
        <v>4</v>
      </c>
      <c r="F3804" t="s">
        <v>433</v>
      </c>
      <c r="G3804" s="1">
        <v>42416.645150463002</v>
      </c>
      <c r="H3804" t="str">
        <f t="shared" si="59"/>
        <v>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v>
      </c>
    </row>
    <row r="3805" spans="1:8" x14ac:dyDescent="0.25">
      <c r="A3805" t="s">
        <v>416</v>
      </c>
      <c r="B3805" t="s">
        <v>429</v>
      </c>
      <c r="C3805" t="s">
        <v>6704</v>
      </c>
      <c r="D3805" t="s">
        <v>10</v>
      </c>
      <c r="E3805">
        <v>5</v>
      </c>
      <c r="F3805" t="s">
        <v>434</v>
      </c>
      <c r="G3805" s="1">
        <v>42416.645150463002</v>
      </c>
      <c r="H3805" t="str">
        <f t="shared" si="59"/>
        <v>religion and sexuality, formations of heterosexuality and homosexuality, power and desire, social regulation of sexual expression, sexual violence, and AIDS.  Authors may include: D.H. Lawrence, Jean Rhys, Margaret Atwood, Alice Walker, Peter Shaffer, Harvey Fierstein, James Baldwin, and others.</v>
      </c>
    </row>
    <row r="3806" spans="1:8" x14ac:dyDescent="0.25">
      <c r="A3806" t="s">
        <v>416</v>
      </c>
      <c r="B3806" t="s">
        <v>429</v>
      </c>
      <c r="C3806" t="s">
        <v>6704</v>
      </c>
      <c r="D3806" t="s">
        <v>10</v>
      </c>
      <c r="E3806">
        <v>6</v>
      </c>
      <c r="F3806" t="s">
        <v>435</v>
      </c>
      <c r="G3806" s="1">
        <v>42416.645150463002</v>
      </c>
      <c r="H3806" t="str">
        <f t="shared" si="59"/>
        <v>homosexuality, power and desire, social regulation of sexual expression, sexual violence, and AIDS.  Authors may include: D.H. Lawrence, Jean Rhys, Margaret Atwood, Alice Walker, Peter Shaffer, Harvey Fierstein, James Baldwin, and others.</v>
      </c>
    </row>
    <row r="3807" spans="1:8" x14ac:dyDescent="0.25">
      <c r="A3807" t="s">
        <v>416</v>
      </c>
      <c r="B3807" t="s">
        <v>429</v>
      </c>
      <c r="C3807" t="s">
        <v>6704</v>
      </c>
      <c r="D3807" t="s">
        <v>10</v>
      </c>
      <c r="E3807">
        <v>7</v>
      </c>
      <c r="F3807" t="s">
        <v>436</v>
      </c>
      <c r="G3807" s="1">
        <v>42416.645150463002</v>
      </c>
      <c r="H3807" t="str">
        <f t="shared" si="59"/>
        <v>expression, sexual violence, and AIDS.  Authors may include: D.H. Lawrence, Jean Rhys, Margaret Atwood, Alice Walker, Peter Shaffer, Harvey Fierstein, James Baldwin, and others.</v>
      </c>
    </row>
    <row r="3808" spans="1:8" x14ac:dyDescent="0.25">
      <c r="A3808" t="s">
        <v>416</v>
      </c>
      <c r="B3808" t="s">
        <v>429</v>
      </c>
      <c r="C3808" t="s">
        <v>6704</v>
      </c>
      <c r="D3808" t="s">
        <v>10</v>
      </c>
      <c r="E3808">
        <v>8</v>
      </c>
      <c r="F3808" t="s">
        <v>437</v>
      </c>
      <c r="G3808" s="1">
        <v>42416.645150463002</v>
      </c>
      <c r="H3808" t="str">
        <f t="shared" si="59"/>
        <v>D.H. Lawrence, Jean Rhys, Margaret Atwood, Alice Walker, Peter Shaffer, Harvey Fierstein, James Baldwin, and others.</v>
      </c>
    </row>
    <row r="3809" spans="1:8" x14ac:dyDescent="0.25">
      <c r="A3809" t="s">
        <v>416</v>
      </c>
      <c r="B3809" t="s">
        <v>429</v>
      </c>
      <c r="C3809" t="s">
        <v>6704</v>
      </c>
      <c r="D3809" t="s">
        <v>10</v>
      </c>
      <c r="E3809">
        <v>9</v>
      </c>
      <c r="F3809" t="s">
        <v>438</v>
      </c>
      <c r="G3809" s="1">
        <v>42416.645150463002</v>
      </c>
      <c r="H3809" t="str">
        <f t="shared" si="59"/>
        <v>Peter Shaffer, Harvey Fierstein, James Baldwin, and others.</v>
      </c>
    </row>
    <row r="3810" spans="1:8" x14ac:dyDescent="0.25">
      <c r="A3810" t="s">
        <v>416</v>
      </c>
      <c r="B3810" t="s">
        <v>162</v>
      </c>
      <c r="C3810" t="s">
        <v>6704</v>
      </c>
      <c r="D3810" t="s">
        <v>10</v>
      </c>
      <c r="E3810">
        <v>1</v>
      </c>
      <c r="F3810" t="s">
        <v>2254</v>
      </c>
      <c r="G3810" s="1">
        <v>42416.6461921296</v>
      </c>
      <c r="H3810" t="str">
        <f t="shared" si="59"/>
        <v>This course introduces students to the tradition of nature writing in literature, with an emphasis on American authors. Thoreau's Walden is a central text.  Particular attention is given to contemporary multicultural voices among environ- mental writers.  The course emphasizes nonfiction prose but includes some poetry and fiction.  (Same as ENVA-220)</v>
      </c>
    </row>
    <row r="3811" spans="1:8" x14ac:dyDescent="0.25">
      <c r="A3811" t="s">
        <v>416</v>
      </c>
      <c r="B3811" t="s">
        <v>162</v>
      </c>
      <c r="C3811" t="s">
        <v>6704</v>
      </c>
      <c r="D3811" t="s">
        <v>10</v>
      </c>
      <c r="E3811">
        <v>2</v>
      </c>
      <c r="F3811" t="s">
        <v>2244</v>
      </c>
      <c r="G3811" s="1">
        <v>42416.6461921296</v>
      </c>
      <c r="H3811" t="str">
        <f t="shared" si="59"/>
        <v>writing in literature, with an emphasis on American authors. Thoreau's Walden is a central text.  Particular attention is given to contemporary multicultural voices among environ- mental writers.  The course emphasizes nonfiction prose but includes some poetry and fiction.  (Same as ENVA-220)</v>
      </c>
    </row>
    <row r="3812" spans="1:8" x14ac:dyDescent="0.25">
      <c r="A3812" t="s">
        <v>416</v>
      </c>
      <c r="B3812" t="s">
        <v>162</v>
      </c>
      <c r="C3812" t="s">
        <v>6704</v>
      </c>
      <c r="D3812" t="s">
        <v>10</v>
      </c>
      <c r="E3812">
        <v>3</v>
      </c>
      <c r="F3812" t="s">
        <v>2245</v>
      </c>
      <c r="G3812" s="1">
        <v>42416.6461921296</v>
      </c>
      <c r="H3812" t="str">
        <f t="shared" si="59"/>
        <v>Thoreau's Walden is a central text.  Particular attention is given to contemporary multicultural voices among environ- mental writers.  The course emphasizes nonfiction prose but includes some poetry and fiction.  (Same as ENVA-220)</v>
      </c>
    </row>
    <row r="3813" spans="1:8" x14ac:dyDescent="0.25">
      <c r="A3813" t="s">
        <v>416</v>
      </c>
      <c r="B3813" t="s">
        <v>162</v>
      </c>
      <c r="C3813" t="s">
        <v>6704</v>
      </c>
      <c r="D3813" t="s">
        <v>10</v>
      </c>
      <c r="E3813">
        <v>4</v>
      </c>
      <c r="F3813" t="s">
        <v>2246</v>
      </c>
      <c r="G3813" s="1">
        <v>42416.6461921296</v>
      </c>
      <c r="H3813" t="str">
        <f t="shared" si="59"/>
        <v>given to contemporary multicultural voices among environ- mental writers.  The course emphasizes nonfiction prose but includes some poetry and fiction.  (Same as ENVA-220)</v>
      </c>
    </row>
    <row r="3814" spans="1:8" x14ac:dyDescent="0.25">
      <c r="A3814" t="s">
        <v>416</v>
      </c>
      <c r="B3814" t="s">
        <v>162</v>
      </c>
      <c r="C3814" t="s">
        <v>6704</v>
      </c>
      <c r="D3814" t="s">
        <v>10</v>
      </c>
      <c r="E3814">
        <v>5</v>
      </c>
      <c r="F3814" t="s">
        <v>2247</v>
      </c>
      <c r="G3814" s="1">
        <v>42416.6461921296</v>
      </c>
      <c r="H3814" t="str">
        <f t="shared" si="59"/>
        <v>mental writers.  The course emphasizes nonfiction prose but includes some poetry and fiction.  (Same as ENVA-220)</v>
      </c>
    </row>
    <row r="3815" spans="1:8" x14ac:dyDescent="0.25">
      <c r="A3815" t="s">
        <v>416</v>
      </c>
      <c r="B3815" t="s">
        <v>162</v>
      </c>
      <c r="C3815" t="s">
        <v>6704</v>
      </c>
      <c r="D3815" t="s">
        <v>10</v>
      </c>
      <c r="E3815">
        <v>6</v>
      </c>
      <c r="F3815" t="s">
        <v>2249</v>
      </c>
      <c r="G3815" s="1">
        <v>42416.6461921296</v>
      </c>
      <c r="H3815" t="str">
        <f t="shared" si="59"/>
        <v>includes some poetry and fiction.  (Same as ENVA-220)</v>
      </c>
    </row>
    <row r="3816" spans="1:8" x14ac:dyDescent="0.25">
      <c r="A3816" t="s">
        <v>416</v>
      </c>
      <c r="B3816" t="s">
        <v>1743</v>
      </c>
      <c r="C3816" t="s">
        <v>6704</v>
      </c>
      <c r="D3816" t="s">
        <v>10</v>
      </c>
      <c r="E3816">
        <v>1</v>
      </c>
      <c r="F3816" t="s">
        <v>6144</v>
      </c>
      <c r="G3816" s="1">
        <v>42416.646747685198</v>
      </c>
      <c r="H3816" t="str">
        <f t="shared" si="59"/>
        <v>This course examines film as a textual form and attends to the formal and political dynamics of the history of film. By focusing on a director or a theme, students will learn how to analyze film and how to formulate arguments about film informed by cultural studies and film theory. The course will mostly be dovoted to how we understand the textual elements of cinema: narrative, symbolism, characterization, and plot. However, it will also examine how that content is reflected in the technical formal elements of cinema: cinematography, mise en scene, editing, and sound. (ATTR: ARTS, LTTP)</v>
      </c>
    </row>
    <row r="3817" spans="1:8" x14ac:dyDescent="0.25">
      <c r="A3817" t="s">
        <v>416</v>
      </c>
      <c r="B3817" t="s">
        <v>1743</v>
      </c>
      <c r="C3817" t="s">
        <v>6704</v>
      </c>
      <c r="D3817" t="s">
        <v>10</v>
      </c>
      <c r="E3817">
        <v>2</v>
      </c>
      <c r="F3817" t="s">
        <v>6145</v>
      </c>
      <c r="G3817" s="1">
        <v>42416.646747685198</v>
      </c>
      <c r="H3817" t="str">
        <f t="shared" si="59"/>
        <v>the formal and political dynamics of the history of film. By focusing on a director or a theme, students will learn how to analyze film and how to formulate arguments about film informed by cultural studies and film theory. The course will mostly be dovoted to how we understand the textual elements of cinema: narrative, symbolism, characterization, and plot. However, it will also examine how that content is reflected in the technical formal elements of cinema: cinematography, mise en scene, editing, and sound. (ATTR: ARTS, LTTP)</v>
      </c>
    </row>
    <row r="3818" spans="1:8" x14ac:dyDescent="0.25">
      <c r="A3818" t="s">
        <v>416</v>
      </c>
      <c r="B3818" t="s">
        <v>1743</v>
      </c>
      <c r="C3818" t="s">
        <v>6704</v>
      </c>
      <c r="D3818" t="s">
        <v>10</v>
      </c>
      <c r="E3818">
        <v>3</v>
      </c>
      <c r="F3818" t="s">
        <v>6146</v>
      </c>
      <c r="G3818" s="1">
        <v>42416.646747685198</v>
      </c>
      <c r="H3818" t="str">
        <f t="shared" si="59"/>
        <v>focusing on a director or a theme, students will learn how to analyze film and how to formulate arguments about film informed by cultural studies and film theory. The course will mostly be dovoted to how we understand the textual elements of cinema: narrative, symbolism, characterization, and plot. However, it will also examine how that content is reflected in the technical formal elements of cinema: cinematography, mise en scene, editing, and sound. (ATTR: ARTS, LTTP)</v>
      </c>
    </row>
    <row r="3819" spans="1:8" x14ac:dyDescent="0.25">
      <c r="A3819" t="s">
        <v>416</v>
      </c>
      <c r="B3819" t="s">
        <v>1743</v>
      </c>
      <c r="C3819" t="s">
        <v>6704</v>
      </c>
      <c r="D3819" t="s">
        <v>10</v>
      </c>
      <c r="E3819">
        <v>4</v>
      </c>
      <c r="F3819" t="s">
        <v>6147</v>
      </c>
      <c r="G3819" s="1">
        <v>42416.646747685198</v>
      </c>
      <c r="H3819" t="str">
        <f t="shared" si="59"/>
        <v>to analyze film and how to formulate arguments about film informed by cultural studies and film theory. The course will mostly be dovoted to how we understand the textual elements of cinema: narrative, symbolism, characterization, and plot. However, it will also examine how that content is reflected in the technical formal elements of cinema: cinematography, mise en scene, editing, and sound. (ATTR: ARTS, LTTP)</v>
      </c>
    </row>
    <row r="3820" spans="1:8" x14ac:dyDescent="0.25">
      <c r="A3820" t="s">
        <v>416</v>
      </c>
      <c r="B3820" t="s">
        <v>1743</v>
      </c>
      <c r="C3820" t="s">
        <v>6704</v>
      </c>
      <c r="D3820" t="s">
        <v>10</v>
      </c>
      <c r="E3820">
        <v>5</v>
      </c>
      <c r="F3820" t="s">
        <v>6148</v>
      </c>
      <c r="G3820" s="1">
        <v>42416.646747685198</v>
      </c>
      <c r="H3820" t="str">
        <f t="shared" si="59"/>
        <v>informed by cultural studies and film theory. The course will mostly be dovoted to how we understand the textual elements of cinema: narrative, symbolism, characterization, and plot. However, it will also examine how that content is reflected in the technical formal elements of cinema: cinematography, mise en scene, editing, and sound. (ATTR: ARTS, LTTP)</v>
      </c>
    </row>
    <row r="3821" spans="1:8" x14ac:dyDescent="0.25">
      <c r="A3821" t="s">
        <v>416</v>
      </c>
      <c r="B3821" t="s">
        <v>1743</v>
      </c>
      <c r="C3821" t="s">
        <v>6704</v>
      </c>
      <c r="D3821" t="s">
        <v>10</v>
      </c>
      <c r="E3821">
        <v>6</v>
      </c>
      <c r="F3821" t="s">
        <v>6149</v>
      </c>
      <c r="G3821" s="1">
        <v>42416.646747685198</v>
      </c>
      <c r="H3821" t="str">
        <f t="shared" si="59"/>
        <v>will mostly be dovoted to how we understand the textual elements of cinema: narrative, symbolism, characterization, and plot. However, it will also examine how that content is reflected in the technical formal elements of cinema: cinematography, mise en scene, editing, and sound. (ATTR: ARTS, LTTP)</v>
      </c>
    </row>
    <row r="3822" spans="1:8" x14ac:dyDescent="0.25">
      <c r="A3822" t="s">
        <v>416</v>
      </c>
      <c r="B3822" t="s">
        <v>1743</v>
      </c>
      <c r="C3822" t="s">
        <v>6704</v>
      </c>
      <c r="D3822" t="s">
        <v>10</v>
      </c>
      <c r="E3822">
        <v>7</v>
      </c>
      <c r="F3822" t="s">
        <v>6150</v>
      </c>
      <c r="G3822" s="1">
        <v>42416.646747685198</v>
      </c>
      <c r="H3822" t="str">
        <f t="shared" si="59"/>
        <v>elements of cinema: narrative, symbolism, characterization, and plot. However, it will also examine how that content is reflected in the technical formal elements of cinema: cinematography, mise en scene, editing, and sound. (ATTR: ARTS, LTTP)</v>
      </c>
    </row>
    <row r="3823" spans="1:8" x14ac:dyDescent="0.25">
      <c r="A3823" t="s">
        <v>416</v>
      </c>
      <c r="B3823" t="s">
        <v>1743</v>
      </c>
      <c r="C3823" t="s">
        <v>6704</v>
      </c>
      <c r="D3823" t="s">
        <v>10</v>
      </c>
      <c r="E3823">
        <v>8</v>
      </c>
      <c r="F3823" t="s">
        <v>6151</v>
      </c>
      <c r="G3823" s="1">
        <v>42416.646747685198</v>
      </c>
      <c r="H3823" t="str">
        <f t="shared" si="59"/>
        <v>and plot. However, it will also examine how that content is reflected in the technical formal elements of cinema: cinematography, mise en scene, editing, and sound. (ATTR: ARTS, LTTP)</v>
      </c>
    </row>
    <row r="3824" spans="1:8" x14ac:dyDescent="0.25">
      <c r="A3824" t="s">
        <v>416</v>
      </c>
      <c r="B3824" t="s">
        <v>1743</v>
      </c>
      <c r="C3824" t="s">
        <v>6704</v>
      </c>
      <c r="D3824" t="s">
        <v>10</v>
      </c>
      <c r="E3824">
        <v>9</v>
      </c>
      <c r="F3824" t="s">
        <v>6152</v>
      </c>
      <c r="G3824" s="1">
        <v>42416.646747685198</v>
      </c>
      <c r="H3824" t="str">
        <f t="shared" si="59"/>
        <v>reflected in the technical formal elements of cinema: cinematography, mise en scene, editing, and sound. (ATTR: ARTS, LTTP)</v>
      </c>
    </row>
    <row r="3825" spans="1:8" x14ac:dyDescent="0.25">
      <c r="A3825" t="s">
        <v>416</v>
      </c>
      <c r="B3825" t="s">
        <v>1743</v>
      </c>
      <c r="C3825" t="s">
        <v>6704</v>
      </c>
      <c r="D3825" t="s">
        <v>10</v>
      </c>
      <c r="E3825">
        <v>10</v>
      </c>
      <c r="F3825" t="s">
        <v>6153</v>
      </c>
      <c r="G3825" s="1">
        <v>42416.646747685198</v>
      </c>
      <c r="H3825" t="str">
        <f t="shared" si="59"/>
        <v>cinematography, mise en scene, editing, and sound. (ATTR: ARTS, LTTP)</v>
      </c>
    </row>
    <row r="3826" spans="1:8" x14ac:dyDescent="0.25">
      <c r="A3826" t="s">
        <v>416</v>
      </c>
      <c r="B3826" t="s">
        <v>1743</v>
      </c>
      <c r="C3826" t="s">
        <v>6704</v>
      </c>
      <c r="D3826" t="s">
        <v>10</v>
      </c>
      <c r="E3826">
        <v>11</v>
      </c>
      <c r="F3826" t="s">
        <v>6154</v>
      </c>
      <c r="G3826" s="1">
        <v>42416.646747685198</v>
      </c>
      <c r="H3826" t="str">
        <f t="shared" si="59"/>
        <v>(ATTR: ARTS, LTTP)</v>
      </c>
    </row>
    <row r="3827" spans="1:8" x14ac:dyDescent="0.25">
      <c r="A3827" t="s">
        <v>416</v>
      </c>
      <c r="B3827" t="s">
        <v>1603</v>
      </c>
      <c r="C3827" t="s">
        <v>4248</v>
      </c>
      <c r="D3827" t="s">
        <v>10</v>
      </c>
      <c r="E3827">
        <v>1</v>
      </c>
      <c r="F3827" t="s">
        <v>1604</v>
      </c>
      <c r="G3827" s="1">
        <v>39281.528680555602</v>
      </c>
      <c r="H3827" t="str">
        <f t="shared" si="59"/>
        <v>This course examines a selection of literature written during the medieval and early modern periods, or before about 1800 C.E. Cultural contexts and diverse critical approaches will be emphasized.  Reading will be selected from the writings of authors such as Defoe, Kempe, Chaucer, Montague, Shakespeare, Bacon, Rolle, Swift and Aphra Behn. Anonymous works such as Judith, saints' lives, The Second Shepard's Play and Dream of the Rood may also be selected. (ATTR: ARTS)</v>
      </c>
    </row>
    <row r="3828" spans="1:8" x14ac:dyDescent="0.25">
      <c r="A3828" t="s">
        <v>416</v>
      </c>
      <c r="B3828" t="s">
        <v>1603</v>
      </c>
      <c r="C3828" t="s">
        <v>4248</v>
      </c>
      <c r="D3828" t="s">
        <v>10</v>
      </c>
      <c r="E3828">
        <v>2</v>
      </c>
      <c r="F3828" t="s">
        <v>1605</v>
      </c>
      <c r="G3828" s="1">
        <v>39281.528680555602</v>
      </c>
      <c r="H3828" t="str">
        <f t="shared" si="59"/>
        <v>during the medieval and early modern periods, or before about 1800 C.E. Cultural contexts and diverse critical approaches will be emphasized.  Reading will be selected from the writings of authors such as Defoe, Kempe, Chaucer, Montague, Shakespeare, Bacon, Rolle, Swift and Aphra Behn. Anonymous works such as Judith, saints' lives, The Second Shepard's Play and Dream of the Rood may also be selected. (ATTR: ARTS)</v>
      </c>
    </row>
    <row r="3829" spans="1:8" x14ac:dyDescent="0.25">
      <c r="A3829" t="s">
        <v>416</v>
      </c>
      <c r="B3829" t="s">
        <v>1603</v>
      </c>
      <c r="C3829" t="s">
        <v>4248</v>
      </c>
      <c r="D3829" t="s">
        <v>10</v>
      </c>
      <c r="E3829">
        <v>3</v>
      </c>
      <c r="F3829" t="s">
        <v>2255</v>
      </c>
      <c r="G3829" s="1">
        <v>39281.528680555602</v>
      </c>
      <c r="H3829" t="str">
        <f t="shared" si="59"/>
        <v>about 1800 C.E. Cultural contexts and diverse critical approaches will be emphasized.  Reading will be selected from the writings of authors such as Defoe, Kempe, Chaucer, Montague, Shakespeare, Bacon, Rolle, Swift and Aphra Behn. Anonymous works such as Judith, saints' lives, The Second Shepard's Play and Dream of the Rood may also be selected. (ATTR: ARTS)</v>
      </c>
    </row>
    <row r="3830" spans="1:8" x14ac:dyDescent="0.25">
      <c r="A3830" t="s">
        <v>416</v>
      </c>
      <c r="B3830" t="s">
        <v>1603</v>
      </c>
      <c r="C3830" t="s">
        <v>4248</v>
      </c>
      <c r="D3830" t="s">
        <v>10</v>
      </c>
      <c r="E3830">
        <v>4</v>
      </c>
      <c r="F3830" t="s">
        <v>2258</v>
      </c>
      <c r="G3830" s="1">
        <v>39281.528680555602</v>
      </c>
      <c r="H3830" t="str">
        <f t="shared" si="59"/>
        <v>approaches will be emphasized.  Reading will be selected from the writings of authors such as Defoe, Kempe, Chaucer, Montague, Shakespeare, Bacon, Rolle, Swift and Aphra Behn. Anonymous works such as Judith, saints' lives, The Second Shepard's Play and Dream of the Rood may also be selected. (ATTR: ARTS)</v>
      </c>
    </row>
    <row r="3831" spans="1:8" x14ac:dyDescent="0.25">
      <c r="A3831" t="s">
        <v>416</v>
      </c>
      <c r="B3831" t="s">
        <v>1603</v>
      </c>
      <c r="C3831" t="s">
        <v>4248</v>
      </c>
      <c r="D3831" t="s">
        <v>10</v>
      </c>
      <c r="E3831">
        <v>5</v>
      </c>
      <c r="F3831" t="s">
        <v>2259</v>
      </c>
      <c r="G3831" s="1">
        <v>39281.528680555602</v>
      </c>
      <c r="H3831" t="str">
        <f t="shared" si="59"/>
        <v>from the writings of authors such as Defoe, Kempe, Chaucer, Montague, Shakespeare, Bacon, Rolle, Swift and Aphra Behn. Anonymous works such as Judith, saints' lives, The Second Shepard's Play and Dream of the Rood may also be selected. (ATTR: ARTS)</v>
      </c>
    </row>
    <row r="3832" spans="1:8" x14ac:dyDescent="0.25">
      <c r="A3832" t="s">
        <v>416</v>
      </c>
      <c r="B3832" t="s">
        <v>1603</v>
      </c>
      <c r="C3832" t="s">
        <v>4248</v>
      </c>
      <c r="D3832" t="s">
        <v>10</v>
      </c>
      <c r="E3832">
        <v>6</v>
      </c>
      <c r="F3832" t="s">
        <v>2260</v>
      </c>
      <c r="G3832" s="1">
        <v>39281.528680555602</v>
      </c>
      <c r="H3832" t="str">
        <f t="shared" si="59"/>
        <v>Montague, Shakespeare, Bacon, Rolle, Swift and Aphra Behn. Anonymous works such as Judith, saints' lives, The Second Shepard's Play and Dream of the Rood may also be selected. (ATTR: ARTS)</v>
      </c>
    </row>
    <row r="3833" spans="1:8" x14ac:dyDescent="0.25">
      <c r="A3833" t="s">
        <v>416</v>
      </c>
      <c r="B3833" t="s">
        <v>1603</v>
      </c>
      <c r="C3833" t="s">
        <v>4248</v>
      </c>
      <c r="D3833" t="s">
        <v>10</v>
      </c>
      <c r="E3833">
        <v>7</v>
      </c>
      <c r="F3833" t="s">
        <v>2261</v>
      </c>
      <c r="G3833" s="1">
        <v>39281.528680555602</v>
      </c>
      <c r="H3833" t="str">
        <f t="shared" si="59"/>
        <v>Anonymous works such as Judith, saints' lives, The Second Shepard's Play and Dream of the Rood may also be selected. (ATTR: ARTS)</v>
      </c>
    </row>
    <row r="3834" spans="1:8" x14ac:dyDescent="0.25">
      <c r="A3834" t="s">
        <v>416</v>
      </c>
      <c r="B3834" t="s">
        <v>1603</v>
      </c>
      <c r="C3834" t="s">
        <v>4248</v>
      </c>
      <c r="D3834" t="s">
        <v>10</v>
      </c>
      <c r="E3834">
        <v>8</v>
      </c>
      <c r="F3834" t="s">
        <v>2262</v>
      </c>
      <c r="G3834" s="1">
        <v>39281.528680555602</v>
      </c>
      <c r="H3834" t="str">
        <f t="shared" si="59"/>
        <v>Shepard's Play and Dream of the Rood may also be selected. (ATTR: ARTS)</v>
      </c>
    </row>
    <row r="3835" spans="1:8" x14ac:dyDescent="0.25">
      <c r="A3835" t="s">
        <v>416</v>
      </c>
      <c r="B3835" t="s">
        <v>1603</v>
      </c>
      <c r="C3835" t="s">
        <v>4248</v>
      </c>
      <c r="D3835" t="s">
        <v>10</v>
      </c>
      <c r="E3835">
        <v>9</v>
      </c>
      <c r="F3835" t="s">
        <v>81</v>
      </c>
      <c r="G3835" s="1">
        <v>39281.528680555602</v>
      </c>
      <c r="H3835" t="str">
        <f t="shared" si="59"/>
        <v>(ATTR: ARTS)</v>
      </c>
    </row>
    <row r="3836" spans="1:8" x14ac:dyDescent="0.25">
      <c r="A3836" t="s">
        <v>416</v>
      </c>
      <c r="B3836" t="s">
        <v>171</v>
      </c>
      <c r="C3836" t="s">
        <v>6704</v>
      </c>
      <c r="D3836" t="s">
        <v>10</v>
      </c>
      <c r="E3836">
        <v>1</v>
      </c>
      <c r="F3836" t="s">
        <v>4577</v>
      </c>
      <c r="G3836" s="1">
        <v>42416.647499999999</v>
      </c>
      <c r="H3836" t="str">
        <f t="shared" si="59"/>
        <v>This course will explore the comic impulse in a range of literary genres and may include classical Greek modes, the Shakespearian tradition, as well as modern and contemporary versions. It will consider "comedy" in both of its typical meanings: (1) as a literary genre in which conflicts are successfully resolved through acts of reconciliation and 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37" spans="1:8" x14ac:dyDescent="0.25">
      <c r="A3837" t="s">
        <v>416</v>
      </c>
      <c r="B3837" t="s">
        <v>171</v>
      </c>
      <c r="C3837" t="s">
        <v>6704</v>
      </c>
      <c r="D3837" t="s">
        <v>10</v>
      </c>
      <c r="E3837">
        <v>2</v>
      </c>
      <c r="F3837" t="s">
        <v>4578</v>
      </c>
      <c r="G3837" s="1">
        <v>42416.647499999999</v>
      </c>
      <c r="H3837" t="str">
        <f t="shared" si="59"/>
        <v>literary genres and may include classical Greek modes, the Shakespearian tradition, as well as modern and contemporary versions. It will consider "comedy" in both of its typical meanings: (1) as a literary genre in which conflicts are successfully resolved through acts of reconciliation and 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38" spans="1:8" x14ac:dyDescent="0.25">
      <c r="A3838" t="s">
        <v>416</v>
      </c>
      <c r="B3838" t="s">
        <v>171</v>
      </c>
      <c r="C3838" t="s">
        <v>6704</v>
      </c>
      <c r="D3838" t="s">
        <v>10</v>
      </c>
      <c r="E3838">
        <v>3</v>
      </c>
      <c r="F3838" t="s">
        <v>4579</v>
      </c>
      <c r="G3838" s="1">
        <v>42416.647499999999</v>
      </c>
      <c r="H3838" t="str">
        <f t="shared" si="59"/>
        <v>Shakespearian tradition, as well as modern and contemporary versions. It will consider "comedy" in both of its typical meanings: (1) as a literary genre in which conflicts are successfully resolved through acts of reconciliation and 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39" spans="1:8" x14ac:dyDescent="0.25">
      <c r="A3839" t="s">
        <v>416</v>
      </c>
      <c r="B3839" t="s">
        <v>171</v>
      </c>
      <c r="C3839" t="s">
        <v>6704</v>
      </c>
      <c r="D3839" t="s">
        <v>10</v>
      </c>
      <c r="E3839">
        <v>4</v>
      </c>
      <c r="F3839" t="s">
        <v>4584</v>
      </c>
      <c r="G3839" s="1">
        <v>42416.647499999999</v>
      </c>
      <c r="H3839" t="str">
        <f t="shared" si="59"/>
        <v>versions. It will consider "comedy" in both of its typical meanings: (1) as a literary genre in which conflicts are successfully resolved through acts of reconciliation and 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0" spans="1:8" x14ac:dyDescent="0.25">
      <c r="A3840" t="s">
        <v>416</v>
      </c>
      <c r="B3840" t="s">
        <v>171</v>
      </c>
      <c r="C3840" t="s">
        <v>6704</v>
      </c>
      <c r="D3840" t="s">
        <v>10</v>
      </c>
      <c r="E3840">
        <v>5</v>
      </c>
      <c r="F3840" t="s">
        <v>4585</v>
      </c>
      <c r="G3840" s="1">
        <v>42416.647499999999</v>
      </c>
      <c r="H3840" t="str">
        <f t="shared" si="59"/>
        <v>meanings: (1) as a literary genre in which conflicts are successfully resolved through acts of reconciliation and 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1" spans="1:8" x14ac:dyDescent="0.25">
      <c r="A3841" t="s">
        <v>416</v>
      </c>
      <c r="B3841" t="s">
        <v>171</v>
      </c>
      <c r="C3841" t="s">
        <v>6704</v>
      </c>
      <c r="D3841" t="s">
        <v>10</v>
      </c>
      <c r="E3841">
        <v>6</v>
      </c>
      <c r="F3841" t="s">
        <v>4586</v>
      </c>
      <c r="G3841" s="1">
        <v>42416.647499999999</v>
      </c>
      <c r="H3841" t="str">
        <f t="shared" si="59"/>
        <v>successfully resolved through acts of reconciliation and 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2" spans="1:8" x14ac:dyDescent="0.25">
      <c r="A3842" t="s">
        <v>416</v>
      </c>
      <c r="B3842" t="s">
        <v>171</v>
      </c>
      <c r="C3842" t="s">
        <v>6704</v>
      </c>
      <c r="D3842" t="s">
        <v>10</v>
      </c>
      <c r="E3842">
        <v>7</v>
      </c>
      <c r="F3842" t="s">
        <v>4587</v>
      </c>
      <c r="G3842" s="1">
        <v>42416.647499999999</v>
      </c>
      <c r="H3842" t="str">
        <f t="shared" si="59"/>
        <v>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3" spans="1:8" x14ac:dyDescent="0.25">
      <c r="A3843" t="s">
        <v>416</v>
      </c>
      <c r="B3843" t="s">
        <v>171</v>
      </c>
      <c r="C3843" t="s">
        <v>6704</v>
      </c>
      <c r="D3843" t="s">
        <v>10</v>
      </c>
      <c r="E3843">
        <v>8</v>
      </c>
      <c r="F3843" t="s">
        <v>4588</v>
      </c>
      <c r="G3843" s="1">
        <v>42416.647499999999</v>
      </c>
      <c r="H3843" t="str">
        <f t="shared" ref="H3843:H3906" si="60">IF(E3844=1,F3843,F3843&amp;" "&amp;H3844)</f>
        <v>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4" spans="1:8" x14ac:dyDescent="0.25">
      <c r="A3844" t="s">
        <v>416</v>
      </c>
      <c r="B3844" t="s">
        <v>171</v>
      </c>
      <c r="C3844" t="s">
        <v>6704</v>
      </c>
      <c r="D3844" t="s">
        <v>10</v>
      </c>
      <c r="E3844">
        <v>9</v>
      </c>
      <c r="F3844" t="s">
        <v>4589</v>
      </c>
      <c r="G3844" s="1">
        <v>42416.647499999999</v>
      </c>
      <c r="H3844" t="str">
        <f t="shared" si="60"/>
        <v>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5" spans="1:8" x14ac:dyDescent="0.25">
      <c r="A3845" t="s">
        <v>416</v>
      </c>
      <c r="B3845" t="s">
        <v>171</v>
      </c>
      <c r="C3845" t="s">
        <v>6704</v>
      </c>
      <c r="D3845" t="s">
        <v>10</v>
      </c>
      <c r="E3845">
        <v>10</v>
      </c>
      <c r="F3845" t="s">
        <v>4590</v>
      </c>
      <c r="G3845" s="1">
        <v>42416.647499999999</v>
      </c>
      <c r="H3845" t="str">
        <f t="shared" si="60"/>
        <v>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6" spans="1:8" x14ac:dyDescent="0.25">
      <c r="A3846" t="s">
        <v>416</v>
      </c>
      <c r="B3846" t="s">
        <v>171</v>
      </c>
      <c r="C3846" t="s">
        <v>6704</v>
      </c>
      <c r="D3846" t="s">
        <v>10</v>
      </c>
      <c r="E3846">
        <v>11</v>
      </c>
      <c r="F3846" t="s">
        <v>4591</v>
      </c>
      <c r="G3846" s="1">
        <v>42416.647499999999</v>
      </c>
      <c r="H3846" t="str">
        <f t="shared" si="60"/>
        <v>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7" spans="1:8" x14ac:dyDescent="0.25">
      <c r="A3847" t="s">
        <v>416</v>
      </c>
      <c r="B3847" t="s">
        <v>171</v>
      </c>
      <c r="C3847" t="s">
        <v>6704</v>
      </c>
      <c r="D3847" t="s">
        <v>10</v>
      </c>
      <c r="E3847">
        <v>12</v>
      </c>
      <c r="F3847" t="s">
        <v>4592</v>
      </c>
      <c r="G3847" s="1">
        <v>42416.647499999999</v>
      </c>
      <c r="H3847" t="str">
        <f t="shared" si="60"/>
        <v>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8" spans="1:8" x14ac:dyDescent="0.25">
      <c r="A3848" t="s">
        <v>416</v>
      </c>
      <c r="B3848" t="s">
        <v>171</v>
      </c>
      <c r="C3848" t="s">
        <v>6704</v>
      </c>
      <c r="D3848" t="s">
        <v>10</v>
      </c>
      <c r="E3848">
        <v>13</v>
      </c>
      <c r="F3848" t="s">
        <v>4593</v>
      </c>
      <c r="G3848" s="1">
        <v>42416.647499999999</v>
      </c>
      <c r="H3848" t="str">
        <f t="shared" si="60"/>
        <v>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49" spans="1:8" x14ac:dyDescent="0.25">
      <c r="A3849" t="s">
        <v>416</v>
      </c>
      <c r="B3849" t="s">
        <v>171</v>
      </c>
      <c r="C3849" t="s">
        <v>6704</v>
      </c>
      <c r="D3849" t="s">
        <v>10</v>
      </c>
      <c r="E3849">
        <v>14</v>
      </c>
      <c r="F3849" t="s">
        <v>4594</v>
      </c>
      <c r="G3849" s="1">
        <v>42416.647499999999</v>
      </c>
      <c r="H3849" t="str">
        <f t="shared" si="60"/>
        <v>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50" spans="1:8" x14ac:dyDescent="0.25">
      <c r="A3850" t="s">
        <v>416</v>
      </c>
      <c r="B3850" t="s">
        <v>171</v>
      </c>
      <c r="C3850" t="s">
        <v>6704</v>
      </c>
      <c r="D3850" t="s">
        <v>10</v>
      </c>
      <c r="E3850">
        <v>15</v>
      </c>
      <c r="F3850" t="s">
        <v>4595</v>
      </c>
      <c r="G3850" s="1">
        <v>42416.647499999999</v>
      </c>
      <c r="H3850" t="str">
        <f t="shared" si="60"/>
        <v>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51" spans="1:8" x14ac:dyDescent="0.25">
      <c r="A3851" t="s">
        <v>416</v>
      </c>
      <c r="B3851" t="s">
        <v>171</v>
      </c>
      <c r="C3851" t="s">
        <v>6704</v>
      </c>
      <c r="D3851" t="s">
        <v>10</v>
      </c>
      <c r="E3851">
        <v>16</v>
      </c>
      <c r="F3851" t="s">
        <v>4596</v>
      </c>
      <c r="G3851" s="1">
        <v>42416.647499999999</v>
      </c>
      <c r="H3851" t="str">
        <f t="shared" si="60"/>
        <v>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52" spans="1:8" x14ac:dyDescent="0.25">
      <c r="A3852" t="s">
        <v>416</v>
      </c>
      <c r="B3852" t="s">
        <v>171</v>
      </c>
      <c r="C3852" t="s">
        <v>6704</v>
      </c>
      <c r="D3852" t="s">
        <v>10</v>
      </c>
      <c r="E3852">
        <v>17</v>
      </c>
      <c r="F3852" t="s">
        <v>4597</v>
      </c>
      <c r="G3852" s="1">
        <v>42416.647499999999</v>
      </c>
      <c r="H3852" t="str">
        <f t="shared" si="60"/>
        <v>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53" spans="1:8" x14ac:dyDescent="0.25">
      <c r="A3853" t="s">
        <v>416</v>
      </c>
      <c r="B3853" t="s">
        <v>171</v>
      </c>
      <c r="C3853" t="s">
        <v>6704</v>
      </c>
      <c r="D3853" t="s">
        <v>10</v>
      </c>
      <c r="E3853">
        <v>18</v>
      </c>
      <c r="F3853" t="s">
        <v>4598</v>
      </c>
      <c r="G3853" s="1">
        <v>42416.647499999999</v>
      </c>
      <c r="H3853" t="str">
        <f t="shared" si="60"/>
        <v>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54" spans="1:8" x14ac:dyDescent="0.25">
      <c r="A3854" t="s">
        <v>416</v>
      </c>
      <c r="B3854" t="s">
        <v>171</v>
      </c>
      <c r="C3854" t="s">
        <v>6704</v>
      </c>
      <c r="D3854" t="s">
        <v>10</v>
      </c>
      <c r="E3854">
        <v>19</v>
      </c>
      <c r="F3854" t="s">
        <v>4599</v>
      </c>
      <c r="G3854" s="1">
        <v>42416.647499999999</v>
      </c>
      <c r="H3854" t="str">
        <f t="shared" si="60"/>
        <v>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55" spans="1:8" x14ac:dyDescent="0.25">
      <c r="A3855" t="s">
        <v>416</v>
      </c>
      <c r="B3855" t="s">
        <v>171</v>
      </c>
      <c r="C3855" t="s">
        <v>6704</v>
      </c>
      <c r="D3855" t="s">
        <v>10</v>
      </c>
      <c r="E3855">
        <v>20</v>
      </c>
      <c r="F3855" t="s">
        <v>4600</v>
      </c>
      <c r="G3855" s="1">
        <v>42416.647499999999</v>
      </c>
      <c r="H3855" t="str">
        <f t="shared" si="60"/>
        <v>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3856" spans="1:8" x14ac:dyDescent="0.25">
      <c r="A3856" t="s">
        <v>416</v>
      </c>
      <c r="B3856" t="s">
        <v>171</v>
      </c>
      <c r="C3856" t="s">
        <v>6704</v>
      </c>
      <c r="D3856" t="s">
        <v>10</v>
      </c>
      <c r="E3856">
        <v>21</v>
      </c>
      <c r="F3856" t="s">
        <v>4601</v>
      </c>
      <c r="G3856" s="1">
        <v>42416.647499999999</v>
      </c>
      <c r="H3856" t="str">
        <f t="shared" si="60"/>
        <v>class, gender and sexuality, as well as race and region. Authors may include Aristophanes, Shakespeare, Austen, Wilde, and Heller. A number of films may also  be analyzed. language from its origins as an Indo-European (ATTR: ARTS, GSHU, LTTP, WRIT)</v>
      </c>
    </row>
    <row r="3857" spans="1:8" x14ac:dyDescent="0.25">
      <c r="A3857" t="s">
        <v>416</v>
      </c>
      <c r="B3857" t="s">
        <v>171</v>
      </c>
      <c r="C3857" t="s">
        <v>6704</v>
      </c>
      <c r="D3857" t="s">
        <v>10</v>
      </c>
      <c r="E3857">
        <v>22</v>
      </c>
      <c r="F3857" t="s">
        <v>4602</v>
      </c>
      <c r="G3857" s="1">
        <v>42416.647499999999</v>
      </c>
      <c r="H3857" t="str">
        <f t="shared" si="60"/>
        <v>Authors may include Aristophanes, Shakespeare, Austen, Wilde, and Heller. A number of films may also  be analyzed. language from its origins as an Indo-European (ATTR: ARTS, GSHU, LTTP, WRIT)</v>
      </c>
    </row>
    <row r="3858" spans="1:8" x14ac:dyDescent="0.25">
      <c r="A3858" t="s">
        <v>416</v>
      </c>
      <c r="B3858" t="s">
        <v>171</v>
      </c>
      <c r="C3858" t="s">
        <v>6704</v>
      </c>
      <c r="D3858" t="s">
        <v>10</v>
      </c>
      <c r="E3858">
        <v>23</v>
      </c>
      <c r="F3858" t="s">
        <v>4603</v>
      </c>
      <c r="G3858" s="1">
        <v>42416.647499999999</v>
      </c>
      <c r="H3858" t="str">
        <f t="shared" si="60"/>
        <v>Wilde, and Heller. A number of films may also  be analyzed. language from its origins as an Indo-European (ATTR: ARTS, GSHU, LTTP, WRIT)</v>
      </c>
    </row>
    <row r="3859" spans="1:8" x14ac:dyDescent="0.25">
      <c r="A3859" t="s">
        <v>416</v>
      </c>
      <c r="B3859" t="s">
        <v>647</v>
      </c>
      <c r="C3859" t="s">
        <v>6848</v>
      </c>
      <c r="D3859" t="s">
        <v>10</v>
      </c>
      <c r="E3859">
        <v>2</v>
      </c>
      <c r="F3859" t="s">
        <v>8805</v>
      </c>
      <c r="G3859" s="1">
        <v>42608</v>
      </c>
      <c r="H3859" t="str">
        <f t="shared" si="60"/>
        <v>language from its origins as an Indo-European (ATTR: ARTS, GSHU, LTTP, WRIT)</v>
      </c>
    </row>
    <row r="3860" spans="1:8" x14ac:dyDescent="0.25">
      <c r="A3860" t="s">
        <v>416</v>
      </c>
      <c r="B3860" t="s">
        <v>647</v>
      </c>
      <c r="C3860" t="s">
        <v>6848</v>
      </c>
      <c r="D3860" t="s">
        <v>10</v>
      </c>
      <c r="E3860">
        <v>7</v>
      </c>
      <c r="F3860" t="s">
        <v>8806</v>
      </c>
      <c r="G3860" s="1">
        <v>42608</v>
      </c>
      <c r="H3860" t="str">
        <f t="shared" si="60"/>
        <v>(ATTR: ARTS, GSHU, LTTP, WRIT)</v>
      </c>
    </row>
    <row r="3861" spans="1:8" x14ac:dyDescent="0.25">
      <c r="A3861" t="s">
        <v>416</v>
      </c>
      <c r="B3861" t="s">
        <v>1098</v>
      </c>
      <c r="C3861" t="s">
        <v>1827</v>
      </c>
      <c r="D3861" t="s">
        <v>10</v>
      </c>
      <c r="E3861">
        <v>1</v>
      </c>
      <c r="F3861" t="s">
        <v>2256</v>
      </c>
      <c r="G3861" s="1">
        <v>38324</v>
      </c>
      <c r="H3861" t="str">
        <f t="shared" si="60"/>
        <v>This course will examine the category of literataure usually designated as Science Fiction, SF, or Speculative Fiction. Science Fiction, in all its forms is essentially a litera- ature of ideas, in which the "facts" of current reality are altered in some way to answer the question "What if?"  The 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62" spans="1:8" x14ac:dyDescent="0.25">
      <c r="A3862" t="s">
        <v>416</v>
      </c>
      <c r="B3862" t="s">
        <v>1098</v>
      </c>
      <c r="C3862" t="s">
        <v>1827</v>
      </c>
      <c r="D3862" t="s">
        <v>10</v>
      </c>
      <c r="E3862">
        <v>2</v>
      </c>
      <c r="F3862" t="s">
        <v>2257</v>
      </c>
      <c r="G3862" s="1">
        <v>38324</v>
      </c>
      <c r="H3862" t="str">
        <f t="shared" si="60"/>
        <v>designated as Science Fiction, SF, or Speculative Fiction. Science Fiction, in all its forms is essentially a litera- ature of ideas, in which the "facts" of current reality are altered in some way to answer the question "What if?"  The 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63" spans="1:8" x14ac:dyDescent="0.25">
      <c r="A3863" t="s">
        <v>416</v>
      </c>
      <c r="B3863" t="s">
        <v>1098</v>
      </c>
      <c r="C3863" t="s">
        <v>1827</v>
      </c>
      <c r="D3863" t="s">
        <v>10</v>
      </c>
      <c r="E3863">
        <v>3</v>
      </c>
      <c r="F3863" t="s">
        <v>2715</v>
      </c>
      <c r="G3863" s="1">
        <v>38324</v>
      </c>
      <c r="H3863" t="str">
        <f t="shared" si="60"/>
        <v>Science Fiction, in all its forms is essentially a litera- ature of ideas, in which the "facts" of current reality are altered in some way to answer the question "What if?"  The 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64" spans="1:8" x14ac:dyDescent="0.25">
      <c r="A3864" t="s">
        <v>416</v>
      </c>
      <c r="B3864" t="s">
        <v>1098</v>
      </c>
      <c r="C3864" t="s">
        <v>1827</v>
      </c>
      <c r="D3864" t="s">
        <v>10</v>
      </c>
      <c r="E3864">
        <v>4</v>
      </c>
      <c r="F3864" t="s">
        <v>2712</v>
      </c>
      <c r="G3864" s="1">
        <v>38324</v>
      </c>
      <c r="H3864" t="str">
        <f t="shared" si="60"/>
        <v>ature of ideas, in which the "facts" of current reality are altered in some way to answer the question "What if?"  The 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65" spans="1:8" x14ac:dyDescent="0.25">
      <c r="A3865" t="s">
        <v>416</v>
      </c>
      <c r="B3865" t="s">
        <v>1098</v>
      </c>
      <c r="C3865" t="s">
        <v>1827</v>
      </c>
      <c r="D3865" t="s">
        <v>10</v>
      </c>
      <c r="E3865">
        <v>5</v>
      </c>
      <c r="F3865" t="s">
        <v>2713</v>
      </c>
      <c r="G3865" s="1">
        <v>38324</v>
      </c>
      <c r="H3865" t="str">
        <f t="shared" si="60"/>
        <v>altered in some way to answer the question "What if?"  The 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66" spans="1:8" x14ac:dyDescent="0.25">
      <c r="A3866" t="s">
        <v>416</v>
      </c>
      <c r="B3866" t="s">
        <v>1098</v>
      </c>
      <c r="C3866" t="s">
        <v>1827</v>
      </c>
      <c r="D3866" t="s">
        <v>10</v>
      </c>
      <c r="E3866">
        <v>6</v>
      </c>
      <c r="F3866" t="s">
        <v>2714</v>
      </c>
      <c r="G3866" s="1">
        <v>38324</v>
      </c>
      <c r="H3866" t="str">
        <f t="shared" si="60"/>
        <v>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67" spans="1:8" x14ac:dyDescent="0.25">
      <c r="A3867" t="s">
        <v>416</v>
      </c>
      <c r="B3867" t="s">
        <v>1098</v>
      </c>
      <c r="C3867" t="s">
        <v>1827</v>
      </c>
      <c r="D3867" t="s">
        <v>10</v>
      </c>
      <c r="E3867">
        <v>7</v>
      </c>
      <c r="F3867" t="s">
        <v>2716</v>
      </c>
      <c r="G3867" s="1">
        <v>38324</v>
      </c>
      <c r="H3867" t="str">
        <f t="shared" si="60"/>
        <v>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68" spans="1:8" x14ac:dyDescent="0.25">
      <c r="A3868" t="s">
        <v>416</v>
      </c>
      <c r="B3868" t="s">
        <v>1098</v>
      </c>
      <c r="C3868" t="s">
        <v>1827</v>
      </c>
      <c r="D3868" t="s">
        <v>10</v>
      </c>
      <c r="E3868">
        <v>8</v>
      </c>
      <c r="F3868" t="s">
        <v>2717</v>
      </c>
      <c r="G3868" s="1">
        <v>38324</v>
      </c>
      <c r="H3868" t="str">
        <f t="shared" si="60"/>
        <v>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69" spans="1:8" x14ac:dyDescent="0.25">
      <c r="A3869" t="s">
        <v>416</v>
      </c>
      <c r="B3869" t="s">
        <v>1098</v>
      </c>
      <c r="C3869" t="s">
        <v>1827</v>
      </c>
      <c r="D3869" t="s">
        <v>10</v>
      </c>
      <c r="E3869">
        <v>9</v>
      </c>
      <c r="F3869" t="s">
        <v>2718</v>
      </c>
      <c r="G3869" s="1">
        <v>38324</v>
      </c>
      <c r="H3869" t="str">
        <f t="shared" si="60"/>
        <v>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70" spans="1:8" x14ac:dyDescent="0.25">
      <c r="A3870" t="s">
        <v>416</v>
      </c>
      <c r="B3870" t="s">
        <v>1098</v>
      </c>
      <c r="C3870" t="s">
        <v>1827</v>
      </c>
      <c r="D3870" t="s">
        <v>10</v>
      </c>
      <c r="E3870">
        <v>10</v>
      </c>
      <c r="F3870" t="s">
        <v>2719</v>
      </c>
      <c r="G3870" s="1">
        <v>38324</v>
      </c>
      <c r="H3870" t="str">
        <f t="shared" si="60"/>
        <v>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3871" spans="1:8" x14ac:dyDescent="0.25">
      <c r="A3871" t="s">
        <v>416</v>
      </c>
      <c r="B3871" t="s">
        <v>1098</v>
      </c>
      <c r="C3871" t="s">
        <v>1827</v>
      </c>
      <c r="D3871" t="s">
        <v>10</v>
      </c>
      <c r="E3871">
        <v>11</v>
      </c>
      <c r="F3871" t="s">
        <v>2720</v>
      </c>
      <c r="G3871" s="1">
        <v>38324</v>
      </c>
      <c r="H3871" t="str">
        <f t="shared" si="60"/>
        <v>Science Fiction?  Readings will include novels and short stories by authors such as H.G. Wells, Arthur C. Clarke, Isaac Asimov, Ursula LeGuin, Philip K. Dick, Octavia Butler, Samuel Delaney, William Gibson, and others. (ATTR: ARTS, CAL LTTP, MINR)</v>
      </c>
    </row>
    <row r="3872" spans="1:8" x14ac:dyDescent="0.25">
      <c r="A3872" t="s">
        <v>416</v>
      </c>
      <c r="B3872" t="s">
        <v>1098</v>
      </c>
      <c r="C3872" t="s">
        <v>1827</v>
      </c>
      <c r="D3872" t="s">
        <v>10</v>
      </c>
      <c r="E3872">
        <v>12</v>
      </c>
      <c r="F3872" t="s">
        <v>2721</v>
      </c>
      <c r="G3872" s="1">
        <v>38324</v>
      </c>
      <c r="H3872" t="str">
        <f t="shared" si="60"/>
        <v>stories by authors such as H.G. Wells, Arthur C. Clarke, Isaac Asimov, Ursula LeGuin, Philip K. Dick, Octavia Butler, Samuel Delaney, William Gibson, and others. (ATTR: ARTS, CAL LTTP, MINR)</v>
      </c>
    </row>
    <row r="3873" spans="1:8" x14ac:dyDescent="0.25">
      <c r="A3873" t="s">
        <v>416</v>
      </c>
      <c r="B3873" t="s">
        <v>1098</v>
      </c>
      <c r="C3873" t="s">
        <v>1827</v>
      </c>
      <c r="D3873" t="s">
        <v>10</v>
      </c>
      <c r="E3873">
        <v>13</v>
      </c>
      <c r="F3873" t="s">
        <v>2722</v>
      </c>
      <c r="G3873" s="1">
        <v>38324</v>
      </c>
      <c r="H3873" t="str">
        <f t="shared" si="60"/>
        <v>Isaac Asimov, Ursula LeGuin, Philip K. Dick, Octavia Butler, Samuel Delaney, William Gibson, and others. (ATTR: ARTS, CAL LTTP, MINR)</v>
      </c>
    </row>
    <row r="3874" spans="1:8" x14ac:dyDescent="0.25">
      <c r="A3874" t="s">
        <v>416</v>
      </c>
      <c r="B3874" t="s">
        <v>1098</v>
      </c>
      <c r="C3874" t="s">
        <v>1827</v>
      </c>
      <c r="D3874" t="s">
        <v>10</v>
      </c>
      <c r="E3874">
        <v>14</v>
      </c>
      <c r="F3874" t="s">
        <v>2723</v>
      </c>
      <c r="G3874" s="1">
        <v>38324</v>
      </c>
      <c r="H3874" t="str">
        <f t="shared" si="60"/>
        <v>Samuel Delaney, William Gibson, and others. (ATTR: ARTS, CAL LTTP, MINR)</v>
      </c>
    </row>
    <row r="3875" spans="1:8" x14ac:dyDescent="0.25">
      <c r="A3875" t="s">
        <v>416</v>
      </c>
      <c r="B3875" t="s">
        <v>1098</v>
      </c>
      <c r="C3875" t="s">
        <v>1827</v>
      </c>
      <c r="D3875" t="s">
        <v>10</v>
      </c>
      <c r="E3875">
        <v>15</v>
      </c>
      <c r="F3875" t="s">
        <v>2724</v>
      </c>
      <c r="G3875" s="1">
        <v>38324</v>
      </c>
      <c r="H3875" t="str">
        <f t="shared" si="60"/>
        <v>LTTP, MINR)</v>
      </c>
    </row>
    <row r="3876" spans="1:8" x14ac:dyDescent="0.25">
      <c r="A3876" t="s">
        <v>416</v>
      </c>
      <c r="B3876" t="s">
        <v>439</v>
      </c>
      <c r="C3876" t="s">
        <v>6704</v>
      </c>
      <c r="D3876" t="s">
        <v>10</v>
      </c>
      <c r="E3876">
        <v>1</v>
      </c>
      <c r="F3876" t="s">
        <v>4580</v>
      </c>
      <c r="G3876" s="1">
        <v>42416.650405092601</v>
      </c>
      <c r="H3876" t="str">
        <f t="shared" si="60"/>
        <v>This course is designed for students pursuing the English/Education certificate. The main goal of the course is to familiarize students with the genre of adolescent literature. Students are required to write critical response papers and to lead class discussion. A final project involving the creation of a literature unit appropriate for a middle school classroom, is required.</v>
      </c>
    </row>
    <row r="3877" spans="1:8" x14ac:dyDescent="0.25">
      <c r="A3877" t="s">
        <v>416</v>
      </c>
      <c r="B3877" t="s">
        <v>439</v>
      </c>
      <c r="C3877" t="s">
        <v>6704</v>
      </c>
      <c r="D3877" t="s">
        <v>10</v>
      </c>
      <c r="E3877">
        <v>2</v>
      </c>
      <c r="F3877" t="s">
        <v>4581</v>
      </c>
      <c r="G3877" s="1">
        <v>42416.650405092601</v>
      </c>
      <c r="H3877" t="str">
        <f t="shared" si="60"/>
        <v>English/Education certificate. The main goal of the course is to familiarize students with the genre of adolescent literature. Students are required to write critical response papers and to lead class discussion. A final project involving the creation of a literature unit appropriate for a middle school classroom, is required.</v>
      </c>
    </row>
    <row r="3878" spans="1:8" x14ac:dyDescent="0.25">
      <c r="A3878" t="s">
        <v>416</v>
      </c>
      <c r="B3878" t="s">
        <v>439</v>
      </c>
      <c r="C3878" t="s">
        <v>6704</v>
      </c>
      <c r="D3878" t="s">
        <v>10</v>
      </c>
      <c r="E3878">
        <v>3</v>
      </c>
      <c r="F3878" t="s">
        <v>4582</v>
      </c>
      <c r="G3878" s="1">
        <v>42416.650405092601</v>
      </c>
      <c r="H3878" t="str">
        <f t="shared" si="60"/>
        <v>course is to familiarize students with the genre of adolescent literature. Students are required to write critical response papers and to lead class discussion. A final project involving the creation of a literature unit appropriate for a middle school classroom, is required.</v>
      </c>
    </row>
    <row r="3879" spans="1:8" x14ac:dyDescent="0.25">
      <c r="A3879" t="s">
        <v>416</v>
      </c>
      <c r="B3879" t="s">
        <v>439</v>
      </c>
      <c r="C3879" t="s">
        <v>6704</v>
      </c>
      <c r="D3879" t="s">
        <v>10</v>
      </c>
      <c r="E3879">
        <v>4</v>
      </c>
      <c r="F3879" t="s">
        <v>4583</v>
      </c>
      <c r="G3879" s="1">
        <v>42416.650405092601</v>
      </c>
      <c r="H3879" t="str">
        <f t="shared" si="60"/>
        <v>adolescent literature. Students are required to write critical response papers and to lead class discussion. A final project involving the creation of a literature unit appropriate for a middle school classroom, is required.</v>
      </c>
    </row>
    <row r="3880" spans="1:8" x14ac:dyDescent="0.25">
      <c r="A3880" t="s">
        <v>416</v>
      </c>
      <c r="B3880" t="s">
        <v>439</v>
      </c>
      <c r="C3880" t="s">
        <v>6704</v>
      </c>
      <c r="D3880" t="s">
        <v>10</v>
      </c>
      <c r="E3880">
        <v>5</v>
      </c>
      <c r="F3880" t="s">
        <v>4613</v>
      </c>
      <c r="G3880" s="1">
        <v>42416.650405092601</v>
      </c>
      <c r="H3880" t="str">
        <f t="shared" si="60"/>
        <v>critical response papers and to lead class discussion. A final project involving the creation of a literature unit appropriate for a middle school classroom, is required.</v>
      </c>
    </row>
    <row r="3881" spans="1:8" x14ac:dyDescent="0.25">
      <c r="A3881" t="s">
        <v>416</v>
      </c>
      <c r="B3881" t="s">
        <v>439</v>
      </c>
      <c r="C3881" t="s">
        <v>6704</v>
      </c>
      <c r="D3881" t="s">
        <v>10</v>
      </c>
      <c r="E3881">
        <v>6</v>
      </c>
      <c r="F3881" t="s">
        <v>4614</v>
      </c>
      <c r="G3881" s="1">
        <v>42416.650405092601</v>
      </c>
      <c r="H3881" t="str">
        <f t="shared" si="60"/>
        <v>A final project involving the creation of a literature unit appropriate for a middle school classroom, is required.</v>
      </c>
    </row>
    <row r="3882" spans="1:8" x14ac:dyDescent="0.25">
      <c r="A3882" t="s">
        <v>416</v>
      </c>
      <c r="B3882" t="s">
        <v>439</v>
      </c>
      <c r="C3882" t="s">
        <v>6704</v>
      </c>
      <c r="D3882" t="s">
        <v>10</v>
      </c>
      <c r="E3882">
        <v>7</v>
      </c>
      <c r="F3882" t="s">
        <v>4615</v>
      </c>
      <c r="G3882" s="1">
        <v>42416.650405092601</v>
      </c>
      <c r="H3882" t="str">
        <f t="shared" si="60"/>
        <v>appropriate for a middle school classroom, is required.</v>
      </c>
    </row>
    <row r="3883" spans="1:8" x14ac:dyDescent="0.25">
      <c r="A3883" t="s">
        <v>416</v>
      </c>
      <c r="B3883" t="s">
        <v>180</v>
      </c>
      <c r="C3883" t="s">
        <v>6704</v>
      </c>
      <c r="D3883" t="s">
        <v>10</v>
      </c>
      <c r="E3883">
        <v>1</v>
      </c>
      <c r="F3883" t="s">
        <v>440</v>
      </c>
      <c r="G3883" s="1">
        <v>42416.650879629597</v>
      </c>
      <c r="H3883" t="str">
        <f t="shared" si="60"/>
        <v>A study of several major Shakespearean plays. The works will be analyzed against the background of Shakespeare's life and times.</v>
      </c>
    </row>
    <row r="3884" spans="1:8" x14ac:dyDescent="0.25">
      <c r="A3884" t="s">
        <v>416</v>
      </c>
      <c r="B3884" t="s">
        <v>180</v>
      </c>
      <c r="C3884" t="s">
        <v>6704</v>
      </c>
      <c r="D3884" t="s">
        <v>10</v>
      </c>
      <c r="E3884">
        <v>2</v>
      </c>
      <c r="F3884" t="s">
        <v>441</v>
      </c>
      <c r="G3884" s="1">
        <v>42416.650879629597</v>
      </c>
      <c r="H3884" t="str">
        <f t="shared" si="60"/>
        <v>be analyzed against the background of Shakespeare's life and times.</v>
      </c>
    </row>
    <row r="3885" spans="1:8" x14ac:dyDescent="0.25">
      <c r="A3885" t="s">
        <v>416</v>
      </c>
      <c r="B3885" t="s">
        <v>180</v>
      </c>
      <c r="C3885" t="s">
        <v>6704</v>
      </c>
      <c r="D3885" t="s">
        <v>10</v>
      </c>
      <c r="E3885">
        <v>3</v>
      </c>
      <c r="F3885" t="s">
        <v>442</v>
      </c>
      <c r="G3885" s="1">
        <v>42416.650879629597</v>
      </c>
      <c r="H3885" t="str">
        <f t="shared" si="60"/>
        <v>times.</v>
      </c>
    </row>
    <row r="3886" spans="1:8" x14ac:dyDescent="0.25">
      <c r="A3886" t="s">
        <v>416</v>
      </c>
      <c r="B3886" t="s">
        <v>1242</v>
      </c>
      <c r="C3886" t="s">
        <v>8153</v>
      </c>
      <c r="D3886" t="s">
        <v>10</v>
      </c>
      <c r="E3886">
        <v>1</v>
      </c>
      <c r="F3886" t="s">
        <v>8503</v>
      </c>
      <c r="G3886" s="1">
        <v>42823</v>
      </c>
      <c r="H3886" t="str">
        <f t="shared" si="60"/>
        <v>Early American Books and Maps (1500-1820) examines the parallels between the origins and developments of the American Literary traditions and the new techniques in cartography, the art and science of map and chart making, both which reflected the period of European expansion through the establishment of the Early American Republic. Prerequistes: ENGL 011 or 101 or 090 ATTR: ARTS, AMSC, ASLT, LTAM, LTBA, LTTP, NOEX</v>
      </c>
    </row>
    <row r="3887" spans="1:8" x14ac:dyDescent="0.25">
      <c r="A3887" t="s">
        <v>416</v>
      </c>
      <c r="B3887" t="s">
        <v>1242</v>
      </c>
      <c r="C3887" t="s">
        <v>8153</v>
      </c>
      <c r="D3887" t="s">
        <v>10</v>
      </c>
      <c r="E3887">
        <v>2</v>
      </c>
      <c r="F3887" t="s">
        <v>8504</v>
      </c>
      <c r="G3887" s="1">
        <v>42823</v>
      </c>
      <c r="H3887" t="str">
        <f t="shared" si="60"/>
        <v>parallels between the origins and developments of the American Literary traditions and the new techniques in cartography, the art and science of map and chart making, both which reflected the period of European expansion through the establishment of the Early American Republic. Prerequistes: ENGL 011 or 101 or 090 ATTR: ARTS, AMSC, ASLT, LTAM, LTBA, LTTP, NOEX</v>
      </c>
    </row>
    <row r="3888" spans="1:8" x14ac:dyDescent="0.25">
      <c r="A3888" t="s">
        <v>416</v>
      </c>
      <c r="B3888" t="s">
        <v>1242</v>
      </c>
      <c r="C3888" t="s">
        <v>8153</v>
      </c>
      <c r="D3888" t="s">
        <v>10</v>
      </c>
      <c r="E3888">
        <v>3</v>
      </c>
      <c r="F3888" t="s">
        <v>8505</v>
      </c>
      <c r="G3888" s="1">
        <v>42823</v>
      </c>
      <c r="H3888" t="str">
        <f t="shared" si="60"/>
        <v>American Literary traditions and the new techniques in cartography, the art and science of map and chart making, both which reflected the period of European expansion through the establishment of the Early American Republic. Prerequistes: ENGL 011 or 101 or 090 ATTR: ARTS, AMSC, ASLT, LTAM, LTBA, LTTP, NOEX</v>
      </c>
    </row>
    <row r="3889" spans="1:8" x14ac:dyDescent="0.25">
      <c r="A3889" t="s">
        <v>416</v>
      </c>
      <c r="B3889" t="s">
        <v>1242</v>
      </c>
      <c r="C3889" t="s">
        <v>8153</v>
      </c>
      <c r="D3889" t="s">
        <v>10</v>
      </c>
      <c r="E3889">
        <v>4</v>
      </c>
      <c r="F3889" t="s">
        <v>8506</v>
      </c>
      <c r="G3889" s="1">
        <v>42823</v>
      </c>
      <c r="H3889" t="str">
        <f t="shared" si="60"/>
        <v>cartography, the art and science of map and chart making, both which reflected the period of European expansion through the establishment of the Early American Republic. Prerequistes: ENGL 011 or 101 or 090 ATTR: ARTS, AMSC, ASLT, LTAM, LTBA, LTTP, NOEX</v>
      </c>
    </row>
    <row r="3890" spans="1:8" x14ac:dyDescent="0.25">
      <c r="A3890" t="s">
        <v>416</v>
      </c>
      <c r="B3890" t="s">
        <v>1242</v>
      </c>
      <c r="C3890" t="s">
        <v>8153</v>
      </c>
      <c r="D3890" t="s">
        <v>10</v>
      </c>
      <c r="E3890">
        <v>5</v>
      </c>
      <c r="F3890" t="s">
        <v>8507</v>
      </c>
      <c r="G3890" s="1">
        <v>42823</v>
      </c>
      <c r="H3890" t="str">
        <f t="shared" si="60"/>
        <v>both which reflected the period of European expansion through the establishment of the Early American Republic. Prerequistes: ENGL 011 or 101 or 090 ATTR: ARTS, AMSC, ASLT, LTAM, LTBA, LTTP, NOEX</v>
      </c>
    </row>
    <row r="3891" spans="1:8" x14ac:dyDescent="0.25">
      <c r="A3891" t="s">
        <v>416</v>
      </c>
      <c r="B3891" t="s">
        <v>1242</v>
      </c>
      <c r="C3891" t="s">
        <v>8153</v>
      </c>
      <c r="D3891" t="s">
        <v>10</v>
      </c>
      <c r="E3891">
        <v>6</v>
      </c>
      <c r="F3891" t="s">
        <v>8508</v>
      </c>
      <c r="G3891" s="1">
        <v>42823</v>
      </c>
      <c r="H3891" t="str">
        <f t="shared" si="60"/>
        <v>through the establishment of the Early American Republic. Prerequistes: ENGL 011 or 101 or 090 ATTR: ARTS, AMSC, ASLT, LTAM, LTBA, LTTP, NOEX</v>
      </c>
    </row>
    <row r="3892" spans="1:8" x14ac:dyDescent="0.25">
      <c r="A3892" t="s">
        <v>416</v>
      </c>
      <c r="B3892" t="s">
        <v>1242</v>
      </c>
      <c r="C3892" t="s">
        <v>8153</v>
      </c>
      <c r="D3892" t="s">
        <v>10</v>
      </c>
      <c r="E3892">
        <v>7</v>
      </c>
      <c r="F3892" t="s">
        <v>8509</v>
      </c>
      <c r="G3892" s="1">
        <v>42823</v>
      </c>
      <c r="H3892" t="str">
        <f t="shared" si="60"/>
        <v>Prerequistes: ENGL 011 or 101 or 090 ATTR: ARTS, AMSC, ASLT, LTAM, LTBA, LTTP, NOEX</v>
      </c>
    </row>
    <row r="3893" spans="1:8" x14ac:dyDescent="0.25">
      <c r="A3893" t="s">
        <v>416</v>
      </c>
      <c r="B3893" t="s">
        <v>1242</v>
      </c>
      <c r="C3893" t="s">
        <v>8153</v>
      </c>
      <c r="D3893" t="s">
        <v>10</v>
      </c>
      <c r="E3893">
        <v>8</v>
      </c>
      <c r="F3893" t="s">
        <v>8510</v>
      </c>
      <c r="G3893" s="1">
        <v>42823</v>
      </c>
      <c r="H3893" t="str">
        <f t="shared" si="60"/>
        <v>ATTR: ARTS, AMSC, ASLT, LTAM, LTBA, LTTP, NOEX</v>
      </c>
    </row>
    <row r="3894" spans="1:8" x14ac:dyDescent="0.25">
      <c r="A3894" t="s">
        <v>416</v>
      </c>
      <c r="B3894" t="s">
        <v>185</v>
      </c>
      <c r="C3894" t="s">
        <v>6704</v>
      </c>
      <c r="D3894" t="s">
        <v>10</v>
      </c>
      <c r="E3894">
        <v>1</v>
      </c>
      <c r="F3894" t="s">
        <v>443</v>
      </c>
      <c r="G3894" s="1">
        <v>42416.651516203703</v>
      </c>
      <c r="H3894" t="str">
        <f t="shared" si="60"/>
        <v>A study of representative dramatic types designed to increase appreciation of the drama as literature. Attention is paid to the historical development of the genre.</v>
      </c>
    </row>
    <row r="3895" spans="1:8" x14ac:dyDescent="0.25">
      <c r="A3895" t="s">
        <v>416</v>
      </c>
      <c r="B3895" t="s">
        <v>185</v>
      </c>
      <c r="C3895" t="s">
        <v>6704</v>
      </c>
      <c r="D3895" t="s">
        <v>10</v>
      </c>
      <c r="E3895">
        <v>2</v>
      </c>
      <c r="F3895" t="s">
        <v>444</v>
      </c>
      <c r="G3895" s="1">
        <v>42416.651516203703</v>
      </c>
      <c r="H3895" t="str">
        <f t="shared" si="60"/>
        <v>increase appreciation of the drama as literature. Attention is paid to the historical development of the genre.</v>
      </c>
    </row>
    <row r="3896" spans="1:8" x14ac:dyDescent="0.25">
      <c r="A3896" t="s">
        <v>416</v>
      </c>
      <c r="B3896" t="s">
        <v>185</v>
      </c>
      <c r="C3896" t="s">
        <v>6704</v>
      </c>
      <c r="D3896" t="s">
        <v>10</v>
      </c>
      <c r="E3896">
        <v>3</v>
      </c>
      <c r="F3896" t="s">
        <v>445</v>
      </c>
      <c r="G3896" s="1">
        <v>42416.651516203703</v>
      </c>
      <c r="H3896" t="str">
        <f t="shared" si="60"/>
        <v>is paid to the historical development of the genre.</v>
      </c>
    </row>
    <row r="3897" spans="1:8" x14ac:dyDescent="0.25">
      <c r="A3897" t="s">
        <v>416</v>
      </c>
      <c r="B3897" t="s">
        <v>1690</v>
      </c>
      <c r="C3897" t="s">
        <v>6704</v>
      </c>
      <c r="D3897" t="s">
        <v>10</v>
      </c>
      <c r="E3897">
        <v>1</v>
      </c>
      <c r="F3897" t="s">
        <v>4604</v>
      </c>
      <c r="G3897" s="1">
        <v>42416.652025463001</v>
      </c>
      <c r="H3897" t="str">
        <f t="shared" si="60"/>
        <v>This course examines the short story as a distinct, culturally diverse literary genre. By reading a variety of short fiction, students will learn the history, the artistry, and the versatility of the genre. Special emphasis will be given to critical reading and writing</v>
      </c>
    </row>
    <row r="3898" spans="1:8" x14ac:dyDescent="0.25">
      <c r="A3898" t="s">
        <v>416</v>
      </c>
      <c r="B3898" t="s">
        <v>1690</v>
      </c>
      <c r="C3898" t="s">
        <v>6704</v>
      </c>
      <c r="D3898" t="s">
        <v>10</v>
      </c>
      <c r="E3898">
        <v>2</v>
      </c>
      <c r="F3898" t="s">
        <v>4605</v>
      </c>
      <c r="G3898" s="1">
        <v>42416.652025463001</v>
      </c>
      <c r="H3898" t="str">
        <f t="shared" si="60"/>
        <v>culturally diverse literary genre. By reading a variety of short fiction, students will learn the history, the artistry, and the versatility of the genre. Special emphasis will be given to critical reading and writing</v>
      </c>
    </row>
    <row r="3899" spans="1:8" x14ac:dyDescent="0.25">
      <c r="A3899" t="s">
        <v>416</v>
      </c>
      <c r="B3899" t="s">
        <v>1690</v>
      </c>
      <c r="C3899" t="s">
        <v>6704</v>
      </c>
      <c r="D3899" t="s">
        <v>10</v>
      </c>
      <c r="E3899">
        <v>3</v>
      </c>
      <c r="F3899" t="s">
        <v>4606</v>
      </c>
      <c r="G3899" s="1">
        <v>42416.652025463001</v>
      </c>
      <c r="H3899" t="str">
        <f t="shared" si="60"/>
        <v>of short fiction, students will learn the history, the artistry, and the versatility of the genre. Special emphasis will be given to critical reading and writing</v>
      </c>
    </row>
    <row r="3900" spans="1:8" x14ac:dyDescent="0.25">
      <c r="A3900" t="s">
        <v>416</v>
      </c>
      <c r="B3900" t="s">
        <v>1690</v>
      </c>
      <c r="C3900" t="s">
        <v>6704</v>
      </c>
      <c r="D3900" t="s">
        <v>10</v>
      </c>
      <c r="E3900">
        <v>4</v>
      </c>
      <c r="F3900" t="s">
        <v>4607</v>
      </c>
      <c r="G3900" s="1">
        <v>42416.652025463001</v>
      </c>
      <c r="H3900" t="str">
        <f t="shared" si="60"/>
        <v>artistry, and the versatility of the genre. Special emphasis will be given to critical reading and writing</v>
      </c>
    </row>
    <row r="3901" spans="1:8" x14ac:dyDescent="0.25">
      <c r="A3901" t="s">
        <v>416</v>
      </c>
      <c r="B3901" t="s">
        <v>1690</v>
      </c>
      <c r="C3901" t="s">
        <v>6704</v>
      </c>
      <c r="D3901" t="s">
        <v>10</v>
      </c>
      <c r="E3901">
        <v>5</v>
      </c>
      <c r="F3901" t="s">
        <v>4608</v>
      </c>
      <c r="G3901" s="1">
        <v>42416.652025463001</v>
      </c>
      <c r="H3901" t="str">
        <f t="shared" si="60"/>
        <v>emphasis will be given to critical reading and writing</v>
      </c>
    </row>
    <row r="3902" spans="1:8" x14ac:dyDescent="0.25">
      <c r="A3902" t="s">
        <v>416</v>
      </c>
      <c r="B3902" t="s">
        <v>1606</v>
      </c>
      <c r="C3902" t="s">
        <v>6704</v>
      </c>
      <c r="D3902" t="s">
        <v>10</v>
      </c>
      <c r="E3902">
        <v>1</v>
      </c>
      <c r="F3902" t="s">
        <v>4616</v>
      </c>
      <c r="G3902" s="1">
        <v>42416.652523148201</v>
      </c>
      <c r="H3902" t="str">
        <f t="shared" si="60"/>
        <v>A study of selected novels designed to increase appreciation of the genre. Works from the nineteenth century to the present will be read with emphasis placed on the techniques and purposes of the authors.</v>
      </c>
    </row>
    <row r="3903" spans="1:8" x14ac:dyDescent="0.25">
      <c r="A3903" t="s">
        <v>416</v>
      </c>
      <c r="B3903" t="s">
        <v>1606</v>
      </c>
      <c r="C3903" t="s">
        <v>6704</v>
      </c>
      <c r="D3903" t="s">
        <v>10</v>
      </c>
      <c r="E3903">
        <v>2</v>
      </c>
      <c r="F3903" t="s">
        <v>4617</v>
      </c>
      <c r="G3903" s="1">
        <v>42416.652523148201</v>
      </c>
      <c r="H3903" t="str">
        <f t="shared" si="60"/>
        <v>appreciation of the genre. Works from the nineteenth century to the present will be read with emphasis placed on the techniques and purposes of the authors.</v>
      </c>
    </row>
    <row r="3904" spans="1:8" x14ac:dyDescent="0.25">
      <c r="A3904" t="s">
        <v>416</v>
      </c>
      <c r="B3904" t="s">
        <v>1606</v>
      </c>
      <c r="C3904" t="s">
        <v>6704</v>
      </c>
      <c r="D3904" t="s">
        <v>10</v>
      </c>
      <c r="E3904">
        <v>3</v>
      </c>
      <c r="F3904" t="s">
        <v>4618</v>
      </c>
      <c r="G3904" s="1">
        <v>42416.652523148201</v>
      </c>
      <c r="H3904" t="str">
        <f t="shared" si="60"/>
        <v>century to the present will be read with emphasis placed on the techniques and purposes of the authors.</v>
      </c>
    </row>
    <row r="3905" spans="1:8" x14ac:dyDescent="0.25">
      <c r="A3905" t="s">
        <v>416</v>
      </c>
      <c r="B3905" t="s">
        <v>1606</v>
      </c>
      <c r="C3905" t="s">
        <v>6704</v>
      </c>
      <c r="D3905" t="s">
        <v>10</v>
      </c>
      <c r="E3905">
        <v>4</v>
      </c>
      <c r="F3905" t="s">
        <v>4619</v>
      </c>
      <c r="G3905" s="1">
        <v>42416.652523148201</v>
      </c>
      <c r="H3905" t="str">
        <f t="shared" si="60"/>
        <v>on the techniques and purposes of the authors.</v>
      </c>
    </row>
    <row r="3906" spans="1:8" x14ac:dyDescent="0.25">
      <c r="A3906" t="s">
        <v>416</v>
      </c>
      <c r="B3906" t="s">
        <v>1607</v>
      </c>
      <c r="C3906" t="s">
        <v>6704</v>
      </c>
      <c r="D3906" t="s">
        <v>10</v>
      </c>
      <c r="E3906">
        <v>1</v>
      </c>
      <c r="F3906" t="s">
        <v>1608</v>
      </c>
      <c r="G3906" s="1">
        <v>42416.652974536999</v>
      </c>
      <c r="H3906" t="str">
        <f t="shared" si="60"/>
        <v>An introduction into the nature of poetic experience. Technical and structural factors of poetry will be studied in order to deepen appreciation of the genre.</v>
      </c>
    </row>
    <row r="3907" spans="1:8" x14ac:dyDescent="0.25">
      <c r="A3907" t="s">
        <v>416</v>
      </c>
      <c r="B3907" t="s">
        <v>1607</v>
      </c>
      <c r="C3907" t="s">
        <v>6704</v>
      </c>
      <c r="D3907" t="s">
        <v>10</v>
      </c>
      <c r="E3907">
        <v>2</v>
      </c>
      <c r="F3907" t="s">
        <v>1609</v>
      </c>
      <c r="G3907" s="1">
        <v>42416.652974536999</v>
      </c>
      <c r="H3907" t="str">
        <f t="shared" ref="H3907:H3970" si="61">IF(E3908=1,F3907,F3907&amp;" "&amp;H3908)</f>
        <v>Technical and structural factors of poetry will be studied in order to deepen appreciation of the genre.</v>
      </c>
    </row>
    <row r="3908" spans="1:8" x14ac:dyDescent="0.25">
      <c r="A3908" t="s">
        <v>416</v>
      </c>
      <c r="B3908" t="s">
        <v>1607</v>
      </c>
      <c r="C3908" t="s">
        <v>6704</v>
      </c>
      <c r="D3908" t="s">
        <v>10</v>
      </c>
      <c r="E3908">
        <v>3</v>
      </c>
      <c r="F3908" t="s">
        <v>1610</v>
      </c>
      <c r="G3908" s="1">
        <v>42416.652974536999</v>
      </c>
      <c r="H3908" t="str">
        <f t="shared" si="61"/>
        <v>in order to deepen appreciation of the genre.</v>
      </c>
    </row>
    <row r="3909" spans="1:8" x14ac:dyDescent="0.25">
      <c r="A3909" t="s">
        <v>416</v>
      </c>
      <c r="B3909" t="s">
        <v>8931</v>
      </c>
      <c r="C3909" t="s">
        <v>8396</v>
      </c>
      <c r="D3909" t="s">
        <v>10</v>
      </c>
      <c r="E3909">
        <v>1</v>
      </c>
      <c r="F3909" t="s">
        <v>1693</v>
      </c>
      <c r="G3909" s="1">
        <v>42467</v>
      </c>
      <c r="H3909" t="str">
        <f t="shared" si="61"/>
        <v>This course is an historical survey of African American literature which introduces students to a broad range of significant writers in the genre of poetry, prose, autobiography, fiction, fiction and drama.  Same as ENGL 370.  (ATTR: ARTS, CAL, CFJ, LTAM, MULT, LTIB)</v>
      </c>
    </row>
    <row r="3910" spans="1:8" x14ac:dyDescent="0.25">
      <c r="A3910" t="s">
        <v>416</v>
      </c>
      <c r="B3910" t="s">
        <v>8931</v>
      </c>
      <c r="C3910" t="s">
        <v>8396</v>
      </c>
      <c r="D3910" t="s">
        <v>10</v>
      </c>
      <c r="E3910">
        <v>2</v>
      </c>
      <c r="F3910" t="s">
        <v>1694</v>
      </c>
      <c r="G3910" s="1">
        <v>42467</v>
      </c>
      <c r="H3910" t="str">
        <f t="shared" si="61"/>
        <v>literature which introduces students to a broad range of significant writers in the genre of poetry, prose, autobiography, fiction, fiction and drama.  Same as ENGL 370.  (ATTR: ARTS, CAL, CFJ, LTAM, MULT, LTIB)</v>
      </c>
    </row>
    <row r="3911" spans="1:8" x14ac:dyDescent="0.25">
      <c r="A3911" t="s">
        <v>416</v>
      </c>
      <c r="B3911" t="s">
        <v>8931</v>
      </c>
      <c r="C3911" t="s">
        <v>8396</v>
      </c>
      <c r="D3911" t="s">
        <v>10</v>
      </c>
      <c r="E3911">
        <v>3</v>
      </c>
      <c r="F3911" t="s">
        <v>1695</v>
      </c>
      <c r="G3911" s="1">
        <v>42467</v>
      </c>
      <c r="H3911" t="str">
        <f t="shared" si="61"/>
        <v>significant writers in the genre of poetry, prose, autobiography, fiction, fiction and drama.  Same as ENGL 370.  (ATTR: ARTS, CAL, CFJ, LTAM, MULT, LTIB)</v>
      </c>
    </row>
    <row r="3912" spans="1:8" x14ac:dyDescent="0.25">
      <c r="A3912" t="s">
        <v>416</v>
      </c>
      <c r="B3912" t="s">
        <v>8931</v>
      </c>
      <c r="C3912" t="s">
        <v>8396</v>
      </c>
      <c r="D3912" t="s">
        <v>10</v>
      </c>
      <c r="E3912">
        <v>4</v>
      </c>
      <c r="F3912" t="s">
        <v>8932</v>
      </c>
      <c r="G3912" s="1">
        <v>42467</v>
      </c>
      <c r="H3912" t="str">
        <f t="shared" si="61"/>
        <v>autobiography, fiction, fiction and drama.  Same as ENGL 370.  (ATTR: ARTS, CAL, CFJ, LTAM, MULT, LTIB)</v>
      </c>
    </row>
    <row r="3913" spans="1:8" x14ac:dyDescent="0.25">
      <c r="A3913" t="s">
        <v>416</v>
      </c>
      <c r="B3913" t="s">
        <v>8931</v>
      </c>
      <c r="C3913" t="s">
        <v>8396</v>
      </c>
      <c r="D3913" t="s">
        <v>10</v>
      </c>
      <c r="E3913">
        <v>5</v>
      </c>
      <c r="F3913" t="s">
        <v>8933</v>
      </c>
      <c r="G3913" s="1">
        <v>42467</v>
      </c>
      <c r="H3913" t="str">
        <f t="shared" si="61"/>
        <v>ENGL 370.  (ATTR: ARTS, CAL, CFJ, LTAM, MULT, LTIB)</v>
      </c>
    </row>
    <row r="3914" spans="1:8" x14ac:dyDescent="0.25">
      <c r="A3914" t="s">
        <v>416</v>
      </c>
      <c r="B3914" t="s">
        <v>8931</v>
      </c>
      <c r="C3914" t="s">
        <v>8396</v>
      </c>
      <c r="D3914" t="s">
        <v>10</v>
      </c>
      <c r="E3914">
        <v>6</v>
      </c>
      <c r="F3914" t="s">
        <v>8934</v>
      </c>
      <c r="G3914" s="1">
        <v>42467</v>
      </c>
      <c r="H3914" t="str">
        <f t="shared" si="61"/>
        <v>MULT, LTIB)</v>
      </c>
    </row>
    <row r="3915" spans="1:8" x14ac:dyDescent="0.25">
      <c r="A3915" t="s">
        <v>416</v>
      </c>
      <c r="B3915" t="s">
        <v>1646</v>
      </c>
      <c r="C3915" t="s">
        <v>6848</v>
      </c>
      <c r="D3915" t="s">
        <v>10</v>
      </c>
      <c r="E3915">
        <v>1</v>
      </c>
      <c r="F3915" t="s">
        <v>2769</v>
      </c>
      <c r="G3915" s="1">
        <v>42467</v>
      </c>
      <c r="H3915" t="str">
        <f t="shared" si="61"/>
        <v>This course surveys Native American creation myths, oral history, poetry and prose by such authors as Black Elk, N. Scott Momday, Louise Erdnick, James Welch, Leslie Marmon Silko, Sherman Alexie and Linda Hogan.  Students will study the literature within its cultural and historical context. The course may include films, guest lectures and a field trip.  Same as ENGL 372.  (ATTR: ARTS, MULT, AMSC, ALST)</v>
      </c>
    </row>
    <row r="3916" spans="1:8" x14ac:dyDescent="0.25">
      <c r="A3916" t="s">
        <v>416</v>
      </c>
      <c r="B3916" t="s">
        <v>1646</v>
      </c>
      <c r="C3916" t="s">
        <v>6848</v>
      </c>
      <c r="D3916" t="s">
        <v>10</v>
      </c>
      <c r="E3916">
        <v>2</v>
      </c>
      <c r="F3916" t="s">
        <v>2764</v>
      </c>
      <c r="G3916" s="1">
        <v>42467</v>
      </c>
      <c r="H3916" t="str">
        <f t="shared" si="61"/>
        <v>history, poetry and prose by such authors as Black Elk, N. Scott Momday, Louise Erdnick, James Welch, Leslie Marmon Silko, Sherman Alexie and Linda Hogan.  Students will study the literature within its cultural and historical context. The course may include films, guest lectures and a field trip.  Same as ENGL 372.  (ATTR: ARTS, MULT, AMSC, ALST)</v>
      </c>
    </row>
    <row r="3917" spans="1:8" x14ac:dyDescent="0.25">
      <c r="A3917" t="s">
        <v>416</v>
      </c>
      <c r="B3917" t="s">
        <v>1646</v>
      </c>
      <c r="C3917" t="s">
        <v>6848</v>
      </c>
      <c r="D3917" t="s">
        <v>10</v>
      </c>
      <c r="E3917">
        <v>3</v>
      </c>
      <c r="F3917" t="s">
        <v>8935</v>
      </c>
      <c r="G3917" s="1">
        <v>42467</v>
      </c>
      <c r="H3917" t="str">
        <f t="shared" si="61"/>
        <v>Scott Momday, Louise Erdnick, James Welch, Leslie Marmon Silko, Sherman Alexie and Linda Hogan.  Students will study the literature within its cultural and historical context. The course may include films, guest lectures and a field trip.  Same as ENGL 372.  (ATTR: ARTS, MULT, AMSC, ALST)</v>
      </c>
    </row>
    <row r="3918" spans="1:8" x14ac:dyDescent="0.25">
      <c r="A3918" t="s">
        <v>416</v>
      </c>
      <c r="B3918" t="s">
        <v>1646</v>
      </c>
      <c r="C3918" t="s">
        <v>6848</v>
      </c>
      <c r="D3918" t="s">
        <v>10</v>
      </c>
      <c r="E3918">
        <v>4</v>
      </c>
      <c r="F3918" t="s">
        <v>2766</v>
      </c>
      <c r="G3918" s="1">
        <v>42467</v>
      </c>
      <c r="H3918" t="str">
        <f t="shared" si="61"/>
        <v>Silko, Sherman Alexie and Linda Hogan.  Students will study the literature within its cultural and historical context. The course may include films, guest lectures and a field trip.  Same as ENGL 372.  (ATTR: ARTS, MULT, AMSC, ALST)</v>
      </c>
    </row>
    <row r="3919" spans="1:8" x14ac:dyDescent="0.25">
      <c r="A3919" t="s">
        <v>416</v>
      </c>
      <c r="B3919" t="s">
        <v>1646</v>
      </c>
      <c r="C3919" t="s">
        <v>6848</v>
      </c>
      <c r="D3919" t="s">
        <v>10</v>
      </c>
      <c r="E3919">
        <v>5</v>
      </c>
      <c r="F3919" t="s">
        <v>2767</v>
      </c>
      <c r="G3919" s="1">
        <v>42467</v>
      </c>
      <c r="H3919" t="str">
        <f t="shared" si="61"/>
        <v>the literature within its cultural and historical context. The course may include films, guest lectures and a field trip.  Same as ENGL 372.  (ATTR: ARTS, MULT, AMSC, ALST)</v>
      </c>
    </row>
    <row r="3920" spans="1:8" x14ac:dyDescent="0.25">
      <c r="A3920" t="s">
        <v>416</v>
      </c>
      <c r="B3920" t="s">
        <v>1646</v>
      </c>
      <c r="C3920" t="s">
        <v>6848</v>
      </c>
      <c r="D3920" t="s">
        <v>10</v>
      </c>
      <c r="E3920">
        <v>6</v>
      </c>
      <c r="F3920" t="s">
        <v>2768</v>
      </c>
      <c r="G3920" s="1">
        <v>42467</v>
      </c>
      <c r="H3920" t="str">
        <f t="shared" si="61"/>
        <v>The course may include films, guest lectures and a field trip.  Same as ENGL 372.  (ATTR: ARTS, MULT, AMSC, ALST)</v>
      </c>
    </row>
    <row r="3921" spans="1:8" x14ac:dyDescent="0.25">
      <c r="A3921" t="s">
        <v>416</v>
      </c>
      <c r="B3921" t="s">
        <v>1646</v>
      </c>
      <c r="C3921" t="s">
        <v>6848</v>
      </c>
      <c r="D3921" t="s">
        <v>10</v>
      </c>
      <c r="E3921">
        <v>7</v>
      </c>
      <c r="F3921" t="s">
        <v>8936</v>
      </c>
      <c r="G3921" s="1">
        <v>42467</v>
      </c>
      <c r="H3921" t="str">
        <f t="shared" si="61"/>
        <v>trip.  Same as ENGL 372.  (ATTR: ARTS, MULT, AMSC, ALST)</v>
      </c>
    </row>
    <row r="3922" spans="1:8" x14ac:dyDescent="0.25">
      <c r="A3922" t="s">
        <v>416</v>
      </c>
      <c r="B3922" t="s">
        <v>8937</v>
      </c>
      <c r="C3922" t="s">
        <v>6848</v>
      </c>
      <c r="D3922" t="s">
        <v>10</v>
      </c>
      <c r="E3922">
        <v>1</v>
      </c>
      <c r="F3922" t="s">
        <v>8938</v>
      </c>
      <c r="G3922" s="1">
        <v>42467</v>
      </c>
      <c r="H3922" t="str">
        <f t="shared" si="61"/>
        <v>This course surveys the development of Asian American literature within the context of different Asian and Asian American Cultural and historical traditions, and dominant American literary, racial, and political discourses. Students will read a wide array of literary, theoretical, and critical works by Asian American writers.  Same as 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v>
      </c>
    </row>
    <row r="3923" spans="1:8" x14ac:dyDescent="0.25">
      <c r="A3923" t="s">
        <v>416</v>
      </c>
      <c r="B3923" t="s">
        <v>8937</v>
      </c>
      <c r="C3923" t="s">
        <v>6848</v>
      </c>
      <c r="D3923" t="s">
        <v>10</v>
      </c>
      <c r="E3923">
        <v>2</v>
      </c>
      <c r="F3923" t="s">
        <v>3828</v>
      </c>
      <c r="G3923" s="1">
        <v>42467</v>
      </c>
      <c r="H3923" t="str">
        <f t="shared" si="61"/>
        <v>literature within the context of different Asian and Asian American Cultural and historical traditions, and dominant American literary, racial, and political discourses. Students will read a wide array of literary, theoretical, and critical works by Asian American writers.  Same as 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v>
      </c>
    </row>
    <row r="3924" spans="1:8" x14ac:dyDescent="0.25">
      <c r="A3924" t="s">
        <v>416</v>
      </c>
      <c r="B3924" t="s">
        <v>8937</v>
      </c>
      <c r="C3924" t="s">
        <v>6848</v>
      </c>
      <c r="D3924" t="s">
        <v>10</v>
      </c>
      <c r="E3924">
        <v>3</v>
      </c>
      <c r="F3924" t="s">
        <v>8939</v>
      </c>
      <c r="G3924" s="1">
        <v>42467</v>
      </c>
      <c r="H3924" t="str">
        <f t="shared" si="61"/>
        <v>American Cultural and historical traditions, and dominant American literary, racial, and political discourses. Students will read a wide array of literary, theoretical, and critical works by Asian American writers.  Same as 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v>
      </c>
    </row>
    <row r="3925" spans="1:8" x14ac:dyDescent="0.25">
      <c r="A3925" t="s">
        <v>416</v>
      </c>
      <c r="B3925" t="s">
        <v>8937</v>
      </c>
      <c r="C3925" t="s">
        <v>6848</v>
      </c>
      <c r="D3925" t="s">
        <v>10</v>
      </c>
      <c r="E3925">
        <v>4</v>
      </c>
      <c r="F3925" t="s">
        <v>8940</v>
      </c>
      <c r="G3925" s="1">
        <v>42467</v>
      </c>
      <c r="H3925" t="str">
        <f t="shared" si="61"/>
        <v>American literary, racial, and political discourses. Students will read a wide array of literary, theoretical, and critical works by Asian American writers.  Same as 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v>
      </c>
    </row>
    <row r="3926" spans="1:8" x14ac:dyDescent="0.25">
      <c r="A3926" t="s">
        <v>416</v>
      </c>
      <c r="B3926" t="s">
        <v>8937</v>
      </c>
      <c r="C3926" t="s">
        <v>6848</v>
      </c>
      <c r="D3926" t="s">
        <v>10</v>
      </c>
      <c r="E3926">
        <v>5</v>
      </c>
      <c r="F3926" t="s">
        <v>8941</v>
      </c>
      <c r="G3926" s="1">
        <v>42467</v>
      </c>
      <c r="H3926" t="str">
        <f t="shared" si="61"/>
        <v>Students will read a wide array of literary, theoretical, and critical works by Asian American writers.  Same as 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v>
      </c>
    </row>
    <row r="3927" spans="1:8" x14ac:dyDescent="0.25">
      <c r="A3927" t="s">
        <v>416</v>
      </c>
      <c r="B3927" t="s">
        <v>8937</v>
      </c>
      <c r="C3927" t="s">
        <v>6848</v>
      </c>
      <c r="D3927" t="s">
        <v>10</v>
      </c>
      <c r="E3927">
        <v>6</v>
      </c>
      <c r="F3927" t="s">
        <v>8942</v>
      </c>
      <c r="G3927" s="1">
        <v>42467</v>
      </c>
      <c r="H3927" t="str">
        <f t="shared" si="61"/>
        <v>and critical works by Asian American writers.  Same as 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v>
      </c>
    </row>
    <row r="3928" spans="1:8" x14ac:dyDescent="0.25">
      <c r="A3928" t="s">
        <v>416</v>
      </c>
      <c r="B3928" t="s">
        <v>8937</v>
      </c>
      <c r="C3928" t="s">
        <v>6848</v>
      </c>
      <c r="D3928" t="s">
        <v>10</v>
      </c>
      <c r="E3928">
        <v>7</v>
      </c>
      <c r="F3928" t="s">
        <v>8943</v>
      </c>
      <c r="G3928" s="1">
        <v>42467</v>
      </c>
      <c r="H3928" t="str">
        <f t="shared" si="61"/>
        <v>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v>
      </c>
    </row>
    <row r="3929" spans="1:8" x14ac:dyDescent="0.25">
      <c r="A3929" t="s">
        <v>416</v>
      </c>
      <c r="B3929" t="s">
        <v>8937</v>
      </c>
      <c r="C3929" t="s">
        <v>6848</v>
      </c>
      <c r="D3929" t="s">
        <v>10</v>
      </c>
      <c r="E3929">
        <v>8</v>
      </c>
      <c r="F3929" t="s">
        <v>8944</v>
      </c>
      <c r="G3929" s="1">
        <v>42467</v>
      </c>
      <c r="H3929" t="str">
        <f t="shared" si="61"/>
        <v>AMSC, ALST, LTAM, MULT) literature will be examined within the context of American literature, and as a unique literary movement. Attention will be given to historical and social contexts as MULT 335 and ENGL 376.  (ATTR: ARTS, CAL, AMSC, ALST, LTAM, MULT, CFD)</v>
      </c>
    </row>
    <row r="3930" spans="1:8" x14ac:dyDescent="0.25">
      <c r="A3930" t="s">
        <v>416</v>
      </c>
      <c r="B3930" t="s">
        <v>8363</v>
      </c>
      <c r="C3930" t="s">
        <v>8239</v>
      </c>
      <c r="D3930" t="s">
        <v>10</v>
      </c>
      <c r="E3930">
        <v>4</v>
      </c>
      <c r="F3930" t="s">
        <v>8364</v>
      </c>
      <c r="G3930" s="1">
        <v>43915.453055555598</v>
      </c>
      <c r="H3930" t="str">
        <f t="shared" si="61"/>
        <v>literature will be examined within the context of American literature, and as a unique literary movement. Attention will be given to historical and social contexts as MULT 335 and ENGL 376.  (ATTR: ARTS, CAL, AMSC, ALST, LTAM, MULT, CFD)</v>
      </c>
    </row>
    <row r="3931" spans="1:8" x14ac:dyDescent="0.25">
      <c r="A3931" t="s">
        <v>416</v>
      </c>
      <c r="B3931" t="s">
        <v>8363</v>
      </c>
      <c r="C3931" t="s">
        <v>8239</v>
      </c>
      <c r="D3931" t="s">
        <v>10</v>
      </c>
      <c r="E3931">
        <v>5</v>
      </c>
      <c r="F3931" t="s">
        <v>8365</v>
      </c>
      <c r="G3931" s="1">
        <v>43915.453055555598</v>
      </c>
      <c r="H3931" t="str">
        <f t="shared" si="61"/>
        <v>American literature, and as a unique literary movement. Attention will be given to historical and social contexts as MULT 335 and ENGL 376.  (ATTR: ARTS, CAL, AMSC, ALST, LTAM, MULT, CFD)</v>
      </c>
    </row>
    <row r="3932" spans="1:8" x14ac:dyDescent="0.25">
      <c r="A3932" t="s">
        <v>416</v>
      </c>
      <c r="B3932" t="s">
        <v>8363</v>
      </c>
      <c r="C3932" t="s">
        <v>8239</v>
      </c>
      <c r="D3932" t="s">
        <v>10</v>
      </c>
      <c r="E3932">
        <v>6</v>
      </c>
      <c r="F3932" t="s">
        <v>8366</v>
      </c>
      <c r="G3932" s="1">
        <v>43915.453055555598</v>
      </c>
      <c r="H3932" t="str">
        <f t="shared" si="61"/>
        <v>Attention will be given to historical and social contexts as MULT 335 and ENGL 376.  (ATTR: ARTS, CAL, AMSC, ALST, LTAM, MULT, CFD)</v>
      </c>
    </row>
    <row r="3933" spans="1:8" x14ac:dyDescent="0.25">
      <c r="A3933" t="s">
        <v>416</v>
      </c>
      <c r="B3933" t="s">
        <v>8363</v>
      </c>
      <c r="C3933" t="s">
        <v>8239</v>
      </c>
      <c r="D3933" t="s">
        <v>10</v>
      </c>
      <c r="E3933">
        <v>8</v>
      </c>
      <c r="F3933" t="s">
        <v>8367</v>
      </c>
      <c r="G3933" s="1">
        <v>43915.453055555598</v>
      </c>
      <c r="H3933" t="str">
        <f t="shared" si="61"/>
        <v>as MULT 335 and ENGL 376.  (ATTR: ARTS, CAL, AMSC, ALST, LTAM, MULT, CFD)</v>
      </c>
    </row>
    <row r="3934" spans="1:8" x14ac:dyDescent="0.25">
      <c r="A3934" t="s">
        <v>416</v>
      </c>
      <c r="B3934" t="s">
        <v>8363</v>
      </c>
      <c r="C3934" t="s">
        <v>8239</v>
      </c>
      <c r="D3934" t="s">
        <v>10</v>
      </c>
      <c r="E3934">
        <v>9</v>
      </c>
      <c r="F3934" t="s">
        <v>8368</v>
      </c>
      <c r="G3934" s="1">
        <v>43915.453055555598</v>
      </c>
      <c r="H3934" t="str">
        <f t="shared" si="61"/>
        <v>LTAM, MULT, CFD)</v>
      </c>
    </row>
    <row r="3935" spans="1:8" x14ac:dyDescent="0.25">
      <c r="A3935" t="s">
        <v>416</v>
      </c>
      <c r="B3935" t="s">
        <v>4716</v>
      </c>
      <c r="C3935" t="s">
        <v>6848</v>
      </c>
      <c r="D3935" t="s">
        <v>10</v>
      </c>
      <c r="E3935">
        <v>1</v>
      </c>
      <c r="F3935" t="s">
        <v>4664</v>
      </c>
      <c r="G3935" s="1">
        <v>42466</v>
      </c>
      <c r="H3935" t="str">
        <f t="shared" si="61"/>
        <v>This course will examine the American War in Vietnam (1965-1975) through major literary works written by both American and Vietnamese authors.  Emphasis is placed on situating the literature within the historical context. Same as ENGL 368.  (ATTR: AMSC, ARTS, ALST, CAL, LTAM, MCCP)</v>
      </c>
    </row>
    <row r="3936" spans="1:8" x14ac:dyDescent="0.25">
      <c r="A3936" t="s">
        <v>416</v>
      </c>
      <c r="B3936" t="s">
        <v>4716</v>
      </c>
      <c r="C3936" t="s">
        <v>6848</v>
      </c>
      <c r="D3936" t="s">
        <v>10</v>
      </c>
      <c r="E3936">
        <v>2</v>
      </c>
      <c r="F3936" t="s">
        <v>4657</v>
      </c>
      <c r="G3936" s="1">
        <v>42466</v>
      </c>
      <c r="H3936" t="str">
        <f t="shared" si="61"/>
        <v>(1965-1975) through major literary works written by both American and Vietnamese authors.  Emphasis is placed on situating the literature within the historical context. Same as ENGL 368.  (ATTR: AMSC, ARTS, ALST, CAL, LTAM, MCCP)</v>
      </c>
    </row>
    <row r="3937" spans="1:8" x14ac:dyDescent="0.25">
      <c r="A3937" t="s">
        <v>416</v>
      </c>
      <c r="B3937" t="s">
        <v>4716</v>
      </c>
      <c r="C3937" t="s">
        <v>6848</v>
      </c>
      <c r="D3937" t="s">
        <v>10</v>
      </c>
      <c r="E3937">
        <v>3</v>
      </c>
      <c r="F3937" t="s">
        <v>10945</v>
      </c>
      <c r="G3937" s="1">
        <v>42466</v>
      </c>
      <c r="H3937" t="str">
        <f t="shared" si="61"/>
        <v>American and Vietnamese authors.  Emphasis is placed on situating the literature within the historical context. Same as ENGL 368.  (ATTR: AMSC, ARTS, ALST, CAL, LTAM, MCCP)</v>
      </c>
    </row>
    <row r="3938" spans="1:8" x14ac:dyDescent="0.25">
      <c r="A3938" t="s">
        <v>416</v>
      </c>
      <c r="B3938" t="s">
        <v>4716</v>
      </c>
      <c r="C3938" t="s">
        <v>6848</v>
      </c>
      <c r="D3938" t="s">
        <v>10</v>
      </c>
      <c r="E3938">
        <v>4</v>
      </c>
      <c r="F3938" t="s">
        <v>4659</v>
      </c>
      <c r="G3938" s="1">
        <v>42466</v>
      </c>
      <c r="H3938" t="str">
        <f t="shared" si="61"/>
        <v>situating the literature within the historical context. Same as ENGL 368.  (ATTR: AMSC, ARTS, ALST, CAL, LTAM, MCCP)</v>
      </c>
    </row>
    <row r="3939" spans="1:8" x14ac:dyDescent="0.25">
      <c r="A3939" t="s">
        <v>416</v>
      </c>
      <c r="B3939" t="s">
        <v>4716</v>
      </c>
      <c r="C3939" t="s">
        <v>6848</v>
      </c>
      <c r="D3939" t="s">
        <v>10</v>
      </c>
      <c r="E3939">
        <v>5</v>
      </c>
      <c r="F3939" t="s">
        <v>10946</v>
      </c>
      <c r="G3939" s="1">
        <v>42466</v>
      </c>
      <c r="H3939" t="str">
        <f t="shared" si="61"/>
        <v>Same as ENGL 368.  (ATTR: AMSC, ARTS, ALST, CAL, LTAM, MCCP)</v>
      </c>
    </row>
    <row r="3940" spans="1:8" x14ac:dyDescent="0.25">
      <c r="A3940" t="s">
        <v>416</v>
      </c>
      <c r="B3940" t="s">
        <v>446</v>
      </c>
      <c r="C3940" t="s">
        <v>6704</v>
      </c>
      <c r="D3940" t="s">
        <v>10</v>
      </c>
      <c r="E3940">
        <v>1</v>
      </c>
      <c r="F3940" t="s">
        <v>447</v>
      </c>
      <c r="G3940" s="1">
        <v>42416.653391203698</v>
      </c>
      <c r="H3940" t="str">
        <f t="shared" si="61"/>
        <v>This course will explore literary topics not normally treated in regular English courses. Specific topics will be announced during the semester previous to that in which the course will be offered. May be taken twice with different topics. An additional fee may be required, depending on the topic offered.</v>
      </c>
    </row>
    <row r="3941" spans="1:8" x14ac:dyDescent="0.25">
      <c r="A3941" t="s">
        <v>416</v>
      </c>
      <c r="B3941" t="s">
        <v>446</v>
      </c>
      <c r="C3941" t="s">
        <v>6704</v>
      </c>
      <c r="D3941" t="s">
        <v>10</v>
      </c>
      <c r="E3941">
        <v>2</v>
      </c>
      <c r="F3941" t="s">
        <v>448</v>
      </c>
      <c r="G3941" s="1">
        <v>42416.653391203698</v>
      </c>
      <c r="H3941" t="str">
        <f t="shared" si="61"/>
        <v>treated in regular English courses. Specific topics will be announced during the semester previous to that in which the course will be offered. May be taken twice with different topics. An additional fee may be required, depending on the topic offered.</v>
      </c>
    </row>
    <row r="3942" spans="1:8" x14ac:dyDescent="0.25">
      <c r="A3942" t="s">
        <v>416</v>
      </c>
      <c r="B3942" t="s">
        <v>446</v>
      </c>
      <c r="C3942" t="s">
        <v>6704</v>
      </c>
      <c r="D3942" t="s">
        <v>10</v>
      </c>
      <c r="E3942">
        <v>3</v>
      </c>
      <c r="F3942" t="s">
        <v>449</v>
      </c>
      <c r="G3942" s="1">
        <v>42416.653391203698</v>
      </c>
      <c r="H3942" t="str">
        <f t="shared" si="61"/>
        <v>announced during the semester previous to that in which the course will be offered. May be taken twice with different topics. An additional fee may be required, depending on the topic offered.</v>
      </c>
    </row>
    <row r="3943" spans="1:8" x14ac:dyDescent="0.25">
      <c r="A3943" t="s">
        <v>416</v>
      </c>
      <c r="B3943" t="s">
        <v>446</v>
      </c>
      <c r="C3943" t="s">
        <v>6704</v>
      </c>
      <c r="D3943" t="s">
        <v>10</v>
      </c>
      <c r="E3943">
        <v>4</v>
      </c>
      <c r="F3943" t="s">
        <v>450</v>
      </c>
      <c r="G3943" s="1">
        <v>42416.653391203698</v>
      </c>
      <c r="H3943" t="str">
        <f t="shared" si="61"/>
        <v>course will be offered. May be taken twice with different topics. An additional fee may be required, depending on the topic offered.</v>
      </c>
    </row>
    <row r="3944" spans="1:8" x14ac:dyDescent="0.25">
      <c r="A3944" t="s">
        <v>416</v>
      </c>
      <c r="B3944" t="s">
        <v>446</v>
      </c>
      <c r="C3944" t="s">
        <v>6704</v>
      </c>
      <c r="D3944" t="s">
        <v>10</v>
      </c>
      <c r="E3944">
        <v>5</v>
      </c>
      <c r="F3944" t="s">
        <v>451</v>
      </c>
      <c r="G3944" s="1">
        <v>42416.653391203698</v>
      </c>
      <c r="H3944" t="str">
        <f t="shared" si="61"/>
        <v>topics. An additional fee may be required, depending on the topic offered.</v>
      </c>
    </row>
    <row r="3945" spans="1:8" x14ac:dyDescent="0.25">
      <c r="A3945" t="s">
        <v>416</v>
      </c>
      <c r="B3945" t="s">
        <v>446</v>
      </c>
      <c r="C3945" t="s">
        <v>6704</v>
      </c>
      <c r="D3945" t="s">
        <v>10</v>
      </c>
      <c r="E3945">
        <v>6</v>
      </c>
      <c r="F3945" t="s">
        <v>452</v>
      </c>
      <c r="G3945" s="1">
        <v>42416.653391203698</v>
      </c>
      <c r="H3945" t="str">
        <f t="shared" si="61"/>
        <v>topic offered.</v>
      </c>
    </row>
    <row r="3946" spans="1:8" x14ac:dyDescent="0.25">
      <c r="A3946" t="s">
        <v>416</v>
      </c>
      <c r="B3946" t="s">
        <v>20</v>
      </c>
      <c r="C3946" t="s">
        <v>6704</v>
      </c>
      <c r="D3946" t="s">
        <v>10</v>
      </c>
      <c r="E3946">
        <v>1</v>
      </c>
      <c r="F3946" t="s">
        <v>2726</v>
      </c>
      <c r="G3946" s="1">
        <v>42416.653784722199</v>
      </c>
      <c r="H3946" t="str">
        <f t="shared" si="61"/>
        <v>An in-depth study of Chaucer's major work, The Canterbury Tales, along with selections from his other works.  The literature will be discussed in the context of important issues of medieval times: the growing middle class, the position of women, the aftermath of war and plague, religious crisis and reform.  All readings will be in Middle</v>
      </c>
    </row>
    <row r="3947" spans="1:8" x14ac:dyDescent="0.25">
      <c r="A3947" t="s">
        <v>416</v>
      </c>
      <c r="B3947" t="s">
        <v>20</v>
      </c>
      <c r="C3947" t="s">
        <v>6704</v>
      </c>
      <c r="D3947" t="s">
        <v>10</v>
      </c>
      <c r="E3947">
        <v>2</v>
      </c>
      <c r="F3947" t="s">
        <v>2725</v>
      </c>
      <c r="G3947" s="1">
        <v>42416.653784722199</v>
      </c>
      <c r="H3947" t="str">
        <f t="shared" si="61"/>
        <v>Tales, along with selections from his other works.  The literature will be discussed in the context of important issues of medieval times: the growing middle class, the position of women, the aftermath of war and plague, religious crisis and reform.  All readings will be in Middle</v>
      </c>
    </row>
    <row r="3948" spans="1:8" x14ac:dyDescent="0.25">
      <c r="A3948" t="s">
        <v>416</v>
      </c>
      <c r="B3948" t="s">
        <v>20</v>
      </c>
      <c r="C3948" t="s">
        <v>6704</v>
      </c>
      <c r="D3948" t="s">
        <v>10</v>
      </c>
      <c r="E3948">
        <v>3</v>
      </c>
      <c r="F3948" t="s">
        <v>2727</v>
      </c>
      <c r="G3948" s="1">
        <v>42416.653784722199</v>
      </c>
      <c r="H3948" t="str">
        <f t="shared" si="61"/>
        <v>literature will be discussed in the context of important issues of medieval times: the growing middle class, the position of women, the aftermath of war and plague, religious crisis and reform.  All readings will be in Middle</v>
      </c>
    </row>
    <row r="3949" spans="1:8" x14ac:dyDescent="0.25">
      <c r="A3949" t="s">
        <v>416</v>
      </c>
      <c r="B3949" t="s">
        <v>20</v>
      </c>
      <c r="C3949" t="s">
        <v>6704</v>
      </c>
      <c r="D3949" t="s">
        <v>10</v>
      </c>
      <c r="E3949">
        <v>4</v>
      </c>
      <c r="F3949" t="s">
        <v>2728</v>
      </c>
      <c r="G3949" s="1">
        <v>42416.653784722199</v>
      </c>
      <c r="H3949" t="str">
        <f t="shared" si="61"/>
        <v>issues of medieval times: the growing middle class, the position of women, the aftermath of war and plague, religious crisis and reform.  All readings will be in Middle</v>
      </c>
    </row>
    <row r="3950" spans="1:8" x14ac:dyDescent="0.25">
      <c r="A3950" t="s">
        <v>416</v>
      </c>
      <c r="B3950" t="s">
        <v>20</v>
      </c>
      <c r="C3950" t="s">
        <v>6704</v>
      </c>
      <c r="D3950" t="s">
        <v>10</v>
      </c>
      <c r="E3950">
        <v>5</v>
      </c>
      <c r="F3950" t="s">
        <v>2729</v>
      </c>
      <c r="G3950" s="1">
        <v>42416.653784722199</v>
      </c>
      <c r="H3950" t="str">
        <f t="shared" si="61"/>
        <v>position of women, the aftermath of war and plague, religious crisis and reform.  All readings will be in Middle</v>
      </c>
    </row>
    <row r="3951" spans="1:8" x14ac:dyDescent="0.25">
      <c r="A3951" t="s">
        <v>416</v>
      </c>
      <c r="B3951" t="s">
        <v>20</v>
      </c>
      <c r="C3951" t="s">
        <v>6704</v>
      </c>
      <c r="D3951" t="s">
        <v>10</v>
      </c>
      <c r="E3951">
        <v>6</v>
      </c>
      <c r="F3951" t="s">
        <v>2730</v>
      </c>
      <c r="G3951" s="1">
        <v>42416.653784722199</v>
      </c>
      <c r="H3951" t="str">
        <f t="shared" si="61"/>
        <v>religious crisis and reform.  All readings will be in Middle</v>
      </c>
    </row>
    <row r="3952" spans="1:8" x14ac:dyDescent="0.25">
      <c r="A3952" t="s">
        <v>416</v>
      </c>
      <c r="B3952" t="s">
        <v>1000</v>
      </c>
      <c r="C3952" t="s">
        <v>6848</v>
      </c>
      <c r="D3952" t="s">
        <v>10</v>
      </c>
      <c r="E3952">
        <v>1</v>
      </c>
      <c r="F3952" t="s">
        <v>10941</v>
      </c>
      <c r="G3952" s="1">
        <v>42466</v>
      </c>
      <c r="H3952" t="str">
        <f t="shared" si="61"/>
        <v>A study of several major Shakespearean plays.  The works will be analyzed against the background of Shakespeare's life and times.  Same as ENGL 240. (ATTR:ARTS, LTBA, LTIB, MRST) Students will explore compelling issues of the era of Queen Elizabeth I such as images of the self, the myth of the Golden Age, and the controversy over gender roles. Readings will be selected from writers such as Sir Thomas More, Edmund Spenser, Philip and Mary Sidney, and Queen</v>
      </c>
    </row>
    <row r="3953" spans="1:8" x14ac:dyDescent="0.25">
      <c r="A3953" t="s">
        <v>416</v>
      </c>
      <c r="B3953" t="s">
        <v>1000</v>
      </c>
      <c r="C3953" t="s">
        <v>6848</v>
      </c>
      <c r="D3953" t="s">
        <v>10</v>
      </c>
      <c r="E3953">
        <v>2</v>
      </c>
      <c r="F3953" t="s">
        <v>10942</v>
      </c>
      <c r="G3953" s="1">
        <v>42466</v>
      </c>
      <c r="H3953" t="str">
        <f t="shared" si="61"/>
        <v>works will be analyzed against the background of Shakespeare's life and times.  Same as ENGL 240. (ATTR:ARTS, LTBA, LTIB, MRST) Students will explore compelling issues of the era of Queen Elizabeth I such as images of the self, the myth of the Golden Age, and the controversy over gender roles. Readings will be selected from writers such as Sir Thomas More, Edmund Spenser, Philip and Mary Sidney, and Queen</v>
      </c>
    </row>
    <row r="3954" spans="1:8" x14ac:dyDescent="0.25">
      <c r="A3954" t="s">
        <v>416</v>
      </c>
      <c r="B3954" t="s">
        <v>1000</v>
      </c>
      <c r="C3954" t="s">
        <v>6848</v>
      </c>
      <c r="D3954" t="s">
        <v>10</v>
      </c>
      <c r="E3954">
        <v>3</v>
      </c>
      <c r="F3954" t="s">
        <v>10943</v>
      </c>
      <c r="G3954" s="1">
        <v>42466</v>
      </c>
      <c r="H3954" t="str">
        <f t="shared" si="61"/>
        <v>Shakespeare's life and times.  Same as ENGL 240. (ATTR:ARTS, LTBA, LTIB, MRST) Students will explore compelling issues of the era of Queen Elizabeth I such as images of the self, the myth of the Golden Age, and the controversy over gender roles. Readings will be selected from writers such as Sir Thomas More, Edmund Spenser, Philip and Mary Sidney, and Queen</v>
      </c>
    </row>
    <row r="3955" spans="1:8" x14ac:dyDescent="0.25">
      <c r="A3955" t="s">
        <v>416</v>
      </c>
      <c r="B3955" t="s">
        <v>1000</v>
      </c>
      <c r="C3955" t="s">
        <v>6848</v>
      </c>
      <c r="D3955" t="s">
        <v>10</v>
      </c>
      <c r="E3955">
        <v>4</v>
      </c>
      <c r="F3955" t="s">
        <v>10944</v>
      </c>
      <c r="G3955" s="1">
        <v>42466</v>
      </c>
      <c r="H3955" t="str">
        <f t="shared" si="61"/>
        <v>(ATTR:ARTS, LTBA, LTIB, MRST) Students will explore compelling issues of the era of Queen Elizabeth I such as images of the self, the myth of the Golden Age, and the controversy over gender roles. Readings will be selected from writers such as Sir Thomas More, Edmund Spenser, Philip and Mary Sidney, and Queen</v>
      </c>
    </row>
    <row r="3956" spans="1:8" x14ac:dyDescent="0.25">
      <c r="A3956" t="s">
        <v>416</v>
      </c>
      <c r="B3956" t="s">
        <v>30</v>
      </c>
      <c r="C3956" t="s">
        <v>6704</v>
      </c>
      <c r="D3956" t="s">
        <v>10</v>
      </c>
      <c r="E3956">
        <v>7</v>
      </c>
      <c r="F3956" t="s">
        <v>4623</v>
      </c>
      <c r="G3956" s="1">
        <v>42416.654513888898</v>
      </c>
      <c r="H3956" t="str">
        <f t="shared" si="61"/>
        <v>Students will explore compelling issues of the era of Queen Elizabeth I such as images of the self, the myth of the Golden Age, and the controversy over gender roles. Readings will be selected from writers such as Sir Thomas More, Edmund Spenser, Philip and Mary Sidney, and Queen</v>
      </c>
    </row>
    <row r="3957" spans="1:8" x14ac:dyDescent="0.25">
      <c r="A3957" t="s">
        <v>416</v>
      </c>
      <c r="B3957" t="s">
        <v>30</v>
      </c>
      <c r="C3957" t="s">
        <v>6704</v>
      </c>
      <c r="D3957" t="s">
        <v>10</v>
      </c>
      <c r="E3957">
        <v>8</v>
      </c>
      <c r="F3957" t="s">
        <v>4609</v>
      </c>
      <c r="G3957" s="1">
        <v>42416.654513888898</v>
      </c>
      <c r="H3957" t="str">
        <f t="shared" si="61"/>
        <v>Queen Elizabeth I such as images of the self, the myth of the Golden Age, and the controversy over gender roles. Readings will be selected from writers such as Sir Thomas More, Edmund Spenser, Philip and Mary Sidney, and Queen</v>
      </c>
    </row>
    <row r="3958" spans="1:8" x14ac:dyDescent="0.25">
      <c r="A3958" t="s">
        <v>416</v>
      </c>
      <c r="B3958" t="s">
        <v>30</v>
      </c>
      <c r="C3958" t="s">
        <v>6704</v>
      </c>
      <c r="D3958" t="s">
        <v>10</v>
      </c>
      <c r="E3958">
        <v>9</v>
      </c>
      <c r="F3958" t="s">
        <v>4610</v>
      </c>
      <c r="G3958" s="1">
        <v>42416.654513888898</v>
      </c>
      <c r="H3958" t="str">
        <f t="shared" si="61"/>
        <v>the Golden Age, and the controversy over gender roles. Readings will be selected from writers such as Sir Thomas More, Edmund Spenser, Philip and Mary Sidney, and Queen</v>
      </c>
    </row>
    <row r="3959" spans="1:8" x14ac:dyDescent="0.25">
      <c r="A3959" t="s">
        <v>416</v>
      </c>
      <c r="B3959" t="s">
        <v>30</v>
      </c>
      <c r="C3959" t="s">
        <v>6704</v>
      </c>
      <c r="D3959" t="s">
        <v>10</v>
      </c>
      <c r="E3959">
        <v>10</v>
      </c>
      <c r="F3959" t="s">
        <v>4611</v>
      </c>
      <c r="G3959" s="1">
        <v>42416.654513888898</v>
      </c>
      <c r="H3959" t="str">
        <f t="shared" si="61"/>
        <v>Readings will be selected from writers such as Sir Thomas More, Edmund Spenser, Philip and Mary Sidney, and Queen</v>
      </c>
    </row>
    <row r="3960" spans="1:8" x14ac:dyDescent="0.25">
      <c r="A3960" t="s">
        <v>416</v>
      </c>
      <c r="B3960" t="s">
        <v>30</v>
      </c>
      <c r="C3960" t="s">
        <v>6704</v>
      </c>
      <c r="D3960" t="s">
        <v>10</v>
      </c>
      <c r="E3960">
        <v>11</v>
      </c>
      <c r="F3960" t="s">
        <v>4612</v>
      </c>
      <c r="G3960" s="1">
        <v>42416.654513888898</v>
      </c>
      <c r="H3960" t="str">
        <f t="shared" si="61"/>
        <v>More, Edmund Spenser, Philip and Mary Sidney, and Queen</v>
      </c>
    </row>
    <row r="3961" spans="1:8" x14ac:dyDescent="0.25">
      <c r="A3961" t="s">
        <v>416</v>
      </c>
      <c r="B3961" t="s">
        <v>225</v>
      </c>
      <c r="C3961" t="s">
        <v>6704</v>
      </c>
      <c r="D3961" t="s">
        <v>10</v>
      </c>
      <c r="E3961">
        <v>1</v>
      </c>
      <c r="F3961" t="s">
        <v>4620</v>
      </c>
      <c r="G3961" s="1">
        <v>42416.655358796299</v>
      </c>
      <c r="H3961" t="str">
        <f t="shared" si="61"/>
        <v>Students will explore compelling issues of the era such as magic, science, and witchcraft; the New World; the African slave trade; early feminism; and the struggle for religious, political, and social freedom. Readings will be selected from writers such as John Donne, George Herbert, Aemilia Lanyer, John Milton, and Mary Wroth. (ATTR: ARTS, CAL,</v>
      </c>
    </row>
    <row r="3962" spans="1:8" x14ac:dyDescent="0.25">
      <c r="A3962" t="s">
        <v>416</v>
      </c>
      <c r="B3962" t="s">
        <v>225</v>
      </c>
      <c r="C3962" t="s">
        <v>6704</v>
      </c>
      <c r="D3962" t="s">
        <v>10</v>
      </c>
      <c r="E3962">
        <v>2</v>
      </c>
      <c r="F3962" t="s">
        <v>4625</v>
      </c>
      <c r="G3962" s="1">
        <v>42416.655358796299</v>
      </c>
      <c r="H3962" t="str">
        <f t="shared" si="61"/>
        <v>magic, science, and witchcraft; the New World; the African slave trade; early feminism; and the struggle for religious, political, and social freedom. Readings will be selected from writers such as John Donne, George Herbert, Aemilia Lanyer, John Milton, and Mary Wroth. (ATTR: ARTS, CAL,</v>
      </c>
    </row>
    <row r="3963" spans="1:8" x14ac:dyDescent="0.25">
      <c r="A3963" t="s">
        <v>416</v>
      </c>
      <c r="B3963" t="s">
        <v>225</v>
      </c>
      <c r="C3963" t="s">
        <v>6704</v>
      </c>
      <c r="D3963" t="s">
        <v>10</v>
      </c>
      <c r="E3963">
        <v>3</v>
      </c>
      <c r="F3963" t="s">
        <v>4626</v>
      </c>
      <c r="G3963" s="1">
        <v>42416.655358796299</v>
      </c>
      <c r="H3963" t="str">
        <f t="shared" si="61"/>
        <v>slave trade; early feminism; and the struggle for religious, political, and social freedom. Readings will be selected from writers such as John Donne, George Herbert, Aemilia Lanyer, John Milton, and Mary Wroth. (ATTR: ARTS, CAL,</v>
      </c>
    </row>
    <row r="3964" spans="1:8" x14ac:dyDescent="0.25">
      <c r="A3964" t="s">
        <v>416</v>
      </c>
      <c r="B3964" t="s">
        <v>225</v>
      </c>
      <c r="C3964" t="s">
        <v>6704</v>
      </c>
      <c r="D3964" t="s">
        <v>10</v>
      </c>
      <c r="E3964">
        <v>4</v>
      </c>
      <c r="F3964" t="s">
        <v>4627</v>
      </c>
      <c r="G3964" s="1">
        <v>42416.655358796299</v>
      </c>
      <c r="H3964" t="str">
        <f t="shared" si="61"/>
        <v>political, and social freedom. Readings will be selected from writers such as John Donne, George Herbert, Aemilia Lanyer, John Milton, and Mary Wroth. (ATTR: ARTS, CAL,</v>
      </c>
    </row>
    <row r="3965" spans="1:8" x14ac:dyDescent="0.25">
      <c r="A3965" t="s">
        <v>416</v>
      </c>
      <c r="B3965" t="s">
        <v>225</v>
      </c>
      <c r="C3965" t="s">
        <v>6704</v>
      </c>
      <c r="D3965" t="s">
        <v>10</v>
      </c>
      <c r="E3965">
        <v>5</v>
      </c>
      <c r="F3965" t="s">
        <v>4628</v>
      </c>
      <c r="G3965" s="1">
        <v>42416.655358796299</v>
      </c>
      <c r="H3965" t="str">
        <f t="shared" si="61"/>
        <v>from writers such as John Donne, George Herbert, Aemilia Lanyer, John Milton, and Mary Wroth. (ATTR: ARTS, CAL,</v>
      </c>
    </row>
    <row r="3966" spans="1:8" x14ac:dyDescent="0.25">
      <c r="A3966" t="s">
        <v>416</v>
      </c>
      <c r="B3966" t="s">
        <v>225</v>
      </c>
      <c r="C3966" t="s">
        <v>6704</v>
      </c>
      <c r="D3966" t="s">
        <v>10</v>
      </c>
      <c r="E3966">
        <v>6</v>
      </c>
      <c r="F3966" t="s">
        <v>4629</v>
      </c>
      <c r="G3966" s="1">
        <v>42416.655358796299</v>
      </c>
      <c r="H3966" t="str">
        <f t="shared" si="61"/>
        <v>Lanyer, John Milton, and Mary Wroth. (ATTR: ARTS, CAL,</v>
      </c>
    </row>
    <row r="3967" spans="1:8" x14ac:dyDescent="0.25">
      <c r="A3967" t="s">
        <v>416</v>
      </c>
      <c r="B3967" t="s">
        <v>990</v>
      </c>
      <c r="C3967" t="s">
        <v>6704</v>
      </c>
      <c r="D3967" t="s">
        <v>10</v>
      </c>
      <c r="E3967">
        <v>1</v>
      </c>
      <c r="F3967" t="s">
        <v>2731</v>
      </c>
      <c r="G3967" s="1">
        <v>42416.656064814801</v>
      </c>
      <c r="H3967" t="str">
        <f t="shared" si="61"/>
        <v>This survey of the poets and prose writers of the neo- classical movement may include the works of Dryden, Swift, Pope, Johnson, and Boswell, and one or two novelists of the</v>
      </c>
    </row>
    <row r="3968" spans="1:8" x14ac:dyDescent="0.25">
      <c r="A3968" t="s">
        <v>416</v>
      </c>
      <c r="B3968" t="s">
        <v>990</v>
      </c>
      <c r="C3968" t="s">
        <v>6704</v>
      </c>
      <c r="D3968" t="s">
        <v>10</v>
      </c>
      <c r="E3968">
        <v>2</v>
      </c>
      <c r="F3968" t="s">
        <v>2732</v>
      </c>
      <c r="G3968" s="1">
        <v>42416.656064814801</v>
      </c>
      <c r="H3968" t="str">
        <f t="shared" si="61"/>
        <v>classical movement may include the works of Dryden, Swift, Pope, Johnson, and Boswell, and one or two novelists of the</v>
      </c>
    </row>
    <row r="3969" spans="1:8" x14ac:dyDescent="0.25">
      <c r="A3969" t="s">
        <v>416</v>
      </c>
      <c r="B3969" t="s">
        <v>990</v>
      </c>
      <c r="C3969" t="s">
        <v>6704</v>
      </c>
      <c r="D3969" t="s">
        <v>10</v>
      </c>
      <c r="E3969">
        <v>3</v>
      </c>
      <c r="F3969" t="s">
        <v>2733</v>
      </c>
      <c r="G3969" s="1">
        <v>42416.656064814801</v>
      </c>
      <c r="H3969" t="str">
        <f t="shared" si="61"/>
        <v>Pope, Johnson, and Boswell, and one or two novelists of the</v>
      </c>
    </row>
    <row r="3970" spans="1:8" x14ac:dyDescent="0.25">
      <c r="A3970" t="s">
        <v>416</v>
      </c>
      <c r="B3970" t="s">
        <v>788</v>
      </c>
      <c r="C3970" t="s">
        <v>6704</v>
      </c>
      <c r="D3970" t="s">
        <v>10</v>
      </c>
      <c r="E3970">
        <v>1</v>
      </c>
      <c r="F3970" t="s">
        <v>4505</v>
      </c>
      <c r="G3970" s="1">
        <v>42417.415844907402</v>
      </c>
      <c r="H3970" t="str">
        <f t="shared" si="61"/>
        <v>This course examines English language literature and culture from the late eighteenth to early nineteenth centuries, and allows students to explore themes related to this time of revolutionary change and political and social upheaval. Bracketed by the end of the Enlightenment, 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 (ATTR: ARTS,</v>
      </c>
    </row>
    <row r="3971" spans="1:8" x14ac:dyDescent="0.25">
      <c r="A3971" t="s">
        <v>416</v>
      </c>
      <c r="B3971" t="s">
        <v>788</v>
      </c>
      <c r="C3971" t="s">
        <v>6704</v>
      </c>
      <c r="D3971" t="s">
        <v>10</v>
      </c>
      <c r="E3971">
        <v>2</v>
      </c>
      <c r="F3971" t="s">
        <v>4506</v>
      </c>
      <c r="G3971" s="1">
        <v>42417.415844907402</v>
      </c>
      <c r="H3971" t="str">
        <f t="shared" ref="H3971:H4034" si="62">IF(E3972=1,F3971,F3971&amp;" "&amp;H3972)</f>
        <v>culture from the late eighteenth to early nineteenth centuries, and allows students to explore themes related to this time of revolutionary change and political and social upheaval. Bracketed by the end of the Enlightenment, 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 (ATTR: ARTS,</v>
      </c>
    </row>
    <row r="3972" spans="1:8" x14ac:dyDescent="0.25">
      <c r="A3972" t="s">
        <v>416</v>
      </c>
      <c r="B3972" t="s">
        <v>788</v>
      </c>
      <c r="C3972" t="s">
        <v>6704</v>
      </c>
      <c r="D3972" t="s">
        <v>10</v>
      </c>
      <c r="E3972">
        <v>3</v>
      </c>
      <c r="F3972" t="s">
        <v>4507</v>
      </c>
      <c r="G3972" s="1">
        <v>42417.415844907402</v>
      </c>
      <c r="H3972" t="str">
        <f t="shared" si="62"/>
        <v>centuries, and allows students to explore themes related to this time of revolutionary change and political and social upheaval. Bracketed by the end of the Enlightenment, 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 (ATTR: ARTS,</v>
      </c>
    </row>
    <row r="3973" spans="1:8" x14ac:dyDescent="0.25">
      <c r="A3973" t="s">
        <v>416</v>
      </c>
      <c r="B3973" t="s">
        <v>788</v>
      </c>
      <c r="C3973" t="s">
        <v>6704</v>
      </c>
      <c r="D3973" t="s">
        <v>10</v>
      </c>
      <c r="E3973">
        <v>4</v>
      </c>
      <c r="F3973" t="s">
        <v>4508</v>
      </c>
      <c r="G3973" s="1">
        <v>42417.415844907402</v>
      </c>
      <c r="H3973" t="str">
        <f t="shared" si="62"/>
        <v>to this time of revolutionary change and political and social upheaval. Bracketed by the end of the Enlightenment, 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 (ATTR: ARTS,</v>
      </c>
    </row>
    <row r="3974" spans="1:8" x14ac:dyDescent="0.25">
      <c r="A3974" t="s">
        <v>416</v>
      </c>
      <c r="B3974" t="s">
        <v>788</v>
      </c>
      <c r="C3974" t="s">
        <v>6704</v>
      </c>
      <c r="D3974" t="s">
        <v>10</v>
      </c>
      <c r="E3974">
        <v>5</v>
      </c>
      <c r="F3974" t="s">
        <v>4510</v>
      </c>
      <c r="G3974" s="1">
        <v>42417.415844907402</v>
      </c>
      <c r="H3974" t="str">
        <f t="shared" si="62"/>
        <v>social upheaval. Bracketed by the end of the Enlightenment, 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 (ATTR: ARTS,</v>
      </c>
    </row>
    <row r="3975" spans="1:8" x14ac:dyDescent="0.25">
      <c r="A3975" t="s">
        <v>416</v>
      </c>
      <c r="B3975" t="s">
        <v>788</v>
      </c>
      <c r="C3975" t="s">
        <v>6704</v>
      </c>
      <c r="D3975" t="s">
        <v>10</v>
      </c>
      <c r="E3975">
        <v>6</v>
      </c>
      <c r="F3975" t="s">
        <v>4511</v>
      </c>
      <c r="G3975" s="1">
        <v>42417.415844907402</v>
      </c>
      <c r="H3975" t="str">
        <f t="shared" si="62"/>
        <v>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 (ATTR: ARTS,</v>
      </c>
    </row>
    <row r="3976" spans="1:8" x14ac:dyDescent="0.25">
      <c r="A3976" t="s">
        <v>416</v>
      </c>
      <c r="B3976" t="s">
        <v>788</v>
      </c>
      <c r="C3976" t="s">
        <v>6704</v>
      </c>
      <c r="D3976" t="s">
        <v>10</v>
      </c>
      <c r="E3976">
        <v>7</v>
      </c>
      <c r="F3976" t="s">
        <v>4512</v>
      </c>
      <c r="G3976" s="1">
        <v>42417.415844907402</v>
      </c>
      <c r="H3976" t="str">
        <f t="shared" si="62"/>
        <v>Victorian Era, the Romantic period witnessed the emergence of new literary approaches that emphasized nature, the individual, and the imagination. Works by authors such as Austen, Baillie, Blake, Byron, Coleridge, Keats, the Shelleys, and Wordsworth may be included. (ATTR: ARTS,</v>
      </c>
    </row>
    <row r="3977" spans="1:8" x14ac:dyDescent="0.25">
      <c r="A3977" t="s">
        <v>416</v>
      </c>
      <c r="B3977" t="s">
        <v>788</v>
      </c>
      <c r="C3977" t="s">
        <v>6704</v>
      </c>
      <c r="D3977" t="s">
        <v>10</v>
      </c>
      <c r="E3977">
        <v>8</v>
      </c>
      <c r="F3977" t="s">
        <v>4513</v>
      </c>
      <c r="G3977" s="1">
        <v>42417.415844907402</v>
      </c>
      <c r="H3977" t="str">
        <f t="shared" si="62"/>
        <v>of new literary approaches that emphasized nature, the individual, and the imagination. Works by authors such as Austen, Baillie, Blake, Byron, Coleridge, Keats, the Shelleys, and Wordsworth may be included. (ATTR: ARTS,</v>
      </c>
    </row>
    <row r="3978" spans="1:8" x14ac:dyDescent="0.25">
      <c r="A3978" t="s">
        <v>416</v>
      </c>
      <c r="B3978" t="s">
        <v>788</v>
      </c>
      <c r="C3978" t="s">
        <v>6704</v>
      </c>
      <c r="D3978" t="s">
        <v>10</v>
      </c>
      <c r="E3978">
        <v>9</v>
      </c>
      <c r="F3978" t="s">
        <v>4514</v>
      </c>
      <c r="G3978" s="1">
        <v>42417.415844907402</v>
      </c>
      <c r="H3978" t="str">
        <f t="shared" si="62"/>
        <v>individual, and the imagination. Works by authors such as Austen, Baillie, Blake, Byron, Coleridge, Keats, the Shelleys, and Wordsworth may be included. (ATTR: ARTS,</v>
      </c>
    </row>
    <row r="3979" spans="1:8" x14ac:dyDescent="0.25">
      <c r="A3979" t="s">
        <v>416</v>
      </c>
      <c r="B3979" t="s">
        <v>788</v>
      </c>
      <c r="C3979" t="s">
        <v>6704</v>
      </c>
      <c r="D3979" t="s">
        <v>10</v>
      </c>
      <c r="E3979">
        <v>10</v>
      </c>
      <c r="F3979" t="s">
        <v>4515</v>
      </c>
      <c r="G3979" s="1">
        <v>42417.415844907402</v>
      </c>
      <c r="H3979" t="str">
        <f t="shared" si="62"/>
        <v>Austen, Baillie, Blake, Byron, Coleridge, Keats, the Shelleys, and Wordsworth may be included. (ATTR: ARTS,</v>
      </c>
    </row>
    <row r="3980" spans="1:8" x14ac:dyDescent="0.25">
      <c r="A3980" t="s">
        <v>416</v>
      </c>
      <c r="B3980" t="s">
        <v>788</v>
      </c>
      <c r="C3980" t="s">
        <v>6704</v>
      </c>
      <c r="D3980" t="s">
        <v>10</v>
      </c>
      <c r="E3980">
        <v>11</v>
      </c>
      <c r="F3980" t="s">
        <v>4516</v>
      </c>
      <c r="G3980" s="1">
        <v>42417.415844907402</v>
      </c>
      <c r="H3980" t="str">
        <f t="shared" si="62"/>
        <v>Shelleys, and Wordsworth may be included. (ATTR: ARTS,</v>
      </c>
    </row>
    <row r="3981" spans="1:8" x14ac:dyDescent="0.25">
      <c r="A3981" t="s">
        <v>416</v>
      </c>
      <c r="B3981" t="s">
        <v>453</v>
      </c>
      <c r="C3981" t="s">
        <v>6704</v>
      </c>
      <c r="D3981" t="s">
        <v>10</v>
      </c>
      <c r="E3981">
        <v>1</v>
      </c>
      <c r="F3981" t="s">
        <v>2734</v>
      </c>
      <c r="G3981" s="1">
        <v>42417.416689814803</v>
      </c>
      <c r="H3981" t="str">
        <f t="shared" si="62"/>
        <v>This course examines English literature from the 1830s to the turn of the 20th century.  Through critical reading and writing assignments, students will explore such themes as Industrialization, the Impact of Empire, Self and Society, Childhood, and the Role of Women.  Works by such authors as Tennyson, Elizabeth Barrett Browning and Robert Browning, Dickens, Lewis Carroll, Wilde, and the Brontes will be in-</v>
      </c>
    </row>
    <row r="3982" spans="1:8" x14ac:dyDescent="0.25">
      <c r="A3982" t="s">
        <v>416</v>
      </c>
      <c r="B3982" t="s">
        <v>453</v>
      </c>
      <c r="C3982" t="s">
        <v>6704</v>
      </c>
      <c r="D3982" t="s">
        <v>10</v>
      </c>
      <c r="E3982">
        <v>2</v>
      </c>
      <c r="F3982" t="s">
        <v>2739</v>
      </c>
      <c r="G3982" s="1">
        <v>42417.416689814803</v>
      </c>
      <c r="H3982" t="str">
        <f t="shared" si="62"/>
        <v>the turn of the 20th century.  Through critical reading and writing assignments, students will explore such themes as Industrialization, the Impact of Empire, Self and Society, Childhood, and the Role of Women.  Works by such authors as Tennyson, Elizabeth Barrett Browning and Robert Browning, Dickens, Lewis Carroll, Wilde, and the Brontes will be in-</v>
      </c>
    </row>
    <row r="3983" spans="1:8" x14ac:dyDescent="0.25">
      <c r="A3983" t="s">
        <v>416</v>
      </c>
      <c r="B3983" t="s">
        <v>453</v>
      </c>
      <c r="C3983" t="s">
        <v>6704</v>
      </c>
      <c r="D3983" t="s">
        <v>10</v>
      </c>
      <c r="E3983">
        <v>3</v>
      </c>
      <c r="F3983" t="s">
        <v>2740</v>
      </c>
      <c r="G3983" s="1">
        <v>42417.416689814803</v>
      </c>
      <c r="H3983" t="str">
        <f t="shared" si="62"/>
        <v>writing assignments, students will explore such themes as Industrialization, the Impact of Empire, Self and Society, Childhood, and the Role of Women.  Works by such authors as Tennyson, Elizabeth Barrett Browning and Robert Browning, Dickens, Lewis Carroll, Wilde, and the Brontes will be in-</v>
      </c>
    </row>
    <row r="3984" spans="1:8" x14ac:dyDescent="0.25">
      <c r="A3984" t="s">
        <v>416</v>
      </c>
      <c r="B3984" t="s">
        <v>453</v>
      </c>
      <c r="C3984" t="s">
        <v>6704</v>
      </c>
      <c r="D3984" t="s">
        <v>10</v>
      </c>
      <c r="E3984">
        <v>4</v>
      </c>
      <c r="F3984" t="s">
        <v>2741</v>
      </c>
      <c r="G3984" s="1">
        <v>42417.416689814803</v>
      </c>
      <c r="H3984" t="str">
        <f t="shared" si="62"/>
        <v>Industrialization, the Impact of Empire, Self and Society, Childhood, and the Role of Women.  Works by such authors as Tennyson, Elizabeth Barrett Browning and Robert Browning, Dickens, Lewis Carroll, Wilde, and the Brontes will be in-</v>
      </c>
    </row>
    <row r="3985" spans="1:8" x14ac:dyDescent="0.25">
      <c r="A3985" t="s">
        <v>416</v>
      </c>
      <c r="B3985" t="s">
        <v>453</v>
      </c>
      <c r="C3985" t="s">
        <v>6704</v>
      </c>
      <c r="D3985" t="s">
        <v>10</v>
      </c>
      <c r="E3985">
        <v>5</v>
      </c>
      <c r="F3985" t="s">
        <v>2742</v>
      </c>
      <c r="G3985" s="1">
        <v>42417.416689814803</v>
      </c>
      <c r="H3985" t="str">
        <f t="shared" si="62"/>
        <v>Childhood, and the Role of Women.  Works by such authors as Tennyson, Elizabeth Barrett Browning and Robert Browning, Dickens, Lewis Carroll, Wilde, and the Brontes will be in-</v>
      </c>
    </row>
    <row r="3986" spans="1:8" x14ac:dyDescent="0.25">
      <c r="A3986" t="s">
        <v>416</v>
      </c>
      <c r="B3986" t="s">
        <v>453</v>
      </c>
      <c r="C3986" t="s">
        <v>6704</v>
      </c>
      <c r="D3986" t="s">
        <v>10</v>
      </c>
      <c r="E3986">
        <v>6</v>
      </c>
      <c r="F3986" t="s">
        <v>2743</v>
      </c>
      <c r="G3986" s="1">
        <v>42417.416689814803</v>
      </c>
      <c r="H3986" t="str">
        <f t="shared" si="62"/>
        <v>Tennyson, Elizabeth Barrett Browning and Robert Browning, Dickens, Lewis Carroll, Wilde, and the Brontes will be in-</v>
      </c>
    </row>
    <row r="3987" spans="1:8" x14ac:dyDescent="0.25">
      <c r="A3987" t="s">
        <v>416</v>
      </c>
      <c r="B3987" t="s">
        <v>453</v>
      </c>
      <c r="C3987" t="s">
        <v>6704</v>
      </c>
      <c r="D3987" t="s">
        <v>10</v>
      </c>
      <c r="E3987">
        <v>7</v>
      </c>
      <c r="F3987" t="s">
        <v>2744</v>
      </c>
      <c r="G3987" s="1">
        <v>42417.416689814803</v>
      </c>
      <c r="H3987" t="str">
        <f t="shared" si="62"/>
        <v>Dickens, Lewis Carroll, Wilde, and the Brontes will be in-</v>
      </c>
    </row>
    <row r="3988" spans="1:8" x14ac:dyDescent="0.25">
      <c r="A3988" t="s">
        <v>416</v>
      </c>
      <c r="B3988" t="s">
        <v>616</v>
      </c>
      <c r="C3988" t="s">
        <v>6704</v>
      </c>
      <c r="D3988" t="s">
        <v>10</v>
      </c>
      <c r="E3988">
        <v>1</v>
      </c>
      <c r="F3988" t="s">
        <v>2745</v>
      </c>
      <c r="G3988" s="1">
        <v>42417.417384259301</v>
      </c>
      <c r="H3988" t="str">
        <f t="shared" si="62"/>
        <v>This course considers the evolution of British literature in the early to mid-20th century in the wake of a collapsing Empire and two World Wars.  The innovative, experimental modes of expression of Modernism, disillusionment with Vic- torian values, changing attitudes toward gender and sex- uality and the redefinition of British identity will be ex- plored through such writers as Conrad, Lawrence, Woolf,</v>
      </c>
    </row>
    <row r="3989" spans="1:8" x14ac:dyDescent="0.25">
      <c r="A3989" t="s">
        <v>416</v>
      </c>
      <c r="B3989" t="s">
        <v>616</v>
      </c>
      <c r="C3989" t="s">
        <v>6704</v>
      </c>
      <c r="D3989" t="s">
        <v>10</v>
      </c>
      <c r="E3989">
        <v>2</v>
      </c>
      <c r="F3989" t="s">
        <v>2735</v>
      </c>
      <c r="G3989" s="1">
        <v>42417.417384259301</v>
      </c>
      <c r="H3989" t="str">
        <f t="shared" si="62"/>
        <v>the early to mid-20th century in the wake of a collapsing Empire and two World Wars.  The innovative, experimental modes of expression of Modernism, disillusionment with Vic- torian values, changing attitudes toward gender and sex- uality and the redefinition of British identity will be ex- plored through such writers as Conrad, Lawrence, Woolf,</v>
      </c>
    </row>
    <row r="3990" spans="1:8" x14ac:dyDescent="0.25">
      <c r="A3990" t="s">
        <v>416</v>
      </c>
      <c r="B3990" t="s">
        <v>616</v>
      </c>
      <c r="C3990" t="s">
        <v>6704</v>
      </c>
      <c r="D3990" t="s">
        <v>10</v>
      </c>
      <c r="E3990">
        <v>3</v>
      </c>
      <c r="F3990" t="s">
        <v>2736</v>
      </c>
      <c r="G3990" s="1">
        <v>42417.417384259301</v>
      </c>
      <c r="H3990" t="str">
        <f t="shared" si="62"/>
        <v>Empire and two World Wars.  The innovative, experimental modes of expression of Modernism, disillusionment with Vic- torian values, changing attitudes toward gender and sex- uality and the redefinition of British identity will be ex- plored through such writers as Conrad, Lawrence, Woolf,</v>
      </c>
    </row>
    <row r="3991" spans="1:8" x14ac:dyDescent="0.25">
      <c r="A3991" t="s">
        <v>416</v>
      </c>
      <c r="B3991" t="s">
        <v>616</v>
      </c>
      <c r="C3991" t="s">
        <v>6704</v>
      </c>
      <c r="D3991" t="s">
        <v>10</v>
      </c>
      <c r="E3991">
        <v>4</v>
      </c>
      <c r="F3991" t="s">
        <v>2737</v>
      </c>
      <c r="G3991" s="1">
        <v>42417.417384259301</v>
      </c>
      <c r="H3991" t="str">
        <f t="shared" si="62"/>
        <v>modes of expression of Modernism, disillusionment with Vic- torian values, changing attitudes toward gender and sex- uality and the redefinition of British identity will be ex- plored through such writers as Conrad, Lawrence, Woolf,</v>
      </c>
    </row>
    <row r="3992" spans="1:8" x14ac:dyDescent="0.25">
      <c r="A3992" t="s">
        <v>416</v>
      </c>
      <c r="B3992" t="s">
        <v>616</v>
      </c>
      <c r="C3992" t="s">
        <v>6704</v>
      </c>
      <c r="D3992" t="s">
        <v>10</v>
      </c>
      <c r="E3992">
        <v>5</v>
      </c>
      <c r="F3992" t="s">
        <v>2738</v>
      </c>
      <c r="G3992" s="1">
        <v>42417.417384259301</v>
      </c>
      <c r="H3992" t="str">
        <f t="shared" si="62"/>
        <v>torian values, changing attitudes toward gender and sex- uality and the redefinition of British identity will be ex- plored through such writers as Conrad, Lawrence, Woolf,</v>
      </c>
    </row>
    <row r="3993" spans="1:8" x14ac:dyDescent="0.25">
      <c r="A3993" t="s">
        <v>416</v>
      </c>
      <c r="B3993" t="s">
        <v>616</v>
      </c>
      <c r="C3993" t="s">
        <v>6704</v>
      </c>
      <c r="D3993" t="s">
        <v>10</v>
      </c>
      <c r="E3993">
        <v>6</v>
      </c>
      <c r="F3993" t="s">
        <v>2746</v>
      </c>
      <c r="G3993" s="1">
        <v>42417.417384259301</v>
      </c>
      <c r="H3993" t="str">
        <f t="shared" si="62"/>
        <v>uality and the redefinition of British identity will be ex- plored through such writers as Conrad, Lawrence, Woolf,</v>
      </c>
    </row>
    <row r="3994" spans="1:8" x14ac:dyDescent="0.25">
      <c r="A3994" t="s">
        <v>416</v>
      </c>
      <c r="B3994" t="s">
        <v>616</v>
      </c>
      <c r="C3994" t="s">
        <v>6704</v>
      </c>
      <c r="D3994" t="s">
        <v>10</v>
      </c>
      <c r="E3994">
        <v>7</v>
      </c>
      <c r="F3994" t="s">
        <v>2747</v>
      </c>
      <c r="G3994" s="1">
        <v>42417.417384259301</v>
      </c>
      <c r="H3994" t="str">
        <f t="shared" si="62"/>
        <v>plored through such writers as Conrad, Lawrence, Woolf,</v>
      </c>
    </row>
    <row r="3995" spans="1:8" x14ac:dyDescent="0.25">
      <c r="A3995" t="s">
        <v>416</v>
      </c>
      <c r="B3995" t="s">
        <v>1325</v>
      </c>
      <c r="C3995" t="s">
        <v>4445</v>
      </c>
      <c r="D3995" t="s">
        <v>10</v>
      </c>
      <c r="E3995">
        <v>1</v>
      </c>
      <c r="F3995" t="s">
        <v>4517</v>
      </c>
      <c r="G3995" s="1">
        <v>39281</v>
      </c>
      <c r="H3995" t="str">
        <f t="shared" si="62"/>
        <v>No longer offered.</v>
      </c>
    </row>
    <row r="3996" spans="1:8" x14ac:dyDescent="0.25">
      <c r="A3996" t="s">
        <v>416</v>
      </c>
      <c r="B3996" t="s">
        <v>454</v>
      </c>
      <c r="C3996" t="s">
        <v>6704</v>
      </c>
      <c r="D3996" t="s">
        <v>10</v>
      </c>
      <c r="E3996">
        <v>1</v>
      </c>
      <c r="F3996" t="s">
        <v>4383</v>
      </c>
      <c r="G3996" s="1">
        <v>42417.417916666702</v>
      </c>
      <c r="H3996" t="str">
        <f t="shared" si="62"/>
        <v>An exploration of the controversial movement that sought to affirm a uniquely Irish culture through reviving Irish myth, encouraging the use of the Irish language, and founding an Irish national theater. Beginning with the catastrophic Potato Famine in the mid-1800s, the course will examine Irish writers' attempts to carve out an independent cultural niche in the late 19th and early 20th centuries. Writers to be considered will include W.B. Yeats, Lady Gregory, J.M. Synge, Sean O'Casey, and James Joyce, and issues of the changing roles and representation of Irish women as well as the imaginative construction of an Irish nation will be</v>
      </c>
    </row>
    <row r="3997" spans="1:8" x14ac:dyDescent="0.25">
      <c r="A3997" t="s">
        <v>416</v>
      </c>
      <c r="B3997" t="s">
        <v>454</v>
      </c>
      <c r="C3997" t="s">
        <v>6704</v>
      </c>
      <c r="D3997" t="s">
        <v>10</v>
      </c>
      <c r="E3997">
        <v>2</v>
      </c>
      <c r="F3997" t="s">
        <v>4384</v>
      </c>
      <c r="G3997" s="1">
        <v>42417.417916666702</v>
      </c>
      <c r="H3997" t="str">
        <f t="shared" si="62"/>
        <v>affirm a uniquely Irish culture through reviving Irish myth, encouraging the use of the Irish language, and founding an Irish national theater. Beginning with the catastrophic Potato Famine in the mid-1800s, the course will examine Irish writers' attempts to carve out an independent cultural niche in the late 19th and early 20th centuries. Writers to be considered will include W.B. Yeats, Lady Gregory, J.M. Synge, Sean O'Casey, and James Joyce, and issues of the changing roles and representation of Irish women as well as the imaginative construction of an Irish nation will be</v>
      </c>
    </row>
    <row r="3998" spans="1:8" x14ac:dyDescent="0.25">
      <c r="A3998" t="s">
        <v>416</v>
      </c>
      <c r="B3998" t="s">
        <v>454</v>
      </c>
      <c r="C3998" t="s">
        <v>6704</v>
      </c>
      <c r="D3998" t="s">
        <v>10</v>
      </c>
      <c r="E3998">
        <v>3</v>
      </c>
      <c r="F3998" t="s">
        <v>4385</v>
      </c>
      <c r="G3998" s="1">
        <v>42417.417916666702</v>
      </c>
      <c r="H3998" t="str">
        <f t="shared" si="62"/>
        <v>encouraging the use of the Irish language, and founding an Irish national theater. Beginning with the catastrophic Potato Famine in the mid-1800s, the course will examine Irish writers' attempts to carve out an independent cultural niche in the late 19th and early 20th centuries. Writers to be considered will include W.B. Yeats, Lady Gregory, J.M. Synge, Sean O'Casey, and James Joyce, and issues of the changing roles and representation of Irish women as well as the imaginative construction of an Irish nation will be</v>
      </c>
    </row>
    <row r="3999" spans="1:8" x14ac:dyDescent="0.25">
      <c r="A3999" t="s">
        <v>416</v>
      </c>
      <c r="B3999" t="s">
        <v>454</v>
      </c>
      <c r="C3999" t="s">
        <v>6704</v>
      </c>
      <c r="D3999" t="s">
        <v>10</v>
      </c>
      <c r="E3999">
        <v>4</v>
      </c>
      <c r="F3999" t="s">
        <v>4386</v>
      </c>
      <c r="G3999" s="1">
        <v>42417.417916666702</v>
      </c>
      <c r="H3999" t="str">
        <f t="shared" si="62"/>
        <v>an Irish national theater. Beginning with the catastrophic Potato Famine in the mid-1800s, the course will examine Irish writers' attempts to carve out an independent cultural niche in the late 19th and early 20th centuries. Writers to be considered will include W.B. Yeats, Lady Gregory, J.M. Synge, Sean O'Casey, and James Joyce, and issues of the changing roles and representation of Irish women as well as the imaginative construction of an Irish nation will be</v>
      </c>
    </row>
    <row r="4000" spans="1:8" x14ac:dyDescent="0.25">
      <c r="A4000" t="s">
        <v>416</v>
      </c>
      <c r="B4000" t="s">
        <v>454</v>
      </c>
      <c r="C4000" t="s">
        <v>6704</v>
      </c>
      <c r="D4000" t="s">
        <v>10</v>
      </c>
      <c r="E4000">
        <v>5</v>
      </c>
      <c r="F4000" t="s">
        <v>4387</v>
      </c>
      <c r="G4000" s="1">
        <v>42417.417916666702</v>
      </c>
      <c r="H4000" t="str">
        <f t="shared" si="62"/>
        <v>Potato Famine in the mid-1800s, the course will examine Irish writers' attempts to carve out an independent cultural niche in the late 19th and early 20th centuries. Writers to be considered will include W.B. Yeats, Lady Gregory, J.M. Synge, Sean O'Casey, and James Joyce, and issues of the changing roles and representation of Irish women as well as the imaginative construction of an Irish nation will be</v>
      </c>
    </row>
    <row r="4001" spans="1:8" x14ac:dyDescent="0.25">
      <c r="A4001" t="s">
        <v>416</v>
      </c>
      <c r="B4001" t="s">
        <v>454</v>
      </c>
      <c r="C4001" t="s">
        <v>6704</v>
      </c>
      <c r="D4001" t="s">
        <v>10</v>
      </c>
      <c r="E4001">
        <v>6</v>
      </c>
      <c r="F4001" t="s">
        <v>4388</v>
      </c>
      <c r="G4001" s="1">
        <v>42417.417916666702</v>
      </c>
      <c r="H4001" t="str">
        <f t="shared" si="62"/>
        <v>Irish writers' attempts to carve out an independent cultural niche in the late 19th and early 20th centuries. Writers to be considered will include W.B. Yeats, Lady Gregory, J.M. Synge, Sean O'Casey, and James Joyce, and issues of the changing roles and representation of Irish women as well as the imaginative construction of an Irish nation will be</v>
      </c>
    </row>
    <row r="4002" spans="1:8" x14ac:dyDescent="0.25">
      <c r="A4002" t="s">
        <v>416</v>
      </c>
      <c r="B4002" t="s">
        <v>454</v>
      </c>
      <c r="C4002" t="s">
        <v>6704</v>
      </c>
      <c r="D4002" t="s">
        <v>10</v>
      </c>
      <c r="E4002">
        <v>7</v>
      </c>
      <c r="F4002" t="s">
        <v>4389</v>
      </c>
      <c r="G4002" s="1">
        <v>42417.417916666702</v>
      </c>
      <c r="H4002" t="str">
        <f t="shared" si="62"/>
        <v>niche in the late 19th and early 20th centuries. Writers to be considered will include W.B. Yeats, Lady Gregory, J.M. Synge, Sean O'Casey, and James Joyce, and issues of the changing roles and representation of Irish women as well as the imaginative construction of an Irish nation will be</v>
      </c>
    </row>
    <row r="4003" spans="1:8" x14ac:dyDescent="0.25">
      <c r="A4003" t="s">
        <v>416</v>
      </c>
      <c r="B4003" t="s">
        <v>454</v>
      </c>
      <c r="C4003" t="s">
        <v>6704</v>
      </c>
      <c r="D4003" t="s">
        <v>10</v>
      </c>
      <c r="E4003">
        <v>8</v>
      </c>
      <c r="F4003" t="s">
        <v>4390</v>
      </c>
      <c r="G4003" s="1">
        <v>42417.417916666702</v>
      </c>
      <c r="H4003" t="str">
        <f t="shared" si="62"/>
        <v>be considered will include W.B. Yeats, Lady Gregory, J.M. Synge, Sean O'Casey, and James Joyce, and issues of the changing roles and representation of Irish women as well as the imaginative construction of an Irish nation will be</v>
      </c>
    </row>
    <row r="4004" spans="1:8" x14ac:dyDescent="0.25">
      <c r="A4004" t="s">
        <v>416</v>
      </c>
      <c r="B4004" t="s">
        <v>454</v>
      </c>
      <c r="C4004" t="s">
        <v>6704</v>
      </c>
      <c r="D4004" t="s">
        <v>10</v>
      </c>
      <c r="E4004">
        <v>9</v>
      </c>
      <c r="F4004" t="s">
        <v>4391</v>
      </c>
      <c r="G4004" s="1">
        <v>42417.417916666702</v>
      </c>
      <c r="H4004" t="str">
        <f t="shared" si="62"/>
        <v>Synge, Sean O'Casey, and James Joyce, and issues of the changing roles and representation of Irish women as well as the imaginative construction of an Irish nation will be</v>
      </c>
    </row>
    <row r="4005" spans="1:8" x14ac:dyDescent="0.25">
      <c r="A4005" t="s">
        <v>416</v>
      </c>
      <c r="B4005" t="s">
        <v>454</v>
      </c>
      <c r="C4005" t="s">
        <v>6704</v>
      </c>
      <c r="D4005" t="s">
        <v>10</v>
      </c>
      <c r="E4005">
        <v>10</v>
      </c>
      <c r="F4005" t="s">
        <v>4392</v>
      </c>
      <c r="G4005" s="1">
        <v>42417.417916666702</v>
      </c>
      <c r="H4005" t="str">
        <f t="shared" si="62"/>
        <v>changing roles and representation of Irish women as well as the imaginative construction of an Irish nation will be</v>
      </c>
    </row>
    <row r="4006" spans="1:8" x14ac:dyDescent="0.25">
      <c r="A4006" t="s">
        <v>416</v>
      </c>
      <c r="B4006" t="s">
        <v>454</v>
      </c>
      <c r="C4006" t="s">
        <v>6704</v>
      </c>
      <c r="D4006" t="s">
        <v>10</v>
      </c>
      <c r="E4006">
        <v>11</v>
      </c>
      <c r="F4006" t="s">
        <v>4393</v>
      </c>
      <c r="G4006" s="1">
        <v>42417.417916666702</v>
      </c>
      <c r="H4006" t="str">
        <f t="shared" si="62"/>
        <v>the imaginative construction of an Irish nation will be</v>
      </c>
    </row>
    <row r="4007" spans="1:8" x14ac:dyDescent="0.25">
      <c r="A4007" t="s">
        <v>416</v>
      </c>
      <c r="B4007" t="s">
        <v>33</v>
      </c>
      <c r="C4007" t="s">
        <v>6704</v>
      </c>
      <c r="D4007" t="s">
        <v>10</v>
      </c>
      <c r="E4007">
        <v>1</v>
      </c>
      <c r="F4007" t="s">
        <v>4632</v>
      </c>
      <c r="G4007" s="1">
        <v>42417.418576388904</v>
      </c>
      <c r="H4007" t="str">
        <f t="shared" si="62"/>
        <v>This course considers recent Irish writing in the context of the historical, political, religious, economic, and cultural influences that have shaped that literature. Readings will be drawn from a variety of backgrounds and genres, and may include works by William Trevor, Conor McPherson, Eavan Boland, Nuala Ni Dhomhnaill, and Brian Friel. (ATTR:</v>
      </c>
    </row>
    <row r="4008" spans="1:8" x14ac:dyDescent="0.25">
      <c r="A4008" t="s">
        <v>416</v>
      </c>
      <c r="B4008" t="s">
        <v>33</v>
      </c>
      <c r="C4008" t="s">
        <v>6704</v>
      </c>
      <c r="D4008" t="s">
        <v>10</v>
      </c>
      <c r="E4008">
        <v>2</v>
      </c>
      <c r="F4008" t="s">
        <v>4621</v>
      </c>
      <c r="G4008" s="1">
        <v>42417.418576388904</v>
      </c>
      <c r="H4008" t="str">
        <f t="shared" si="62"/>
        <v>the historical, political, religious, economic, and cultural influences that have shaped that literature. Readings will be drawn from a variety of backgrounds and genres, and may include works by William Trevor, Conor McPherson, Eavan Boland, Nuala Ni Dhomhnaill, and Brian Friel. (ATTR:</v>
      </c>
    </row>
    <row r="4009" spans="1:8" x14ac:dyDescent="0.25">
      <c r="A4009" t="s">
        <v>416</v>
      </c>
      <c r="B4009" t="s">
        <v>33</v>
      </c>
      <c r="C4009" t="s">
        <v>6704</v>
      </c>
      <c r="D4009" t="s">
        <v>10</v>
      </c>
      <c r="E4009">
        <v>3</v>
      </c>
      <c r="F4009" t="s">
        <v>4622</v>
      </c>
      <c r="G4009" s="1">
        <v>42417.418576388904</v>
      </c>
      <c r="H4009" t="str">
        <f t="shared" si="62"/>
        <v>influences that have shaped that literature. Readings will be drawn from a variety of backgrounds and genres, and may include works by William Trevor, Conor McPherson, Eavan Boland, Nuala Ni Dhomhnaill, and Brian Friel. (ATTR:</v>
      </c>
    </row>
    <row r="4010" spans="1:8" x14ac:dyDescent="0.25">
      <c r="A4010" t="s">
        <v>416</v>
      </c>
      <c r="B4010" t="s">
        <v>33</v>
      </c>
      <c r="C4010" t="s">
        <v>6704</v>
      </c>
      <c r="D4010" t="s">
        <v>10</v>
      </c>
      <c r="E4010">
        <v>4</v>
      </c>
      <c r="F4010" t="s">
        <v>4624</v>
      </c>
      <c r="G4010" s="1">
        <v>42417.418576388904</v>
      </c>
      <c r="H4010" t="str">
        <f t="shared" si="62"/>
        <v>be drawn from a variety of backgrounds and genres, and may include works by William Trevor, Conor McPherson, Eavan Boland, Nuala Ni Dhomhnaill, and Brian Friel. (ATTR:</v>
      </c>
    </row>
    <row r="4011" spans="1:8" x14ac:dyDescent="0.25">
      <c r="A4011" t="s">
        <v>416</v>
      </c>
      <c r="B4011" t="s">
        <v>33</v>
      </c>
      <c r="C4011" t="s">
        <v>6704</v>
      </c>
      <c r="D4011" t="s">
        <v>10</v>
      </c>
      <c r="E4011">
        <v>5</v>
      </c>
      <c r="F4011" t="s">
        <v>4630</v>
      </c>
      <c r="G4011" s="1">
        <v>42417.418576388904</v>
      </c>
      <c r="H4011" t="str">
        <f t="shared" si="62"/>
        <v>may include works by William Trevor, Conor McPherson, Eavan Boland, Nuala Ni Dhomhnaill, and Brian Friel. (ATTR:</v>
      </c>
    </row>
    <row r="4012" spans="1:8" x14ac:dyDescent="0.25">
      <c r="A4012" t="s">
        <v>416</v>
      </c>
      <c r="B4012" t="s">
        <v>33</v>
      </c>
      <c r="C4012" t="s">
        <v>6704</v>
      </c>
      <c r="D4012" t="s">
        <v>10</v>
      </c>
      <c r="E4012">
        <v>6</v>
      </c>
      <c r="F4012" t="s">
        <v>4631</v>
      </c>
      <c r="G4012" s="1">
        <v>42417.418576388904</v>
      </c>
      <c r="H4012" t="str">
        <f t="shared" si="62"/>
        <v>Eavan Boland, Nuala Ni Dhomhnaill, and Brian Friel. (ATTR:</v>
      </c>
    </row>
    <row r="4013" spans="1:8" x14ac:dyDescent="0.25">
      <c r="A4013" t="s">
        <v>416</v>
      </c>
      <c r="B4013" t="s">
        <v>2017</v>
      </c>
      <c r="C4013" t="s">
        <v>5325</v>
      </c>
      <c r="D4013" t="s">
        <v>10</v>
      </c>
      <c r="E4013">
        <v>1</v>
      </c>
      <c r="F4013" t="s">
        <v>6075</v>
      </c>
      <c r="G4013" s="1">
        <v>41375</v>
      </c>
      <c r="H4013" t="str">
        <f t="shared" si="62"/>
        <v>This course examines British culture from the postmodern and contemporary era.  By drawing on historic, political, and aesthetic concerns, this class may consider multiple genres of literature, but also emphasize how other arts shape what it means to have a British identity.  Film, visual arts, 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014" spans="1:8" x14ac:dyDescent="0.25">
      <c r="A4014" t="s">
        <v>416</v>
      </c>
      <c r="B4014" t="s">
        <v>2017</v>
      </c>
      <c r="C4014" t="s">
        <v>5325</v>
      </c>
      <c r="D4014" t="s">
        <v>10</v>
      </c>
      <c r="E4014">
        <v>2</v>
      </c>
      <c r="F4014" t="s">
        <v>6076</v>
      </c>
      <c r="G4014" s="1">
        <v>41375</v>
      </c>
      <c r="H4014" t="str">
        <f t="shared" si="62"/>
        <v>contemporary era.  By drawing on historic, political, and aesthetic concerns, this class may consider multiple genres of literature, but also emphasize how other arts shape what it means to have a British identity.  Film, visual arts, 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015" spans="1:8" x14ac:dyDescent="0.25">
      <c r="A4015" t="s">
        <v>416</v>
      </c>
      <c r="B4015" t="s">
        <v>2017</v>
      </c>
      <c r="C4015" t="s">
        <v>5325</v>
      </c>
      <c r="D4015" t="s">
        <v>10</v>
      </c>
      <c r="E4015">
        <v>3</v>
      </c>
      <c r="F4015" t="s">
        <v>6077</v>
      </c>
      <c r="G4015" s="1">
        <v>41375</v>
      </c>
      <c r="H4015" t="str">
        <f t="shared" si="62"/>
        <v>aesthetic concerns, this class may consider multiple genres of literature, but also emphasize how other arts shape what it means to have a British identity.  Film, visual arts, 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016" spans="1:8" x14ac:dyDescent="0.25">
      <c r="A4016" t="s">
        <v>416</v>
      </c>
      <c r="B4016" t="s">
        <v>2017</v>
      </c>
      <c r="C4016" t="s">
        <v>5325</v>
      </c>
      <c r="D4016" t="s">
        <v>10</v>
      </c>
      <c r="E4016">
        <v>4</v>
      </c>
      <c r="F4016" t="s">
        <v>6078</v>
      </c>
      <c r="G4016" s="1">
        <v>41375</v>
      </c>
      <c r="H4016" t="str">
        <f t="shared" si="62"/>
        <v>of literature, but also emphasize how other arts shape what it means to have a British identity.  Film, visual arts, 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017" spans="1:8" x14ac:dyDescent="0.25">
      <c r="A4017" t="s">
        <v>416</v>
      </c>
      <c r="B4017" t="s">
        <v>2017</v>
      </c>
      <c r="C4017" t="s">
        <v>5325</v>
      </c>
      <c r="D4017" t="s">
        <v>10</v>
      </c>
      <c r="E4017">
        <v>5</v>
      </c>
      <c r="F4017" t="s">
        <v>6079</v>
      </c>
      <c r="G4017" s="1">
        <v>41375</v>
      </c>
      <c r="H4017" t="str">
        <f t="shared" si="62"/>
        <v>it means to have a British identity.  Film, visual arts, 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018" spans="1:8" x14ac:dyDescent="0.25">
      <c r="A4018" t="s">
        <v>416</v>
      </c>
      <c r="B4018" t="s">
        <v>2017</v>
      </c>
      <c r="C4018" t="s">
        <v>5325</v>
      </c>
      <c r="D4018" t="s">
        <v>10</v>
      </c>
      <c r="E4018">
        <v>6</v>
      </c>
      <c r="F4018" t="s">
        <v>6080</v>
      </c>
      <c r="G4018" s="1">
        <v>41375</v>
      </c>
      <c r="H4018" t="str">
        <f t="shared" si="62"/>
        <v>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019" spans="1:8" x14ac:dyDescent="0.25">
      <c r="A4019" t="s">
        <v>416</v>
      </c>
      <c r="B4019" t="s">
        <v>2017</v>
      </c>
      <c r="C4019" t="s">
        <v>5325</v>
      </c>
      <c r="D4019" t="s">
        <v>10</v>
      </c>
      <c r="E4019">
        <v>7</v>
      </c>
      <c r="F4019" t="s">
        <v>6081</v>
      </c>
      <c r="G4019" s="1">
        <v>41375</v>
      </c>
      <c r="H4019" t="str">
        <f t="shared" si="62"/>
        <v>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020" spans="1:8" x14ac:dyDescent="0.25">
      <c r="A4020" t="s">
        <v>416</v>
      </c>
      <c r="B4020" t="s">
        <v>2017</v>
      </c>
      <c r="C4020" t="s">
        <v>5325</v>
      </c>
      <c r="D4020" t="s">
        <v>10</v>
      </c>
      <c r="E4020">
        <v>8</v>
      </c>
      <c r="F4020" t="s">
        <v>6082</v>
      </c>
      <c r="G4020" s="1">
        <v>41375</v>
      </c>
      <c r="H4020" t="str">
        <f t="shared" si="62"/>
        <v>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021" spans="1:8" x14ac:dyDescent="0.25">
      <c r="A4021" t="s">
        <v>416</v>
      </c>
      <c r="B4021" t="s">
        <v>2017</v>
      </c>
      <c r="C4021" t="s">
        <v>5325</v>
      </c>
      <c r="D4021" t="s">
        <v>10</v>
      </c>
      <c r="E4021">
        <v>9</v>
      </c>
      <c r="F4021" t="s">
        <v>6083</v>
      </c>
      <c r="G4021" s="1">
        <v>41375</v>
      </c>
      <c r="H4021" t="str">
        <f t="shared" si="62"/>
        <v>Britishness in the contemporary world.  Readings will be taken from a variety of backgrounds and may include authors from the United Kingdom or Anglophone writers who reflect on the sordid legacy of the British Empire. (ATTR: ARTS, LTIB)</v>
      </c>
    </row>
    <row r="4022" spans="1:8" x14ac:dyDescent="0.25">
      <c r="A4022" t="s">
        <v>416</v>
      </c>
      <c r="B4022" t="s">
        <v>2017</v>
      </c>
      <c r="C4022" t="s">
        <v>5325</v>
      </c>
      <c r="D4022" t="s">
        <v>10</v>
      </c>
      <c r="E4022">
        <v>10</v>
      </c>
      <c r="F4022" t="s">
        <v>6084</v>
      </c>
      <c r="G4022" s="1">
        <v>41375</v>
      </c>
      <c r="H4022" t="str">
        <f t="shared" si="62"/>
        <v>taken from a variety of backgrounds and may include authors from the United Kingdom or Anglophone writers who reflect on the sordid legacy of the British Empire. (ATTR: ARTS, LTIB)</v>
      </c>
    </row>
    <row r="4023" spans="1:8" x14ac:dyDescent="0.25">
      <c r="A4023" t="s">
        <v>416</v>
      </c>
      <c r="B4023" t="s">
        <v>2017</v>
      </c>
      <c r="C4023" t="s">
        <v>5325</v>
      </c>
      <c r="D4023" t="s">
        <v>10</v>
      </c>
      <c r="E4023">
        <v>11</v>
      </c>
      <c r="F4023" t="s">
        <v>6085</v>
      </c>
      <c r="G4023" s="1">
        <v>41375</v>
      </c>
      <c r="H4023" t="str">
        <f t="shared" si="62"/>
        <v>from the United Kingdom or Anglophone writers who reflect on the sordid legacy of the British Empire. (ATTR: ARTS, LTIB)</v>
      </c>
    </row>
    <row r="4024" spans="1:8" x14ac:dyDescent="0.25">
      <c r="A4024" t="s">
        <v>416</v>
      </c>
      <c r="B4024" t="s">
        <v>2017</v>
      </c>
      <c r="C4024" t="s">
        <v>5325</v>
      </c>
      <c r="D4024" t="s">
        <v>10</v>
      </c>
      <c r="E4024">
        <v>12</v>
      </c>
      <c r="F4024" t="s">
        <v>6086</v>
      </c>
      <c r="G4024" s="1">
        <v>41375</v>
      </c>
      <c r="H4024" t="str">
        <f t="shared" si="62"/>
        <v>on the sordid legacy of the British Empire. (ATTR: ARTS, LTIB)</v>
      </c>
    </row>
    <row r="4025" spans="1:8" x14ac:dyDescent="0.25">
      <c r="A4025" t="s">
        <v>416</v>
      </c>
      <c r="B4025" t="s">
        <v>2017</v>
      </c>
      <c r="C4025" t="s">
        <v>5325</v>
      </c>
      <c r="D4025" t="s">
        <v>10</v>
      </c>
      <c r="E4025">
        <v>13</v>
      </c>
      <c r="F4025" t="s">
        <v>6087</v>
      </c>
      <c r="G4025" s="1">
        <v>41375</v>
      </c>
      <c r="H4025" t="str">
        <f t="shared" si="62"/>
        <v>(ATTR: ARTS, LTIB)</v>
      </c>
    </row>
    <row r="4026" spans="1:8" x14ac:dyDescent="0.25">
      <c r="A4026" t="s">
        <v>416</v>
      </c>
      <c r="B4026" t="s">
        <v>1024</v>
      </c>
      <c r="C4026" t="s">
        <v>6704</v>
      </c>
      <c r="D4026" t="s">
        <v>10</v>
      </c>
      <c r="E4026">
        <v>1</v>
      </c>
      <c r="F4026" t="s">
        <v>4643</v>
      </c>
      <c r="G4026" s="1">
        <v>42417.419664351903</v>
      </c>
      <c r="H4026" t="str">
        <f t="shared" si="62"/>
        <v>Early American Literature examines the origins and developments of the American literary traditions from the period of European expansion through the establishment of the early American republic. Students may read authors such as Bradford, Jefferson, Knight, Sedgwick, Cooper, Adams, Rowson, and Brown. (ATTR:</v>
      </c>
    </row>
    <row r="4027" spans="1:8" x14ac:dyDescent="0.25">
      <c r="A4027" t="s">
        <v>416</v>
      </c>
      <c r="B4027" t="s">
        <v>1024</v>
      </c>
      <c r="C4027" t="s">
        <v>6704</v>
      </c>
      <c r="D4027" t="s">
        <v>10</v>
      </c>
      <c r="E4027">
        <v>2</v>
      </c>
      <c r="F4027" t="s">
        <v>4633</v>
      </c>
      <c r="G4027" s="1">
        <v>42417.419664351903</v>
      </c>
      <c r="H4027" t="str">
        <f t="shared" si="62"/>
        <v>developments of the American literary traditions from the period of European expansion through the establishment of the early American republic. Students may read authors such as Bradford, Jefferson, Knight, Sedgwick, Cooper, Adams, Rowson, and Brown. (ATTR:</v>
      </c>
    </row>
    <row r="4028" spans="1:8" x14ac:dyDescent="0.25">
      <c r="A4028" t="s">
        <v>416</v>
      </c>
      <c r="B4028" t="s">
        <v>1024</v>
      </c>
      <c r="C4028" t="s">
        <v>6704</v>
      </c>
      <c r="D4028" t="s">
        <v>10</v>
      </c>
      <c r="E4028">
        <v>3</v>
      </c>
      <c r="F4028" t="s">
        <v>4634</v>
      </c>
      <c r="G4028" s="1">
        <v>42417.419664351903</v>
      </c>
      <c r="H4028" t="str">
        <f t="shared" si="62"/>
        <v>the period of European expansion through the establishment of the early American republic. Students may read authors such as Bradford, Jefferson, Knight, Sedgwick, Cooper, Adams, Rowson, and Brown. (ATTR:</v>
      </c>
    </row>
    <row r="4029" spans="1:8" x14ac:dyDescent="0.25">
      <c r="A4029" t="s">
        <v>416</v>
      </c>
      <c r="B4029" t="s">
        <v>1024</v>
      </c>
      <c r="C4029" t="s">
        <v>6704</v>
      </c>
      <c r="D4029" t="s">
        <v>10</v>
      </c>
      <c r="E4029">
        <v>4</v>
      </c>
      <c r="F4029" t="s">
        <v>4635</v>
      </c>
      <c r="G4029" s="1">
        <v>42417.419664351903</v>
      </c>
      <c r="H4029" t="str">
        <f t="shared" si="62"/>
        <v>establishment of the early American republic. Students may read authors such as Bradford, Jefferson, Knight, Sedgwick, Cooper, Adams, Rowson, and Brown. (ATTR:</v>
      </c>
    </row>
    <row r="4030" spans="1:8" x14ac:dyDescent="0.25">
      <c r="A4030" t="s">
        <v>416</v>
      </c>
      <c r="B4030" t="s">
        <v>1024</v>
      </c>
      <c r="C4030" t="s">
        <v>6704</v>
      </c>
      <c r="D4030" t="s">
        <v>10</v>
      </c>
      <c r="E4030">
        <v>5</v>
      </c>
      <c r="F4030" t="s">
        <v>4636</v>
      </c>
      <c r="G4030" s="1">
        <v>42417.419664351903</v>
      </c>
      <c r="H4030" t="str">
        <f t="shared" si="62"/>
        <v>may read authors such as Bradford, Jefferson, Knight, Sedgwick, Cooper, Adams, Rowson, and Brown. (ATTR:</v>
      </c>
    </row>
    <row r="4031" spans="1:8" x14ac:dyDescent="0.25">
      <c r="A4031" t="s">
        <v>416</v>
      </c>
      <c r="B4031" t="s">
        <v>1024</v>
      </c>
      <c r="C4031" t="s">
        <v>6704</v>
      </c>
      <c r="D4031" t="s">
        <v>10</v>
      </c>
      <c r="E4031">
        <v>6</v>
      </c>
      <c r="F4031" t="s">
        <v>4637</v>
      </c>
      <c r="G4031" s="1">
        <v>42417.419664351903</v>
      </c>
      <c r="H4031" t="str">
        <f t="shared" si="62"/>
        <v>Sedgwick, Cooper, Adams, Rowson, and Brown. (ATTR:</v>
      </c>
    </row>
    <row r="4032" spans="1:8" x14ac:dyDescent="0.25">
      <c r="A4032" t="s">
        <v>416</v>
      </c>
      <c r="B4032" t="s">
        <v>39</v>
      </c>
      <c r="C4032" t="s">
        <v>6704</v>
      </c>
      <c r="D4032" t="s">
        <v>10</v>
      </c>
      <c r="E4032">
        <v>1</v>
      </c>
      <c r="F4032" t="s">
        <v>2748</v>
      </c>
      <c r="G4032" s="1">
        <v>42417.420439814799</v>
      </c>
      <c r="H4032" t="str">
        <f t="shared" si="62"/>
        <v>American Renaissance Literature examines the emergence of the American narrative, the American character, and the de- velopment of the Transcendentalist and Romantic literary movements.  Close attention will also be paid to ab- olitionist writing, slave narrative, and the establishment 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33" spans="1:8" x14ac:dyDescent="0.25">
      <c r="A4033" t="s">
        <v>416</v>
      </c>
      <c r="B4033" t="s">
        <v>39</v>
      </c>
      <c r="C4033" t="s">
        <v>6704</v>
      </c>
      <c r="D4033" t="s">
        <v>10</v>
      </c>
      <c r="E4033">
        <v>2</v>
      </c>
      <c r="F4033" t="s">
        <v>2749</v>
      </c>
      <c r="G4033" s="1">
        <v>42417.420439814799</v>
      </c>
      <c r="H4033" t="str">
        <f t="shared" si="62"/>
        <v>the American narrative, the American character, and the de- velopment of the Transcendentalist and Romantic literary movements.  Close attention will also be paid to ab- olitionist writing, slave narrative, and the establishment 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34" spans="1:8" x14ac:dyDescent="0.25">
      <c r="A4034" t="s">
        <v>416</v>
      </c>
      <c r="B4034" t="s">
        <v>39</v>
      </c>
      <c r="C4034" t="s">
        <v>6704</v>
      </c>
      <c r="D4034" t="s">
        <v>10</v>
      </c>
      <c r="E4034">
        <v>3</v>
      </c>
      <c r="F4034" t="s">
        <v>2750</v>
      </c>
      <c r="G4034" s="1">
        <v>42417.420439814799</v>
      </c>
      <c r="H4034" t="str">
        <f t="shared" si="62"/>
        <v>velopment of the Transcendentalist and Romantic literary movements.  Close attention will also be paid to ab- olitionist writing, slave narrative, and the establishment 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35" spans="1:8" x14ac:dyDescent="0.25">
      <c r="A4035" t="s">
        <v>416</v>
      </c>
      <c r="B4035" t="s">
        <v>39</v>
      </c>
      <c r="C4035" t="s">
        <v>6704</v>
      </c>
      <c r="D4035" t="s">
        <v>10</v>
      </c>
      <c r="E4035">
        <v>4</v>
      </c>
      <c r="F4035" t="s">
        <v>2751</v>
      </c>
      <c r="G4035" s="1">
        <v>42417.420439814799</v>
      </c>
      <c r="H4035" t="str">
        <f t="shared" ref="H4035:H4098" si="63">IF(E4036=1,F4035,F4035&amp;" "&amp;H4036)</f>
        <v>movements.  Close attention will also be paid to ab- olitionist writing, slave narrative, and the establishment 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36" spans="1:8" x14ac:dyDescent="0.25">
      <c r="A4036" t="s">
        <v>416</v>
      </c>
      <c r="B4036" t="s">
        <v>39</v>
      </c>
      <c r="C4036" t="s">
        <v>6704</v>
      </c>
      <c r="D4036" t="s">
        <v>10</v>
      </c>
      <c r="E4036">
        <v>5</v>
      </c>
      <c r="F4036" t="s">
        <v>2752</v>
      </c>
      <c r="G4036" s="1">
        <v>42417.420439814799</v>
      </c>
      <c r="H4036" t="str">
        <f t="shared" si="63"/>
        <v>olitionist writing, slave narrative, and the establishment 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37" spans="1:8" x14ac:dyDescent="0.25">
      <c r="A4037" t="s">
        <v>416</v>
      </c>
      <c r="B4037" t="s">
        <v>39</v>
      </c>
      <c r="C4037" t="s">
        <v>6704</v>
      </c>
      <c r="D4037" t="s">
        <v>10</v>
      </c>
      <c r="E4037">
        <v>6</v>
      </c>
      <c r="F4037" t="s">
        <v>2753</v>
      </c>
      <c r="G4037" s="1">
        <v>42417.420439814799</v>
      </c>
      <c r="H4037" t="str">
        <f t="shared" si="63"/>
        <v>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38" spans="1:8" x14ac:dyDescent="0.25">
      <c r="A4038" t="s">
        <v>416</v>
      </c>
      <c r="B4038" t="s">
        <v>39</v>
      </c>
      <c r="C4038" t="s">
        <v>6704</v>
      </c>
      <c r="D4038" t="s">
        <v>10</v>
      </c>
      <c r="E4038">
        <v>7</v>
      </c>
      <c r="F4038" t="s">
        <v>2754</v>
      </c>
      <c r="G4038" s="1">
        <v>42417.420439814799</v>
      </c>
      <c r="H4038" t="str">
        <f t="shared" si="63"/>
        <v>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39" spans="1:8" x14ac:dyDescent="0.25">
      <c r="A4039" t="s">
        <v>416</v>
      </c>
      <c r="B4039" t="s">
        <v>39</v>
      </c>
      <c r="C4039" t="s">
        <v>6704</v>
      </c>
      <c r="D4039" t="s">
        <v>10</v>
      </c>
      <c r="E4039">
        <v>8</v>
      </c>
      <c r="F4039" t="s">
        <v>2755</v>
      </c>
      <c r="G4039" s="1">
        <v>42417.420439814799</v>
      </c>
      <c r="H4039" t="str">
        <f t="shared" si="63"/>
        <v>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40" spans="1:8" x14ac:dyDescent="0.25">
      <c r="A4040" t="s">
        <v>416</v>
      </c>
      <c r="B4040" t="s">
        <v>39</v>
      </c>
      <c r="C4040" t="s">
        <v>6704</v>
      </c>
      <c r="D4040" t="s">
        <v>10</v>
      </c>
      <c r="E4040">
        <v>9</v>
      </c>
      <c r="F4040" t="s">
        <v>2756</v>
      </c>
      <c r="G4040" s="1">
        <v>42417.420439814799</v>
      </c>
      <c r="H4040" t="str">
        <f t="shared" si="63"/>
        <v>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41" spans="1:8" x14ac:dyDescent="0.25">
      <c r="A4041" t="s">
        <v>416</v>
      </c>
      <c r="B4041" t="s">
        <v>455</v>
      </c>
      <c r="C4041" t="s">
        <v>6704</v>
      </c>
      <c r="D4041" t="s">
        <v>10</v>
      </c>
      <c r="E4041">
        <v>2</v>
      </c>
      <c r="F4041" t="s">
        <v>2757</v>
      </c>
      <c r="G4041" s="1">
        <v>42417.421342592599</v>
      </c>
      <c r="H4041" t="str">
        <f t="shared" si="63"/>
        <v>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42" spans="1:8" x14ac:dyDescent="0.25">
      <c r="A4042" t="s">
        <v>416</v>
      </c>
      <c r="B4042" t="s">
        <v>455</v>
      </c>
      <c r="C4042" t="s">
        <v>6704</v>
      </c>
      <c r="D4042" t="s">
        <v>10</v>
      </c>
      <c r="E4042">
        <v>3</v>
      </c>
      <c r="F4042" t="s">
        <v>2758</v>
      </c>
      <c r="G4042" s="1">
        <v>42417.421342592599</v>
      </c>
      <c r="H4042" t="str">
        <f t="shared" si="63"/>
        <v>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043" spans="1:8" x14ac:dyDescent="0.25">
      <c r="A4043" t="s">
        <v>416</v>
      </c>
      <c r="B4043" t="s">
        <v>455</v>
      </c>
      <c r="C4043" t="s">
        <v>6704</v>
      </c>
      <c r="D4043" t="s">
        <v>10</v>
      </c>
      <c r="E4043">
        <v>4</v>
      </c>
      <c r="F4043" t="s">
        <v>2759</v>
      </c>
      <c r="G4043" s="1">
        <v>42417.421342592599</v>
      </c>
      <c r="H4043" t="str">
        <f t="shared" si="63"/>
        <v>transformation from an agrarian republic to an industrial world power.  Students may read authors such as Twain, James, Chopin, Jewett, Freeman, Crane, Wharton, Zitkala Sa, Sui Sin Far, Harper, Dreiser and Norris (ATTR: ARTS</v>
      </c>
    </row>
    <row r="4044" spans="1:8" x14ac:dyDescent="0.25">
      <c r="A4044" t="s">
        <v>416</v>
      </c>
      <c r="B4044" t="s">
        <v>455</v>
      </c>
      <c r="C4044" t="s">
        <v>6704</v>
      </c>
      <c r="D4044" t="s">
        <v>10</v>
      </c>
      <c r="E4044">
        <v>5</v>
      </c>
      <c r="F4044" t="s">
        <v>2760</v>
      </c>
      <c r="G4044" s="1">
        <v>42417.421342592599</v>
      </c>
      <c r="H4044" t="str">
        <f t="shared" si="63"/>
        <v>world power.  Students may read authors such as Twain, James, Chopin, Jewett, Freeman, Crane, Wharton, Zitkala Sa, Sui Sin Far, Harper, Dreiser and Norris (ATTR: ARTS</v>
      </c>
    </row>
    <row r="4045" spans="1:8" x14ac:dyDescent="0.25">
      <c r="A4045" t="s">
        <v>416</v>
      </c>
      <c r="B4045" t="s">
        <v>455</v>
      </c>
      <c r="C4045" t="s">
        <v>6704</v>
      </c>
      <c r="D4045" t="s">
        <v>10</v>
      </c>
      <c r="E4045">
        <v>6</v>
      </c>
      <c r="F4045" t="s">
        <v>2761</v>
      </c>
      <c r="G4045" s="1">
        <v>42417.421342592599</v>
      </c>
      <c r="H4045" t="str">
        <f t="shared" si="63"/>
        <v>James, Chopin, Jewett, Freeman, Crane, Wharton, Zitkala Sa, Sui Sin Far, Harper, Dreiser and Norris (ATTR: ARTS</v>
      </c>
    </row>
    <row r="4046" spans="1:8" x14ac:dyDescent="0.25">
      <c r="A4046" t="s">
        <v>416</v>
      </c>
      <c r="B4046" t="s">
        <v>455</v>
      </c>
      <c r="C4046" t="s">
        <v>6704</v>
      </c>
      <c r="D4046" t="s">
        <v>10</v>
      </c>
      <c r="E4046">
        <v>7</v>
      </c>
      <c r="F4046" t="s">
        <v>2762</v>
      </c>
      <c r="G4046" s="1">
        <v>42417.421342592599</v>
      </c>
      <c r="H4046" t="str">
        <f t="shared" si="63"/>
        <v>Sa, Sui Sin Far, Harper, Dreiser and Norris (ATTR: ARTS</v>
      </c>
    </row>
    <row r="4047" spans="1:8" x14ac:dyDescent="0.25">
      <c r="A4047" t="s">
        <v>416</v>
      </c>
      <c r="B4047" t="s">
        <v>456</v>
      </c>
      <c r="C4047" t="s">
        <v>6704</v>
      </c>
      <c r="D4047" t="s">
        <v>10</v>
      </c>
      <c r="E4047">
        <v>1</v>
      </c>
      <c r="F4047" t="s">
        <v>4642</v>
      </c>
      <c r="G4047" s="1">
        <v>42417.624849537002</v>
      </c>
      <c r="H4047" t="str">
        <f t="shared" si="63"/>
        <v>This course will examine literary works written primarily during the 1920s, a period of intense cultural freedom as well as restraint within the United States. On the one hand, this was the heyday of flappers and speakeasies; on the other hand, the Jazz Age was darkened by the historical 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48" spans="1:8" x14ac:dyDescent="0.25">
      <c r="A4048" t="s">
        <v>416</v>
      </c>
      <c r="B4048" t="s">
        <v>456</v>
      </c>
      <c r="C4048" t="s">
        <v>6704</v>
      </c>
      <c r="D4048" t="s">
        <v>10</v>
      </c>
      <c r="E4048">
        <v>2</v>
      </c>
      <c r="F4048" t="s">
        <v>4638</v>
      </c>
      <c r="G4048" s="1">
        <v>42417.624849537002</v>
      </c>
      <c r="H4048" t="str">
        <f t="shared" si="63"/>
        <v>during the 1920s, a period of intense cultural freedom as well as restraint within the United States. On the one hand, this was the heyday of flappers and speakeasies; on the other hand, the Jazz Age was darkened by the historical 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49" spans="1:8" x14ac:dyDescent="0.25">
      <c r="A4049" t="s">
        <v>416</v>
      </c>
      <c r="B4049" t="s">
        <v>456</v>
      </c>
      <c r="C4049" t="s">
        <v>6704</v>
      </c>
      <c r="D4049" t="s">
        <v>10</v>
      </c>
      <c r="E4049">
        <v>3</v>
      </c>
      <c r="F4049" t="s">
        <v>4639</v>
      </c>
      <c r="G4049" s="1">
        <v>42417.624849537002</v>
      </c>
      <c r="H4049" t="str">
        <f t="shared" si="63"/>
        <v>well as restraint within the United States. On the one hand, this was the heyday of flappers and speakeasies; on the other hand, the Jazz Age was darkened by the historical 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0" spans="1:8" x14ac:dyDescent="0.25">
      <c r="A4050" t="s">
        <v>416</v>
      </c>
      <c r="B4050" t="s">
        <v>456</v>
      </c>
      <c r="C4050" t="s">
        <v>6704</v>
      </c>
      <c r="D4050" t="s">
        <v>10</v>
      </c>
      <c r="E4050">
        <v>4</v>
      </c>
      <c r="F4050" t="s">
        <v>4640</v>
      </c>
      <c r="G4050" s="1">
        <v>42417.624849537002</v>
      </c>
      <c r="H4050" t="str">
        <f t="shared" si="63"/>
        <v>this was the heyday of flappers and speakeasies; on the other hand, the Jazz Age was darkened by the historical 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1" spans="1:8" x14ac:dyDescent="0.25">
      <c r="A4051" t="s">
        <v>416</v>
      </c>
      <c r="B4051" t="s">
        <v>456</v>
      </c>
      <c r="C4051" t="s">
        <v>6704</v>
      </c>
      <c r="D4051" t="s">
        <v>10</v>
      </c>
      <c r="E4051">
        <v>5</v>
      </c>
      <c r="F4051" t="s">
        <v>4641</v>
      </c>
      <c r="G4051" s="1">
        <v>42417.624849537002</v>
      </c>
      <c r="H4051" t="str">
        <f t="shared" si="63"/>
        <v>other hand, the Jazz Age was darkened by the historical 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2" spans="1:8" x14ac:dyDescent="0.25">
      <c r="A4052" t="s">
        <v>416</v>
      </c>
      <c r="B4052" t="s">
        <v>456</v>
      </c>
      <c r="C4052" t="s">
        <v>6704</v>
      </c>
      <c r="D4052" t="s">
        <v>10</v>
      </c>
      <c r="E4052">
        <v>6</v>
      </c>
      <c r="F4052" t="s">
        <v>4644</v>
      </c>
      <c r="G4052" s="1">
        <v>42417.624849537002</v>
      </c>
      <c r="H4052" t="str">
        <f t="shared" si="63"/>
        <v>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3" spans="1:8" x14ac:dyDescent="0.25">
      <c r="A4053" t="s">
        <v>416</v>
      </c>
      <c r="B4053" t="s">
        <v>456</v>
      </c>
      <c r="C4053" t="s">
        <v>6704</v>
      </c>
      <c r="D4053" t="s">
        <v>10</v>
      </c>
      <c r="E4053">
        <v>7</v>
      </c>
      <c r="F4053" t="s">
        <v>4645</v>
      </c>
      <c r="G4053" s="1">
        <v>42417.624849537002</v>
      </c>
      <c r="H4053" t="str">
        <f t="shared" si="63"/>
        <v>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4" spans="1:8" x14ac:dyDescent="0.25">
      <c r="A4054" t="s">
        <v>416</v>
      </c>
      <c r="B4054" t="s">
        <v>456</v>
      </c>
      <c r="C4054" t="s">
        <v>6704</v>
      </c>
      <c r="D4054" t="s">
        <v>10</v>
      </c>
      <c r="E4054">
        <v>8</v>
      </c>
      <c r="F4054" t="s">
        <v>4646</v>
      </c>
      <c r="G4054" s="1">
        <v>42417.624849537002</v>
      </c>
      <c r="H4054" t="str">
        <f t="shared" si="63"/>
        <v>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5" spans="1:8" x14ac:dyDescent="0.25">
      <c r="A4055" t="s">
        <v>416</v>
      </c>
      <c r="B4055" t="s">
        <v>456</v>
      </c>
      <c r="C4055" t="s">
        <v>6704</v>
      </c>
      <c r="D4055" t="s">
        <v>10</v>
      </c>
      <c r="E4055">
        <v>9</v>
      </c>
      <c r="F4055" t="s">
        <v>4647</v>
      </c>
      <c r="G4055" s="1">
        <v>42417.624849537002</v>
      </c>
      <c r="H4055" t="str">
        <f t="shared" si="63"/>
        <v>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6" spans="1:8" x14ac:dyDescent="0.25">
      <c r="A4056" t="s">
        <v>416</v>
      </c>
      <c r="B4056" t="s">
        <v>456</v>
      </c>
      <c r="C4056" t="s">
        <v>6704</v>
      </c>
      <c r="D4056" t="s">
        <v>10</v>
      </c>
      <c r="E4056">
        <v>10</v>
      </c>
      <c r="F4056" t="s">
        <v>4648</v>
      </c>
      <c r="G4056" s="1">
        <v>42417.624849537002</v>
      </c>
      <c r="H4056" t="str">
        <f t="shared" si="63"/>
        <v>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7" spans="1:8" x14ac:dyDescent="0.25">
      <c r="A4057" t="s">
        <v>416</v>
      </c>
      <c r="B4057" t="s">
        <v>456</v>
      </c>
      <c r="C4057" t="s">
        <v>6704</v>
      </c>
      <c r="D4057" t="s">
        <v>10</v>
      </c>
      <c r="E4057">
        <v>11</v>
      </c>
      <c r="F4057" t="s">
        <v>4649</v>
      </c>
      <c r="G4057" s="1">
        <v>42417.624849537002</v>
      </c>
      <c r="H4057" t="str">
        <f t="shared" si="63"/>
        <v>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8" spans="1:8" x14ac:dyDescent="0.25">
      <c r="A4058" t="s">
        <v>416</v>
      </c>
      <c r="B4058" t="s">
        <v>456</v>
      </c>
      <c r="C4058" t="s">
        <v>6704</v>
      </c>
      <c r="D4058" t="s">
        <v>10</v>
      </c>
      <c r="E4058">
        <v>12</v>
      </c>
      <c r="F4058" t="s">
        <v>4650</v>
      </c>
      <c r="G4058" s="1">
        <v>42417.624849537002</v>
      </c>
      <c r="H4058" t="str">
        <f t="shared" si="63"/>
        <v>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59" spans="1:8" x14ac:dyDescent="0.25">
      <c r="A4059" t="s">
        <v>416</v>
      </c>
      <c r="B4059" t="s">
        <v>456</v>
      </c>
      <c r="C4059" t="s">
        <v>6704</v>
      </c>
      <c r="D4059" t="s">
        <v>10</v>
      </c>
      <c r="E4059">
        <v>13</v>
      </c>
      <c r="F4059" t="s">
        <v>4651</v>
      </c>
      <c r="G4059" s="1">
        <v>42417.624849537002</v>
      </c>
      <c r="H4059" t="str">
        <f t="shared" si="63"/>
        <v>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060" spans="1:8" x14ac:dyDescent="0.25">
      <c r="A4060" t="s">
        <v>416</v>
      </c>
      <c r="B4060" t="s">
        <v>456</v>
      </c>
      <c r="C4060" t="s">
        <v>6704</v>
      </c>
      <c r="D4060" t="s">
        <v>10</v>
      </c>
      <c r="E4060">
        <v>14</v>
      </c>
      <c r="F4060" t="s">
        <v>4652</v>
      </c>
      <c r="G4060" s="1">
        <v>42417.624849537002</v>
      </c>
      <c r="H4060" t="str">
        <f t="shared" si="63"/>
        <v>Langston Hughes, and e.e. cummings; and drama by Eugene O'Neill. To give a fuller sense of both the era and its literature, we may also explore other cultural media of the "Roaring Twenties," such as experimental painting, silent film, blues music, and of course jazz. (ATTR: ARTS,</v>
      </c>
    </row>
    <row r="4061" spans="1:8" x14ac:dyDescent="0.25">
      <c r="A4061" t="s">
        <v>416</v>
      </c>
      <c r="B4061" t="s">
        <v>456</v>
      </c>
      <c r="C4061" t="s">
        <v>6704</v>
      </c>
      <c r="D4061" t="s">
        <v>10</v>
      </c>
      <c r="E4061">
        <v>15</v>
      </c>
      <c r="F4061" t="s">
        <v>4653</v>
      </c>
      <c r="G4061" s="1">
        <v>42417.624849537002</v>
      </c>
      <c r="H4061" t="str">
        <f t="shared" si="63"/>
        <v>Eugene O'Neill. To give a fuller sense of both the era and its literature, we may also explore other cultural media of the "Roaring Twenties," such as experimental painting, silent film, blues music, and of course jazz. (ATTR: ARTS,</v>
      </c>
    </row>
    <row r="4062" spans="1:8" x14ac:dyDescent="0.25">
      <c r="A4062" t="s">
        <v>416</v>
      </c>
      <c r="B4062" t="s">
        <v>456</v>
      </c>
      <c r="C4062" t="s">
        <v>6704</v>
      </c>
      <c r="D4062" t="s">
        <v>10</v>
      </c>
      <c r="E4062">
        <v>16</v>
      </c>
      <c r="F4062" t="s">
        <v>4654</v>
      </c>
      <c r="G4062" s="1">
        <v>42417.624849537002</v>
      </c>
      <c r="H4062" t="str">
        <f t="shared" si="63"/>
        <v>its literature, we may also explore other cultural media of the "Roaring Twenties," such as experimental painting, silent film, blues music, and of course jazz. (ATTR: ARTS,</v>
      </c>
    </row>
    <row r="4063" spans="1:8" x14ac:dyDescent="0.25">
      <c r="A4063" t="s">
        <v>416</v>
      </c>
      <c r="B4063" t="s">
        <v>456</v>
      </c>
      <c r="C4063" t="s">
        <v>6704</v>
      </c>
      <c r="D4063" t="s">
        <v>10</v>
      </c>
      <c r="E4063">
        <v>17</v>
      </c>
      <c r="F4063" t="s">
        <v>4655</v>
      </c>
      <c r="G4063" s="1">
        <v>42417.624849537002</v>
      </c>
      <c r="H4063" t="str">
        <f t="shared" si="63"/>
        <v>the "Roaring Twenties," such as experimental painting, silent film, blues music, and of course jazz. (ATTR: ARTS,</v>
      </c>
    </row>
    <row r="4064" spans="1:8" x14ac:dyDescent="0.25">
      <c r="A4064" t="s">
        <v>416</v>
      </c>
      <c r="B4064" t="s">
        <v>456</v>
      </c>
      <c r="C4064" t="s">
        <v>6704</v>
      </c>
      <c r="D4064" t="s">
        <v>10</v>
      </c>
      <c r="E4064">
        <v>18</v>
      </c>
      <c r="F4064" t="s">
        <v>4656</v>
      </c>
      <c r="G4064" s="1">
        <v>42417.624849537002</v>
      </c>
      <c r="H4064" t="str">
        <f t="shared" si="63"/>
        <v>silent film, blues music, and of course jazz. (ATTR: ARTS,</v>
      </c>
    </row>
    <row r="4065" spans="1:8" x14ac:dyDescent="0.25">
      <c r="A4065" t="s">
        <v>416</v>
      </c>
      <c r="B4065" t="s">
        <v>358</v>
      </c>
      <c r="C4065" t="s">
        <v>7303</v>
      </c>
      <c r="D4065" t="s">
        <v>10</v>
      </c>
      <c r="E4065">
        <v>1</v>
      </c>
      <c r="F4065" t="s">
        <v>7694</v>
      </c>
      <c r="G4065" s="1">
        <v>41554</v>
      </c>
      <c r="H4065" t="str">
        <f t="shared" si="63"/>
        <v>This course examines American literature and culture of the Cold War era (1945-1989). The Cold War was a period of American prosperity, but it was also an era of communist "witch hunts," racial strife, war protests, persistent gender inequality, and general anxieties about nuclear 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66" spans="1:8" x14ac:dyDescent="0.25">
      <c r="A4066" t="s">
        <v>416</v>
      </c>
      <c r="B4066" t="s">
        <v>358</v>
      </c>
      <c r="C4066" t="s">
        <v>7303</v>
      </c>
      <c r="D4066" t="s">
        <v>10</v>
      </c>
      <c r="E4066">
        <v>2</v>
      </c>
      <c r="F4066" t="s">
        <v>7695</v>
      </c>
      <c r="G4066" s="1">
        <v>41554</v>
      </c>
      <c r="H4066" t="str">
        <f t="shared" si="63"/>
        <v>the Cold War era (1945-1989). The Cold War was a period of American prosperity, but it was also an era of communist "witch hunts," racial strife, war protests, persistent gender inequality, and general anxieties about nuclear 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67" spans="1:8" x14ac:dyDescent="0.25">
      <c r="A4067" t="s">
        <v>416</v>
      </c>
      <c r="B4067" t="s">
        <v>358</v>
      </c>
      <c r="C4067" t="s">
        <v>7303</v>
      </c>
      <c r="D4067" t="s">
        <v>10</v>
      </c>
      <c r="E4067">
        <v>3</v>
      </c>
      <c r="F4067" t="s">
        <v>7696</v>
      </c>
      <c r="G4067" s="1">
        <v>41554</v>
      </c>
      <c r="H4067" t="str">
        <f t="shared" si="63"/>
        <v>of American prosperity, but it was also an era of communist "witch hunts," racial strife, war protests, persistent gender inequality, and general anxieties about nuclear 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68" spans="1:8" x14ac:dyDescent="0.25">
      <c r="A4068" t="s">
        <v>416</v>
      </c>
      <c r="B4068" t="s">
        <v>358</v>
      </c>
      <c r="C4068" t="s">
        <v>7303</v>
      </c>
      <c r="D4068" t="s">
        <v>10</v>
      </c>
      <c r="E4068">
        <v>4</v>
      </c>
      <c r="F4068" t="s">
        <v>7697</v>
      </c>
      <c r="G4068" s="1">
        <v>41554</v>
      </c>
      <c r="H4068" t="str">
        <f t="shared" si="63"/>
        <v>"witch hunts," racial strife, war protests, persistent gender inequality, and general anxieties about nuclear 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69" spans="1:8" x14ac:dyDescent="0.25">
      <c r="A4069" t="s">
        <v>416</v>
      </c>
      <c r="B4069" t="s">
        <v>358</v>
      </c>
      <c r="C4069" t="s">
        <v>7303</v>
      </c>
      <c r="D4069" t="s">
        <v>10</v>
      </c>
      <c r="E4069">
        <v>5</v>
      </c>
      <c r="F4069" t="s">
        <v>7698</v>
      </c>
      <c r="G4069" s="1">
        <v>41554</v>
      </c>
      <c r="H4069" t="str">
        <f t="shared" si="63"/>
        <v>gender inequality, and general anxieties about nuclear 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70" spans="1:8" x14ac:dyDescent="0.25">
      <c r="A4070" t="s">
        <v>416</v>
      </c>
      <c r="B4070" t="s">
        <v>358</v>
      </c>
      <c r="C4070" t="s">
        <v>7303</v>
      </c>
      <c r="D4070" t="s">
        <v>10</v>
      </c>
      <c r="E4070">
        <v>6</v>
      </c>
      <c r="F4070" t="s">
        <v>7699</v>
      </c>
      <c r="G4070" s="1">
        <v>41554</v>
      </c>
      <c r="H4070" t="str">
        <f t="shared" si="63"/>
        <v>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71" spans="1:8" x14ac:dyDescent="0.25">
      <c r="A4071" t="s">
        <v>416</v>
      </c>
      <c r="B4071" t="s">
        <v>358</v>
      </c>
      <c r="C4071" t="s">
        <v>7303</v>
      </c>
      <c r="D4071" t="s">
        <v>10</v>
      </c>
      <c r="E4071">
        <v>7</v>
      </c>
      <c r="F4071" t="s">
        <v>7700</v>
      </c>
      <c r="G4071" s="1">
        <v>41554</v>
      </c>
      <c r="H4071" t="str">
        <f t="shared" si="63"/>
        <v>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72" spans="1:8" x14ac:dyDescent="0.25">
      <c r="A4072" t="s">
        <v>416</v>
      </c>
      <c r="B4072" t="s">
        <v>358</v>
      </c>
      <c r="C4072" t="s">
        <v>7303</v>
      </c>
      <c r="D4072" t="s">
        <v>10</v>
      </c>
      <c r="E4072">
        <v>8</v>
      </c>
      <c r="F4072" t="s">
        <v>7710</v>
      </c>
      <c r="G4072" s="1">
        <v>41554</v>
      </c>
      <c r="H4072" t="str">
        <f t="shared" si="63"/>
        <v>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73" spans="1:8" x14ac:dyDescent="0.25">
      <c r="A4073" t="s">
        <v>416</v>
      </c>
      <c r="B4073" t="s">
        <v>358</v>
      </c>
      <c r="C4073" t="s">
        <v>7303</v>
      </c>
      <c r="D4073" t="s">
        <v>10</v>
      </c>
      <c r="E4073">
        <v>9</v>
      </c>
      <c r="F4073" t="s">
        <v>7711</v>
      </c>
      <c r="G4073" s="1">
        <v>41554</v>
      </c>
      <c r="H4073" t="str">
        <f t="shared" si="63"/>
        <v>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74" spans="1:8" x14ac:dyDescent="0.25">
      <c r="A4074" t="s">
        <v>416</v>
      </c>
      <c r="B4074" t="s">
        <v>358</v>
      </c>
      <c r="C4074" t="s">
        <v>7303</v>
      </c>
      <c r="D4074" t="s">
        <v>10</v>
      </c>
      <c r="E4074">
        <v>10</v>
      </c>
      <c r="F4074" t="s">
        <v>7712</v>
      </c>
      <c r="G4074" s="1">
        <v>41554</v>
      </c>
      <c r="H4074" t="str">
        <f t="shared" si="63"/>
        <v>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75" spans="1:8" x14ac:dyDescent="0.25">
      <c r="A4075" t="s">
        <v>416</v>
      </c>
      <c r="B4075" t="s">
        <v>358</v>
      </c>
      <c r="C4075" t="s">
        <v>7303</v>
      </c>
      <c r="D4075" t="s">
        <v>10</v>
      </c>
      <c r="E4075">
        <v>11</v>
      </c>
      <c r="F4075" t="s">
        <v>7713</v>
      </c>
      <c r="G4075" s="1">
        <v>41554</v>
      </c>
      <c r="H4075" t="str">
        <f t="shared" si="63"/>
        <v>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76" spans="1:8" x14ac:dyDescent="0.25">
      <c r="A4076" t="s">
        <v>416</v>
      </c>
      <c r="B4076" t="s">
        <v>358</v>
      </c>
      <c r="C4076" t="s">
        <v>7303</v>
      </c>
      <c r="D4076" t="s">
        <v>10</v>
      </c>
      <c r="E4076">
        <v>12</v>
      </c>
      <c r="F4076" t="s">
        <v>7714</v>
      </c>
      <c r="G4076" s="1">
        <v>41554</v>
      </c>
      <c r="H4076" t="str">
        <f t="shared" si="63"/>
        <v>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077" spans="1:8" x14ac:dyDescent="0.25">
      <c r="A4077" t="s">
        <v>416</v>
      </c>
      <c r="B4077" t="s">
        <v>358</v>
      </c>
      <c r="C4077" t="s">
        <v>7303</v>
      </c>
      <c r="D4077" t="s">
        <v>10</v>
      </c>
      <c r="E4077">
        <v>13</v>
      </c>
      <c r="F4077" t="s">
        <v>7715</v>
      </c>
      <c r="G4077" s="1">
        <v>41554</v>
      </c>
      <c r="H4077" t="str">
        <f t="shared" si="63"/>
        <v>Barth, Don DeLillo, Philip K. Dick, Allen Ginsberg, Joseph Heller, Ken Kersey, Grace Paley, Sylvia Plath, Thomas Pynchon, Ishmael Reed, Adrienne Rich, J.D.Salinger, Anne Sexton, Kurt Vonnegut, Alice Walker, and Richard Yates. (ATTR: AMSC, ARTS, ASLT, LTAM)</v>
      </c>
    </row>
    <row r="4078" spans="1:8" x14ac:dyDescent="0.25">
      <c r="A4078" t="s">
        <v>416</v>
      </c>
      <c r="B4078" t="s">
        <v>358</v>
      </c>
      <c r="C4078" t="s">
        <v>7303</v>
      </c>
      <c r="D4078" t="s">
        <v>10</v>
      </c>
      <c r="E4078">
        <v>14</v>
      </c>
      <c r="F4078" t="s">
        <v>7716</v>
      </c>
      <c r="G4078" s="1">
        <v>41554</v>
      </c>
      <c r="H4078" t="str">
        <f t="shared" si="63"/>
        <v>Heller, Ken Kersey, Grace Paley, Sylvia Plath, Thomas Pynchon, Ishmael Reed, Adrienne Rich, J.D.Salinger, Anne Sexton, Kurt Vonnegut, Alice Walker, and Richard Yates. (ATTR: AMSC, ARTS, ASLT, LTAM)</v>
      </c>
    </row>
    <row r="4079" spans="1:8" x14ac:dyDescent="0.25">
      <c r="A4079" t="s">
        <v>416</v>
      </c>
      <c r="B4079" t="s">
        <v>358</v>
      </c>
      <c r="C4079" t="s">
        <v>7303</v>
      </c>
      <c r="D4079" t="s">
        <v>10</v>
      </c>
      <c r="E4079">
        <v>15</v>
      </c>
      <c r="F4079" t="s">
        <v>7717</v>
      </c>
      <c r="G4079" s="1">
        <v>41554</v>
      </c>
      <c r="H4079" t="str">
        <f t="shared" si="63"/>
        <v>Pynchon, Ishmael Reed, Adrienne Rich, J.D.Salinger, Anne Sexton, Kurt Vonnegut, Alice Walker, and Richard Yates. (ATTR: AMSC, ARTS, ASLT, LTAM)</v>
      </c>
    </row>
    <row r="4080" spans="1:8" x14ac:dyDescent="0.25">
      <c r="A4080" t="s">
        <v>416</v>
      </c>
      <c r="B4080" t="s">
        <v>358</v>
      </c>
      <c r="C4080" t="s">
        <v>7303</v>
      </c>
      <c r="D4080" t="s">
        <v>10</v>
      </c>
      <c r="E4080">
        <v>16</v>
      </c>
      <c r="F4080" t="s">
        <v>7718</v>
      </c>
      <c r="G4080" s="1">
        <v>41554</v>
      </c>
      <c r="H4080" t="str">
        <f t="shared" si="63"/>
        <v>Sexton, Kurt Vonnegut, Alice Walker, and Richard Yates. (ATTR: AMSC, ARTS, ASLT, LTAM)</v>
      </c>
    </row>
    <row r="4081" spans="1:8" x14ac:dyDescent="0.25">
      <c r="A4081" t="s">
        <v>416</v>
      </c>
      <c r="B4081" t="s">
        <v>358</v>
      </c>
      <c r="C4081" t="s">
        <v>7303</v>
      </c>
      <c r="D4081" t="s">
        <v>10</v>
      </c>
      <c r="E4081">
        <v>17</v>
      </c>
      <c r="F4081" t="s">
        <v>6130</v>
      </c>
      <c r="G4081" s="1">
        <v>41554</v>
      </c>
      <c r="H4081" t="str">
        <f t="shared" si="63"/>
        <v>(ATTR: AMSC, ARTS, ASLT, LTAM)</v>
      </c>
    </row>
    <row r="4082" spans="1:8" x14ac:dyDescent="0.25">
      <c r="A4082" t="s">
        <v>416</v>
      </c>
      <c r="B4082" t="s">
        <v>8272</v>
      </c>
      <c r="C4082" t="s">
        <v>8153</v>
      </c>
      <c r="D4082" t="s">
        <v>10</v>
      </c>
      <c r="E4082">
        <v>1</v>
      </c>
      <c r="F4082" t="s">
        <v>8273</v>
      </c>
      <c r="G4082" s="1">
        <v>42824</v>
      </c>
      <c r="H4082" t="str">
        <f t="shared" si="63"/>
        <v>In this course students will study a specific genre of fiction: the horror novel. The horror novel as a genre first appeared in English-language literature in the late eighteenth century, and has unfolded in many permutations through the twenty-first century. Readings 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083" spans="1:8" x14ac:dyDescent="0.25">
      <c r="A4083" t="s">
        <v>416</v>
      </c>
      <c r="B4083" t="s">
        <v>8272</v>
      </c>
      <c r="C4083" t="s">
        <v>8153</v>
      </c>
      <c r="D4083" t="s">
        <v>10</v>
      </c>
      <c r="E4083">
        <v>2</v>
      </c>
      <c r="F4083" t="s">
        <v>8274</v>
      </c>
      <c r="G4083" s="1">
        <v>42824</v>
      </c>
      <c r="H4083" t="str">
        <f t="shared" si="63"/>
        <v>fiction: the horror novel. The horror novel as a genre first appeared in English-language literature in the late eighteenth century, and has unfolded in many permutations through the twenty-first century. Readings 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084" spans="1:8" x14ac:dyDescent="0.25">
      <c r="A4084" t="s">
        <v>416</v>
      </c>
      <c r="B4084" t="s">
        <v>8272</v>
      </c>
      <c r="C4084" t="s">
        <v>8153</v>
      </c>
      <c r="D4084" t="s">
        <v>10</v>
      </c>
      <c r="E4084">
        <v>3</v>
      </c>
      <c r="F4084" t="s">
        <v>8275</v>
      </c>
      <c r="G4084" s="1">
        <v>42824</v>
      </c>
      <c r="H4084" t="str">
        <f t="shared" si="63"/>
        <v>first appeared in English-language literature in the late eighteenth century, and has unfolded in many permutations through the twenty-first century. Readings 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085" spans="1:8" x14ac:dyDescent="0.25">
      <c r="A4085" t="s">
        <v>416</v>
      </c>
      <c r="B4085" t="s">
        <v>8272</v>
      </c>
      <c r="C4085" t="s">
        <v>8153</v>
      </c>
      <c r="D4085" t="s">
        <v>10</v>
      </c>
      <c r="E4085">
        <v>4</v>
      </c>
      <c r="F4085" t="s">
        <v>8276</v>
      </c>
      <c r="G4085" s="1">
        <v>42824</v>
      </c>
      <c r="H4085" t="str">
        <f t="shared" si="63"/>
        <v>eighteenth century, and has unfolded in many permutations through the twenty-first century. Readings 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086" spans="1:8" x14ac:dyDescent="0.25">
      <c r="A4086" t="s">
        <v>416</v>
      </c>
      <c r="B4086" t="s">
        <v>8272</v>
      </c>
      <c r="C4086" t="s">
        <v>8153</v>
      </c>
      <c r="D4086" t="s">
        <v>10</v>
      </c>
      <c r="E4086">
        <v>5</v>
      </c>
      <c r="F4086" t="s">
        <v>8277</v>
      </c>
      <c r="G4086" s="1">
        <v>42824</v>
      </c>
      <c r="H4086" t="str">
        <f t="shared" si="63"/>
        <v>permutations through the twenty-first century. Readings 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087" spans="1:8" x14ac:dyDescent="0.25">
      <c r="A4087" t="s">
        <v>416</v>
      </c>
      <c r="B4087" t="s">
        <v>8272</v>
      </c>
      <c r="C4087" t="s">
        <v>8153</v>
      </c>
      <c r="D4087" t="s">
        <v>10</v>
      </c>
      <c r="E4087">
        <v>6</v>
      </c>
      <c r="F4087" t="s">
        <v>8278</v>
      </c>
      <c r="G4087" s="1">
        <v>42824</v>
      </c>
      <c r="H4087" t="str">
        <f t="shared" si="63"/>
        <v>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088" spans="1:8" x14ac:dyDescent="0.25">
      <c r="A4088" t="s">
        <v>416</v>
      </c>
      <c r="B4088" t="s">
        <v>8272</v>
      </c>
      <c r="C4088" t="s">
        <v>8153</v>
      </c>
      <c r="D4088" t="s">
        <v>10</v>
      </c>
      <c r="E4088">
        <v>7</v>
      </c>
      <c r="F4088" t="s">
        <v>8279</v>
      </c>
      <c r="G4088" s="1">
        <v>42824</v>
      </c>
      <c r="H4088" t="str">
        <f t="shared" si="63"/>
        <v>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089" spans="1:8" x14ac:dyDescent="0.25">
      <c r="A4089" t="s">
        <v>416</v>
      </c>
      <c r="B4089" t="s">
        <v>8272</v>
      </c>
      <c r="C4089" t="s">
        <v>8153</v>
      </c>
      <c r="D4089" t="s">
        <v>10</v>
      </c>
      <c r="E4089">
        <v>8</v>
      </c>
      <c r="F4089" t="s">
        <v>8280</v>
      </c>
      <c r="G4089" s="1">
        <v>42824</v>
      </c>
      <c r="H4089" t="str">
        <f t="shared" si="63"/>
        <v>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090" spans="1:8" x14ac:dyDescent="0.25">
      <c r="A4090" t="s">
        <v>416</v>
      </c>
      <c r="B4090" t="s">
        <v>8272</v>
      </c>
      <c r="C4090" t="s">
        <v>8153</v>
      </c>
      <c r="D4090" t="s">
        <v>10</v>
      </c>
      <c r="E4090">
        <v>9</v>
      </c>
      <c r="F4090" t="s">
        <v>8281</v>
      </c>
      <c r="G4090" s="1">
        <v>42824</v>
      </c>
      <c r="H4090" t="str">
        <f t="shared" si="63"/>
        <v>discuss the "gothic" and the figure of the "monster" all in conjunction with literary analyses. Works by authors such as Matthew "Monk" Lewis, Ann Radcliffe, Bram Stoker, Shirley Jackson, Anne Rice, Thomas Harris, and Stephen King may be included in the course.  (ATTR: ARTS, LTTP)</v>
      </c>
    </row>
    <row r="4091" spans="1:8" x14ac:dyDescent="0.25">
      <c r="A4091" t="s">
        <v>416</v>
      </c>
      <c r="B4091" t="s">
        <v>8272</v>
      </c>
      <c r="C4091" t="s">
        <v>8153</v>
      </c>
      <c r="D4091" t="s">
        <v>10</v>
      </c>
      <c r="E4091">
        <v>10</v>
      </c>
      <c r="F4091" t="s">
        <v>8282</v>
      </c>
      <c r="G4091" s="1">
        <v>42824</v>
      </c>
      <c r="H4091" t="str">
        <f t="shared" si="63"/>
        <v>in conjunction with literary analyses. Works by authors such as Matthew "Monk" Lewis, Ann Radcliffe, Bram Stoker, Shirley Jackson, Anne Rice, Thomas Harris, and Stephen King may be included in the course.  (ATTR: ARTS, LTTP)</v>
      </c>
    </row>
    <row r="4092" spans="1:8" x14ac:dyDescent="0.25">
      <c r="A4092" t="s">
        <v>416</v>
      </c>
      <c r="B4092" t="s">
        <v>8272</v>
      </c>
      <c r="C4092" t="s">
        <v>8153</v>
      </c>
      <c r="D4092" t="s">
        <v>10</v>
      </c>
      <c r="E4092">
        <v>11</v>
      </c>
      <c r="F4092" t="s">
        <v>8283</v>
      </c>
      <c r="G4092" s="1">
        <v>42824</v>
      </c>
      <c r="H4092" t="str">
        <f t="shared" si="63"/>
        <v>such as Matthew "Monk" Lewis, Ann Radcliffe, Bram Stoker, Shirley Jackson, Anne Rice, Thomas Harris, and Stephen King may be included in the course.  (ATTR: ARTS, LTTP)</v>
      </c>
    </row>
    <row r="4093" spans="1:8" x14ac:dyDescent="0.25">
      <c r="A4093" t="s">
        <v>416</v>
      </c>
      <c r="B4093" t="s">
        <v>8272</v>
      </c>
      <c r="C4093" t="s">
        <v>8153</v>
      </c>
      <c r="D4093" t="s">
        <v>10</v>
      </c>
      <c r="E4093">
        <v>12</v>
      </c>
      <c r="F4093" t="s">
        <v>8284</v>
      </c>
      <c r="G4093" s="1">
        <v>42824</v>
      </c>
      <c r="H4093" t="str">
        <f t="shared" si="63"/>
        <v>Stoker, Shirley Jackson, Anne Rice, Thomas Harris, and Stephen King may be included in the course.  (ATTR: ARTS, LTTP)</v>
      </c>
    </row>
    <row r="4094" spans="1:8" x14ac:dyDescent="0.25">
      <c r="A4094" t="s">
        <v>416</v>
      </c>
      <c r="B4094" t="s">
        <v>8272</v>
      </c>
      <c r="C4094" t="s">
        <v>8153</v>
      </c>
      <c r="D4094" t="s">
        <v>10</v>
      </c>
      <c r="E4094">
        <v>13</v>
      </c>
      <c r="F4094" t="s">
        <v>8285</v>
      </c>
      <c r="G4094" s="1">
        <v>42824</v>
      </c>
      <c r="H4094" t="str">
        <f t="shared" si="63"/>
        <v>Stephen King may be included in the course.  (ATTR: ARTS, LTTP)</v>
      </c>
    </row>
    <row r="4095" spans="1:8" x14ac:dyDescent="0.25">
      <c r="A4095" t="s">
        <v>416</v>
      </c>
      <c r="B4095" t="s">
        <v>8272</v>
      </c>
      <c r="C4095" t="s">
        <v>8153</v>
      </c>
      <c r="D4095" t="s">
        <v>10</v>
      </c>
      <c r="E4095">
        <v>14</v>
      </c>
      <c r="F4095" t="s">
        <v>8286</v>
      </c>
      <c r="G4095" s="1">
        <v>42824</v>
      </c>
      <c r="H4095" t="str">
        <f t="shared" si="63"/>
        <v>LTTP)</v>
      </c>
    </row>
    <row r="4096" spans="1:8" x14ac:dyDescent="0.25">
      <c r="A4096" t="s">
        <v>416</v>
      </c>
      <c r="B4096" t="s">
        <v>1691</v>
      </c>
      <c r="C4096" t="s">
        <v>6704</v>
      </c>
      <c r="D4096" t="s">
        <v>10</v>
      </c>
      <c r="E4096">
        <v>1</v>
      </c>
      <c r="F4096" t="s">
        <v>4664</v>
      </c>
      <c r="G4096" s="1">
        <v>42417.626331018502</v>
      </c>
      <c r="H4096" t="str">
        <f t="shared" si="63"/>
        <v>This course will examine the American War in Vietnam (1965-1975) through major literary works written by both American and Vietnamese authors. Emphasis is placed on situating the literature within the historical context.</v>
      </c>
    </row>
    <row r="4097" spans="1:8" x14ac:dyDescent="0.25">
      <c r="A4097" t="s">
        <v>416</v>
      </c>
      <c r="B4097" t="s">
        <v>1691</v>
      </c>
      <c r="C4097" t="s">
        <v>6704</v>
      </c>
      <c r="D4097" t="s">
        <v>10</v>
      </c>
      <c r="E4097">
        <v>2</v>
      </c>
      <c r="F4097" t="s">
        <v>4657</v>
      </c>
      <c r="G4097" s="1">
        <v>42417.626331018502</v>
      </c>
      <c r="H4097" t="str">
        <f t="shared" si="63"/>
        <v>(1965-1975) through major literary works written by both American and Vietnamese authors. Emphasis is placed on situating the literature within the historical context.</v>
      </c>
    </row>
    <row r="4098" spans="1:8" x14ac:dyDescent="0.25">
      <c r="A4098" t="s">
        <v>416</v>
      </c>
      <c r="B4098" t="s">
        <v>1691</v>
      </c>
      <c r="C4098" t="s">
        <v>6704</v>
      </c>
      <c r="D4098" t="s">
        <v>10</v>
      </c>
      <c r="E4098">
        <v>3</v>
      </c>
      <c r="F4098" t="s">
        <v>4658</v>
      </c>
      <c r="G4098" s="1">
        <v>42417.626331018502</v>
      </c>
      <c r="H4098" t="str">
        <f t="shared" si="63"/>
        <v>American and Vietnamese authors. Emphasis is placed on situating the literature within the historical context.</v>
      </c>
    </row>
    <row r="4099" spans="1:8" x14ac:dyDescent="0.25">
      <c r="A4099" t="s">
        <v>416</v>
      </c>
      <c r="B4099" t="s">
        <v>1691</v>
      </c>
      <c r="C4099" t="s">
        <v>6704</v>
      </c>
      <c r="D4099" t="s">
        <v>10</v>
      </c>
      <c r="E4099">
        <v>4</v>
      </c>
      <c r="F4099" t="s">
        <v>4659</v>
      </c>
      <c r="G4099" s="1">
        <v>42417.626331018502</v>
      </c>
      <c r="H4099" t="str">
        <f t="shared" ref="H4099:H4162" si="64">IF(E4100=1,F4099,F4099&amp;" "&amp;H4100)</f>
        <v>situating the literature within the historical context.</v>
      </c>
    </row>
    <row r="4100" spans="1:8" x14ac:dyDescent="0.25">
      <c r="A4100" t="s">
        <v>416</v>
      </c>
      <c r="B4100" t="s">
        <v>1692</v>
      </c>
      <c r="C4100" t="s">
        <v>6704</v>
      </c>
      <c r="D4100" t="s">
        <v>10</v>
      </c>
      <c r="E4100">
        <v>1</v>
      </c>
      <c r="F4100" t="s">
        <v>1693</v>
      </c>
      <c r="G4100" s="1">
        <v>42417.627673611103</v>
      </c>
      <c r="H4100" t="str">
        <f t="shared" si="64"/>
        <v>This course is an historical survey of African American literature which introduces students to a broad range of significant writers in the genre of poetry, prose, autobiography, fiction, fiction and drama.</v>
      </c>
    </row>
    <row r="4101" spans="1:8" x14ac:dyDescent="0.25">
      <c r="A4101" t="s">
        <v>416</v>
      </c>
      <c r="B4101" t="s">
        <v>1692</v>
      </c>
      <c r="C4101" t="s">
        <v>6704</v>
      </c>
      <c r="D4101" t="s">
        <v>10</v>
      </c>
      <c r="E4101">
        <v>2</v>
      </c>
      <c r="F4101" t="s">
        <v>1694</v>
      </c>
      <c r="G4101" s="1">
        <v>42417.627673611103</v>
      </c>
      <c r="H4101" t="str">
        <f t="shared" si="64"/>
        <v>literature which introduces students to a broad range of significant writers in the genre of poetry, prose, autobiography, fiction, fiction and drama.</v>
      </c>
    </row>
    <row r="4102" spans="1:8" x14ac:dyDescent="0.25">
      <c r="A4102" t="s">
        <v>416</v>
      </c>
      <c r="B4102" t="s">
        <v>1692</v>
      </c>
      <c r="C4102" t="s">
        <v>6704</v>
      </c>
      <c r="D4102" t="s">
        <v>10</v>
      </c>
      <c r="E4102">
        <v>3</v>
      </c>
      <c r="F4102" t="s">
        <v>1695</v>
      </c>
      <c r="G4102" s="1">
        <v>42417.627673611103</v>
      </c>
      <c r="H4102" t="str">
        <f t="shared" si="64"/>
        <v>significant writers in the genre of poetry, prose, autobiography, fiction, fiction and drama.</v>
      </c>
    </row>
    <row r="4103" spans="1:8" x14ac:dyDescent="0.25">
      <c r="A4103" t="s">
        <v>416</v>
      </c>
      <c r="B4103" t="s">
        <v>1692</v>
      </c>
      <c r="C4103" t="s">
        <v>6704</v>
      </c>
      <c r="D4103" t="s">
        <v>10</v>
      </c>
      <c r="E4103">
        <v>4</v>
      </c>
      <c r="F4103" t="s">
        <v>2763</v>
      </c>
      <c r="G4103" s="1">
        <v>42417.627673611103</v>
      </c>
      <c r="H4103" t="str">
        <f t="shared" si="64"/>
        <v>autobiography, fiction, fiction and drama.</v>
      </c>
    </row>
    <row r="4104" spans="1:8" x14ac:dyDescent="0.25">
      <c r="A4104" t="s">
        <v>416</v>
      </c>
      <c r="B4104" t="s">
        <v>1736</v>
      </c>
      <c r="C4104" t="s">
        <v>6704</v>
      </c>
      <c r="D4104" t="s">
        <v>10</v>
      </c>
      <c r="E4104">
        <v>1</v>
      </c>
      <c r="F4104" t="s">
        <v>2769</v>
      </c>
      <c r="G4104" s="1">
        <v>42417.630509259303</v>
      </c>
      <c r="H4104" t="str">
        <f t="shared" si="64"/>
        <v>This course surveys Native American creation myths, oral history, poetry and prose by such authors as Black Elk, N. Scott Momaday, Louise Erdrick, James Welch, Leslie Marmon Silko, Sherman Alexie and Linda Hogan.  Students will study the literature within its cultural and historical context. The course may include films, guest lectures and a field</v>
      </c>
    </row>
    <row r="4105" spans="1:8" x14ac:dyDescent="0.25">
      <c r="A4105" t="s">
        <v>416</v>
      </c>
      <c r="B4105" t="s">
        <v>1736</v>
      </c>
      <c r="C4105" t="s">
        <v>6704</v>
      </c>
      <c r="D4105" t="s">
        <v>10</v>
      </c>
      <c r="E4105">
        <v>2</v>
      </c>
      <c r="F4105" t="s">
        <v>2764</v>
      </c>
      <c r="G4105" s="1">
        <v>42417.630509259303</v>
      </c>
      <c r="H4105" t="str">
        <f t="shared" si="64"/>
        <v>history, poetry and prose by such authors as Black Elk, N. Scott Momaday, Louise Erdrick, James Welch, Leslie Marmon Silko, Sherman Alexie and Linda Hogan.  Students will study the literature within its cultural and historical context. The course may include films, guest lectures and a field</v>
      </c>
    </row>
    <row r="4106" spans="1:8" x14ac:dyDescent="0.25">
      <c r="A4106" t="s">
        <v>416</v>
      </c>
      <c r="B4106" t="s">
        <v>1736</v>
      </c>
      <c r="C4106" t="s">
        <v>6704</v>
      </c>
      <c r="D4106" t="s">
        <v>10</v>
      </c>
      <c r="E4106">
        <v>3</v>
      </c>
      <c r="F4106" t="s">
        <v>2765</v>
      </c>
      <c r="G4106" s="1">
        <v>42417.630509259303</v>
      </c>
      <c r="H4106" t="str">
        <f t="shared" si="64"/>
        <v>Scott Momaday, Louise Erdrick, James Welch, Leslie Marmon Silko, Sherman Alexie and Linda Hogan.  Students will study the literature within its cultural and historical context. The course may include films, guest lectures and a field</v>
      </c>
    </row>
    <row r="4107" spans="1:8" x14ac:dyDescent="0.25">
      <c r="A4107" t="s">
        <v>416</v>
      </c>
      <c r="B4107" t="s">
        <v>1736</v>
      </c>
      <c r="C4107" t="s">
        <v>6704</v>
      </c>
      <c r="D4107" t="s">
        <v>10</v>
      </c>
      <c r="E4107">
        <v>4</v>
      </c>
      <c r="F4107" t="s">
        <v>2766</v>
      </c>
      <c r="G4107" s="1">
        <v>42417.630509259303</v>
      </c>
      <c r="H4107" t="str">
        <f t="shared" si="64"/>
        <v>Silko, Sherman Alexie and Linda Hogan.  Students will study the literature within its cultural and historical context. The course may include films, guest lectures and a field</v>
      </c>
    </row>
    <row r="4108" spans="1:8" x14ac:dyDescent="0.25">
      <c r="A4108" t="s">
        <v>416</v>
      </c>
      <c r="B4108" t="s">
        <v>1736</v>
      </c>
      <c r="C4108" t="s">
        <v>6704</v>
      </c>
      <c r="D4108" t="s">
        <v>10</v>
      </c>
      <c r="E4108">
        <v>5</v>
      </c>
      <c r="F4108" t="s">
        <v>2767</v>
      </c>
      <c r="G4108" s="1">
        <v>42417.630509259303</v>
      </c>
      <c r="H4108" t="str">
        <f t="shared" si="64"/>
        <v>the literature within its cultural and historical context. The course may include films, guest lectures and a field</v>
      </c>
    </row>
    <row r="4109" spans="1:8" x14ac:dyDescent="0.25">
      <c r="A4109" t="s">
        <v>416</v>
      </c>
      <c r="B4109" t="s">
        <v>1736</v>
      </c>
      <c r="C4109" t="s">
        <v>6704</v>
      </c>
      <c r="D4109" t="s">
        <v>10</v>
      </c>
      <c r="E4109">
        <v>6</v>
      </c>
      <c r="F4109" t="s">
        <v>2768</v>
      </c>
      <c r="G4109" s="1">
        <v>42417.630509259303</v>
      </c>
      <c r="H4109" t="str">
        <f t="shared" si="64"/>
        <v>The course may include films, guest lectures and a field</v>
      </c>
    </row>
    <row r="4110" spans="1:8" x14ac:dyDescent="0.25">
      <c r="A4110" t="s">
        <v>416</v>
      </c>
      <c r="B4110" t="s">
        <v>1168</v>
      </c>
      <c r="C4110" t="s">
        <v>6704</v>
      </c>
      <c r="D4110" t="s">
        <v>10</v>
      </c>
      <c r="E4110">
        <v>1</v>
      </c>
      <c r="F4110" t="s">
        <v>3827</v>
      </c>
      <c r="G4110" s="1">
        <v>42417.631608796299</v>
      </c>
      <c r="H4110" t="str">
        <f t="shared" si="64"/>
        <v>The course surveys the development of Asian American literature within the context of different Asian and Asian American cultural and historical traditions, and dominant American literary, racial, and political discourses. Student will read a wide array of literary, theoretical, and</v>
      </c>
    </row>
    <row r="4111" spans="1:8" x14ac:dyDescent="0.25">
      <c r="A4111" t="s">
        <v>416</v>
      </c>
      <c r="B4111" t="s">
        <v>1168</v>
      </c>
      <c r="C4111" t="s">
        <v>6704</v>
      </c>
      <c r="D4111" t="s">
        <v>10</v>
      </c>
      <c r="E4111">
        <v>2</v>
      </c>
      <c r="F4111" t="s">
        <v>3828</v>
      </c>
      <c r="G4111" s="1">
        <v>42417.631608796299</v>
      </c>
      <c r="H4111" t="str">
        <f t="shared" si="64"/>
        <v>literature within the context of different Asian and Asian American cultural and historical traditions, and dominant American literary, racial, and political discourses. Student will read a wide array of literary, theoretical, and</v>
      </c>
    </row>
    <row r="4112" spans="1:8" x14ac:dyDescent="0.25">
      <c r="A4112" t="s">
        <v>416</v>
      </c>
      <c r="B4112" t="s">
        <v>1168</v>
      </c>
      <c r="C4112" t="s">
        <v>6704</v>
      </c>
      <c r="D4112" t="s">
        <v>10</v>
      </c>
      <c r="E4112">
        <v>3</v>
      </c>
      <c r="F4112" t="s">
        <v>3829</v>
      </c>
      <c r="G4112" s="1">
        <v>42417.631608796299</v>
      </c>
      <c r="H4112" t="str">
        <f t="shared" si="64"/>
        <v>American cultural and historical traditions, and dominant American literary, racial, and political discourses. Student will read a wide array of literary, theoretical, and</v>
      </c>
    </row>
    <row r="4113" spans="1:8" x14ac:dyDescent="0.25">
      <c r="A4113" t="s">
        <v>416</v>
      </c>
      <c r="B4113" t="s">
        <v>1168</v>
      </c>
      <c r="C4113" t="s">
        <v>6704</v>
      </c>
      <c r="D4113" t="s">
        <v>10</v>
      </c>
      <c r="E4113">
        <v>4</v>
      </c>
      <c r="F4113" t="s">
        <v>3830</v>
      </c>
      <c r="G4113" s="1">
        <v>42417.631608796299</v>
      </c>
      <c r="H4113" t="str">
        <f t="shared" si="64"/>
        <v>American literary, racial, and political discourses. Student will read a wide array of literary, theoretical, and</v>
      </c>
    </row>
    <row r="4114" spans="1:8" x14ac:dyDescent="0.25">
      <c r="A4114" t="s">
        <v>416</v>
      </c>
      <c r="B4114" t="s">
        <v>1168</v>
      </c>
      <c r="C4114" t="s">
        <v>6704</v>
      </c>
      <c r="D4114" t="s">
        <v>10</v>
      </c>
      <c r="E4114">
        <v>5</v>
      </c>
      <c r="F4114" t="s">
        <v>3831</v>
      </c>
      <c r="G4114" s="1">
        <v>42417.631608796299</v>
      </c>
      <c r="H4114" t="str">
        <f t="shared" si="64"/>
        <v>will read a wide array of literary, theoretical, and</v>
      </c>
    </row>
    <row r="4115" spans="1:8" x14ac:dyDescent="0.25">
      <c r="A4115" t="s">
        <v>416</v>
      </c>
      <c r="B4115" t="s">
        <v>1755</v>
      </c>
      <c r="C4115" t="s">
        <v>6704</v>
      </c>
      <c r="D4115" t="s">
        <v>10</v>
      </c>
      <c r="E4115">
        <v>1</v>
      </c>
      <c r="F4115" t="s">
        <v>3824</v>
      </c>
      <c r="G4115" s="1">
        <v>42417.6339814815</v>
      </c>
      <c r="H4115" t="str">
        <f t="shared" si="64"/>
        <v>This course surveys Latino/a literature written in English. Students will be introduced to Latino/a poetry, fiction, drama, and nonfiction prose. Latino/a literature will be examined within the context of American literature, and as a unique literary movement. Attention will be given to historical and social contexts and their impacts upon Latino/a literary tradition. Same as MULT-335. (ATTR:</v>
      </c>
    </row>
    <row r="4116" spans="1:8" x14ac:dyDescent="0.25">
      <c r="A4116" t="s">
        <v>416</v>
      </c>
      <c r="B4116" t="s">
        <v>1755</v>
      </c>
      <c r="C4116" t="s">
        <v>6704</v>
      </c>
      <c r="D4116" t="s">
        <v>10</v>
      </c>
      <c r="E4116">
        <v>2</v>
      </c>
      <c r="F4116" t="s">
        <v>3825</v>
      </c>
      <c r="G4116" s="1">
        <v>42417.6339814815</v>
      </c>
      <c r="H4116" t="str">
        <f t="shared" si="64"/>
        <v>Students will be introduced to Latino/a poetry, fiction, drama, and nonfiction prose. Latino/a literature will be examined within the context of American literature, and as a unique literary movement. Attention will be given to historical and social contexts and their impacts upon Latino/a literary tradition. Same as MULT-335. (ATTR:</v>
      </c>
    </row>
    <row r="4117" spans="1:8" x14ac:dyDescent="0.25">
      <c r="A4117" t="s">
        <v>416</v>
      </c>
      <c r="B4117" t="s">
        <v>1755</v>
      </c>
      <c r="C4117" t="s">
        <v>6704</v>
      </c>
      <c r="D4117" t="s">
        <v>10</v>
      </c>
      <c r="E4117">
        <v>3</v>
      </c>
      <c r="F4117" t="s">
        <v>3826</v>
      </c>
      <c r="G4117" s="1">
        <v>42417.6339814815</v>
      </c>
      <c r="H4117" t="str">
        <f t="shared" si="64"/>
        <v>drama, and nonfiction prose. Latino/a literature will be examined within the context of American literature, and as a unique literary movement. Attention will be given to historical and social contexts and their impacts upon Latino/a literary tradition. Same as MULT-335. (ATTR:</v>
      </c>
    </row>
    <row r="4118" spans="1:8" x14ac:dyDescent="0.25">
      <c r="A4118" t="s">
        <v>416</v>
      </c>
      <c r="B4118" t="s">
        <v>1755</v>
      </c>
      <c r="C4118" t="s">
        <v>6704</v>
      </c>
      <c r="D4118" t="s">
        <v>10</v>
      </c>
      <c r="E4118">
        <v>4</v>
      </c>
      <c r="F4118" t="s">
        <v>3919</v>
      </c>
      <c r="G4118" s="1">
        <v>42417.6339814815</v>
      </c>
      <c r="H4118" t="str">
        <f t="shared" si="64"/>
        <v>examined within the context of American literature, and as a unique literary movement. Attention will be given to historical and social contexts and their impacts upon Latino/a literary tradition. Same as MULT-335. (ATTR:</v>
      </c>
    </row>
    <row r="4119" spans="1:8" x14ac:dyDescent="0.25">
      <c r="A4119" t="s">
        <v>416</v>
      </c>
      <c r="B4119" t="s">
        <v>1755</v>
      </c>
      <c r="C4119" t="s">
        <v>6704</v>
      </c>
      <c r="D4119" t="s">
        <v>10</v>
      </c>
      <c r="E4119">
        <v>5</v>
      </c>
      <c r="F4119" t="s">
        <v>3917</v>
      </c>
      <c r="G4119" s="1">
        <v>42417.6339814815</v>
      </c>
      <c r="H4119" t="str">
        <f t="shared" si="64"/>
        <v>unique literary movement. Attention will be given to historical and social contexts and their impacts upon Latino/a literary tradition. Same as MULT-335. (ATTR:</v>
      </c>
    </row>
    <row r="4120" spans="1:8" x14ac:dyDescent="0.25">
      <c r="A4120" t="s">
        <v>416</v>
      </c>
      <c r="B4120" t="s">
        <v>1755</v>
      </c>
      <c r="C4120" t="s">
        <v>6704</v>
      </c>
      <c r="D4120" t="s">
        <v>10</v>
      </c>
      <c r="E4120">
        <v>6</v>
      </c>
      <c r="F4120" t="s">
        <v>3918</v>
      </c>
      <c r="G4120" s="1">
        <v>42417.6339814815</v>
      </c>
      <c r="H4120" t="str">
        <f t="shared" si="64"/>
        <v>historical and social contexts and their impacts upon Latino/a literary tradition. Same as MULT-335. (ATTR:</v>
      </c>
    </row>
    <row r="4121" spans="1:8" x14ac:dyDescent="0.25">
      <c r="A4121" t="s">
        <v>416</v>
      </c>
      <c r="B4121" t="s">
        <v>1755</v>
      </c>
      <c r="C4121" t="s">
        <v>6704</v>
      </c>
      <c r="D4121" t="s">
        <v>10</v>
      </c>
      <c r="E4121">
        <v>7</v>
      </c>
      <c r="F4121" t="s">
        <v>4518</v>
      </c>
      <c r="G4121" s="1">
        <v>42417.6339814815</v>
      </c>
      <c r="H4121" t="str">
        <f t="shared" si="64"/>
        <v>Latino/a literary tradition. Same as MULT-335. (ATTR:</v>
      </c>
    </row>
    <row r="4122" spans="1:8" x14ac:dyDescent="0.25">
      <c r="A4122" t="s">
        <v>416</v>
      </c>
      <c r="B4122" t="s">
        <v>2047</v>
      </c>
      <c r="C4122" t="s">
        <v>6704</v>
      </c>
      <c r="D4122" t="s">
        <v>10</v>
      </c>
      <c r="E4122">
        <v>1</v>
      </c>
      <c r="F4122" t="s">
        <v>6114</v>
      </c>
      <c r="G4122" s="1">
        <v>42417.635335648098</v>
      </c>
      <c r="H4122" t="str">
        <f t="shared" si="64"/>
        <v>This is a multi-genre survey of American literature produced in the contemporary period (1980s to the present). We will examine literary texts in their historical, social and aesthetic contexts, exploring the various ways American literature responds to the complexities of race, class, 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23" spans="1:8" x14ac:dyDescent="0.25">
      <c r="A4123" t="s">
        <v>416</v>
      </c>
      <c r="B4123" t="s">
        <v>2047</v>
      </c>
      <c r="C4123" t="s">
        <v>6704</v>
      </c>
      <c r="D4123" t="s">
        <v>10</v>
      </c>
      <c r="E4123">
        <v>2</v>
      </c>
      <c r="F4123" t="s">
        <v>6115</v>
      </c>
      <c r="G4123" s="1">
        <v>42417.635335648098</v>
      </c>
      <c r="H4123" t="str">
        <f t="shared" si="64"/>
        <v>in the contemporary period (1980s to the present). We will examine literary texts in their historical, social and aesthetic contexts, exploring the various ways American literature responds to the complexities of race, class, 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24" spans="1:8" x14ac:dyDescent="0.25">
      <c r="A4124" t="s">
        <v>416</v>
      </c>
      <c r="B4124" t="s">
        <v>2047</v>
      </c>
      <c r="C4124" t="s">
        <v>6704</v>
      </c>
      <c r="D4124" t="s">
        <v>10</v>
      </c>
      <c r="E4124">
        <v>3</v>
      </c>
      <c r="F4124" t="s">
        <v>6116</v>
      </c>
      <c r="G4124" s="1">
        <v>42417.635335648098</v>
      </c>
      <c r="H4124" t="str">
        <f t="shared" si="64"/>
        <v>examine literary texts in their historical, social and aesthetic contexts, exploring the various ways American literature responds to the complexities of race, class, 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25" spans="1:8" x14ac:dyDescent="0.25">
      <c r="A4125" t="s">
        <v>416</v>
      </c>
      <c r="B4125" t="s">
        <v>2047</v>
      </c>
      <c r="C4125" t="s">
        <v>6704</v>
      </c>
      <c r="D4125" t="s">
        <v>10</v>
      </c>
      <c r="E4125">
        <v>4</v>
      </c>
      <c r="F4125" t="s">
        <v>6117</v>
      </c>
      <c r="G4125" s="1">
        <v>42417.635335648098</v>
      </c>
      <c r="H4125" t="str">
        <f t="shared" si="64"/>
        <v>aesthetic contexts, exploring the various ways American literature responds to the complexities of race, class, 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26" spans="1:8" x14ac:dyDescent="0.25">
      <c r="A4126" t="s">
        <v>416</v>
      </c>
      <c r="B4126" t="s">
        <v>2047</v>
      </c>
      <c r="C4126" t="s">
        <v>6704</v>
      </c>
      <c r="D4126" t="s">
        <v>10</v>
      </c>
      <c r="E4126">
        <v>5</v>
      </c>
      <c r="F4126" t="s">
        <v>6118</v>
      </c>
      <c r="G4126" s="1">
        <v>42417.635335648098</v>
      </c>
      <c r="H4126" t="str">
        <f t="shared" si="64"/>
        <v>literature responds to the complexities of race, class, 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27" spans="1:8" x14ac:dyDescent="0.25">
      <c r="A4127" t="s">
        <v>416</v>
      </c>
      <c r="B4127" t="s">
        <v>2047</v>
      </c>
      <c r="C4127" t="s">
        <v>6704</v>
      </c>
      <c r="D4127" t="s">
        <v>10</v>
      </c>
      <c r="E4127">
        <v>6</v>
      </c>
      <c r="F4127" t="s">
        <v>6119</v>
      </c>
      <c r="G4127" s="1">
        <v>42417.635335648098</v>
      </c>
      <c r="H4127" t="str">
        <f t="shared" si="64"/>
        <v>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28" spans="1:8" x14ac:dyDescent="0.25">
      <c r="A4128" t="s">
        <v>416</v>
      </c>
      <c r="B4128" t="s">
        <v>2047</v>
      </c>
      <c r="C4128" t="s">
        <v>6704</v>
      </c>
      <c r="D4128" t="s">
        <v>10</v>
      </c>
      <c r="E4128">
        <v>7</v>
      </c>
      <c r="F4128" t="s">
        <v>6120</v>
      </c>
      <c r="G4128" s="1">
        <v>42417.635335648098</v>
      </c>
      <c r="H4128" t="str">
        <f t="shared" si="64"/>
        <v>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29" spans="1:8" x14ac:dyDescent="0.25">
      <c r="A4129" t="s">
        <v>416</v>
      </c>
      <c r="B4129" t="s">
        <v>2047</v>
      </c>
      <c r="C4129" t="s">
        <v>6704</v>
      </c>
      <c r="D4129" t="s">
        <v>10</v>
      </c>
      <c r="E4129">
        <v>8</v>
      </c>
      <c r="F4129" t="s">
        <v>6121</v>
      </c>
      <c r="G4129" s="1">
        <v>42417.635335648098</v>
      </c>
      <c r="H4129" t="str">
        <f t="shared" si="64"/>
        <v>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30" spans="1:8" x14ac:dyDescent="0.25">
      <c r="A4130" t="s">
        <v>416</v>
      </c>
      <c r="B4130" t="s">
        <v>2047</v>
      </c>
      <c r="C4130" t="s">
        <v>6704</v>
      </c>
      <c r="D4130" t="s">
        <v>10</v>
      </c>
      <c r="E4130">
        <v>9</v>
      </c>
      <c r="F4130" t="s">
        <v>6122</v>
      </c>
      <c r="G4130" s="1">
        <v>42417.635335648098</v>
      </c>
      <c r="H4130" t="str">
        <f t="shared" si="64"/>
        <v>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31" spans="1:8" x14ac:dyDescent="0.25">
      <c r="A4131" t="s">
        <v>416</v>
      </c>
      <c r="B4131" t="s">
        <v>2047</v>
      </c>
      <c r="C4131" t="s">
        <v>6704</v>
      </c>
      <c r="D4131" t="s">
        <v>10</v>
      </c>
      <c r="E4131">
        <v>10</v>
      </c>
      <c r="F4131" t="s">
        <v>6123</v>
      </c>
      <c r="G4131" s="1">
        <v>42417.635335648098</v>
      </c>
      <c r="H4131" t="str">
        <f t="shared" si="64"/>
        <v>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32" spans="1:8" x14ac:dyDescent="0.25">
      <c r="A4132" t="s">
        <v>416</v>
      </c>
      <c r="B4132" t="s">
        <v>2047</v>
      </c>
      <c r="C4132" t="s">
        <v>6704</v>
      </c>
      <c r="D4132" t="s">
        <v>10</v>
      </c>
      <c r="E4132">
        <v>11</v>
      </c>
      <c r="F4132" t="s">
        <v>6124</v>
      </c>
      <c r="G4132" s="1">
        <v>42417.635335648098</v>
      </c>
      <c r="H4132" t="str">
        <f t="shared" si="64"/>
        <v>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4133" spans="1:8" x14ac:dyDescent="0.25">
      <c r="A4133" t="s">
        <v>416</v>
      </c>
      <c r="B4133" t="s">
        <v>2047</v>
      </c>
      <c r="C4133" t="s">
        <v>6704</v>
      </c>
      <c r="D4133" t="s">
        <v>10</v>
      </c>
      <c r="E4133">
        <v>12</v>
      </c>
      <c r="F4133" t="s">
        <v>6125</v>
      </c>
      <c r="G4133" s="1">
        <v>42417.635335648098</v>
      </c>
      <c r="H4133" t="str">
        <f t="shared" si="64"/>
        <v>Junot Diaz, Don DeLillo, Louise Erdrich, Jeffrey Eugenides, Jonathan Franzen, Jorie Graham, Gish Jen, Edward P. Jones, Jhumpa Lahiri, Change-rae Lee, Cormac McCarthy, Toni Morrison, Sharon Olds, Philip Roth, Kay Ryan, Paula Vogel, and August Wilson. (ATTR: AMSC, ARTS, ASLT, LTAM)</v>
      </c>
    </row>
    <row r="4134" spans="1:8" x14ac:dyDescent="0.25">
      <c r="A4134" t="s">
        <v>416</v>
      </c>
      <c r="B4134" t="s">
        <v>2047</v>
      </c>
      <c r="C4134" t="s">
        <v>6704</v>
      </c>
      <c r="D4134" t="s">
        <v>10</v>
      </c>
      <c r="E4134">
        <v>13</v>
      </c>
      <c r="F4134" t="s">
        <v>6126</v>
      </c>
      <c r="G4134" s="1">
        <v>42417.635335648098</v>
      </c>
      <c r="H4134" t="str">
        <f t="shared" si="64"/>
        <v>Jonathan Franzen, Jorie Graham, Gish Jen, Edward P. Jones, Jhumpa Lahiri, Change-rae Lee, Cormac McCarthy, Toni Morrison, Sharon Olds, Philip Roth, Kay Ryan, Paula Vogel, and August Wilson. (ATTR: AMSC, ARTS, ASLT, LTAM)</v>
      </c>
    </row>
    <row r="4135" spans="1:8" x14ac:dyDescent="0.25">
      <c r="A4135" t="s">
        <v>416</v>
      </c>
      <c r="B4135" t="s">
        <v>2047</v>
      </c>
      <c r="C4135" t="s">
        <v>6704</v>
      </c>
      <c r="D4135" t="s">
        <v>10</v>
      </c>
      <c r="E4135">
        <v>14</v>
      </c>
      <c r="F4135" t="s">
        <v>6127</v>
      </c>
      <c r="G4135" s="1">
        <v>42417.635335648098</v>
      </c>
      <c r="H4135" t="str">
        <f t="shared" si="64"/>
        <v>Jones, Jhumpa Lahiri, Change-rae Lee, Cormac McCarthy, Toni Morrison, Sharon Olds, Philip Roth, Kay Ryan, Paula Vogel, and August Wilson. (ATTR: AMSC, ARTS, ASLT, LTAM)</v>
      </c>
    </row>
    <row r="4136" spans="1:8" x14ac:dyDescent="0.25">
      <c r="A4136" t="s">
        <v>416</v>
      </c>
      <c r="B4136" t="s">
        <v>2047</v>
      </c>
      <c r="C4136" t="s">
        <v>6704</v>
      </c>
      <c r="D4136" t="s">
        <v>10</v>
      </c>
      <c r="E4136">
        <v>15</v>
      </c>
      <c r="F4136" t="s">
        <v>6128</v>
      </c>
      <c r="G4136" s="1">
        <v>42417.635335648098</v>
      </c>
      <c r="H4136" t="str">
        <f t="shared" si="64"/>
        <v>Toni Morrison, Sharon Olds, Philip Roth, Kay Ryan, Paula Vogel, and August Wilson. (ATTR: AMSC, ARTS, ASLT, LTAM)</v>
      </c>
    </row>
    <row r="4137" spans="1:8" x14ac:dyDescent="0.25">
      <c r="A4137" t="s">
        <v>416</v>
      </c>
      <c r="B4137" t="s">
        <v>2047</v>
      </c>
      <c r="C4137" t="s">
        <v>6704</v>
      </c>
      <c r="D4137" t="s">
        <v>10</v>
      </c>
      <c r="E4137">
        <v>16</v>
      </c>
      <c r="F4137" t="s">
        <v>6129</v>
      </c>
      <c r="G4137" s="1">
        <v>42417.635335648098</v>
      </c>
      <c r="H4137" t="str">
        <f t="shared" si="64"/>
        <v>Vogel, and August Wilson. (ATTR: AMSC, ARTS, ASLT, LTAM)</v>
      </c>
    </row>
    <row r="4138" spans="1:8" x14ac:dyDescent="0.25">
      <c r="A4138" t="s">
        <v>416</v>
      </c>
      <c r="B4138" t="s">
        <v>2047</v>
      </c>
      <c r="C4138" t="s">
        <v>6704</v>
      </c>
      <c r="D4138" t="s">
        <v>10</v>
      </c>
      <c r="E4138">
        <v>17</v>
      </c>
      <c r="F4138" t="s">
        <v>6130</v>
      </c>
      <c r="G4138" s="1">
        <v>42417.635335648098</v>
      </c>
      <c r="H4138" t="str">
        <f t="shared" si="64"/>
        <v>(ATTR: AMSC, ARTS, ASLT, LTAM)</v>
      </c>
    </row>
    <row r="4139" spans="1:8" x14ac:dyDescent="0.25">
      <c r="A4139" t="s">
        <v>416</v>
      </c>
      <c r="B4139" t="s">
        <v>2020</v>
      </c>
      <c r="C4139" t="s">
        <v>7562</v>
      </c>
      <c r="D4139" t="s">
        <v>10</v>
      </c>
      <c r="E4139">
        <v>1</v>
      </c>
      <c r="F4139" t="s">
        <v>447</v>
      </c>
      <c r="G4139" s="1">
        <v>43132</v>
      </c>
      <c r="H4139" t="str">
        <f t="shared" si="64"/>
        <v>This course will explore literary topics not normally treated in regular upper-level English courses. Specific topics will be announced during the semester previous to that in which the course will be offered.  May be taken with different topics. (ATTR: ARTS, LTTP)</v>
      </c>
    </row>
    <row r="4140" spans="1:8" x14ac:dyDescent="0.25">
      <c r="A4140" t="s">
        <v>416</v>
      </c>
      <c r="B4140" t="s">
        <v>2020</v>
      </c>
      <c r="C4140" t="s">
        <v>7562</v>
      </c>
      <c r="D4140" t="s">
        <v>10</v>
      </c>
      <c r="E4140">
        <v>2</v>
      </c>
      <c r="F4140" t="s">
        <v>8722</v>
      </c>
      <c r="G4140" s="1">
        <v>43132</v>
      </c>
      <c r="H4140" t="str">
        <f t="shared" si="64"/>
        <v>treated in regular upper-level English courses. Specific topics will be announced during the semester previous to that in which the course will be offered.  May be taken with different topics. (ATTR: ARTS, LTTP)</v>
      </c>
    </row>
    <row r="4141" spans="1:8" x14ac:dyDescent="0.25">
      <c r="A4141" t="s">
        <v>416</v>
      </c>
      <c r="B4141" t="s">
        <v>2020</v>
      </c>
      <c r="C4141" t="s">
        <v>7562</v>
      </c>
      <c r="D4141" t="s">
        <v>10</v>
      </c>
      <c r="E4141">
        <v>3</v>
      </c>
      <c r="F4141" t="s">
        <v>8723</v>
      </c>
      <c r="G4141" s="1">
        <v>43132</v>
      </c>
      <c r="H4141" t="str">
        <f t="shared" si="64"/>
        <v>topics will be announced during the semester previous to that in which the course will be offered.  May be taken with different topics. (ATTR: ARTS, LTTP)</v>
      </c>
    </row>
    <row r="4142" spans="1:8" x14ac:dyDescent="0.25">
      <c r="A4142" t="s">
        <v>416</v>
      </c>
      <c r="B4142" t="s">
        <v>2020</v>
      </c>
      <c r="C4142" t="s">
        <v>7562</v>
      </c>
      <c r="D4142" t="s">
        <v>10</v>
      </c>
      <c r="E4142">
        <v>4</v>
      </c>
      <c r="F4142" t="s">
        <v>8724</v>
      </c>
      <c r="G4142" s="1">
        <v>43132</v>
      </c>
      <c r="H4142" t="str">
        <f t="shared" si="64"/>
        <v>that in which the course will be offered.  May be taken with different topics. (ATTR: ARTS, LTTP)</v>
      </c>
    </row>
    <row r="4143" spans="1:8" x14ac:dyDescent="0.25">
      <c r="A4143" t="s">
        <v>416</v>
      </c>
      <c r="B4143" t="s">
        <v>2020</v>
      </c>
      <c r="C4143" t="s">
        <v>7562</v>
      </c>
      <c r="D4143" t="s">
        <v>10</v>
      </c>
      <c r="E4143">
        <v>5</v>
      </c>
      <c r="F4143" t="s">
        <v>8725</v>
      </c>
      <c r="G4143" s="1">
        <v>43132</v>
      </c>
      <c r="H4143" t="str">
        <f t="shared" si="64"/>
        <v>different topics. (ATTR: ARTS, LTTP)</v>
      </c>
    </row>
    <row r="4144" spans="1:8" x14ac:dyDescent="0.25">
      <c r="A4144" t="s">
        <v>416</v>
      </c>
      <c r="B4144" t="s">
        <v>8945</v>
      </c>
      <c r="C4144" t="s">
        <v>6848</v>
      </c>
      <c r="D4144" t="s">
        <v>10</v>
      </c>
      <c r="E4144">
        <v>1</v>
      </c>
      <c r="F4144" t="s">
        <v>4663</v>
      </c>
      <c r="G4144" s="1">
        <v>42467</v>
      </c>
      <c r="H4144" t="str">
        <f t="shared" si="64"/>
        <v>This course offers students an opportunity to examine literary theory in detail and to apply it to selected texts. Students may study a range of critical approaches, such as New Historicism, Postcolonial theory, and Cultural Studies. Permission of instructor required.  Same as ENGL 400. (ATTR: ARTS)</v>
      </c>
    </row>
    <row r="4145" spans="1:8" x14ac:dyDescent="0.25">
      <c r="A4145" t="s">
        <v>416</v>
      </c>
      <c r="B4145" t="s">
        <v>8945</v>
      </c>
      <c r="C4145" t="s">
        <v>6848</v>
      </c>
      <c r="D4145" t="s">
        <v>10</v>
      </c>
      <c r="E4145">
        <v>2</v>
      </c>
      <c r="F4145" t="s">
        <v>4660</v>
      </c>
      <c r="G4145" s="1">
        <v>42467</v>
      </c>
      <c r="H4145" t="str">
        <f t="shared" si="64"/>
        <v>literary theory in detail and to apply it to selected texts. Students may study a range of critical approaches, such as New Historicism, Postcolonial theory, and Cultural Studies. Permission of instructor required.  Same as ENGL 400. (ATTR: ARTS)</v>
      </c>
    </row>
    <row r="4146" spans="1:8" x14ac:dyDescent="0.25">
      <c r="A4146" t="s">
        <v>416</v>
      </c>
      <c r="B4146" t="s">
        <v>8945</v>
      </c>
      <c r="C4146" t="s">
        <v>6848</v>
      </c>
      <c r="D4146" t="s">
        <v>10</v>
      </c>
      <c r="E4146">
        <v>3</v>
      </c>
      <c r="F4146" t="s">
        <v>4661</v>
      </c>
      <c r="G4146" s="1">
        <v>42467</v>
      </c>
      <c r="H4146" t="str">
        <f t="shared" si="64"/>
        <v>Students may study a range of critical approaches, such as New Historicism, Postcolonial theory, and Cultural Studies. Permission of instructor required.  Same as ENGL 400. (ATTR: ARTS)</v>
      </c>
    </row>
    <row r="4147" spans="1:8" x14ac:dyDescent="0.25">
      <c r="A4147" t="s">
        <v>416</v>
      </c>
      <c r="B4147" t="s">
        <v>8945</v>
      </c>
      <c r="C4147" t="s">
        <v>6848</v>
      </c>
      <c r="D4147" t="s">
        <v>10</v>
      </c>
      <c r="E4147">
        <v>4</v>
      </c>
      <c r="F4147" t="s">
        <v>4662</v>
      </c>
      <c r="G4147" s="1">
        <v>42467</v>
      </c>
      <c r="H4147" t="str">
        <f t="shared" si="64"/>
        <v>New Historicism, Postcolonial theory, and Cultural Studies. Permission of instructor required.  Same as ENGL 400. (ATTR: ARTS)</v>
      </c>
    </row>
    <row r="4148" spans="1:8" x14ac:dyDescent="0.25">
      <c r="A4148" t="s">
        <v>416</v>
      </c>
      <c r="B4148" t="s">
        <v>8945</v>
      </c>
      <c r="C4148" t="s">
        <v>6848</v>
      </c>
      <c r="D4148" t="s">
        <v>10</v>
      </c>
      <c r="E4148">
        <v>5</v>
      </c>
      <c r="F4148" t="s">
        <v>8946</v>
      </c>
      <c r="G4148" s="1">
        <v>42467</v>
      </c>
      <c r="H4148" t="str">
        <f t="shared" si="64"/>
        <v>Permission of instructor required.  Same as ENGL 400. (ATTR: ARTS)</v>
      </c>
    </row>
    <row r="4149" spans="1:8" x14ac:dyDescent="0.25">
      <c r="A4149" t="s">
        <v>416</v>
      </c>
      <c r="B4149" t="s">
        <v>8945</v>
      </c>
      <c r="C4149" t="s">
        <v>6848</v>
      </c>
      <c r="D4149" t="s">
        <v>10</v>
      </c>
      <c r="E4149">
        <v>6</v>
      </c>
      <c r="F4149" t="s">
        <v>81</v>
      </c>
      <c r="G4149" s="1">
        <v>42467</v>
      </c>
      <c r="H4149" t="str">
        <f t="shared" si="64"/>
        <v>(ATTR: ARTS)</v>
      </c>
    </row>
    <row r="4150" spans="1:8" x14ac:dyDescent="0.25">
      <c r="A4150" t="s">
        <v>416</v>
      </c>
      <c r="B4150" t="s">
        <v>43</v>
      </c>
      <c r="C4150" t="s">
        <v>6704</v>
      </c>
      <c r="D4150" t="s">
        <v>10</v>
      </c>
      <c r="E4150">
        <v>1</v>
      </c>
      <c r="F4150" t="s">
        <v>4663</v>
      </c>
      <c r="G4150" s="1">
        <v>42417.637187499997</v>
      </c>
      <c r="H4150" t="str">
        <f t="shared" si="64"/>
        <v>This course offers students an opportunity to examine literary theory in detail and to apply it to selected texts. Students may study a range of critical approaches, such as New Historicism, Postcolonial theory, and Cultural Studies.</v>
      </c>
    </row>
    <row r="4151" spans="1:8" x14ac:dyDescent="0.25">
      <c r="A4151" t="s">
        <v>416</v>
      </c>
      <c r="B4151" t="s">
        <v>43</v>
      </c>
      <c r="C4151" t="s">
        <v>6704</v>
      </c>
      <c r="D4151" t="s">
        <v>10</v>
      </c>
      <c r="E4151">
        <v>2</v>
      </c>
      <c r="F4151" t="s">
        <v>4660</v>
      </c>
      <c r="G4151" s="1">
        <v>42417.637187499997</v>
      </c>
      <c r="H4151" t="str">
        <f t="shared" si="64"/>
        <v>literary theory in detail and to apply it to selected texts. Students may study a range of critical approaches, such as New Historicism, Postcolonial theory, and Cultural Studies.</v>
      </c>
    </row>
    <row r="4152" spans="1:8" x14ac:dyDescent="0.25">
      <c r="A4152" t="s">
        <v>416</v>
      </c>
      <c r="B4152" t="s">
        <v>43</v>
      </c>
      <c r="C4152" t="s">
        <v>6704</v>
      </c>
      <c r="D4152" t="s">
        <v>10</v>
      </c>
      <c r="E4152">
        <v>3</v>
      </c>
      <c r="F4152" t="s">
        <v>4661</v>
      </c>
      <c r="G4152" s="1">
        <v>42417.637187499997</v>
      </c>
      <c r="H4152" t="str">
        <f t="shared" si="64"/>
        <v>Students may study a range of critical approaches, such as New Historicism, Postcolonial theory, and Cultural Studies.</v>
      </c>
    </row>
    <row r="4153" spans="1:8" x14ac:dyDescent="0.25">
      <c r="A4153" t="s">
        <v>416</v>
      </c>
      <c r="B4153" t="s">
        <v>43</v>
      </c>
      <c r="C4153" t="s">
        <v>6704</v>
      </c>
      <c r="D4153" t="s">
        <v>10</v>
      </c>
      <c r="E4153">
        <v>4</v>
      </c>
      <c r="F4153" t="s">
        <v>4662</v>
      </c>
      <c r="G4153" s="1">
        <v>42417.637187499997</v>
      </c>
      <c r="H4153" t="str">
        <f t="shared" si="64"/>
        <v>New Historicism, Postcolonial theory, and Cultural Studies.</v>
      </c>
    </row>
    <row r="4154" spans="1:8" x14ac:dyDescent="0.25">
      <c r="A4154" t="s">
        <v>416</v>
      </c>
      <c r="B4154" t="s">
        <v>79</v>
      </c>
      <c r="C4154" t="s">
        <v>6704</v>
      </c>
      <c r="D4154" t="s">
        <v>10</v>
      </c>
      <c r="E4154">
        <v>1</v>
      </c>
      <c r="F4154" t="s">
        <v>457</v>
      </c>
      <c r="G4154" s="1">
        <v>42418.6463194444</v>
      </c>
      <c r="H4154" t="str">
        <f t="shared" si="64"/>
        <v>This course enables students to earn academic credit while gaining work experience in broadcast and print media, public relations, and other communications fields. Interns must complete 120 hours of on-site work as well as fulfilling the academic components of the course, including regular written assignments. Evaluation will be conducted by the Department 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4155" spans="1:8" x14ac:dyDescent="0.25">
      <c r="A4155" t="s">
        <v>416</v>
      </c>
      <c r="B4155" t="s">
        <v>79</v>
      </c>
      <c r="C4155" t="s">
        <v>6704</v>
      </c>
      <c r="D4155" t="s">
        <v>10</v>
      </c>
      <c r="E4155">
        <v>2</v>
      </c>
      <c r="F4155" t="s">
        <v>2770</v>
      </c>
      <c r="G4155" s="1">
        <v>42418.6463194444</v>
      </c>
      <c r="H4155" t="str">
        <f t="shared" si="64"/>
        <v>gaining work experience in broadcast and print media, public relations, and other communications fields. Interns must complete 120 hours of on-site work as well as fulfilling the academic components of the course, including regular written assignments. Evaluation will be conducted by the Department 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4156" spans="1:8" x14ac:dyDescent="0.25">
      <c r="A4156" t="s">
        <v>416</v>
      </c>
      <c r="B4156" t="s">
        <v>79</v>
      </c>
      <c r="C4156" t="s">
        <v>6704</v>
      </c>
      <c r="D4156" t="s">
        <v>10</v>
      </c>
      <c r="E4156">
        <v>3</v>
      </c>
      <c r="F4156" t="s">
        <v>458</v>
      </c>
      <c r="G4156" s="1">
        <v>42418.6463194444</v>
      </c>
      <c r="H4156" t="str">
        <f t="shared" si="64"/>
        <v>relations, and other communications fields. Interns must complete 120 hours of on-site work as well as fulfilling the academic components of the course, including regular written assignments. Evaluation will be conducted by the Department 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4157" spans="1:8" x14ac:dyDescent="0.25">
      <c r="A4157" t="s">
        <v>416</v>
      </c>
      <c r="B4157" t="s">
        <v>79</v>
      </c>
      <c r="C4157" t="s">
        <v>6704</v>
      </c>
      <c r="D4157" t="s">
        <v>10</v>
      </c>
      <c r="E4157">
        <v>4</v>
      </c>
      <c r="F4157" t="s">
        <v>459</v>
      </c>
      <c r="G4157" s="1">
        <v>42418.6463194444</v>
      </c>
      <c r="H4157" t="str">
        <f t="shared" si="64"/>
        <v>complete 120 hours of on-site work as well as fulfilling the academic components of the course, including regular written assignments. Evaluation will be conducted by the Department 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4158" spans="1:8" x14ac:dyDescent="0.25">
      <c r="A4158" t="s">
        <v>416</v>
      </c>
      <c r="B4158" t="s">
        <v>79</v>
      </c>
      <c r="C4158" t="s">
        <v>6704</v>
      </c>
      <c r="D4158" t="s">
        <v>10</v>
      </c>
      <c r="E4158">
        <v>5</v>
      </c>
      <c r="F4158" t="s">
        <v>460</v>
      </c>
      <c r="G4158" s="1">
        <v>42418.6463194444</v>
      </c>
      <c r="H4158" t="str">
        <f t="shared" si="64"/>
        <v>academic components of the course, including regular written assignments. Evaluation will be conducted by the Department 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4159" spans="1:8" x14ac:dyDescent="0.25">
      <c r="A4159" t="s">
        <v>416</v>
      </c>
      <c r="B4159" t="s">
        <v>79</v>
      </c>
      <c r="C4159" t="s">
        <v>6704</v>
      </c>
      <c r="D4159" t="s">
        <v>10</v>
      </c>
      <c r="E4159">
        <v>6</v>
      </c>
      <c r="F4159" t="s">
        <v>461</v>
      </c>
      <c r="G4159" s="1">
        <v>42418.6463194444</v>
      </c>
      <c r="H4159" t="str">
        <f t="shared" si="64"/>
        <v>assignments. Evaluation will be conducted by the Department 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4160" spans="1:8" x14ac:dyDescent="0.25">
      <c r="A4160" t="s">
        <v>416</v>
      </c>
      <c r="B4160" t="s">
        <v>79</v>
      </c>
      <c r="C4160" t="s">
        <v>6704</v>
      </c>
      <c r="D4160" t="s">
        <v>10</v>
      </c>
      <c r="E4160">
        <v>7</v>
      </c>
      <c r="F4160" t="s">
        <v>462</v>
      </c>
      <c r="G4160" s="1">
        <v>42418.6463194444</v>
      </c>
      <c r="H4160" t="str">
        <f t="shared" si="64"/>
        <v>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4161" spans="1:8" x14ac:dyDescent="0.25">
      <c r="A4161" t="s">
        <v>416</v>
      </c>
      <c r="B4161" t="s">
        <v>79</v>
      </c>
      <c r="C4161" t="s">
        <v>6704</v>
      </c>
      <c r="D4161" t="s">
        <v>10</v>
      </c>
      <c r="E4161">
        <v>8</v>
      </c>
      <c r="F4161" t="s">
        <v>463</v>
      </c>
      <c r="G4161" s="1">
        <v>42418.6463194444</v>
      </c>
      <c r="H4161" t="str">
        <f t="shared" si="64"/>
        <v>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4162" spans="1:8" x14ac:dyDescent="0.25">
      <c r="A4162" t="s">
        <v>416</v>
      </c>
      <c r="B4162" t="s">
        <v>79</v>
      </c>
      <c r="C4162" t="s">
        <v>6704</v>
      </c>
      <c r="D4162" t="s">
        <v>10</v>
      </c>
      <c r="E4162">
        <v>9</v>
      </c>
      <c r="F4162" t="s">
        <v>2771</v>
      </c>
      <c r="G4162" s="1">
        <v>42418.6463194444</v>
      </c>
      <c r="H4162" t="str">
        <f t="shared" si="64"/>
        <v>English majors and minors or Writing minors who have com- pleted at least 12 hours in English and/or Writing and have an index of at least 3.0 in those courses.  Permission of the Internship Director is required for admission to the</v>
      </c>
    </row>
    <row r="4163" spans="1:8" x14ac:dyDescent="0.25">
      <c r="A4163" t="s">
        <v>416</v>
      </c>
      <c r="B4163" t="s">
        <v>79</v>
      </c>
      <c r="C4163" t="s">
        <v>6704</v>
      </c>
      <c r="D4163" t="s">
        <v>10</v>
      </c>
      <c r="E4163">
        <v>9.5</v>
      </c>
      <c r="F4163" t="s">
        <v>2777</v>
      </c>
      <c r="G4163" s="1">
        <v>42418.6463194444</v>
      </c>
      <c r="H4163" t="str">
        <f t="shared" ref="H4163:H4226" si="65">IF(E4164=1,F4163,F4163&amp;" "&amp;H4164)</f>
        <v>pleted at least 12 hours in English and/or Writing and have an index of at least 3.0 in those courses.  Permission of the Internship Director is required for admission to the</v>
      </c>
    </row>
    <row r="4164" spans="1:8" x14ac:dyDescent="0.25">
      <c r="A4164" t="s">
        <v>416</v>
      </c>
      <c r="B4164" t="s">
        <v>79</v>
      </c>
      <c r="C4164" t="s">
        <v>6704</v>
      </c>
      <c r="D4164" t="s">
        <v>10</v>
      </c>
      <c r="E4164">
        <v>10.5</v>
      </c>
      <c r="F4164" t="s">
        <v>2778</v>
      </c>
      <c r="G4164" s="1">
        <v>42418.6463194444</v>
      </c>
      <c r="H4164" t="str">
        <f t="shared" si="65"/>
        <v>an index of at least 3.0 in those courses.  Permission of the Internship Director is required for admission to the</v>
      </c>
    </row>
    <row r="4165" spans="1:8" x14ac:dyDescent="0.25">
      <c r="A4165" t="s">
        <v>416</v>
      </c>
      <c r="B4165" t="s">
        <v>79</v>
      </c>
      <c r="C4165" t="s">
        <v>6704</v>
      </c>
      <c r="D4165" t="s">
        <v>10</v>
      </c>
      <c r="E4165">
        <v>11.5</v>
      </c>
      <c r="F4165" t="s">
        <v>2779</v>
      </c>
      <c r="G4165" s="1">
        <v>42418.6463194444</v>
      </c>
      <c r="H4165" t="str">
        <f t="shared" si="65"/>
        <v>the Internship Director is required for admission to the</v>
      </c>
    </row>
    <row r="4166" spans="1:8" x14ac:dyDescent="0.25">
      <c r="A4166" t="s">
        <v>416</v>
      </c>
      <c r="B4166" t="s">
        <v>204</v>
      </c>
      <c r="C4166" t="s">
        <v>5045</v>
      </c>
      <c r="D4166" t="s">
        <v>10</v>
      </c>
      <c r="E4166">
        <v>1</v>
      </c>
      <c r="F4166" t="s">
        <v>5139</v>
      </c>
      <c r="G4166" s="1">
        <v>40847.4067939815</v>
      </c>
      <c r="H4166" t="str">
        <f t="shared" si="65"/>
        <v>Asian American Literature honors seminar will survey the development of Asian American literature by major as well as lesser known, yet significant, Asian American writers. It will cover major Asian American literary movements; pay close attention to the literature's social, historical, 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67" spans="1:8" x14ac:dyDescent="0.25">
      <c r="A4167" t="s">
        <v>416</v>
      </c>
      <c r="B4167" t="s">
        <v>204</v>
      </c>
      <c r="C4167" t="s">
        <v>5045</v>
      </c>
      <c r="D4167" t="s">
        <v>10</v>
      </c>
      <c r="E4167">
        <v>2</v>
      </c>
      <c r="F4167" t="s">
        <v>5140</v>
      </c>
      <c r="G4167" s="1">
        <v>40847.4067939815</v>
      </c>
      <c r="H4167" t="str">
        <f t="shared" si="65"/>
        <v>development of Asian American literature by major as well as lesser known, yet significant, Asian American writers. It will cover major Asian American literary movements; pay close attention to the literature's social, historical, 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68" spans="1:8" x14ac:dyDescent="0.25">
      <c r="A4168" t="s">
        <v>416</v>
      </c>
      <c r="B4168" t="s">
        <v>204</v>
      </c>
      <c r="C4168" t="s">
        <v>5045</v>
      </c>
      <c r="D4168" t="s">
        <v>10</v>
      </c>
      <c r="E4168">
        <v>3</v>
      </c>
      <c r="F4168" t="s">
        <v>5141</v>
      </c>
      <c r="G4168" s="1">
        <v>40847.4067939815</v>
      </c>
      <c r="H4168" t="str">
        <f t="shared" si="65"/>
        <v>as lesser known, yet significant, Asian American writers. It will cover major Asian American literary movements; pay close attention to the literature's social, historical, 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69" spans="1:8" x14ac:dyDescent="0.25">
      <c r="A4169" t="s">
        <v>416</v>
      </c>
      <c r="B4169" t="s">
        <v>204</v>
      </c>
      <c r="C4169" t="s">
        <v>5045</v>
      </c>
      <c r="D4169" t="s">
        <v>10</v>
      </c>
      <c r="E4169">
        <v>4</v>
      </c>
      <c r="F4169" t="s">
        <v>5142</v>
      </c>
      <c r="G4169" s="1">
        <v>40847.4067939815</v>
      </c>
      <c r="H4169" t="str">
        <f t="shared" si="65"/>
        <v>will cover major Asian American literary movements; pay close attention to the literature's social, historical, 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0" spans="1:8" x14ac:dyDescent="0.25">
      <c r="A4170" t="s">
        <v>416</v>
      </c>
      <c r="B4170" t="s">
        <v>204</v>
      </c>
      <c r="C4170" t="s">
        <v>5045</v>
      </c>
      <c r="D4170" t="s">
        <v>10</v>
      </c>
      <c r="E4170">
        <v>5</v>
      </c>
      <c r="F4170" t="s">
        <v>5143</v>
      </c>
      <c r="G4170" s="1">
        <v>40847.4067939815</v>
      </c>
      <c r="H4170" t="str">
        <f t="shared" si="65"/>
        <v>close attention to the literature's social, historical, 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1" spans="1:8" x14ac:dyDescent="0.25">
      <c r="A4171" t="s">
        <v>416</v>
      </c>
      <c r="B4171" t="s">
        <v>204</v>
      </c>
      <c r="C4171" t="s">
        <v>5045</v>
      </c>
      <c r="D4171" t="s">
        <v>10</v>
      </c>
      <c r="E4171">
        <v>6</v>
      </c>
      <c r="F4171" t="s">
        <v>5144</v>
      </c>
      <c r="G4171" s="1">
        <v>40847.4067939815</v>
      </c>
      <c r="H4171" t="str">
        <f t="shared" si="65"/>
        <v>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2" spans="1:8" x14ac:dyDescent="0.25">
      <c r="A4172" t="s">
        <v>416</v>
      </c>
      <c r="B4172" t="s">
        <v>204</v>
      </c>
      <c r="C4172" t="s">
        <v>5045</v>
      </c>
      <c r="D4172" t="s">
        <v>10</v>
      </c>
      <c r="E4172">
        <v>7</v>
      </c>
      <c r="F4172" t="s">
        <v>5149</v>
      </c>
      <c r="G4172" s="1">
        <v>40847.4067939815</v>
      </c>
      <c r="H4172" t="str">
        <f t="shared" si="65"/>
        <v>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3" spans="1:8" x14ac:dyDescent="0.25">
      <c r="A4173" t="s">
        <v>416</v>
      </c>
      <c r="B4173" t="s">
        <v>204</v>
      </c>
      <c r="C4173" t="s">
        <v>5045</v>
      </c>
      <c r="D4173" t="s">
        <v>10</v>
      </c>
      <c r="E4173">
        <v>8</v>
      </c>
      <c r="F4173" t="s">
        <v>5150</v>
      </c>
      <c r="G4173" s="1">
        <v>40847.4067939815</v>
      </c>
      <c r="H4173" t="str">
        <f t="shared" si="65"/>
        <v>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4" spans="1:8" x14ac:dyDescent="0.25">
      <c r="A4174" t="s">
        <v>416</v>
      </c>
      <c r="B4174" t="s">
        <v>204</v>
      </c>
      <c r="C4174" t="s">
        <v>5045</v>
      </c>
      <c r="D4174" t="s">
        <v>10</v>
      </c>
      <c r="E4174">
        <v>9</v>
      </c>
      <c r="F4174" t="s">
        <v>5151</v>
      </c>
      <c r="G4174" s="1">
        <v>40847.4067939815</v>
      </c>
      <c r="H4174" t="str">
        <f t="shared" si="65"/>
        <v>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5" spans="1:8" x14ac:dyDescent="0.25">
      <c r="A4175" t="s">
        <v>416</v>
      </c>
      <c r="B4175" t="s">
        <v>204</v>
      </c>
      <c r="C4175" t="s">
        <v>5045</v>
      </c>
      <c r="D4175" t="s">
        <v>10</v>
      </c>
      <c r="E4175">
        <v>10</v>
      </c>
      <c r="F4175" t="s">
        <v>5152</v>
      </c>
      <c r="G4175" s="1">
        <v>40847.4067939815</v>
      </c>
      <c r="H4175" t="str">
        <f t="shared" si="65"/>
        <v>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6" spans="1:8" x14ac:dyDescent="0.25">
      <c r="A4176" t="s">
        <v>416</v>
      </c>
      <c r="B4176" t="s">
        <v>204</v>
      </c>
      <c r="C4176" t="s">
        <v>5045</v>
      </c>
      <c r="D4176" t="s">
        <v>10</v>
      </c>
      <c r="E4176">
        <v>11</v>
      </c>
      <c r="F4176" t="s">
        <v>5153</v>
      </c>
      <c r="G4176" s="1">
        <v>40847.4067939815</v>
      </c>
      <c r="H4176" t="str">
        <f t="shared" si="65"/>
        <v>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7" spans="1:8" x14ac:dyDescent="0.25">
      <c r="A4177" t="s">
        <v>416</v>
      </c>
      <c r="B4177" t="s">
        <v>204</v>
      </c>
      <c r="C4177" t="s">
        <v>5045</v>
      </c>
      <c r="D4177" t="s">
        <v>10</v>
      </c>
      <c r="E4177">
        <v>12</v>
      </c>
      <c r="F4177" t="s">
        <v>5154</v>
      </c>
      <c r="G4177" s="1">
        <v>40847.4067939815</v>
      </c>
      <c r="H4177" t="str">
        <f t="shared" si="65"/>
        <v>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8" spans="1:8" x14ac:dyDescent="0.25">
      <c r="A4178" t="s">
        <v>416</v>
      </c>
      <c r="B4178" t="s">
        <v>204</v>
      </c>
      <c r="C4178" t="s">
        <v>5045</v>
      </c>
      <c r="D4178" t="s">
        <v>10</v>
      </c>
      <c r="E4178">
        <v>13</v>
      </c>
      <c r="F4178" t="s">
        <v>5155</v>
      </c>
      <c r="G4178" s="1">
        <v>40847.4067939815</v>
      </c>
      <c r="H4178" t="str">
        <f t="shared" si="65"/>
        <v>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79" spans="1:8" x14ac:dyDescent="0.25">
      <c r="A4179" t="s">
        <v>416</v>
      </c>
      <c r="B4179" t="s">
        <v>204</v>
      </c>
      <c r="C4179" t="s">
        <v>5045</v>
      </c>
      <c r="D4179" t="s">
        <v>10</v>
      </c>
      <c r="E4179">
        <v>14</v>
      </c>
      <c r="F4179" t="s">
        <v>5156</v>
      </c>
      <c r="G4179" s="1">
        <v>40847.4067939815</v>
      </c>
      <c r="H4179" t="str">
        <f t="shared" si="65"/>
        <v>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0" spans="1:8" x14ac:dyDescent="0.25">
      <c r="A4180" t="s">
        <v>416</v>
      </c>
      <c r="B4180" t="s">
        <v>204</v>
      </c>
      <c r="C4180" t="s">
        <v>5045</v>
      </c>
      <c r="D4180" t="s">
        <v>10</v>
      </c>
      <c r="E4180">
        <v>15</v>
      </c>
      <c r="F4180" t="s">
        <v>5157</v>
      </c>
      <c r="G4180" s="1">
        <v>40847.4067939815</v>
      </c>
      <c r="H4180" t="str">
        <f t="shared" si="65"/>
        <v>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1" spans="1:8" x14ac:dyDescent="0.25">
      <c r="A4181" t="s">
        <v>416</v>
      </c>
      <c r="B4181" t="s">
        <v>204</v>
      </c>
      <c r="C4181" t="s">
        <v>5045</v>
      </c>
      <c r="D4181" t="s">
        <v>10</v>
      </c>
      <c r="E4181">
        <v>16</v>
      </c>
      <c r="F4181" t="s">
        <v>5158</v>
      </c>
      <c r="G4181" s="1">
        <v>40847.4067939815</v>
      </c>
      <c r="H4181" t="str">
        <f t="shared" si="65"/>
        <v>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2" spans="1:8" x14ac:dyDescent="0.25">
      <c r="A4182" t="s">
        <v>416</v>
      </c>
      <c r="B4182" t="s">
        <v>204</v>
      </c>
      <c r="C4182" t="s">
        <v>5045</v>
      </c>
      <c r="D4182" t="s">
        <v>10</v>
      </c>
      <c r="E4182">
        <v>17</v>
      </c>
      <c r="F4182" t="s">
        <v>5159</v>
      </c>
      <c r="G4182" s="1">
        <v>40847.4067939815</v>
      </c>
      <c r="H4182" t="str">
        <f t="shared" si="65"/>
        <v>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3" spans="1:8" x14ac:dyDescent="0.25">
      <c r="A4183" t="s">
        <v>416</v>
      </c>
      <c r="B4183" t="s">
        <v>204</v>
      </c>
      <c r="C4183" t="s">
        <v>5045</v>
      </c>
      <c r="D4183" t="s">
        <v>10</v>
      </c>
      <c r="E4183">
        <v>18</v>
      </c>
      <c r="F4183" t="s">
        <v>5160</v>
      </c>
      <c r="G4183" s="1">
        <v>40847.4067939815</v>
      </c>
      <c r="H4183" t="str">
        <f t="shared" si="65"/>
        <v>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4" spans="1:8" x14ac:dyDescent="0.25">
      <c r="A4184" t="s">
        <v>416</v>
      </c>
      <c r="B4184" t="s">
        <v>204</v>
      </c>
      <c r="C4184" t="s">
        <v>5045</v>
      </c>
      <c r="D4184" t="s">
        <v>10</v>
      </c>
      <c r="E4184">
        <v>19</v>
      </c>
      <c r="F4184" t="s">
        <v>5161</v>
      </c>
      <c r="G4184" s="1">
        <v>40847.4067939815</v>
      </c>
      <c r="H4184" t="str">
        <f t="shared" si="65"/>
        <v>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5" spans="1:8" x14ac:dyDescent="0.25">
      <c r="A4185" t="s">
        <v>416</v>
      </c>
      <c r="B4185" t="s">
        <v>204</v>
      </c>
      <c r="C4185" t="s">
        <v>5045</v>
      </c>
      <c r="D4185" t="s">
        <v>10</v>
      </c>
      <c r="E4185">
        <v>20</v>
      </c>
      <c r="F4185" t="s">
        <v>5162</v>
      </c>
      <c r="G4185" s="1">
        <v>40847.4067939815</v>
      </c>
      <c r="H4185" t="str">
        <f t="shared" si="65"/>
        <v>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6" spans="1:8" x14ac:dyDescent="0.25">
      <c r="A4186" t="s">
        <v>416</v>
      </c>
      <c r="B4186" t="s">
        <v>204</v>
      </c>
      <c r="C4186" t="s">
        <v>5045</v>
      </c>
      <c r="D4186" t="s">
        <v>10</v>
      </c>
      <c r="E4186">
        <v>21</v>
      </c>
      <c r="F4186" t="s">
        <v>5163</v>
      </c>
      <c r="G4186" s="1">
        <v>40847.4067939815</v>
      </c>
      <c r="H4186" t="str">
        <f t="shared" si="65"/>
        <v>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7" spans="1:8" x14ac:dyDescent="0.25">
      <c r="A4187" t="s">
        <v>416</v>
      </c>
      <c r="B4187" t="s">
        <v>204</v>
      </c>
      <c r="C4187" t="s">
        <v>5045</v>
      </c>
      <c r="D4187" t="s">
        <v>10</v>
      </c>
      <c r="E4187">
        <v>22</v>
      </c>
      <c r="F4187" t="s">
        <v>5164</v>
      </c>
      <c r="G4187" s="1">
        <v>40847.4067939815</v>
      </c>
      <c r="H4187" t="str">
        <f t="shared" si="65"/>
        <v>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8" spans="1:8" x14ac:dyDescent="0.25">
      <c r="A4188" t="s">
        <v>416</v>
      </c>
      <c r="B4188" t="s">
        <v>204</v>
      </c>
      <c r="C4188" t="s">
        <v>5045</v>
      </c>
      <c r="D4188" t="s">
        <v>10</v>
      </c>
      <c r="E4188">
        <v>23</v>
      </c>
      <c r="F4188" t="s">
        <v>5165</v>
      </c>
      <c r="G4188" s="1">
        <v>40847.4067939815</v>
      </c>
      <c r="H4188" t="str">
        <f t="shared" si="65"/>
        <v>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89" spans="1:8" x14ac:dyDescent="0.25">
      <c r="A4189" t="s">
        <v>416</v>
      </c>
      <c r="B4189" t="s">
        <v>204</v>
      </c>
      <c r="C4189" t="s">
        <v>5045</v>
      </c>
      <c r="D4189" t="s">
        <v>10</v>
      </c>
      <c r="E4189">
        <v>24</v>
      </c>
      <c r="F4189" t="s">
        <v>5166</v>
      </c>
      <c r="G4189" s="1">
        <v>40847.4067939815</v>
      </c>
      <c r="H4189" t="str">
        <f t="shared" si="65"/>
        <v>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0" spans="1:8" x14ac:dyDescent="0.25">
      <c r="A4190" t="s">
        <v>416</v>
      </c>
      <c r="B4190" t="s">
        <v>204</v>
      </c>
      <c r="C4190" t="s">
        <v>5045</v>
      </c>
      <c r="D4190" t="s">
        <v>10</v>
      </c>
      <c r="E4190">
        <v>25</v>
      </c>
      <c r="F4190" t="s">
        <v>5167</v>
      </c>
      <c r="G4190" s="1">
        <v>40847.4067939815</v>
      </c>
      <c r="H4190" t="str">
        <f t="shared" si="65"/>
        <v>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1" spans="1:8" x14ac:dyDescent="0.25">
      <c r="A4191" t="s">
        <v>416</v>
      </c>
      <c r="B4191" t="s">
        <v>204</v>
      </c>
      <c r="C4191" t="s">
        <v>5045</v>
      </c>
      <c r="D4191" t="s">
        <v>10</v>
      </c>
      <c r="E4191">
        <v>26</v>
      </c>
      <c r="F4191" t="s">
        <v>4462</v>
      </c>
      <c r="G4191" s="1">
        <v>40847.4067939815</v>
      </c>
      <c r="H4191" t="str">
        <f t="shared" si="65"/>
        <v>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2" spans="1:8" x14ac:dyDescent="0.25">
      <c r="A4192" t="s">
        <v>416</v>
      </c>
      <c r="B4192" t="s">
        <v>204</v>
      </c>
      <c r="C4192" t="s">
        <v>5045</v>
      </c>
      <c r="D4192" t="s">
        <v>10</v>
      </c>
      <c r="E4192">
        <v>27</v>
      </c>
      <c r="F4192" t="s">
        <v>5168</v>
      </c>
      <c r="G4192" s="1">
        <v>40847.4067939815</v>
      </c>
      <c r="H4192" t="str">
        <f t="shared" si="65"/>
        <v>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3" spans="1:8" x14ac:dyDescent="0.25">
      <c r="A4193" t="s">
        <v>416</v>
      </c>
      <c r="B4193" t="s">
        <v>204</v>
      </c>
      <c r="C4193" t="s">
        <v>5045</v>
      </c>
      <c r="D4193" t="s">
        <v>10</v>
      </c>
      <c r="E4193">
        <v>28</v>
      </c>
      <c r="F4193" t="s">
        <v>5169</v>
      </c>
      <c r="G4193" s="1">
        <v>40847.4067939815</v>
      </c>
      <c r="H4193" t="str">
        <f t="shared" si="65"/>
        <v>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4" spans="1:8" x14ac:dyDescent="0.25">
      <c r="A4194" t="s">
        <v>416</v>
      </c>
      <c r="B4194" t="s">
        <v>204</v>
      </c>
      <c r="C4194" t="s">
        <v>5045</v>
      </c>
      <c r="D4194" t="s">
        <v>10</v>
      </c>
      <c r="E4194">
        <v>29</v>
      </c>
      <c r="F4194" t="s">
        <v>5170</v>
      </c>
      <c r="G4194" s="1">
        <v>40847.4067939815</v>
      </c>
      <c r="H4194" t="str">
        <f t="shared" si="65"/>
        <v>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5" spans="1:8" x14ac:dyDescent="0.25">
      <c r="A4195" t="s">
        <v>416</v>
      </c>
      <c r="B4195" t="s">
        <v>204</v>
      </c>
      <c r="C4195" t="s">
        <v>5045</v>
      </c>
      <c r="D4195" t="s">
        <v>10</v>
      </c>
      <c r="E4195">
        <v>30</v>
      </c>
      <c r="F4195" t="s">
        <v>5171</v>
      </c>
      <c r="G4195" s="1">
        <v>40847.4067939815</v>
      </c>
      <c r="H4195" t="str">
        <f t="shared" si="65"/>
        <v>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6" spans="1:8" x14ac:dyDescent="0.25">
      <c r="A4196" t="s">
        <v>416</v>
      </c>
      <c r="B4196" t="s">
        <v>204</v>
      </c>
      <c r="C4196" t="s">
        <v>5045</v>
      </c>
      <c r="D4196" t="s">
        <v>10</v>
      </c>
      <c r="E4196">
        <v>31</v>
      </c>
      <c r="F4196" t="s">
        <v>5172</v>
      </c>
      <c r="G4196" s="1">
        <v>40847.4067939815</v>
      </c>
      <c r="H4196" t="str">
        <f t="shared" si="65"/>
        <v>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7" spans="1:8" x14ac:dyDescent="0.25">
      <c r="A4197" t="s">
        <v>416</v>
      </c>
      <c r="B4197" t="s">
        <v>204</v>
      </c>
      <c r="C4197" t="s">
        <v>5045</v>
      </c>
      <c r="D4197" t="s">
        <v>10</v>
      </c>
      <c r="E4197">
        <v>32</v>
      </c>
      <c r="F4197" t="s">
        <v>5173</v>
      </c>
      <c r="G4197" s="1">
        <v>40847.4067939815</v>
      </c>
      <c r="H4197" t="str">
        <f t="shared" si="65"/>
        <v>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8" spans="1:8" x14ac:dyDescent="0.25">
      <c r="A4198" t="s">
        <v>416</v>
      </c>
      <c r="B4198" t="s">
        <v>204</v>
      </c>
      <c r="C4198" t="s">
        <v>5045</v>
      </c>
      <c r="D4198" t="s">
        <v>10</v>
      </c>
      <c r="E4198">
        <v>33</v>
      </c>
      <c r="F4198" t="s">
        <v>5174</v>
      </c>
      <c r="G4198" s="1">
        <v>40847.4067939815</v>
      </c>
      <c r="H4198" t="str">
        <f t="shared" si="65"/>
        <v>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199" spans="1:8" x14ac:dyDescent="0.25">
      <c r="A4199" t="s">
        <v>416</v>
      </c>
      <c r="B4199" t="s">
        <v>204</v>
      </c>
      <c r="C4199" t="s">
        <v>5045</v>
      </c>
      <c r="D4199" t="s">
        <v>10</v>
      </c>
      <c r="E4199">
        <v>34</v>
      </c>
      <c r="F4199" t="s">
        <v>5175</v>
      </c>
      <c r="G4199" s="1">
        <v>40847.4067939815</v>
      </c>
      <c r="H4199" t="str">
        <f t="shared" si="65"/>
        <v>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200" spans="1:8" x14ac:dyDescent="0.25">
      <c r="A4200" t="s">
        <v>416</v>
      </c>
      <c r="B4200" t="s">
        <v>204</v>
      </c>
      <c r="C4200" t="s">
        <v>5045</v>
      </c>
      <c r="D4200" t="s">
        <v>10</v>
      </c>
      <c r="E4200">
        <v>35</v>
      </c>
      <c r="F4200" t="s">
        <v>5176</v>
      </c>
      <c r="G4200" s="1">
        <v>40847.4067939815</v>
      </c>
      <c r="H4200" t="str">
        <f t="shared" si="65"/>
        <v>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201" spans="1:8" x14ac:dyDescent="0.25">
      <c r="A4201" t="s">
        <v>416</v>
      </c>
      <c r="B4201" t="s">
        <v>204</v>
      </c>
      <c r="C4201" t="s">
        <v>5045</v>
      </c>
      <c r="D4201" t="s">
        <v>10</v>
      </c>
      <c r="E4201">
        <v>36</v>
      </c>
      <c r="F4201" t="s">
        <v>5177</v>
      </c>
      <c r="G4201" s="1">
        <v>40847.4067939815</v>
      </c>
      <c r="H4201" t="str">
        <f t="shared" si="65"/>
        <v>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202" spans="1:8" x14ac:dyDescent="0.25">
      <c r="A4202" t="s">
        <v>416</v>
      </c>
      <c r="B4202" t="s">
        <v>204</v>
      </c>
      <c r="C4202" t="s">
        <v>5045</v>
      </c>
      <c r="D4202" t="s">
        <v>10</v>
      </c>
      <c r="E4202">
        <v>37</v>
      </c>
      <c r="F4202" t="s">
        <v>5280</v>
      </c>
      <c r="G4202" s="1">
        <v>40847.4067939815</v>
      </c>
      <c r="H4202" t="str">
        <f t="shared" si="65"/>
        <v>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203" spans="1:8" x14ac:dyDescent="0.25">
      <c r="A4203" t="s">
        <v>416</v>
      </c>
      <c r="B4203" t="s">
        <v>204</v>
      </c>
      <c r="C4203" t="s">
        <v>5045</v>
      </c>
      <c r="D4203" t="s">
        <v>10</v>
      </c>
      <c r="E4203">
        <v>38</v>
      </c>
      <c r="F4203" t="s">
        <v>5281</v>
      </c>
      <c r="G4203" s="1">
        <v>40847.4067939815</v>
      </c>
      <c r="H4203" t="str">
        <f t="shared" si="65"/>
        <v>Some of the issues touched on in the writings include: challenging/redefining gender; intersex/transsexuality; human rights for queers; queer relationships/queer families; homophobia and gender violence; building queer communities, queer alliances, and queer arts. (ATTR: CAL, HNRS)</v>
      </c>
    </row>
    <row r="4204" spans="1:8" x14ac:dyDescent="0.25">
      <c r="A4204" t="s">
        <v>416</v>
      </c>
      <c r="B4204" t="s">
        <v>204</v>
      </c>
      <c r="C4204" t="s">
        <v>5045</v>
      </c>
      <c r="D4204" t="s">
        <v>10</v>
      </c>
      <c r="E4204">
        <v>39</v>
      </c>
      <c r="F4204" t="s">
        <v>5282</v>
      </c>
      <c r="G4204" s="1">
        <v>40847.4067939815</v>
      </c>
      <c r="H4204" t="str">
        <f t="shared" si="65"/>
        <v>challenging/redefining gender; intersex/transsexuality; human rights for queers; queer relationships/queer families; homophobia and gender violence; building queer communities, queer alliances, and queer arts. (ATTR: CAL, HNRS)</v>
      </c>
    </row>
    <row r="4205" spans="1:8" x14ac:dyDescent="0.25">
      <c r="A4205" t="s">
        <v>416</v>
      </c>
      <c r="B4205" t="s">
        <v>204</v>
      </c>
      <c r="C4205" t="s">
        <v>5045</v>
      </c>
      <c r="D4205" t="s">
        <v>10</v>
      </c>
      <c r="E4205">
        <v>40</v>
      </c>
      <c r="F4205" t="s">
        <v>5283</v>
      </c>
      <c r="G4205" s="1">
        <v>40847.4067939815</v>
      </c>
      <c r="H4205" t="str">
        <f t="shared" si="65"/>
        <v>human rights for queers; queer relationships/queer families; homophobia and gender violence; building queer communities, queer alliances, and queer arts. (ATTR: CAL, HNRS)</v>
      </c>
    </row>
    <row r="4206" spans="1:8" x14ac:dyDescent="0.25">
      <c r="A4206" t="s">
        <v>416</v>
      </c>
      <c r="B4206" t="s">
        <v>204</v>
      </c>
      <c r="C4206" t="s">
        <v>5045</v>
      </c>
      <c r="D4206" t="s">
        <v>10</v>
      </c>
      <c r="E4206">
        <v>41</v>
      </c>
      <c r="F4206" t="s">
        <v>5284</v>
      </c>
      <c r="G4206" s="1">
        <v>40847.4067939815</v>
      </c>
      <c r="H4206" t="str">
        <f t="shared" si="65"/>
        <v>homophobia and gender violence; building queer communities, queer alliances, and queer arts. (ATTR: CAL, HNRS)</v>
      </c>
    </row>
    <row r="4207" spans="1:8" x14ac:dyDescent="0.25">
      <c r="A4207" t="s">
        <v>416</v>
      </c>
      <c r="B4207" t="s">
        <v>204</v>
      </c>
      <c r="C4207" t="s">
        <v>5045</v>
      </c>
      <c r="D4207" t="s">
        <v>10</v>
      </c>
      <c r="E4207">
        <v>42</v>
      </c>
      <c r="F4207" t="s">
        <v>5285</v>
      </c>
      <c r="G4207" s="1">
        <v>40847.4067939815</v>
      </c>
      <c r="H4207" t="str">
        <f t="shared" si="65"/>
        <v>queer alliances, and queer arts. (ATTR: CAL, HNRS)</v>
      </c>
    </row>
    <row r="4208" spans="1:8" x14ac:dyDescent="0.25">
      <c r="A4208" t="s">
        <v>416</v>
      </c>
      <c r="B4208" t="s">
        <v>9997</v>
      </c>
      <c r="C4208" t="s">
        <v>6848</v>
      </c>
      <c r="D4208" t="s">
        <v>10</v>
      </c>
      <c r="E4208">
        <v>1</v>
      </c>
      <c r="F4208" t="s">
        <v>9998</v>
      </c>
      <c r="G4208" s="1">
        <v>42605</v>
      </c>
      <c r="H4208" t="str">
        <f t="shared" si="65"/>
        <v>An intensive examination of topics relevant to advanced literary studies and writing in the workplace.  Provides culminating experience through reflection upon and revision of previous English and Writing coursework. Students must effectively articulate the meaning of their Siena College English degree in the world.  Students will activvely engage in and/or pursue a specific path, be it for their education, employment, or service opportunities. (ATTR: ARTS)</v>
      </c>
    </row>
    <row r="4209" spans="1:8" x14ac:dyDescent="0.25">
      <c r="A4209" t="s">
        <v>416</v>
      </c>
      <c r="B4209" t="s">
        <v>9997</v>
      </c>
      <c r="C4209" t="s">
        <v>6848</v>
      </c>
      <c r="D4209" t="s">
        <v>10</v>
      </c>
      <c r="E4209">
        <v>2</v>
      </c>
      <c r="F4209" t="s">
        <v>9999</v>
      </c>
      <c r="G4209" s="1">
        <v>42605</v>
      </c>
      <c r="H4209" t="str">
        <f t="shared" si="65"/>
        <v>literary studies and writing in the workplace.  Provides culminating experience through reflection upon and revision of previous English and Writing coursework. Students must effectively articulate the meaning of their Siena College English degree in the world.  Students will activvely engage in and/or pursue a specific path, be it for their education, employment, or service opportunities. (ATTR: ARTS)</v>
      </c>
    </row>
    <row r="4210" spans="1:8" x14ac:dyDescent="0.25">
      <c r="A4210" t="s">
        <v>416</v>
      </c>
      <c r="B4210" t="s">
        <v>9997</v>
      </c>
      <c r="C4210" t="s">
        <v>6848</v>
      </c>
      <c r="D4210" t="s">
        <v>10</v>
      </c>
      <c r="E4210">
        <v>3</v>
      </c>
      <c r="F4210" t="s">
        <v>10000</v>
      </c>
      <c r="G4210" s="1">
        <v>42605</v>
      </c>
      <c r="H4210" t="str">
        <f t="shared" si="65"/>
        <v>culminating experience through reflection upon and revision of previous English and Writing coursework. Students must effectively articulate the meaning of their Siena College English degree in the world.  Students will activvely engage in and/or pursue a specific path, be it for their education, employment, or service opportunities. (ATTR: ARTS)</v>
      </c>
    </row>
    <row r="4211" spans="1:8" x14ac:dyDescent="0.25">
      <c r="A4211" t="s">
        <v>416</v>
      </c>
      <c r="B4211" t="s">
        <v>9997</v>
      </c>
      <c r="C4211" t="s">
        <v>6848</v>
      </c>
      <c r="D4211" t="s">
        <v>10</v>
      </c>
      <c r="E4211">
        <v>4</v>
      </c>
      <c r="F4211" t="s">
        <v>10001</v>
      </c>
      <c r="G4211" s="1">
        <v>42605</v>
      </c>
      <c r="H4211" t="str">
        <f t="shared" si="65"/>
        <v>revision of previous English and Writing coursework. Students must effectively articulate the meaning of their Siena College English degree in the world.  Students will activvely engage in and/or pursue a specific path, be it for their education, employment, or service opportunities. (ATTR: ARTS)</v>
      </c>
    </row>
    <row r="4212" spans="1:8" x14ac:dyDescent="0.25">
      <c r="A4212" t="s">
        <v>416</v>
      </c>
      <c r="B4212" t="s">
        <v>9997</v>
      </c>
      <c r="C4212" t="s">
        <v>6848</v>
      </c>
      <c r="D4212" t="s">
        <v>10</v>
      </c>
      <c r="E4212">
        <v>5</v>
      </c>
      <c r="F4212" t="s">
        <v>10002</v>
      </c>
      <c r="G4212" s="1">
        <v>42605</v>
      </c>
      <c r="H4212" t="str">
        <f t="shared" si="65"/>
        <v>Students must effectively articulate the meaning of their Siena College English degree in the world.  Students will activvely engage in and/or pursue a specific path, be it for their education, employment, or service opportunities. (ATTR: ARTS)</v>
      </c>
    </row>
    <row r="4213" spans="1:8" x14ac:dyDescent="0.25">
      <c r="A4213" t="s">
        <v>416</v>
      </c>
      <c r="B4213" t="s">
        <v>9997</v>
      </c>
      <c r="C4213" t="s">
        <v>6848</v>
      </c>
      <c r="D4213" t="s">
        <v>10</v>
      </c>
      <c r="E4213">
        <v>6</v>
      </c>
      <c r="F4213" t="s">
        <v>10003</v>
      </c>
      <c r="G4213" s="1">
        <v>42605</v>
      </c>
      <c r="H4213" t="str">
        <f t="shared" si="65"/>
        <v>Siena College English degree in the world.  Students will activvely engage in and/or pursue a specific path, be it for their education, employment, or service opportunities. (ATTR: ARTS)</v>
      </c>
    </row>
    <row r="4214" spans="1:8" x14ac:dyDescent="0.25">
      <c r="A4214" t="s">
        <v>416</v>
      </c>
      <c r="B4214" t="s">
        <v>9997</v>
      </c>
      <c r="C4214" t="s">
        <v>6848</v>
      </c>
      <c r="D4214" t="s">
        <v>10</v>
      </c>
      <c r="E4214">
        <v>7</v>
      </c>
      <c r="F4214" t="s">
        <v>10004</v>
      </c>
      <c r="G4214" s="1">
        <v>42605</v>
      </c>
      <c r="H4214" t="str">
        <f t="shared" si="65"/>
        <v>will activvely engage in and/or pursue a specific path, be it for their education, employment, or service opportunities. (ATTR: ARTS)</v>
      </c>
    </row>
    <row r="4215" spans="1:8" x14ac:dyDescent="0.25">
      <c r="A4215" t="s">
        <v>416</v>
      </c>
      <c r="B4215" t="s">
        <v>9997</v>
      </c>
      <c r="C4215" t="s">
        <v>6848</v>
      </c>
      <c r="D4215" t="s">
        <v>10</v>
      </c>
      <c r="E4215">
        <v>8</v>
      </c>
      <c r="F4215" t="s">
        <v>10005</v>
      </c>
      <c r="G4215" s="1">
        <v>42605</v>
      </c>
      <c r="H4215" t="str">
        <f t="shared" si="65"/>
        <v>be it for their education, employment, or service opportunities. (ATTR: ARTS)</v>
      </c>
    </row>
    <row r="4216" spans="1:8" x14ac:dyDescent="0.25">
      <c r="A4216" t="s">
        <v>416</v>
      </c>
      <c r="B4216" t="s">
        <v>9997</v>
      </c>
      <c r="C4216" t="s">
        <v>6848</v>
      </c>
      <c r="D4216" t="s">
        <v>10</v>
      </c>
      <c r="E4216">
        <v>9</v>
      </c>
      <c r="F4216" t="s">
        <v>10006</v>
      </c>
      <c r="G4216" s="1">
        <v>42605</v>
      </c>
      <c r="H4216" t="str">
        <f t="shared" si="65"/>
        <v>opportunities. (ATTR: ARTS)</v>
      </c>
    </row>
    <row r="4217" spans="1:8" x14ac:dyDescent="0.25">
      <c r="A4217" t="s">
        <v>416</v>
      </c>
      <c r="B4217" t="s">
        <v>235</v>
      </c>
      <c r="C4217" t="s">
        <v>5325</v>
      </c>
      <c r="D4217" t="s">
        <v>10</v>
      </c>
      <c r="E4217">
        <v>1</v>
      </c>
      <c r="F4217" t="s">
        <v>5541</v>
      </c>
      <c r="G4217" s="1">
        <v>41410</v>
      </c>
      <c r="H4217" t="str">
        <f t="shared" si="65"/>
        <v>Students may design a course of study in consultation with a faculty member. This topic, including a biblio- graphy, must be submitted in writing and approved by the professor and the department chair. May be repeated twice with different topics, for up to 6 credits. (ATTR: ARTS)</v>
      </c>
    </row>
    <row r="4218" spans="1:8" x14ac:dyDescent="0.25">
      <c r="A4218" t="s">
        <v>416</v>
      </c>
      <c r="B4218" t="s">
        <v>235</v>
      </c>
      <c r="C4218" t="s">
        <v>5325</v>
      </c>
      <c r="D4218" t="s">
        <v>10</v>
      </c>
      <c r="E4218">
        <v>2</v>
      </c>
      <c r="F4218" t="s">
        <v>5542</v>
      </c>
      <c r="G4218" s="1">
        <v>41410</v>
      </c>
      <c r="H4218" t="str">
        <f t="shared" si="65"/>
        <v>with a faculty member. This topic, including a biblio- graphy, must be submitted in writing and approved by the professor and the department chair. May be repeated twice with different topics, for up to 6 credits. (ATTR: ARTS)</v>
      </c>
    </row>
    <row r="4219" spans="1:8" x14ac:dyDescent="0.25">
      <c r="A4219" t="s">
        <v>416</v>
      </c>
      <c r="B4219" t="s">
        <v>235</v>
      </c>
      <c r="C4219" t="s">
        <v>5325</v>
      </c>
      <c r="D4219" t="s">
        <v>10</v>
      </c>
      <c r="E4219">
        <v>3</v>
      </c>
      <c r="F4219" t="s">
        <v>5543</v>
      </c>
      <c r="G4219" s="1">
        <v>41410</v>
      </c>
      <c r="H4219" t="str">
        <f t="shared" si="65"/>
        <v>graphy, must be submitted in writing and approved by the professor and the department chair. May be repeated twice with different topics, for up to 6 credits. (ATTR: ARTS)</v>
      </c>
    </row>
    <row r="4220" spans="1:8" x14ac:dyDescent="0.25">
      <c r="A4220" t="s">
        <v>416</v>
      </c>
      <c r="B4220" t="s">
        <v>235</v>
      </c>
      <c r="C4220" t="s">
        <v>5325</v>
      </c>
      <c r="D4220" t="s">
        <v>10</v>
      </c>
      <c r="E4220">
        <v>4</v>
      </c>
      <c r="F4220" t="s">
        <v>5544</v>
      </c>
      <c r="G4220" s="1">
        <v>41410</v>
      </c>
      <c r="H4220" t="str">
        <f t="shared" si="65"/>
        <v>professor and the department chair. May be repeated twice with different topics, for up to 6 credits. (ATTR: ARTS)</v>
      </c>
    </row>
    <row r="4221" spans="1:8" x14ac:dyDescent="0.25">
      <c r="A4221" t="s">
        <v>416</v>
      </c>
      <c r="B4221" t="s">
        <v>235</v>
      </c>
      <c r="C4221" t="s">
        <v>5325</v>
      </c>
      <c r="D4221" t="s">
        <v>10</v>
      </c>
      <c r="E4221">
        <v>5</v>
      </c>
      <c r="F4221" t="s">
        <v>5545</v>
      </c>
      <c r="G4221" s="1">
        <v>41410</v>
      </c>
      <c r="H4221" t="str">
        <f t="shared" si="65"/>
        <v>twice with different topics, for up to 6 credits. (ATTR: ARTS)</v>
      </c>
    </row>
    <row r="4222" spans="1:8" x14ac:dyDescent="0.25">
      <c r="A4222" t="s">
        <v>416</v>
      </c>
      <c r="B4222" t="s">
        <v>235</v>
      </c>
      <c r="C4222" t="s">
        <v>5325</v>
      </c>
      <c r="D4222" t="s">
        <v>10</v>
      </c>
      <c r="E4222">
        <v>6</v>
      </c>
      <c r="F4222" t="s">
        <v>81</v>
      </c>
      <c r="G4222" s="1">
        <v>41410</v>
      </c>
      <c r="H4222" t="str">
        <f t="shared" si="65"/>
        <v>(ATTR: ARTS)</v>
      </c>
    </row>
    <row r="4223" spans="1:8" x14ac:dyDescent="0.25">
      <c r="A4223" t="s">
        <v>416</v>
      </c>
      <c r="B4223" t="s">
        <v>2772</v>
      </c>
      <c r="C4223" t="s">
        <v>6704</v>
      </c>
      <c r="D4223" t="s">
        <v>10</v>
      </c>
      <c r="E4223">
        <v>1</v>
      </c>
      <c r="F4223" t="s">
        <v>2784</v>
      </c>
      <c r="G4223" s="1">
        <v>42418.647731481498</v>
      </c>
      <c r="H4223" t="str">
        <f t="shared" si="65"/>
        <v>The Washington Journalism Semester provides a seminar which offers an intensive scrutiny of the gathering and presenta- tion of news.  Reporters, news executives, news sources, and others share their ideas and experiences.  Students study the workings of large and small newspapers and broadcast news bureaus.  Meetings are generally four to six times per week and may be held at field sites as well as on campus.</v>
      </c>
    </row>
    <row r="4224" spans="1:8" x14ac:dyDescent="0.25">
      <c r="A4224" t="s">
        <v>416</v>
      </c>
      <c r="B4224" t="s">
        <v>2772</v>
      </c>
      <c r="C4224" t="s">
        <v>6704</v>
      </c>
      <c r="D4224" t="s">
        <v>10</v>
      </c>
      <c r="E4224">
        <v>2</v>
      </c>
      <c r="F4224" t="s">
        <v>2773</v>
      </c>
      <c r="G4224" s="1">
        <v>42418.647731481498</v>
      </c>
      <c r="H4224" t="str">
        <f t="shared" si="65"/>
        <v>offers an intensive scrutiny of the gathering and presenta- tion of news.  Reporters, news executives, news sources, and others share their ideas and experiences.  Students study the workings of large and small newspapers and broadcast news bureaus.  Meetings are generally four to six times per week and may be held at field sites as well as on campus.</v>
      </c>
    </row>
    <row r="4225" spans="1:8" x14ac:dyDescent="0.25">
      <c r="A4225" t="s">
        <v>416</v>
      </c>
      <c r="B4225" t="s">
        <v>2772</v>
      </c>
      <c r="C4225" t="s">
        <v>6704</v>
      </c>
      <c r="D4225" t="s">
        <v>10</v>
      </c>
      <c r="E4225">
        <v>3</v>
      </c>
      <c r="F4225" t="s">
        <v>2774</v>
      </c>
      <c r="G4225" s="1">
        <v>42418.647731481498</v>
      </c>
      <c r="H4225" t="str">
        <f t="shared" si="65"/>
        <v>tion of news.  Reporters, news executives, news sources, and others share their ideas and experiences.  Students study the workings of large and small newspapers and broadcast news bureaus.  Meetings are generally four to six times per week and may be held at field sites as well as on campus.</v>
      </c>
    </row>
    <row r="4226" spans="1:8" x14ac:dyDescent="0.25">
      <c r="A4226" t="s">
        <v>416</v>
      </c>
      <c r="B4226" t="s">
        <v>2772</v>
      </c>
      <c r="C4226" t="s">
        <v>6704</v>
      </c>
      <c r="D4226" t="s">
        <v>10</v>
      </c>
      <c r="E4226">
        <v>4</v>
      </c>
      <c r="F4226" t="s">
        <v>2775</v>
      </c>
      <c r="G4226" s="1">
        <v>42418.647731481498</v>
      </c>
      <c r="H4226" t="str">
        <f t="shared" si="65"/>
        <v>others share their ideas and experiences.  Students study the workings of large and small newspapers and broadcast news bureaus.  Meetings are generally four to six times per week and may be held at field sites as well as on campus.</v>
      </c>
    </row>
    <row r="4227" spans="1:8" x14ac:dyDescent="0.25">
      <c r="A4227" t="s">
        <v>416</v>
      </c>
      <c r="B4227" t="s">
        <v>2772</v>
      </c>
      <c r="C4227" t="s">
        <v>6704</v>
      </c>
      <c r="D4227" t="s">
        <v>10</v>
      </c>
      <c r="E4227">
        <v>5</v>
      </c>
      <c r="F4227" t="s">
        <v>2776</v>
      </c>
      <c r="G4227" s="1">
        <v>42418.647731481498</v>
      </c>
      <c r="H4227" t="str">
        <f t="shared" ref="H4227:H4290" si="66">IF(E4228=1,F4227,F4227&amp;" "&amp;H4228)</f>
        <v>the workings of large and small newspapers and broadcast news bureaus.  Meetings are generally four to six times per week and may be held at field sites as well as on campus.</v>
      </c>
    </row>
    <row r="4228" spans="1:8" x14ac:dyDescent="0.25">
      <c r="A4228" t="s">
        <v>416</v>
      </c>
      <c r="B4228" t="s">
        <v>2772</v>
      </c>
      <c r="C4228" t="s">
        <v>6704</v>
      </c>
      <c r="D4228" t="s">
        <v>10</v>
      </c>
      <c r="E4228">
        <v>6</v>
      </c>
      <c r="F4228" t="s">
        <v>2780</v>
      </c>
      <c r="G4228" s="1">
        <v>42418.647731481498</v>
      </c>
      <c r="H4228" t="str">
        <f t="shared" si="66"/>
        <v>news bureaus.  Meetings are generally four to six times per week and may be held at field sites as well as on campus.</v>
      </c>
    </row>
    <row r="4229" spans="1:8" x14ac:dyDescent="0.25">
      <c r="A4229" t="s">
        <v>416</v>
      </c>
      <c r="B4229" t="s">
        <v>2772</v>
      </c>
      <c r="C4229" t="s">
        <v>6704</v>
      </c>
      <c r="D4229" t="s">
        <v>10</v>
      </c>
      <c r="E4229">
        <v>7</v>
      </c>
      <c r="F4229" t="s">
        <v>2781</v>
      </c>
      <c r="G4229" s="1">
        <v>42418.647731481498</v>
      </c>
      <c r="H4229" t="str">
        <f t="shared" si="66"/>
        <v>week and may be held at field sites as well as on campus.</v>
      </c>
    </row>
    <row r="4230" spans="1:8" x14ac:dyDescent="0.25">
      <c r="A4230" t="s">
        <v>416</v>
      </c>
      <c r="B4230" t="s">
        <v>2782</v>
      </c>
      <c r="C4230" t="s">
        <v>6704</v>
      </c>
      <c r="D4230" t="s">
        <v>10</v>
      </c>
      <c r="E4230">
        <v>1</v>
      </c>
      <c r="F4230" t="s">
        <v>2783</v>
      </c>
      <c r="G4230" s="1">
        <v>42418.648136574098</v>
      </c>
      <c r="H4230" t="str">
        <f t="shared" si="66"/>
        <v>This is a correlated course to the work being carried on in</v>
      </c>
    </row>
    <row r="4231" spans="1:8" x14ac:dyDescent="0.25">
      <c r="A4231" t="s">
        <v>8726</v>
      </c>
      <c r="B4231" t="s">
        <v>532</v>
      </c>
      <c r="C4231" t="s">
        <v>7562</v>
      </c>
      <c r="D4231" t="s">
        <v>10</v>
      </c>
      <c r="E4231">
        <v>1</v>
      </c>
      <c r="F4231" t="s">
        <v>8727</v>
      </c>
      <c r="G4231" s="1">
        <v>43132</v>
      </c>
      <c r="H4231" t="str">
        <f t="shared" si="66"/>
        <v>This is an introductory course to the scientific principles 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4232" spans="1:8" x14ac:dyDescent="0.25">
      <c r="A4232" t="s">
        <v>8726</v>
      </c>
      <c r="B4232" t="s">
        <v>532</v>
      </c>
      <c r="C4232" t="s">
        <v>7562</v>
      </c>
      <c r="D4232" t="s">
        <v>10</v>
      </c>
      <c r="E4232">
        <v>2</v>
      </c>
      <c r="F4232" t="s">
        <v>8728</v>
      </c>
      <c r="G4232" s="1">
        <v>43132</v>
      </c>
      <c r="H4232" t="str">
        <f t="shared" si="66"/>
        <v>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4233" spans="1:8" x14ac:dyDescent="0.25">
      <c r="A4233" t="s">
        <v>8726</v>
      </c>
      <c r="B4233" t="s">
        <v>532</v>
      </c>
      <c r="C4233" t="s">
        <v>7562</v>
      </c>
      <c r="D4233" t="s">
        <v>10</v>
      </c>
      <c r="E4233">
        <v>3</v>
      </c>
      <c r="F4233" t="s">
        <v>8729</v>
      </c>
      <c r="G4233" s="1">
        <v>43132</v>
      </c>
      <c r="H4233" t="str">
        <f t="shared" si="66"/>
        <v>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4234" spans="1:8" x14ac:dyDescent="0.25">
      <c r="A4234" t="s">
        <v>8726</v>
      </c>
      <c r="B4234" t="s">
        <v>532</v>
      </c>
      <c r="C4234" t="s">
        <v>7562</v>
      </c>
      <c r="D4234" t="s">
        <v>10</v>
      </c>
      <c r="E4234">
        <v>4</v>
      </c>
      <c r="F4234" t="s">
        <v>8730</v>
      </c>
      <c r="G4234" s="1">
        <v>43132</v>
      </c>
      <c r="H4234" t="str">
        <f t="shared" si="66"/>
        <v>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4235" spans="1:8" x14ac:dyDescent="0.25">
      <c r="A4235" t="s">
        <v>8726</v>
      </c>
      <c r="B4235" t="s">
        <v>532</v>
      </c>
      <c r="C4235" t="s">
        <v>7562</v>
      </c>
      <c r="D4235" t="s">
        <v>10</v>
      </c>
      <c r="E4235">
        <v>5</v>
      </c>
      <c r="F4235" t="s">
        <v>8731</v>
      </c>
      <c r="G4235" s="1">
        <v>43132</v>
      </c>
      <c r="H4235" t="str">
        <f t="shared" si="66"/>
        <v>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4236" spans="1:8" x14ac:dyDescent="0.25">
      <c r="A4236" t="s">
        <v>8726</v>
      </c>
      <c r="B4236" t="s">
        <v>532</v>
      </c>
      <c r="C4236" t="s">
        <v>7562</v>
      </c>
      <c r="D4236" t="s">
        <v>10</v>
      </c>
      <c r="E4236">
        <v>6</v>
      </c>
      <c r="F4236" t="s">
        <v>8732</v>
      </c>
      <c r="G4236" s="1">
        <v>43132</v>
      </c>
      <c r="H4236" t="str">
        <f t="shared" si="66"/>
        <v>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4237" spans="1:8" x14ac:dyDescent="0.25">
      <c r="A4237" t="s">
        <v>8726</v>
      </c>
      <c r="B4237" t="s">
        <v>532</v>
      </c>
      <c r="C4237" t="s">
        <v>7562</v>
      </c>
      <c r="D4237" t="s">
        <v>10</v>
      </c>
      <c r="E4237">
        <v>7</v>
      </c>
      <c r="F4237" t="s">
        <v>8733</v>
      </c>
      <c r="G4237" s="1">
        <v>43132</v>
      </c>
      <c r="H4237" t="str">
        <f t="shared" si="66"/>
        <v>optical) at multiple length scales, from atomic packing to micron scale. The course reviews practical applications to engineering materials and aspects of modern nanomaterials, from the viewpoint of thermodynamics and physical kinetics. (ATTR: ARTS)</v>
      </c>
    </row>
    <row r="4238" spans="1:8" x14ac:dyDescent="0.25">
      <c r="A4238" t="s">
        <v>8726</v>
      </c>
      <c r="B4238" t="s">
        <v>532</v>
      </c>
      <c r="C4238" t="s">
        <v>7562</v>
      </c>
      <c r="D4238" t="s">
        <v>10</v>
      </c>
      <c r="E4238">
        <v>8</v>
      </c>
      <c r="F4238" t="s">
        <v>8734</v>
      </c>
      <c r="G4238" s="1">
        <v>43132</v>
      </c>
      <c r="H4238" t="str">
        <f t="shared" si="66"/>
        <v>micron scale. The course reviews practical applications to engineering materials and aspects of modern nanomaterials, from the viewpoint of thermodynamics and physical kinetics. (ATTR: ARTS)</v>
      </c>
    </row>
    <row r="4239" spans="1:8" x14ac:dyDescent="0.25">
      <c r="A4239" t="s">
        <v>8726</v>
      </c>
      <c r="B4239" t="s">
        <v>532</v>
      </c>
      <c r="C4239" t="s">
        <v>7562</v>
      </c>
      <c r="D4239" t="s">
        <v>10</v>
      </c>
      <c r="E4239">
        <v>9</v>
      </c>
      <c r="F4239" t="s">
        <v>8735</v>
      </c>
      <c r="G4239" s="1">
        <v>43132</v>
      </c>
      <c r="H4239" t="str">
        <f t="shared" si="66"/>
        <v>engineering materials and aspects of modern nanomaterials, from the viewpoint of thermodynamics and physical kinetics. (ATTR: ARTS)</v>
      </c>
    </row>
    <row r="4240" spans="1:8" x14ac:dyDescent="0.25">
      <c r="A4240" t="s">
        <v>8726</v>
      </c>
      <c r="B4240" t="s">
        <v>532</v>
      </c>
      <c r="C4240" t="s">
        <v>7562</v>
      </c>
      <c r="D4240" t="s">
        <v>10</v>
      </c>
      <c r="E4240">
        <v>10</v>
      </c>
      <c r="F4240" t="s">
        <v>8736</v>
      </c>
      <c r="G4240" s="1">
        <v>43132</v>
      </c>
      <c r="H4240" t="str">
        <f t="shared" si="66"/>
        <v>from the viewpoint of thermodynamics and physical kinetics. (ATTR: ARTS)</v>
      </c>
    </row>
    <row r="4241" spans="1:8" x14ac:dyDescent="0.25">
      <c r="A4241" t="s">
        <v>8726</v>
      </c>
      <c r="B4241" t="s">
        <v>532</v>
      </c>
      <c r="C4241" t="s">
        <v>7562</v>
      </c>
      <c r="D4241" t="s">
        <v>10</v>
      </c>
      <c r="E4241">
        <v>11</v>
      </c>
      <c r="F4241" t="s">
        <v>81</v>
      </c>
      <c r="G4241" s="1">
        <v>43132</v>
      </c>
      <c r="H4241" t="str">
        <f t="shared" si="66"/>
        <v>(ATTR: ARTS)</v>
      </c>
    </row>
    <row r="4242" spans="1:8" x14ac:dyDescent="0.25">
      <c r="A4242" t="s">
        <v>6958</v>
      </c>
      <c r="B4242" t="s">
        <v>215</v>
      </c>
      <c r="C4242" t="s">
        <v>6848</v>
      </c>
      <c r="D4242" t="s">
        <v>10</v>
      </c>
      <c r="E4242">
        <v>1</v>
      </c>
      <c r="F4242" t="s">
        <v>7277</v>
      </c>
      <c r="G4242" s="1">
        <v>42296</v>
      </c>
      <c r="H4242" t="str">
        <f t="shared" si="66"/>
        <v>This is an introductory course to the elements of business. 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v>
      </c>
    </row>
    <row r="4243" spans="1:8" x14ac:dyDescent="0.25">
      <c r="A4243" t="s">
        <v>6958</v>
      </c>
      <c r="B4243" t="s">
        <v>215</v>
      </c>
      <c r="C4243" t="s">
        <v>6848</v>
      </c>
      <c r="D4243" t="s">
        <v>10</v>
      </c>
      <c r="E4243">
        <v>2</v>
      </c>
      <c r="F4243" t="s">
        <v>7278</v>
      </c>
      <c r="G4243" s="1">
        <v>42296</v>
      </c>
      <c r="H4243" t="str">
        <f t="shared" si="66"/>
        <v>business. 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v>
      </c>
    </row>
    <row r="4244" spans="1:8" x14ac:dyDescent="0.25">
      <c r="A4244" t="s">
        <v>6958</v>
      </c>
      <c r="B4244" t="s">
        <v>215</v>
      </c>
      <c r="C4244" t="s">
        <v>6848</v>
      </c>
      <c r="D4244" t="s">
        <v>10</v>
      </c>
      <c r="E4244">
        <v>3</v>
      </c>
      <c r="F4244" t="s">
        <v>7279</v>
      </c>
      <c r="G4244" s="1">
        <v>42296</v>
      </c>
      <c r="H4244" t="str">
        <f t="shared" si="66"/>
        <v>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v>
      </c>
    </row>
    <row r="4245" spans="1:8" x14ac:dyDescent="0.25">
      <c r="A4245" t="s">
        <v>6958</v>
      </c>
      <c r="B4245" t="s">
        <v>215</v>
      </c>
      <c r="C4245" t="s">
        <v>6848</v>
      </c>
      <c r="D4245" t="s">
        <v>10</v>
      </c>
      <c r="E4245">
        <v>4</v>
      </c>
      <c r="F4245" t="s">
        <v>7280</v>
      </c>
      <c r="G4245" s="1">
        <v>42296</v>
      </c>
      <c r="H4245" t="str">
        <f t="shared" si="66"/>
        <v>concepts, including marketing, management, accounting and finance. Additionally, students will begin to explore traditional paths to entrepreneurship. Some emphasis will be placed on understanding the design and development of business and marketing plans. (ATTR: BUS)</v>
      </c>
    </row>
    <row r="4246" spans="1:8" x14ac:dyDescent="0.25">
      <c r="A4246" t="s">
        <v>6958</v>
      </c>
      <c r="B4246" t="s">
        <v>215</v>
      </c>
      <c r="C4246" t="s">
        <v>6848</v>
      </c>
      <c r="D4246" t="s">
        <v>10</v>
      </c>
      <c r="E4246">
        <v>5</v>
      </c>
      <c r="F4246" t="s">
        <v>7281</v>
      </c>
      <c r="G4246" s="1">
        <v>42296</v>
      </c>
      <c r="H4246" t="str">
        <f t="shared" si="66"/>
        <v>and finance. Additionally, students will begin to explore traditional paths to entrepreneurship. Some emphasis will be placed on understanding the design and development of business and marketing plans. (ATTR: BUS)</v>
      </c>
    </row>
    <row r="4247" spans="1:8" x14ac:dyDescent="0.25">
      <c r="A4247" t="s">
        <v>6958</v>
      </c>
      <c r="B4247" t="s">
        <v>215</v>
      </c>
      <c r="C4247" t="s">
        <v>6848</v>
      </c>
      <c r="D4247" t="s">
        <v>10</v>
      </c>
      <c r="E4247">
        <v>6</v>
      </c>
      <c r="F4247" t="s">
        <v>7282</v>
      </c>
      <c r="G4247" s="1">
        <v>42296</v>
      </c>
      <c r="H4247" t="str">
        <f t="shared" si="66"/>
        <v>traditional paths to entrepreneurship. Some emphasis will be placed on understanding the design and development of business and marketing plans. (ATTR: BUS)</v>
      </c>
    </row>
    <row r="4248" spans="1:8" x14ac:dyDescent="0.25">
      <c r="A4248" t="s">
        <v>6958</v>
      </c>
      <c r="B4248" t="s">
        <v>215</v>
      </c>
      <c r="C4248" t="s">
        <v>6848</v>
      </c>
      <c r="D4248" t="s">
        <v>10</v>
      </c>
      <c r="E4248">
        <v>7</v>
      </c>
      <c r="F4248" t="s">
        <v>7283</v>
      </c>
      <c r="G4248" s="1">
        <v>42296</v>
      </c>
      <c r="H4248" t="str">
        <f t="shared" si="66"/>
        <v>will be placed on understanding the design and development of business and marketing plans. (ATTR: BUS)</v>
      </c>
    </row>
    <row r="4249" spans="1:8" x14ac:dyDescent="0.25">
      <c r="A4249" t="s">
        <v>6958</v>
      </c>
      <c r="B4249" t="s">
        <v>215</v>
      </c>
      <c r="C4249" t="s">
        <v>6848</v>
      </c>
      <c r="D4249" t="s">
        <v>10</v>
      </c>
      <c r="E4249">
        <v>8</v>
      </c>
      <c r="F4249" t="s">
        <v>7284</v>
      </c>
      <c r="G4249" s="1">
        <v>42296</v>
      </c>
      <c r="H4249" t="str">
        <f t="shared" si="66"/>
        <v>development of business and marketing plans. (ATTR: BUS)</v>
      </c>
    </row>
    <row r="4250" spans="1:8" x14ac:dyDescent="0.25">
      <c r="A4250" t="s">
        <v>6958</v>
      </c>
      <c r="B4250" t="s">
        <v>215</v>
      </c>
      <c r="C4250" t="s">
        <v>6848</v>
      </c>
      <c r="D4250" t="s">
        <v>10</v>
      </c>
      <c r="E4250">
        <v>9</v>
      </c>
      <c r="F4250" t="s">
        <v>29</v>
      </c>
      <c r="G4250" s="1">
        <v>42296</v>
      </c>
      <c r="H4250" t="str">
        <f t="shared" si="66"/>
        <v>(ATTR: BUS)</v>
      </c>
    </row>
    <row r="4251" spans="1:8" x14ac:dyDescent="0.25">
      <c r="A4251" t="s">
        <v>6958</v>
      </c>
      <c r="B4251" t="s">
        <v>225</v>
      </c>
      <c r="C4251" t="s">
        <v>7562</v>
      </c>
      <c r="D4251" t="s">
        <v>10</v>
      </c>
      <c r="E4251">
        <v>1</v>
      </c>
      <c r="F4251" t="s">
        <v>7285</v>
      </c>
      <c r="G4251" s="1">
        <v>43160.654050925899</v>
      </c>
      <c r="H4251" t="str">
        <f t="shared" si="66"/>
        <v>Entrepreneurship and New Venture Creation 3 credits. 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entrepreneurship and in seeking, assessing and developing new venture opportunities.  Students will learn alternative approaches to finding new venture opportunities and assessing the</v>
      </c>
    </row>
    <row r="4252" spans="1:8" x14ac:dyDescent="0.25">
      <c r="A4252" t="s">
        <v>6958</v>
      </c>
      <c r="B4252" t="s">
        <v>225</v>
      </c>
      <c r="C4252" t="s">
        <v>7562</v>
      </c>
      <c r="D4252" t="s">
        <v>10</v>
      </c>
      <c r="E4252">
        <v>2</v>
      </c>
      <c r="F4252" t="s">
        <v>7286</v>
      </c>
      <c r="G4252" s="1">
        <v>43160.654050925899</v>
      </c>
      <c r="H4252" t="str">
        <f t="shared" si="66"/>
        <v>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entrepreneurship and in seeking, assessing and developing new venture opportunities.  Students will learn alternative approaches to finding new venture opportunities and assessing the</v>
      </c>
    </row>
    <row r="4253" spans="1:8" x14ac:dyDescent="0.25">
      <c r="A4253" t="s">
        <v>6958</v>
      </c>
      <c r="B4253" t="s">
        <v>225</v>
      </c>
      <c r="C4253" t="s">
        <v>7562</v>
      </c>
      <c r="D4253" t="s">
        <v>10</v>
      </c>
      <c r="E4253">
        <v>3</v>
      </c>
      <c r="F4253" t="s">
        <v>7287</v>
      </c>
      <c r="G4253" s="1">
        <v>43160.654050925899</v>
      </c>
      <c r="H4253" t="str">
        <f t="shared" si="66"/>
        <v>opportunities are identified and assessed.  Special attention is given to exploring the unique role of entrepreneurship and innovation in society.  Course content focuses both on understanding the historical, social, and ethical context of entrepreneurship and in seeking, assessing and developing new venture opportunities.  Students will learn alternative approaches to finding new venture opportunities and assessing the</v>
      </c>
    </row>
    <row r="4254" spans="1:8" x14ac:dyDescent="0.25">
      <c r="A4254" t="s">
        <v>6958</v>
      </c>
      <c r="B4254" t="s">
        <v>225</v>
      </c>
      <c r="C4254" t="s">
        <v>7562</v>
      </c>
      <c r="D4254" t="s">
        <v>10</v>
      </c>
      <c r="E4254">
        <v>4</v>
      </c>
      <c r="F4254" t="s">
        <v>7288</v>
      </c>
      <c r="G4254" s="1">
        <v>43160.654050925899</v>
      </c>
      <c r="H4254" t="str">
        <f t="shared" si="66"/>
        <v>attention is given to exploring the unique role of entrepreneurship and innovation in society.  Course content focuses both on understanding the historical, social, and ethical context of entrepreneurship and in seeking, assessing and developing new venture opportunities.  Students will learn alternative approaches to finding new venture opportunities and assessing the</v>
      </c>
    </row>
    <row r="4255" spans="1:8" x14ac:dyDescent="0.25">
      <c r="A4255" t="s">
        <v>6958</v>
      </c>
      <c r="B4255" t="s">
        <v>225</v>
      </c>
      <c r="C4255" t="s">
        <v>7562</v>
      </c>
      <c r="D4255" t="s">
        <v>10</v>
      </c>
      <c r="E4255">
        <v>5</v>
      </c>
      <c r="F4255" t="s">
        <v>7289</v>
      </c>
      <c r="G4255" s="1">
        <v>43160.654050925899</v>
      </c>
      <c r="H4255" t="str">
        <f t="shared" si="66"/>
        <v>entrepreneurship and innovation in society.  Course content focuses both on understanding the historical, social, and ethical context of entrepreneurship and in seeking, assessing and developing new venture opportunities.  Students will learn alternative approaches to finding new venture opportunities and assessing the</v>
      </c>
    </row>
    <row r="4256" spans="1:8" x14ac:dyDescent="0.25">
      <c r="A4256" t="s">
        <v>6958</v>
      </c>
      <c r="B4256" t="s">
        <v>225</v>
      </c>
      <c r="C4256" t="s">
        <v>7562</v>
      </c>
      <c r="D4256" t="s">
        <v>10</v>
      </c>
      <c r="E4256">
        <v>6</v>
      </c>
      <c r="F4256" t="s">
        <v>7290</v>
      </c>
      <c r="G4256" s="1">
        <v>43160.654050925899</v>
      </c>
      <c r="H4256" t="str">
        <f t="shared" si="66"/>
        <v>content focuses both on understanding the historical, social, and ethical context of entrepreneurship and in seeking, assessing and developing new venture opportunities.  Students will learn alternative approaches to finding new venture opportunities and assessing the</v>
      </c>
    </row>
    <row r="4257" spans="1:8" x14ac:dyDescent="0.25">
      <c r="A4257" t="s">
        <v>6958</v>
      </c>
      <c r="B4257" t="s">
        <v>225</v>
      </c>
      <c r="C4257" t="s">
        <v>7562</v>
      </c>
      <c r="D4257" t="s">
        <v>10</v>
      </c>
      <c r="E4257">
        <v>7</v>
      </c>
      <c r="F4257" t="s">
        <v>7291</v>
      </c>
      <c r="G4257" s="1">
        <v>43160.654050925899</v>
      </c>
      <c r="H4257" t="str">
        <f t="shared" si="66"/>
        <v>social, and ethical context of entrepreneurship and in seeking, assessing and developing new venture opportunities.  Students will learn alternative approaches to finding new venture opportunities and assessing the</v>
      </c>
    </row>
    <row r="4258" spans="1:8" x14ac:dyDescent="0.25">
      <c r="A4258" t="s">
        <v>6958</v>
      </c>
      <c r="B4258" t="s">
        <v>225</v>
      </c>
      <c r="C4258" t="s">
        <v>7562</v>
      </c>
      <c r="D4258" t="s">
        <v>10</v>
      </c>
      <c r="E4258">
        <v>8</v>
      </c>
      <c r="F4258" t="s">
        <v>7292</v>
      </c>
      <c r="G4258" s="1">
        <v>43160.654050925899</v>
      </c>
      <c r="H4258" t="str">
        <f t="shared" si="66"/>
        <v>seeking, assessing and developing new venture opportunities.  Students will learn alternative approaches to finding new venture opportunities and assessing the</v>
      </c>
    </row>
    <row r="4259" spans="1:8" x14ac:dyDescent="0.25">
      <c r="A4259" t="s">
        <v>6958</v>
      </c>
      <c r="B4259" t="s">
        <v>225</v>
      </c>
      <c r="C4259" t="s">
        <v>7562</v>
      </c>
      <c r="D4259" t="s">
        <v>10</v>
      </c>
      <c r="E4259">
        <v>9</v>
      </c>
      <c r="F4259" t="s">
        <v>7293</v>
      </c>
      <c r="G4259" s="1">
        <v>43160.654050925899</v>
      </c>
      <c r="H4259" t="str">
        <f t="shared" si="66"/>
        <v>opportunities.  Students will learn alternative approaches to finding new venture opportunities and assessing the</v>
      </c>
    </row>
    <row r="4260" spans="1:8" x14ac:dyDescent="0.25">
      <c r="A4260" t="s">
        <v>6958</v>
      </c>
      <c r="B4260" t="s">
        <v>225</v>
      </c>
      <c r="C4260" t="s">
        <v>7562</v>
      </c>
      <c r="D4260" t="s">
        <v>10</v>
      </c>
      <c r="E4260">
        <v>10</v>
      </c>
      <c r="F4260" t="s">
        <v>7294</v>
      </c>
      <c r="G4260" s="1">
        <v>43160.654050925899</v>
      </c>
      <c r="H4260" t="str">
        <f t="shared" si="66"/>
        <v>to finding new venture opportunities and assessing the</v>
      </c>
    </row>
    <row r="4261" spans="1:8" x14ac:dyDescent="0.25">
      <c r="A4261" t="s">
        <v>6958</v>
      </c>
      <c r="B4261" t="s">
        <v>1325</v>
      </c>
      <c r="C4261" t="s">
        <v>7562</v>
      </c>
      <c r="D4261" t="s">
        <v>10</v>
      </c>
      <c r="E4261">
        <v>1</v>
      </c>
      <c r="F4261" t="s">
        <v>6935</v>
      </c>
      <c r="G4261" s="1">
        <v>43349.575682870403</v>
      </c>
      <c r="H4261" t="str">
        <f t="shared" si="66"/>
        <v>This course focuses on marketing entrepreneurship and 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62" spans="1:8" x14ac:dyDescent="0.25">
      <c r="A4262" t="s">
        <v>6958</v>
      </c>
      <c r="B4262" t="s">
        <v>1325</v>
      </c>
      <c r="C4262" t="s">
        <v>7562</v>
      </c>
      <c r="D4262" t="s">
        <v>10</v>
      </c>
      <c r="E4262">
        <v>2</v>
      </c>
      <c r="F4262" t="s">
        <v>6936</v>
      </c>
      <c r="G4262" s="1">
        <v>43349.575682870403</v>
      </c>
      <c r="H4262" t="str">
        <f t="shared" si="66"/>
        <v>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63" spans="1:8" x14ac:dyDescent="0.25">
      <c r="A4263" t="s">
        <v>6958</v>
      </c>
      <c r="B4263" t="s">
        <v>1325</v>
      </c>
      <c r="C4263" t="s">
        <v>7562</v>
      </c>
      <c r="D4263" t="s">
        <v>10</v>
      </c>
      <c r="E4263">
        <v>3</v>
      </c>
      <c r="F4263" t="s">
        <v>10121</v>
      </c>
      <c r="G4263" s="1">
        <v>43349.575682870403</v>
      </c>
      <c r="H4263" t="str">
        <f t="shared" si="66"/>
        <v>throughout the product life cycle.  The first part of the course studies the new product/service development and marketing process from concept development and 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64" spans="1:8" x14ac:dyDescent="0.25">
      <c r="A4264" t="s">
        <v>6958</v>
      </c>
      <c r="B4264" t="s">
        <v>1325</v>
      </c>
      <c r="C4264" t="s">
        <v>7562</v>
      </c>
      <c r="D4264" t="s">
        <v>10</v>
      </c>
      <c r="E4264">
        <v>4</v>
      </c>
      <c r="F4264" t="s">
        <v>6938</v>
      </c>
      <c r="G4264" s="1">
        <v>43349.575682870403</v>
      </c>
      <c r="H4264" t="str">
        <f t="shared" si="66"/>
        <v>course studies the new product/service development and marketing process from concept development and 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65" spans="1:8" x14ac:dyDescent="0.25">
      <c r="A4265" t="s">
        <v>6958</v>
      </c>
      <c r="B4265" t="s">
        <v>1325</v>
      </c>
      <c r="C4265" t="s">
        <v>7562</v>
      </c>
      <c r="D4265" t="s">
        <v>10</v>
      </c>
      <c r="E4265">
        <v>5</v>
      </c>
      <c r="F4265" t="s">
        <v>6939</v>
      </c>
      <c r="G4265" s="1">
        <v>43349.575682870403</v>
      </c>
      <c r="H4265" t="str">
        <f t="shared" si="66"/>
        <v>marketing process from concept development and 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66" spans="1:8" x14ac:dyDescent="0.25">
      <c r="A4266" t="s">
        <v>6958</v>
      </c>
      <c r="B4266" t="s">
        <v>1325</v>
      </c>
      <c r="C4266" t="s">
        <v>7562</v>
      </c>
      <c r="D4266" t="s">
        <v>10</v>
      </c>
      <c r="E4266">
        <v>6</v>
      </c>
      <c r="F4266" t="s">
        <v>6940</v>
      </c>
      <c r="G4266" s="1">
        <v>43349.575682870403</v>
      </c>
      <c r="H4266" t="str">
        <f t="shared" si="66"/>
        <v>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67" spans="1:8" x14ac:dyDescent="0.25">
      <c r="A4267" t="s">
        <v>6958</v>
      </c>
      <c r="B4267" t="s">
        <v>1325</v>
      </c>
      <c r="C4267" t="s">
        <v>7562</v>
      </c>
      <c r="D4267" t="s">
        <v>10</v>
      </c>
      <c r="E4267">
        <v>7</v>
      </c>
      <c r="F4267" t="s">
        <v>10122</v>
      </c>
      <c r="G4267" s="1">
        <v>43349.575682870403</v>
      </c>
      <c r="H4267" t="str">
        <f t="shared" si="66"/>
        <v>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68" spans="1:8" x14ac:dyDescent="0.25">
      <c r="A4268" t="s">
        <v>6958</v>
      </c>
      <c r="B4268" t="s">
        <v>1325</v>
      </c>
      <c r="C4268" t="s">
        <v>7562</v>
      </c>
      <c r="D4268" t="s">
        <v>10</v>
      </c>
      <c r="E4268">
        <v>8</v>
      </c>
      <c r="F4268" t="s">
        <v>10123</v>
      </c>
      <c r="G4268" s="1">
        <v>43349.575682870403</v>
      </c>
      <c r="H4268" t="str">
        <f t="shared" si="66"/>
        <v>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69" spans="1:8" x14ac:dyDescent="0.25">
      <c r="A4269" t="s">
        <v>6958</v>
      </c>
      <c r="B4269" t="s">
        <v>1325</v>
      </c>
      <c r="C4269" t="s">
        <v>7562</v>
      </c>
      <c r="D4269" t="s">
        <v>10</v>
      </c>
      <c r="E4269">
        <v>9</v>
      </c>
      <c r="F4269" t="s">
        <v>10124</v>
      </c>
      <c r="G4269" s="1">
        <v>43349.575682870403</v>
      </c>
      <c r="H4269" t="str">
        <f t="shared" si="66"/>
        <v>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70" spans="1:8" x14ac:dyDescent="0.25">
      <c r="A4270" t="s">
        <v>6958</v>
      </c>
      <c r="B4270" t="s">
        <v>1325</v>
      </c>
      <c r="C4270" t="s">
        <v>7562</v>
      </c>
      <c r="D4270" t="s">
        <v>10</v>
      </c>
      <c r="E4270">
        <v>10</v>
      </c>
      <c r="F4270" t="s">
        <v>10125</v>
      </c>
      <c r="G4270" s="1">
        <v>43349.575682870403</v>
      </c>
      <c r="H4270" t="str">
        <f t="shared" si="66"/>
        <v>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71" spans="1:8" x14ac:dyDescent="0.25">
      <c r="A4271" t="s">
        <v>6958</v>
      </c>
      <c r="B4271" t="s">
        <v>1325</v>
      </c>
      <c r="C4271" t="s">
        <v>7562</v>
      </c>
      <c r="D4271" t="s">
        <v>10</v>
      </c>
      <c r="E4271">
        <v>11</v>
      </c>
      <c r="F4271" t="s">
        <v>10126</v>
      </c>
      <c r="G4271" s="1">
        <v>43349.575682870403</v>
      </c>
      <c r="H4271" t="str">
        <f t="shared" si="66"/>
        <v>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72" spans="1:8" x14ac:dyDescent="0.25">
      <c r="A4272" t="s">
        <v>6958</v>
      </c>
      <c r="B4272" t="s">
        <v>1325</v>
      </c>
      <c r="C4272" t="s">
        <v>7562</v>
      </c>
      <c r="D4272" t="s">
        <v>10</v>
      </c>
      <c r="E4272">
        <v>12</v>
      </c>
      <c r="F4272" t="s">
        <v>10127</v>
      </c>
      <c r="G4272" s="1">
        <v>43349.575682870403</v>
      </c>
      <c r="H4272" t="str">
        <f t="shared" si="66"/>
        <v>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4273" spans="1:8" x14ac:dyDescent="0.25">
      <c r="A4273" t="s">
        <v>6958</v>
      </c>
      <c r="B4273" t="s">
        <v>1325</v>
      </c>
      <c r="C4273" t="s">
        <v>7562</v>
      </c>
      <c r="D4273" t="s">
        <v>10</v>
      </c>
      <c r="E4273">
        <v>13</v>
      </c>
      <c r="F4273" t="s">
        <v>10128</v>
      </c>
      <c r="G4273" s="1">
        <v>43349.575682870403</v>
      </c>
      <c r="H4273" t="str">
        <f t="shared" si="66"/>
        <v>equity, and alternating branding strategies.  The course facilitates the development of the conceptual knowledge and applied skills students will need in order to meet the needs of a diverse global market across all socio-economic</v>
      </c>
    </row>
    <row r="4274" spans="1:8" x14ac:dyDescent="0.25">
      <c r="A4274" t="s">
        <v>6958</v>
      </c>
      <c r="B4274" t="s">
        <v>1325</v>
      </c>
      <c r="C4274" t="s">
        <v>7562</v>
      </c>
      <c r="D4274" t="s">
        <v>10</v>
      </c>
      <c r="E4274">
        <v>14</v>
      </c>
      <c r="F4274" t="s">
        <v>10129</v>
      </c>
      <c r="G4274" s="1">
        <v>43349.575682870403</v>
      </c>
      <c r="H4274" t="str">
        <f t="shared" si="66"/>
        <v>facilitates the development of the conceptual knowledge and applied skills students will need in order to meet the needs of a diverse global market across all socio-economic</v>
      </c>
    </row>
    <row r="4275" spans="1:8" x14ac:dyDescent="0.25">
      <c r="A4275" t="s">
        <v>6958</v>
      </c>
      <c r="B4275" t="s">
        <v>1325</v>
      </c>
      <c r="C4275" t="s">
        <v>7562</v>
      </c>
      <c r="D4275" t="s">
        <v>10</v>
      </c>
      <c r="E4275">
        <v>15</v>
      </c>
      <c r="F4275" t="s">
        <v>10130</v>
      </c>
      <c r="G4275" s="1">
        <v>43349.575682870403</v>
      </c>
      <c r="H4275" t="str">
        <f t="shared" si="66"/>
        <v>and applied skills students will need in order to meet the needs of a diverse global market across all socio-economic</v>
      </c>
    </row>
    <row r="4276" spans="1:8" x14ac:dyDescent="0.25">
      <c r="A4276" t="s">
        <v>6958</v>
      </c>
      <c r="B4276" t="s">
        <v>1325</v>
      </c>
      <c r="C4276" t="s">
        <v>7562</v>
      </c>
      <c r="D4276" t="s">
        <v>10</v>
      </c>
      <c r="E4276">
        <v>16</v>
      </c>
      <c r="F4276" t="s">
        <v>10131</v>
      </c>
      <c r="G4276" s="1">
        <v>43349.575682870403</v>
      </c>
      <c r="H4276" t="str">
        <f t="shared" si="66"/>
        <v>needs of a diverse global market across all socio-economic</v>
      </c>
    </row>
    <row r="4277" spans="1:8" x14ac:dyDescent="0.25">
      <c r="A4277" t="s">
        <v>6958</v>
      </c>
      <c r="B4277" t="s">
        <v>627</v>
      </c>
      <c r="C4277" t="s">
        <v>8302</v>
      </c>
      <c r="D4277" t="s">
        <v>10</v>
      </c>
      <c r="E4277">
        <v>1</v>
      </c>
      <c r="F4277" t="s">
        <v>7295</v>
      </c>
      <c r="G4277" s="1">
        <v>43531.673819444397</v>
      </c>
      <c r="H4277" t="str">
        <f t="shared" si="66"/>
        <v>An advanced course in entrepreneurship focusing on developing, planning, financing and launching new business ventures. The course will require students to integrate the functional areas of business in developing, writing and presenting a real business plan for an entrepreneurial start-up</v>
      </c>
    </row>
    <row r="4278" spans="1:8" x14ac:dyDescent="0.25">
      <c r="A4278" t="s">
        <v>6958</v>
      </c>
      <c r="B4278" t="s">
        <v>627</v>
      </c>
      <c r="C4278" t="s">
        <v>8302</v>
      </c>
      <c r="D4278" t="s">
        <v>10</v>
      </c>
      <c r="E4278">
        <v>2</v>
      </c>
      <c r="F4278" t="s">
        <v>7296</v>
      </c>
      <c r="G4278" s="1">
        <v>43531.673819444397</v>
      </c>
      <c r="H4278" t="str">
        <f t="shared" si="66"/>
        <v>on developing, planning, financing and launching new business ventures. The course will require students to integrate the functional areas of business in developing, writing and presenting a real business plan for an entrepreneurial start-up</v>
      </c>
    </row>
    <row r="4279" spans="1:8" x14ac:dyDescent="0.25">
      <c r="A4279" t="s">
        <v>6958</v>
      </c>
      <c r="B4279" t="s">
        <v>627</v>
      </c>
      <c r="C4279" t="s">
        <v>8302</v>
      </c>
      <c r="D4279" t="s">
        <v>10</v>
      </c>
      <c r="E4279">
        <v>3</v>
      </c>
      <c r="F4279" t="s">
        <v>7297</v>
      </c>
      <c r="G4279" s="1">
        <v>43531.673819444397</v>
      </c>
      <c r="H4279" t="str">
        <f t="shared" si="66"/>
        <v>new business ventures. The course will require students to integrate the functional areas of business in developing, writing and presenting a real business plan for an entrepreneurial start-up</v>
      </c>
    </row>
    <row r="4280" spans="1:8" x14ac:dyDescent="0.25">
      <c r="A4280" t="s">
        <v>6958</v>
      </c>
      <c r="B4280" t="s">
        <v>627</v>
      </c>
      <c r="C4280" t="s">
        <v>8302</v>
      </c>
      <c r="D4280" t="s">
        <v>10</v>
      </c>
      <c r="E4280">
        <v>4</v>
      </c>
      <c r="F4280" t="s">
        <v>7298</v>
      </c>
      <c r="G4280" s="1">
        <v>43531.673819444397</v>
      </c>
      <c r="H4280" t="str">
        <f t="shared" si="66"/>
        <v>students to integrate the functional areas of business in developing, writing and presenting a real business plan for an entrepreneurial start-up</v>
      </c>
    </row>
    <row r="4281" spans="1:8" x14ac:dyDescent="0.25">
      <c r="A4281" t="s">
        <v>6958</v>
      </c>
      <c r="B4281" t="s">
        <v>627</v>
      </c>
      <c r="C4281" t="s">
        <v>8302</v>
      </c>
      <c r="D4281" t="s">
        <v>10</v>
      </c>
      <c r="E4281">
        <v>5</v>
      </c>
      <c r="F4281" t="s">
        <v>7299</v>
      </c>
      <c r="G4281" s="1">
        <v>43531.673819444397</v>
      </c>
      <c r="H4281" t="str">
        <f t="shared" si="66"/>
        <v>business in developing, writing and presenting a real business plan for an entrepreneurial start-up</v>
      </c>
    </row>
    <row r="4282" spans="1:8" x14ac:dyDescent="0.25">
      <c r="A4282" t="s">
        <v>6958</v>
      </c>
      <c r="B4282" t="s">
        <v>627</v>
      </c>
      <c r="C4282" t="s">
        <v>8302</v>
      </c>
      <c r="D4282" t="s">
        <v>10</v>
      </c>
      <c r="E4282">
        <v>6</v>
      </c>
      <c r="F4282" t="s">
        <v>7300</v>
      </c>
      <c r="G4282" s="1">
        <v>43531.673819444397</v>
      </c>
      <c r="H4282" t="str">
        <f t="shared" si="66"/>
        <v>real business plan for an entrepreneurial start-up</v>
      </c>
    </row>
    <row r="4283" spans="1:8" x14ac:dyDescent="0.25">
      <c r="A4283" t="s">
        <v>6958</v>
      </c>
      <c r="B4283" t="s">
        <v>55</v>
      </c>
      <c r="C4283" t="s">
        <v>8396</v>
      </c>
      <c r="D4283" t="s">
        <v>10</v>
      </c>
      <c r="E4283">
        <v>1</v>
      </c>
      <c r="F4283" t="s">
        <v>6959</v>
      </c>
      <c r="G4283" s="1">
        <v>42681.540960648097</v>
      </c>
      <c r="H4283" t="str">
        <f t="shared" si="66"/>
        <v>The course will provide the student with a comprehensive understanding of the entrpreneurial investment process We will focus on essential methods of financing to advance "ideas" toward "commercial success", as well as the investment evaluation method, and expectations for the 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v>
      </c>
    </row>
    <row r="4284" spans="1:8" x14ac:dyDescent="0.25">
      <c r="A4284" t="s">
        <v>6958</v>
      </c>
      <c r="B4284" t="s">
        <v>55</v>
      </c>
      <c r="C4284" t="s">
        <v>8396</v>
      </c>
      <c r="D4284" t="s">
        <v>10</v>
      </c>
      <c r="E4284">
        <v>2</v>
      </c>
      <c r="F4284" t="s">
        <v>6960</v>
      </c>
      <c r="G4284" s="1">
        <v>42681.540960648097</v>
      </c>
      <c r="H4284" t="str">
        <f t="shared" si="66"/>
        <v>understanding of the entrpreneurial investment process We will focus on essential methods of financing to advance "ideas" toward "commercial success", as well as the investment evaluation method, and expectations for the 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v>
      </c>
    </row>
    <row r="4285" spans="1:8" x14ac:dyDescent="0.25">
      <c r="A4285" t="s">
        <v>6958</v>
      </c>
      <c r="B4285" t="s">
        <v>55</v>
      </c>
      <c r="C4285" t="s">
        <v>8396</v>
      </c>
      <c r="D4285" t="s">
        <v>10</v>
      </c>
      <c r="E4285">
        <v>4</v>
      </c>
      <c r="F4285" t="s">
        <v>6961</v>
      </c>
      <c r="G4285" s="1">
        <v>42681.540960648097</v>
      </c>
      <c r="H4285" t="str">
        <f t="shared" si="66"/>
        <v>We will focus on essential methods of financing to advance "ideas" toward "commercial success", as well as the investment evaluation method, and expectations for the 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v>
      </c>
    </row>
    <row r="4286" spans="1:8" x14ac:dyDescent="0.25">
      <c r="A4286" t="s">
        <v>6958</v>
      </c>
      <c r="B4286" t="s">
        <v>55</v>
      </c>
      <c r="C4286" t="s">
        <v>8396</v>
      </c>
      <c r="D4286" t="s">
        <v>10</v>
      </c>
      <c r="E4286">
        <v>5</v>
      </c>
      <c r="F4286" t="s">
        <v>6962</v>
      </c>
      <c r="G4286" s="1">
        <v>42681.540960648097</v>
      </c>
      <c r="H4286" t="str">
        <f t="shared" si="66"/>
        <v>"ideas" toward "commercial success", as well as the investment evaluation method, and expectations for the 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v>
      </c>
    </row>
    <row r="4287" spans="1:8" x14ac:dyDescent="0.25">
      <c r="A4287" t="s">
        <v>6958</v>
      </c>
      <c r="B4287" t="s">
        <v>55</v>
      </c>
      <c r="C4287" t="s">
        <v>8396</v>
      </c>
      <c r="D4287" t="s">
        <v>10</v>
      </c>
      <c r="E4287">
        <v>6</v>
      </c>
      <c r="F4287" t="s">
        <v>6963</v>
      </c>
      <c r="G4287" s="1">
        <v>42681.540960648097</v>
      </c>
      <c r="H4287" t="str">
        <f t="shared" si="66"/>
        <v>investment evaluation method, and expectations for the 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v>
      </c>
    </row>
    <row r="4288" spans="1:8" x14ac:dyDescent="0.25">
      <c r="A4288" t="s">
        <v>6958</v>
      </c>
      <c r="B4288" t="s">
        <v>55</v>
      </c>
      <c r="C4288" t="s">
        <v>8396</v>
      </c>
      <c r="D4288" t="s">
        <v>10</v>
      </c>
      <c r="E4288">
        <v>7</v>
      </c>
      <c r="F4288" t="s">
        <v>6964</v>
      </c>
      <c r="G4288" s="1">
        <v>42681.540960648097</v>
      </c>
      <c r="H4288" t="str">
        <f t="shared" si="66"/>
        <v>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v>
      </c>
    </row>
    <row r="4289" spans="1:8" x14ac:dyDescent="0.25">
      <c r="A4289" t="s">
        <v>6958</v>
      </c>
      <c r="B4289" t="s">
        <v>55</v>
      </c>
      <c r="C4289" t="s">
        <v>8396</v>
      </c>
      <c r="D4289" t="s">
        <v>10</v>
      </c>
      <c r="E4289">
        <v>8</v>
      </c>
      <c r="F4289" t="s">
        <v>6965</v>
      </c>
      <c r="G4289" s="1">
        <v>42681.540960648097</v>
      </c>
      <c r="H4289" t="str">
        <f t="shared" si="66"/>
        <v>that students, particularly entrepreneurs, will find beneficial in the development ,analysis, and launching of their products.  This course supplements the concepts taught in other Entrepreneurship classes and will lead to greater entrepreneurial success for students.</v>
      </c>
    </row>
    <row r="4290" spans="1:8" x14ac:dyDescent="0.25">
      <c r="A4290" t="s">
        <v>6958</v>
      </c>
      <c r="B4290" t="s">
        <v>55</v>
      </c>
      <c r="C4290" t="s">
        <v>8396</v>
      </c>
      <c r="D4290" t="s">
        <v>10</v>
      </c>
      <c r="E4290">
        <v>9</v>
      </c>
      <c r="F4290" t="s">
        <v>6966</v>
      </c>
      <c r="G4290" s="1">
        <v>42681.540960648097</v>
      </c>
      <c r="H4290" t="str">
        <f t="shared" si="66"/>
        <v>beneficial in the development ,analysis, and launching of their products.  This course supplements the concepts taught in other Entrepreneurship classes and will lead to greater entrepreneurial success for students.</v>
      </c>
    </row>
    <row r="4291" spans="1:8" x14ac:dyDescent="0.25">
      <c r="A4291" t="s">
        <v>6958</v>
      </c>
      <c r="B4291" t="s">
        <v>55</v>
      </c>
      <c r="C4291" t="s">
        <v>8396</v>
      </c>
      <c r="D4291" t="s">
        <v>10</v>
      </c>
      <c r="E4291">
        <v>10</v>
      </c>
      <c r="F4291" t="s">
        <v>6967</v>
      </c>
      <c r="G4291" s="1">
        <v>42681.540960648097</v>
      </c>
      <c r="H4291" t="str">
        <f t="shared" ref="H4291:H4354" si="67">IF(E4292=1,F4291,F4291&amp;" "&amp;H4292)</f>
        <v>their products.  This course supplements the concepts taught in other Entrepreneurship classes and will lead to greater entrepreneurial success for students.</v>
      </c>
    </row>
    <row r="4292" spans="1:8" x14ac:dyDescent="0.25">
      <c r="A4292" t="s">
        <v>6958</v>
      </c>
      <c r="B4292" t="s">
        <v>55</v>
      </c>
      <c r="C4292" t="s">
        <v>8396</v>
      </c>
      <c r="D4292" t="s">
        <v>10</v>
      </c>
      <c r="E4292">
        <v>11</v>
      </c>
      <c r="F4292" t="s">
        <v>6968</v>
      </c>
      <c r="G4292" s="1">
        <v>42681.540960648097</v>
      </c>
      <c r="H4292" t="str">
        <f t="shared" si="67"/>
        <v>taught in other Entrepreneurship classes and will lead to greater entrepreneurial success for students.</v>
      </c>
    </row>
    <row r="4293" spans="1:8" x14ac:dyDescent="0.25">
      <c r="A4293" t="s">
        <v>6958</v>
      </c>
      <c r="B4293" t="s">
        <v>55</v>
      </c>
      <c r="C4293" t="s">
        <v>8396</v>
      </c>
      <c r="D4293" t="s">
        <v>10</v>
      </c>
      <c r="E4293">
        <v>12</v>
      </c>
      <c r="F4293" t="s">
        <v>6969</v>
      </c>
      <c r="G4293" s="1">
        <v>42681.540960648097</v>
      </c>
      <c r="H4293" t="str">
        <f t="shared" si="67"/>
        <v>greater entrepreneurial success for students.</v>
      </c>
    </row>
    <row r="4294" spans="1:8" x14ac:dyDescent="0.25">
      <c r="A4294" t="s">
        <v>6958</v>
      </c>
      <c r="B4294" t="s">
        <v>204</v>
      </c>
      <c r="C4294" t="s">
        <v>8153</v>
      </c>
      <c r="D4294" t="s">
        <v>10</v>
      </c>
      <c r="E4294">
        <v>1</v>
      </c>
      <c r="F4294" t="s">
        <v>304</v>
      </c>
      <c r="G4294" s="1">
        <v>42709</v>
      </c>
      <c r="H4294" t="str">
        <f t="shared" si="67"/>
        <v>This course is intended to provide opportunities for concentrated study at an advanced level in areas beyond the scope of regular course offerings. Consult Fall and Spring schedules for specific topics.  May be taken more than once with different contents. (ATTR: BUS)</v>
      </c>
    </row>
    <row r="4295" spans="1:8" x14ac:dyDescent="0.25">
      <c r="A4295" t="s">
        <v>6958</v>
      </c>
      <c r="B4295" t="s">
        <v>204</v>
      </c>
      <c r="C4295" t="s">
        <v>8153</v>
      </c>
      <c r="D4295" t="s">
        <v>10</v>
      </c>
      <c r="E4295">
        <v>2</v>
      </c>
      <c r="F4295" t="s">
        <v>8154</v>
      </c>
      <c r="G4295" s="1">
        <v>42709</v>
      </c>
      <c r="H4295" t="str">
        <f t="shared" si="67"/>
        <v>concentrated study at an advanced level in areas beyond the scope of regular course offerings. Consult Fall and Spring schedules for specific topics.  May be taken more than once with different contents. (ATTR: BUS)</v>
      </c>
    </row>
    <row r="4296" spans="1:8" x14ac:dyDescent="0.25">
      <c r="A4296" t="s">
        <v>6958</v>
      </c>
      <c r="B4296" t="s">
        <v>204</v>
      </c>
      <c r="C4296" t="s">
        <v>8153</v>
      </c>
      <c r="D4296" t="s">
        <v>10</v>
      </c>
      <c r="E4296">
        <v>3</v>
      </c>
      <c r="F4296" t="s">
        <v>8155</v>
      </c>
      <c r="G4296" s="1">
        <v>42709</v>
      </c>
      <c r="H4296" t="str">
        <f t="shared" si="67"/>
        <v>beyond the scope of regular course offerings. Consult Fall and Spring schedules for specific topics.  May be taken more than once with different contents. (ATTR: BUS)</v>
      </c>
    </row>
    <row r="4297" spans="1:8" x14ac:dyDescent="0.25">
      <c r="A4297" t="s">
        <v>6958</v>
      </c>
      <c r="B4297" t="s">
        <v>204</v>
      </c>
      <c r="C4297" t="s">
        <v>8153</v>
      </c>
      <c r="D4297" t="s">
        <v>10</v>
      </c>
      <c r="E4297">
        <v>4</v>
      </c>
      <c r="F4297" t="s">
        <v>8156</v>
      </c>
      <c r="G4297" s="1">
        <v>42709</v>
      </c>
      <c r="H4297" t="str">
        <f t="shared" si="67"/>
        <v>Fall and Spring schedules for specific topics.  May be taken more than once with different contents. (ATTR: BUS)</v>
      </c>
    </row>
    <row r="4298" spans="1:8" x14ac:dyDescent="0.25">
      <c r="A4298" t="s">
        <v>6958</v>
      </c>
      <c r="B4298" t="s">
        <v>204</v>
      </c>
      <c r="C4298" t="s">
        <v>8153</v>
      </c>
      <c r="D4298" t="s">
        <v>10</v>
      </c>
      <c r="E4298">
        <v>5</v>
      </c>
      <c r="F4298" t="s">
        <v>8157</v>
      </c>
      <c r="G4298" s="1">
        <v>42709</v>
      </c>
      <c r="H4298" t="str">
        <f t="shared" si="67"/>
        <v>taken more than once with different contents. (ATTR: BUS)</v>
      </c>
    </row>
    <row r="4299" spans="1:8" x14ac:dyDescent="0.25">
      <c r="A4299" t="s">
        <v>6958</v>
      </c>
      <c r="B4299" t="s">
        <v>204</v>
      </c>
      <c r="C4299" t="s">
        <v>8153</v>
      </c>
      <c r="D4299" t="s">
        <v>10</v>
      </c>
      <c r="E4299">
        <v>6</v>
      </c>
      <c r="F4299" t="s">
        <v>29</v>
      </c>
      <c r="G4299" s="1">
        <v>42709</v>
      </c>
      <c r="H4299" t="str">
        <f t="shared" si="67"/>
        <v>(ATTR: BUS)</v>
      </c>
    </row>
    <row r="4300" spans="1:8" x14ac:dyDescent="0.25">
      <c r="A4300" t="s">
        <v>6958</v>
      </c>
      <c r="B4300" t="s">
        <v>235</v>
      </c>
      <c r="C4300" t="s">
        <v>6704</v>
      </c>
      <c r="D4300" t="s">
        <v>10</v>
      </c>
      <c r="E4300">
        <v>1</v>
      </c>
      <c r="F4300" t="s">
        <v>7261</v>
      </c>
      <c r="G4300" s="1">
        <v>42375</v>
      </c>
      <c r="H4300" t="str">
        <f t="shared" si="67"/>
        <v>A student, with the consent of the Executive Director of CIE, the Dean of the School of Business, and a participating faculty member of the CIE, may pursue further research and study on a particular topic in innovation or entrepreneurship.  The student will be 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1" spans="1:8" x14ac:dyDescent="0.25">
      <c r="A4301" t="s">
        <v>6958</v>
      </c>
      <c r="B4301" t="s">
        <v>235</v>
      </c>
      <c r="C4301" t="s">
        <v>6704</v>
      </c>
      <c r="D4301" t="s">
        <v>10</v>
      </c>
      <c r="E4301">
        <v>2</v>
      </c>
      <c r="F4301" t="s">
        <v>7260</v>
      </c>
      <c r="G4301" s="1">
        <v>42375</v>
      </c>
      <c r="H4301" t="str">
        <f t="shared" si="67"/>
        <v>CIE, the Dean of the School of Business, and a participating faculty member of the CIE, may pursue further research and study on a particular topic in innovation or entrepreneurship.  The student will be 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2" spans="1:8" x14ac:dyDescent="0.25">
      <c r="A4302" t="s">
        <v>6958</v>
      </c>
      <c r="B4302" t="s">
        <v>235</v>
      </c>
      <c r="C4302" t="s">
        <v>6704</v>
      </c>
      <c r="D4302" t="s">
        <v>10</v>
      </c>
      <c r="E4302">
        <v>3</v>
      </c>
      <c r="F4302" t="s">
        <v>7407</v>
      </c>
      <c r="G4302" s="1">
        <v>42375</v>
      </c>
      <c r="H4302" t="str">
        <f t="shared" si="67"/>
        <v>participating faculty member of the CIE, may pursue further research and study on a particular topic in innovation or entrepreneurship.  The student will be 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3" spans="1:8" x14ac:dyDescent="0.25">
      <c r="A4303" t="s">
        <v>6958</v>
      </c>
      <c r="B4303" t="s">
        <v>235</v>
      </c>
      <c r="C4303" t="s">
        <v>6704</v>
      </c>
      <c r="D4303" t="s">
        <v>10</v>
      </c>
      <c r="E4303">
        <v>4</v>
      </c>
      <c r="F4303" t="s">
        <v>7408</v>
      </c>
      <c r="G4303" s="1">
        <v>42375</v>
      </c>
      <c r="H4303" t="str">
        <f t="shared" si="67"/>
        <v>further research and study on a particular topic in innovation or entrepreneurship.  The student will be 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4" spans="1:8" x14ac:dyDescent="0.25">
      <c r="A4304" t="s">
        <v>6958</v>
      </c>
      <c r="B4304" t="s">
        <v>235</v>
      </c>
      <c r="C4304" t="s">
        <v>6704</v>
      </c>
      <c r="D4304" t="s">
        <v>10</v>
      </c>
      <c r="E4304">
        <v>5</v>
      </c>
      <c r="F4304" t="s">
        <v>7409</v>
      </c>
      <c r="G4304" s="1">
        <v>42375</v>
      </c>
      <c r="H4304" t="str">
        <f t="shared" si="67"/>
        <v>innovation or entrepreneurship.  The student will be 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5" spans="1:8" x14ac:dyDescent="0.25">
      <c r="A4305" t="s">
        <v>6958</v>
      </c>
      <c r="B4305" t="s">
        <v>235</v>
      </c>
      <c r="C4305" t="s">
        <v>6704</v>
      </c>
      <c r="D4305" t="s">
        <v>10</v>
      </c>
      <c r="E4305">
        <v>6</v>
      </c>
      <c r="F4305" t="s">
        <v>7410</v>
      </c>
      <c r="G4305" s="1">
        <v>42375</v>
      </c>
      <c r="H4305" t="str">
        <f t="shared" si="67"/>
        <v>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6" spans="1:8" x14ac:dyDescent="0.25">
      <c r="A4306" t="s">
        <v>6958</v>
      </c>
      <c r="B4306" t="s">
        <v>235</v>
      </c>
      <c r="C4306" t="s">
        <v>6704</v>
      </c>
      <c r="D4306" t="s">
        <v>10</v>
      </c>
      <c r="E4306">
        <v>7</v>
      </c>
      <c r="F4306" t="s">
        <v>7411</v>
      </c>
      <c r="G4306" s="1">
        <v>42375</v>
      </c>
      <c r="H4306" t="str">
        <f t="shared" si="67"/>
        <v>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7" spans="1:8" x14ac:dyDescent="0.25">
      <c r="A4307" t="s">
        <v>6958</v>
      </c>
      <c r="B4307" t="s">
        <v>235</v>
      </c>
      <c r="C4307" t="s">
        <v>6704</v>
      </c>
      <c r="D4307" t="s">
        <v>10</v>
      </c>
      <c r="E4307">
        <v>8</v>
      </c>
      <c r="F4307" t="s">
        <v>7412</v>
      </c>
      <c r="G4307" s="1">
        <v>42375</v>
      </c>
      <c r="H4307" t="str">
        <f t="shared" si="67"/>
        <v>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8" spans="1:8" x14ac:dyDescent="0.25">
      <c r="A4308" t="s">
        <v>6958</v>
      </c>
      <c r="B4308" t="s">
        <v>235</v>
      </c>
      <c r="C4308" t="s">
        <v>6704</v>
      </c>
      <c r="D4308" t="s">
        <v>10</v>
      </c>
      <c r="E4308">
        <v>9</v>
      </c>
      <c r="F4308" t="s">
        <v>7413</v>
      </c>
      <c r="G4308" s="1">
        <v>42375</v>
      </c>
      <c r="H4308" t="str">
        <f t="shared" si="67"/>
        <v>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4309" spans="1:8" x14ac:dyDescent="0.25">
      <c r="A4309" t="s">
        <v>6958</v>
      </c>
      <c r="B4309" t="s">
        <v>235</v>
      </c>
      <c r="C4309" t="s">
        <v>6704</v>
      </c>
      <c r="D4309" t="s">
        <v>10</v>
      </c>
      <c r="E4309">
        <v>10</v>
      </c>
      <c r="F4309" t="s">
        <v>7414</v>
      </c>
      <c r="G4309" s="1">
        <v>42375</v>
      </c>
      <c r="H4309" t="str">
        <f t="shared" si="67"/>
        <v>student and faculty mentor will submit an Independent Study proposal clarifying learning expections, project timeline and deliverables.  The student will be expected to comply with all College guidelines concerning such projects.  (ATTR: BUS)</v>
      </c>
    </row>
    <row r="4310" spans="1:8" x14ac:dyDescent="0.25">
      <c r="A4310" t="s">
        <v>6958</v>
      </c>
      <c r="B4310" t="s">
        <v>235</v>
      </c>
      <c r="C4310" t="s">
        <v>6704</v>
      </c>
      <c r="D4310" t="s">
        <v>10</v>
      </c>
      <c r="E4310">
        <v>11</v>
      </c>
      <c r="F4310" t="s">
        <v>7415</v>
      </c>
      <c r="G4310" s="1">
        <v>42375</v>
      </c>
      <c r="H4310" t="str">
        <f t="shared" si="67"/>
        <v>Study proposal clarifying learning expections, project timeline and deliverables.  The student will be expected to comply with all College guidelines concerning such projects.  (ATTR: BUS)</v>
      </c>
    </row>
    <row r="4311" spans="1:8" x14ac:dyDescent="0.25">
      <c r="A4311" t="s">
        <v>6958</v>
      </c>
      <c r="B4311" t="s">
        <v>235</v>
      </c>
      <c r="C4311" t="s">
        <v>6704</v>
      </c>
      <c r="D4311" t="s">
        <v>10</v>
      </c>
      <c r="E4311">
        <v>12</v>
      </c>
      <c r="F4311" t="s">
        <v>7416</v>
      </c>
      <c r="G4311" s="1">
        <v>42375</v>
      </c>
      <c r="H4311" t="str">
        <f t="shared" si="67"/>
        <v>timeline and deliverables.  The student will be expected to comply with all College guidelines concerning such projects.  (ATTR: BUS)</v>
      </c>
    </row>
    <row r="4312" spans="1:8" x14ac:dyDescent="0.25">
      <c r="A4312" t="s">
        <v>6958</v>
      </c>
      <c r="B4312" t="s">
        <v>235</v>
      </c>
      <c r="C4312" t="s">
        <v>6704</v>
      </c>
      <c r="D4312" t="s">
        <v>10</v>
      </c>
      <c r="E4312">
        <v>13</v>
      </c>
      <c r="F4312" t="s">
        <v>7417</v>
      </c>
      <c r="G4312" s="1">
        <v>42375</v>
      </c>
      <c r="H4312" t="str">
        <f t="shared" si="67"/>
        <v>to comply with all College guidelines concerning such projects.  (ATTR: BUS)</v>
      </c>
    </row>
    <row r="4313" spans="1:8" x14ac:dyDescent="0.25">
      <c r="A4313" t="s">
        <v>6958</v>
      </c>
      <c r="B4313" t="s">
        <v>235</v>
      </c>
      <c r="C4313" t="s">
        <v>6704</v>
      </c>
      <c r="D4313" t="s">
        <v>10</v>
      </c>
      <c r="E4313">
        <v>14</v>
      </c>
      <c r="F4313" t="s">
        <v>7418</v>
      </c>
      <c r="G4313" s="1">
        <v>42375</v>
      </c>
      <c r="H4313" t="str">
        <f t="shared" si="67"/>
        <v>projects.  (ATTR: BUS)</v>
      </c>
    </row>
    <row r="4314" spans="1:8" x14ac:dyDescent="0.25">
      <c r="A4314" t="s">
        <v>464</v>
      </c>
      <c r="B4314" t="s">
        <v>323</v>
      </c>
      <c r="C4314" t="s">
        <v>8153</v>
      </c>
      <c r="D4314" t="s">
        <v>10</v>
      </c>
      <c r="E4314">
        <v>1</v>
      </c>
      <c r="F4314" t="s">
        <v>5334</v>
      </c>
      <c r="G4314" s="1">
        <v>42828.436863425901</v>
      </c>
      <c r="H4314" t="str">
        <f t="shared" si="67"/>
        <v>A facilitated discussion of topics and disciplines needed to frame environmental issues from multiple perspectives. Topics covered can vary between semesters but will include issues such as career preparation, sustainability and food production, resource conservation, water quality, air pollution, alternative energy and climate change.</v>
      </c>
    </row>
    <row r="4315" spans="1:8" x14ac:dyDescent="0.25">
      <c r="A4315" t="s">
        <v>464</v>
      </c>
      <c r="B4315" t="s">
        <v>323</v>
      </c>
      <c r="C4315" t="s">
        <v>8153</v>
      </c>
      <c r="D4315" t="s">
        <v>10</v>
      </c>
      <c r="E4315">
        <v>2</v>
      </c>
      <c r="F4315" t="s">
        <v>5335</v>
      </c>
      <c r="G4315" s="1">
        <v>42828.436863425901</v>
      </c>
      <c r="H4315" t="str">
        <f t="shared" si="67"/>
        <v>frame environmental issues from multiple perspectives. Topics covered can vary between semesters but will include issues such as career preparation, sustainability and food production, resource conservation, water quality, air pollution, alternative energy and climate change.</v>
      </c>
    </row>
    <row r="4316" spans="1:8" x14ac:dyDescent="0.25">
      <c r="A4316" t="s">
        <v>464</v>
      </c>
      <c r="B4316" t="s">
        <v>323</v>
      </c>
      <c r="C4316" t="s">
        <v>8153</v>
      </c>
      <c r="D4316" t="s">
        <v>10</v>
      </c>
      <c r="E4316">
        <v>3</v>
      </c>
      <c r="F4316" t="s">
        <v>5336</v>
      </c>
      <c r="G4316" s="1">
        <v>42828.436863425901</v>
      </c>
      <c r="H4316" t="str">
        <f t="shared" si="67"/>
        <v>Topics covered can vary between semesters but will include issues such as career preparation, sustainability and food production, resource conservation, water quality, air pollution, alternative energy and climate change.</v>
      </c>
    </row>
    <row r="4317" spans="1:8" x14ac:dyDescent="0.25">
      <c r="A4317" t="s">
        <v>464</v>
      </c>
      <c r="B4317" t="s">
        <v>323</v>
      </c>
      <c r="C4317" t="s">
        <v>8153</v>
      </c>
      <c r="D4317" t="s">
        <v>10</v>
      </c>
      <c r="E4317">
        <v>4</v>
      </c>
      <c r="F4317" t="s">
        <v>5337</v>
      </c>
      <c r="G4317" s="1">
        <v>42828.436863425901</v>
      </c>
      <c r="H4317" t="str">
        <f t="shared" si="67"/>
        <v>issues such as career preparation, sustainability and food production, resource conservation, water quality, air pollution, alternative energy and climate change.</v>
      </c>
    </row>
    <row r="4318" spans="1:8" x14ac:dyDescent="0.25">
      <c r="A4318" t="s">
        <v>464</v>
      </c>
      <c r="B4318" t="s">
        <v>323</v>
      </c>
      <c r="C4318" t="s">
        <v>8153</v>
      </c>
      <c r="D4318" t="s">
        <v>10</v>
      </c>
      <c r="E4318">
        <v>5</v>
      </c>
      <c r="F4318" t="s">
        <v>5338</v>
      </c>
      <c r="G4318" s="1">
        <v>42828.436863425901</v>
      </c>
      <c r="H4318" t="str">
        <f t="shared" si="67"/>
        <v>production, resource conservation, water quality, air pollution, alternative energy and climate change.</v>
      </c>
    </row>
    <row r="4319" spans="1:8" x14ac:dyDescent="0.25">
      <c r="A4319" t="s">
        <v>464</v>
      </c>
      <c r="B4319" t="s">
        <v>323</v>
      </c>
      <c r="C4319" t="s">
        <v>8153</v>
      </c>
      <c r="D4319" t="s">
        <v>10</v>
      </c>
      <c r="E4319">
        <v>6</v>
      </c>
      <c r="F4319" t="s">
        <v>5339</v>
      </c>
      <c r="G4319" s="1">
        <v>42828.436863425901</v>
      </c>
      <c r="H4319" t="str">
        <f t="shared" si="67"/>
        <v>pollution, alternative energy and climate change.</v>
      </c>
    </row>
    <row r="4320" spans="1:8" x14ac:dyDescent="0.25">
      <c r="A4320" t="s">
        <v>464</v>
      </c>
      <c r="B4320" t="s">
        <v>1611</v>
      </c>
      <c r="C4320" t="s">
        <v>8302</v>
      </c>
      <c r="D4320" t="s">
        <v>10</v>
      </c>
      <c r="E4320">
        <v>1</v>
      </c>
      <c r="F4320" t="s">
        <v>1612</v>
      </c>
      <c r="G4320" s="1">
        <v>43551.580671296302</v>
      </c>
      <c r="H4320" t="str">
        <f t="shared" si="67"/>
        <v>A study of the structure and function of nature with special emphasis on the impact of humans on natural systems. Topics included will be energy flow, nutrient cycles, population dynamics, and community ecology.</v>
      </c>
    </row>
    <row r="4321" spans="1:8" x14ac:dyDescent="0.25">
      <c r="A4321" t="s">
        <v>464</v>
      </c>
      <c r="B4321" t="s">
        <v>1611</v>
      </c>
      <c r="C4321" t="s">
        <v>8302</v>
      </c>
      <c r="D4321" t="s">
        <v>10</v>
      </c>
      <c r="E4321">
        <v>2</v>
      </c>
      <c r="F4321" t="s">
        <v>1613</v>
      </c>
      <c r="G4321" s="1">
        <v>43551.580671296302</v>
      </c>
      <c r="H4321" t="str">
        <f t="shared" si="67"/>
        <v>emphasis on the impact of humans on natural systems. Topics included will be energy flow, nutrient cycles, population dynamics, and community ecology.</v>
      </c>
    </row>
    <row r="4322" spans="1:8" x14ac:dyDescent="0.25">
      <c r="A4322" t="s">
        <v>464</v>
      </c>
      <c r="B4322" t="s">
        <v>1611</v>
      </c>
      <c r="C4322" t="s">
        <v>8302</v>
      </c>
      <c r="D4322" t="s">
        <v>10</v>
      </c>
      <c r="E4322">
        <v>3</v>
      </c>
      <c r="F4322" t="s">
        <v>1614</v>
      </c>
      <c r="G4322" s="1">
        <v>43551.580671296302</v>
      </c>
      <c r="H4322" t="str">
        <f t="shared" si="67"/>
        <v>included will be energy flow, nutrient cycles, population dynamics, and community ecology.</v>
      </c>
    </row>
    <row r="4323" spans="1:8" x14ac:dyDescent="0.25">
      <c r="A4323" t="s">
        <v>464</v>
      </c>
      <c r="B4323" t="s">
        <v>1611</v>
      </c>
      <c r="C4323" t="s">
        <v>8302</v>
      </c>
      <c r="D4323" t="s">
        <v>10</v>
      </c>
      <c r="E4323">
        <v>4</v>
      </c>
      <c r="F4323" t="s">
        <v>7572</v>
      </c>
      <c r="G4323" s="1">
        <v>43551.580671296302</v>
      </c>
      <c r="H4323" t="str">
        <f t="shared" si="67"/>
        <v>dynamics, and community ecology.</v>
      </c>
    </row>
    <row r="4324" spans="1:8" x14ac:dyDescent="0.25">
      <c r="A4324" t="s">
        <v>464</v>
      </c>
      <c r="B4324" t="s">
        <v>87</v>
      </c>
      <c r="C4324" t="s">
        <v>6704</v>
      </c>
      <c r="D4324" t="s">
        <v>10</v>
      </c>
      <c r="E4324">
        <v>1</v>
      </c>
      <c r="F4324" t="s">
        <v>5049</v>
      </c>
      <c r="G4324" s="1">
        <v>42499.652071759301</v>
      </c>
      <c r="H4324" t="str">
        <f t="shared" si="67"/>
        <v>Why should we conserve biological diversity? An informed answer requires a basic understanding of the diversity of living organisms and the processes affecting this diversity. This class explores the classification of living organisms, their intrinsic value, and strategies for their conservation Students will be asked to make connections between unsustainable human activities and species loss through critical discourse and collaborative projects that apply principles of modern conservation biology.</v>
      </c>
    </row>
    <row r="4325" spans="1:8" x14ac:dyDescent="0.25">
      <c r="A4325" t="s">
        <v>464</v>
      </c>
      <c r="B4325" t="s">
        <v>87</v>
      </c>
      <c r="C4325" t="s">
        <v>6704</v>
      </c>
      <c r="D4325" t="s">
        <v>10</v>
      </c>
      <c r="E4325">
        <v>2</v>
      </c>
      <c r="F4325" t="s">
        <v>5050</v>
      </c>
      <c r="G4325" s="1">
        <v>42499.652071759301</v>
      </c>
      <c r="H4325" t="str">
        <f t="shared" si="67"/>
        <v>answer requires a basic understanding of the diversity of living organisms and the processes affecting this diversity. This class explores the classification of living organisms, their intrinsic value, and strategies for their conservation Students will be asked to make connections between unsustainable human activities and species loss through critical discourse and collaborative projects that apply principles of modern conservation biology.</v>
      </c>
    </row>
    <row r="4326" spans="1:8" x14ac:dyDescent="0.25">
      <c r="A4326" t="s">
        <v>464</v>
      </c>
      <c r="B4326" t="s">
        <v>87</v>
      </c>
      <c r="C4326" t="s">
        <v>6704</v>
      </c>
      <c r="D4326" t="s">
        <v>10</v>
      </c>
      <c r="E4326">
        <v>3</v>
      </c>
      <c r="F4326" t="s">
        <v>5051</v>
      </c>
      <c r="G4326" s="1">
        <v>42499.652071759301</v>
      </c>
      <c r="H4326" t="str">
        <f t="shared" si="67"/>
        <v>living organisms and the processes affecting this diversity. This class explores the classification of living organisms, their intrinsic value, and strategies for their conservation Students will be asked to make connections between unsustainable human activities and species loss through critical discourse and collaborative projects that apply principles of modern conservation biology.</v>
      </c>
    </row>
    <row r="4327" spans="1:8" x14ac:dyDescent="0.25">
      <c r="A4327" t="s">
        <v>464</v>
      </c>
      <c r="B4327" t="s">
        <v>87</v>
      </c>
      <c r="C4327" t="s">
        <v>6704</v>
      </c>
      <c r="D4327" t="s">
        <v>10</v>
      </c>
      <c r="E4327">
        <v>4</v>
      </c>
      <c r="F4327" t="s">
        <v>5052</v>
      </c>
      <c r="G4327" s="1">
        <v>42499.652071759301</v>
      </c>
      <c r="H4327" t="str">
        <f t="shared" si="67"/>
        <v>This class explores the classification of living organisms, their intrinsic value, and strategies for their conservation Students will be asked to make connections between unsustainable human activities and species loss through critical discourse and collaborative projects that apply principles of modern conservation biology.</v>
      </c>
    </row>
    <row r="4328" spans="1:8" x14ac:dyDescent="0.25">
      <c r="A4328" t="s">
        <v>464</v>
      </c>
      <c r="B4328" t="s">
        <v>87</v>
      </c>
      <c r="C4328" t="s">
        <v>6704</v>
      </c>
      <c r="D4328" t="s">
        <v>10</v>
      </c>
      <c r="E4328">
        <v>5</v>
      </c>
      <c r="F4328" t="s">
        <v>5053</v>
      </c>
      <c r="G4328" s="1">
        <v>42499.652071759301</v>
      </c>
      <c r="H4328" t="str">
        <f t="shared" si="67"/>
        <v>their intrinsic value, and strategies for their conservation Students will be asked to make connections between unsustainable human activities and species loss through critical discourse and collaborative projects that apply principles of modern conservation biology.</v>
      </c>
    </row>
    <row r="4329" spans="1:8" x14ac:dyDescent="0.25">
      <c r="A4329" t="s">
        <v>464</v>
      </c>
      <c r="B4329" t="s">
        <v>87</v>
      </c>
      <c r="C4329" t="s">
        <v>6704</v>
      </c>
      <c r="D4329" t="s">
        <v>10</v>
      </c>
      <c r="E4329">
        <v>6</v>
      </c>
      <c r="F4329" t="s">
        <v>5054</v>
      </c>
      <c r="G4329" s="1">
        <v>42499.652071759301</v>
      </c>
      <c r="H4329" t="str">
        <f t="shared" si="67"/>
        <v>Students will be asked to make connections between unsustainable human activities and species loss through critical discourse and collaborative projects that apply principles of modern conservation biology.</v>
      </c>
    </row>
    <row r="4330" spans="1:8" x14ac:dyDescent="0.25">
      <c r="A4330" t="s">
        <v>464</v>
      </c>
      <c r="B4330" t="s">
        <v>87</v>
      </c>
      <c r="C4330" t="s">
        <v>6704</v>
      </c>
      <c r="D4330" t="s">
        <v>10</v>
      </c>
      <c r="E4330">
        <v>7</v>
      </c>
      <c r="F4330" t="s">
        <v>5055</v>
      </c>
      <c r="G4330" s="1">
        <v>42499.652071759301</v>
      </c>
      <c r="H4330" t="str">
        <f t="shared" si="67"/>
        <v>unsustainable human activities and species loss through critical discourse and collaborative projects that apply principles of modern conservation biology.</v>
      </c>
    </row>
    <row r="4331" spans="1:8" x14ac:dyDescent="0.25">
      <c r="A4331" t="s">
        <v>464</v>
      </c>
      <c r="B4331" t="s">
        <v>87</v>
      </c>
      <c r="C4331" t="s">
        <v>6704</v>
      </c>
      <c r="D4331" t="s">
        <v>10</v>
      </c>
      <c r="E4331">
        <v>8</v>
      </c>
      <c r="F4331" t="s">
        <v>5056</v>
      </c>
      <c r="G4331" s="1">
        <v>42499.652071759301</v>
      </c>
      <c r="H4331" t="str">
        <f t="shared" si="67"/>
        <v>critical discourse and collaborative projects that apply principles of modern conservation biology.</v>
      </c>
    </row>
    <row r="4332" spans="1:8" x14ac:dyDescent="0.25">
      <c r="A4332" t="s">
        <v>464</v>
      </c>
      <c r="B4332" t="s">
        <v>87</v>
      </c>
      <c r="C4332" t="s">
        <v>6704</v>
      </c>
      <c r="D4332" t="s">
        <v>10</v>
      </c>
      <c r="E4332">
        <v>9</v>
      </c>
      <c r="F4332" t="s">
        <v>7573</v>
      </c>
      <c r="G4332" s="1">
        <v>42499.652071759301</v>
      </c>
      <c r="H4332" t="str">
        <f t="shared" si="67"/>
        <v>principles of modern conservation biology.</v>
      </c>
    </row>
    <row r="4333" spans="1:8" x14ac:dyDescent="0.25">
      <c r="A4333" t="s">
        <v>464</v>
      </c>
      <c r="B4333" t="s">
        <v>119</v>
      </c>
      <c r="C4333" t="s">
        <v>1827</v>
      </c>
      <c r="D4333" t="s">
        <v>10</v>
      </c>
      <c r="E4333">
        <v>1</v>
      </c>
      <c r="F4333" t="s">
        <v>3700</v>
      </c>
      <c r="G4333" s="1">
        <v>38397</v>
      </c>
      <c r="H4333" t="str">
        <f t="shared" si="67"/>
        <v>The course will provide a basic background in chemical prin- ciples and processes in the context of their role in en- vironmental issues. Topics to be discussed include ozone de- pletion, acid rain, global warming, and general uses and misuses of our natural resources. The goal of the course is to enable students as informed consumers to critically evaluate scientific issues which have a crucial impact on our world. Not open to Biology or Chemistry majors. (ATTR: ARTS, CAN)</v>
      </c>
    </row>
    <row r="4334" spans="1:8" x14ac:dyDescent="0.25">
      <c r="A4334" t="s">
        <v>464</v>
      </c>
      <c r="B4334" t="s">
        <v>119</v>
      </c>
      <c r="C4334" t="s">
        <v>1827</v>
      </c>
      <c r="D4334" t="s">
        <v>10</v>
      </c>
      <c r="E4334">
        <v>2</v>
      </c>
      <c r="F4334" t="s">
        <v>3701</v>
      </c>
      <c r="G4334" s="1">
        <v>38397</v>
      </c>
      <c r="H4334" t="str">
        <f t="shared" si="67"/>
        <v>ciples and processes in the context of their role in en- vironmental issues. Topics to be discussed include ozone de- pletion, acid rain, global warming, and general uses and misuses of our natural resources. The goal of the course is to enable students as informed consumers to critically evaluate scientific issues which have a crucial impact on our world. Not open to Biology or Chemistry majors. (ATTR: ARTS, CAN)</v>
      </c>
    </row>
    <row r="4335" spans="1:8" x14ac:dyDescent="0.25">
      <c r="A4335" t="s">
        <v>464</v>
      </c>
      <c r="B4335" t="s">
        <v>119</v>
      </c>
      <c r="C4335" t="s">
        <v>1827</v>
      </c>
      <c r="D4335" t="s">
        <v>10</v>
      </c>
      <c r="E4335">
        <v>3</v>
      </c>
      <c r="F4335" t="s">
        <v>3702</v>
      </c>
      <c r="G4335" s="1">
        <v>38397</v>
      </c>
      <c r="H4335" t="str">
        <f t="shared" si="67"/>
        <v>vironmental issues. Topics to be discussed include ozone de- pletion, acid rain, global warming, and general uses and misuses of our natural resources. The goal of the course is to enable students as informed consumers to critically evaluate scientific issues which have a crucial impact on our world. Not open to Biology or Chemistry majors. (ATTR: ARTS, CAN)</v>
      </c>
    </row>
    <row r="4336" spans="1:8" x14ac:dyDescent="0.25">
      <c r="A4336" t="s">
        <v>464</v>
      </c>
      <c r="B4336" t="s">
        <v>119</v>
      </c>
      <c r="C4336" t="s">
        <v>1827</v>
      </c>
      <c r="D4336" t="s">
        <v>10</v>
      </c>
      <c r="E4336">
        <v>4</v>
      </c>
      <c r="F4336" t="s">
        <v>3703</v>
      </c>
      <c r="G4336" s="1">
        <v>38397</v>
      </c>
      <c r="H4336" t="str">
        <f t="shared" si="67"/>
        <v>pletion, acid rain, global warming, and general uses and misuses of our natural resources. The goal of the course is to enable students as informed consumers to critically evaluate scientific issues which have a crucial impact on our world. Not open to Biology or Chemistry majors. (ATTR: ARTS, CAN)</v>
      </c>
    </row>
    <row r="4337" spans="1:8" x14ac:dyDescent="0.25">
      <c r="A4337" t="s">
        <v>464</v>
      </c>
      <c r="B4337" t="s">
        <v>119</v>
      </c>
      <c r="C4337" t="s">
        <v>1827</v>
      </c>
      <c r="D4337" t="s">
        <v>10</v>
      </c>
      <c r="E4337">
        <v>5</v>
      </c>
      <c r="F4337" t="s">
        <v>3704</v>
      </c>
      <c r="G4337" s="1">
        <v>38397</v>
      </c>
      <c r="H4337" t="str">
        <f t="shared" si="67"/>
        <v>misuses of our natural resources. The goal of the course is to enable students as informed consumers to critically evaluate scientific issues which have a crucial impact on our world. Not open to Biology or Chemistry majors. (ATTR: ARTS, CAN)</v>
      </c>
    </row>
    <row r="4338" spans="1:8" x14ac:dyDescent="0.25">
      <c r="A4338" t="s">
        <v>464</v>
      </c>
      <c r="B4338" t="s">
        <v>119</v>
      </c>
      <c r="C4338" t="s">
        <v>1827</v>
      </c>
      <c r="D4338" t="s">
        <v>10</v>
      </c>
      <c r="E4338">
        <v>6</v>
      </c>
      <c r="F4338" t="s">
        <v>3705</v>
      </c>
      <c r="G4338" s="1">
        <v>38397</v>
      </c>
      <c r="H4338" t="str">
        <f t="shared" si="67"/>
        <v>to enable students as informed consumers to critically evaluate scientific issues which have a crucial impact on our world. Not open to Biology or Chemistry majors. (ATTR: ARTS, CAN)</v>
      </c>
    </row>
    <row r="4339" spans="1:8" x14ac:dyDescent="0.25">
      <c r="A4339" t="s">
        <v>464</v>
      </c>
      <c r="B4339" t="s">
        <v>119</v>
      </c>
      <c r="C4339" t="s">
        <v>1827</v>
      </c>
      <c r="D4339" t="s">
        <v>10</v>
      </c>
      <c r="E4339">
        <v>7</v>
      </c>
      <c r="F4339" t="s">
        <v>3706</v>
      </c>
      <c r="G4339" s="1">
        <v>38397</v>
      </c>
      <c r="H4339" t="str">
        <f t="shared" si="67"/>
        <v>evaluate scientific issues which have a crucial impact on our world. Not open to Biology or Chemistry majors. (ATTR: ARTS, CAN)</v>
      </c>
    </row>
    <row r="4340" spans="1:8" x14ac:dyDescent="0.25">
      <c r="A4340" t="s">
        <v>464</v>
      </c>
      <c r="B4340" t="s">
        <v>119</v>
      </c>
      <c r="C4340" t="s">
        <v>1827</v>
      </c>
      <c r="D4340" t="s">
        <v>10</v>
      </c>
      <c r="E4340">
        <v>8</v>
      </c>
      <c r="F4340" t="s">
        <v>3707</v>
      </c>
      <c r="G4340" s="1">
        <v>38397</v>
      </c>
      <c r="H4340" t="str">
        <f t="shared" si="67"/>
        <v>our world. Not open to Biology or Chemistry majors. (ATTR: ARTS, CAN)</v>
      </c>
    </row>
    <row r="4341" spans="1:8" x14ac:dyDescent="0.25">
      <c r="A4341" t="s">
        <v>464</v>
      </c>
      <c r="B4341" t="s">
        <v>119</v>
      </c>
      <c r="C4341" t="s">
        <v>1827</v>
      </c>
      <c r="D4341" t="s">
        <v>10</v>
      </c>
      <c r="E4341">
        <v>9</v>
      </c>
      <c r="F4341" t="s">
        <v>135</v>
      </c>
      <c r="G4341" s="1">
        <v>38397</v>
      </c>
      <c r="H4341" t="str">
        <f t="shared" si="67"/>
        <v>(ATTR: ARTS, CAN)</v>
      </c>
    </row>
    <row r="4342" spans="1:8" x14ac:dyDescent="0.25">
      <c r="A4342" t="s">
        <v>464</v>
      </c>
      <c r="B4342" t="s">
        <v>465</v>
      </c>
      <c r="C4342" t="s">
        <v>5325</v>
      </c>
      <c r="D4342" t="s">
        <v>10</v>
      </c>
      <c r="E4342">
        <v>1</v>
      </c>
      <c r="F4342" t="s">
        <v>5057</v>
      </c>
      <c r="G4342" s="1">
        <v>41443.583206018498</v>
      </c>
      <c r="H4342" t="str">
        <f t="shared" si="67"/>
        <v>The major themes of Earth Science are (1) the geographic location and global distribution of natural earth phenomena, (2) the origin and interpretation of these phenomena within the framework of a hierarchy of interacting physical systems and mechanisms , and (3) the impact of past and present human activities on the natural balance of these systems and mechanisms.  Topics include climate and weather; atmospheric, surface, and subsurface water; soils and soil processes; natural vegetation; landforms; and diastrophic,</v>
      </c>
    </row>
    <row r="4343" spans="1:8" x14ac:dyDescent="0.25">
      <c r="A4343" t="s">
        <v>464</v>
      </c>
      <c r="B4343" t="s">
        <v>465</v>
      </c>
      <c r="C4343" t="s">
        <v>5325</v>
      </c>
      <c r="D4343" t="s">
        <v>10</v>
      </c>
      <c r="E4343">
        <v>2</v>
      </c>
      <c r="F4343" t="s">
        <v>466</v>
      </c>
      <c r="G4343" s="1">
        <v>41443.583206018498</v>
      </c>
      <c r="H4343" t="str">
        <f t="shared" si="67"/>
        <v>location and global distribution of natural earth phenomena, (2) the origin and interpretation of these phenomena within the framework of a hierarchy of interacting physical systems and mechanisms , and (3) the impact of past and present human activities on the natural balance of these systems and mechanisms.  Topics include climate and weather; atmospheric, surface, and subsurface water; soils and soil processes; natural vegetation; landforms; and diastrophic,</v>
      </c>
    </row>
    <row r="4344" spans="1:8" x14ac:dyDescent="0.25">
      <c r="A4344" t="s">
        <v>464</v>
      </c>
      <c r="B4344" t="s">
        <v>465</v>
      </c>
      <c r="C4344" t="s">
        <v>5325</v>
      </c>
      <c r="D4344" t="s">
        <v>10</v>
      </c>
      <c r="E4344">
        <v>3</v>
      </c>
      <c r="F4344" t="s">
        <v>467</v>
      </c>
      <c r="G4344" s="1">
        <v>41443.583206018498</v>
      </c>
      <c r="H4344" t="str">
        <f t="shared" si="67"/>
        <v>(2) the origin and interpretation of these phenomena within the framework of a hierarchy of interacting physical systems and mechanisms , and (3) the impact of past and present human activities on the natural balance of these systems and mechanisms.  Topics include climate and weather; atmospheric, surface, and subsurface water; soils and soil processes; natural vegetation; landforms; and diastrophic,</v>
      </c>
    </row>
    <row r="4345" spans="1:8" x14ac:dyDescent="0.25">
      <c r="A4345" t="s">
        <v>464</v>
      </c>
      <c r="B4345" t="s">
        <v>465</v>
      </c>
      <c r="C4345" t="s">
        <v>5325</v>
      </c>
      <c r="D4345" t="s">
        <v>10</v>
      </c>
      <c r="E4345">
        <v>4</v>
      </c>
      <c r="F4345" t="s">
        <v>468</v>
      </c>
      <c r="G4345" s="1">
        <v>41443.583206018498</v>
      </c>
      <c r="H4345" t="str">
        <f t="shared" si="67"/>
        <v>the framework of a hierarchy of interacting physical systems and mechanisms , and (3) the impact of past and present human activities on the natural balance of these systems and mechanisms.  Topics include climate and weather; atmospheric, surface, and subsurface water; soils and soil processes; natural vegetation; landforms; and diastrophic,</v>
      </c>
    </row>
    <row r="4346" spans="1:8" x14ac:dyDescent="0.25">
      <c r="A4346" t="s">
        <v>464</v>
      </c>
      <c r="B4346" t="s">
        <v>465</v>
      </c>
      <c r="C4346" t="s">
        <v>5325</v>
      </c>
      <c r="D4346" t="s">
        <v>10</v>
      </c>
      <c r="E4346">
        <v>5</v>
      </c>
      <c r="F4346" t="s">
        <v>5058</v>
      </c>
      <c r="G4346" s="1">
        <v>41443.583206018498</v>
      </c>
      <c r="H4346" t="str">
        <f t="shared" si="67"/>
        <v>and mechanisms , and (3) the impact of past and present human activities on the natural balance of these systems and mechanisms.  Topics include climate and weather; atmospheric, surface, and subsurface water; soils and soil processes; natural vegetation; landforms; and diastrophic,</v>
      </c>
    </row>
    <row r="4347" spans="1:8" x14ac:dyDescent="0.25">
      <c r="A4347" t="s">
        <v>464</v>
      </c>
      <c r="B4347" t="s">
        <v>465</v>
      </c>
      <c r="C4347" t="s">
        <v>5325</v>
      </c>
      <c r="D4347" t="s">
        <v>10</v>
      </c>
      <c r="E4347">
        <v>6</v>
      </c>
      <c r="F4347" t="s">
        <v>5059</v>
      </c>
      <c r="G4347" s="1">
        <v>41443.583206018498</v>
      </c>
      <c r="H4347" t="str">
        <f t="shared" si="67"/>
        <v>human activities on the natural balance of these systems and mechanisms.  Topics include climate and weather; atmospheric, surface, and subsurface water; soils and soil processes; natural vegetation; landforms; and diastrophic,</v>
      </c>
    </row>
    <row r="4348" spans="1:8" x14ac:dyDescent="0.25">
      <c r="A4348" t="s">
        <v>464</v>
      </c>
      <c r="B4348" t="s">
        <v>465</v>
      </c>
      <c r="C4348" t="s">
        <v>5325</v>
      </c>
      <c r="D4348" t="s">
        <v>10</v>
      </c>
      <c r="E4348">
        <v>7</v>
      </c>
      <c r="F4348" t="s">
        <v>5075</v>
      </c>
      <c r="G4348" s="1">
        <v>41443.583206018498</v>
      </c>
      <c r="H4348" t="str">
        <f t="shared" si="67"/>
        <v>and mechanisms.  Topics include climate and weather; atmospheric, surface, and subsurface water; soils and soil processes; natural vegetation; landforms; and diastrophic,</v>
      </c>
    </row>
    <row r="4349" spans="1:8" x14ac:dyDescent="0.25">
      <c r="A4349" t="s">
        <v>464</v>
      </c>
      <c r="B4349" t="s">
        <v>465</v>
      </c>
      <c r="C4349" t="s">
        <v>5325</v>
      </c>
      <c r="D4349" t="s">
        <v>10</v>
      </c>
      <c r="E4349">
        <v>8</v>
      </c>
      <c r="F4349" t="s">
        <v>5076</v>
      </c>
      <c r="G4349" s="1">
        <v>41443.583206018498</v>
      </c>
      <c r="H4349" t="str">
        <f t="shared" si="67"/>
        <v>atmospheric, surface, and subsurface water; soils and soil processes; natural vegetation; landforms; and diastrophic,</v>
      </c>
    </row>
    <row r="4350" spans="1:8" x14ac:dyDescent="0.25">
      <c r="A4350" t="s">
        <v>464</v>
      </c>
      <c r="B4350" t="s">
        <v>465</v>
      </c>
      <c r="C4350" t="s">
        <v>5325</v>
      </c>
      <c r="D4350" t="s">
        <v>10</v>
      </c>
      <c r="E4350">
        <v>9</v>
      </c>
      <c r="F4350" t="s">
        <v>5077</v>
      </c>
      <c r="G4350" s="1">
        <v>41443.583206018498</v>
      </c>
      <c r="H4350" t="str">
        <f t="shared" si="67"/>
        <v>processes; natural vegetation; landforms; and diastrophic,</v>
      </c>
    </row>
    <row r="4351" spans="1:8" x14ac:dyDescent="0.25">
      <c r="A4351" t="s">
        <v>464</v>
      </c>
      <c r="B4351" t="s">
        <v>419</v>
      </c>
      <c r="C4351" t="s">
        <v>1827</v>
      </c>
      <c r="D4351" t="s">
        <v>10</v>
      </c>
      <c r="E4351">
        <v>1</v>
      </c>
      <c r="F4351" t="s">
        <v>3708</v>
      </c>
      <c r="G4351" s="1">
        <v>38397</v>
      </c>
      <c r="H4351" t="str">
        <f t="shared" si="67"/>
        <v>The significant impact of society's energy needs on the en- vironment will be examined. Each week one or more group or demonstration experiments will be done. These will emphasize that scientific truth is deductedfrom experiments and is ul- timately dependent on experiment verification and consist- ency. Students will use/observe actual scientific methods, techniques, instrumentation, make logical deductions, develop trial hypotheses, and do error analysis. Not open to Physics majors. (ATTR: ARTS, CAN)</v>
      </c>
    </row>
    <row r="4352" spans="1:8" x14ac:dyDescent="0.25">
      <c r="A4352" t="s">
        <v>464</v>
      </c>
      <c r="B4352" t="s">
        <v>419</v>
      </c>
      <c r="C4352" t="s">
        <v>1827</v>
      </c>
      <c r="D4352" t="s">
        <v>10</v>
      </c>
      <c r="E4352">
        <v>2</v>
      </c>
      <c r="F4352" t="s">
        <v>3709</v>
      </c>
      <c r="G4352" s="1">
        <v>38397</v>
      </c>
      <c r="H4352" t="str">
        <f t="shared" si="67"/>
        <v>vironment will be examined. Each week one or more group or demonstration experiments will be done. These will emphasize that scientific truth is deductedfrom experiments and is ul- timately dependent on experiment verification and consist- ency. Students will use/observe actual scientific methods, techniques, instrumentation, make logical deductions, develop trial hypotheses, and do error analysis. Not open to Physics majors. (ATTR: ARTS, CAN)</v>
      </c>
    </row>
    <row r="4353" spans="1:8" x14ac:dyDescent="0.25">
      <c r="A4353" t="s">
        <v>464</v>
      </c>
      <c r="B4353" t="s">
        <v>419</v>
      </c>
      <c r="C4353" t="s">
        <v>1827</v>
      </c>
      <c r="D4353" t="s">
        <v>10</v>
      </c>
      <c r="E4353">
        <v>3</v>
      </c>
      <c r="F4353" t="s">
        <v>3710</v>
      </c>
      <c r="G4353" s="1">
        <v>38397</v>
      </c>
      <c r="H4353" t="str">
        <f t="shared" si="67"/>
        <v>demonstration experiments will be done. These will emphasize that scientific truth is deductedfrom experiments and is ul- timately dependent on experiment verification and consist- ency. Students will use/observe actual scientific methods, techniques, instrumentation, make logical deductions, develop trial hypotheses, and do error analysis. Not open to Physics majors. (ATTR: ARTS, CAN)</v>
      </c>
    </row>
    <row r="4354" spans="1:8" x14ac:dyDescent="0.25">
      <c r="A4354" t="s">
        <v>464</v>
      </c>
      <c r="B4354" t="s">
        <v>419</v>
      </c>
      <c r="C4354" t="s">
        <v>1827</v>
      </c>
      <c r="D4354" t="s">
        <v>10</v>
      </c>
      <c r="E4354">
        <v>4</v>
      </c>
      <c r="F4354" t="s">
        <v>3711</v>
      </c>
      <c r="G4354" s="1">
        <v>38397</v>
      </c>
      <c r="H4354" t="str">
        <f t="shared" si="67"/>
        <v>that scientific truth is deductedfrom experiments and is ul- timately dependent on experiment verification and consist- ency. Students will use/observe actual scientific methods, techniques, instrumentation, make logical deductions, develop trial hypotheses, and do error analysis. Not open to Physics majors. (ATTR: ARTS, CAN)</v>
      </c>
    </row>
    <row r="4355" spans="1:8" x14ac:dyDescent="0.25">
      <c r="A4355" t="s">
        <v>464</v>
      </c>
      <c r="B4355" t="s">
        <v>419</v>
      </c>
      <c r="C4355" t="s">
        <v>1827</v>
      </c>
      <c r="D4355" t="s">
        <v>10</v>
      </c>
      <c r="E4355">
        <v>5</v>
      </c>
      <c r="F4355" t="s">
        <v>3712</v>
      </c>
      <c r="G4355" s="1">
        <v>38397</v>
      </c>
      <c r="H4355" t="str">
        <f t="shared" ref="H4355:H4418" si="68">IF(E4356=1,F4355,F4355&amp;" "&amp;H4356)</f>
        <v>timately dependent on experiment verification and consist- ency. Students will use/observe actual scientific methods, techniques, instrumentation, make logical deductions, develop trial hypotheses, and do error analysis. Not open to Physics majors. (ATTR: ARTS, CAN)</v>
      </c>
    </row>
    <row r="4356" spans="1:8" x14ac:dyDescent="0.25">
      <c r="A4356" t="s">
        <v>464</v>
      </c>
      <c r="B4356" t="s">
        <v>419</v>
      </c>
      <c r="C4356" t="s">
        <v>1827</v>
      </c>
      <c r="D4356" t="s">
        <v>10</v>
      </c>
      <c r="E4356">
        <v>6</v>
      </c>
      <c r="F4356" t="s">
        <v>3713</v>
      </c>
      <c r="G4356" s="1">
        <v>38397</v>
      </c>
      <c r="H4356" t="str">
        <f t="shared" si="68"/>
        <v>ency. Students will use/observe actual scientific methods, techniques, instrumentation, make logical deductions, develop trial hypotheses, and do error analysis. Not open to Physics majors. (ATTR: ARTS, CAN)</v>
      </c>
    </row>
    <row r="4357" spans="1:8" x14ac:dyDescent="0.25">
      <c r="A4357" t="s">
        <v>464</v>
      </c>
      <c r="B4357" t="s">
        <v>419</v>
      </c>
      <c r="C4357" t="s">
        <v>1827</v>
      </c>
      <c r="D4357" t="s">
        <v>10</v>
      </c>
      <c r="E4357">
        <v>7</v>
      </c>
      <c r="F4357" t="s">
        <v>3714</v>
      </c>
      <c r="G4357" s="1">
        <v>38397</v>
      </c>
      <c r="H4357" t="str">
        <f t="shared" si="68"/>
        <v>techniques, instrumentation, make logical deductions, develop trial hypotheses, and do error analysis. Not open to Physics majors. (ATTR: ARTS, CAN)</v>
      </c>
    </row>
    <row r="4358" spans="1:8" x14ac:dyDescent="0.25">
      <c r="A4358" t="s">
        <v>464</v>
      </c>
      <c r="B4358" t="s">
        <v>419</v>
      </c>
      <c r="C4358" t="s">
        <v>1827</v>
      </c>
      <c r="D4358" t="s">
        <v>10</v>
      </c>
      <c r="E4358">
        <v>8</v>
      </c>
      <c r="F4358" t="s">
        <v>3715</v>
      </c>
      <c r="G4358" s="1">
        <v>38397</v>
      </c>
      <c r="H4358" t="str">
        <f t="shared" si="68"/>
        <v>develop trial hypotheses, and do error analysis. Not open to Physics majors. (ATTR: ARTS, CAN)</v>
      </c>
    </row>
    <row r="4359" spans="1:8" x14ac:dyDescent="0.25">
      <c r="A4359" t="s">
        <v>464</v>
      </c>
      <c r="B4359" t="s">
        <v>419</v>
      </c>
      <c r="C4359" t="s">
        <v>1827</v>
      </c>
      <c r="D4359" t="s">
        <v>10</v>
      </c>
      <c r="E4359">
        <v>9</v>
      </c>
      <c r="F4359" t="s">
        <v>3716</v>
      </c>
      <c r="G4359" s="1">
        <v>38397</v>
      </c>
      <c r="H4359" t="str">
        <f t="shared" si="68"/>
        <v>Physics majors. (ATTR: ARTS, CAN)</v>
      </c>
    </row>
    <row r="4360" spans="1:8" x14ac:dyDescent="0.25">
      <c r="A4360" t="s">
        <v>464</v>
      </c>
      <c r="B4360" t="s">
        <v>271</v>
      </c>
      <c r="C4360" t="s">
        <v>6704</v>
      </c>
      <c r="D4360" t="s">
        <v>10</v>
      </c>
      <c r="E4360">
        <v>1</v>
      </c>
      <c r="F4360" t="s">
        <v>3717</v>
      </c>
      <c r="G4360" s="1">
        <v>42499.652384259301</v>
      </c>
      <c r="H4360" t="str">
        <f t="shared" si="68"/>
        <v>This course is designed to introduce students to the basic scientific methods, tools and techniques needed to under- stand and analyze environmental issues. Topics covered in- clude ecosystem structure and function, population dynamics and regulation, resources and resource management, and 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 (ATTR: ARTS, CAN,</v>
      </c>
    </row>
    <row r="4361" spans="1:8" x14ac:dyDescent="0.25">
      <c r="A4361" t="s">
        <v>464</v>
      </c>
      <c r="B4361" t="s">
        <v>271</v>
      </c>
      <c r="C4361" t="s">
        <v>6704</v>
      </c>
      <c r="D4361" t="s">
        <v>10</v>
      </c>
      <c r="E4361">
        <v>2</v>
      </c>
      <c r="F4361" t="s">
        <v>3731</v>
      </c>
      <c r="G4361" s="1">
        <v>42499.652384259301</v>
      </c>
      <c r="H4361" t="str">
        <f t="shared" si="68"/>
        <v>scientific methods, tools and techniques needed to under- stand and analyze environmental issues. Topics covered in- clude ecosystem structure and function, population dynamics and regulation, resources and resource management, and 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 (ATTR: ARTS, CAN,</v>
      </c>
    </row>
    <row r="4362" spans="1:8" x14ac:dyDescent="0.25">
      <c r="A4362" t="s">
        <v>464</v>
      </c>
      <c r="B4362" t="s">
        <v>271</v>
      </c>
      <c r="C4362" t="s">
        <v>6704</v>
      </c>
      <c r="D4362" t="s">
        <v>10</v>
      </c>
      <c r="E4362">
        <v>3</v>
      </c>
      <c r="F4362" t="s">
        <v>3732</v>
      </c>
      <c r="G4362" s="1">
        <v>42499.652384259301</v>
      </c>
      <c r="H4362" t="str">
        <f t="shared" si="68"/>
        <v>stand and analyze environmental issues. Topics covered in- clude ecosystem structure and function, population dynamics and regulation, resources and resource management, and 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 (ATTR: ARTS, CAN,</v>
      </c>
    </row>
    <row r="4363" spans="1:8" x14ac:dyDescent="0.25">
      <c r="A4363" t="s">
        <v>464</v>
      </c>
      <c r="B4363" t="s">
        <v>271</v>
      </c>
      <c r="C4363" t="s">
        <v>6704</v>
      </c>
      <c r="D4363" t="s">
        <v>10</v>
      </c>
      <c r="E4363">
        <v>4</v>
      </c>
      <c r="F4363" t="s">
        <v>3733</v>
      </c>
      <c r="G4363" s="1">
        <v>42499.652384259301</v>
      </c>
      <c r="H4363" t="str">
        <f t="shared" si="68"/>
        <v>clude ecosystem structure and function, population dynamics and regulation, resources and resource management, and 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 (ATTR: ARTS, CAN,</v>
      </c>
    </row>
    <row r="4364" spans="1:8" x14ac:dyDescent="0.25">
      <c r="A4364" t="s">
        <v>464</v>
      </c>
      <c r="B4364" t="s">
        <v>271</v>
      </c>
      <c r="C4364" t="s">
        <v>6704</v>
      </c>
      <c r="D4364" t="s">
        <v>10</v>
      </c>
      <c r="E4364">
        <v>5</v>
      </c>
      <c r="F4364" t="s">
        <v>3734</v>
      </c>
      <c r="G4364" s="1">
        <v>42499.652384259301</v>
      </c>
      <c r="H4364" t="str">
        <f t="shared" si="68"/>
        <v>and regulation, resources and resource management, and 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 (ATTR: ARTS, CAN,</v>
      </c>
    </row>
    <row r="4365" spans="1:8" x14ac:dyDescent="0.25">
      <c r="A4365" t="s">
        <v>464</v>
      </c>
      <c r="B4365" t="s">
        <v>271</v>
      </c>
      <c r="C4365" t="s">
        <v>6704</v>
      </c>
      <c r="D4365" t="s">
        <v>10</v>
      </c>
      <c r="E4365">
        <v>6</v>
      </c>
      <c r="F4365" t="s">
        <v>3735</v>
      </c>
      <c r="G4365" s="1">
        <v>42499.652384259301</v>
      </c>
      <c r="H4365" t="str">
        <f t="shared" si="68"/>
        <v>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 (ATTR: ARTS, CAN,</v>
      </c>
    </row>
    <row r="4366" spans="1:8" x14ac:dyDescent="0.25">
      <c r="A4366" t="s">
        <v>464</v>
      </c>
      <c r="B4366" t="s">
        <v>271</v>
      </c>
      <c r="C4366" t="s">
        <v>6704</v>
      </c>
      <c r="D4366" t="s">
        <v>10</v>
      </c>
      <c r="E4366">
        <v>7</v>
      </c>
      <c r="F4366" t="s">
        <v>3736</v>
      </c>
      <c r="G4366" s="1">
        <v>42499.652384259301</v>
      </c>
      <c r="H4366" t="str">
        <f t="shared" si="68"/>
        <v>current environmental issues, and will emphasize hypothesis testing, data collection and analysis, and oral and written presentations. Several field trips (including one weekend trip) will introduce students to local ecosystems and to local environmental issues. Lab fee. (ATTR: ARTS, CAN,</v>
      </c>
    </row>
    <row r="4367" spans="1:8" x14ac:dyDescent="0.25">
      <c r="A4367" t="s">
        <v>464</v>
      </c>
      <c r="B4367" t="s">
        <v>271</v>
      </c>
      <c r="C4367" t="s">
        <v>6704</v>
      </c>
      <c r="D4367" t="s">
        <v>10</v>
      </c>
      <c r="E4367">
        <v>8</v>
      </c>
      <c r="F4367" t="s">
        <v>3737</v>
      </c>
      <c r="G4367" s="1">
        <v>42499.652384259301</v>
      </c>
      <c r="H4367" t="str">
        <f t="shared" si="68"/>
        <v>testing, data collection and analysis, and oral and written presentations. Several field trips (including one weekend trip) will introduce students to local ecosystems and to local environmental issues. Lab fee. (ATTR: ARTS, CAN,</v>
      </c>
    </row>
    <row r="4368" spans="1:8" x14ac:dyDescent="0.25">
      <c r="A4368" t="s">
        <v>464</v>
      </c>
      <c r="B4368" t="s">
        <v>271</v>
      </c>
      <c r="C4368" t="s">
        <v>6704</v>
      </c>
      <c r="D4368" t="s">
        <v>10</v>
      </c>
      <c r="E4368">
        <v>9</v>
      </c>
      <c r="F4368" t="s">
        <v>3738</v>
      </c>
      <c r="G4368" s="1">
        <v>42499.652384259301</v>
      </c>
      <c r="H4368" t="str">
        <f t="shared" si="68"/>
        <v>presentations. Several field trips (including one weekend trip) will introduce students to local ecosystems and to local environmental issues. Lab fee. (ATTR: ARTS, CAN,</v>
      </c>
    </row>
    <row r="4369" spans="1:8" x14ac:dyDescent="0.25">
      <c r="A4369" t="s">
        <v>464</v>
      </c>
      <c r="B4369" t="s">
        <v>271</v>
      </c>
      <c r="C4369" t="s">
        <v>6704</v>
      </c>
      <c r="D4369" t="s">
        <v>10</v>
      </c>
      <c r="E4369">
        <v>10</v>
      </c>
      <c r="F4369" t="s">
        <v>3739</v>
      </c>
      <c r="G4369" s="1">
        <v>42499.652384259301</v>
      </c>
      <c r="H4369" t="str">
        <f t="shared" si="68"/>
        <v>trip) will introduce students to local ecosystems and to local environmental issues. Lab fee. (ATTR: ARTS, CAN,</v>
      </c>
    </row>
    <row r="4370" spans="1:8" x14ac:dyDescent="0.25">
      <c r="A4370" t="s">
        <v>464</v>
      </c>
      <c r="B4370" t="s">
        <v>271</v>
      </c>
      <c r="C4370" t="s">
        <v>6704</v>
      </c>
      <c r="D4370" t="s">
        <v>10</v>
      </c>
      <c r="E4370">
        <v>11</v>
      </c>
      <c r="F4370" t="s">
        <v>5416</v>
      </c>
      <c r="G4370" s="1">
        <v>42499.652384259301</v>
      </c>
      <c r="H4370" t="str">
        <f t="shared" si="68"/>
        <v>local environmental issues. Lab fee. (ATTR: ARTS, CAN,</v>
      </c>
    </row>
    <row r="4371" spans="1:8" x14ac:dyDescent="0.25">
      <c r="A4371" t="s">
        <v>464</v>
      </c>
      <c r="B4371" t="s">
        <v>83</v>
      </c>
      <c r="C4371" t="s">
        <v>1827</v>
      </c>
      <c r="D4371" t="s">
        <v>10</v>
      </c>
      <c r="E4371">
        <v>1</v>
      </c>
      <c r="F4371" t="s">
        <v>3740</v>
      </c>
      <c r="G4371" s="1">
        <v>38397</v>
      </c>
      <c r="H4371" t="str">
        <f t="shared" si="68"/>
        <v>This course introduces the student to environmental policy processes and issues from economic, management, political science and sociological perspectives. It presents various methods for evaluating environmental quality and remedies; it looks at the various actors (federal/state/ local governments, communities, grassroots organizations, etc.) involved in environmental decision-making; and it examines the challenges of implementing environmental policy. (ATTR: ARTS)</v>
      </c>
    </row>
    <row r="4372" spans="1:8" x14ac:dyDescent="0.25">
      <c r="A4372" t="s">
        <v>464</v>
      </c>
      <c r="B4372" t="s">
        <v>83</v>
      </c>
      <c r="C4372" t="s">
        <v>1827</v>
      </c>
      <c r="D4372" t="s">
        <v>10</v>
      </c>
      <c r="E4372">
        <v>2</v>
      </c>
      <c r="F4372" t="s">
        <v>3718</v>
      </c>
      <c r="G4372" s="1">
        <v>38397</v>
      </c>
      <c r="H4372" t="str">
        <f t="shared" si="68"/>
        <v>processes and issues from economic, management, political science and sociological perspectives. It presents various methods for evaluating environmental quality and remedies; it looks at the various actors (federal/state/ local governments, communities, grassroots organizations, etc.) involved in environmental decision-making; and it examines the challenges of implementing environmental policy. (ATTR: ARTS)</v>
      </c>
    </row>
    <row r="4373" spans="1:8" x14ac:dyDescent="0.25">
      <c r="A4373" t="s">
        <v>464</v>
      </c>
      <c r="B4373" t="s">
        <v>83</v>
      </c>
      <c r="C4373" t="s">
        <v>1827</v>
      </c>
      <c r="D4373" t="s">
        <v>10</v>
      </c>
      <c r="E4373">
        <v>3</v>
      </c>
      <c r="F4373" t="s">
        <v>3719</v>
      </c>
      <c r="G4373" s="1">
        <v>38397</v>
      </c>
      <c r="H4373" t="str">
        <f t="shared" si="68"/>
        <v>political science and sociological perspectives. It presents various methods for evaluating environmental quality and remedies; it looks at the various actors (federal/state/ local governments, communities, grassroots organizations, etc.) involved in environmental decision-making; and it examines the challenges of implementing environmental policy. (ATTR: ARTS)</v>
      </c>
    </row>
    <row r="4374" spans="1:8" x14ac:dyDescent="0.25">
      <c r="A4374" t="s">
        <v>464</v>
      </c>
      <c r="B4374" t="s">
        <v>83</v>
      </c>
      <c r="C4374" t="s">
        <v>1827</v>
      </c>
      <c r="D4374" t="s">
        <v>10</v>
      </c>
      <c r="E4374">
        <v>4</v>
      </c>
      <c r="F4374" t="s">
        <v>3720</v>
      </c>
      <c r="G4374" s="1">
        <v>38397</v>
      </c>
      <c r="H4374" t="str">
        <f t="shared" si="68"/>
        <v>various methods for evaluating environmental quality and remedies; it looks at the various actors (federal/state/ local governments, communities, grassroots organizations, etc.) involved in environmental decision-making; and it examines the challenges of implementing environmental policy. (ATTR: ARTS)</v>
      </c>
    </row>
    <row r="4375" spans="1:8" x14ac:dyDescent="0.25">
      <c r="A4375" t="s">
        <v>464</v>
      </c>
      <c r="B4375" t="s">
        <v>83</v>
      </c>
      <c r="C4375" t="s">
        <v>1827</v>
      </c>
      <c r="D4375" t="s">
        <v>10</v>
      </c>
      <c r="E4375">
        <v>5</v>
      </c>
      <c r="F4375" t="s">
        <v>3721</v>
      </c>
      <c r="G4375" s="1">
        <v>38397</v>
      </c>
      <c r="H4375" t="str">
        <f t="shared" si="68"/>
        <v>remedies; it looks at the various actors (federal/state/ local governments, communities, grassroots organizations, etc.) involved in environmental decision-making; and it examines the challenges of implementing environmental policy. (ATTR: ARTS)</v>
      </c>
    </row>
    <row r="4376" spans="1:8" x14ac:dyDescent="0.25">
      <c r="A4376" t="s">
        <v>464</v>
      </c>
      <c r="B4376" t="s">
        <v>83</v>
      </c>
      <c r="C4376" t="s">
        <v>1827</v>
      </c>
      <c r="D4376" t="s">
        <v>10</v>
      </c>
      <c r="E4376">
        <v>6</v>
      </c>
      <c r="F4376" t="s">
        <v>3722</v>
      </c>
      <c r="G4376" s="1">
        <v>38397</v>
      </c>
      <c r="H4376" t="str">
        <f t="shared" si="68"/>
        <v>local governments, communities, grassroots organizations, etc.) involved in environmental decision-making; and it examines the challenges of implementing environmental policy. (ATTR: ARTS)</v>
      </c>
    </row>
    <row r="4377" spans="1:8" x14ac:dyDescent="0.25">
      <c r="A4377" t="s">
        <v>464</v>
      </c>
      <c r="B4377" t="s">
        <v>83</v>
      </c>
      <c r="C4377" t="s">
        <v>1827</v>
      </c>
      <c r="D4377" t="s">
        <v>10</v>
      </c>
      <c r="E4377">
        <v>7</v>
      </c>
      <c r="F4377" t="s">
        <v>3723</v>
      </c>
      <c r="G4377" s="1">
        <v>38397</v>
      </c>
      <c r="H4377" t="str">
        <f t="shared" si="68"/>
        <v>etc.) involved in environmental decision-making; and it examines the challenges of implementing environmental policy. (ATTR: ARTS)</v>
      </c>
    </row>
    <row r="4378" spans="1:8" x14ac:dyDescent="0.25">
      <c r="A4378" t="s">
        <v>464</v>
      </c>
      <c r="B4378" t="s">
        <v>83</v>
      </c>
      <c r="C4378" t="s">
        <v>1827</v>
      </c>
      <c r="D4378" t="s">
        <v>10</v>
      </c>
      <c r="E4378">
        <v>8</v>
      </c>
      <c r="F4378" t="s">
        <v>3724</v>
      </c>
      <c r="G4378" s="1">
        <v>38397</v>
      </c>
      <c r="H4378" t="str">
        <f t="shared" si="68"/>
        <v>examines the challenges of implementing environmental policy. (ATTR: ARTS)</v>
      </c>
    </row>
    <row r="4379" spans="1:8" x14ac:dyDescent="0.25">
      <c r="A4379" t="s">
        <v>464</v>
      </c>
      <c r="B4379" t="s">
        <v>83</v>
      </c>
      <c r="C4379" t="s">
        <v>1827</v>
      </c>
      <c r="D4379" t="s">
        <v>10</v>
      </c>
      <c r="E4379">
        <v>9</v>
      </c>
      <c r="F4379" t="s">
        <v>3725</v>
      </c>
      <c r="G4379" s="1">
        <v>38397</v>
      </c>
      <c r="H4379" t="str">
        <f t="shared" si="68"/>
        <v>policy. (ATTR: ARTS)</v>
      </c>
    </row>
    <row r="4380" spans="1:8" x14ac:dyDescent="0.25">
      <c r="A4380" t="s">
        <v>464</v>
      </c>
      <c r="B4380" t="s">
        <v>502</v>
      </c>
      <c r="C4380" t="s">
        <v>6689</v>
      </c>
      <c r="D4380" t="s">
        <v>10</v>
      </c>
      <c r="E4380">
        <v>1</v>
      </c>
      <c r="F4380" t="s">
        <v>3726</v>
      </c>
      <c r="G4380" s="1">
        <v>42128.614537037</v>
      </c>
      <c r="H4380" t="str">
        <f t="shared" si="68"/>
        <v>This humanities-based course may draw upon material from philosophy, the sciences, literature, religious studies, history and the various arts to encourage broad reflection about our obligations to the environment. One aim is to in- troduce students to the basic ethical views (utilitarian, rights theory, socialist accounts) that inform environmental decision making. Another aim is to examine more recent work specific to the environment, such as essays on "deep ecology," "the land ethic," environmental racism," and</v>
      </c>
    </row>
    <row r="4381" spans="1:8" x14ac:dyDescent="0.25">
      <c r="A4381" t="s">
        <v>464</v>
      </c>
      <c r="B4381" t="s">
        <v>502</v>
      </c>
      <c r="C4381" t="s">
        <v>6689</v>
      </c>
      <c r="D4381" t="s">
        <v>10</v>
      </c>
      <c r="E4381">
        <v>2</v>
      </c>
      <c r="F4381" t="s">
        <v>3727</v>
      </c>
      <c r="G4381" s="1">
        <v>42128.614537037</v>
      </c>
      <c r="H4381" t="str">
        <f t="shared" si="68"/>
        <v>philosophy, the sciences, literature, religious studies, history and the various arts to encourage broad reflection about our obligations to the environment. One aim is to in- troduce students to the basic ethical views (utilitarian, rights theory, socialist accounts) that inform environmental decision making. Another aim is to examine more recent work specific to the environment, such as essays on "deep ecology," "the land ethic," environmental racism," and</v>
      </c>
    </row>
    <row r="4382" spans="1:8" x14ac:dyDescent="0.25">
      <c r="A4382" t="s">
        <v>464</v>
      </c>
      <c r="B4382" t="s">
        <v>502</v>
      </c>
      <c r="C4382" t="s">
        <v>6689</v>
      </c>
      <c r="D4382" t="s">
        <v>10</v>
      </c>
      <c r="E4382">
        <v>3</v>
      </c>
      <c r="F4382" t="s">
        <v>3728</v>
      </c>
      <c r="G4382" s="1">
        <v>42128.614537037</v>
      </c>
      <c r="H4382" t="str">
        <f t="shared" si="68"/>
        <v>history and the various arts to encourage broad reflection about our obligations to the environment. One aim is to in- troduce students to the basic ethical views (utilitarian, rights theory, socialist accounts) that inform environmental decision making. Another aim is to examine more recent work specific to the environment, such as essays on "deep ecology," "the land ethic," environmental racism," and</v>
      </c>
    </row>
    <row r="4383" spans="1:8" x14ac:dyDescent="0.25">
      <c r="A4383" t="s">
        <v>464</v>
      </c>
      <c r="B4383" t="s">
        <v>502</v>
      </c>
      <c r="C4383" t="s">
        <v>6689</v>
      </c>
      <c r="D4383" t="s">
        <v>10</v>
      </c>
      <c r="E4383">
        <v>4</v>
      </c>
      <c r="F4383" t="s">
        <v>3729</v>
      </c>
      <c r="G4383" s="1">
        <v>42128.614537037</v>
      </c>
      <c r="H4383" t="str">
        <f t="shared" si="68"/>
        <v>about our obligations to the environment. One aim is to in- troduce students to the basic ethical views (utilitarian, rights theory, socialist accounts) that inform environmental decision making. Another aim is to examine more recent work specific to the environment, such as essays on "deep ecology," "the land ethic," environmental racism," and</v>
      </c>
    </row>
    <row r="4384" spans="1:8" x14ac:dyDescent="0.25">
      <c r="A4384" t="s">
        <v>464</v>
      </c>
      <c r="B4384" t="s">
        <v>502</v>
      </c>
      <c r="C4384" t="s">
        <v>6689</v>
      </c>
      <c r="D4384" t="s">
        <v>10</v>
      </c>
      <c r="E4384">
        <v>5</v>
      </c>
      <c r="F4384" t="s">
        <v>3730</v>
      </c>
      <c r="G4384" s="1">
        <v>42128.614537037</v>
      </c>
      <c r="H4384" t="str">
        <f t="shared" si="68"/>
        <v>troduce students to the basic ethical views (utilitarian, rights theory, socialist accounts) that inform environmental decision making. Another aim is to examine more recent work specific to the environment, such as essays on "deep ecology," "the land ethic," environmental racism," and</v>
      </c>
    </row>
    <row r="4385" spans="1:8" x14ac:dyDescent="0.25">
      <c r="A4385" t="s">
        <v>464</v>
      </c>
      <c r="B4385" t="s">
        <v>502</v>
      </c>
      <c r="C4385" t="s">
        <v>6689</v>
      </c>
      <c r="D4385" t="s">
        <v>10</v>
      </c>
      <c r="E4385">
        <v>6</v>
      </c>
      <c r="F4385" t="s">
        <v>3741</v>
      </c>
      <c r="G4385" s="1">
        <v>42128.614537037</v>
      </c>
      <c r="H4385" t="str">
        <f t="shared" si="68"/>
        <v>rights theory, socialist accounts) that inform environmental decision making. Another aim is to examine more recent work specific to the environment, such as essays on "deep ecology," "the land ethic," environmental racism," and</v>
      </c>
    </row>
    <row r="4386" spans="1:8" x14ac:dyDescent="0.25">
      <c r="A4386" t="s">
        <v>464</v>
      </c>
      <c r="B4386" t="s">
        <v>502</v>
      </c>
      <c r="C4386" t="s">
        <v>6689</v>
      </c>
      <c r="D4386" t="s">
        <v>10</v>
      </c>
      <c r="E4386">
        <v>7</v>
      </c>
      <c r="F4386" t="s">
        <v>3742</v>
      </c>
      <c r="G4386" s="1">
        <v>42128.614537037</v>
      </c>
      <c r="H4386" t="str">
        <f t="shared" si="68"/>
        <v>decision making. Another aim is to examine more recent work specific to the environment, such as essays on "deep ecology," "the land ethic," environmental racism," and</v>
      </c>
    </row>
    <row r="4387" spans="1:8" x14ac:dyDescent="0.25">
      <c r="A4387" t="s">
        <v>464</v>
      </c>
      <c r="B4387" t="s">
        <v>502</v>
      </c>
      <c r="C4387" t="s">
        <v>6689</v>
      </c>
      <c r="D4387" t="s">
        <v>10</v>
      </c>
      <c r="E4387">
        <v>8</v>
      </c>
      <c r="F4387" t="s">
        <v>3743</v>
      </c>
      <c r="G4387" s="1">
        <v>42128.614537037</v>
      </c>
      <c r="H4387" t="str">
        <f t="shared" si="68"/>
        <v>work specific to the environment, such as essays on "deep ecology," "the land ethic," environmental racism," and</v>
      </c>
    </row>
    <row r="4388" spans="1:8" x14ac:dyDescent="0.25">
      <c r="A4388" t="s">
        <v>464</v>
      </c>
      <c r="B4388" t="s">
        <v>502</v>
      </c>
      <c r="C4388" t="s">
        <v>6689</v>
      </c>
      <c r="D4388" t="s">
        <v>10</v>
      </c>
      <c r="E4388">
        <v>9</v>
      </c>
      <c r="F4388" t="s">
        <v>3744</v>
      </c>
      <c r="G4388" s="1">
        <v>42128.614537037</v>
      </c>
      <c r="H4388" t="str">
        <f t="shared" si="68"/>
        <v>ecology," "the land ethic," environmental racism," and</v>
      </c>
    </row>
    <row r="4389" spans="1:8" x14ac:dyDescent="0.25">
      <c r="A4389" t="s">
        <v>464</v>
      </c>
      <c r="B4389" t="s">
        <v>511</v>
      </c>
      <c r="C4389" t="s">
        <v>1827</v>
      </c>
      <c r="D4389" t="s">
        <v>10</v>
      </c>
      <c r="E4389">
        <v>1</v>
      </c>
      <c r="F4389" t="s">
        <v>3159</v>
      </c>
      <c r="G4389" s="1">
        <v>38397</v>
      </c>
      <c r="H4389" t="str">
        <f t="shared" si="68"/>
        <v>An introduction to the social aspects of environmental problems and solutions. It examines the ways in which social institutions and lifestyles lead to environmental deterioration. It also looks at the consequences of en- vironmental decay for human health and well-being. It examines efforts to preserve the natural environment through 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0" spans="1:8" x14ac:dyDescent="0.25">
      <c r="A4390" t="s">
        <v>464</v>
      </c>
      <c r="B4390" t="s">
        <v>511</v>
      </c>
      <c r="C4390" t="s">
        <v>1827</v>
      </c>
      <c r="D4390" t="s">
        <v>10</v>
      </c>
      <c r="E4390">
        <v>2</v>
      </c>
      <c r="F4390" t="s">
        <v>3745</v>
      </c>
      <c r="G4390" s="1">
        <v>38397</v>
      </c>
      <c r="H4390" t="str">
        <f t="shared" si="68"/>
        <v>problems and solutions. It examines the ways in which social institutions and lifestyles lead to environmental deterioration. It also looks at the consequences of en- vironmental decay for human health and well-being. It examines efforts to preserve the natural environment through 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1" spans="1:8" x14ac:dyDescent="0.25">
      <c r="A4391" t="s">
        <v>464</v>
      </c>
      <c r="B4391" t="s">
        <v>511</v>
      </c>
      <c r="C4391" t="s">
        <v>1827</v>
      </c>
      <c r="D4391" t="s">
        <v>10</v>
      </c>
      <c r="E4391">
        <v>3</v>
      </c>
      <c r="F4391" t="s">
        <v>3746</v>
      </c>
      <c r="G4391" s="1">
        <v>38397</v>
      </c>
      <c r="H4391" t="str">
        <f t="shared" si="68"/>
        <v>social institutions and lifestyles lead to environmental deterioration. It also looks at the consequences of en- vironmental decay for human health and well-being. It examines efforts to preserve the natural environment through 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2" spans="1:8" x14ac:dyDescent="0.25">
      <c r="A4392" t="s">
        <v>464</v>
      </c>
      <c r="B4392" t="s">
        <v>511</v>
      </c>
      <c r="C4392" t="s">
        <v>1827</v>
      </c>
      <c r="D4392" t="s">
        <v>10</v>
      </c>
      <c r="E4392">
        <v>4</v>
      </c>
      <c r="F4392" t="s">
        <v>3747</v>
      </c>
      <c r="G4392" s="1">
        <v>38397</v>
      </c>
      <c r="H4392" t="str">
        <f t="shared" si="68"/>
        <v>deterioration. It also looks at the consequences of en- vironmental decay for human health and well-being. It examines efforts to preserve the natural environment through 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3" spans="1:8" x14ac:dyDescent="0.25">
      <c r="A4393" t="s">
        <v>464</v>
      </c>
      <c r="B4393" t="s">
        <v>511</v>
      </c>
      <c r="C4393" t="s">
        <v>1827</v>
      </c>
      <c r="D4393" t="s">
        <v>10</v>
      </c>
      <c r="E4393">
        <v>5</v>
      </c>
      <c r="F4393" t="s">
        <v>3748</v>
      </c>
      <c r="G4393" s="1">
        <v>38397</v>
      </c>
      <c r="H4393" t="str">
        <f t="shared" si="68"/>
        <v>vironmental decay for human health and well-being. It examines efforts to preserve the natural environment through 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4" spans="1:8" x14ac:dyDescent="0.25">
      <c r="A4394" t="s">
        <v>464</v>
      </c>
      <c r="B4394" t="s">
        <v>511</v>
      </c>
      <c r="C4394" t="s">
        <v>1827</v>
      </c>
      <c r="D4394" t="s">
        <v>10</v>
      </c>
      <c r="E4394">
        <v>6</v>
      </c>
      <c r="F4394" t="s">
        <v>3749</v>
      </c>
      <c r="G4394" s="1">
        <v>38397</v>
      </c>
      <c r="H4394" t="str">
        <f t="shared" si="68"/>
        <v>examines efforts to preserve the natural environment through 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5" spans="1:8" x14ac:dyDescent="0.25">
      <c r="A4395" t="s">
        <v>464</v>
      </c>
      <c r="B4395" t="s">
        <v>511</v>
      </c>
      <c r="C4395" t="s">
        <v>1827</v>
      </c>
      <c r="D4395" t="s">
        <v>10</v>
      </c>
      <c r="E4395">
        <v>7</v>
      </c>
      <c r="F4395" t="s">
        <v>3750</v>
      </c>
      <c r="G4395" s="1">
        <v>38397</v>
      </c>
      <c r="H4395" t="str">
        <f t="shared" si="68"/>
        <v>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6" spans="1:8" x14ac:dyDescent="0.25">
      <c r="A4396" t="s">
        <v>464</v>
      </c>
      <c r="B4396" t="s">
        <v>511</v>
      </c>
      <c r="C4396" t="s">
        <v>1827</v>
      </c>
      <c r="D4396" t="s">
        <v>10</v>
      </c>
      <c r="E4396">
        <v>8</v>
      </c>
      <c r="F4396" t="s">
        <v>3751</v>
      </c>
      <c r="G4396" s="1">
        <v>38397</v>
      </c>
      <c r="H4396" t="str">
        <f t="shared" si="68"/>
        <v>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7" spans="1:8" x14ac:dyDescent="0.25">
      <c r="A4397" t="s">
        <v>464</v>
      </c>
      <c r="B4397" t="s">
        <v>511</v>
      </c>
      <c r="C4397" t="s">
        <v>1827</v>
      </c>
      <c r="D4397" t="s">
        <v>10</v>
      </c>
      <c r="E4397">
        <v>9</v>
      </c>
      <c r="F4397" t="s">
        <v>3752</v>
      </c>
      <c r="G4397" s="1">
        <v>38397</v>
      </c>
      <c r="H4397" t="str">
        <f t="shared" si="68"/>
        <v>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8" spans="1:8" x14ac:dyDescent="0.25">
      <c r="A4398" t="s">
        <v>464</v>
      </c>
      <c r="B4398" t="s">
        <v>521</v>
      </c>
      <c r="C4398" t="s">
        <v>8239</v>
      </c>
      <c r="D4398" t="s">
        <v>10</v>
      </c>
      <c r="E4398">
        <v>10</v>
      </c>
      <c r="F4398" t="s">
        <v>8431</v>
      </c>
      <c r="G4398" s="1">
        <v>43915</v>
      </c>
      <c r="H4398" t="str">
        <f t="shared" si="68"/>
        <v>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399" spans="1:8" x14ac:dyDescent="0.25">
      <c r="A4399" t="s">
        <v>464</v>
      </c>
      <c r="B4399" t="s">
        <v>521</v>
      </c>
      <c r="C4399" t="s">
        <v>8239</v>
      </c>
      <c r="D4399" t="s">
        <v>10</v>
      </c>
      <c r="E4399">
        <v>11</v>
      </c>
      <c r="F4399" t="s">
        <v>8432</v>
      </c>
      <c r="G4399" s="1">
        <v>43915</v>
      </c>
      <c r="H4399" t="str">
        <f t="shared" si="68"/>
        <v>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400" spans="1:8" x14ac:dyDescent="0.25">
      <c r="A4400" t="s">
        <v>464</v>
      </c>
      <c r="B4400" t="s">
        <v>521</v>
      </c>
      <c r="C4400" t="s">
        <v>8239</v>
      </c>
      <c r="D4400" t="s">
        <v>10</v>
      </c>
      <c r="E4400">
        <v>12</v>
      </c>
      <c r="F4400" t="s">
        <v>8433</v>
      </c>
      <c r="G4400" s="1">
        <v>43915</v>
      </c>
      <c r="H4400" t="str">
        <f t="shared" si="68"/>
        <v>(1)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401" spans="1:8" x14ac:dyDescent="0.25">
      <c r="A4401" t="s">
        <v>464</v>
      </c>
      <c r="B4401" t="s">
        <v>521</v>
      </c>
      <c r="C4401" t="s">
        <v>8239</v>
      </c>
      <c r="D4401" t="s">
        <v>10</v>
      </c>
      <c r="E4401">
        <v>13</v>
      </c>
      <c r="F4401" t="s">
        <v>8434</v>
      </c>
      <c r="G4401" s="1">
        <v>43915</v>
      </c>
      <c r="H4401" t="str">
        <f t="shared" si="68"/>
        <v>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402" spans="1:8" x14ac:dyDescent="0.25">
      <c r="A4402" t="s">
        <v>464</v>
      </c>
      <c r="B4402" t="s">
        <v>521</v>
      </c>
      <c r="C4402" t="s">
        <v>8239</v>
      </c>
      <c r="D4402" t="s">
        <v>10</v>
      </c>
      <c r="E4402">
        <v>14</v>
      </c>
      <c r="F4402" t="s">
        <v>8435</v>
      </c>
      <c r="G4402" s="1">
        <v>43915</v>
      </c>
      <c r="H4402" t="str">
        <f t="shared" si="68"/>
        <v>(2)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403" spans="1:8" x14ac:dyDescent="0.25">
      <c r="A4403" t="s">
        <v>464</v>
      </c>
      <c r="B4403" t="s">
        <v>521</v>
      </c>
      <c r="C4403" t="s">
        <v>8239</v>
      </c>
      <c r="D4403" t="s">
        <v>10</v>
      </c>
      <c r="E4403">
        <v>15</v>
      </c>
      <c r="F4403" t="s">
        <v>8436</v>
      </c>
      <c r="G4403" s="1">
        <v>43915</v>
      </c>
      <c r="H4403" t="str">
        <f t="shared" si="68"/>
        <v>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4404" spans="1:8" x14ac:dyDescent="0.25">
      <c r="A4404" t="s">
        <v>464</v>
      </c>
      <c r="B4404" t="s">
        <v>521</v>
      </c>
      <c r="C4404" t="s">
        <v>8239</v>
      </c>
      <c r="D4404" t="s">
        <v>10</v>
      </c>
      <c r="E4404">
        <v>16</v>
      </c>
      <c r="F4404" t="s">
        <v>8437</v>
      </c>
      <c r="G4404" s="1">
        <v>43915</v>
      </c>
      <c r="H4404" t="str">
        <f t="shared" si="68"/>
        <v>the individual and to society, and (4) the nature of scientific knowledge and its historical development. Topics include the changing climate, water resources, geologic hazards, and natural resources. (ATTR: ARTS, CAN, CDN).</v>
      </c>
    </row>
    <row r="4405" spans="1:8" x14ac:dyDescent="0.25">
      <c r="A4405" t="s">
        <v>464</v>
      </c>
      <c r="B4405" t="s">
        <v>521</v>
      </c>
      <c r="C4405" t="s">
        <v>8239</v>
      </c>
      <c r="D4405" t="s">
        <v>10</v>
      </c>
      <c r="E4405">
        <v>17</v>
      </c>
      <c r="F4405" t="s">
        <v>8438</v>
      </c>
      <c r="G4405" s="1">
        <v>43915</v>
      </c>
      <c r="H4405" t="str">
        <f t="shared" si="68"/>
        <v>scientific knowledge and its historical development. Topics include the changing climate, water resources, geologic hazards, and natural resources. (ATTR: ARTS, CAN, CDN).</v>
      </c>
    </row>
    <row r="4406" spans="1:8" x14ac:dyDescent="0.25">
      <c r="A4406" t="s">
        <v>464</v>
      </c>
      <c r="B4406" t="s">
        <v>521</v>
      </c>
      <c r="C4406" t="s">
        <v>8239</v>
      </c>
      <c r="D4406" t="s">
        <v>10</v>
      </c>
      <c r="E4406">
        <v>18</v>
      </c>
      <c r="F4406" t="s">
        <v>8439</v>
      </c>
      <c r="G4406" s="1">
        <v>43915</v>
      </c>
      <c r="H4406" t="str">
        <f t="shared" si="68"/>
        <v>include the changing climate, water resources, geologic hazards, and natural resources. (ATTR: ARTS, CAN, CDN).</v>
      </c>
    </row>
    <row r="4407" spans="1:8" x14ac:dyDescent="0.25">
      <c r="A4407" t="s">
        <v>464</v>
      </c>
      <c r="B4407" t="s">
        <v>521</v>
      </c>
      <c r="C4407" t="s">
        <v>8239</v>
      </c>
      <c r="D4407" t="s">
        <v>10</v>
      </c>
      <c r="E4407">
        <v>19</v>
      </c>
      <c r="F4407" t="s">
        <v>8440</v>
      </c>
      <c r="G4407" s="1">
        <v>43915</v>
      </c>
      <c r="H4407" t="str">
        <f t="shared" si="68"/>
        <v>hazards, and natural resources. (ATTR: ARTS, CAN, CDN).</v>
      </c>
    </row>
    <row r="4408" spans="1:8" x14ac:dyDescent="0.25">
      <c r="A4408" t="s">
        <v>464</v>
      </c>
      <c r="B4408" t="s">
        <v>19</v>
      </c>
      <c r="C4408" t="s">
        <v>6704</v>
      </c>
      <c r="D4408" t="s">
        <v>10</v>
      </c>
      <c r="E4408">
        <v>1</v>
      </c>
      <c r="F4408" t="s">
        <v>6445</v>
      </c>
      <c r="G4408" s="1">
        <v>42500.370312500003</v>
      </c>
      <c r="H4408" t="str">
        <f t="shared" si="68"/>
        <v>Collecting accurate and representative field data is essential for many environmental investigations and research projects. In this course, students learn the theory of and techniques for field data collection, analysis and interpretation. Topics include making streamflow measurements, air quality sampling, conducting bird surveys, and using GPS. Students will design and conduct individual and group field (ATTR: ARTS)</v>
      </c>
    </row>
    <row r="4409" spans="1:8" x14ac:dyDescent="0.25">
      <c r="A4409" t="s">
        <v>464</v>
      </c>
      <c r="B4409" t="s">
        <v>19</v>
      </c>
      <c r="C4409" t="s">
        <v>6704</v>
      </c>
      <c r="D4409" t="s">
        <v>10</v>
      </c>
      <c r="E4409">
        <v>2</v>
      </c>
      <c r="F4409" t="s">
        <v>6446</v>
      </c>
      <c r="G4409" s="1">
        <v>42500.370312500003</v>
      </c>
      <c r="H4409" t="str">
        <f t="shared" si="68"/>
        <v>essential for many environmental investigations and research projects. In this course, students learn the theory of and techniques for field data collection, analysis and interpretation. Topics include making streamflow measurements, air quality sampling, conducting bird surveys, and using GPS. Students will design and conduct individual and group field (ATTR: ARTS)</v>
      </c>
    </row>
    <row r="4410" spans="1:8" x14ac:dyDescent="0.25">
      <c r="A4410" t="s">
        <v>464</v>
      </c>
      <c r="B4410" t="s">
        <v>19</v>
      </c>
      <c r="C4410" t="s">
        <v>6704</v>
      </c>
      <c r="D4410" t="s">
        <v>10</v>
      </c>
      <c r="E4410">
        <v>3</v>
      </c>
      <c r="F4410" t="s">
        <v>6447</v>
      </c>
      <c r="G4410" s="1">
        <v>42500.370312500003</v>
      </c>
      <c r="H4410" t="str">
        <f t="shared" si="68"/>
        <v>research projects. In this course, students learn the theory of and techniques for field data collection, analysis and interpretation. Topics include making streamflow measurements, air quality sampling, conducting bird surveys, and using GPS. Students will design and conduct individual and group field (ATTR: ARTS)</v>
      </c>
    </row>
    <row r="4411" spans="1:8" x14ac:dyDescent="0.25">
      <c r="A4411" t="s">
        <v>464</v>
      </c>
      <c r="B4411" t="s">
        <v>19</v>
      </c>
      <c r="C4411" t="s">
        <v>6704</v>
      </c>
      <c r="D4411" t="s">
        <v>10</v>
      </c>
      <c r="E4411">
        <v>4</v>
      </c>
      <c r="F4411" t="s">
        <v>6448</v>
      </c>
      <c r="G4411" s="1">
        <v>42500.370312500003</v>
      </c>
      <c r="H4411" t="str">
        <f t="shared" si="68"/>
        <v>theory of and techniques for field data collection, analysis and interpretation. Topics include making streamflow measurements, air quality sampling, conducting bird surveys, and using GPS. Students will design and conduct individual and group field (ATTR: ARTS)</v>
      </c>
    </row>
    <row r="4412" spans="1:8" x14ac:dyDescent="0.25">
      <c r="A4412" t="s">
        <v>464</v>
      </c>
      <c r="B4412" t="s">
        <v>19</v>
      </c>
      <c r="C4412" t="s">
        <v>6704</v>
      </c>
      <c r="D4412" t="s">
        <v>10</v>
      </c>
      <c r="E4412">
        <v>5</v>
      </c>
      <c r="F4412" t="s">
        <v>6449</v>
      </c>
      <c r="G4412" s="1">
        <v>42500.370312500003</v>
      </c>
      <c r="H4412" t="str">
        <f t="shared" si="68"/>
        <v>analysis and interpretation. Topics include making streamflow measurements, air quality sampling, conducting bird surveys, and using GPS. Students will design and conduct individual and group field (ATTR: ARTS)</v>
      </c>
    </row>
    <row r="4413" spans="1:8" x14ac:dyDescent="0.25">
      <c r="A4413" t="s">
        <v>464</v>
      </c>
      <c r="B4413" t="s">
        <v>19</v>
      </c>
      <c r="C4413" t="s">
        <v>6704</v>
      </c>
      <c r="D4413" t="s">
        <v>10</v>
      </c>
      <c r="E4413">
        <v>6</v>
      </c>
      <c r="F4413" t="s">
        <v>6450</v>
      </c>
      <c r="G4413" s="1">
        <v>42500.370312500003</v>
      </c>
      <c r="H4413" t="str">
        <f t="shared" si="68"/>
        <v>streamflow measurements, air quality sampling, conducting bird surveys, and using GPS. Students will design and conduct individual and group field (ATTR: ARTS)</v>
      </c>
    </row>
    <row r="4414" spans="1:8" x14ac:dyDescent="0.25">
      <c r="A4414" t="s">
        <v>464</v>
      </c>
      <c r="B4414" t="s">
        <v>19</v>
      </c>
      <c r="C4414" t="s">
        <v>6704</v>
      </c>
      <c r="D4414" t="s">
        <v>10</v>
      </c>
      <c r="E4414">
        <v>7</v>
      </c>
      <c r="F4414" t="s">
        <v>6451</v>
      </c>
      <c r="G4414" s="1">
        <v>42500.370312500003</v>
      </c>
      <c r="H4414" t="str">
        <f t="shared" si="68"/>
        <v>conducting bird surveys, and using GPS. Students will design and conduct individual and group field (ATTR: ARTS)</v>
      </c>
    </row>
    <row r="4415" spans="1:8" x14ac:dyDescent="0.25">
      <c r="A4415" t="s">
        <v>464</v>
      </c>
      <c r="B4415" t="s">
        <v>19</v>
      </c>
      <c r="C4415" t="s">
        <v>6704</v>
      </c>
      <c r="D4415" t="s">
        <v>10</v>
      </c>
      <c r="E4415">
        <v>8</v>
      </c>
      <c r="F4415" t="s">
        <v>6452</v>
      </c>
      <c r="G4415" s="1">
        <v>42500.370312500003</v>
      </c>
      <c r="H4415" t="str">
        <f t="shared" si="68"/>
        <v>will design and conduct individual and group field (ATTR: ARTS)</v>
      </c>
    </row>
    <row r="4416" spans="1:8" x14ac:dyDescent="0.25">
      <c r="A4416" t="s">
        <v>464</v>
      </c>
      <c r="B4416" t="s">
        <v>19</v>
      </c>
      <c r="C4416" t="s">
        <v>6704</v>
      </c>
      <c r="D4416" t="s">
        <v>10</v>
      </c>
      <c r="E4416">
        <v>10</v>
      </c>
      <c r="F4416" t="s">
        <v>81</v>
      </c>
      <c r="G4416" s="1">
        <v>42500.370312500003</v>
      </c>
      <c r="H4416" t="str">
        <f t="shared" si="68"/>
        <v>(ATTR: ARTS)</v>
      </c>
    </row>
    <row r="4417" spans="1:8" x14ac:dyDescent="0.25">
      <c r="A4417" t="s">
        <v>464</v>
      </c>
      <c r="B4417" t="s">
        <v>215</v>
      </c>
      <c r="C4417" t="s">
        <v>6704</v>
      </c>
      <c r="D4417" t="s">
        <v>10</v>
      </c>
      <c r="E4417">
        <v>1</v>
      </c>
      <c r="F4417" t="s">
        <v>6453</v>
      </c>
      <c r="G4417" s="1">
        <v>42500.374340277798</v>
      </c>
      <c r="H4417" t="str">
        <f t="shared" si="68"/>
        <v>In this course, methods to identify, analyze, and solve real-world environmental problems are introduced. Qualitative and quantitative interdisciplinary research tools are used to address a wide variety of environmental issues. Emphasis is placed on basic tools for environmental modeling, statistical analysis, scientific writing and the graphical presentation of data. Students will evaluate current environmental literature, develop practical research skills, and formulate approaches to scholarly research. Each student will complete an environmental</v>
      </c>
    </row>
    <row r="4418" spans="1:8" x14ac:dyDescent="0.25">
      <c r="A4418" t="s">
        <v>464</v>
      </c>
      <c r="B4418" t="s">
        <v>215</v>
      </c>
      <c r="C4418" t="s">
        <v>6704</v>
      </c>
      <c r="D4418" t="s">
        <v>10</v>
      </c>
      <c r="E4418">
        <v>2</v>
      </c>
      <c r="F4418" t="s">
        <v>6454</v>
      </c>
      <c r="G4418" s="1">
        <v>42500.374340277798</v>
      </c>
      <c r="H4418" t="str">
        <f t="shared" si="68"/>
        <v>real-world environmental problems are introduced. Qualitative and quantitative interdisciplinary research tools are used to address a wide variety of environmental issues. Emphasis is placed on basic tools for environmental modeling, statistical analysis, scientific writing and the graphical presentation of data. Students will evaluate current environmental literature, develop practical research skills, and formulate approaches to scholarly research. Each student will complete an environmental</v>
      </c>
    </row>
    <row r="4419" spans="1:8" x14ac:dyDescent="0.25">
      <c r="A4419" t="s">
        <v>464</v>
      </c>
      <c r="B4419" t="s">
        <v>215</v>
      </c>
      <c r="C4419" t="s">
        <v>6704</v>
      </c>
      <c r="D4419" t="s">
        <v>10</v>
      </c>
      <c r="E4419">
        <v>3</v>
      </c>
      <c r="F4419" t="s">
        <v>6455</v>
      </c>
      <c r="G4419" s="1">
        <v>42500.374340277798</v>
      </c>
      <c r="H4419" t="str">
        <f t="shared" ref="H4419:H4482" si="69">IF(E4420=1,F4419,F4419&amp;" "&amp;H4420)</f>
        <v>Qualitative and quantitative interdisciplinary research tools are used to address a wide variety of environmental issues. Emphasis is placed on basic tools for environmental modeling, statistical analysis, scientific writing and the graphical presentation of data. Students will evaluate current environmental literature, develop practical research skills, and formulate approaches to scholarly research. Each student will complete an environmental</v>
      </c>
    </row>
    <row r="4420" spans="1:8" x14ac:dyDescent="0.25">
      <c r="A4420" t="s">
        <v>464</v>
      </c>
      <c r="B4420" t="s">
        <v>215</v>
      </c>
      <c r="C4420" t="s">
        <v>6704</v>
      </c>
      <c r="D4420" t="s">
        <v>10</v>
      </c>
      <c r="E4420">
        <v>4</v>
      </c>
      <c r="F4420" t="s">
        <v>6456</v>
      </c>
      <c r="G4420" s="1">
        <v>42500.374340277798</v>
      </c>
      <c r="H4420" t="str">
        <f t="shared" si="69"/>
        <v>tools are used to address a wide variety of environmental issues. Emphasis is placed on basic tools for environmental modeling, statistical analysis, scientific writing and the graphical presentation of data. Students will evaluate current environmental literature, develop practical research skills, and formulate approaches to scholarly research. Each student will complete an environmental</v>
      </c>
    </row>
    <row r="4421" spans="1:8" x14ac:dyDescent="0.25">
      <c r="A4421" t="s">
        <v>464</v>
      </c>
      <c r="B4421" t="s">
        <v>215</v>
      </c>
      <c r="C4421" t="s">
        <v>6704</v>
      </c>
      <c r="D4421" t="s">
        <v>10</v>
      </c>
      <c r="E4421">
        <v>5</v>
      </c>
      <c r="F4421" t="s">
        <v>6457</v>
      </c>
      <c r="G4421" s="1">
        <v>42500.374340277798</v>
      </c>
      <c r="H4421" t="str">
        <f t="shared" si="69"/>
        <v>issues. Emphasis is placed on basic tools for environmental modeling, statistical analysis, scientific writing and the graphical presentation of data. Students will evaluate current environmental literature, develop practical research skills, and formulate approaches to scholarly research. Each student will complete an environmental</v>
      </c>
    </row>
    <row r="4422" spans="1:8" x14ac:dyDescent="0.25">
      <c r="A4422" t="s">
        <v>464</v>
      </c>
      <c r="B4422" t="s">
        <v>215</v>
      </c>
      <c r="C4422" t="s">
        <v>6704</v>
      </c>
      <c r="D4422" t="s">
        <v>10</v>
      </c>
      <c r="E4422">
        <v>6</v>
      </c>
      <c r="F4422" t="s">
        <v>6458</v>
      </c>
      <c r="G4422" s="1">
        <v>42500.374340277798</v>
      </c>
      <c r="H4422" t="str">
        <f t="shared" si="69"/>
        <v>modeling, statistical analysis, scientific writing and the graphical presentation of data. Students will evaluate current environmental literature, develop practical research skills, and formulate approaches to scholarly research. Each student will complete an environmental</v>
      </c>
    </row>
    <row r="4423" spans="1:8" x14ac:dyDescent="0.25">
      <c r="A4423" t="s">
        <v>464</v>
      </c>
      <c r="B4423" t="s">
        <v>215</v>
      </c>
      <c r="C4423" t="s">
        <v>6704</v>
      </c>
      <c r="D4423" t="s">
        <v>10</v>
      </c>
      <c r="E4423">
        <v>7</v>
      </c>
      <c r="F4423" t="s">
        <v>6459</v>
      </c>
      <c r="G4423" s="1">
        <v>42500.374340277798</v>
      </c>
      <c r="H4423" t="str">
        <f t="shared" si="69"/>
        <v>graphical presentation of data. Students will evaluate current environmental literature, develop practical research skills, and formulate approaches to scholarly research. Each student will complete an environmental</v>
      </c>
    </row>
    <row r="4424" spans="1:8" x14ac:dyDescent="0.25">
      <c r="A4424" t="s">
        <v>464</v>
      </c>
      <c r="B4424" t="s">
        <v>215</v>
      </c>
      <c r="C4424" t="s">
        <v>6704</v>
      </c>
      <c r="D4424" t="s">
        <v>10</v>
      </c>
      <c r="E4424">
        <v>8</v>
      </c>
      <c r="F4424" t="s">
        <v>6460</v>
      </c>
      <c r="G4424" s="1">
        <v>42500.374340277798</v>
      </c>
      <c r="H4424" t="str">
        <f t="shared" si="69"/>
        <v>current environmental literature, develop practical research skills, and formulate approaches to scholarly research. Each student will complete an environmental</v>
      </c>
    </row>
    <row r="4425" spans="1:8" x14ac:dyDescent="0.25">
      <c r="A4425" t="s">
        <v>464</v>
      </c>
      <c r="B4425" t="s">
        <v>215</v>
      </c>
      <c r="C4425" t="s">
        <v>6704</v>
      </c>
      <c r="D4425" t="s">
        <v>10</v>
      </c>
      <c r="E4425">
        <v>9</v>
      </c>
      <c r="F4425" t="s">
        <v>6461</v>
      </c>
      <c r="G4425" s="1">
        <v>42500.374340277798</v>
      </c>
      <c r="H4425" t="str">
        <f t="shared" si="69"/>
        <v>research skills, and formulate approaches to scholarly research. Each student will complete an environmental</v>
      </c>
    </row>
    <row r="4426" spans="1:8" x14ac:dyDescent="0.25">
      <c r="A4426" t="s">
        <v>464</v>
      </c>
      <c r="B4426" t="s">
        <v>215</v>
      </c>
      <c r="C4426" t="s">
        <v>6704</v>
      </c>
      <c r="D4426" t="s">
        <v>10</v>
      </c>
      <c r="E4426">
        <v>10</v>
      </c>
      <c r="F4426" t="s">
        <v>6462</v>
      </c>
      <c r="G4426" s="1">
        <v>42500.374340277798</v>
      </c>
      <c r="H4426" t="str">
        <f t="shared" si="69"/>
        <v>research. Each student will complete an environmental</v>
      </c>
    </row>
    <row r="4427" spans="1:8" x14ac:dyDescent="0.25">
      <c r="A4427" t="s">
        <v>464</v>
      </c>
      <c r="B4427" t="s">
        <v>162</v>
      </c>
      <c r="C4427" t="s">
        <v>4048</v>
      </c>
      <c r="D4427" t="s">
        <v>10</v>
      </c>
      <c r="E4427">
        <v>1</v>
      </c>
      <c r="F4427" t="s">
        <v>2254</v>
      </c>
      <c r="G4427" s="1">
        <v>38918.607685185198</v>
      </c>
      <c r="H4427" t="str">
        <f t="shared" si="69"/>
        <v>This course introduces students to the tradition of nature writing in literature, with an emphasis on American authors. Thoreau's Walden is a central text. Particiular attention is given to contemporary multicultural voices among environ- mental writers. The course emphasizes nonfiction prose but includes some poetry and fiction. (Same as ENGL-220.)</v>
      </c>
    </row>
    <row r="4428" spans="1:8" x14ac:dyDescent="0.25">
      <c r="A4428" t="s">
        <v>464</v>
      </c>
      <c r="B4428" t="s">
        <v>162</v>
      </c>
      <c r="C4428" t="s">
        <v>4048</v>
      </c>
      <c r="D4428" t="s">
        <v>10</v>
      </c>
      <c r="E4428">
        <v>2</v>
      </c>
      <c r="F4428" t="s">
        <v>2244</v>
      </c>
      <c r="G4428" s="1">
        <v>38918.607685185198</v>
      </c>
      <c r="H4428" t="str">
        <f t="shared" si="69"/>
        <v>writing in literature, with an emphasis on American authors. Thoreau's Walden is a central text. Particiular attention is given to contemporary multicultural voices among environ- mental writers. The course emphasizes nonfiction prose but includes some poetry and fiction. (Same as ENGL-220.)</v>
      </c>
    </row>
    <row r="4429" spans="1:8" x14ac:dyDescent="0.25">
      <c r="A4429" t="s">
        <v>464</v>
      </c>
      <c r="B4429" t="s">
        <v>162</v>
      </c>
      <c r="C4429" t="s">
        <v>4048</v>
      </c>
      <c r="D4429" t="s">
        <v>10</v>
      </c>
      <c r="E4429">
        <v>3</v>
      </c>
      <c r="F4429" t="s">
        <v>3753</v>
      </c>
      <c r="G4429" s="1">
        <v>38918.607685185198</v>
      </c>
      <c r="H4429" t="str">
        <f t="shared" si="69"/>
        <v>Thoreau's Walden is a central text. Particiular attention is given to contemporary multicultural voices among environ- mental writers. The course emphasizes nonfiction prose but includes some poetry and fiction. (Same as ENGL-220.)</v>
      </c>
    </row>
    <row r="4430" spans="1:8" x14ac:dyDescent="0.25">
      <c r="A4430" t="s">
        <v>464</v>
      </c>
      <c r="B4430" t="s">
        <v>162</v>
      </c>
      <c r="C4430" t="s">
        <v>4048</v>
      </c>
      <c r="D4430" t="s">
        <v>10</v>
      </c>
      <c r="E4430">
        <v>4</v>
      </c>
      <c r="F4430" t="s">
        <v>2246</v>
      </c>
      <c r="G4430" s="1">
        <v>38918.607685185198</v>
      </c>
      <c r="H4430" t="str">
        <f t="shared" si="69"/>
        <v>given to contemporary multicultural voices among environ- mental writers. The course emphasizes nonfiction prose but includes some poetry and fiction. (Same as ENGL-220.)</v>
      </c>
    </row>
    <row r="4431" spans="1:8" x14ac:dyDescent="0.25">
      <c r="A4431" t="s">
        <v>464</v>
      </c>
      <c r="B4431" t="s">
        <v>162</v>
      </c>
      <c r="C4431" t="s">
        <v>4048</v>
      </c>
      <c r="D4431" t="s">
        <v>10</v>
      </c>
      <c r="E4431">
        <v>5</v>
      </c>
      <c r="F4431" t="s">
        <v>3754</v>
      </c>
      <c r="G4431" s="1">
        <v>38918.607685185198</v>
      </c>
      <c r="H4431" t="str">
        <f t="shared" si="69"/>
        <v>mental writers. The course emphasizes nonfiction prose but includes some poetry and fiction. (Same as ENGL-220.)</v>
      </c>
    </row>
    <row r="4432" spans="1:8" x14ac:dyDescent="0.25">
      <c r="A4432" t="s">
        <v>464</v>
      </c>
      <c r="B4432" t="s">
        <v>162</v>
      </c>
      <c r="C4432" t="s">
        <v>4048</v>
      </c>
      <c r="D4432" t="s">
        <v>10</v>
      </c>
      <c r="E4432">
        <v>6</v>
      </c>
      <c r="F4432" t="s">
        <v>3755</v>
      </c>
      <c r="G4432" s="1">
        <v>38918.607685185198</v>
      </c>
      <c r="H4432" t="str">
        <f t="shared" si="69"/>
        <v>includes some poetry and fiction. (Same as ENGL-220.)</v>
      </c>
    </row>
    <row r="4433" spans="1:8" x14ac:dyDescent="0.25">
      <c r="A4433" t="s">
        <v>464</v>
      </c>
      <c r="B4433" t="s">
        <v>647</v>
      </c>
      <c r="C4433" t="s">
        <v>5325</v>
      </c>
      <c r="D4433" t="s">
        <v>10</v>
      </c>
      <c r="E4433">
        <v>1</v>
      </c>
      <c r="F4433" t="s">
        <v>983</v>
      </c>
      <c r="G4433" s="1">
        <v>41444.623668981498</v>
      </c>
      <c r="H4433" t="str">
        <f t="shared" si="69"/>
        <v>An examination of the stances and attitudes towards nature and the environment taken by several religious communities. The course will assist students to develop a constructive assessment of the theological and ethical contributions religious communites can make to environmental studies.</v>
      </c>
    </row>
    <row r="4434" spans="1:8" x14ac:dyDescent="0.25">
      <c r="A4434" t="s">
        <v>464</v>
      </c>
      <c r="B4434" t="s">
        <v>647</v>
      </c>
      <c r="C4434" t="s">
        <v>5325</v>
      </c>
      <c r="D4434" t="s">
        <v>10</v>
      </c>
      <c r="E4434">
        <v>2</v>
      </c>
      <c r="F4434" t="s">
        <v>984</v>
      </c>
      <c r="G4434" s="1">
        <v>41444.623668981498</v>
      </c>
      <c r="H4434" t="str">
        <f t="shared" si="69"/>
        <v>and the environment taken by several religious communities. The course will assist students to develop a constructive assessment of the theological and ethical contributions religious communites can make to environmental studies.</v>
      </c>
    </row>
    <row r="4435" spans="1:8" x14ac:dyDescent="0.25">
      <c r="A4435" t="s">
        <v>464</v>
      </c>
      <c r="B4435" t="s">
        <v>647</v>
      </c>
      <c r="C4435" t="s">
        <v>5325</v>
      </c>
      <c r="D4435" t="s">
        <v>10</v>
      </c>
      <c r="E4435">
        <v>3</v>
      </c>
      <c r="F4435" t="s">
        <v>985</v>
      </c>
      <c r="G4435" s="1">
        <v>41444.623668981498</v>
      </c>
      <c r="H4435" t="str">
        <f t="shared" si="69"/>
        <v>The course will assist students to develop a constructive assessment of the theological and ethical contributions religious communites can make to environmental studies.</v>
      </c>
    </row>
    <row r="4436" spans="1:8" x14ac:dyDescent="0.25">
      <c r="A4436" t="s">
        <v>464</v>
      </c>
      <c r="B4436" t="s">
        <v>647</v>
      </c>
      <c r="C4436" t="s">
        <v>5325</v>
      </c>
      <c r="D4436" t="s">
        <v>10</v>
      </c>
      <c r="E4436">
        <v>4</v>
      </c>
      <c r="F4436" t="s">
        <v>986</v>
      </c>
      <c r="G4436" s="1">
        <v>41444.623668981498</v>
      </c>
      <c r="H4436" t="str">
        <f t="shared" si="69"/>
        <v>assessment of the theological and ethical contributions religious communites can make to environmental studies.</v>
      </c>
    </row>
    <row r="4437" spans="1:8" x14ac:dyDescent="0.25">
      <c r="A4437" t="s">
        <v>464</v>
      </c>
      <c r="B4437" t="s">
        <v>647</v>
      </c>
      <c r="C4437" t="s">
        <v>5325</v>
      </c>
      <c r="D4437" t="s">
        <v>10</v>
      </c>
      <c r="E4437">
        <v>5</v>
      </c>
      <c r="F4437" t="s">
        <v>987</v>
      </c>
      <c r="G4437" s="1">
        <v>41444.623668981498</v>
      </c>
      <c r="H4437" t="str">
        <f t="shared" si="69"/>
        <v>religious communites can make to environmental studies.</v>
      </c>
    </row>
    <row r="4438" spans="1:8" x14ac:dyDescent="0.25">
      <c r="A4438" t="s">
        <v>464</v>
      </c>
      <c r="B4438" t="s">
        <v>180</v>
      </c>
      <c r="C4438" t="s">
        <v>6704</v>
      </c>
      <c r="D4438" t="s">
        <v>10</v>
      </c>
      <c r="E4438">
        <v>1</v>
      </c>
      <c r="F4438" t="s">
        <v>6796</v>
      </c>
      <c r="G4438" s="1">
        <v>42500.376585648097</v>
      </c>
      <c r="H4438" t="str">
        <f t="shared" si="69"/>
        <v>Sustainable tourism refers to a variety of culturally, economically and environmentally-friendly tourism experiences developed in collaboration with the host community.  This course investigates the relationship between tourism and sustainable development both domestically and abroad.  Lectures, discussion, and collaborative projects focus on sustainable best practices as means not only to support earned livelihood and resource protection, but also cultural retention and geographic integrity.</v>
      </c>
    </row>
    <row r="4439" spans="1:8" x14ac:dyDescent="0.25">
      <c r="A4439" t="s">
        <v>464</v>
      </c>
      <c r="B4439" t="s">
        <v>180</v>
      </c>
      <c r="C4439" t="s">
        <v>6704</v>
      </c>
      <c r="D4439" t="s">
        <v>10</v>
      </c>
      <c r="E4439">
        <v>2</v>
      </c>
      <c r="F4439" t="s">
        <v>6797</v>
      </c>
      <c r="G4439" s="1">
        <v>42500.376585648097</v>
      </c>
      <c r="H4439" t="str">
        <f t="shared" si="69"/>
        <v>economically and environmentally-friendly tourism experiences developed in collaboration with the host community.  This course investigates the relationship between tourism and sustainable development both domestically and abroad.  Lectures, discussion, and collaborative projects focus on sustainable best practices as means not only to support earned livelihood and resource protection, but also cultural retention and geographic integrity.</v>
      </c>
    </row>
    <row r="4440" spans="1:8" x14ac:dyDescent="0.25">
      <c r="A4440" t="s">
        <v>464</v>
      </c>
      <c r="B4440" t="s">
        <v>180</v>
      </c>
      <c r="C4440" t="s">
        <v>6704</v>
      </c>
      <c r="D4440" t="s">
        <v>10</v>
      </c>
      <c r="E4440">
        <v>3</v>
      </c>
      <c r="F4440" t="s">
        <v>6798</v>
      </c>
      <c r="G4440" s="1">
        <v>42500.376585648097</v>
      </c>
      <c r="H4440" t="str">
        <f t="shared" si="69"/>
        <v>experiences developed in collaboration with the host community.  This course investigates the relationship between tourism and sustainable development both domestically and abroad.  Lectures, discussion, and collaborative projects focus on sustainable best practices as means not only to support earned livelihood and resource protection, but also cultural retention and geographic integrity.</v>
      </c>
    </row>
    <row r="4441" spans="1:8" x14ac:dyDescent="0.25">
      <c r="A4441" t="s">
        <v>464</v>
      </c>
      <c r="B4441" t="s">
        <v>180</v>
      </c>
      <c r="C4441" t="s">
        <v>6704</v>
      </c>
      <c r="D4441" t="s">
        <v>10</v>
      </c>
      <c r="E4441">
        <v>4</v>
      </c>
      <c r="F4441" t="s">
        <v>6799</v>
      </c>
      <c r="G4441" s="1">
        <v>42500.376585648097</v>
      </c>
      <c r="H4441" t="str">
        <f t="shared" si="69"/>
        <v>community.  This course investigates the relationship between tourism and sustainable development both domestically and abroad.  Lectures, discussion, and collaborative projects focus on sustainable best practices as means not only to support earned livelihood and resource protection, but also cultural retention and geographic integrity.</v>
      </c>
    </row>
    <row r="4442" spans="1:8" x14ac:dyDescent="0.25">
      <c r="A4442" t="s">
        <v>464</v>
      </c>
      <c r="B4442" t="s">
        <v>180</v>
      </c>
      <c r="C4442" t="s">
        <v>6704</v>
      </c>
      <c r="D4442" t="s">
        <v>10</v>
      </c>
      <c r="E4442">
        <v>5</v>
      </c>
      <c r="F4442" t="s">
        <v>6800</v>
      </c>
      <c r="G4442" s="1">
        <v>42500.376585648097</v>
      </c>
      <c r="H4442" t="str">
        <f t="shared" si="69"/>
        <v>between tourism and sustainable development both domestically and abroad.  Lectures, discussion, and collaborative projects focus on sustainable best practices as means not only to support earned livelihood and resource protection, but also cultural retention and geographic integrity.</v>
      </c>
    </row>
    <row r="4443" spans="1:8" x14ac:dyDescent="0.25">
      <c r="A4443" t="s">
        <v>464</v>
      </c>
      <c r="B4443" t="s">
        <v>180</v>
      </c>
      <c r="C4443" t="s">
        <v>6704</v>
      </c>
      <c r="D4443" t="s">
        <v>10</v>
      </c>
      <c r="E4443">
        <v>6</v>
      </c>
      <c r="F4443" t="s">
        <v>6801</v>
      </c>
      <c r="G4443" s="1">
        <v>42500.376585648097</v>
      </c>
      <c r="H4443" t="str">
        <f t="shared" si="69"/>
        <v>domestically and abroad.  Lectures, discussion, and collaborative projects focus on sustainable best practices as means not only to support earned livelihood and resource protection, but also cultural retention and geographic integrity.</v>
      </c>
    </row>
    <row r="4444" spans="1:8" x14ac:dyDescent="0.25">
      <c r="A4444" t="s">
        <v>464</v>
      </c>
      <c r="B4444" t="s">
        <v>180</v>
      </c>
      <c r="C4444" t="s">
        <v>6704</v>
      </c>
      <c r="D4444" t="s">
        <v>10</v>
      </c>
      <c r="E4444">
        <v>7</v>
      </c>
      <c r="F4444" t="s">
        <v>6802</v>
      </c>
      <c r="G4444" s="1">
        <v>42500.376585648097</v>
      </c>
      <c r="H4444" t="str">
        <f t="shared" si="69"/>
        <v>collaborative projects focus on sustainable best practices as means not only to support earned livelihood and resource protection, but also cultural retention and geographic integrity.</v>
      </c>
    </row>
    <row r="4445" spans="1:8" x14ac:dyDescent="0.25">
      <c r="A4445" t="s">
        <v>464</v>
      </c>
      <c r="B4445" t="s">
        <v>180</v>
      </c>
      <c r="C4445" t="s">
        <v>6704</v>
      </c>
      <c r="D4445" t="s">
        <v>10</v>
      </c>
      <c r="E4445">
        <v>8</v>
      </c>
      <c r="F4445" t="s">
        <v>6803</v>
      </c>
      <c r="G4445" s="1">
        <v>42500.376585648097</v>
      </c>
      <c r="H4445" t="str">
        <f t="shared" si="69"/>
        <v>practices as means not only to support earned livelihood and resource protection, but also cultural retention and geographic integrity.</v>
      </c>
    </row>
    <row r="4446" spans="1:8" x14ac:dyDescent="0.25">
      <c r="A4446" t="s">
        <v>464</v>
      </c>
      <c r="B4446" t="s">
        <v>180</v>
      </c>
      <c r="C4446" t="s">
        <v>6704</v>
      </c>
      <c r="D4446" t="s">
        <v>10</v>
      </c>
      <c r="E4446">
        <v>9</v>
      </c>
      <c r="F4446" t="s">
        <v>6804</v>
      </c>
      <c r="G4446" s="1">
        <v>42500.376585648097</v>
      </c>
      <c r="H4446" t="str">
        <f t="shared" si="69"/>
        <v>livelihood and resource protection, but also cultural retention and geographic integrity.</v>
      </c>
    </row>
    <row r="4447" spans="1:8" x14ac:dyDescent="0.25">
      <c r="A4447" t="s">
        <v>464</v>
      </c>
      <c r="B4447" t="s">
        <v>180</v>
      </c>
      <c r="C4447" t="s">
        <v>6704</v>
      </c>
      <c r="D4447" t="s">
        <v>10</v>
      </c>
      <c r="E4447">
        <v>10</v>
      </c>
      <c r="F4447" t="s">
        <v>6805</v>
      </c>
      <c r="G4447" s="1">
        <v>42500.376585648097</v>
      </c>
      <c r="H4447" t="str">
        <f t="shared" si="69"/>
        <v>retention and geographic integrity.</v>
      </c>
    </row>
    <row r="4448" spans="1:8" x14ac:dyDescent="0.25">
      <c r="A4448" t="s">
        <v>464</v>
      </c>
      <c r="B4448" t="s">
        <v>185</v>
      </c>
      <c r="C4448" t="s">
        <v>6704</v>
      </c>
      <c r="D4448" t="s">
        <v>10</v>
      </c>
      <c r="E4448">
        <v>1</v>
      </c>
      <c r="F4448" t="s">
        <v>172</v>
      </c>
      <c r="G4448" s="1">
        <v>42500.378032407403</v>
      </c>
      <c r="H4448" t="str">
        <f t="shared" si="69"/>
        <v>A study of the interrelations of organisms with each other and the environment. The lectures are equally divided between ecosystem ecology (energy and material flux, modeling), population ecology (population dynamics, competition, predation) and community ecology (structure, diversity, and succession). The lab will emphasize methodology with weekly field trips to various local</v>
      </c>
    </row>
    <row r="4449" spans="1:8" x14ac:dyDescent="0.25">
      <c r="A4449" t="s">
        <v>464</v>
      </c>
      <c r="B4449" t="s">
        <v>185</v>
      </c>
      <c r="C4449" t="s">
        <v>6704</v>
      </c>
      <c r="D4449" t="s">
        <v>10</v>
      </c>
      <c r="E4449">
        <v>2</v>
      </c>
      <c r="F4449" t="s">
        <v>173</v>
      </c>
      <c r="G4449" s="1">
        <v>42500.378032407403</v>
      </c>
      <c r="H4449" t="str">
        <f t="shared" si="69"/>
        <v>and the environment. The lectures are equally divided between ecosystem ecology (energy and material flux, modeling), population ecology (population dynamics, competition, predation) and community ecology (structure, diversity, and succession). The lab will emphasize methodology with weekly field trips to various local</v>
      </c>
    </row>
    <row r="4450" spans="1:8" x14ac:dyDescent="0.25">
      <c r="A4450" t="s">
        <v>464</v>
      </c>
      <c r="B4450" t="s">
        <v>185</v>
      </c>
      <c r="C4450" t="s">
        <v>6704</v>
      </c>
      <c r="D4450" t="s">
        <v>10</v>
      </c>
      <c r="E4450">
        <v>3</v>
      </c>
      <c r="F4450" t="s">
        <v>174</v>
      </c>
      <c r="G4450" s="1">
        <v>42500.378032407403</v>
      </c>
      <c r="H4450" t="str">
        <f t="shared" si="69"/>
        <v>between ecosystem ecology (energy and material flux, modeling), population ecology (population dynamics, competition, predation) and community ecology (structure, diversity, and succession). The lab will emphasize methodology with weekly field trips to various local</v>
      </c>
    </row>
    <row r="4451" spans="1:8" x14ac:dyDescent="0.25">
      <c r="A4451" t="s">
        <v>464</v>
      </c>
      <c r="B4451" t="s">
        <v>185</v>
      </c>
      <c r="C4451" t="s">
        <v>6704</v>
      </c>
      <c r="D4451" t="s">
        <v>10</v>
      </c>
      <c r="E4451">
        <v>4</v>
      </c>
      <c r="F4451" t="s">
        <v>988</v>
      </c>
      <c r="G4451" s="1">
        <v>42500.378032407403</v>
      </c>
      <c r="H4451" t="str">
        <f t="shared" si="69"/>
        <v>modeling), population ecology (population dynamics, competition, predation) and community ecology (structure, diversity, and succession). The lab will emphasize methodology with weekly field trips to various local</v>
      </c>
    </row>
    <row r="4452" spans="1:8" x14ac:dyDescent="0.25">
      <c r="A4452" t="s">
        <v>464</v>
      </c>
      <c r="B4452" t="s">
        <v>185</v>
      </c>
      <c r="C4452" t="s">
        <v>6704</v>
      </c>
      <c r="D4452" t="s">
        <v>10</v>
      </c>
      <c r="E4452">
        <v>5</v>
      </c>
      <c r="F4452" t="s">
        <v>176</v>
      </c>
      <c r="G4452" s="1">
        <v>42500.378032407403</v>
      </c>
      <c r="H4452" t="str">
        <f t="shared" si="69"/>
        <v>competition, predation) and community ecology (structure, diversity, and succession). The lab will emphasize methodology with weekly field trips to various local</v>
      </c>
    </row>
    <row r="4453" spans="1:8" x14ac:dyDescent="0.25">
      <c r="A4453" t="s">
        <v>464</v>
      </c>
      <c r="B4453" t="s">
        <v>185</v>
      </c>
      <c r="C4453" t="s">
        <v>6704</v>
      </c>
      <c r="D4453" t="s">
        <v>10</v>
      </c>
      <c r="E4453">
        <v>6</v>
      </c>
      <c r="F4453" t="s">
        <v>177</v>
      </c>
      <c r="G4453" s="1">
        <v>42500.378032407403</v>
      </c>
      <c r="H4453" t="str">
        <f t="shared" si="69"/>
        <v>diversity, and succession). The lab will emphasize methodology with weekly field trips to various local</v>
      </c>
    </row>
    <row r="4454" spans="1:8" x14ac:dyDescent="0.25">
      <c r="A4454" t="s">
        <v>464</v>
      </c>
      <c r="B4454" t="s">
        <v>185</v>
      </c>
      <c r="C4454" t="s">
        <v>6704</v>
      </c>
      <c r="D4454" t="s">
        <v>10</v>
      </c>
      <c r="E4454">
        <v>7</v>
      </c>
      <c r="F4454" t="s">
        <v>178</v>
      </c>
      <c r="G4454" s="1">
        <v>42500.378032407403</v>
      </c>
      <c r="H4454" t="str">
        <f t="shared" si="69"/>
        <v>methodology with weekly field trips to various local</v>
      </c>
    </row>
    <row r="4455" spans="1:8" x14ac:dyDescent="0.25">
      <c r="A4455" t="s">
        <v>464</v>
      </c>
      <c r="B4455" t="s">
        <v>989</v>
      </c>
      <c r="C4455" t="s">
        <v>1827</v>
      </c>
      <c r="D4455" t="s">
        <v>10</v>
      </c>
      <c r="E4455">
        <v>1</v>
      </c>
      <c r="F4455" t="s">
        <v>181</v>
      </c>
      <c r="G4455" s="1">
        <v>38397.490636574097</v>
      </c>
      <c r="H4455" t="str">
        <f t="shared" si="69"/>
        <v>Lectures cover in detail the natural history and ecology of plants with an emphasis on the communities of northeastern North America. Laboratories include field studies of local plants and two overnight weekend field trips to unique plant</v>
      </c>
    </row>
    <row r="4456" spans="1:8" x14ac:dyDescent="0.25">
      <c r="A4456" t="s">
        <v>464</v>
      </c>
      <c r="B4456" t="s">
        <v>989</v>
      </c>
      <c r="C4456" t="s">
        <v>1827</v>
      </c>
      <c r="D4456" t="s">
        <v>10</v>
      </c>
      <c r="E4456">
        <v>2</v>
      </c>
      <c r="F4456" t="s">
        <v>182</v>
      </c>
      <c r="G4456" s="1">
        <v>38397.490636574097</v>
      </c>
      <c r="H4456" t="str">
        <f t="shared" si="69"/>
        <v>plants with an emphasis on the communities of northeastern North America. Laboratories include field studies of local plants and two overnight weekend field trips to unique plant</v>
      </c>
    </row>
    <row r="4457" spans="1:8" x14ac:dyDescent="0.25">
      <c r="A4457" t="s">
        <v>464</v>
      </c>
      <c r="B4457" t="s">
        <v>989</v>
      </c>
      <c r="C4457" t="s">
        <v>1827</v>
      </c>
      <c r="D4457" t="s">
        <v>10</v>
      </c>
      <c r="E4457">
        <v>3</v>
      </c>
      <c r="F4457" t="s">
        <v>183</v>
      </c>
      <c r="G4457" s="1">
        <v>38397.490636574097</v>
      </c>
      <c r="H4457" t="str">
        <f t="shared" si="69"/>
        <v>North America. Laboratories include field studies of local plants and two overnight weekend field trips to unique plant</v>
      </c>
    </row>
    <row r="4458" spans="1:8" x14ac:dyDescent="0.25">
      <c r="A4458" t="s">
        <v>464</v>
      </c>
      <c r="B4458" t="s">
        <v>989</v>
      </c>
      <c r="C4458" t="s">
        <v>1827</v>
      </c>
      <c r="D4458" t="s">
        <v>10</v>
      </c>
      <c r="E4458">
        <v>4</v>
      </c>
      <c r="F4458" t="s">
        <v>184</v>
      </c>
      <c r="G4458" s="1">
        <v>38397.490636574097</v>
      </c>
      <c r="H4458" t="str">
        <f t="shared" si="69"/>
        <v>plants and two overnight weekend field trips to unique plant</v>
      </c>
    </row>
    <row r="4459" spans="1:8" x14ac:dyDescent="0.25">
      <c r="A4459" t="s">
        <v>464</v>
      </c>
      <c r="B4459" t="s">
        <v>255</v>
      </c>
      <c r="C4459" t="s">
        <v>1827</v>
      </c>
      <c r="D4459" t="s">
        <v>10</v>
      </c>
      <c r="E4459">
        <v>1</v>
      </c>
      <c r="F4459" t="s">
        <v>3322</v>
      </c>
      <c r="G4459" s="1">
        <v>38397</v>
      </c>
      <c r="H4459" t="str">
        <f t="shared" si="69"/>
        <v>A study of the vertebrates with emphasis on life cycles, adaptations, ecology, behavior, and taxonomic relationships. Includes studies of local species in their natural habitats, laboratory exercises, and individual projects or research papers. At least one weekend field trip is scheduled. (Same as BIOL-230.) Lab fee</v>
      </c>
    </row>
    <row r="4460" spans="1:8" x14ac:dyDescent="0.25">
      <c r="A4460" t="s">
        <v>464</v>
      </c>
      <c r="B4460" t="s">
        <v>255</v>
      </c>
      <c r="C4460" t="s">
        <v>1827</v>
      </c>
      <c r="D4460" t="s">
        <v>10</v>
      </c>
      <c r="E4460">
        <v>2</v>
      </c>
      <c r="F4460" t="s">
        <v>3323</v>
      </c>
      <c r="G4460" s="1">
        <v>38397</v>
      </c>
      <c r="H4460" t="str">
        <f t="shared" si="69"/>
        <v>adaptations, ecology, behavior, and taxonomic relationships. Includes studies of local species in their natural habitats, laboratory exercises, and individual projects or research papers. At least one weekend field trip is scheduled. (Same as BIOL-230.) Lab fee</v>
      </c>
    </row>
    <row r="4461" spans="1:8" x14ac:dyDescent="0.25">
      <c r="A4461" t="s">
        <v>464</v>
      </c>
      <c r="B4461" t="s">
        <v>255</v>
      </c>
      <c r="C4461" t="s">
        <v>1827</v>
      </c>
      <c r="D4461" t="s">
        <v>10</v>
      </c>
      <c r="E4461">
        <v>3</v>
      </c>
      <c r="F4461" t="s">
        <v>3324</v>
      </c>
      <c r="G4461" s="1">
        <v>38397</v>
      </c>
      <c r="H4461" t="str">
        <f t="shared" si="69"/>
        <v>Includes studies of local species in their natural habitats, laboratory exercises, and individual projects or research papers. At least one weekend field trip is scheduled. (Same as BIOL-230.) Lab fee</v>
      </c>
    </row>
    <row r="4462" spans="1:8" x14ac:dyDescent="0.25">
      <c r="A4462" t="s">
        <v>464</v>
      </c>
      <c r="B4462" t="s">
        <v>255</v>
      </c>
      <c r="C4462" t="s">
        <v>1827</v>
      </c>
      <c r="D4462" t="s">
        <v>10</v>
      </c>
      <c r="E4462">
        <v>4</v>
      </c>
      <c r="F4462" t="s">
        <v>3325</v>
      </c>
      <c r="G4462" s="1">
        <v>38397</v>
      </c>
      <c r="H4462" t="str">
        <f t="shared" si="69"/>
        <v>laboratory exercises, and individual projects or research papers. At least one weekend field trip is scheduled. (Same as BIOL-230.) Lab fee</v>
      </c>
    </row>
    <row r="4463" spans="1:8" x14ac:dyDescent="0.25">
      <c r="A4463" t="s">
        <v>464</v>
      </c>
      <c r="B4463" t="s">
        <v>255</v>
      </c>
      <c r="C4463" t="s">
        <v>1827</v>
      </c>
      <c r="D4463" t="s">
        <v>10</v>
      </c>
      <c r="E4463">
        <v>5</v>
      </c>
      <c r="F4463" t="s">
        <v>3756</v>
      </c>
      <c r="G4463" s="1">
        <v>38397</v>
      </c>
      <c r="H4463" t="str">
        <f t="shared" si="69"/>
        <v>papers. At least one weekend field trip is scheduled. (Same as BIOL-230.) Lab fee</v>
      </c>
    </row>
    <row r="4464" spans="1:8" x14ac:dyDescent="0.25">
      <c r="A4464" t="s">
        <v>464</v>
      </c>
      <c r="B4464" t="s">
        <v>255</v>
      </c>
      <c r="C4464" t="s">
        <v>1827</v>
      </c>
      <c r="D4464" t="s">
        <v>10</v>
      </c>
      <c r="E4464">
        <v>6</v>
      </c>
      <c r="F4464" t="s">
        <v>3757</v>
      </c>
      <c r="G4464" s="1">
        <v>38397</v>
      </c>
      <c r="H4464" t="str">
        <f t="shared" si="69"/>
        <v>as BIOL-230.) Lab fee</v>
      </c>
    </row>
    <row r="4465" spans="1:8" x14ac:dyDescent="0.25">
      <c r="A4465" t="s">
        <v>464</v>
      </c>
      <c r="B4465" t="s">
        <v>4716</v>
      </c>
      <c r="C4465" t="s">
        <v>4445</v>
      </c>
      <c r="D4465" t="s">
        <v>10</v>
      </c>
      <c r="E4465">
        <v>1</v>
      </c>
      <c r="F4465" t="s">
        <v>2156</v>
      </c>
      <c r="G4465" s="1">
        <v>39286</v>
      </c>
      <c r="H4465" t="str">
        <f t="shared" si="69"/>
        <v>A study of ecological processes in tropical ecosystems, emphasizing the ecology of tropical rainforests.  The laboratory portion of the course will involve two weeks of intensive field work in a tropical rainforest. Written permission of instructor required. There is a separate field trip fee. Same as BIOL-235. (ATTR: ARTS, ORPO)</v>
      </c>
    </row>
    <row r="4466" spans="1:8" x14ac:dyDescent="0.25">
      <c r="A4466" t="s">
        <v>464</v>
      </c>
      <c r="B4466" t="s">
        <v>4716</v>
      </c>
      <c r="C4466" t="s">
        <v>4445</v>
      </c>
      <c r="D4466" t="s">
        <v>10</v>
      </c>
      <c r="E4466">
        <v>2</v>
      </c>
      <c r="F4466" t="s">
        <v>4717</v>
      </c>
      <c r="G4466" s="1">
        <v>39286</v>
      </c>
      <c r="H4466" t="str">
        <f t="shared" si="69"/>
        <v>emphasizing the ecology of tropical rainforests.  The laboratory portion of the course will involve two weeks of intensive field work in a tropical rainforest. Written permission of instructor required. There is a separate field trip fee. Same as BIOL-235. (ATTR: ARTS, ORPO)</v>
      </c>
    </row>
    <row r="4467" spans="1:8" x14ac:dyDescent="0.25">
      <c r="A4467" t="s">
        <v>464</v>
      </c>
      <c r="B4467" t="s">
        <v>4716</v>
      </c>
      <c r="C4467" t="s">
        <v>4445</v>
      </c>
      <c r="D4467" t="s">
        <v>10</v>
      </c>
      <c r="E4467">
        <v>3</v>
      </c>
      <c r="F4467" t="s">
        <v>4564</v>
      </c>
      <c r="G4467" s="1">
        <v>39286</v>
      </c>
      <c r="H4467" t="str">
        <f t="shared" si="69"/>
        <v>laboratory portion of the course will involve two weeks of intensive field work in a tropical rainforest. Written permission of instructor required. There is a separate field trip fee. Same as BIOL-235. (ATTR: ARTS, ORPO)</v>
      </c>
    </row>
    <row r="4468" spans="1:8" x14ac:dyDescent="0.25">
      <c r="A4468" t="s">
        <v>464</v>
      </c>
      <c r="B4468" t="s">
        <v>4716</v>
      </c>
      <c r="C4468" t="s">
        <v>4445</v>
      </c>
      <c r="D4468" t="s">
        <v>10</v>
      </c>
      <c r="E4468">
        <v>4</v>
      </c>
      <c r="F4468" t="s">
        <v>4718</v>
      </c>
      <c r="G4468" s="1">
        <v>39286</v>
      </c>
      <c r="H4468" t="str">
        <f t="shared" si="69"/>
        <v>intensive field work in a tropical rainforest. Written permission of instructor required. There is a separate field trip fee. Same as BIOL-235. (ATTR: ARTS, ORPO)</v>
      </c>
    </row>
    <row r="4469" spans="1:8" x14ac:dyDescent="0.25">
      <c r="A4469" t="s">
        <v>464</v>
      </c>
      <c r="B4469" t="s">
        <v>4716</v>
      </c>
      <c r="C4469" t="s">
        <v>4445</v>
      </c>
      <c r="D4469" t="s">
        <v>10</v>
      </c>
      <c r="E4469">
        <v>5</v>
      </c>
      <c r="F4469" t="s">
        <v>4719</v>
      </c>
      <c r="G4469" s="1">
        <v>39286</v>
      </c>
      <c r="H4469" t="str">
        <f t="shared" si="69"/>
        <v>permission of instructor required. There is a separate field trip fee. Same as BIOL-235. (ATTR: ARTS, ORPO)</v>
      </c>
    </row>
    <row r="4470" spans="1:8" x14ac:dyDescent="0.25">
      <c r="A4470" t="s">
        <v>464</v>
      </c>
      <c r="B4470" t="s">
        <v>4716</v>
      </c>
      <c r="C4470" t="s">
        <v>4445</v>
      </c>
      <c r="D4470" t="s">
        <v>10</v>
      </c>
      <c r="E4470">
        <v>6</v>
      </c>
      <c r="F4470" t="s">
        <v>4720</v>
      </c>
      <c r="G4470" s="1">
        <v>39286</v>
      </c>
      <c r="H4470" t="str">
        <f t="shared" si="69"/>
        <v>field trip fee. Same as BIOL-235. (ATTR: ARTS, ORPO)</v>
      </c>
    </row>
    <row r="4471" spans="1:8" x14ac:dyDescent="0.25">
      <c r="A4471" t="s">
        <v>464</v>
      </c>
      <c r="B4471" t="s">
        <v>4721</v>
      </c>
      <c r="C4471" t="s">
        <v>5325</v>
      </c>
      <c r="D4471" t="s">
        <v>10</v>
      </c>
      <c r="E4471">
        <v>1</v>
      </c>
      <c r="F4471" t="s">
        <v>2161</v>
      </c>
      <c r="G4471" s="1">
        <v>41444.603657407402</v>
      </c>
      <c r="H4471" t="str">
        <f t="shared" si="69"/>
        <v>A study of ecological processes in marine environments of 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72" spans="1:8" x14ac:dyDescent="0.25">
      <c r="A4472" t="s">
        <v>464</v>
      </c>
      <c r="B4472" t="s">
        <v>4721</v>
      </c>
      <c r="C4472" t="s">
        <v>5325</v>
      </c>
      <c r="D4472" t="s">
        <v>10</v>
      </c>
      <c r="E4472">
        <v>2</v>
      </c>
      <c r="F4472" t="s">
        <v>4722</v>
      </c>
      <c r="G4472" s="1">
        <v>41444.603657407402</v>
      </c>
      <c r="H4472" t="str">
        <f t="shared" si="69"/>
        <v>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73" spans="1:8" x14ac:dyDescent="0.25">
      <c r="A4473" t="s">
        <v>464</v>
      </c>
      <c r="B4473" t="s">
        <v>4721</v>
      </c>
      <c r="C4473" t="s">
        <v>5325</v>
      </c>
      <c r="D4473" t="s">
        <v>10</v>
      </c>
      <c r="E4473">
        <v>3</v>
      </c>
      <c r="F4473" t="s">
        <v>2157</v>
      </c>
      <c r="G4473" s="1">
        <v>41444.603657407402</v>
      </c>
      <c r="H4473" t="str">
        <f t="shared" si="69"/>
        <v>basic ecological principles to life in the ocean, then focus on characteristics of marine habitats in the tropics and of the groups of organisms that occur there.  The 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74" spans="1:8" x14ac:dyDescent="0.25">
      <c r="A4474" t="s">
        <v>464</v>
      </c>
      <c r="B4474" t="s">
        <v>4721</v>
      </c>
      <c r="C4474" t="s">
        <v>5325</v>
      </c>
      <c r="D4474" t="s">
        <v>10</v>
      </c>
      <c r="E4474">
        <v>4</v>
      </c>
      <c r="F4474" t="s">
        <v>4723</v>
      </c>
      <c r="G4474" s="1">
        <v>41444.603657407402</v>
      </c>
      <c r="H4474" t="str">
        <f t="shared" si="69"/>
        <v>on characteristics of marine habitats in the tropics and of the groups of organisms that occur there.  The 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75" spans="1:8" x14ac:dyDescent="0.25">
      <c r="A4475" t="s">
        <v>464</v>
      </c>
      <c r="B4475" t="s">
        <v>4721</v>
      </c>
      <c r="C4475" t="s">
        <v>5325</v>
      </c>
      <c r="D4475" t="s">
        <v>10</v>
      </c>
      <c r="E4475">
        <v>5</v>
      </c>
      <c r="F4475" t="s">
        <v>4724</v>
      </c>
      <c r="G4475" s="1">
        <v>41444.603657407402</v>
      </c>
      <c r="H4475" t="str">
        <f t="shared" si="69"/>
        <v>of the groups of organisms that occur there.  The 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76" spans="1:8" x14ac:dyDescent="0.25">
      <c r="A4476" t="s">
        <v>464</v>
      </c>
      <c r="B4476" t="s">
        <v>4721</v>
      </c>
      <c r="C4476" t="s">
        <v>5325</v>
      </c>
      <c r="D4476" t="s">
        <v>10</v>
      </c>
      <c r="E4476">
        <v>6</v>
      </c>
      <c r="F4476" t="s">
        <v>4564</v>
      </c>
      <c r="G4476" s="1">
        <v>41444.603657407402</v>
      </c>
      <c r="H4476" t="str">
        <f t="shared" si="69"/>
        <v>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77" spans="1:8" x14ac:dyDescent="0.25">
      <c r="A4477" t="s">
        <v>464</v>
      </c>
      <c r="B4477" t="s">
        <v>4721</v>
      </c>
      <c r="C4477" t="s">
        <v>5325</v>
      </c>
      <c r="D4477" t="s">
        <v>10</v>
      </c>
      <c r="E4477">
        <v>7</v>
      </c>
      <c r="F4477" t="s">
        <v>4725</v>
      </c>
      <c r="G4477" s="1">
        <v>41444.603657407402</v>
      </c>
      <c r="H4477" t="str">
        <f t="shared" si="69"/>
        <v>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78" spans="1:8" x14ac:dyDescent="0.25">
      <c r="A4478" t="s">
        <v>464</v>
      </c>
      <c r="B4478" t="s">
        <v>4721</v>
      </c>
      <c r="C4478" t="s">
        <v>5325</v>
      </c>
      <c r="D4478" t="s">
        <v>10</v>
      </c>
      <c r="E4478">
        <v>8</v>
      </c>
      <c r="F4478" t="s">
        <v>4726</v>
      </c>
      <c r="G4478" s="1">
        <v>41444.603657407402</v>
      </c>
      <c r="H4478" t="str">
        <f t="shared" si="69"/>
        <v>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79" spans="1:8" x14ac:dyDescent="0.25">
      <c r="A4479" t="s">
        <v>464</v>
      </c>
      <c r="B4479" t="s">
        <v>4721</v>
      </c>
      <c r="C4479" t="s">
        <v>5325</v>
      </c>
      <c r="D4479" t="s">
        <v>10</v>
      </c>
      <c r="E4479">
        <v>9</v>
      </c>
      <c r="F4479" t="s">
        <v>2160</v>
      </c>
      <c r="G4479" s="1">
        <v>41444.603657407402</v>
      </c>
      <c r="H4479" t="str">
        <f t="shared" si="69"/>
        <v>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80" spans="1:8" x14ac:dyDescent="0.25">
      <c r="A4480" t="s">
        <v>464</v>
      </c>
      <c r="B4480" t="s">
        <v>4721</v>
      </c>
      <c r="C4480" t="s">
        <v>5325</v>
      </c>
      <c r="D4480" t="s">
        <v>10</v>
      </c>
      <c r="E4480">
        <v>10</v>
      </c>
      <c r="F4480" t="s">
        <v>4047</v>
      </c>
      <c r="G4480" s="1">
        <v>41444.603657407402</v>
      </c>
      <c r="H4480" t="str">
        <f t="shared" si="69"/>
        <v>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4481" spans="1:8" x14ac:dyDescent="0.25">
      <c r="A4481" t="s">
        <v>464</v>
      </c>
      <c r="B4481" t="s">
        <v>4721</v>
      </c>
      <c r="C4481" t="s">
        <v>5325</v>
      </c>
      <c r="D4481" t="s">
        <v>10</v>
      </c>
      <c r="E4481">
        <v>11</v>
      </c>
      <c r="F4481" t="s">
        <v>4727</v>
      </c>
      <c r="G4481" s="1">
        <v>41444.603657407402</v>
      </c>
      <c r="H4481" t="str">
        <f t="shared" si="69"/>
        <v>course to meet graduation requirements. They may take this course if a.) they are willing to miss commencement, and b.) they meet all graduation requirements without this course.  As an alternative, seniors may postpone graduation until the next commencement. Same as</v>
      </c>
    </row>
    <row r="4482" spans="1:8" x14ac:dyDescent="0.25">
      <c r="A4482" t="s">
        <v>464</v>
      </c>
      <c r="B4482" t="s">
        <v>4721</v>
      </c>
      <c r="C4482" t="s">
        <v>5325</v>
      </c>
      <c r="D4482" t="s">
        <v>10</v>
      </c>
      <c r="E4482">
        <v>12</v>
      </c>
      <c r="F4482" t="s">
        <v>4728</v>
      </c>
      <c r="G4482" s="1">
        <v>41444.603657407402</v>
      </c>
      <c r="H4482" t="str">
        <f t="shared" si="69"/>
        <v>this course if a.) they are willing to miss commencement, and b.) they meet all graduation requirements without this course.  As an alternative, seniors may postpone graduation until the next commencement. Same as</v>
      </c>
    </row>
    <row r="4483" spans="1:8" x14ac:dyDescent="0.25">
      <c r="A4483" t="s">
        <v>464</v>
      </c>
      <c r="B4483" t="s">
        <v>4721</v>
      </c>
      <c r="C4483" t="s">
        <v>5325</v>
      </c>
      <c r="D4483" t="s">
        <v>10</v>
      </c>
      <c r="E4483">
        <v>13</v>
      </c>
      <c r="F4483" t="s">
        <v>4729</v>
      </c>
      <c r="G4483" s="1">
        <v>41444.603657407402</v>
      </c>
      <c r="H4483" t="str">
        <f t="shared" ref="H4483:H4546" si="70">IF(E4484=1,F4483,F4483&amp;" "&amp;H4484)</f>
        <v>and b.) they meet all graduation requirements without this course.  As an alternative, seniors may postpone graduation until the next commencement. Same as</v>
      </c>
    </row>
    <row r="4484" spans="1:8" x14ac:dyDescent="0.25">
      <c r="A4484" t="s">
        <v>464</v>
      </c>
      <c r="B4484" t="s">
        <v>4721</v>
      </c>
      <c r="C4484" t="s">
        <v>5325</v>
      </c>
      <c r="D4484" t="s">
        <v>10</v>
      </c>
      <c r="E4484">
        <v>14</v>
      </c>
      <c r="F4484" t="s">
        <v>4730</v>
      </c>
      <c r="G4484" s="1">
        <v>41444.603657407402</v>
      </c>
      <c r="H4484" t="str">
        <f t="shared" si="70"/>
        <v>this course.  As an alternative, seniors may postpone graduation until the next commencement. Same as</v>
      </c>
    </row>
    <row r="4485" spans="1:8" x14ac:dyDescent="0.25">
      <c r="A4485" t="s">
        <v>464</v>
      </c>
      <c r="B4485" t="s">
        <v>4721</v>
      </c>
      <c r="C4485" t="s">
        <v>5325</v>
      </c>
      <c r="D4485" t="s">
        <v>10</v>
      </c>
      <c r="E4485">
        <v>15</v>
      </c>
      <c r="F4485" t="s">
        <v>4731</v>
      </c>
      <c r="G4485" s="1">
        <v>41444.603657407402</v>
      </c>
      <c r="H4485" t="str">
        <f t="shared" si="70"/>
        <v>graduation until the next commencement. Same as</v>
      </c>
    </row>
    <row r="4486" spans="1:8" x14ac:dyDescent="0.25">
      <c r="A4486" t="s">
        <v>464</v>
      </c>
      <c r="B4486" t="s">
        <v>777</v>
      </c>
      <c r="C4486" t="s">
        <v>6704</v>
      </c>
      <c r="D4486" t="s">
        <v>10</v>
      </c>
      <c r="E4486">
        <v>1</v>
      </c>
      <c r="F4486" t="s">
        <v>3574</v>
      </c>
      <c r="G4486" s="1">
        <v>42500.384583333303</v>
      </c>
      <c r="H4486" t="str">
        <f t="shared" si="70"/>
        <v>An introduction to the chemical processes that occur in 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ECON-240).</v>
      </c>
    </row>
    <row r="4487" spans="1:8" x14ac:dyDescent="0.25">
      <c r="A4487" t="s">
        <v>464</v>
      </c>
      <c r="B4487" t="s">
        <v>777</v>
      </c>
      <c r="C4487" t="s">
        <v>6704</v>
      </c>
      <c r="D4487" t="s">
        <v>10</v>
      </c>
      <c r="E4487">
        <v>2</v>
      </c>
      <c r="F4487" t="s">
        <v>3575</v>
      </c>
      <c r="G4487" s="1">
        <v>42500.384583333303</v>
      </c>
      <c r="H4487" t="str">
        <f t="shared" si="70"/>
        <v>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ECON-240).</v>
      </c>
    </row>
    <row r="4488" spans="1:8" x14ac:dyDescent="0.25">
      <c r="A4488" t="s">
        <v>464</v>
      </c>
      <c r="B4488" t="s">
        <v>777</v>
      </c>
      <c r="C4488" t="s">
        <v>6704</v>
      </c>
      <c r="D4488" t="s">
        <v>10</v>
      </c>
      <c r="E4488">
        <v>3</v>
      </c>
      <c r="F4488" t="s">
        <v>3576</v>
      </c>
      <c r="G4488" s="1">
        <v>42500.384583333303</v>
      </c>
      <c r="H4488" t="str">
        <f t="shared" si="70"/>
        <v>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ECON-240).</v>
      </c>
    </row>
    <row r="4489" spans="1:8" x14ac:dyDescent="0.25">
      <c r="A4489" t="s">
        <v>464</v>
      </c>
      <c r="B4489" t="s">
        <v>777</v>
      </c>
      <c r="C4489" t="s">
        <v>6704</v>
      </c>
      <c r="D4489" t="s">
        <v>10</v>
      </c>
      <c r="E4489">
        <v>4</v>
      </c>
      <c r="F4489" t="s">
        <v>3577</v>
      </c>
      <c r="G4489" s="1">
        <v>42500.384583333303</v>
      </c>
      <c r="H4489" t="str">
        <f t="shared" si="70"/>
        <v>resources will be studied, along with emerging alternative energy sources.  The laboratory will emphasize environmental sample collection and preparation, and analysis of these samples by both wet chemical methods and instrumental analysis.  Three hours of lecture and four hours of ECON-240).</v>
      </c>
    </row>
    <row r="4490" spans="1:8" x14ac:dyDescent="0.25">
      <c r="A4490" t="s">
        <v>464</v>
      </c>
      <c r="B4490" t="s">
        <v>777</v>
      </c>
      <c r="C4490" t="s">
        <v>6704</v>
      </c>
      <c r="D4490" t="s">
        <v>10</v>
      </c>
      <c r="E4490">
        <v>5</v>
      </c>
      <c r="F4490" t="s">
        <v>6840</v>
      </c>
      <c r="G4490" s="1">
        <v>42500.384583333303</v>
      </c>
      <c r="H4490" t="str">
        <f t="shared" si="70"/>
        <v>energy sources.  The laboratory will emphasize environmental sample collection and preparation, and analysis of these samples by both wet chemical methods and instrumental analysis.  Three hours of lecture and four hours of ECON-240).</v>
      </c>
    </row>
    <row r="4491" spans="1:8" x14ac:dyDescent="0.25">
      <c r="A4491" t="s">
        <v>464</v>
      </c>
      <c r="B4491" t="s">
        <v>777</v>
      </c>
      <c r="C4491" t="s">
        <v>6704</v>
      </c>
      <c r="D4491" t="s">
        <v>10</v>
      </c>
      <c r="E4491">
        <v>6</v>
      </c>
      <c r="F4491" t="s">
        <v>3579</v>
      </c>
      <c r="G4491" s="1">
        <v>42500.384583333303</v>
      </c>
      <c r="H4491" t="str">
        <f t="shared" si="70"/>
        <v>sample collection and preparation, and analysis of these samples by both wet chemical methods and instrumental analysis.  Three hours of lecture and four hours of ECON-240).</v>
      </c>
    </row>
    <row r="4492" spans="1:8" x14ac:dyDescent="0.25">
      <c r="A4492" t="s">
        <v>464</v>
      </c>
      <c r="B4492" t="s">
        <v>777</v>
      </c>
      <c r="C4492" t="s">
        <v>6704</v>
      </c>
      <c r="D4492" t="s">
        <v>10</v>
      </c>
      <c r="E4492">
        <v>7</v>
      </c>
      <c r="F4492" t="s">
        <v>3580</v>
      </c>
      <c r="G4492" s="1">
        <v>42500.384583333303</v>
      </c>
      <c r="H4492" t="str">
        <f t="shared" si="70"/>
        <v>samples by both wet chemical methods and instrumental analysis.  Three hours of lecture and four hours of ECON-240).</v>
      </c>
    </row>
    <row r="4493" spans="1:8" x14ac:dyDescent="0.25">
      <c r="A4493" t="s">
        <v>464</v>
      </c>
      <c r="B4493" t="s">
        <v>777</v>
      </c>
      <c r="C4493" t="s">
        <v>6704</v>
      </c>
      <c r="D4493" t="s">
        <v>10</v>
      </c>
      <c r="E4493">
        <v>8</v>
      </c>
      <c r="F4493" t="s">
        <v>6841</v>
      </c>
      <c r="G4493" s="1">
        <v>42500.384583333303</v>
      </c>
      <c r="H4493" t="str">
        <f t="shared" si="70"/>
        <v>analysis.  Three hours of lecture and four hours of ECON-240).</v>
      </c>
    </row>
    <row r="4494" spans="1:8" x14ac:dyDescent="0.25">
      <c r="A4494" t="s">
        <v>464</v>
      </c>
      <c r="B4494" t="s">
        <v>20</v>
      </c>
      <c r="C4494" t="s">
        <v>7562</v>
      </c>
      <c r="D4494" t="s">
        <v>10</v>
      </c>
      <c r="E4494">
        <v>9</v>
      </c>
      <c r="F4494" t="s">
        <v>9837</v>
      </c>
      <c r="G4494" s="1">
        <v>43179</v>
      </c>
      <c r="H4494" t="str">
        <f t="shared" si="70"/>
        <v>ECON-240).</v>
      </c>
    </row>
    <row r="4495" spans="1:8" x14ac:dyDescent="0.25">
      <c r="A4495" t="s">
        <v>464</v>
      </c>
      <c r="B4495" t="s">
        <v>30</v>
      </c>
      <c r="C4495" t="s">
        <v>6704</v>
      </c>
      <c r="D4495" t="s">
        <v>10</v>
      </c>
      <c r="E4495">
        <v>1</v>
      </c>
      <c r="F4495" t="s">
        <v>5511</v>
      </c>
      <c r="G4495" s="1">
        <v>42500.3879282407</v>
      </c>
      <c r="H4495" t="str">
        <f t="shared" si="70"/>
        <v>This course will explore, at an intermediate level, special topics in environmental studies not covered in regular course offerings.  Topics will be announced during pre-registration in the preceding semester.  This course may be taken more than once with different content.</v>
      </c>
    </row>
    <row r="4496" spans="1:8" x14ac:dyDescent="0.25">
      <c r="A4496" t="s">
        <v>464</v>
      </c>
      <c r="B4496" t="s">
        <v>30</v>
      </c>
      <c r="C4496" t="s">
        <v>6704</v>
      </c>
      <c r="D4496" t="s">
        <v>10</v>
      </c>
      <c r="E4496">
        <v>2</v>
      </c>
      <c r="F4496" t="s">
        <v>7142</v>
      </c>
      <c r="G4496" s="1">
        <v>42500.3879282407</v>
      </c>
      <c r="H4496" t="str">
        <f t="shared" si="70"/>
        <v>special topics in environmental studies not covered in regular course offerings.  Topics will be announced during pre-registration in the preceding semester.  This course may be taken more than once with different content.</v>
      </c>
    </row>
    <row r="4497" spans="1:8" x14ac:dyDescent="0.25">
      <c r="A4497" t="s">
        <v>464</v>
      </c>
      <c r="B4497" t="s">
        <v>30</v>
      </c>
      <c r="C4497" t="s">
        <v>6704</v>
      </c>
      <c r="D4497" t="s">
        <v>10</v>
      </c>
      <c r="E4497">
        <v>3</v>
      </c>
      <c r="F4497" t="s">
        <v>7143</v>
      </c>
      <c r="G4497" s="1">
        <v>42500.3879282407</v>
      </c>
      <c r="H4497" t="str">
        <f t="shared" si="70"/>
        <v>regular course offerings.  Topics will be announced during pre-registration in the preceding semester.  This course may be taken more than once with different content.</v>
      </c>
    </row>
    <row r="4498" spans="1:8" x14ac:dyDescent="0.25">
      <c r="A4498" t="s">
        <v>464</v>
      </c>
      <c r="B4498" t="s">
        <v>30</v>
      </c>
      <c r="C4498" t="s">
        <v>6704</v>
      </c>
      <c r="D4498" t="s">
        <v>10</v>
      </c>
      <c r="E4498">
        <v>4</v>
      </c>
      <c r="F4498" t="s">
        <v>7144</v>
      </c>
      <c r="G4498" s="1">
        <v>42500.3879282407</v>
      </c>
      <c r="H4498" t="str">
        <f t="shared" si="70"/>
        <v>pre-registration in the preceding semester.  This course may be taken more than once with different content.</v>
      </c>
    </row>
    <row r="4499" spans="1:8" x14ac:dyDescent="0.25">
      <c r="A4499" t="s">
        <v>464</v>
      </c>
      <c r="B4499" t="s">
        <v>30</v>
      </c>
      <c r="C4499" t="s">
        <v>6704</v>
      </c>
      <c r="D4499" t="s">
        <v>10</v>
      </c>
      <c r="E4499">
        <v>5</v>
      </c>
      <c r="F4499" t="s">
        <v>7145</v>
      </c>
      <c r="G4499" s="1">
        <v>42500.3879282407</v>
      </c>
      <c r="H4499" t="str">
        <f t="shared" si="70"/>
        <v>may be taken more than once with different content.</v>
      </c>
    </row>
    <row r="4500" spans="1:8" x14ac:dyDescent="0.25">
      <c r="A4500" t="s">
        <v>464</v>
      </c>
      <c r="B4500" t="s">
        <v>225</v>
      </c>
      <c r="C4500" t="s">
        <v>1827</v>
      </c>
      <c r="D4500" t="s">
        <v>10</v>
      </c>
      <c r="E4500">
        <v>1</v>
      </c>
      <c r="F4500" t="s">
        <v>3176</v>
      </c>
      <c r="G4500" s="1">
        <v>38397</v>
      </c>
      <c r="H4500" t="str">
        <f t="shared" si="70"/>
        <v>A study of environmental public policy: the major actors, institutions, and rules of the game that shape decision making. We will also engage in a dialog about the under- lying philosophies that drive resource utilization and en- vironmental preservation. We will primarily look at the case of the United States, but some attention will be given to the international dimensions of the subject. (Same as POSC-360.) (ATTR: ARTS)</v>
      </c>
    </row>
    <row r="4501" spans="1:8" x14ac:dyDescent="0.25">
      <c r="A4501" t="s">
        <v>464</v>
      </c>
      <c r="B4501" t="s">
        <v>225</v>
      </c>
      <c r="C4501" t="s">
        <v>1827</v>
      </c>
      <c r="D4501" t="s">
        <v>10</v>
      </c>
      <c r="E4501">
        <v>2</v>
      </c>
      <c r="F4501" t="s">
        <v>3177</v>
      </c>
      <c r="G4501" s="1">
        <v>38397</v>
      </c>
      <c r="H4501" t="str">
        <f t="shared" si="70"/>
        <v>institutions, and rules of the game that shape decision making. We will also engage in a dialog about the under- lying philosophies that drive resource utilization and en- vironmental preservation. We will primarily look at the case of the United States, but some attention will be given to the international dimensions of the subject. (Same as POSC-360.) (ATTR: ARTS)</v>
      </c>
    </row>
    <row r="4502" spans="1:8" x14ac:dyDescent="0.25">
      <c r="A4502" t="s">
        <v>464</v>
      </c>
      <c r="B4502" t="s">
        <v>225</v>
      </c>
      <c r="C4502" t="s">
        <v>1827</v>
      </c>
      <c r="D4502" t="s">
        <v>10</v>
      </c>
      <c r="E4502">
        <v>3</v>
      </c>
      <c r="F4502" t="s">
        <v>3758</v>
      </c>
      <c r="G4502" s="1">
        <v>38397</v>
      </c>
      <c r="H4502" t="str">
        <f t="shared" si="70"/>
        <v>making. We will also engage in a dialog about the under- lying philosophies that drive resource utilization and en- vironmental preservation. We will primarily look at the case of the United States, but some attention will be given to the international dimensions of the subject. (Same as POSC-360.) (ATTR: ARTS)</v>
      </c>
    </row>
    <row r="4503" spans="1:8" x14ac:dyDescent="0.25">
      <c r="A4503" t="s">
        <v>464</v>
      </c>
      <c r="B4503" t="s">
        <v>225</v>
      </c>
      <c r="C4503" t="s">
        <v>1827</v>
      </c>
      <c r="D4503" t="s">
        <v>10</v>
      </c>
      <c r="E4503">
        <v>4</v>
      </c>
      <c r="F4503" t="s">
        <v>3179</v>
      </c>
      <c r="G4503" s="1">
        <v>38397</v>
      </c>
      <c r="H4503" t="str">
        <f t="shared" si="70"/>
        <v>lying philosophies that drive resource utilization and en- vironmental preservation. We will primarily look at the case of the United States, but some attention will be given to the international dimensions of the subject. (Same as POSC-360.) (ATTR: ARTS)</v>
      </c>
    </row>
    <row r="4504" spans="1:8" x14ac:dyDescent="0.25">
      <c r="A4504" t="s">
        <v>464</v>
      </c>
      <c r="B4504" t="s">
        <v>225</v>
      </c>
      <c r="C4504" t="s">
        <v>1827</v>
      </c>
      <c r="D4504" t="s">
        <v>10</v>
      </c>
      <c r="E4504">
        <v>5</v>
      </c>
      <c r="F4504" t="s">
        <v>3180</v>
      </c>
      <c r="G4504" s="1">
        <v>38397</v>
      </c>
      <c r="H4504" t="str">
        <f t="shared" si="70"/>
        <v>vironmental preservation. We will primarily look at the case of the United States, but some attention will be given to the international dimensions of the subject. (Same as POSC-360.) (ATTR: ARTS)</v>
      </c>
    </row>
    <row r="4505" spans="1:8" x14ac:dyDescent="0.25">
      <c r="A4505" t="s">
        <v>464</v>
      </c>
      <c r="B4505" t="s">
        <v>225</v>
      </c>
      <c r="C4505" t="s">
        <v>1827</v>
      </c>
      <c r="D4505" t="s">
        <v>10</v>
      </c>
      <c r="E4505">
        <v>6</v>
      </c>
      <c r="F4505" t="s">
        <v>3181</v>
      </c>
      <c r="G4505" s="1">
        <v>38397</v>
      </c>
      <c r="H4505" t="str">
        <f t="shared" si="70"/>
        <v>of the United States, but some attention will be given to the international dimensions of the subject. (Same as POSC-360.) (ATTR: ARTS)</v>
      </c>
    </row>
    <row r="4506" spans="1:8" x14ac:dyDescent="0.25">
      <c r="A4506" t="s">
        <v>464</v>
      </c>
      <c r="B4506" t="s">
        <v>225</v>
      </c>
      <c r="C4506" t="s">
        <v>1827</v>
      </c>
      <c r="D4506" t="s">
        <v>10</v>
      </c>
      <c r="E4506">
        <v>7</v>
      </c>
      <c r="F4506" t="s">
        <v>3759</v>
      </c>
      <c r="G4506" s="1">
        <v>38397</v>
      </c>
      <c r="H4506" t="str">
        <f t="shared" si="70"/>
        <v>the international dimensions of the subject. (Same as POSC-360.) (ATTR: ARTS)</v>
      </c>
    </row>
    <row r="4507" spans="1:8" x14ac:dyDescent="0.25">
      <c r="A4507" t="s">
        <v>464</v>
      </c>
      <c r="B4507" t="s">
        <v>225</v>
      </c>
      <c r="C4507" t="s">
        <v>1827</v>
      </c>
      <c r="D4507" t="s">
        <v>10</v>
      </c>
      <c r="E4507">
        <v>8</v>
      </c>
      <c r="F4507" t="s">
        <v>3760</v>
      </c>
      <c r="G4507" s="1">
        <v>38397</v>
      </c>
      <c r="H4507" t="str">
        <f t="shared" si="70"/>
        <v>POSC-360.) (ATTR: ARTS)</v>
      </c>
    </row>
    <row r="4508" spans="1:8" x14ac:dyDescent="0.25">
      <c r="A4508" t="s">
        <v>464</v>
      </c>
      <c r="B4508" t="s">
        <v>990</v>
      </c>
      <c r="C4508" t="s">
        <v>8302</v>
      </c>
      <c r="D4508" t="s">
        <v>10</v>
      </c>
      <c r="E4508">
        <v>1</v>
      </c>
      <c r="F4508" t="s">
        <v>10998</v>
      </c>
      <c r="G4508" s="1">
        <v>43551</v>
      </c>
      <c r="H4508" t="str">
        <f t="shared" si="70"/>
        <v>An examination of complex challenges and opportunities related to sustainability in a global context. Students will analyze how national, subnational and transnational actors create and actuate norms, principles, strategies and institutions for dealing with global sustainable issues at the food- water-energy nexus. Junior standing required. (ATTR: ARTS, ISP, ILST)</v>
      </c>
    </row>
    <row r="4509" spans="1:8" x14ac:dyDescent="0.25">
      <c r="A4509" t="s">
        <v>464</v>
      </c>
      <c r="B4509" t="s">
        <v>990</v>
      </c>
      <c r="C4509" t="s">
        <v>8302</v>
      </c>
      <c r="D4509" t="s">
        <v>10</v>
      </c>
      <c r="E4509">
        <v>2</v>
      </c>
      <c r="F4509" t="s">
        <v>10999</v>
      </c>
      <c r="G4509" s="1">
        <v>43551</v>
      </c>
      <c r="H4509" t="str">
        <f t="shared" si="70"/>
        <v>opportunities related to sustainability in a global context. Students will analyze how national, subnational and transnational actors create and actuate norms, principles, strategies and institutions for dealing with global sustainable issues at the food- water-energy nexus. Junior standing required. (ATTR: ARTS, ISP, ILST)</v>
      </c>
    </row>
    <row r="4510" spans="1:8" x14ac:dyDescent="0.25">
      <c r="A4510" t="s">
        <v>464</v>
      </c>
      <c r="B4510" t="s">
        <v>990</v>
      </c>
      <c r="C4510" t="s">
        <v>8302</v>
      </c>
      <c r="D4510" t="s">
        <v>10</v>
      </c>
      <c r="E4510">
        <v>3</v>
      </c>
      <c r="F4510" t="s">
        <v>11000</v>
      </c>
      <c r="G4510" s="1">
        <v>43551</v>
      </c>
      <c r="H4510" t="str">
        <f t="shared" si="70"/>
        <v>context. Students will analyze how national, subnational and transnational actors create and actuate norms, principles, strategies and institutions for dealing with global sustainable issues at the food- water-energy nexus. Junior standing required. (ATTR: ARTS, ISP, ILST)</v>
      </c>
    </row>
    <row r="4511" spans="1:8" x14ac:dyDescent="0.25">
      <c r="A4511" t="s">
        <v>464</v>
      </c>
      <c r="B4511" t="s">
        <v>990</v>
      </c>
      <c r="C4511" t="s">
        <v>8302</v>
      </c>
      <c r="D4511" t="s">
        <v>10</v>
      </c>
      <c r="E4511">
        <v>4</v>
      </c>
      <c r="F4511" t="s">
        <v>11001</v>
      </c>
      <c r="G4511" s="1">
        <v>43551</v>
      </c>
      <c r="H4511" t="str">
        <f t="shared" si="70"/>
        <v>subnational and transnational actors create and actuate norms, principles, strategies and institutions for dealing with global sustainable issues at the food- water-energy nexus. Junior standing required. (ATTR: ARTS, ISP, ILST)</v>
      </c>
    </row>
    <row r="4512" spans="1:8" x14ac:dyDescent="0.25">
      <c r="A4512" t="s">
        <v>464</v>
      </c>
      <c r="B4512" t="s">
        <v>990</v>
      </c>
      <c r="C4512" t="s">
        <v>8302</v>
      </c>
      <c r="D4512" t="s">
        <v>10</v>
      </c>
      <c r="E4512">
        <v>5</v>
      </c>
      <c r="F4512" t="s">
        <v>11002</v>
      </c>
      <c r="G4512" s="1">
        <v>43551</v>
      </c>
      <c r="H4512" t="str">
        <f t="shared" si="70"/>
        <v>actuate norms, principles, strategies and institutions for dealing with global sustainable issues at the food- water-energy nexus. Junior standing required. (ATTR: ARTS, ISP, ILST)</v>
      </c>
    </row>
    <row r="4513" spans="1:8" x14ac:dyDescent="0.25">
      <c r="A4513" t="s">
        <v>464</v>
      </c>
      <c r="B4513" t="s">
        <v>990</v>
      </c>
      <c r="C4513" t="s">
        <v>8302</v>
      </c>
      <c r="D4513" t="s">
        <v>10</v>
      </c>
      <c r="E4513">
        <v>6</v>
      </c>
      <c r="F4513" t="s">
        <v>11003</v>
      </c>
      <c r="G4513" s="1">
        <v>43551</v>
      </c>
      <c r="H4513" t="str">
        <f t="shared" si="70"/>
        <v>for dealing with global sustainable issues at the food- water-energy nexus. Junior standing required. (ATTR: ARTS, ISP, ILST)</v>
      </c>
    </row>
    <row r="4514" spans="1:8" x14ac:dyDescent="0.25">
      <c r="A4514" t="s">
        <v>464</v>
      </c>
      <c r="B4514" t="s">
        <v>990</v>
      </c>
      <c r="C4514" t="s">
        <v>8302</v>
      </c>
      <c r="D4514" t="s">
        <v>10</v>
      </c>
      <c r="E4514">
        <v>7</v>
      </c>
      <c r="F4514" t="s">
        <v>11004</v>
      </c>
      <c r="G4514" s="1">
        <v>43551</v>
      </c>
      <c r="H4514" t="str">
        <f t="shared" si="70"/>
        <v>water-energy nexus. Junior standing required. (ATTR: ARTS, ISP, ILST)</v>
      </c>
    </row>
    <row r="4515" spans="1:8" x14ac:dyDescent="0.25">
      <c r="A4515" t="s">
        <v>464</v>
      </c>
      <c r="B4515" t="s">
        <v>990</v>
      </c>
      <c r="C4515" t="s">
        <v>8302</v>
      </c>
      <c r="D4515" t="s">
        <v>10</v>
      </c>
      <c r="E4515">
        <v>8</v>
      </c>
      <c r="F4515" t="s">
        <v>11005</v>
      </c>
      <c r="G4515" s="1">
        <v>43551</v>
      </c>
      <c r="H4515" t="str">
        <f t="shared" si="70"/>
        <v>(ATTR: ARTS, ISP, ILST)</v>
      </c>
    </row>
    <row r="4516" spans="1:8" x14ac:dyDescent="0.25">
      <c r="A4516" t="s">
        <v>464</v>
      </c>
      <c r="B4516" t="s">
        <v>788</v>
      </c>
      <c r="C4516" t="s">
        <v>6704</v>
      </c>
      <c r="D4516" t="s">
        <v>10</v>
      </c>
      <c r="E4516">
        <v>1</v>
      </c>
      <c r="F4516" t="s">
        <v>2638</v>
      </c>
      <c r="G4516" s="1">
        <v>42500.629768518498</v>
      </c>
      <c r="H4516" t="str">
        <f t="shared" si="70"/>
        <v>Examination of the idea of nature in historical and contem- porary perspective, including theories of humanity's place in and transformation of the natural world. Some points of emphasis are the legacy of ancient cosmology, the develop- ment of the scientific view of nature, modern technology,</v>
      </c>
    </row>
    <row r="4517" spans="1:8" x14ac:dyDescent="0.25">
      <c r="A4517" t="s">
        <v>464</v>
      </c>
      <c r="B4517" t="s">
        <v>788</v>
      </c>
      <c r="C4517" t="s">
        <v>6704</v>
      </c>
      <c r="D4517" t="s">
        <v>10</v>
      </c>
      <c r="E4517">
        <v>2</v>
      </c>
      <c r="F4517" t="s">
        <v>2639</v>
      </c>
      <c r="G4517" s="1">
        <v>42500.629768518498</v>
      </c>
      <c r="H4517" t="str">
        <f t="shared" si="70"/>
        <v>porary perspective, including theories of humanity's place in and transformation of the natural world. Some points of emphasis are the legacy of ancient cosmology, the develop- ment of the scientific view of nature, modern technology,</v>
      </c>
    </row>
    <row r="4518" spans="1:8" x14ac:dyDescent="0.25">
      <c r="A4518" t="s">
        <v>464</v>
      </c>
      <c r="B4518" t="s">
        <v>788</v>
      </c>
      <c r="C4518" t="s">
        <v>6704</v>
      </c>
      <c r="D4518" t="s">
        <v>10</v>
      </c>
      <c r="E4518">
        <v>3</v>
      </c>
      <c r="F4518" t="s">
        <v>3761</v>
      </c>
      <c r="G4518" s="1">
        <v>42500.629768518498</v>
      </c>
      <c r="H4518" t="str">
        <f t="shared" si="70"/>
        <v>in and transformation of the natural world. Some points of emphasis are the legacy of ancient cosmology, the develop- ment of the scientific view of nature, modern technology,</v>
      </c>
    </row>
    <row r="4519" spans="1:8" x14ac:dyDescent="0.25">
      <c r="A4519" t="s">
        <v>464</v>
      </c>
      <c r="B4519" t="s">
        <v>788</v>
      </c>
      <c r="C4519" t="s">
        <v>6704</v>
      </c>
      <c r="D4519" t="s">
        <v>10</v>
      </c>
      <c r="E4519">
        <v>4</v>
      </c>
      <c r="F4519" t="s">
        <v>2641</v>
      </c>
      <c r="G4519" s="1">
        <v>42500.629768518498</v>
      </c>
      <c r="H4519" t="str">
        <f t="shared" si="70"/>
        <v>emphasis are the legacy of ancient cosmology, the develop- ment of the scientific view of nature, modern technology,</v>
      </c>
    </row>
    <row r="4520" spans="1:8" x14ac:dyDescent="0.25">
      <c r="A4520" t="s">
        <v>464</v>
      </c>
      <c r="B4520" t="s">
        <v>788</v>
      </c>
      <c r="C4520" t="s">
        <v>6704</v>
      </c>
      <c r="D4520" t="s">
        <v>10</v>
      </c>
      <c r="E4520">
        <v>5</v>
      </c>
      <c r="F4520" t="s">
        <v>2642</v>
      </c>
      <c r="G4520" s="1">
        <v>42500.629768518498</v>
      </c>
      <c r="H4520" t="str">
        <f t="shared" si="70"/>
        <v>ment of the scientific view of nature, modern technology,</v>
      </c>
    </row>
    <row r="4521" spans="1:8" x14ac:dyDescent="0.25">
      <c r="A4521" t="s">
        <v>464</v>
      </c>
      <c r="B4521" t="s">
        <v>1685</v>
      </c>
      <c r="C4521" t="s">
        <v>3821</v>
      </c>
      <c r="D4521" t="s">
        <v>10</v>
      </c>
      <c r="E4521">
        <v>1</v>
      </c>
      <c r="F4521" t="s">
        <v>1759</v>
      </c>
      <c r="G4521" s="1">
        <v>38569.570868055598</v>
      </c>
      <c r="H4521" t="str">
        <f t="shared" si="70"/>
        <v>A study of population trends in the United States and across the world. The course will be organized around three basic</v>
      </c>
    </row>
    <row r="4522" spans="1:8" x14ac:dyDescent="0.25">
      <c r="A4522" t="s">
        <v>464</v>
      </c>
      <c r="B4522" t="s">
        <v>1685</v>
      </c>
      <c r="C4522" t="s">
        <v>3821</v>
      </c>
      <c r="D4522" t="s">
        <v>10</v>
      </c>
      <c r="E4522">
        <v>2</v>
      </c>
      <c r="F4522" t="s">
        <v>3762</v>
      </c>
      <c r="G4522" s="1">
        <v>38569.570868055598</v>
      </c>
      <c r="H4522" t="str">
        <f t="shared" si="70"/>
        <v>the world. The course will be organized around three basic</v>
      </c>
    </row>
    <row r="4523" spans="1:8" x14ac:dyDescent="0.25">
      <c r="A4523" t="s">
        <v>464</v>
      </c>
      <c r="B4523" t="s">
        <v>1443</v>
      </c>
      <c r="C4523" t="s">
        <v>8302</v>
      </c>
      <c r="D4523" t="s">
        <v>10</v>
      </c>
      <c r="E4523">
        <v>1</v>
      </c>
      <c r="F4523" t="s">
        <v>6842</v>
      </c>
      <c r="G4523" s="1">
        <v>43551.5846296296</v>
      </c>
      <c r="H4523" t="str">
        <f t="shared" si="70"/>
        <v>This course introduces the student to environmental policy processes and issues from economic, management, political science and sociological perspectives. It presents various methods for evaluating environmental quality and remedies; it looks at the various actors (federal/state/ local governments, communities, grassroots organizaions, etc.) involved in environmental decision-making; and it examines the challenges of implementing environmental (ATTR: ARTS)</v>
      </c>
    </row>
    <row r="4524" spans="1:8" x14ac:dyDescent="0.25">
      <c r="A4524" t="s">
        <v>464</v>
      </c>
      <c r="B4524" t="s">
        <v>1443</v>
      </c>
      <c r="C4524" t="s">
        <v>8302</v>
      </c>
      <c r="D4524" t="s">
        <v>10</v>
      </c>
      <c r="E4524">
        <v>2</v>
      </c>
      <c r="F4524" t="s">
        <v>6843</v>
      </c>
      <c r="G4524" s="1">
        <v>43551.5846296296</v>
      </c>
      <c r="H4524" t="str">
        <f t="shared" si="70"/>
        <v>policy processes and issues from economic, management, political science and sociological perspectives. It presents various methods for evaluating environmental quality and remedies; it looks at the various actors (federal/state/ local governments, communities, grassroots organizaions, etc.) involved in environmental decision-making; and it examines the challenges of implementing environmental (ATTR: ARTS)</v>
      </c>
    </row>
    <row r="4525" spans="1:8" x14ac:dyDescent="0.25">
      <c r="A4525" t="s">
        <v>464</v>
      </c>
      <c r="B4525" t="s">
        <v>1443</v>
      </c>
      <c r="C4525" t="s">
        <v>8302</v>
      </c>
      <c r="D4525" t="s">
        <v>10</v>
      </c>
      <c r="E4525">
        <v>3</v>
      </c>
      <c r="F4525" t="s">
        <v>3719</v>
      </c>
      <c r="G4525" s="1">
        <v>43551.5846296296</v>
      </c>
      <c r="H4525" t="str">
        <f t="shared" si="70"/>
        <v>political science and sociological perspectives. It presents various methods for evaluating environmental quality and remedies; it looks at the various actors (federal/state/ local governments, communities, grassroots organizaions, etc.) involved in environmental decision-making; and it examines the challenges of implementing environmental (ATTR: ARTS)</v>
      </c>
    </row>
    <row r="4526" spans="1:8" x14ac:dyDescent="0.25">
      <c r="A4526" t="s">
        <v>464</v>
      </c>
      <c r="B4526" t="s">
        <v>1443</v>
      </c>
      <c r="C4526" t="s">
        <v>8302</v>
      </c>
      <c r="D4526" t="s">
        <v>10</v>
      </c>
      <c r="E4526">
        <v>4</v>
      </c>
      <c r="F4526" t="s">
        <v>3720</v>
      </c>
      <c r="G4526" s="1">
        <v>43551.5846296296</v>
      </c>
      <c r="H4526" t="str">
        <f t="shared" si="70"/>
        <v>various methods for evaluating environmental quality and remedies; it looks at the various actors (federal/state/ local governments, communities, grassroots organizaions, etc.) involved in environmental decision-making; and it examines the challenges of implementing environmental (ATTR: ARTS)</v>
      </c>
    </row>
    <row r="4527" spans="1:8" x14ac:dyDescent="0.25">
      <c r="A4527" t="s">
        <v>464</v>
      </c>
      <c r="B4527" t="s">
        <v>1443</v>
      </c>
      <c r="C4527" t="s">
        <v>8302</v>
      </c>
      <c r="D4527" t="s">
        <v>10</v>
      </c>
      <c r="E4527">
        <v>5</v>
      </c>
      <c r="F4527" t="s">
        <v>3721</v>
      </c>
      <c r="G4527" s="1">
        <v>43551.5846296296</v>
      </c>
      <c r="H4527" t="str">
        <f t="shared" si="70"/>
        <v>remedies; it looks at the various actors (federal/state/ local governments, communities, grassroots organizaions, etc.) involved in environmental decision-making; and it examines the challenges of implementing environmental (ATTR: ARTS)</v>
      </c>
    </row>
    <row r="4528" spans="1:8" x14ac:dyDescent="0.25">
      <c r="A4528" t="s">
        <v>464</v>
      </c>
      <c r="B4528" t="s">
        <v>1443</v>
      </c>
      <c r="C4528" t="s">
        <v>8302</v>
      </c>
      <c r="D4528" t="s">
        <v>10</v>
      </c>
      <c r="E4528">
        <v>6</v>
      </c>
      <c r="F4528" t="s">
        <v>6844</v>
      </c>
      <c r="G4528" s="1">
        <v>43551.5846296296</v>
      </c>
      <c r="H4528" t="str">
        <f t="shared" si="70"/>
        <v>local governments, communities, grassroots organizaions, etc.) involved in environmental decision-making; and it examines the challenges of implementing environmental (ATTR: ARTS)</v>
      </c>
    </row>
    <row r="4529" spans="1:8" x14ac:dyDescent="0.25">
      <c r="A4529" t="s">
        <v>464</v>
      </c>
      <c r="B4529" t="s">
        <v>1443</v>
      </c>
      <c r="C4529" t="s">
        <v>8302</v>
      </c>
      <c r="D4529" t="s">
        <v>10</v>
      </c>
      <c r="E4529">
        <v>7</v>
      </c>
      <c r="F4529" t="s">
        <v>3723</v>
      </c>
      <c r="G4529" s="1">
        <v>43551.5846296296</v>
      </c>
      <c r="H4529" t="str">
        <f t="shared" si="70"/>
        <v>etc.) involved in environmental decision-making; and it examines the challenges of implementing environmental (ATTR: ARTS)</v>
      </c>
    </row>
    <row r="4530" spans="1:8" x14ac:dyDescent="0.25">
      <c r="A4530" t="s">
        <v>464</v>
      </c>
      <c r="B4530" t="s">
        <v>1443</v>
      </c>
      <c r="C4530" t="s">
        <v>8302</v>
      </c>
      <c r="D4530" t="s">
        <v>10</v>
      </c>
      <c r="E4530">
        <v>8</v>
      </c>
      <c r="F4530" t="s">
        <v>3724</v>
      </c>
      <c r="G4530" s="1">
        <v>43551.5846296296</v>
      </c>
      <c r="H4530" t="str">
        <f t="shared" si="70"/>
        <v>examines the challenges of implementing environmental (ATTR: ARTS)</v>
      </c>
    </row>
    <row r="4531" spans="1:8" x14ac:dyDescent="0.25">
      <c r="A4531" t="s">
        <v>464</v>
      </c>
      <c r="B4531" t="s">
        <v>1443</v>
      </c>
      <c r="C4531" t="s">
        <v>8302</v>
      </c>
      <c r="D4531" t="s">
        <v>10</v>
      </c>
      <c r="E4531">
        <v>10</v>
      </c>
      <c r="F4531" t="s">
        <v>81</v>
      </c>
      <c r="G4531" s="1">
        <v>43551.5846296296</v>
      </c>
      <c r="H4531" t="str">
        <f t="shared" si="70"/>
        <v>(ATTR: ARTS)</v>
      </c>
    </row>
    <row r="4532" spans="1:8" x14ac:dyDescent="0.25">
      <c r="A4532" t="s">
        <v>464</v>
      </c>
      <c r="B4532" t="s">
        <v>43</v>
      </c>
      <c r="C4532" t="s">
        <v>6704</v>
      </c>
      <c r="D4532" t="s">
        <v>10</v>
      </c>
      <c r="E4532">
        <v>1</v>
      </c>
      <c r="F4532" t="s">
        <v>5427</v>
      </c>
      <c r="G4532" s="1">
        <v>42501.612777777802</v>
      </c>
      <c r="H4532" t="str">
        <f t="shared" si="70"/>
        <v>This course will explore, at an advanced level, special topics in Environmental Studies that are not part of the regular course offerings. Topics will be announced during pre-registration in the preceding semester. This course may be taken more than once with different content.</v>
      </c>
    </row>
    <row r="4533" spans="1:8" x14ac:dyDescent="0.25">
      <c r="A4533" t="s">
        <v>464</v>
      </c>
      <c r="B4533" t="s">
        <v>43</v>
      </c>
      <c r="C4533" t="s">
        <v>6704</v>
      </c>
      <c r="D4533" t="s">
        <v>10</v>
      </c>
      <c r="E4533">
        <v>2</v>
      </c>
      <c r="F4533" t="s">
        <v>5428</v>
      </c>
      <c r="G4533" s="1">
        <v>42501.612777777802</v>
      </c>
      <c r="H4533" t="str">
        <f t="shared" si="70"/>
        <v>topics in Environmental Studies that are not part of the regular course offerings. Topics will be announced during pre-registration in the preceding semester. This course may be taken more than once with different content.</v>
      </c>
    </row>
    <row r="4534" spans="1:8" x14ac:dyDescent="0.25">
      <c r="A4534" t="s">
        <v>464</v>
      </c>
      <c r="B4534" t="s">
        <v>43</v>
      </c>
      <c r="C4534" t="s">
        <v>6704</v>
      </c>
      <c r="D4534" t="s">
        <v>10</v>
      </c>
      <c r="E4534">
        <v>3</v>
      </c>
      <c r="F4534" t="s">
        <v>5429</v>
      </c>
      <c r="G4534" s="1">
        <v>42501.612777777802</v>
      </c>
      <c r="H4534" t="str">
        <f t="shared" si="70"/>
        <v>regular course offerings. Topics will be announced during pre-registration in the preceding semester. This course may be taken more than once with different content.</v>
      </c>
    </row>
    <row r="4535" spans="1:8" x14ac:dyDescent="0.25">
      <c r="A4535" t="s">
        <v>464</v>
      </c>
      <c r="B4535" t="s">
        <v>43</v>
      </c>
      <c r="C4535" t="s">
        <v>6704</v>
      </c>
      <c r="D4535" t="s">
        <v>10</v>
      </c>
      <c r="E4535">
        <v>4</v>
      </c>
      <c r="F4535" t="s">
        <v>5430</v>
      </c>
      <c r="G4535" s="1">
        <v>42501.612777777802</v>
      </c>
      <c r="H4535" t="str">
        <f t="shared" si="70"/>
        <v>pre-registration in the preceding semester. This course may be taken more than once with different content.</v>
      </c>
    </row>
    <row r="4536" spans="1:8" x14ac:dyDescent="0.25">
      <c r="A4536" t="s">
        <v>464</v>
      </c>
      <c r="B4536" t="s">
        <v>43</v>
      </c>
      <c r="C4536" t="s">
        <v>6704</v>
      </c>
      <c r="D4536" t="s">
        <v>10</v>
      </c>
      <c r="E4536">
        <v>5</v>
      </c>
      <c r="F4536" t="s">
        <v>3814</v>
      </c>
      <c r="G4536" s="1">
        <v>42501.612777777802</v>
      </c>
      <c r="H4536" t="str">
        <f t="shared" si="70"/>
        <v>be taken more than once with different content.</v>
      </c>
    </row>
    <row r="4537" spans="1:8" x14ac:dyDescent="0.25">
      <c r="A4537" t="s">
        <v>464</v>
      </c>
      <c r="B4537" t="s">
        <v>627</v>
      </c>
      <c r="C4537" t="s">
        <v>8153</v>
      </c>
      <c r="D4537" t="s">
        <v>10</v>
      </c>
      <c r="E4537">
        <v>1</v>
      </c>
      <c r="F4537" t="s">
        <v>3763</v>
      </c>
      <c r="G4537" s="1">
        <v>42828.442951388897</v>
      </c>
      <c r="H4537" t="str">
        <f t="shared" si="70"/>
        <v>This class is a hands-on group project, directed by a faculty member, in some applied aspect of environmental</v>
      </c>
    </row>
    <row r="4538" spans="1:8" x14ac:dyDescent="0.25">
      <c r="A4538" t="s">
        <v>464</v>
      </c>
      <c r="B4538" t="s">
        <v>627</v>
      </c>
      <c r="C4538" t="s">
        <v>8153</v>
      </c>
      <c r="D4538" t="s">
        <v>10</v>
      </c>
      <c r="E4538">
        <v>2</v>
      </c>
      <c r="F4538" t="s">
        <v>3764</v>
      </c>
      <c r="G4538" s="1">
        <v>42828.442951388897</v>
      </c>
      <c r="H4538" t="str">
        <f t="shared" si="70"/>
        <v>faculty member, in some applied aspect of environmental</v>
      </c>
    </row>
    <row r="4539" spans="1:8" x14ac:dyDescent="0.25">
      <c r="A4539" t="s">
        <v>464</v>
      </c>
      <c r="B4539" t="s">
        <v>47</v>
      </c>
      <c r="C4539" t="s">
        <v>6704</v>
      </c>
      <c r="D4539" t="s">
        <v>10</v>
      </c>
      <c r="E4539">
        <v>1</v>
      </c>
      <c r="F4539" t="s">
        <v>5019</v>
      </c>
      <c r="G4539" s="1">
        <v>42501.6159259259</v>
      </c>
      <c r="H4539" t="str">
        <f t="shared" si="70"/>
        <v>An intoduction to issues and applications of wildlife conservation strategies in forested ecosystems of the eastern United States. We examine the interrelationships between changing land-use patterns, forest management practices and wildlife population dynamics. Emphasis is placed on identification of common woodland birds and mammals as well as habitat management options for restoration and maintenance of biological diversity. At least one Saturday field trip is</v>
      </c>
    </row>
    <row r="4540" spans="1:8" x14ac:dyDescent="0.25">
      <c r="A4540" t="s">
        <v>464</v>
      </c>
      <c r="B4540" t="s">
        <v>47</v>
      </c>
      <c r="C4540" t="s">
        <v>6704</v>
      </c>
      <c r="D4540" t="s">
        <v>10</v>
      </c>
      <c r="E4540">
        <v>2</v>
      </c>
      <c r="F4540" t="s">
        <v>5020</v>
      </c>
      <c r="G4540" s="1">
        <v>42501.6159259259</v>
      </c>
      <c r="H4540" t="str">
        <f t="shared" si="70"/>
        <v>conservation strategies in forested ecosystems of the eastern United States. We examine the interrelationships between changing land-use patterns, forest management practices and wildlife population dynamics. Emphasis is placed on identification of common woodland birds and mammals as well as habitat management options for restoration and maintenance of biological diversity. At least one Saturday field trip is</v>
      </c>
    </row>
    <row r="4541" spans="1:8" x14ac:dyDescent="0.25">
      <c r="A4541" t="s">
        <v>464</v>
      </c>
      <c r="B4541" t="s">
        <v>47</v>
      </c>
      <c r="C4541" t="s">
        <v>6704</v>
      </c>
      <c r="D4541" t="s">
        <v>10</v>
      </c>
      <c r="E4541">
        <v>3</v>
      </c>
      <c r="F4541" t="s">
        <v>5021</v>
      </c>
      <c r="G4541" s="1">
        <v>42501.6159259259</v>
      </c>
      <c r="H4541" t="str">
        <f t="shared" si="70"/>
        <v>eastern United States. We examine the interrelationships between changing land-use patterns, forest management practices and wildlife population dynamics. Emphasis is placed on identification of common woodland birds and mammals as well as habitat management options for restoration and maintenance of biological diversity. At least one Saturday field trip is</v>
      </c>
    </row>
    <row r="4542" spans="1:8" x14ac:dyDescent="0.25">
      <c r="A4542" t="s">
        <v>464</v>
      </c>
      <c r="B4542" t="s">
        <v>47</v>
      </c>
      <c r="C4542" t="s">
        <v>6704</v>
      </c>
      <c r="D4542" t="s">
        <v>10</v>
      </c>
      <c r="E4542">
        <v>4</v>
      </c>
      <c r="F4542" t="s">
        <v>5022</v>
      </c>
      <c r="G4542" s="1">
        <v>42501.6159259259</v>
      </c>
      <c r="H4542" t="str">
        <f t="shared" si="70"/>
        <v>interrelationships between changing land-use patterns, forest management practices and wildlife population dynamics. Emphasis is placed on identification of common woodland birds and mammals as well as habitat management options for restoration and maintenance of biological diversity. At least one Saturday field trip is</v>
      </c>
    </row>
    <row r="4543" spans="1:8" x14ac:dyDescent="0.25">
      <c r="A4543" t="s">
        <v>464</v>
      </c>
      <c r="B4543" t="s">
        <v>47</v>
      </c>
      <c r="C4543" t="s">
        <v>6704</v>
      </c>
      <c r="D4543" t="s">
        <v>10</v>
      </c>
      <c r="E4543">
        <v>5</v>
      </c>
      <c r="F4543" t="s">
        <v>5023</v>
      </c>
      <c r="G4543" s="1">
        <v>42501.6159259259</v>
      </c>
      <c r="H4543" t="str">
        <f t="shared" si="70"/>
        <v>forest management practices and wildlife population dynamics. Emphasis is placed on identification of common woodland birds and mammals as well as habitat management options for restoration and maintenance of biological diversity. At least one Saturday field trip is</v>
      </c>
    </row>
    <row r="4544" spans="1:8" x14ac:dyDescent="0.25">
      <c r="A4544" t="s">
        <v>464</v>
      </c>
      <c r="B4544" t="s">
        <v>47</v>
      </c>
      <c r="C4544" t="s">
        <v>6704</v>
      </c>
      <c r="D4544" t="s">
        <v>10</v>
      </c>
      <c r="E4544">
        <v>6</v>
      </c>
      <c r="F4544" t="s">
        <v>5024</v>
      </c>
      <c r="G4544" s="1">
        <v>42501.6159259259</v>
      </c>
      <c r="H4544" t="str">
        <f t="shared" si="70"/>
        <v>dynamics. Emphasis is placed on identification of common woodland birds and mammals as well as habitat management options for restoration and maintenance of biological diversity. At least one Saturday field trip is</v>
      </c>
    </row>
    <row r="4545" spans="1:8" x14ac:dyDescent="0.25">
      <c r="A4545" t="s">
        <v>464</v>
      </c>
      <c r="B4545" t="s">
        <v>47</v>
      </c>
      <c r="C4545" t="s">
        <v>6704</v>
      </c>
      <c r="D4545" t="s">
        <v>10</v>
      </c>
      <c r="E4545">
        <v>7</v>
      </c>
      <c r="F4545" t="s">
        <v>5025</v>
      </c>
      <c r="G4545" s="1">
        <v>42501.6159259259</v>
      </c>
      <c r="H4545" t="str">
        <f t="shared" si="70"/>
        <v>woodland birds and mammals as well as habitat management options for restoration and maintenance of biological diversity. At least one Saturday field trip is</v>
      </c>
    </row>
    <row r="4546" spans="1:8" x14ac:dyDescent="0.25">
      <c r="A4546" t="s">
        <v>464</v>
      </c>
      <c r="B4546" t="s">
        <v>47</v>
      </c>
      <c r="C4546" t="s">
        <v>6704</v>
      </c>
      <c r="D4546" t="s">
        <v>10</v>
      </c>
      <c r="E4546">
        <v>8</v>
      </c>
      <c r="F4546" t="s">
        <v>5026</v>
      </c>
      <c r="G4546" s="1">
        <v>42501.6159259259</v>
      </c>
      <c r="H4546" t="str">
        <f t="shared" si="70"/>
        <v>management options for restoration and maintenance of biological diversity. At least one Saturday field trip is</v>
      </c>
    </row>
    <row r="4547" spans="1:8" x14ac:dyDescent="0.25">
      <c r="A4547" t="s">
        <v>464</v>
      </c>
      <c r="B4547" t="s">
        <v>47</v>
      </c>
      <c r="C4547" t="s">
        <v>6704</v>
      </c>
      <c r="D4547" t="s">
        <v>10</v>
      </c>
      <c r="E4547">
        <v>9</v>
      </c>
      <c r="F4547" t="s">
        <v>5027</v>
      </c>
      <c r="G4547" s="1">
        <v>42501.6159259259</v>
      </c>
      <c r="H4547" t="str">
        <f t="shared" ref="H4547:H4610" si="71">IF(E4548=1,F4547,F4547&amp;" "&amp;H4548)</f>
        <v>biological diversity. At least one Saturday field trip is</v>
      </c>
    </row>
    <row r="4548" spans="1:8" x14ac:dyDescent="0.25">
      <c r="A4548" t="s">
        <v>464</v>
      </c>
      <c r="B4548" t="s">
        <v>1642</v>
      </c>
      <c r="C4548" t="s">
        <v>8756</v>
      </c>
      <c r="D4548" t="s">
        <v>10</v>
      </c>
      <c r="E4548">
        <v>1</v>
      </c>
      <c r="F4548" t="s">
        <v>8921</v>
      </c>
      <c r="G4548" s="1">
        <v>43440</v>
      </c>
      <c r="H4548" t="str">
        <f t="shared" si="71"/>
        <v>In this field and laboratory-based course, students actively participate in collaborative projects that integrate into a larger ecological research framework. The class covers all phases of the research process, from generating hypotheses and design, field data collection to analysis, interpretation, and reporting of results. Through guided study, students gain advanced insight into wildlife ecology, human-wildlife interactions, and related environmental issues. (ATTR: ARTS)</v>
      </c>
    </row>
    <row r="4549" spans="1:8" x14ac:dyDescent="0.25">
      <c r="A4549" t="s">
        <v>464</v>
      </c>
      <c r="B4549" t="s">
        <v>1642</v>
      </c>
      <c r="C4549" t="s">
        <v>8756</v>
      </c>
      <c r="D4549" t="s">
        <v>10</v>
      </c>
      <c r="E4549">
        <v>2</v>
      </c>
      <c r="F4549" t="s">
        <v>8922</v>
      </c>
      <c r="G4549" s="1">
        <v>43440</v>
      </c>
      <c r="H4549" t="str">
        <f t="shared" si="71"/>
        <v>students actively participate in collaborative projects that integrate into a larger ecological research framework. The class covers all phases of the research process, from generating hypotheses and design, field data collection to analysis, interpretation, and reporting of results. Through guided study, students gain advanced insight into wildlife ecology, human-wildlife interactions, and related environmental issues. (ATTR: ARTS)</v>
      </c>
    </row>
    <row r="4550" spans="1:8" x14ac:dyDescent="0.25">
      <c r="A4550" t="s">
        <v>464</v>
      </c>
      <c r="B4550" t="s">
        <v>1642</v>
      </c>
      <c r="C4550" t="s">
        <v>8756</v>
      </c>
      <c r="D4550" t="s">
        <v>10</v>
      </c>
      <c r="E4550">
        <v>3</v>
      </c>
      <c r="F4550" t="s">
        <v>8923</v>
      </c>
      <c r="G4550" s="1">
        <v>43440</v>
      </c>
      <c r="H4550" t="str">
        <f t="shared" si="71"/>
        <v>projects that integrate into a larger ecological research framework. The class covers all phases of the research process, from generating hypotheses and design, field data collection to analysis, interpretation, and reporting of results. Through guided study, students gain advanced insight into wildlife ecology, human-wildlife interactions, and related environmental issues. (ATTR: ARTS)</v>
      </c>
    </row>
    <row r="4551" spans="1:8" x14ac:dyDescent="0.25">
      <c r="A4551" t="s">
        <v>464</v>
      </c>
      <c r="B4551" t="s">
        <v>1642</v>
      </c>
      <c r="C4551" t="s">
        <v>8756</v>
      </c>
      <c r="D4551" t="s">
        <v>10</v>
      </c>
      <c r="E4551">
        <v>4</v>
      </c>
      <c r="F4551" t="s">
        <v>8924</v>
      </c>
      <c r="G4551" s="1">
        <v>43440</v>
      </c>
      <c r="H4551" t="str">
        <f t="shared" si="71"/>
        <v>research framework. The class covers all phases of the research process, from generating hypotheses and design, field data collection to analysis, interpretation, and reporting of results. Through guided study, students gain advanced insight into wildlife ecology, human-wildlife interactions, and related environmental issues. (ATTR: ARTS)</v>
      </c>
    </row>
    <row r="4552" spans="1:8" x14ac:dyDescent="0.25">
      <c r="A4552" t="s">
        <v>464</v>
      </c>
      <c r="B4552" t="s">
        <v>1642</v>
      </c>
      <c r="C4552" t="s">
        <v>8756</v>
      </c>
      <c r="D4552" t="s">
        <v>10</v>
      </c>
      <c r="E4552">
        <v>5</v>
      </c>
      <c r="F4552" t="s">
        <v>8925</v>
      </c>
      <c r="G4552" s="1">
        <v>43440</v>
      </c>
      <c r="H4552" t="str">
        <f t="shared" si="71"/>
        <v>phases of the research process, from generating hypotheses and design, field data collection to analysis, interpretation, and reporting of results. Through guided study, students gain advanced insight into wildlife ecology, human-wildlife interactions, and related environmental issues. (ATTR: ARTS)</v>
      </c>
    </row>
    <row r="4553" spans="1:8" x14ac:dyDescent="0.25">
      <c r="A4553" t="s">
        <v>464</v>
      </c>
      <c r="B4553" t="s">
        <v>1642</v>
      </c>
      <c r="C4553" t="s">
        <v>8756</v>
      </c>
      <c r="D4553" t="s">
        <v>10</v>
      </c>
      <c r="E4553">
        <v>6</v>
      </c>
      <c r="F4553" t="s">
        <v>8926</v>
      </c>
      <c r="G4553" s="1">
        <v>43440</v>
      </c>
      <c r="H4553" t="str">
        <f t="shared" si="71"/>
        <v>hypotheses and design, field data collection to analysis, interpretation, and reporting of results. Through guided study, students gain advanced insight into wildlife ecology, human-wildlife interactions, and related environmental issues. (ATTR: ARTS)</v>
      </c>
    </row>
    <row r="4554" spans="1:8" x14ac:dyDescent="0.25">
      <c r="A4554" t="s">
        <v>464</v>
      </c>
      <c r="B4554" t="s">
        <v>1642</v>
      </c>
      <c r="C4554" t="s">
        <v>8756</v>
      </c>
      <c r="D4554" t="s">
        <v>10</v>
      </c>
      <c r="E4554">
        <v>7</v>
      </c>
      <c r="F4554" t="s">
        <v>8927</v>
      </c>
      <c r="G4554" s="1">
        <v>43440</v>
      </c>
      <c r="H4554" t="str">
        <f t="shared" si="71"/>
        <v>analysis, interpretation, and reporting of results. Through guided study, students gain advanced insight into wildlife ecology, human-wildlife interactions, and related environmental issues. (ATTR: ARTS)</v>
      </c>
    </row>
    <row r="4555" spans="1:8" x14ac:dyDescent="0.25">
      <c r="A4555" t="s">
        <v>464</v>
      </c>
      <c r="B4555" t="s">
        <v>1642</v>
      </c>
      <c r="C4555" t="s">
        <v>8756</v>
      </c>
      <c r="D4555" t="s">
        <v>10</v>
      </c>
      <c r="E4555">
        <v>8</v>
      </c>
      <c r="F4555" t="s">
        <v>8928</v>
      </c>
      <c r="G4555" s="1">
        <v>43440</v>
      </c>
      <c r="H4555" t="str">
        <f t="shared" si="71"/>
        <v>Through guided study, students gain advanced insight into wildlife ecology, human-wildlife interactions, and related environmental issues. (ATTR: ARTS)</v>
      </c>
    </row>
    <row r="4556" spans="1:8" x14ac:dyDescent="0.25">
      <c r="A4556" t="s">
        <v>464</v>
      </c>
      <c r="B4556" t="s">
        <v>1642</v>
      </c>
      <c r="C4556" t="s">
        <v>8756</v>
      </c>
      <c r="D4556" t="s">
        <v>10</v>
      </c>
      <c r="E4556">
        <v>9</v>
      </c>
      <c r="F4556" t="s">
        <v>8929</v>
      </c>
      <c r="G4556" s="1">
        <v>43440</v>
      </c>
      <c r="H4556" t="str">
        <f t="shared" si="71"/>
        <v>insight into wildlife ecology, human-wildlife interactions, and related environmental issues. (ATTR: ARTS)</v>
      </c>
    </row>
    <row r="4557" spans="1:8" x14ac:dyDescent="0.25">
      <c r="A4557" t="s">
        <v>464</v>
      </c>
      <c r="B4557" t="s">
        <v>1642</v>
      </c>
      <c r="C4557" t="s">
        <v>8756</v>
      </c>
      <c r="D4557" t="s">
        <v>10</v>
      </c>
      <c r="E4557">
        <v>10</v>
      </c>
      <c r="F4557" t="s">
        <v>8930</v>
      </c>
      <c r="G4557" s="1">
        <v>43440</v>
      </c>
      <c r="H4557" t="str">
        <f t="shared" si="71"/>
        <v>interactions, and related environmental issues. (ATTR: ARTS)</v>
      </c>
    </row>
    <row r="4558" spans="1:8" x14ac:dyDescent="0.25">
      <c r="A4558" t="s">
        <v>464</v>
      </c>
      <c r="B4558" t="s">
        <v>1642</v>
      </c>
      <c r="C4558" t="s">
        <v>8756</v>
      </c>
      <c r="D4558" t="s">
        <v>10</v>
      </c>
      <c r="E4558">
        <v>11</v>
      </c>
      <c r="F4558" t="s">
        <v>81</v>
      </c>
      <c r="G4558" s="1">
        <v>43440</v>
      </c>
      <c r="H4558" t="str">
        <f t="shared" si="71"/>
        <v>(ATTR: ARTS)</v>
      </c>
    </row>
    <row r="4559" spans="1:8" x14ac:dyDescent="0.25">
      <c r="A4559" t="s">
        <v>464</v>
      </c>
      <c r="B4559" t="s">
        <v>55</v>
      </c>
      <c r="C4559" t="s">
        <v>6704</v>
      </c>
      <c r="D4559" t="s">
        <v>10</v>
      </c>
      <c r="E4559">
        <v>1</v>
      </c>
      <c r="F4559" t="s">
        <v>2077</v>
      </c>
      <c r="G4559" s="1">
        <v>42501.633750000001</v>
      </c>
      <c r="H4559" t="str">
        <f t="shared" si="71"/>
        <v>This interdisciplinary course introduces students to the geology, flora and fauna, history, literature and environ- mental politics of New York's Adirondack Mountains. Follow- ing a historical survey, the course looks at contemporary environmental policy issues: acid rain, second home development, invasive species, over-use of popular areas, among others. The course includes either a weekend camping trip or several day-trips (one of which may be</v>
      </c>
    </row>
    <row r="4560" spans="1:8" x14ac:dyDescent="0.25">
      <c r="A4560" t="s">
        <v>464</v>
      </c>
      <c r="B4560" t="s">
        <v>55</v>
      </c>
      <c r="C4560" t="s">
        <v>6704</v>
      </c>
      <c r="D4560" t="s">
        <v>10</v>
      </c>
      <c r="E4560">
        <v>2</v>
      </c>
      <c r="F4560" t="s">
        <v>3765</v>
      </c>
      <c r="G4560" s="1">
        <v>42501.633750000001</v>
      </c>
      <c r="H4560" t="str">
        <f t="shared" si="71"/>
        <v>geology, flora and fauna, history, literature and environ- mental politics of New York's Adirondack Mountains. Follow- ing a historical survey, the course looks at contemporary environmental policy issues: acid rain, second home development, invasive species, over-use of popular areas, among others. The course includes either a weekend camping trip or several day-trips (one of which may be</v>
      </c>
    </row>
    <row r="4561" spans="1:8" x14ac:dyDescent="0.25">
      <c r="A4561" t="s">
        <v>464</v>
      </c>
      <c r="B4561" t="s">
        <v>55</v>
      </c>
      <c r="C4561" t="s">
        <v>6704</v>
      </c>
      <c r="D4561" t="s">
        <v>10</v>
      </c>
      <c r="E4561">
        <v>3</v>
      </c>
      <c r="F4561" t="s">
        <v>2079</v>
      </c>
      <c r="G4561" s="1">
        <v>42501.633750000001</v>
      </c>
      <c r="H4561" t="str">
        <f t="shared" si="71"/>
        <v>mental politics of New York's Adirondack Mountains. Follow- ing a historical survey, the course looks at contemporary environmental policy issues: acid rain, second home development, invasive species, over-use of popular areas, among others. The course includes either a weekend camping trip or several day-trips (one of which may be</v>
      </c>
    </row>
    <row r="4562" spans="1:8" x14ac:dyDescent="0.25">
      <c r="A4562" t="s">
        <v>464</v>
      </c>
      <c r="B4562" t="s">
        <v>55</v>
      </c>
      <c r="C4562" t="s">
        <v>6704</v>
      </c>
      <c r="D4562" t="s">
        <v>10</v>
      </c>
      <c r="E4562">
        <v>4</v>
      </c>
      <c r="F4562" t="s">
        <v>2080</v>
      </c>
      <c r="G4562" s="1">
        <v>42501.633750000001</v>
      </c>
      <c r="H4562" t="str">
        <f t="shared" si="71"/>
        <v>ing a historical survey, the course looks at contemporary environmental policy issues: acid rain, second home development, invasive species, over-use of popular areas, among others. The course includes either a weekend camping trip or several day-trips (one of which may be</v>
      </c>
    </row>
    <row r="4563" spans="1:8" x14ac:dyDescent="0.25">
      <c r="A4563" t="s">
        <v>464</v>
      </c>
      <c r="B4563" t="s">
        <v>55</v>
      </c>
      <c r="C4563" t="s">
        <v>6704</v>
      </c>
      <c r="D4563" t="s">
        <v>10</v>
      </c>
      <c r="E4563">
        <v>5</v>
      </c>
      <c r="F4563" t="s">
        <v>3766</v>
      </c>
      <c r="G4563" s="1">
        <v>42501.633750000001</v>
      </c>
      <c r="H4563" t="str">
        <f t="shared" si="71"/>
        <v>environmental policy issues: acid rain, second home development, invasive species, over-use of popular areas, among others. The course includes either a weekend camping trip or several day-trips (one of which may be</v>
      </c>
    </row>
    <row r="4564" spans="1:8" x14ac:dyDescent="0.25">
      <c r="A4564" t="s">
        <v>464</v>
      </c>
      <c r="B4564" t="s">
        <v>55</v>
      </c>
      <c r="C4564" t="s">
        <v>6704</v>
      </c>
      <c r="D4564" t="s">
        <v>10</v>
      </c>
      <c r="E4564">
        <v>6</v>
      </c>
      <c r="F4564" t="s">
        <v>3767</v>
      </c>
      <c r="G4564" s="1">
        <v>42501.633750000001</v>
      </c>
      <c r="H4564" t="str">
        <f t="shared" si="71"/>
        <v>development, invasive species, over-use of popular areas, among others. The course includes either a weekend camping trip or several day-trips (one of which may be</v>
      </c>
    </row>
    <row r="4565" spans="1:8" x14ac:dyDescent="0.25">
      <c r="A4565" t="s">
        <v>464</v>
      </c>
      <c r="B4565" t="s">
        <v>55</v>
      </c>
      <c r="C4565" t="s">
        <v>6704</v>
      </c>
      <c r="D4565" t="s">
        <v>10</v>
      </c>
      <c r="E4565">
        <v>7</v>
      </c>
      <c r="F4565" t="s">
        <v>4885</v>
      </c>
      <c r="G4565" s="1">
        <v>42501.633750000001</v>
      </c>
      <c r="H4565" t="str">
        <f t="shared" si="71"/>
        <v>among others. The course includes either a weekend camping trip or several day-trips (one of which may be</v>
      </c>
    </row>
    <row r="4566" spans="1:8" x14ac:dyDescent="0.25">
      <c r="A4566" t="s">
        <v>464</v>
      </c>
      <c r="B4566" t="s">
        <v>55</v>
      </c>
      <c r="C4566" t="s">
        <v>6704</v>
      </c>
      <c r="D4566" t="s">
        <v>10</v>
      </c>
      <c r="E4566">
        <v>8</v>
      </c>
      <c r="F4566" t="s">
        <v>4886</v>
      </c>
      <c r="G4566" s="1">
        <v>42501.633750000001</v>
      </c>
      <c r="H4566" t="str">
        <f t="shared" si="71"/>
        <v>camping trip or several day-trips (one of which may be</v>
      </c>
    </row>
    <row r="4567" spans="1:8" x14ac:dyDescent="0.25">
      <c r="A4567" t="s">
        <v>464</v>
      </c>
      <c r="B4567" t="s">
        <v>192</v>
      </c>
      <c r="C4567" t="s">
        <v>6704</v>
      </c>
      <c r="D4567" t="s">
        <v>10</v>
      </c>
      <c r="E4567">
        <v>1</v>
      </c>
      <c r="F4567" t="s">
        <v>5009</v>
      </c>
      <c r="G4567" s="1">
        <v>42501.6436805556</v>
      </c>
      <c r="H4567" t="str">
        <f t="shared" si="71"/>
        <v>This course is designed to introduce students to the theory and practice of interpreting ecological and aesthetic values of the natural world to the visiting public. Emphasis is placed on interpretation of natural and cultural resources and informal education in an outdoor setting. Both individually and in groups, students will plan and present interpretive materials using written, oral, and visual methods of informative and persuasive communication. At least one Saturday field trip will be required.</v>
      </c>
    </row>
    <row r="4568" spans="1:8" x14ac:dyDescent="0.25">
      <c r="A4568" t="s">
        <v>464</v>
      </c>
      <c r="B4568" t="s">
        <v>192</v>
      </c>
      <c r="C4568" t="s">
        <v>6704</v>
      </c>
      <c r="D4568" t="s">
        <v>10</v>
      </c>
      <c r="E4568">
        <v>2</v>
      </c>
      <c r="F4568" t="s">
        <v>5010</v>
      </c>
      <c r="G4568" s="1">
        <v>42501.6436805556</v>
      </c>
      <c r="H4568" t="str">
        <f t="shared" si="71"/>
        <v>and practice of interpreting ecological and aesthetic values of the natural world to the visiting public. Emphasis is placed on interpretation of natural and cultural resources and informal education in an outdoor setting. Both individually and in groups, students will plan and present interpretive materials using written, oral, and visual methods of informative and persuasive communication. At least one Saturday field trip will be required.</v>
      </c>
    </row>
    <row r="4569" spans="1:8" x14ac:dyDescent="0.25">
      <c r="A4569" t="s">
        <v>464</v>
      </c>
      <c r="B4569" t="s">
        <v>192</v>
      </c>
      <c r="C4569" t="s">
        <v>6704</v>
      </c>
      <c r="D4569" t="s">
        <v>10</v>
      </c>
      <c r="E4569">
        <v>3</v>
      </c>
      <c r="F4569" t="s">
        <v>5011</v>
      </c>
      <c r="G4569" s="1">
        <v>42501.6436805556</v>
      </c>
      <c r="H4569" t="str">
        <f t="shared" si="71"/>
        <v>values of the natural world to the visiting public. Emphasis is placed on interpretation of natural and cultural resources and informal education in an outdoor setting. Both individually and in groups, students will plan and present interpretive materials using written, oral, and visual methods of informative and persuasive communication. At least one Saturday field trip will be required.</v>
      </c>
    </row>
    <row r="4570" spans="1:8" x14ac:dyDescent="0.25">
      <c r="A4570" t="s">
        <v>464</v>
      </c>
      <c r="B4570" t="s">
        <v>192</v>
      </c>
      <c r="C4570" t="s">
        <v>6704</v>
      </c>
      <c r="D4570" t="s">
        <v>10</v>
      </c>
      <c r="E4570">
        <v>4</v>
      </c>
      <c r="F4570" t="s">
        <v>5012</v>
      </c>
      <c r="G4570" s="1">
        <v>42501.6436805556</v>
      </c>
      <c r="H4570" t="str">
        <f t="shared" si="71"/>
        <v>is placed on interpretation of natural and cultural resources and informal education in an outdoor setting. Both individually and in groups, students will plan and present interpretive materials using written, oral, and visual methods of informative and persuasive communication. At least one Saturday field trip will be required.</v>
      </c>
    </row>
    <row r="4571" spans="1:8" x14ac:dyDescent="0.25">
      <c r="A4571" t="s">
        <v>464</v>
      </c>
      <c r="B4571" t="s">
        <v>192</v>
      </c>
      <c r="C4571" t="s">
        <v>6704</v>
      </c>
      <c r="D4571" t="s">
        <v>10</v>
      </c>
      <c r="E4571">
        <v>5</v>
      </c>
      <c r="F4571" t="s">
        <v>5013</v>
      </c>
      <c r="G4571" s="1">
        <v>42501.6436805556</v>
      </c>
      <c r="H4571" t="str">
        <f t="shared" si="71"/>
        <v>resources and informal education in an outdoor setting. Both individually and in groups, students will plan and present interpretive materials using written, oral, and visual methods of informative and persuasive communication. At least one Saturday field trip will be required.</v>
      </c>
    </row>
    <row r="4572" spans="1:8" x14ac:dyDescent="0.25">
      <c r="A4572" t="s">
        <v>464</v>
      </c>
      <c r="B4572" t="s">
        <v>192</v>
      </c>
      <c r="C4572" t="s">
        <v>6704</v>
      </c>
      <c r="D4572" t="s">
        <v>10</v>
      </c>
      <c r="E4572">
        <v>6</v>
      </c>
      <c r="F4572" t="s">
        <v>5014</v>
      </c>
      <c r="G4572" s="1">
        <v>42501.6436805556</v>
      </c>
      <c r="H4572" t="str">
        <f t="shared" si="71"/>
        <v>individually and in groups, students will plan and present interpretive materials using written, oral, and visual methods of informative and persuasive communication. At least one Saturday field trip will be required.</v>
      </c>
    </row>
    <row r="4573" spans="1:8" x14ac:dyDescent="0.25">
      <c r="A4573" t="s">
        <v>464</v>
      </c>
      <c r="B4573" t="s">
        <v>192</v>
      </c>
      <c r="C4573" t="s">
        <v>6704</v>
      </c>
      <c r="D4573" t="s">
        <v>10</v>
      </c>
      <c r="E4573">
        <v>7</v>
      </c>
      <c r="F4573" t="s">
        <v>5015</v>
      </c>
      <c r="G4573" s="1">
        <v>42501.6436805556</v>
      </c>
      <c r="H4573" t="str">
        <f t="shared" si="71"/>
        <v>interpretive materials using written, oral, and visual methods of informative and persuasive communication. At least one Saturday field trip will be required.</v>
      </c>
    </row>
    <row r="4574" spans="1:8" x14ac:dyDescent="0.25">
      <c r="A4574" t="s">
        <v>464</v>
      </c>
      <c r="B4574" t="s">
        <v>192</v>
      </c>
      <c r="C4574" t="s">
        <v>6704</v>
      </c>
      <c r="D4574" t="s">
        <v>10</v>
      </c>
      <c r="E4574">
        <v>8</v>
      </c>
      <c r="F4574" t="s">
        <v>5016</v>
      </c>
      <c r="G4574" s="1">
        <v>42501.6436805556</v>
      </c>
      <c r="H4574" t="str">
        <f t="shared" si="71"/>
        <v>methods of informative and persuasive communication. At least one Saturday field trip will be required.</v>
      </c>
    </row>
    <row r="4575" spans="1:8" x14ac:dyDescent="0.25">
      <c r="A4575" t="s">
        <v>464</v>
      </c>
      <c r="B4575" t="s">
        <v>192</v>
      </c>
      <c r="C4575" t="s">
        <v>6704</v>
      </c>
      <c r="D4575" t="s">
        <v>10</v>
      </c>
      <c r="E4575">
        <v>9</v>
      </c>
      <c r="F4575" t="s">
        <v>5017</v>
      </c>
      <c r="G4575" s="1">
        <v>42501.6436805556</v>
      </c>
      <c r="H4575" t="str">
        <f t="shared" si="71"/>
        <v>least one Saturday field trip will be required.</v>
      </c>
    </row>
    <row r="4576" spans="1:8" x14ac:dyDescent="0.25">
      <c r="A4576" t="s">
        <v>464</v>
      </c>
      <c r="B4576" t="s">
        <v>60</v>
      </c>
      <c r="C4576" t="s">
        <v>6704</v>
      </c>
      <c r="D4576" t="s">
        <v>10</v>
      </c>
      <c r="E4576">
        <v>1</v>
      </c>
      <c r="F4576" t="s">
        <v>6463</v>
      </c>
      <c r="G4576" s="1">
        <v>42501.644189814797</v>
      </c>
      <c r="H4576" t="str">
        <f t="shared" si="71"/>
        <v>Modern conservation biology employs an integrative approach to biodiversity protection and management using priciples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v>
      </c>
    </row>
    <row r="4577" spans="1:8" x14ac:dyDescent="0.25">
      <c r="A4577" t="s">
        <v>464</v>
      </c>
      <c r="B4577" t="s">
        <v>60</v>
      </c>
      <c r="C4577" t="s">
        <v>6704</v>
      </c>
      <c r="D4577" t="s">
        <v>10</v>
      </c>
      <c r="E4577">
        <v>2</v>
      </c>
      <c r="F4577" t="s">
        <v>6470</v>
      </c>
      <c r="G4577" s="1">
        <v>42501.644189814797</v>
      </c>
      <c r="H4577" t="str">
        <f t="shared" si="71"/>
        <v>approach to biodiversity protection and management using priciples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v>
      </c>
    </row>
    <row r="4578" spans="1:8" x14ac:dyDescent="0.25">
      <c r="A4578" t="s">
        <v>464</v>
      </c>
      <c r="B4578" t="s">
        <v>60</v>
      </c>
      <c r="C4578" t="s">
        <v>6704</v>
      </c>
      <c r="D4578" t="s">
        <v>10</v>
      </c>
      <c r="E4578">
        <v>3</v>
      </c>
      <c r="F4578" t="s">
        <v>6471</v>
      </c>
      <c r="G4578" s="1">
        <v>42501.644189814797</v>
      </c>
      <c r="H4578" t="str">
        <f t="shared" si="71"/>
        <v>using priciples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v>
      </c>
    </row>
    <row r="4579" spans="1:8" x14ac:dyDescent="0.25">
      <c r="A4579" t="s">
        <v>464</v>
      </c>
      <c r="B4579" t="s">
        <v>60</v>
      </c>
      <c r="C4579" t="s">
        <v>6704</v>
      </c>
      <c r="D4579" t="s">
        <v>10</v>
      </c>
      <c r="E4579">
        <v>4</v>
      </c>
      <c r="F4579" t="s">
        <v>6472</v>
      </c>
      <c r="G4579" s="1">
        <v>42501.644189814797</v>
      </c>
      <c r="H4579" t="str">
        <f t="shared" si="71"/>
        <v>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v>
      </c>
    </row>
    <row r="4580" spans="1:8" x14ac:dyDescent="0.25">
      <c r="A4580" t="s">
        <v>464</v>
      </c>
      <c r="B4580" t="s">
        <v>60</v>
      </c>
      <c r="C4580" t="s">
        <v>6704</v>
      </c>
      <c r="D4580" t="s">
        <v>10</v>
      </c>
      <c r="E4580">
        <v>5</v>
      </c>
      <c r="F4580" t="s">
        <v>6473</v>
      </c>
      <c r="G4580" s="1">
        <v>42501.644189814797</v>
      </c>
      <c r="H4580" t="str">
        <f t="shared" si="71"/>
        <v>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v>
      </c>
    </row>
    <row r="4581" spans="1:8" x14ac:dyDescent="0.25">
      <c r="A4581" t="s">
        <v>464</v>
      </c>
      <c r="B4581" t="s">
        <v>60</v>
      </c>
      <c r="C4581" t="s">
        <v>6704</v>
      </c>
      <c r="D4581" t="s">
        <v>10</v>
      </c>
      <c r="E4581">
        <v>6</v>
      </c>
      <c r="F4581" t="s">
        <v>6474</v>
      </c>
      <c r="G4581" s="1">
        <v>42501.644189814797</v>
      </c>
      <c r="H4581" t="str">
        <f t="shared" si="71"/>
        <v>and extinction, minimum viable populations, management of invasive and endangered species, and the design of nature preserves. Lab and field problem-solving exercises focus on population size, habitat fragmentation, and restoration</v>
      </c>
    </row>
    <row r="4582" spans="1:8" x14ac:dyDescent="0.25">
      <c r="A4582" t="s">
        <v>464</v>
      </c>
      <c r="B4582" t="s">
        <v>60</v>
      </c>
      <c r="C4582" t="s">
        <v>6704</v>
      </c>
      <c r="D4582" t="s">
        <v>10</v>
      </c>
      <c r="E4582">
        <v>7</v>
      </c>
      <c r="F4582" t="s">
        <v>6475</v>
      </c>
      <c r="G4582" s="1">
        <v>42501.644189814797</v>
      </c>
      <c r="H4582" t="str">
        <f t="shared" si="71"/>
        <v>invasive and endangered species, and the design of nature preserves. Lab and field problem-solving exercises focus on population size, habitat fragmentation, and restoration</v>
      </c>
    </row>
    <row r="4583" spans="1:8" x14ac:dyDescent="0.25">
      <c r="A4583" t="s">
        <v>464</v>
      </c>
      <c r="B4583" t="s">
        <v>60</v>
      </c>
      <c r="C4583" t="s">
        <v>6704</v>
      </c>
      <c r="D4583" t="s">
        <v>10</v>
      </c>
      <c r="E4583">
        <v>8</v>
      </c>
      <c r="F4583" t="s">
        <v>6476</v>
      </c>
      <c r="G4583" s="1">
        <v>42501.644189814797</v>
      </c>
      <c r="H4583" t="str">
        <f t="shared" si="71"/>
        <v>preserves. Lab and field problem-solving exercises focus on population size, habitat fragmentation, and restoration</v>
      </c>
    </row>
    <row r="4584" spans="1:8" x14ac:dyDescent="0.25">
      <c r="A4584" t="s">
        <v>464</v>
      </c>
      <c r="B4584" t="s">
        <v>60</v>
      </c>
      <c r="C4584" t="s">
        <v>6704</v>
      </c>
      <c r="D4584" t="s">
        <v>10</v>
      </c>
      <c r="E4584">
        <v>9</v>
      </c>
      <c r="F4584" t="s">
        <v>6477</v>
      </c>
      <c r="G4584" s="1">
        <v>42501.644189814797</v>
      </c>
      <c r="H4584" t="str">
        <f t="shared" si="71"/>
        <v>on population size, habitat fragmentation, and restoration</v>
      </c>
    </row>
    <row r="4585" spans="1:8" x14ac:dyDescent="0.25">
      <c r="A4585" t="s">
        <v>464</v>
      </c>
      <c r="B4585" t="s">
        <v>66</v>
      </c>
      <c r="C4585" t="s">
        <v>8239</v>
      </c>
      <c r="D4585" t="s">
        <v>10</v>
      </c>
      <c r="E4585">
        <v>1</v>
      </c>
      <c r="F4585" t="s">
        <v>5607</v>
      </c>
      <c r="G4585" s="1">
        <v>43915.479641203703</v>
      </c>
      <c r="H4585" t="str">
        <f t="shared" si="71"/>
        <v>Geographic Information Systems (GIS) is a tool for viewing and analyzing spatial information. In this course, students will learn GIS fundamentals through applied projects that explore environmental issues. Topics include delineating watersheds and river networks, plotting GPS data, analyzing land-use trends over time, tracking weather systems, classifying remote sensing data, and mapping ecosystem patch structure and dynamics. Emphasis is placed on gaining hands-on experience using the ESRI ArcGIS and Google mapping environments. Students will complete an individual research project and share their research in a</v>
      </c>
    </row>
    <row r="4586" spans="1:8" x14ac:dyDescent="0.25">
      <c r="A4586" t="s">
        <v>464</v>
      </c>
      <c r="B4586" t="s">
        <v>66</v>
      </c>
      <c r="C4586" t="s">
        <v>8239</v>
      </c>
      <c r="D4586" t="s">
        <v>10</v>
      </c>
      <c r="E4586">
        <v>2</v>
      </c>
      <c r="F4586" t="s">
        <v>5608</v>
      </c>
      <c r="G4586" s="1">
        <v>43915.479641203703</v>
      </c>
      <c r="H4586" t="str">
        <f t="shared" si="71"/>
        <v>and analyzing spatial information. In this course, students will learn GIS fundamentals through applied projects that explore environmental issues. Topics include delineating watersheds and river networks, plotting GPS data, analyzing land-use trends over time, tracking weather systems, classifying remote sensing data, and mapping ecosystem patch structure and dynamics. Emphasis is placed on gaining hands-on experience using the ESRI ArcGIS and Google mapping environments. Students will complete an individual research project and share their research in a</v>
      </c>
    </row>
    <row r="4587" spans="1:8" x14ac:dyDescent="0.25">
      <c r="A4587" t="s">
        <v>464</v>
      </c>
      <c r="B4587" t="s">
        <v>66</v>
      </c>
      <c r="C4587" t="s">
        <v>8239</v>
      </c>
      <c r="D4587" t="s">
        <v>10</v>
      </c>
      <c r="E4587">
        <v>3</v>
      </c>
      <c r="F4587" t="s">
        <v>5609</v>
      </c>
      <c r="G4587" s="1">
        <v>43915.479641203703</v>
      </c>
      <c r="H4587" t="str">
        <f t="shared" si="71"/>
        <v>will learn GIS fundamentals through applied projects that explore environmental issues. Topics include delineating watersheds and river networks, plotting GPS data, analyzing land-use trends over time, tracking weather systems, classifying remote sensing data, and mapping ecosystem patch structure and dynamics. Emphasis is placed on gaining hands-on experience using the ESRI ArcGIS and Google mapping environments. Students will complete an individual research project and share their research in a</v>
      </c>
    </row>
    <row r="4588" spans="1:8" x14ac:dyDescent="0.25">
      <c r="A4588" t="s">
        <v>464</v>
      </c>
      <c r="B4588" t="s">
        <v>66</v>
      </c>
      <c r="C4588" t="s">
        <v>8239</v>
      </c>
      <c r="D4588" t="s">
        <v>10</v>
      </c>
      <c r="E4588">
        <v>4</v>
      </c>
      <c r="F4588" t="s">
        <v>5610</v>
      </c>
      <c r="G4588" s="1">
        <v>43915.479641203703</v>
      </c>
      <c r="H4588" t="str">
        <f t="shared" si="71"/>
        <v>explore environmental issues. Topics include delineating watersheds and river networks, plotting GPS data, analyzing land-use trends over time, tracking weather systems, classifying remote sensing data, and mapping ecosystem patch structure and dynamics. Emphasis is placed on gaining hands-on experience using the ESRI ArcGIS and Google mapping environments. Students will complete an individual research project and share their research in a</v>
      </c>
    </row>
    <row r="4589" spans="1:8" x14ac:dyDescent="0.25">
      <c r="A4589" t="s">
        <v>464</v>
      </c>
      <c r="B4589" t="s">
        <v>66</v>
      </c>
      <c r="C4589" t="s">
        <v>8239</v>
      </c>
      <c r="D4589" t="s">
        <v>10</v>
      </c>
      <c r="E4589">
        <v>5</v>
      </c>
      <c r="F4589" t="s">
        <v>5611</v>
      </c>
      <c r="G4589" s="1">
        <v>43915.479641203703</v>
      </c>
      <c r="H4589" t="str">
        <f t="shared" si="71"/>
        <v>watersheds and river networks, plotting GPS data, analyzing land-use trends over time, tracking weather systems, classifying remote sensing data, and mapping ecosystem patch structure and dynamics. Emphasis is placed on gaining hands-on experience using the ESRI ArcGIS and Google mapping environments. Students will complete an individual research project and share their research in a</v>
      </c>
    </row>
    <row r="4590" spans="1:8" x14ac:dyDescent="0.25">
      <c r="A4590" t="s">
        <v>464</v>
      </c>
      <c r="B4590" t="s">
        <v>66</v>
      </c>
      <c r="C4590" t="s">
        <v>8239</v>
      </c>
      <c r="D4590" t="s">
        <v>10</v>
      </c>
      <c r="E4590">
        <v>6</v>
      </c>
      <c r="F4590" t="s">
        <v>5612</v>
      </c>
      <c r="G4590" s="1">
        <v>43915.479641203703</v>
      </c>
      <c r="H4590" t="str">
        <f t="shared" si="71"/>
        <v>analyzing land-use trends over time, tracking weather systems, classifying remote sensing data, and mapping ecosystem patch structure and dynamics. Emphasis is placed on gaining hands-on experience using the ESRI ArcGIS and Google mapping environments. Students will complete an individual research project and share their research in a</v>
      </c>
    </row>
    <row r="4591" spans="1:8" x14ac:dyDescent="0.25">
      <c r="A4591" t="s">
        <v>464</v>
      </c>
      <c r="B4591" t="s">
        <v>66</v>
      </c>
      <c r="C4591" t="s">
        <v>8239</v>
      </c>
      <c r="D4591" t="s">
        <v>10</v>
      </c>
      <c r="E4591">
        <v>7</v>
      </c>
      <c r="F4591" t="s">
        <v>5613</v>
      </c>
      <c r="G4591" s="1">
        <v>43915.479641203703</v>
      </c>
      <c r="H4591" t="str">
        <f t="shared" si="71"/>
        <v>systems, classifying remote sensing data, and mapping ecosystem patch structure and dynamics. Emphasis is placed on gaining hands-on experience using the ESRI ArcGIS and Google mapping environments. Students will complete an individual research project and share their research in a</v>
      </c>
    </row>
    <row r="4592" spans="1:8" x14ac:dyDescent="0.25">
      <c r="A4592" t="s">
        <v>464</v>
      </c>
      <c r="B4592" t="s">
        <v>66</v>
      </c>
      <c r="C4592" t="s">
        <v>8239</v>
      </c>
      <c r="D4592" t="s">
        <v>10</v>
      </c>
      <c r="E4592">
        <v>8</v>
      </c>
      <c r="F4592" t="s">
        <v>5614</v>
      </c>
      <c r="G4592" s="1">
        <v>43915.479641203703</v>
      </c>
      <c r="H4592" t="str">
        <f t="shared" si="71"/>
        <v>ecosystem patch structure and dynamics. Emphasis is placed on gaining hands-on experience using the ESRI ArcGIS and Google mapping environments. Students will complete an individual research project and share their research in a</v>
      </c>
    </row>
    <row r="4593" spans="1:8" x14ac:dyDescent="0.25">
      <c r="A4593" t="s">
        <v>464</v>
      </c>
      <c r="B4593" t="s">
        <v>66</v>
      </c>
      <c r="C4593" t="s">
        <v>8239</v>
      </c>
      <c r="D4593" t="s">
        <v>10</v>
      </c>
      <c r="E4593">
        <v>9</v>
      </c>
      <c r="F4593" t="s">
        <v>5615</v>
      </c>
      <c r="G4593" s="1">
        <v>43915.479641203703</v>
      </c>
      <c r="H4593" t="str">
        <f t="shared" si="71"/>
        <v>on gaining hands-on experience using the ESRI ArcGIS and Google mapping environments. Students will complete an individual research project and share their research in a</v>
      </c>
    </row>
    <row r="4594" spans="1:8" x14ac:dyDescent="0.25">
      <c r="A4594" t="s">
        <v>464</v>
      </c>
      <c r="B4594" t="s">
        <v>66</v>
      </c>
      <c r="C4594" t="s">
        <v>8239</v>
      </c>
      <c r="D4594" t="s">
        <v>10</v>
      </c>
      <c r="E4594">
        <v>10</v>
      </c>
      <c r="F4594" t="s">
        <v>5616</v>
      </c>
      <c r="G4594" s="1">
        <v>43915.479641203703</v>
      </c>
      <c r="H4594" t="str">
        <f t="shared" si="71"/>
        <v>Google mapping environments. Students will complete an individual research project and share their research in a</v>
      </c>
    </row>
    <row r="4595" spans="1:8" x14ac:dyDescent="0.25">
      <c r="A4595" t="s">
        <v>464</v>
      </c>
      <c r="B4595" t="s">
        <v>66</v>
      </c>
      <c r="C4595" t="s">
        <v>8239</v>
      </c>
      <c r="D4595" t="s">
        <v>10</v>
      </c>
      <c r="E4595">
        <v>11</v>
      </c>
      <c r="F4595" t="s">
        <v>5617</v>
      </c>
      <c r="G4595" s="1">
        <v>43915.479641203703</v>
      </c>
      <c r="H4595" t="str">
        <f t="shared" si="71"/>
        <v>individual research project and share their research in a</v>
      </c>
    </row>
    <row r="4596" spans="1:8" x14ac:dyDescent="0.25">
      <c r="A4596" t="s">
        <v>464</v>
      </c>
      <c r="B4596" t="s">
        <v>79</v>
      </c>
      <c r="C4596" t="s">
        <v>6704</v>
      </c>
      <c r="D4596" t="s">
        <v>10</v>
      </c>
      <c r="E4596">
        <v>1</v>
      </c>
      <c r="F4596" t="s">
        <v>6726</v>
      </c>
      <c r="G4596" s="1">
        <v>42394</v>
      </c>
      <c r="H4596" t="str">
        <f t="shared" si="71"/>
        <v>Collecting accurate and representative air, water, and soil field samples and analyzing those samples using modern instrumentation and techniques is an important component of may environmental investigations.  In this course, students learn the 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597" spans="1:8" x14ac:dyDescent="0.25">
      <c r="A4597" t="s">
        <v>464</v>
      </c>
      <c r="B4597" t="s">
        <v>79</v>
      </c>
      <c r="C4597" t="s">
        <v>6704</v>
      </c>
      <c r="D4597" t="s">
        <v>10</v>
      </c>
      <c r="E4597">
        <v>2</v>
      </c>
      <c r="F4597" t="s">
        <v>6727</v>
      </c>
      <c r="G4597" s="1">
        <v>42394</v>
      </c>
      <c r="H4597" t="str">
        <f t="shared" si="71"/>
        <v>water, and soil field samples and analyzing those samples using modern instrumentation and techniques is an important component of may environmental investigations.  In this course, students learn the 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598" spans="1:8" x14ac:dyDescent="0.25">
      <c r="A4598" t="s">
        <v>464</v>
      </c>
      <c r="B4598" t="s">
        <v>79</v>
      </c>
      <c r="C4598" t="s">
        <v>6704</v>
      </c>
      <c r="D4598" t="s">
        <v>10</v>
      </c>
      <c r="E4598">
        <v>3</v>
      </c>
      <c r="F4598" t="s">
        <v>6728</v>
      </c>
      <c r="G4598" s="1">
        <v>42394</v>
      </c>
      <c r="H4598" t="str">
        <f t="shared" si="71"/>
        <v>samples using modern instrumentation and techniques is an important component of may environmental investigations.  In this course, students learn the 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599" spans="1:8" x14ac:dyDescent="0.25">
      <c r="A4599" t="s">
        <v>464</v>
      </c>
      <c r="B4599" t="s">
        <v>79</v>
      </c>
      <c r="C4599" t="s">
        <v>6704</v>
      </c>
      <c r="D4599" t="s">
        <v>10</v>
      </c>
      <c r="E4599">
        <v>4</v>
      </c>
      <c r="F4599" t="s">
        <v>6729</v>
      </c>
      <c r="G4599" s="1">
        <v>42394</v>
      </c>
      <c r="H4599" t="str">
        <f t="shared" si="71"/>
        <v>is an important component of may environmental investigations.  In this course, students learn the 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0" spans="1:8" x14ac:dyDescent="0.25">
      <c r="A4600" t="s">
        <v>464</v>
      </c>
      <c r="B4600" t="s">
        <v>79</v>
      </c>
      <c r="C4600" t="s">
        <v>6704</v>
      </c>
      <c r="D4600" t="s">
        <v>10</v>
      </c>
      <c r="E4600">
        <v>5</v>
      </c>
      <c r="F4600" t="s">
        <v>6730</v>
      </c>
      <c r="G4600" s="1">
        <v>42394</v>
      </c>
      <c r="H4600" t="str">
        <f t="shared" si="71"/>
        <v>investigations.  In this course, students learn the 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1" spans="1:8" x14ac:dyDescent="0.25">
      <c r="A4601" t="s">
        <v>464</v>
      </c>
      <c r="B4601" t="s">
        <v>79</v>
      </c>
      <c r="C4601" t="s">
        <v>6704</v>
      </c>
      <c r="D4601" t="s">
        <v>10</v>
      </c>
      <c r="E4601">
        <v>6</v>
      </c>
      <c r="F4601" t="s">
        <v>6448</v>
      </c>
      <c r="G4601" s="1">
        <v>42394</v>
      </c>
      <c r="H4601" t="str">
        <f t="shared" si="71"/>
        <v>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2" spans="1:8" x14ac:dyDescent="0.25">
      <c r="A4602" t="s">
        <v>464</v>
      </c>
      <c r="B4602" t="s">
        <v>79</v>
      </c>
      <c r="C4602" t="s">
        <v>6704</v>
      </c>
      <c r="D4602" t="s">
        <v>10</v>
      </c>
      <c r="E4602">
        <v>7</v>
      </c>
      <c r="F4602" t="s">
        <v>6731</v>
      </c>
      <c r="G4602" s="1">
        <v>42394</v>
      </c>
      <c r="H4602" t="str">
        <f t="shared" si="71"/>
        <v>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3" spans="1:8" x14ac:dyDescent="0.25">
      <c r="A4603" t="s">
        <v>464</v>
      </c>
      <c r="B4603" t="s">
        <v>79</v>
      </c>
      <c r="C4603" t="s">
        <v>6704</v>
      </c>
      <c r="D4603" t="s">
        <v>10</v>
      </c>
      <c r="E4603">
        <v>8</v>
      </c>
      <c r="F4603" t="s">
        <v>6732</v>
      </c>
      <c r="G4603" s="1">
        <v>42394</v>
      </c>
      <c r="H4603" t="str">
        <f t="shared" si="71"/>
        <v>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4" spans="1:8" x14ac:dyDescent="0.25">
      <c r="A4604" t="s">
        <v>464</v>
      </c>
      <c r="B4604" t="s">
        <v>79</v>
      </c>
      <c r="C4604" t="s">
        <v>6704</v>
      </c>
      <c r="D4604" t="s">
        <v>10</v>
      </c>
      <c r="E4604">
        <v>9</v>
      </c>
      <c r="F4604" t="s">
        <v>6733</v>
      </c>
      <c r="G4604" s="1">
        <v>42394</v>
      </c>
      <c r="H4604" t="str">
        <f t="shared" si="71"/>
        <v>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5" spans="1:8" x14ac:dyDescent="0.25">
      <c r="A4605" t="s">
        <v>464</v>
      </c>
      <c r="B4605" t="s">
        <v>79</v>
      </c>
      <c r="C4605" t="s">
        <v>6704</v>
      </c>
      <c r="D4605" t="s">
        <v>10</v>
      </c>
      <c r="E4605">
        <v>10</v>
      </c>
      <c r="F4605" t="s">
        <v>6734</v>
      </c>
      <c r="G4605" s="1">
        <v>42394</v>
      </c>
      <c r="H4605" t="str">
        <f t="shared" si="71"/>
        <v>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6" spans="1:8" x14ac:dyDescent="0.25">
      <c r="A4606" t="s">
        <v>464</v>
      </c>
      <c r="B4606" t="s">
        <v>79</v>
      </c>
      <c r="C4606" t="s">
        <v>6704</v>
      </c>
      <c r="D4606" t="s">
        <v>10</v>
      </c>
      <c r="E4606">
        <v>11</v>
      </c>
      <c r="F4606" t="s">
        <v>6735</v>
      </c>
      <c r="G4606" s="1">
        <v>42394</v>
      </c>
      <c r="H4606" t="str">
        <f t="shared" si="71"/>
        <v>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7" spans="1:8" x14ac:dyDescent="0.25">
      <c r="A4607" t="s">
        <v>464</v>
      </c>
      <c r="B4607" t="s">
        <v>79</v>
      </c>
      <c r="C4607" t="s">
        <v>6704</v>
      </c>
      <c r="D4607" t="s">
        <v>10</v>
      </c>
      <c r="E4607">
        <v>12</v>
      </c>
      <c r="F4607" t="s">
        <v>6736</v>
      </c>
      <c r="G4607" s="1">
        <v>42394</v>
      </c>
      <c r="H4607" t="str">
        <f t="shared" si="71"/>
        <v>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8" spans="1:8" x14ac:dyDescent="0.25">
      <c r="A4608" t="s">
        <v>464</v>
      </c>
      <c r="B4608" t="s">
        <v>79</v>
      </c>
      <c r="C4608" t="s">
        <v>6704</v>
      </c>
      <c r="D4608" t="s">
        <v>10</v>
      </c>
      <c r="E4608">
        <v>13</v>
      </c>
      <c r="F4608" t="s">
        <v>6737</v>
      </c>
      <c r="G4608" s="1">
        <v>42394</v>
      </c>
      <c r="H4608" t="str">
        <f t="shared" si="71"/>
        <v>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09" spans="1:8" x14ac:dyDescent="0.25">
      <c r="A4609" t="s">
        <v>464</v>
      </c>
      <c r="B4609" t="s">
        <v>79</v>
      </c>
      <c r="C4609" t="s">
        <v>6704</v>
      </c>
      <c r="D4609" t="s">
        <v>10</v>
      </c>
      <c r="E4609">
        <v>14</v>
      </c>
      <c r="F4609" t="s">
        <v>6738</v>
      </c>
      <c r="G4609" s="1">
        <v>42394</v>
      </c>
      <c r="H4609" t="str">
        <f t="shared" si="71"/>
        <v>and their community and (2) contaminants of emerging concern (CECs), defined by the Environmental Protection Agency (EPA) as those where the, "risk to human health and the environment associated with their presence, frequency of occurrence, or source may not be known".  (ATTR: ARTS)</v>
      </c>
    </row>
    <row r="4610" spans="1:8" x14ac:dyDescent="0.25">
      <c r="A4610" t="s">
        <v>464</v>
      </c>
      <c r="B4610" t="s">
        <v>79</v>
      </c>
      <c r="C4610" t="s">
        <v>6704</v>
      </c>
      <c r="D4610" t="s">
        <v>10</v>
      </c>
      <c r="E4610">
        <v>15</v>
      </c>
      <c r="F4610" t="s">
        <v>6739</v>
      </c>
      <c r="G4610" s="1">
        <v>42394</v>
      </c>
      <c r="H4610" t="str">
        <f t="shared" si="71"/>
        <v>emerging concern (CECs), defined by the Environmental Protection Agency (EPA) as those where the, "risk to human health and the environment associated with their presence, frequency of occurrence, or source may not be known".  (ATTR: ARTS)</v>
      </c>
    </row>
    <row r="4611" spans="1:8" x14ac:dyDescent="0.25">
      <c r="A4611" t="s">
        <v>464</v>
      </c>
      <c r="B4611" t="s">
        <v>79</v>
      </c>
      <c r="C4611" t="s">
        <v>6704</v>
      </c>
      <c r="D4611" t="s">
        <v>10</v>
      </c>
      <c r="E4611">
        <v>16</v>
      </c>
      <c r="F4611" t="s">
        <v>6740</v>
      </c>
      <c r="G4611" s="1">
        <v>42394</v>
      </c>
      <c r="H4611" t="str">
        <f t="shared" ref="H4611:H4674" si="72">IF(E4612=1,F4611,F4611&amp;" "&amp;H4612)</f>
        <v>Environmental Protection Agency (EPA) as those where the, "risk to human health and the environment associated with their presence, frequency of occurrence, or source may not be known".  (ATTR: ARTS)</v>
      </c>
    </row>
    <row r="4612" spans="1:8" x14ac:dyDescent="0.25">
      <c r="A4612" t="s">
        <v>464</v>
      </c>
      <c r="B4612" t="s">
        <v>79</v>
      </c>
      <c r="C4612" t="s">
        <v>6704</v>
      </c>
      <c r="D4612" t="s">
        <v>10</v>
      </c>
      <c r="E4612">
        <v>17</v>
      </c>
      <c r="F4612" t="s">
        <v>6741</v>
      </c>
      <c r="G4612" s="1">
        <v>42394</v>
      </c>
      <c r="H4612" t="str">
        <f t="shared" si="72"/>
        <v>where the, "risk to human health and the environment associated with their presence, frequency of occurrence, or source may not be known".  (ATTR: ARTS)</v>
      </c>
    </row>
    <row r="4613" spans="1:8" x14ac:dyDescent="0.25">
      <c r="A4613" t="s">
        <v>464</v>
      </c>
      <c r="B4613" t="s">
        <v>79</v>
      </c>
      <c r="C4613" t="s">
        <v>6704</v>
      </c>
      <c r="D4613" t="s">
        <v>10</v>
      </c>
      <c r="E4613">
        <v>18</v>
      </c>
      <c r="F4613" t="s">
        <v>6742</v>
      </c>
      <c r="G4613" s="1">
        <v>42394</v>
      </c>
      <c r="H4613" t="str">
        <f t="shared" si="72"/>
        <v>associated with their presence, frequency of occurrence, or source may not be known".  (ATTR: ARTS)</v>
      </c>
    </row>
    <row r="4614" spans="1:8" x14ac:dyDescent="0.25">
      <c r="A4614" t="s">
        <v>464</v>
      </c>
      <c r="B4614" t="s">
        <v>79</v>
      </c>
      <c r="C4614" t="s">
        <v>6704</v>
      </c>
      <c r="D4614" t="s">
        <v>10</v>
      </c>
      <c r="E4614">
        <v>19</v>
      </c>
      <c r="F4614" t="s">
        <v>6743</v>
      </c>
      <c r="G4614" s="1">
        <v>42394</v>
      </c>
      <c r="H4614" t="str">
        <f t="shared" si="72"/>
        <v>or source may not be known".  (ATTR: ARTS)</v>
      </c>
    </row>
    <row r="4615" spans="1:8" x14ac:dyDescent="0.25">
      <c r="A4615" t="s">
        <v>464</v>
      </c>
      <c r="B4615" t="s">
        <v>235</v>
      </c>
      <c r="C4615" t="s">
        <v>6704</v>
      </c>
      <c r="D4615" t="s">
        <v>10</v>
      </c>
      <c r="E4615">
        <v>1</v>
      </c>
      <c r="F4615" t="s">
        <v>10060</v>
      </c>
      <c r="G4615" s="1">
        <v>42502</v>
      </c>
      <c r="H4615" t="str">
        <f t="shared" si="72"/>
        <v>Seniors in the Environmental Studies or Environmental Science track may pursue an independent research project in Environmental Studies or Sciences, under the supervision of a faculty member.  Interested students should prepare a written research proposal and solicit the consent of an instructor to serve as mentor.  Written permission of the supervising instructor and the Environmental Studies and Sciences Department Head is required. (ATTR: ARTS)</v>
      </c>
    </row>
    <row r="4616" spans="1:8" x14ac:dyDescent="0.25">
      <c r="A4616" t="s">
        <v>464</v>
      </c>
      <c r="B4616" t="s">
        <v>235</v>
      </c>
      <c r="C4616" t="s">
        <v>6704</v>
      </c>
      <c r="D4616" t="s">
        <v>10</v>
      </c>
      <c r="E4616">
        <v>2</v>
      </c>
      <c r="F4616" t="s">
        <v>10061</v>
      </c>
      <c r="G4616" s="1">
        <v>42502</v>
      </c>
      <c r="H4616" t="str">
        <f t="shared" si="72"/>
        <v>Science track may pursue an independent research project in Environmental Studies or Sciences, under the supervision of a faculty member.  Interested students should prepare a written research proposal and solicit the consent of an instructor to serve as mentor.  Written permission of the supervising instructor and the Environmental Studies and Sciences Department Head is required. (ATTR: ARTS)</v>
      </c>
    </row>
    <row r="4617" spans="1:8" x14ac:dyDescent="0.25">
      <c r="A4617" t="s">
        <v>464</v>
      </c>
      <c r="B4617" t="s">
        <v>235</v>
      </c>
      <c r="C4617" t="s">
        <v>6704</v>
      </c>
      <c r="D4617" t="s">
        <v>10</v>
      </c>
      <c r="E4617">
        <v>3</v>
      </c>
      <c r="F4617" t="s">
        <v>10062</v>
      </c>
      <c r="G4617" s="1">
        <v>42502</v>
      </c>
      <c r="H4617" t="str">
        <f t="shared" si="72"/>
        <v>project in Environmental Studies or Sciences, under the supervision of a faculty member.  Interested students should prepare a written research proposal and solicit the consent of an instructor to serve as mentor.  Written permission of the supervising instructor and the Environmental Studies and Sciences Department Head is required. (ATTR: ARTS)</v>
      </c>
    </row>
    <row r="4618" spans="1:8" x14ac:dyDescent="0.25">
      <c r="A4618" t="s">
        <v>464</v>
      </c>
      <c r="B4618" t="s">
        <v>235</v>
      </c>
      <c r="C4618" t="s">
        <v>6704</v>
      </c>
      <c r="D4618" t="s">
        <v>10</v>
      </c>
      <c r="E4618">
        <v>4</v>
      </c>
      <c r="F4618" t="s">
        <v>10063</v>
      </c>
      <c r="G4618" s="1">
        <v>42502</v>
      </c>
      <c r="H4618" t="str">
        <f t="shared" si="72"/>
        <v>supervision of a faculty member.  Interested students should prepare a written research proposal and solicit the consent of an instructor to serve as mentor.  Written permission of the supervising instructor and the Environmental Studies and Sciences Department Head is required. (ATTR: ARTS)</v>
      </c>
    </row>
    <row r="4619" spans="1:8" x14ac:dyDescent="0.25">
      <c r="A4619" t="s">
        <v>464</v>
      </c>
      <c r="B4619" t="s">
        <v>235</v>
      </c>
      <c r="C4619" t="s">
        <v>6704</v>
      </c>
      <c r="D4619" t="s">
        <v>10</v>
      </c>
      <c r="E4619">
        <v>5</v>
      </c>
      <c r="F4619" t="s">
        <v>10064</v>
      </c>
      <c r="G4619" s="1">
        <v>42502</v>
      </c>
      <c r="H4619" t="str">
        <f t="shared" si="72"/>
        <v>should prepare a written research proposal and solicit the consent of an instructor to serve as mentor.  Written permission of the supervising instructor and the Environmental Studies and Sciences Department Head is required. (ATTR: ARTS)</v>
      </c>
    </row>
    <row r="4620" spans="1:8" x14ac:dyDescent="0.25">
      <c r="A4620" t="s">
        <v>464</v>
      </c>
      <c r="B4620" t="s">
        <v>235</v>
      </c>
      <c r="C4620" t="s">
        <v>6704</v>
      </c>
      <c r="D4620" t="s">
        <v>10</v>
      </c>
      <c r="E4620">
        <v>6</v>
      </c>
      <c r="F4620" t="s">
        <v>10065</v>
      </c>
      <c r="G4620" s="1">
        <v>42502</v>
      </c>
      <c r="H4620" t="str">
        <f t="shared" si="72"/>
        <v>consent of an instructor to serve as mentor.  Written permission of the supervising instructor and the Environmental Studies and Sciences Department Head is required. (ATTR: ARTS)</v>
      </c>
    </row>
    <row r="4621" spans="1:8" x14ac:dyDescent="0.25">
      <c r="A4621" t="s">
        <v>464</v>
      </c>
      <c r="B4621" t="s">
        <v>235</v>
      </c>
      <c r="C4621" t="s">
        <v>6704</v>
      </c>
      <c r="D4621" t="s">
        <v>10</v>
      </c>
      <c r="E4621">
        <v>7</v>
      </c>
      <c r="F4621" t="s">
        <v>10066</v>
      </c>
      <c r="G4621" s="1">
        <v>42502</v>
      </c>
      <c r="H4621" t="str">
        <f t="shared" si="72"/>
        <v>permission of the supervising instructor and the Environmental Studies and Sciences Department Head is required. (ATTR: ARTS)</v>
      </c>
    </row>
    <row r="4622" spans="1:8" x14ac:dyDescent="0.25">
      <c r="A4622" t="s">
        <v>464</v>
      </c>
      <c r="B4622" t="s">
        <v>235</v>
      </c>
      <c r="C4622" t="s">
        <v>6704</v>
      </c>
      <c r="D4622" t="s">
        <v>10</v>
      </c>
      <c r="E4622">
        <v>8</v>
      </c>
      <c r="F4622" t="s">
        <v>10067</v>
      </c>
      <c r="G4622" s="1">
        <v>42502</v>
      </c>
      <c r="H4622" t="str">
        <f t="shared" si="72"/>
        <v>Environmental Studies and Sciences Department Head is required. (ATTR: ARTS)</v>
      </c>
    </row>
    <row r="4623" spans="1:8" x14ac:dyDescent="0.25">
      <c r="A4623" t="s">
        <v>464</v>
      </c>
      <c r="B4623" t="s">
        <v>235</v>
      </c>
      <c r="C4623" t="s">
        <v>6704</v>
      </c>
      <c r="D4623" t="s">
        <v>10</v>
      </c>
      <c r="E4623">
        <v>9</v>
      </c>
      <c r="F4623" t="s">
        <v>10068</v>
      </c>
      <c r="G4623" s="1">
        <v>42502</v>
      </c>
      <c r="H4623" t="str">
        <f t="shared" si="72"/>
        <v>is required. (ATTR: ARTS)</v>
      </c>
    </row>
    <row r="4624" spans="1:8" x14ac:dyDescent="0.25">
      <c r="A4624" t="s">
        <v>7754</v>
      </c>
      <c r="B4624" t="s">
        <v>497</v>
      </c>
      <c r="C4624" t="s">
        <v>6689</v>
      </c>
      <c r="D4624" t="s">
        <v>10</v>
      </c>
      <c r="E4624">
        <v>1</v>
      </c>
      <c r="F4624" t="s">
        <v>7755</v>
      </c>
      <c r="G4624" s="1">
        <v>42166</v>
      </c>
      <c r="H4624" t="str">
        <f t="shared" si="72"/>
        <v>ESOL Communication (Intermediate) is designed to develop intermediate students' knowledge of American English classroom participation, reading, and writing conventions so that they can become fully engaged members of Siena's academic community.  Students are required to take a COMPASS placement assessment and may register for 115 if their ESL listening score is 80 or 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25" spans="1:8" x14ac:dyDescent="0.25">
      <c r="A4625" t="s">
        <v>7754</v>
      </c>
      <c r="B4625" t="s">
        <v>497</v>
      </c>
      <c r="C4625" t="s">
        <v>6689</v>
      </c>
      <c r="D4625" t="s">
        <v>10</v>
      </c>
      <c r="E4625">
        <v>2</v>
      </c>
      <c r="F4625" t="s">
        <v>7756</v>
      </c>
      <c r="G4625" s="1">
        <v>42166</v>
      </c>
      <c r="H4625" t="str">
        <f t="shared" si="72"/>
        <v>develop intermediate students' knowledge of American English classroom participation, reading, and writing conventions so that they can become fully engaged members of Siena's academic community.  Students are required to take a COMPASS placement assessment and may register for 115 if their ESL listening score is 80 or 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26" spans="1:8" x14ac:dyDescent="0.25">
      <c r="A4626" t="s">
        <v>7754</v>
      </c>
      <c r="B4626" t="s">
        <v>497</v>
      </c>
      <c r="C4626" t="s">
        <v>6689</v>
      </c>
      <c r="D4626" t="s">
        <v>10</v>
      </c>
      <c r="E4626">
        <v>3</v>
      </c>
      <c r="F4626" t="s">
        <v>7757</v>
      </c>
      <c r="G4626" s="1">
        <v>42166</v>
      </c>
      <c r="H4626" t="str">
        <f t="shared" si="72"/>
        <v>English classroom participation, reading, and writing conventions so that they can become fully engaged members of Siena's academic community.  Students are required to take a COMPASS placement assessment and may register for 115 if their ESL listening score is 80 or 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27" spans="1:8" x14ac:dyDescent="0.25">
      <c r="A4627" t="s">
        <v>7754</v>
      </c>
      <c r="B4627" t="s">
        <v>497</v>
      </c>
      <c r="C4627" t="s">
        <v>6689</v>
      </c>
      <c r="D4627" t="s">
        <v>10</v>
      </c>
      <c r="E4627">
        <v>4</v>
      </c>
      <c r="F4627" t="s">
        <v>7758</v>
      </c>
      <c r="G4627" s="1">
        <v>42166</v>
      </c>
      <c r="H4627" t="str">
        <f t="shared" si="72"/>
        <v>conventions so that they can become fully engaged members of Siena's academic community.  Students are required to take a COMPASS placement assessment and may register for 115 if their ESL listening score is 80 or 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28" spans="1:8" x14ac:dyDescent="0.25">
      <c r="A4628" t="s">
        <v>7754</v>
      </c>
      <c r="B4628" t="s">
        <v>497</v>
      </c>
      <c r="C4628" t="s">
        <v>6689</v>
      </c>
      <c r="D4628" t="s">
        <v>10</v>
      </c>
      <c r="E4628">
        <v>5</v>
      </c>
      <c r="F4628" t="s">
        <v>7759</v>
      </c>
      <c r="G4628" s="1">
        <v>42166</v>
      </c>
      <c r="H4628" t="str">
        <f t="shared" si="72"/>
        <v>members of Siena's academic community.  Students are required to take a COMPASS placement assessment and may register for 115 if their ESL listening score is 80 or 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29" spans="1:8" x14ac:dyDescent="0.25">
      <c r="A4629" t="s">
        <v>7754</v>
      </c>
      <c r="B4629" t="s">
        <v>497</v>
      </c>
      <c r="C4629" t="s">
        <v>6689</v>
      </c>
      <c r="D4629" t="s">
        <v>10</v>
      </c>
      <c r="E4629">
        <v>6</v>
      </c>
      <c r="F4629" t="s">
        <v>7760</v>
      </c>
      <c r="G4629" s="1">
        <v>42166</v>
      </c>
      <c r="H4629" t="str">
        <f t="shared" si="72"/>
        <v>required to take a COMPASS placement assessment and may register for 115 if their ESL listening score is 80 or 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30" spans="1:8" x14ac:dyDescent="0.25">
      <c r="A4630" t="s">
        <v>7754</v>
      </c>
      <c r="B4630" t="s">
        <v>497</v>
      </c>
      <c r="C4630" t="s">
        <v>6689</v>
      </c>
      <c r="D4630" t="s">
        <v>10</v>
      </c>
      <c r="E4630">
        <v>7</v>
      </c>
      <c r="F4630" t="s">
        <v>7761</v>
      </c>
      <c r="G4630" s="1">
        <v>42166</v>
      </c>
      <c r="H4630" t="str">
        <f t="shared" si="72"/>
        <v>may register for 115 if their ESL listening score is 80 or 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31" spans="1:8" x14ac:dyDescent="0.25">
      <c r="A4631" t="s">
        <v>7754</v>
      </c>
      <c r="B4631" t="s">
        <v>497</v>
      </c>
      <c r="C4631" t="s">
        <v>6689</v>
      </c>
      <c r="D4631" t="s">
        <v>10</v>
      </c>
      <c r="E4631">
        <v>8</v>
      </c>
      <c r="F4631" t="s">
        <v>7762</v>
      </c>
      <c r="G4631" s="1">
        <v>42166</v>
      </c>
      <c r="H4631" t="str">
        <f t="shared" si="72"/>
        <v>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32" spans="1:8" x14ac:dyDescent="0.25">
      <c r="A4632" t="s">
        <v>7754</v>
      </c>
      <c r="B4632" t="s">
        <v>497</v>
      </c>
      <c r="C4632" t="s">
        <v>6689</v>
      </c>
      <c r="D4632" t="s">
        <v>10</v>
      </c>
      <c r="E4632">
        <v>9</v>
      </c>
      <c r="F4632" t="s">
        <v>7763</v>
      </c>
      <c r="G4632" s="1">
        <v>42166</v>
      </c>
      <c r="H4632" t="str">
        <f t="shared" si="72"/>
        <v>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33" spans="1:8" x14ac:dyDescent="0.25">
      <c r="A4633" t="s">
        <v>7754</v>
      </c>
      <c r="B4633" t="s">
        <v>497</v>
      </c>
      <c r="C4633" t="s">
        <v>6689</v>
      </c>
      <c r="D4633" t="s">
        <v>10</v>
      </c>
      <c r="E4633">
        <v>10</v>
      </c>
      <c r="F4633" t="s">
        <v>7764</v>
      </c>
      <c r="G4633" s="1">
        <v>42166</v>
      </c>
      <c r="H4633" t="str">
        <f t="shared" si="72"/>
        <v>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34" spans="1:8" x14ac:dyDescent="0.25">
      <c r="A4634" t="s">
        <v>7754</v>
      </c>
      <c r="B4634" t="s">
        <v>497</v>
      </c>
      <c r="C4634" t="s">
        <v>6689</v>
      </c>
      <c r="D4634" t="s">
        <v>10</v>
      </c>
      <c r="E4634">
        <v>11</v>
      </c>
      <c r="F4634" t="s">
        <v>7765</v>
      </c>
      <c r="G4634" s="1">
        <v>42166</v>
      </c>
      <c r="H4634" t="str">
        <f t="shared" si="72"/>
        <v>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4635" spans="1:8" x14ac:dyDescent="0.25">
      <c r="A4635" t="s">
        <v>7754</v>
      </c>
      <c r="B4635" t="s">
        <v>497</v>
      </c>
      <c r="C4635" t="s">
        <v>6689</v>
      </c>
      <c r="D4635" t="s">
        <v>10</v>
      </c>
      <c r="E4635">
        <v>12</v>
      </c>
      <c r="F4635" t="s">
        <v>7766</v>
      </c>
      <c r="G4635" s="1">
        <v>42166</v>
      </c>
      <c r="H4635" t="str">
        <f t="shared" si="72"/>
        <v>reflection papers, students gain confidence in listening, speaking, reding, writing, and providing peer feedback. Students are also introduced to the methods of doing research and citing sources. Prerequisites: Permission of Instructor. (ATTR: ARTS)</v>
      </c>
    </row>
    <row r="4636" spans="1:8" x14ac:dyDescent="0.25">
      <c r="A4636" t="s">
        <v>7754</v>
      </c>
      <c r="B4636" t="s">
        <v>497</v>
      </c>
      <c r="C4636" t="s">
        <v>6689</v>
      </c>
      <c r="D4636" t="s">
        <v>10</v>
      </c>
      <c r="E4636">
        <v>13</v>
      </c>
      <c r="F4636" t="s">
        <v>7767</v>
      </c>
      <c r="G4636" s="1">
        <v>42166</v>
      </c>
      <c r="H4636" t="str">
        <f t="shared" si="72"/>
        <v>speaking, reding, writing, and providing peer feedback. Students are also introduced to the methods of doing research and citing sources. Prerequisites: Permission of Instructor. (ATTR: ARTS)</v>
      </c>
    </row>
    <row r="4637" spans="1:8" x14ac:dyDescent="0.25">
      <c r="A4637" t="s">
        <v>7754</v>
      </c>
      <c r="B4637" t="s">
        <v>497</v>
      </c>
      <c r="C4637" t="s">
        <v>6689</v>
      </c>
      <c r="D4637" t="s">
        <v>10</v>
      </c>
      <c r="E4637">
        <v>14</v>
      </c>
      <c r="F4637" t="s">
        <v>7768</v>
      </c>
      <c r="G4637" s="1">
        <v>42166</v>
      </c>
      <c r="H4637" t="str">
        <f t="shared" si="72"/>
        <v>Students are also introduced to the methods of doing research and citing sources. Prerequisites: Permission of Instructor. (ATTR: ARTS)</v>
      </c>
    </row>
    <row r="4638" spans="1:8" x14ac:dyDescent="0.25">
      <c r="A4638" t="s">
        <v>7754</v>
      </c>
      <c r="B4638" t="s">
        <v>497</v>
      </c>
      <c r="C4638" t="s">
        <v>6689</v>
      </c>
      <c r="D4638" t="s">
        <v>10</v>
      </c>
      <c r="E4638">
        <v>15</v>
      </c>
      <c r="F4638" t="s">
        <v>7769</v>
      </c>
      <c r="G4638" s="1">
        <v>42166</v>
      </c>
      <c r="H4638" t="str">
        <f t="shared" si="72"/>
        <v>research and citing sources. Prerequisites: Permission of Instructor. (ATTR: ARTS)</v>
      </c>
    </row>
    <row r="4639" spans="1:8" x14ac:dyDescent="0.25">
      <c r="A4639" t="s">
        <v>7754</v>
      </c>
      <c r="B4639" t="s">
        <v>497</v>
      </c>
      <c r="C4639" t="s">
        <v>6689</v>
      </c>
      <c r="D4639" t="s">
        <v>10</v>
      </c>
      <c r="E4639">
        <v>16</v>
      </c>
      <c r="F4639" t="s">
        <v>7870</v>
      </c>
      <c r="G4639" s="1">
        <v>42166</v>
      </c>
      <c r="H4639" t="str">
        <f t="shared" si="72"/>
        <v>Instructor. (ATTR: ARTS)</v>
      </c>
    </row>
    <row r="4640" spans="1:8" x14ac:dyDescent="0.25">
      <c r="A4640" t="s">
        <v>7754</v>
      </c>
      <c r="B4640" t="s">
        <v>497</v>
      </c>
      <c r="C4640" t="s">
        <v>6689</v>
      </c>
      <c r="D4640" t="s">
        <v>10</v>
      </c>
      <c r="E4640">
        <v>17</v>
      </c>
      <c r="F4640" t="s">
        <v>81</v>
      </c>
      <c r="G4640" s="1">
        <v>42166</v>
      </c>
      <c r="H4640" t="str">
        <f t="shared" si="72"/>
        <v>(ATTR: ARTS)</v>
      </c>
    </row>
    <row r="4641" spans="1:8" x14ac:dyDescent="0.25">
      <c r="A4641" t="s">
        <v>7754</v>
      </c>
      <c r="B4641" t="s">
        <v>502</v>
      </c>
      <c r="C4641" t="s">
        <v>6689</v>
      </c>
      <c r="D4641" t="s">
        <v>10</v>
      </c>
      <c r="E4641">
        <v>1</v>
      </c>
      <c r="F4641" t="s">
        <v>7770</v>
      </c>
      <c r="G4641" s="1">
        <v>42166</v>
      </c>
      <c r="H4641" t="str">
        <f t="shared" si="72"/>
        <v>ESOL Communication (Advanced) is designed to develop students' participation, reading, and writing conventions so that they can become fully engaged members of Siena's academic community.  Through classroom discussions, presentations, and reflection papers, students gain confidence in listening, speaking, reading, writing, and providing peer feedback.  Students are also introduced to 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42" spans="1:8" x14ac:dyDescent="0.25">
      <c r="A4642" t="s">
        <v>7754</v>
      </c>
      <c r="B4642" t="s">
        <v>502</v>
      </c>
      <c r="C4642" t="s">
        <v>6689</v>
      </c>
      <c r="D4642" t="s">
        <v>10</v>
      </c>
      <c r="E4642">
        <v>2</v>
      </c>
      <c r="F4642" t="s">
        <v>7771</v>
      </c>
      <c r="G4642" s="1">
        <v>42166</v>
      </c>
      <c r="H4642" t="str">
        <f t="shared" si="72"/>
        <v>students' participation, reading, and writing conventions so that they can become fully engaged members of Siena's academic community.  Through classroom discussions, presentations, and reflection papers, students gain confidence in listening, speaking, reading, writing, and providing peer feedback.  Students are also introduced to 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43" spans="1:8" x14ac:dyDescent="0.25">
      <c r="A4643" t="s">
        <v>7754</v>
      </c>
      <c r="B4643" t="s">
        <v>502</v>
      </c>
      <c r="C4643" t="s">
        <v>6689</v>
      </c>
      <c r="D4643" t="s">
        <v>10</v>
      </c>
      <c r="E4643">
        <v>3</v>
      </c>
      <c r="F4643" t="s">
        <v>7772</v>
      </c>
      <c r="G4643" s="1">
        <v>42166</v>
      </c>
      <c r="H4643" t="str">
        <f t="shared" si="72"/>
        <v>so that they can become fully engaged members of Siena's academic community.  Through classroom discussions, presentations, and reflection papers, students gain confidence in listening, speaking, reading, writing, and providing peer feedback.  Students are also introduced to 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44" spans="1:8" x14ac:dyDescent="0.25">
      <c r="A4644" t="s">
        <v>7754</v>
      </c>
      <c r="B4644" t="s">
        <v>502</v>
      </c>
      <c r="C4644" t="s">
        <v>6689</v>
      </c>
      <c r="D4644" t="s">
        <v>10</v>
      </c>
      <c r="E4644">
        <v>4</v>
      </c>
      <c r="F4644" t="s">
        <v>7773</v>
      </c>
      <c r="G4644" s="1">
        <v>42166</v>
      </c>
      <c r="H4644" t="str">
        <f t="shared" si="72"/>
        <v>academic community.  Through classroom discussions, presentations, and reflection papers, students gain confidence in listening, speaking, reading, writing, and providing peer feedback.  Students are also introduced to 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45" spans="1:8" x14ac:dyDescent="0.25">
      <c r="A4645" t="s">
        <v>7754</v>
      </c>
      <c r="B4645" t="s">
        <v>502</v>
      </c>
      <c r="C4645" t="s">
        <v>6689</v>
      </c>
      <c r="D4645" t="s">
        <v>10</v>
      </c>
      <c r="E4645">
        <v>5</v>
      </c>
      <c r="F4645" t="s">
        <v>7861</v>
      </c>
      <c r="G4645" s="1">
        <v>42166</v>
      </c>
      <c r="H4645" t="str">
        <f t="shared" si="72"/>
        <v>presentations, and reflection papers, students gain confidence in listening, speaking, reading, writing, and providing peer feedback.  Students are also introduced to 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46" spans="1:8" x14ac:dyDescent="0.25">
      <c r="A4646" t="s">
        <v>7754</v>
      </c>
      <c r="B4646" t="s">
        <v>502</v>
      </c>
      <c r="C4646" t="s">
        <v>6689</v>
      </c>
      <c r="D4646" t="s">
        <v>10</v>
      </c>
      <c r="E4646">
        <v>6</v>
      </c>
      <c r="F4646" t="s">
        <v>7862</v>
      </c>
      <c r="G4646" s="1">
        <v>42166</v>
      </c>
      <c r="H4646" t="str">
        <f t="shared" si="72"/>
        <v>confidence in listening, speaking, reading, writing, and providing peer feedback.  Students are also introduced to 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47" spans="1:8" x14ac:dyDescent="0.25">
      <c r="A4647" t="s">
        <v>7754</v>
      </c>
      <c r="B4647" t="s">
        <v>502</v>
      </c>
      <c r="C4647" t="s">
        <v>6689</v>
      </c>
      <c r="D4647" t="s">
        <v>10</v>
      </c>
      <c r="E4647">
        <v>7</v>
      </c>
      <c r="F4647" t="s">
        <v>7863</v>
      </c>
      <c r="G4647" s="1">
        <v>42166</v>
      </c>
      <c r="H4647" t="str">
        <f t="shared" si="72"/>
        <v>providing peer feedback.  Students are also introduced to 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48" spans="1:8" x14ac:dyDescent="0.25">
      <c r="A4648" t="s">
        <v>7754</v>
      </c>
      <c r="B4648" t="s">
        <v>502</v>
      </c>
      <c r="C4648" t="s">
        <v>6689</v>
      </c>
      <c r="D4648" t="s">
        <v>10</v>
      </c>
      <c r="E4648">
        <v>8</v>
      </c>
      <c r="F4648" t="s">
        <v>7864</v>
      </c>
      <c r="G4648" s="1">
        <v>42166</v>
      </c>
      <c r="H4648" t="str">
        <f t="shared" si="72"/>
        <v>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49" spans="1:8" x14ac:dyDescent="0.25">
      <c r="A4649" t="s">
        <v>7754</v>
      </c>
      <c r="B4649" t="s">
        <v>502</v>
      </c>
      <c r="C4649" t="s">
        <v>6689</v>
      </c>
      <c r="D4649" t="s">
        <v>10</v>
      </c>
      <c r="E4649">
        <v>9</v>
      </c>
      <c r="F4649" t="s">
        <v>7865</v>
      </c>
      <c r="G4649" s="1">
        <v>42166</v>
      </c>
      <c r="H4649" t="str">
        <f t="shared" si="72"/>
        <v>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4650" spans="1:8" x14ac:dyDescent="0.25">
      <c r="A4650" t="s">
        <v>7754</v>
      </c>
      <c r="B4650" t="s">
        <v>502</v>
      </c>
      <c r="C4650" t="s">
        <v>6689</v>
      </c>
      <c r="D4650" t="s">
        <v>10</v>
      </c>
      <c r="E4650">
        <v>10</v>
      </c>
      <c r="F4650" t="s">
        <v>7866</v>
      </c>
      <c r="G4650" s="1">
        <v>42166</v>
      </c>
      <c r="H4650" t="str">
        <f t="shared" si="72"/>
        <v>assessment, and may register for ESOL 120 if their ESL listening score is 90 or higher, or if they have a listening score in the 80s combined with a grammar or reading score that is 80 or above.  Prerequisites: Permission of Instructor. (ATTR: ARTS)</v>
      </c>
    </row>
    <row r="4651" spans="1:8" x14ac:dyDescent="0.25">
      <c r="A4651" t="s">
        <v>7754</v>
      </c>
      <c r="B4651" t="s">
        <v>502</v>
      </c>
      <c r="C4651" t="s">
        <v>6689</v>
      </c>
      <c r="D4651" t="s">
        <v>10</v>
      </c>
      <c r="E4651">
        <v>11</v>
      </c>
      <c r="F4651" t="s">
        <v>7867</v>
      </c>
      <c r="G4651" s="1">
        <v>42166</v>
      </c>
      <c r="H4651" t="str">
        <f t="shared" si="72"/>
        <v>listening score is 90 or higher, or if they have a listening score in the 80s combined with a grammar or reading score that is 80 or above.  Prerequisites: Permission of Instructor. (ATTR: ARTS)</v>
      </c>
    </row>
    <row r="4652" spans="1:8" x14ac:dyDescent="0.25">
      <c r="A4652" t="s">
        <v>7754</v>
      </c>
      <c r="B4652" t="s">
        <v>502</v>
      </c>
      <c r="C4652" t="s">
        <v>6689</v>
      </c>
      <c r="D4652" t="s">
        <v>10</v>
      </c>
      <c r="E4652">
        <v>12</v>
      </c>
      <c r="F4652" t="s">
        <v>7868</v>
      </c>
      <c r="G4652" s="1">
        <v>42166</v>
      </c>
      <c r="H4652" t="str">
        <f t="shared" si="72"/>
        <v>score in the 80s combined with a grammar or reading score that is 80 or above.  Prerequisites: Permission of Instructor. (ATTR: ARTS)</v>
      </c>
    </row>
    <row r="4653" spans="1:8" x14ac:dyDescent="0.25">
      <c r="A4653" t="s">
        <v>7754</v>
      </c>
      <c r="B4653" t="s">
        <v>502</v>
      </c>
      <c r="C4653" t="s">
        <v>6689</v>
      </c>
      <c r="D4653" t="s">
        <v>10</v>
      </c>
      <c r="E4653">
        <v>13</v>
      </c>
      <c r="F4653" t="s">
        <v>7869</v>
      </c>
      <c r="G4653" s="1">
        <v>42166</v>
      </c>
      <c r="H4653" t="str">
        <f t="shared" si="72"/>
        <v>score that is 80 or above.  Prerequisites: Permission of Instructor. (ATTR: ARTS)</v>
      </c>
    </row>
    <row r="4654" spans="1:8" x14ac:dyDescent="0.25">
      <c r="A4654" t="s">
        <v>7754</v>
      </c>
      <c r="B4654" t="s">
        <v>502</v>
      </c>
      <c r="C4654" t="s">
        <v>6689</v>
      </c>
      <c r="D4654" t="s">
        <v>10</v>
      </c>
      <c r="E4654">
        <v>14</v>
      </c>
      <c r="F4654" t="s">
        <v>7870</v>
      </c>
      <c r="G4654" s="1">
        <v>42166</v>
      </c>
      <c r="H4654" t="str">
        <f t="shared" si="72"/>
        <v>Instructor. (ATTR: ARTS)</v>
      </c>
    </row>
    <row r="4655" spans="1:8" x14ac:dyDescent="0.25">
      <c r="A4655" t="s">
        <v>7754</v>
      </c>
      <c r="B4655" t="s">
        <v>502</v>
      </c>
      <c r="C4655" t="s">
        <v>6689</v>
      </c>
      <c r="D4655" t="s">
        <v>10</v>
      </c>
      <c r="E4655">
        <v>15</v>
      </c>
      <c r="F4655" t="s">
        <v>81</v>
      </c>
      <c r="G4655" s="1">
        <v>42166</v>
      </c>
      <c r="H4655" t="str">
        <f t="shared" si="72"/>
        <v>(ATTR: ARTS)</v>
      </c>
    </row>
    <row r="4656" spans="1:8" x14ac:dyDescent="0.25">
      <c r="A4656" t="s">
        <v>7754</v>
      </c>
      <c r="B4656" t="s">
        <v>162</v>
      </c>
      <c r="C4656" t="s">
        <v>6689</v>
      </c>
      <c r="D4656" t="s">
        <v>10</v>
      </c>
      <c r="E4656">
        <v>1</v>
      </c>
      <c r="F4656" t="s">
        <v>7871</v>
      </c>
      <c r="G4656" s="1">
        <v>42166</v>
      </c>
      <c r="H4656" t="str">
        <f t="shared" si="72"/>
        <v>Academic Writing for ELLs is designed to enhance students' knowledge of American English academic writing conventions and to facilitate improvement in their writing skills across written genres by exploring the processes of writing, comprehending, analyzing, and evaluating college-level texts; inventing, drafting, and revising; and seeking, providing, and responding to constructive feedback. 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57" spans="1:8" x14ac:dyDescent="0.25">
      <c r="A4657" t="s">
        <v>7754</v>
      </c>
      <c r="B4657" t="s">
        <v>162</v>
      </c>
      <c r="C4657" t="s">
        <v>6689</v>
      </c>
      <c r="D4657" t="s">
        <v>10</v>
      </c>
      <c r="E4657">
        <v>2</v>
      </c>
      <c r="F4657" t="s">
        <v>7872</v>
      </c>
      <c r="G4657" s="1">
        <v>42166</v>
      </c>
      <c r="H4657" t="str">
        <f t="shared" si="72"/>
        <v>knowledge of American English academic writing conventions and to facilitate improvement in their writing skills across written genres by exploring the processes of writing, comprehending, analyzing, and evaluating college-level texts; inventing, drafting, and revising; and seeking, providing, and responding to constructive feedback. 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58" spans="1:8" x14ac:dyDescent="0.25">
      <c r="A4658" t="s">
        <v>7754</v>
      </c>
      <c r="B4658" t="s">
        <v>162</v>
      </c>
      <c r="C4658" t="s">
        <v>6689</v>
      </c>
      <c r="D4658" t="s">
        <v>10</v>
      </c>
      <c r="E4658">
        <v>3</v>
      </c>
      <c r="F4658" t="s">
        <v>7873</v>
      </c>
      <c r="G4658" s="1">
        <v>42166</v>
      </c>
      <c r="H4658" t="str">
        <f t="shared" si="72"/>
        <v>and to facilitate improvement in their writing skills across written genres by exploring the processes of writing, comprehending, analyzing, and evaluating college-level texts; inventing, drafting, and revising; and seeking, providing, and responding to constructive feedback. 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59" spans="1:8" x14ac:dyDescent="0.25">
      <c r="A4659" t="s">
        <v>7754</v>
      </c>
      <c r="B4659" t="s">
        <v>162</v>
      </c>
      <c r="C4659" t="s">
        <v>6689</v>
      </c>
      <c r="D4659" t="s">
        <v>10</v>
      </c>
      <c r="E4659">
        <v>4</v>
      </c>
      <c r="F4659" t="s">
        <v>7874</v>
      </c>
      <c r="G4659" s="1">
        <v>42166</v>
      </c>
      <c r="H4659" t="str">
        <f t="shared" si="72"/>
        <v>written genres by exploring the processes of writing, comprehending, analyzing, and evaluating college-level texts; inventing, drafting, and revising; and seeking, providing, and responding to constructive feedback. 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0" spans="1:8" x14ac:dyDescent="0.25">
      <c r="A4660" t="s">
        <v>7754</v>
      </c>
      <c r="B4660" t="s">
        <v>162</v>
      </c>
      <c r="C4660" t="s">
        <v>6689</v>
      </c>
      <c r="D4660" t="s">
        <v>10</v>
      </c>
      <c r="E4660">
        <v>5</v>
      </c>
      <c r="F4660" t="s">
        <v>7875</v>
      </c>
      <c r="G4660" s="1">
        <v>42166</v>
      </c>
      <c r="H4660" t="str">
        <f t="shared" si="72"/>
        <v>comprehending, analyzing, and evaluating college-level texts; inventing, drafting, and revising; and seeking, providing, and responding to constructive feedback. 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1" spans="1:8" x14ac:dyDescent="0.25">
      <c r="A4661" t="s">
        <v>7754</v>
      </c>
      <c r="B4661" t="s">
        <v>162</v>
      </c>
      <c r="C4661" t="s">
        <v>6689</v>
      </c>
      <c r="D4661" t="s">
        <v>10</v>
      </c>
      <c r="E4661">
        <v>6</v>
      </c>
      <c r="F4661" t="s">
        <v>7876</v>
      </c>
      <c r="G4661" s="1">
        <v>42166</v>
      </c>
      <c r="H4661" t="str">
        <f t="shared" si="72"/>
        <v>texts; inventing, drafting, and revising; and seeking, providing, and responding to constructive feedback. 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2" spans="1:8" x14ac:dyDescent="0.25">
      <c r="A4662" t="s">
        <v>7754</v>
      </c>
      <c r="B4662" t="s">
        <v>162</v>
      </c>
      <c r="C4662" t="s">
        <v>6689</v>
      </c>
      <c r="D4662" t="s">
        <v>10</v>
      </c>
      <c r="E4662">
        <v>7</v>
      </c>
      <c r="F4662" t="s">
        <v>7877</v>
      </c>
      <c r="G4662" s="1">
        <v>42166</v>
      </c>
      <c r="H4662" t="str">
        <f t="shared" si="72"/>
        <v>providing, and responding to constructive feedback. 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3" spans="1:8" x14ac:dyDescent="0.25">
      <c r="A4663" t="s">
        <v>7754</v>
      </c>
      <c r="B4663" t="s">
        <v>162</v>
      </c>
      <c r="C4663" t="s">
        <v>6689</v>
      </c>
      <c r="D4663" t="s">
        <v>10</v>
      </c>
      <c r="E4663">
        <v>8</v>
      </c>
      <c r="F4663" t="s">
        <v>7878</v>
      </c>
      <c r="G4663" s="1">
        <v>42166</v>
      </c>
      <c r="H4663" t="str">
        <f t="shared" si="72"/>
        <v>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4" spans="1:8" x14ac:dyDescent="0.25">
      <c r="A4664" t="s">
        <v>7754</v>
      </c>
      <c r="B4664" t="s">
        <v>162</v>
      </c>
      <c r="C4664" t="s">
        <v>6689</v>
      </c>
      <c r="D4664" t="s">
        <v>10</v>
      </c>
      <c r="E4664">
        <v>9</v>
      </c>
      <c r="F4664" t="s">
        <v>7879</v>
      </c>
      <c r="G4664" s="1">
        <v>42166</v>
      </c>
      <c r="H4664" t="str">
        <f t="shared" si="72"/>
        <v>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5" spans="1:8" x14ac:dyDescent="0.25">
      <c r="A4665" t="s">
        <v>7754</v>
      </c>
      <c r="B4665" t="s">
        <v>162</v>
      </c>
      <c r="C4665" t="s">
        <v>6689</v>
      </c>
      <c r="D4665" t="s">
        <v>10</v>
      </c>
      <c r="E4665">
        <v>10</v>
      </c>
      <c r="F4665" t="s">
        <v>7880</v>
      </c>
      <c r="G4665" s="1">
        <v>42166</v>
      </c>
      <c r="H4665" t="str">
        <f t="shared" si="72"/>
        <v>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6" spans="1:8" x14ac:dyDescent="0.25">
      <c r="A4666" t="s">
        <v>7754</v>
      </c>
      <c r="B4666" t="s">
        <v>162</v>
      </c>
      <c r="C4666" t="s">
        <v>6689</v>
      </c>
      <c r="D4666" t="s">
        <v>10</v>
      </c>
      <c r="E4666">
        <v>11</v>
      </c>
      <c r="F4666" t="s">
        <v>7881</v>
      </c>
      <c r="G4666" s="1">
        <v>42166</v>
      </c>
      <c r="H4666" t="str">
        <f t="shared" si="72"/>
        <v>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7" spans="1:8" x14ac:dyDescent="0.25">
      <c r="A4667" t="s">
        <v>7754</v>
      </c>
      <c r="B4667" t="s">
        <v>162</v>
      </c>
      <c r="C4667" t="s">
        <v>6689</v>
      </c>
      <c r="D4667" t="s">
        <v>10</v>
      </c>
      <c r="E4667">
        <v>12</v>
      </c>
      <c r="F4667" t="s">
        <v>7882</v>
      </c>
      <c r="G4667" s="1">
        <v>42166</v>
      </c>
      <c r="H4667" t="str">
        <f t="shared" si="72"/>
        <v>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8" spans="1:8" x14ac:dyDescent="0.25">
      <c r="A4668" t="s">
        <v>7754</v>
      </c>
      <c r="B4668" t="s">
        <v>162</v>
      </c>
      <c r="C4668" t="s">
        <v>6689</v>
      </c>
      <c r="D4668" t="s">
        <v>10</v>
      </c>
      <c r="E4668">
        <v>13</v>
      </c>
      <c r="F4668" t="s">
        <v>7883</v>
      </c>
      <c r="G4668" s="1">
        <v>42166</v>
      </c>
      <c r="H4668" t="str">
        <f t="shared" si="72"/>
        <v>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69" spans="1:8" x14ac:dyDescent="0.25">
      <c r="A4669" t="s">
        <v>7754</v>
      </c>
      <c r="B4669" t="s">
        <v>162</v>
      </c>
      <c r="C4669" t="s">
        <v>6689</v>
      </c>
      <c r="D4669" t="s">
        <v>10</v>
      </c>
      <c r="E4669">
        <v>14</v>
      </c>
      <c r="F4669" t="s">
        <v>7865</v>
      </c>
      <c r="G4669" s="1">
        <v>42166</v>
      </c>
      <c r="H4669" t="str">
        <f t="shared" si="72"/>
        <v>Students are required to take a COMPASS placement assessment. Permission for registration is given if the COMPASS assessment ESL E-Write score is at least 7 of 12, of if students have previously mastered ESOL 115 or 120.  Prerequisities: Permission of Instructor. (ATTR: ARTS)</v>
      </c>
    </row>
    <row r="4670" spans="1:8" x14ac:dyDescent="0.25">
      <c r="A4670" t="s">
        <v>7754</v>
      </c>
      <c r="B4670" t="s">
        <v>162</v>
      </c>
      <c r="C4670" t="s">
        <v>6689</v>
      </c>
      <c r="D4670" t="s">
        <v>10</v>
      </c>
      <c r="E4670">
        <v>15</v>
      </c>
      <c r="F4670" t="s">
        <v>7884</v>
      </c>
      <c r="G4670" s="1">
        <v>42166</v>
      </c>
      <c r="H4670" t="str">
        <f t="shared" si="72"/>
        <v>assessment. Permission for registration is given if the COMPASS assessment ESL E-Write score is at least 7 of 12, of if students have previously mastered ESOL 115 or 120.  Prerequisities: Permission of Instructor. (ATTR: ARTS)</v>
      </c>
    </row>
    <row r="4671" spans="1:8" x14ac:dyDescent="0.25">
      <c r="A4671" t="s">
        <v>7754</v>
      </c>
      <c r="B4671" t="s">
        <v>162</v>
      </c>
      <c r="C4671" t="s">
        <v>6689</v>
      </c>
      <c r="D4671" t="s">
        <v>10</v>
      </c>
      <c r="E4671">
        <v>16</v>
      </c>
      <c r="F4671" t="s">
        <v>7885</v>
      </c>
      <c r="G4671" s="1">
        <v>42166</v>
      </c>
      <c r="H4671" t="str">
        <f t="shared" si="72"/>
        <v>COMPASS assessment ESL E-Write score is at least 7 of 12, of if students have previously mastered ESOL 115 or 120.  Prerequisities: Permission of Instructor. (ATTR: ARTS)</v>
      </c>
    </row>
    <row r="4672" spans="1:8" x14ac:dyDescent="0.25">
      <c r="A4672" t="s">
        <v>7754</v>
      </c>
      <c r="B4672" t="s">
        <v>162</v>
      </c>
      <c r="C4672" t="s">
        <v>6689</v>
      </c>
      <c r="D4672" t="s">
        <v>10</v>
      </c>
      <c r="E4672">
        <v>17</v>
      </c>
      <c r="F4672" t="s">
        <v>7886</v>
      </c>
      <c r="G4672" s="1">
        <v>42166</v>
      </c>
      <c r="H4672" t="str">
        <f t="shared" si="72"/>
        <v>12, of if students have previously mastered ESOL 115 or 120.  Prerequisities: Permission of Instructor. (ATTR: ARTS)</v>
      </c>
    </row>
    <row r="4673" spans="1:8" x14ac:dyDescent="0.25">
      <c r="A4673" t="s">
        <v>7754</v>
      </c>
      <c r="B4673" t="s">
        <v>162</v>
      </c>
      <c r="C4673" t="s">
        <v>6689</v>
      </c>
      <c r="D4673" t="s">
        <v>10</v>
      </c>
      <c r="E4673">
        <v>18</v>
      </c>
      <c r="F4673" t="s">
        <v>7887</v>
      </c>
      <c r="G4673" s="1">
        <v>42166</v>
      </c>
      <c r="H4673" t="str">
        <f t="shared" si="72"/>
        <v>120.  Prerequisities: Permission of Instructor. (ATTR: ARTS)</v>
      </c>
    </row>
    <row r="4674" spans="1:8" x14ac:dyDescent="0.25">
      <c r="A4674" t="s">
        <v>7754</v>
      </c>
      <c r="B4674" t="s">
        <v>162</v>
      </c>
      <c r="C4674" t="s">
        <v>6689</v>
      </c>
      <c r="D4674" t="s">
        <v>10</v>
      </c>
      <c r="E4674">
        <v>19</v>
      </c>
      <c r="F4674" t="s">
        <v>81</v>
      </c>
      <c r="G4674" s="1">
        <v>42166</v>
      </c>
      <c r="H4674" t="str">
        <f t="shared" si="72"/>
        <v>(ATTR: ARTS)</v>
      </c>
    </row>
    <row r="4675" spans="1:8" x14ac:dyDescent="0.25">
      <c r="A4675" t="s">
        <v>7624</v>
      </c>
      <c r="B4675" t="s">
        <v>8</v>
      </c>
      <c r="C4675" t="s">
        <v>7625</v>
      </c>
      <c r="D4675" t="s">
        <v>10</v>
      </c>
      <c r="E4675">
        <v>1</v>
      </c>
      <c r="F4675" t="s">
        <v>7626</v>
      </c>
      <c r="G4675" s="1">
        <v>42327</v>
      </c>
      <c r="H4675" t="str">
        <f t="shared" ref="H4675:H4738" si="73">IF(E4676=1,F4675,F4675&amp;" "&amp;H4676)</f>
        <v>This course will introduce the formal and narrative study of film.  We will focus on film history, the technology of film production, and the methodology of film studies as an academic discipline.  Through screenings, readings, discussion, and writing, students will develop a formal 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76" spans="1:8" x14ac:dyDescent="0.25">
      <c r="A4676" t="s">
        <v>7624</v>
      </c>
      <c r="B4676" t="s">
        <v>8</v>
      </c>
      <c r="C4676" t="s">
        <v>7625</v>
      </c>
      <c r="D4676" t="s">
        <v>10</v>
      </c>
      <c r="E4676">
        <v>2</v>
      </c>
      <c r="F4676" t="s">
        <v>7627</v>
      </c>
      <c r="G4676" s="1">
        <v>42327</v>
      </c>
      <c r="H4676" t="str">
        <f t="shared" si="73"/>
        <v>of film.  We will focus on film history, the technology of film production, and the methodology of film studies as an academic discipline.  Through screenings, readings, discussion, and writing, students will develop a formal 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77" spans="1:8" x14ac:dyDescent="0.25">
      <c r="A4677" t="s">
        <v>7624</v>
      </c>
      <c r="B4677" t="s">
        <v>8</v>
      </c>
      <c r="C4677" t="s">
        <v>7625</v>
      </c>
      <c r="D4677" t="s">
        <v>10</v>
      </c>
      <c r="E4677">
        <v>3</v>
      </c>
      <c r="F4677" t="s">
        <v>7628</v>
      </c>
      <c r="G4677" s="1">
        <v>42327</v>
      </c>
      <c r="H4677" t="str">
        <f t="shared" si="73"/>
        <v>film production, and the methodology of film studies as an academic discipline.  Through screenings, readings, discussion, and writing, students will develop a formal 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78" spans="1:8" x14ac:dyDescent="0.25">
      <c r="A4678" t="s">
        <v>7624</v>
      </c>
      <c r="B4678" t="s">
        <v>8</v>
      </c>
      <c r="C4678" t="s">
        <v>7625</v>
      </c>
      <c r="D4678" t="s">
        <v>10</v>
      </c>
      <c r="E4678">
        <v>4</v>
      </c>
      <c r="F4678" t="s">
        <v>7629</v>
      </c>
      <c r="G4678" s="1">
        <v>42327</v>
      </c>
      <c r="H4678" t="str">
        <f t="shared" si="73"/>
        <v>an academic discipline.  Through screenings, readings, discussion, and writing, students will develop a formal 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79" spans="1:8" x14ac:dyDescent="0.25">
      <c r="A4679" t="s">
        <v>7624</v>
      </c>
      <c r="B4679" t="s">
        <v>8</v>
      </c>
      <c r="C4679" t="s">
        <v>7625</v>
      </c>
      <c r="D4679" t="s">
        <v>10</v>
      </c>
      <c r="E4679">
        <v>5</v>
      </c>
      <c r="F4679" t="s">
        <v>7630</v>
      </c>
      <c r="G4679" s="1">
        <v>42327</v>
      </c>
      <c r="H4679" t="str">
        <f t="shared" si="73"/>
        <v>discussion, and writing, students will develop a formal 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80" spans="1:8" x14ac:dyDescent="0.25">
      <c r="A4680" t="s">
        <v>7624</v>
      </c>
      <c r="B4680" t="s">
        <v>8</v>
      </c>
      <c r="C4680" t="s">
        <v>7625</v>
      </c>
      <c r="D4680" t="s">
        <v>10</v>
      </c>
      <c r="E4680">
        <v>6</v>
      </c>
      <c r="F4680" t="s">
        <v>7631</v>
      </c>
      <c r="G4680" s="1">
        <v>42327</v>
      </c>
      <c r="H4680" t="str">
        <f t="shared" si="73"/>
        <v>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81" spans="1:8" x14ac:dyDescent="0.25">
      <c r="A4681" t="s">
        <v>7624</v>
      </c>
      <c r="B4681" t="s">
        <v>8</v>
      </c>
      <c r="C4681" t="s">
        <v>7625</v>
      </c>
      <c r="D4681" t="s">
        <v>10</v>
      </c>
      <c r="E4681">
        <v>7</v>
      </c>
      <c r="F4681" t="s">
        <v>7632</v>
      </c>
      <c r="G4681" s="1">
        <v>42327</v>
      </c>
      <c r="H4681" t="str">
        <f t="shared" si="73"/>
        <v>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82" spans="1:8" x14ac:dyDescent="0.25">
      <c r="A4682" t="s">
        <v>7624</v>
      </c>
      <c r="B4682" t="s">
        <v>8</v>
      </c>
      <c r="C4682" t="s">
        <v>7625</v>
      </c>
      <c r="D4682" t="s">
        <v>10</v>
      </c>
      <c r="E4682">
        <v>8</v>
      </c>
      <c r="F4682" t="s">
        <v>7633</v>
      </c>
      <c r="G4682" s="1">
        <v>42327</v>
      </c>
      <c r="H4682" t="str">
        <f t="shared" si="73"/>
        <v>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83" spans="1:8" x14ac:dyDescent="0.25">
      <c r="A4683" t="s">
        <v>7624</v>
      </c>
      <c r="B4683" t="s">
        <v>8</v>
      </c>
      <c r="C4683" t="s">
        <v>7625</v>
      </c>
      <c r="D4683" t="s">
        <v>10</v>
      </c>
      <c r="E4683">
        <v>9</v>
      </c>
      <c r="F4683" t="s">
        <v>7634</v>
      </c>
      <c r="G4683" s="1">
        <v>42327</v>
      </c>
      <c r="H4683" t="str">
        <f t="shared" si="73"/>
        <v>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4684" spans="1:8" x14ac:dyDescent="0.25">
      <c r="A4684" t="s">
        <v>7624</v>
      </c>
      <c r="B4684" t="s">
        <v>8</v>
      </c>
      <c r="C4684" t="s">
        <v>7625</v>
      </c>
      <c r="D4684" t="s">
        <v>10</v>
      </c>
      <c r="E4684">
        <v>10</v>
      </c>
      <c r="F4684" t="s">
        <v>7635</v>
      </c>
      <c r="G4684" s="1">
        <v>42327</v>
      </c>
      <c r="H4684" t="str">
        <f t="shared" si="73"/>
        <v>attention to the cultural, political, and economic contexts from which it emerges.  This course is a requirement of the Film Studies Minor and it is highly recommended, but not required, as a prerequisite for other Film Minor courses. (ATTR: ARTS, FILM, CFH)</v>
      </c>
    </row>
    <row r="4685" spans="1:8" x14ac:dyDescent="0.25">
      <c r="A4685" t="s">
        <v>7624</v>
      </c>
      <c r="B4685" t="s">
        <v>8</v>
      </c>
      <c r="C4685" t="s">
        <v>7625</v>
      </c>
      <c r="D4685" t="s">
        <v>10</v>
      </c>
      <c r="E4685">
        <v>11</v>
      </c>
      <c r="F4685" t="s">
        <v>7636</v>
      </c>
      <c r="G4685" s="1">
        <v>42327</v>
      </c>
      <c r="H4685" t="str">
        <f t="shared" si="73"/>
        <v>from which it emerges.  This course is a requirement of the Film Studies Minor and it is highly recommended, but not required, as a prerequisite for other Film Minor courses. (ATTR: ARTS, FILM, CFH)</v>
      </c>
    </row>
    <row r="4686" spans="1:8" x14ac:dyDescent="0.25">
      <c r="A4686" t="s">
        <v>7624</v>
      </c>
      <c r="B4686" t="s">
        <v>8</v>
      </c>
      <c r="C4686" t="s">
        <v>7625</v>
      </c>
      <c r="D4686" t="s">
        <v>10</v>
      </c>
      <c r="E4686">
        <v>12</v>
      </c>
      <c r="F4686" t="s">
        <v>7637</v>
      </c>
      <c r="G4686" s="1">
        <v>42327</v>
      </c>
      <c r="H4686" t="str">
        <f t="shared" si="73"/>
        <v>the Film Studies Minor and it is highly recommended, but not required, as a prerequisite for other Film Minor courses. (ATTR: ARTS, FILM, CFH)</v>
      </c>
    </row>
    <row r="4687" spans="1:8" x14ac:dyDescent="0.25">
      <c r="A4687" t="s">
        <v>7624</v>
      </c>
      <c r="B4687" t="s">
        <v>8</v>
      </c>
      <c r="C4687" t="s">
        <v>7625</v>
      </c>
      <c r="D4687" t="s">
        <v>10</v>
      </c>
      <c r="E4687">
        <v>13</v>
      </c>
      <c r="F4687" t="s">
        <v>7638</v>
      </c>
      <c r="G4687" s="1">
        <v>42327</v>
      </c>
      <c r="H4687" t="str">
        <f t="shared" si="73"/>
        <v>not required, as a prerequisite for other Film Minor courses. (ATTR: ARTS, FILM, CFH)</v>
      </c>
    </row>
    <row r="4688" spans="1:8" x14ac:dyDescent="0.25">
      <c r="A4688" t="s">
        <v>7624</v>
      </c>
      <c r="B4688" t="s">
        <v>8</v>
      </c>
      <c r="C4688" t="s">
        <v>7625</v>
      </c>
      <c r="D4688" t="s">
        <v>10</v>
      </c>
      <c r="E4688">
        <v>14</v>
      </c>
      <c r="F4688" t="s">
        <v>7639</v>
      </c>
      <c r="G4688" s="1">
        <v>42327</v>
      </c>
      <c r="H4688" t="str">
        <f t="shared" si="73"/>
        <v>courses. (ATTR: ARTS, FILM, CFH)</v>
      </c>
    </row>
    <row r="4689" spans="1:8" x14ac:dyDescent="0.25">
      <c r="A4689" t="s">
        <v>7624</v>
      </c>
      <c r="B4689" t="s">
        <v>1692</v>
      </c>
      <c r="C4689" t="s">
        <v>8153</v>
      </c>
      <c r="D4689" t="s">
        <v>10</v>
      </c>
      <c r="E4689">
        <v>1</v>
      </c>
      <c r="F4689" t="s">
        <v>8062</v>
      </c>
      <c r="G4689" s="1">
        <v>42794</v>
      </c>
      <c r="H4689" t="str">
        <f t="shared" si="73"/>
        <v>This course, taught in English, includes the study of selected subtitled films, which will be utilized as a visual and aural source to learn about social justice issues in the Spanish-speaking world.  Students will learn about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0" spans="1:8" x14ac:dyDescent="0.25">
      <c r="A4690" t="s">
        <v>7624</v>
      </c>
      <c r="B4690" t="s">
        <v>1692</v>
      </c>
      <c r="C4690" t="s">
        <v>8153</v>
      </c>
      <c r="D4690" t="s">
        <v>10</v>
      </c>
      <c r="E4690">
        <v>2</v>
      </c>
      <c r="F4690" t="s">
        <v>10104</v>
      </c>
      <c r="G4690" s="1">
        <v>42794</v>
      </c>
      <c r="H4690" t="str">
        <f t="shared" si="73"/>
        <v>selected subtitled films, which will be utilized as a visual and aural source to learn about social justice issues in the Spanish-speaking world.  Students will learn about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1" spans="1:8" x14ac:dyDescent="0.25">
      <c r="A4691" t="s">
        <v>7624</v>
      </c>
      <c r="B4691" t="s">
        <v>1692</v>
      </c>
      <c r="C4691" t="s">
        <v>8153</v>
      </c>
      <c r="D4691" t="s">
        <v>10</v>
      </c>
      <c r="E4691">
        <v>3</v>
      </c>
      <c r="F4691" t="s">
        <v>10105</v>
      </c>
      <c r="G4691" s="1">
        <v>42794</v>
      </c>
      <c r="H4691" t="str">
        <f t="shared" si="73"/>
        <v>and aural source to learn about social justice issues in the Spanish-speaking world.  Students will learn about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2" spans="1:8" x14ac:dyDescent="0.25">
      <c r="A4692" t="s">
        <v>7624</v>
      </c>
      <c r="B4692" t="s">
        <v>1692</v>
      </c>
      <c r="C4692" t="s">
        <v>8153</v>
      </c>
      <c r="D4692" t="s">
        <v>10</v>
      </c>
      <c r="E4692">
        <v>4</v>
      </c>
      <c r="F4692" t="s">
        <v>10106</v>
      </c>
      <c r="G4692" s="1">
        <v>42794</v>
      </c>
      <c r="H4692" t="str">
        <f t="shared" si="73"/>
        <v>the Spanish-speaking world.  Students will learn about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3" spans="1:8" x14ac:dyDescent="0.25">
      <c r="A4693" t="s">
        <v>7624</v>
      </c>
      <c r="B4693" t="s">
        <v>1692</v>
      </c>
      <c r="C4693" t="s">
        <v>8153</v>
      </c>
      <c r="D4693" t="s">
        <v>10</v>
      </c>
      <c r="E4693">
        <v>5</v>
      </c>
      <c r="F4693" t="s">
        <v>10107</v>
      </c>
      <c r="G4693" s="1">
        <v>42794</v>
      </c>
      <c r="H4693" t="str">
        <f t="shared" si="73"/>
        <v>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4" spans="1:8" x14ac:dyDescent="0.25">
      <c r="A4694" t="s">
        <v>7624</v>
      </c>
      <c r="B4694" t="s">
        <v>1692</v>
      </c>
      <c r="C4694" t="s">
        <v>8153</v>
      </c>
      <c r="D4694" t="s">
        <v>10</v>
      </c>
      <c r="E4694">
        <v>6</v>
      </c>
      <c r="F4694" t="s">
        <v>10108</v>
      </c>
      <c r="G4694" s="1">
        <v>42794</v>
      </c>
      <c r="H4694" t="str">
        <f t="shared" si="73"/>
        <v>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5" spans="1:8" x14ac:dyDescent="0.25">
      <c r="A4695" t="s">
        <v>7624</v>
      </c>
      <c r="B4695" t="s">
        <v>1692</v>
      </c>
      <c r="C4695" t="s">
        <v>8153</v>
      </c>
      <c r="D4695" t="s">
        <v>10</v>
      </c>
      <c r="E4695">
        <v>7</v>
      </c>
      <c r="F4695" t="s">
        <v>10109</v>
      </c>
      <c r="G4695" s="1">
        <v>42794</v>
      </c>
      <c r="H4695" t="str">
        <f t="shared" si="73"/>
        <v>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6" spans="1:8" x14ac:dyDescent="0.25">
      <c r="A4696" t="s">
        <v>7624</v>
      </c>
      <c r="B4696" t="s">
        <v>1692</v>
      </c>
      <c r="C4696" t="s">
        <v>8153</v>
      </c>
      <c r="D4696" t="s">
        <v>10</v>
      </c>
      <c r="E4696">
        <v>8</v>
      </c>
      <c r="F4696" t="s">
        <v>10110</v>
      </c>
      <c r="G4696" s="1">
        <v>42794</v>
      </c>
      <c r="H4696" t="str">
        <f t="shared" si="73"/>
        <v>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7" spans="1:8" x14ac:dyDescent="0.25">
      <c r="A4697" t="s">
        <v>7624</v>
      </c>
      <c r="B4697" t="s">
        <v>1692</v>
      </c>
      <c r="C4697" t="s">
        <v>8153</v>
      </c>
      <c r="D4697" t="s">
        <v>10</v>
      </c>
      <c r="E4697">
        <v>9</v>
      </c>
      <c r="F4697" t="s">
        <v>10111</v>
      </c>
      <c r="G4697" s="1">
        <v>42794</v>
      </c>
      <c r="H4697" t="str">
        <f t="shared" si="73"/>
        <v>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8" spans="1:8" x14ac:dyDescent="0.25">
      <c r="A4698" t="s">
        <v>7624</v>
      </c>
      <c r="B4698" t="s">
        <v>1692</v>
      </c>
      <c r="C4698" t="s">
        <v>8153</v>
      </c>
      <c r="D4698" t="s">
        <v>10</v>
      </c>
      <c r="E4698">
        <v>10</v>
      </c>
      <c r="F4698" t="s">
        <v>10112</v>
      </c>
      <c r="G4698" s="1">
        <v>42794</v>
      </c>
      <c r="H4698" t="str">
        <f t="shared" si="73"/>
        <v>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699" spans="1:8" x14ac:dyDescent="0.25">
      <c r="A4699" t="s">
        <v>7624</v>
      </c>
      <c r="B4699" t="s">
        <v>1692</v>
      </c>
      <c r="C4699" t="s">
        <v>8153</v>
      </c>
      <c r="D4699" t="s">
        <v>10</v>
      </c>
      <c r="E4699">
        <v>11</v>
      </c>
      <c r="F4699" t="s">
        <v>10113</v>
      </c>
      <c r="G4699" s="1">
        <v>42794</v>
      </c>
      <c r="H4699" t="str">
        <f t="shared" si="73"/>
        <v>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0" spans="1:8" x14ac:dyDescent="0.25">
      <c r="A4700" t="s">
        <v>7624</v>
      </c>
      <c r="B4700" t="s">
        <v>1692</v>
      </c>
      <c r="C4700" t="s">
        <v>8153</v>
      </c>
      <c r="D4700" t="s">
        <v>10</v>
      </c>
      <c r="E4700">
        <v>12</v>
      </c>
      <c r="F4700" t="s">
        <v>10114</v>
      </c>
      <c r="G4700" s="1">
        <v>42794</v>
      </c>
      <c r="H4700" t="str">
        <f t="shared" si="73"/>
        <v>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1" spans="1:8" x14ac:dyDescent="0.25">
      <c r="A4701" t="s">
        <v>7624</v>
      </c>
      <c r="B4701" t="s">
        <v>1692</v>
      </c>
      <c r="C4701" t="s">
        <v>8153</v>
      </c>
      <c r="D4701" t="s">
        <v>10</v>
      </c>
      <c r="E4701">
        <v>13</v>
      </c>
      <c r="F4701" t="s">
        <v>10115</v>
      </c>
      <c r="G4701" s="1">
        <v>42794</v>
      </c>
      <c r="H4701" t="str">
        <f t="shared" si="73"/>
        <v>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2" spans="1:8" x14ac:dyDescent="0.25">
      <c r="A4702" t="s">
        <v>7624</v>
      </c>
      <c r="B4702" t="s">
        <v>1692</v>
      </c>
      <c r="C4702" t="s">
        <v>8153</v>
      </c>
      <c r="D4702" t="s">
        <v>10</v>
      </c>
      <c r="E4702">
        <v>14</v>
      </c>
      <c r="F4702" t="s">
        <v>10116</v>
      </c>
      <c r="G4702" s="1">
        <v>42794</v>
      </c>
      <c r="H4702" t="str">
        <f t="shared" si="73"/>
        <v>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3" spans="1:8" x14ac:dyDescent="0.25">
      <c r="A4703" t="s">
        <v>7624</v>
      </c>
      <c r="B4703" t="s">
        <v>1692</v>
      </c>
      <c r="C4703" t="s">
        <v>8153</v>
      </c>
      <c r="D4703" t="s">
        <v>10</v>
      </c>
      <c r="E4703">
        <v>15</v>
      </c>
      <c r="F4703" t="s">
        <v>10117</v>
      </c>
      <c r="G4703" s="1">
        <v>42794</v>
      </c>
      <c r="H4703" t="str">
        <f t="shared" si="73"/>
        <v>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4" spans="1:8" x14ac:dyDescent="0.25">
      <c r="A4704" t="s">
        <v>7624</v>
      </c>
      <c r="B4704" t="s">
        <v>1692</v>
      </c>
      <c r="C4704" t="s">
        <v>8153</v>
      </c>
      <c r="D4704" t="s">
        <v>10</v>
      </c>
      <c r="E4704">
        <v>16</v>
      </c>
      <c r="F4704" t="s">
        <v>10118</v>
      </c>
      <c r="G4704" s="1">
        <v>42794</v>
      </c>
      <c r="H4704" t="str">
        <f t="shared" si="73"/>
        <v>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5" spans="1:8" x14ac:dyDescent="0.25">
      <c r="A4705" t="s">
        <v>7624</v>
      </c>
      <c r="B4705" t="s">
        <v>1692</v>
      </c>
      <c r="C4705" t="s">
        <v>8153</v>
      </c>
      <c r="D4705" t="s">
        <v>10</v>
      </c>
      <c r="E4705">
        <v>17</v>
      </c>
      <c r="F4705" t="s">
        <v>10119</v>
      </c>
      <c r="G4705" s="1">
        <v>42794</v>
      </c>
      <c r="H4705" t="str">
        <f t="shared" si="73"/>
        <v>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6" spans="1:8" x14ac:dyDescent="0.25">
      <c r="A4706" t="s">
        <v>7624</v>
      </c>
      <c r="B4706" t="s">
        <v>1692</v>
      </c>
      <c r="C4706" t="s">
        <v>8153</v>
      </c>
      <c r="D4706" t="s">
        <v>10</v>
      </c>
      <c r="E4706">
        <v>18</v>
      </c>
      <c r="F4706" t="s">
        <v>10120</v>
      </c>
      <c r="G4706" s="1">
        <v>42794</v>
      </c>
      <c r="H4706" t="str">
        <f t="shared" si="73"/>
        <v>(ATTR: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7" spans="1:8" x14ac:dyDescent="0.25">
      <c r="A4707" t="s">
        <v>668</v>
      </c>
      <c r="B4707" t="s">
        <v>119</v>
      </c>
      <c r="C4707" t="s">
        <v>8302</v>
      </c>
      <c r="D4707" t="s">
        <v>10</v>
      </c>
      <c r="E4707">
        <v>3</v>
      </c>
      <c r="F4707" t="s">
        <v>6426</v>
      </c>
      <c r="G4707" s="1">
        <v>43721.4042708333</v>
      </c>
      <c r="H4707" t="str">
        <f t="shared" si="73"/>
        <v>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8" spans="1:8" x14ac:dyDescent="0.25">
      <c r="A4708" t="s">
        <v>668</v>
      </c>
      <c r="B4708" t="s">
        <v>119</v>
      </c>
      <c r="C4708" t="s">
        <v>8302</v>
      </c>
      <c r="D4708" t="s">
        <v>10</v>
      </c>
      <c r="E4708">
        <v>4</v>
      </c>
      <c r="F4708" t="s">
        <v>6427</v>
      </c>
      <c r="G4708" s="1">
        <v>43721.4042708333</v>
      </c>
      <c r="H4708" t="str">
        <f t="shared" si="73"/>
        <v>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09" spans="1:8" x14ac:dyDescent="0.25">
      <c r="A4709" t="s">
        <v>668</v>
      </c>
      <c r="B4709" t="s">
        <v>119</v>
      </c>
      <c r="C4709" t="s">
        <v>8302</v>
      </c>
      <c r="D4709" t="s">
        <v>10</v>
      </c>
      <c r="E4709">
        <v>5</v>
      </c>
      <c r="F4709" t="s">
        <v>6428</v>
      </c>
      <c r="G4709" s="1">
        <v>43721.4042708333</v>
      </c>
      <c r="H4709" t="str">
        <f t="shared" si="73"/>
        <v>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10" spans="1:8" x14ac:dyDescent="0.25">
      <c r="A4710" t="s">
        <v>668</v>
      </c>
      <c r="B4710" t="s">
        <v>119</v>
      </c>
      <c r="C4710" t="s">
        <v>8302</v>
      </c>
      <c r="D4710" t="s">
        <v>10</v>
      </c>
      <c r="E4710">
        <v>6</v>
      </c>
      <c r="F4710" t="s">
        <v>6429</v>
      </c>
      <c r="G4710" s="1">
        <v>43721.4042708333</v>
      </c>
      <c r="H4710" t="str">
        <f t="shared" si="73"/>
        <v>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11" spans="1:8" x14ac:dyDescent="0.25">
      <c r="A4711" t="s">
        <v>668</v>
      </c>
      <c r="B4711" t="s">
        <v>119</v>
      </c>
      <c r="C4711" t="s">
        <v>8302</v>
      </c>
      <c r="D4711" t="s">
        <v>10</v>
      </c>
      <c r="E4711">
        <v>7</v>
      </c>
      <c r="F4711" t="s">
        <v>6430</v>
      </c>
      <c r="G4711" s="1">
        <v>43721.4042708333</v>
      </c>
      <c r="H4711" t="str">
        <f t="shared" si="73"/>
        <v>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12" spans="1:8" x14ac:dyDescent="0.25">
      <c r="A4712" t="s">
        <v>668</v>
      </c>
      <c r="B4712" t="s">
        <v>119</v>
      </c>
      <c r="C4712" t="s">
        <v>8302</v>
      </c>
      <c r="D4712" t="s">
        <v>10</v>
      </c>
      <c r="E4712">
        <v>8</v>
      </c>
      <c r="F4712" t="s">
        <v>6431</v>
      </c>
      <c r="G4712" s="1">
        <v>43721.4042708333</v>
      </c>
      <c r="H4712" t="str">
        <f t="shared" si="73"/>
        <v>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4713" spans="1:8" x14ac:dyDescent="0.25">
      <c r="A4713" t="s">
        <v>668</v>
      </c>
      <c r="B4713" t="s">
        <v>119</v>
      </c>
      <c r="C4713" t="s">
        <v>8302</v>
      </c>
      <c r="D4713" t="s">
        <v>10</v>
      </c>
      <c r="E4713">
        <v>9</v>
      </c>
      <c r="F4713" t="s">
        <v>6432</v>
      </c>
      <c r="G4713" s="1">
        <v>43721.4042708333</v>
      </c>
      <c r="H4713" t="str">
        <f t="shared" si="73"/>
        <v>awareness of the adverse impacts personal financial decisions can have on others in society. Topics featured include:environmentally-friendly investments, socially responsible mutual funds, the role of charitable giving</v>
      </c>
    </row>
    <row r="4714" spans="1:8" x14ac:dyDescent="0.25">
      <c r="A4714" t="s">
        <v>668</v>
      </c>
      <c r="B4714" t="s">
        <v>119</v>
      </c>
      <c r="C4714" t="s">
        <v>8302</v>
      </c>
      <c r="D4714" t="s">
        <v>10</v>
      </c>
      <c r="E4714">
        <v>10</v>
      </c>
      <c r="F4714" t="s">
        <v>9838</v>
      </c>
      <c r="G4714" s="1">
        <v>43721.4042708333</v>
      </c>
      <c r="H4714" t="str">
        <f t="shared" si="73"/>
        <v>decisions can have on others in society. Topics featured include:environmentally-friendly investments, socially responsible mutual funds, the role of charitable giving</v>
      </c>
    </row>
    <row r="4715" spans="1:8" x14ac:dyDescent="0.25">
      <c r="A4715" t="s">
        <v>668</v>
      </c>
      <c r="B4715" t="s">
        <v>119</v>
      </c>
      <c r="C4715" t="s">
        <v>8302</v>
      </c>
      <c r="D4715" t="s">
        <v>10</v>
      </c>
      <c r="E4715">
        <v>11</v>
      </c>
      <c r="F4715" t="s">
        <v>9839</v>
      </c>
      <c r="G4715" s="1">
        <v>43721.4042708333</v>
      </c>
      <c r="H4715" t="str">
        <f t="shared" si="73"/>
        <v>include:environmentally-friendly investments, socially responsible mutual funds, the role of charitable giving</v>
      </c>
    </row>
    <row r="4716" spans="1:8" x14ac:dyDescent="0.25">
      <c r="A4716" t="s">
        <v>668</v>
      </c>
      <c r="B4716" t="s">
        <v>119</v>
      </c>
      <c r="C4716" t="s">
        <v>8302</v>
      </c>
      <c r="D4716" t="s">
        <v>10</v>
      </c>
      <c r="E4716">
        <v>12</v>
      </c>
      <c r="F4716" t="s">
        <v>9840</v>
      </c>
      <c r="G4716" s="1">
        <v>43721.4042708333</v>
      </c>
      <c r="H4716" t="str">
        <f t="shared" si="73"/>
        <v>responsible mutual funds, the role of charitable giving</v>
      </c>
    </row>
    <row r="4717" spans="1:8" x14ac:dyDescent="0.25">
      <c r="A4717" t="s">
        <v>668</v>
      </c>
      <c r="B4717" t="s">
        <v>420</v>
      </c>
      <c r="C4717" t="s">
        <v>5190</v>
      </c>
      <c r="D4717" t="s">
        <v>10</v>
      </c>
      <c r="E4717">
        <v>1</v>
      </c>
      <c r="F4717" t="s">
        <v>5856</v>
      </c>
      <c r="G4717" s="1">
        <v>41127</v>
      </c>
      <c r="H4717" t="str">
        <f t="shared" si="73"/>
        <v>This course will be taught with varying subject content in the field of Finance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4718" spans="1:8" x14ac:dyDescent="0.25">
      <c r="A4718" t="s">
        <v>668</v>
      </c>
      <c r="B4718" t="s">
        <v>420</v>
      </c>
      <c r="C4718" t="s">
        <v>5190</v>
      </c>
      <c r="D4718" t="s">
        <v>10</v>
      </c>
      <c r="E4718">
        <v>2</v>
      </c>
      <c r="F4718" t="s">
        <v>5819</v>
      </c>
      <c r="G4718" s="1">
        <v>41127</v>
      </c>
      <c r="H4718" t="str">
        <f t="shared" si="73"/>
        <v>content in the field of Finance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4719" spans="1:8" x14ac:dyDescent="0.25">
      <c r="A4719" t="s">
        <v>668</v>
      </c>
      <c r="B4719" t="s">
        <v>420</v>
      </c>
      <c r="C4719" t="s">
        <v>5190</v>
      </c>
      <c r="D4719" t="s">
        <v>10</v>
      </c>
      <c r="E4719">
        <v>3</v>
      </c>
      <c r="F4719" t="s">
        <v>5820</v>
      </c>
      <c r="G4719" s="1">
        <v>41127</v>
      </c>
      <c r="H4719" t="str">
        <f t="shared" si="73"/>
        <v>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4720" spans="1:8" x14ac:dyDescent="0.25">
      <c r="A4720" t="s">
        <v>668</v>
      </c>
      <c r="B4720" t="s">
        <v>420</v>
      </c>
      <c r="C4720" t="s">
        <v>5190</v>
      </c>
      <c r="D4720" t="s">
        <v>10</v>
      </c>
      <c r="E4720">
        <v>4</v>
      </c>
      <c r="F4720" t="s">
        <v>5821</v>
      </c>
      <c r="G4720" s="1">
        <v>41127</v>
      </c>
      <c r="H4720" t="str">
        <f t="shared" si="73"/>
        <v>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4721" spans="1:8" x14ac:dyDescent="0.25">
      <c r="A4721" t="s">
        <v>668</v>
      </c>
      <c r="B4721" t="s">
        <v>420</v>
      </c>
      <c r="C4721" t="s">
        <v>5190</v>
      </c>
      <c r="D4721" t="s">
        <v>10</v>
      </c>
      <c r="E4721">
        <v>5</v>
      </c>
      <c r="F4721" t="s">
        <v>5822</v>
      </c>
      <c r="G4721" s="1">
        <v>41127</v>
      </c>
      <c r="H4721" t="str">
        <f t="shared" si="73"/>
        <v>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4722" spans="1:8" x14ac:dyDescent="0.25">
      <c r="A4722" t="s">
        <v>668</v>
      </c>
      <c r="B4722" t="s">
        <v>420</v>
      </c>
      <c r="C4722" t="s">
        <v>5190</v>
      </c>
      <c r="D4722" t="s">
        <v>10</v>
      </c>
      <c r="E4722">
        <v>6</v>
      </c>
      <c r="F4722" t="s">
        <v>5823</v>
      </c>
      <c r="G4722" s="1">
        <v>41127</v>
      </c>
      <c r="H4722" t="str">
        <f t="shared" si="73"/>
        <v>taken for credit by students enrolled in a major offered by the School of Business. School of Arts and School of Science students may take this course for elective credit only. It may be taken more than once with different content. (ATTR: BUS)</v>
      </c>
    </row>
    <row r="4723" spans="1:8" x14ac:dyDescent="0.25">
      <c r="A4723" t="s">
        <v>668</v>
      </c>
      <c r="B4723" t="s">
        <v>420</v>
      </c>
      <c r="C4723" t="s">
        <v>5190</v>
      </c>
      <c r="D4723" t="s">
        <v>10</v>
      </c>
      <c r="E4723">
        <v>7</v>
      </c>
      <c r="F4723" t="s">
        <v>5824</v>
      </c>
      <c r="G4723" s="1">
        <v>41127</v>
      </c>
      <c r="H4723" t="str">
        <f t="shared" si="73"/>
        <v>by the School of Business. School of Arts and School of Science students may take this course for elective credit only. It may be taken more than once with different content. (ATTR: BUS)</v>
      </c>
    </row>
    <row r="4724" spans="1:8" x14ac:dyDescent="0.25">
      <c r="A4724" t="s">
        <v>668</v>
      </c>
      <c r="B4724" t="s">
        <v>420</v>
      </c>
      <c r="C4724" t="s">
        <v>5190</v>
      </c>
      <c r="D4724" t="s">
        <v>10</v>
      </c>
      <c r="E4724">
        <v>8</v>
      </c>
      <c r="F4724" t="s">
        <v>5825</v>
      </c>
      <c r="G4724" s="1">
        <v>41127</v>
      </c>
      <c r="H4724" t="str">
        <f t="shared" si="73"/>
        <v>of Science students may take this course for elective credit only. It may be taken more than once with different content. (ATTR: BUS)</v>
      </c>
    </row>
    <row r="4725" spans="1:8" x14ac:dyDescent="0.25">
      <c r="A4725" t="s">
        <v>668</v>
      </c>
      <c r="B4725" t="s">
        <v>420</v>
      </c>
      <c r="C4725" t="s">
        <v>5190</v>
      </c>
      <c r="D4725" t="s">
        <v>10</v>
      </c>
      <c r="E4725">
        <v>9</v>
      </c>
      <c r="F4725" t="s">
        <v>5826</v>
      </c>
      <c r="G4725" s="1">
        <v>41127</v>
      </c>
      <c r="H4725" t="str">
        <f t="shared" si="73"/>
        <v>credit only. It may be taken more than once with different content. (ATTR: BUS)</v>
      </c>
    </row>
    <row r="4726" spans="1:8" x14ac:dyDescent="0.25">
      <c r="A4726" t="s">
        <v>668</v>
      </c>
      <c r="B4726" t="s">
        <v>420</v>
      </c>
      <c r="C4726" t="s">
        <v>5190</v>
      </c>
      <c r="D4726" t="s">
        <v>10</v>
      </c>
      <c r="E4726">
        <v>10</v>
      </c>
      <c r="F4726" t="s">
        <v>5827</v>
      </c>
      <c r="G4726" s="1">
        <v>41127</v>
      </c>
      <c r="H4726" t="str">
        <f t="shared" si="73"/>
        <v>content. (ATTR: BUS)</v>
      </c>
    </row>
    <row r="4727" spans="1:8" x14ac:dyDescent="0.25">
      <c r="A4727" t="s">
        <v>668</v>
      </c>
      <c r="B4727" t="s">
        <v>215</v>
      </c>
      <c r="C4727" t="s">
        <v>8153</v>
      </c>
      <c r="D4727" t="s">
        <v>10</v>
      </c>
      <c r="E4727">
        <v>1</v>
      </c>
      <c r="F4727" t="s">
        <v>9230</v>
      </c>
      <c r="G4727" s="1">
        <v>42955</v>
      </c>
      <c r="H4727" t="str">
        <f t="shared" si="73"/>
        <v>This course addresses the general principles of financial reporting, underscoring the critical role of the analysis of financial reports in investment decision making. Emphasis is put on (1) the relationship between each financial statement (2) the technologies used to analyze them, and (3)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4728" spans="1:8" x14ac:dyDescent="0.25">
      <c r="A4728" t="s">
        <v>668</v>
      </c>
      <c r="B4728" t="s">
        <v>215</v>
      </c>
      <c r="C4728" t="s">
        <v>8153</v>
      </c>
      <c r="D4728" t="s">
        <v>10</v>
      </c>
      <c r="E4728">
        <v>2</v>
      </c>
      <c r="F4728" t="s">
        <v>9231</v>
      </c>
      <c r="G4728" s="1">
        <v>42955</v>
      </c>
      <c r="H4728" t="str">
        <f t="shared" si="73"/>
        <v>reporting, underscoring the critical role of the analysis of financial reports in investment decision making. Emphasis is put on (1) the relationship between each financial statement (2) the technologies used to analyze them, and (3)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4729" spans="1:8" x14ac:dyDescent="0.25">
      <c r="A4729" t="s">
        <v>668</v>
      </c>
      <c r="B4729" t="s">
        <v>215</v>
      </c>
      <c r="C4729" t="s">
        <v>8153</v>
      </c>
      <c r="D4729" t="s">
        <v>10</v>
      </c>
      <c r="E4729">
        <v>3</v>
      </c>
      <c r="F4729" t="s">
        <v>9232</v>
      </c>
      <c r="G4729" s="1">
        <v>42955</v>
      </c>
      <c r="H4729" t="str">
        <f t="shared" si="73"/>
        <v>financial reports in investment decision making. Emphasis is put on (1) the relationship between each financial statement (2) the technologies used to analyze them, and (3)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4730" spans="1:8" x14ac:dyDescent="0.25">
      <c r="A4730" t="s">
        <v>668</v>
      </c>
      <c r="B4730" t="s">
        <v>215</v>
      </c>
      <c r="C4730" t="s">
        <v>8153</v>
      </c>
      <c r="D4730" t="s">
        <v>10</v>
      </c>
      <c r="E4730">
        <v>4</v>
      </c>
      <c r="F4730" t="s">
        <v>9233</v>
      </c>
      <c r="G4730" s="1">
        <v>42955</v>
      </c>
      <c r="H4730" t="str">
        <f t="shared" si="73"/>
        <v>put on (1) the relationship between each financial statement (2) the technologies used to analyze them, and (3)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4731" spans="1:8" x14ac:dyDescent="0.25">
      <c r="A4731" t="s">
        <v>668</v>
      </c>
      <c r="B4731" t="s">
        <v>215</v>
      </c>
      <c r="C4731" t="s">
        <v>8153</v>
      </c>
      <c r="D4731" t="s">
        <v>10</v>
      </c>
      <c r="E4731">
        <v>5</v>
      </c>
      <c r="F4731" t="s">
        <v>9234</v>
      </c>
      <c r="G4731" s="1">
        <v>42955</v>
      </c>
      <c r="H4731" t="str">
        <f t="shared" si="73"/>
        <v>(2) the technologies used to analyze them, and (3)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4732" spans="1:8" x14ac:dyDescent="0.25">
      <c r="A4732" t="s">
        <v>668</v>
      </c>
      <c r="B4732" t="s">
        <v>215</v>
      </c>
      <c r="C4732" t="s">
        <v>8153</v>
      </c>
      <c r="D4732" t="s">
        <v>10</v>
      </c>
      <c r="E4732">
        <v>6</v>
      </c>
      <c r="F4732" t="s">
        <v>9235</v>
      </c>
      <c r="G4732" s="1">
        <v>42955</v>
      </c>
      <c r="H4732" t="str">
        <f t="shared" si="73"/>
        <v>(3)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4733" spans="1:8" x14ac:dyDescent="0.25">
      <c r="A4733" t="s">
        <v>668</v>
      </c>
      <c r="B4733" t="s">
        <v>215</v>
      </c>
      <c r="C4733" t="s">
        <v>8153</v>
      </c>
      <c r="D4733" t="s">
        <v>10</v>
      </c>
      <c r="E4733">
        <v>7</v>
      </c>
      <c r="F4733" t="s">
        <v>9236</v>
      </c>
      <c r="G4733" s="1">
        <v>42955</v>
      </c>
      <c r="H4733" t="str">
        <f t="shared" si="73"/>
        <v>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4734" spans="1:8" x14ac:dyDescent="0.25">
      <c r="A4734" t="s">
        <v>668</v>
      </c>
      <c r="B4734" t="s">
        <v>215</v>
      </c>
      <c r="C4734" t="s">
        <v>8153</v>
      </c>
      <c r="D4734" t="s">
        <v>10</v>
      </c>
      <c r="E4734">
        <v>8</v>
      </c>
      <c r="F4734" t="s">
        <v>9237</v>
      </c>
      <c r="G4734" s="1">
        <v>42955</v>
      </c>
      <c r="H4734" t="str">
        <f t="shared" si="73"/>
        <v>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4735" spans="1:8" x14ac:dyDescent="0.25">
      <c r="A4735" t="s">
        <v>668</v>
      </c>
      <c r="B4735" t="s">
        <v>215</v>
      </c>
      <c r="C4735" t="s">
        <v>8153</v>
      </c>
      <c r="D4735" t="s">
        <v>10</v>
      </c>
      <c r="E4735">
        <v>9</v>
      </c>
      <c r="F4735" t="s">
        <v>9238</v>
      </c>
      <c r="G4735" s="1">
        <v>42955</v>
      </c>
      <c r="H4735" t="str">
        <f t="shared" si="73"/>
        <v>reported financial statements and economic reality. All topics covered follow closely the CFA level 1 Body of Knowledge for financial reporting and analysis. The course entails 3 credits. Prereqisite: ACCT 200 (with a C- or better) or instructor's permission. ATTR: BUS</v>
      </c>
    </row>
    <row r="4736" spans="1:8" x14ac:dyDescent="0.25">
      <c r="A4736" t="s">
        <v>668</v>
      </c>
      <c r="B4736" t="s">
        <v>215</v>
      </c>
      <c r="C4736" t="s">
        <v>8153</v>
      </c>
      <c r="D4736" t="s">
        <v>10</v>
      </c>
      <c r="E4736">
        <v>10</v>
      </c>
      <c r="F4736" t="s">
        <v>9239</v>
      </c>
      <c r="G4736" s="1">
        <v>42955</v>
      </c>
      <c r="H4736" t="str">
        <f t="shared" si="73"/>
        <v>topics covered follow closely the CFA level 1 Body of Knowledge for financial reporting and analysis. The course entails 3 credits. Prereqisite: ACCT 200 (with a C- or better) or instructor's permission. ATTR: BUS</v>
      </c>
    </row>
    <row r="4737" spans="1:8" x14ac:dyDescent="0.25">
      <c r="A4737" t="s">
        <v>668</v>
      </c>
      <c r="B4737" t="s">
        <v>215</v>
      </c>
      <c r="C4737" t="s">
        <v>8153</v>
      </c>
      <c r="D4737" t="s">
        <v>10</v>
      </c>
      <c r="E4737">
        <v>11</v>
      </c>
      <c r="F4737" t="s">
        <v>9240</v>
      </c>
      <c r="G4737" s="1">
        <v>42955</v>
      </c>
      <c r="H4737" t="str">
        <f t="shared" si="73"/>
        <v>Knowledge for financial reporting and analysis. The course entails 3 credits. Prereqisite: ACCT 200 (with a C- or better) or instructor's permission. ATTR: BUS</v>
      </c>
    </row>
    <row r="4738" spans="1:8" x14ac:dyDescent="0.25">
      <c r="A4738" t="s">
        <v>668</v>
      </c>
      <c r="B4738" t="s">
        <v>215</v>
      </c>
      <c r="C4738" t="s">
        <v>8153</v>
      </c>
      <c r="D4738" t="s">
        <v>10</v>
      </c>
      <c r="E4738">
        <v>12</v>
      </c>
      <c r="F4738" t="s">
        <v>9241</v>
      </c>
      <c r="G4738" s="1">
        <v>42955</v>
      </c>
      <c r="H4738" t="str">
        <f t="shared" si="73"/>
        <v>entails 3 credits. Prereqisite: ACCT 200 (with a C- or better) or instructor's permission. ATTR: BUS</v>
      </c>
    </row>
    <row r="4739" spans="1:8" x14ac:dyDescent="0.25">
      <c r="A4739" t="s">
        <v>668</v>
      </c>
      <c r="B4739" t="s">
        <v>215</v>
      </c>
      <c r="C4739" t="s">
        <v>8153</v>
      </c>
      <c r="D4739" t="s">
        <v>10</v>
      </c>
      <c r="E4739">
        <v>13</v>
      </c>
      <c r="F4739" t="s">
        <v>9242</v>
      </c>
      <c r="G4739" s="1">
        <v>42955</v>
      </c>
      <c r="H4739" t="str">
        <f t="shared" ref="H4739:H4802" si="74">IF(E4740=1,F4739,F4739&amp;" "&amp;H4740)</f>
        <v>better) or instructor's permission. ATTR: BUS</v>
      </c>
    </row>
    <row r="4740" spans="1:8" x14ac:dyDescent="0.25">
      <c r="A4740" t="s">
        <v>668</v>
      </c>
      <c r="B4740" t="s">
        <v>832</v>
      </c>
      <c r="C4740" t="s">
        <v>9</v>
      </c>
      <c r="D4740" t="s">
        <v>10</v>
      </c>
      <c r="E4740">
        <v>1</v>
      </c>
      <c r="F4740" t="s">
        <v>993</v>
      </c>
      <c r="G4740" s="1">
        <v>37222</v>
      </c>
      <c r="H4740" t="str">
        <f t="shared" si="74"/>
        <v>This course is designed to develop the student's understanding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 future economic conditions. Same as ECON---210. (ATTR: BUS, ISP)</v>
      </c>
    </row>
    <row r="4741" spans="1:8" x14ac:dyDescent="0.25">
      <c r="A4741" t="s">
        <v>668</v>
      </c>
      <c r="B4741" t="s">
        <v>832</v>
      </c>
      <c r="C4741" t="s">
        <v>9</v>
      </c>
      <c r="D4741" t="s">
        <v>10</v>
      </c>
      <c r="E4741">
        <v>2</v>
      </c>
      <c r="F4741" t="s">
        <v>994</v>
      </c>
      <c r="G4741" s="1">
        <v>37222</v>
      </c>
      <c r="H4741" t="str">
        <f t="shared" si="74"/>
        <v>understanding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 future economic conditions. Same as ECON---210. (ATTR: BUS, ISP)</v>
      </c>
    </row>
    <row r="4742" spans="1:8" x14ac:dyDescent="0.25">
      <c r="A4742" t="s">
        <v>668</v>
      </c>
      <c r="B4742" t="s">
        <v>832</v>
      </c>
      <c r="C4742" t="s">
        <v>9</v>
      </c>
      <c r="D4742" t="s">
        <v>10</v>
      </c>
      <c r="E4742">
        <v>3</v>
      </c>
      <c r="F4742" t="s">
        <v>995</v>
      </c>
      <c r="G4742" s="1">
        <v>37222</v>
      </c>
      <c r="H4742" t="str">
        <f t="shared" si="74"/>
        <v>system and the role of monetary policy in determining economic activity. Topics included are: the nature of money, the term structure of interest rates, the regulation of commercial bank activity, and the macro-monetary models used to predict future economic conditions. Same as ECON---210. (ATTR: BUS, ISP)</v>
      </c>
    </row>
    <row r="4743" spans="1:8" x14ac:dyDescent="0.25">
      <c r="A4743" t="s">
        <v>668</v>
      </c>
      <c r="B4743" t="s">
        <v>832</v>
      </c>
      <c r="C4743" t="s">
        <v>9</v>
      </c>
      <c r="D4743" t="s">
        <v>10</v>
      </c>
      <c r="E4743">
        <v>4</v>
      </c>
      <c r="F4743" t="s">
        <v>996</v>
      </c>
      <c r="G4743" s="1">
        <v>37222</v>
      </c>
      <c r="H4743" t="str">
        <f t="shared" si="74"/>
        <v>economic activity. Topics included are: the nature of money, the term structure of interest rates, the regulation of commercial bank activity, and the macro-monetary models used to predict future economic conditions. Same as ECON---210. (ATTR: BUS, ISP)</v>
      </c>
    </row>
    <row r="4744" spans="1:8" x14ac:dyDescent="0.25">
      <c r="A4744" t="s">
        <v>668</v>
      </c>
      <c r="B4744" t="s">
        <v>832</v>
      </c>
      <c r="C4744" t="s">
        <v>9</v>
      </c>
      <c r="D4744" t="s">
        <v>10</v>
      </c>
      <c r="E4744">
        <v>5</v>
      </c>
      <c r="F4744" t="s">
        <v>997</v>
      </c>
      <c r="G4744" s="1">
        <v>37222</v>
      </c>
      <c r="H4744" t="str">
        <f t="shared" si="74"/>
        <v>the term structure of interest rates, the regulation of commercial bank activity, and the macro-monetary models used to predict future economic conditions. Same as ECON---210. (ATTR: BUS, ISP)</v>
      </c>
    </row>
    <row r="4745" spans="1:8" x14ac:dyDescent="0.25">
      <c r="A4745" t="s">
        <v>668</v>
      </c>
      <c r="B4745" t="s">
        <v>832</v>
      </c>
      <c r="C4745" t="s">
        <v>9</v>
      </c>
      <c r="D4745" t="s">
        <v>10</v>
      </c>
      <c r="E4745">
        <v>6</v>
      </c>
      <c r="F4745" t="s">
        <v>998</v>
      </c>
      <c r="G4745" s="1">
        <v>37222</v>
      </c>
      <c r="H4745" t="str">
        <f t="shared" si="74"/>
        <v>commercial bank activity, and the macro-monetary models used to predict future economic conditions. Same as ECON---210. (ATTR: BUS, ISP)</v>
      </c>
    </row>
    <row r="4746" spans="1:8" x14ac:dyDescent="0.25">
      <c r="A4746" t="s">
        <v>668</v>
      </c>
      <c r="B4746" t="s">
        <v>832</v>
      </c>
      <c r="C4746" t="s">
        <v>9</v>
      </c>
      <c r="D4746" t="s">
        <v>10</v>
      </c>
      <c r="E4746">
        <v>7</v>
      </c>
      <c r="F4746" t="s">
        <v>999</v>
      </c>
      <c r="G4746" s="1">
        <v>37222</v>
      </c>
      <c r="H4746" t="str">
        <f t="shared" si="74"/>
        <v>to predict future economic conditions. Same as ECON---210. (ATTR: BUS, ISP)</v>
      </c>
    </row>
    <row r="4747" spans="1:8" x14ac:dyDescent="0.25">
      <c r="A4747" t="s">
        <v>668</v>
      </c>
      <c r="B4747" t="s">
        <v>832</v>
      </c>
      <c r="C4747" t="s">
        <v>9</v>
      </c>
      <c r="D4747" t="s">
        <v>10</v>
      </c>
      <c r="E4747">
        <v>8</v>
      </c>
      <c r="F4747" t="s">
        <v>18</v>
      </c>
      <c r="G4747" s="1">
        <v>37222</v>
      </c>
      <c r="H4747" t="str">
        <f t="shared" si="74"/>
        <v>(ATTR: BUS, ISP)</v>
      </c>
    </row>
    <row r="4748" spans="1:8" x14ac:dyDescent="0.25">
      <c r="A4748" t="s">
        <v>668</v>
      </c>
      <c r="B4748" t="s">
        <v>429</v>
      </c>
      <c r="C4748" t="s">
        <v>1827</v>
      </c>
      <c r="D4748" t="s">
        <v>10</v>
      </c>
      <c r="E4748">
        <v>1</v>
      </c>
      <c r="F4748" t="s">
        <v>2497</v>
      </c>
      <c r="G4748" s="1">
        <v>38313</v>
      </c>
      <c r="H4748" t="str">
        <f t="shared" si="74"/>
        <v>A survey course designed to help students recognize the interrelationship between human behavior and firm performance in the valuation of stocks and bonds.  The central theme of this course will be how and why forces in the economy (both behavioral and economic) lead to the establishment of stock prices.  Through projects and simulations, students will explore the interrelationships between financial institutions, financial policies and stock market valuations.  (ATTR: BUS)</v>
      </c>
    </row>
    <row r="4749" spans="1:8" x14ac:dyDescent="0.25">
      <c r="A4749" t="s">
        <v>668</v>
      </c>
      <c r="B4749" t="s">
        <v>429</v>
      </c>
      <c r="C4749" t="s">
        <v>1827</v>
      </c>
      <c r="D4749" t="s">
        <v>10</v>
      </c>
      <c r="E4749">
        <v>2</v>
      </c>
      <c r="F4749" t="s">
        <v>2498</v>
      </c>
      <c r="G4749" s="1">
        <v>38313</v>
      </c>
      <c r="H4749" t="str">
        <f t="shared" si="74"/>
        <v>interrelationship between human behavior and firm performance in the valuation of stocks and bonds.  The central theme of this course will be how and why forces in the economy (both behavioral and economic) lead to the establishment of stock prices.  Through projects and simulations, students will explore the interrelationships between financial institutions, financial policies and stock market valuations.  (ATTR: BUS)</v>
      </c>
    </row>
    <row r="4750" spans="1:8" x14ac:dyDescent="0.25">
      <c r="A4750" t="s">
        <v>668</v>
      </c>
      <c r="B4750" t="s">
        <v>429</v>
      </c>
      <c r="C4750" t="s">
        <v>1827</v>
      </c>
      <c r="D4750" t="s">
        <v>10</v>
      </c>
      <c r="E4750">
        <v>3</v>
      </c>
      <c r="F4750" t="s">
        <v>2499</v>
      </c>
      <c r="G4750" s="1">
        <v>38313</v>
      </c>
      <c r="H4750" t="str">
        <f t="shared" si="74"/>
        <v>performance in the valuation of stocks and bonds.  The central theme of this course will be how and why forces in the economy (both behavioral and economic) lead to the establishment of stock prices.  Through projects and simulations, students will explore the interrelationships between financial institutions, financial policies and stock market valuations.  (ATTR: BUS)</v>
      </c>
    </row>
    <row r="4751" spans="1:8" x14ac:dyDescent="0.25">
      <c r="A4751" t="s">
        <v>668</v>
      </c>
      <c r="B4751" t="s">
        <v>429</v>
      </c>
      <c r="C4751" t="s">
        <v>1827</v>
      </c>
      <c r="D4751" t="s">
        <v>10</v>
      </c>
      <c r="E4751">
        <v>4</v>
      </c>
      <c r="F4751" t="s">
        <v>2500</v>
      </c>
      <c r="G4751" s="1">
        <v>38313</v>
      </c>
      <c r="H4751" t="str">
        <f t="shared" si="74"/>
        <v>central theme of this course will be how and why forces in the economy (both behavioral and economic) lead to the establishment of stock prices.  Through projects and simulations, students will explore the interrelationships between financial institutions, financial policies and stock market valuations.  (ATTR: BUS)</v>
      </c>
    </row>
    <row r="4752" spans="1:8" x14ac:dyDescent="0.25">
      <c r="A4752" t="s">
        <v>668</v>
      </c>
      <c r="B4752" t="s">
        <v>429</v>
      </c>
      <c r="C4752" t="s">
        <v>1827</v>
      </c>
      <c r="D4752" t="s">
        <v>10</v>
      </c>
      <c r="E4752">
        <v>5</v>
      </c>
      <c r="F4752" t="s">
        <v>2501</v>
      </c>
      <c r="G4752" s="1">
        <v>38313</v>
      </c>
      <c r="H4752" t="str">
        <f t="shared" si="74"/>
        <v>the economy (both behavioral and economic) lead to the establishment of stock prices.  Through projects and simulations, students will explore the interrelationships between financial institutions, financial policies and stock market valuations.  (ATTR: BUS)</v>
      </c>
    </row>
    <row r="4753" spans="1:8" x14ac:dyDescent="0.25">
      <c r="A4753" t="s">
        <v>668</v>
      </c>
      <c r="B4753" t="s">
        <v>429</v>
      </c>
      <c r="C4753" t="s">
        <v>1827</v>
      </c>
      <c r="D4753" t="s">
        <v>10</v>
      </c>
      <c r="E4753">
        <v>6</v>
      </c>
      <c r="F4753" t="s">
        <v>2502</v>
      </c>
      <c r="G4753" s="1">
        <v>38313</v>
      </c>
      <c r="H4753" t="str">
        <f t="shared" si="74"/>
        <v>establishment of stock prices.  Through projects and simulations, students will explore the interrelationships between financial institutions, financial policies and stock market valuations.  (ATTR: BUS)</v>
      </c>
    </row>
    <row r="4754" spans="1:8" x14ac:dyDescent="0.25">
      <c r="A4754" t="s">
        <v>668</v>
      </c>
      <c r="B4754" t="s">
        <v>429</v>
      </c>
      <c r="C4754" t="s">
        <v>1827</v>
      </c>
      <c r="D4754" t="s">
        <v>10</v>
      </c>
      <c r="E4754">
        <v>7</v>
      </c>
      <c r="F4754" t="s">
        <v>2503</v>
      </c>
      <c r="G4754" s="1">
        <v>38313</v>
      </c>
      <c r="H4754" t="str">
        <f t="shared" si="74"/>
        <v>simulations, students will explore the interrelationships between financial institutions, financial policies and stock market valuations.  (ATTR: BUS)</v>
      </c>
    </row>
    <row r="4755" spans="1:8" x14ac:dyDescent="0.25">
      <c r="A4755" t="s">
        <v>668</v>
      </c>
      <c r="B4755" t="s">
        <v>429</v>
      </c>
      <c r="C4755" t="s">
        <v>1827</v>
      </c>
      <c r="D4755" t="s">
        <v>10</v>
      </c>
      <c r="E4755">
        <v>8</v>
      </c>
      <c r="F4755" t="s">
        <v>2504</v>
      </c>
      <c r="G4755" s="1">
        <v>38313</v>
      </c>
      <c r="H4755" t="str">
        <f t="shared" si="74"/>
        <v>between financial institutions, financial policies and stock market valuations.  (ATTR: BUS)</v>
      </c>
    </row>
    <row r="4756" spans="1:8" x14ac:dyDescent="0.25">
      <c r="A4756" t="s">
        <v>668</v>
      </c>
      <c r="B4756" t="s">
        <v>429</v>
      </c>
      <c r="C4756" t="s">
        <v>1827</v>
      </c>
      <c r="D4756" t="s">
        <v>10</v>
      </c>
      <c r="E4756">
        <v>9</v>
      </c>
      <c r="F4756" t="s">
        <v>2505</v>
      </c>
      <c r="G4756" s="1">
        <v>38313</v>
      </c>
      <c r="H4756" t="str">
        <f t="shared" si="74"/>
        <v>market valuations.  (ATTR: BUS)</v>
      </c>
    </row>
    <row r="4757" spans="1:8" x14ac:dyDescent="0.25">
      <c r="A4757" t="s">
        <v>668</v>
      </c>
      <c r="B4757" t="s">
        <v>777</v>
      </c>
      <c r="C4757" t="s">
        <v>5190</v>
      </c>
      <c r="D4757" t="s">
        <v>10</v>
      </c>
      <c r="E4757">
        <v>1</v>
      </c>
      <c r="F4757" t="s">
        <v>5856</v>
      </c>
      <c r="G4757" s="1">
        <v>41128</v>
      </c>
      <c r="H4757" t="str">
        <f t="shared" si="74"/>
        <v>This course will be taught with varying subject content in the field of Finance at an intermediate level. Prerequisite course may be required. The particular content will be indicated by subtitle. It may be taken more for credit multiple times for different topics. (ATTR: BUS) Prerequisites:  ECON 101 and ECON 102 and QBUS 110 and ACCT205 (may be taken concurrently) or by permission. (ATTR: BUS, ISP)</v>
      </c>
    </row>
    <row r="4758" spans="1:8" x14ac:dyDescent="0.25">
      <c r="A4758" t="s">
        <v>668</v>
      </c>
      <c r="B4758" t="s">
        <v>777</v>
      </c>
      <c r="C4758" t="s">
        <v>5190</v>
      </c>
      <c r="D4758" t="s">
        <v>10</v>
      </c>
      <c r="E4758">
        <v>2</v>
      </c>
      <c r="F4758" t="s">
        <v>6556</v>
      </c>
      <c r="G4758" s="1">
        <v>41128</v>
      </c>
      <c r="H4758" t="str">
        <f t="shared" si="74"/>
        <v>content in the field of Finance at an intermediate level. Prerequisite course may be required. The particular content will be indicated by subtitle. It may be taken more for credit multiple times for different topics. (ATTR: BUS) Prerequisites:  ECON 101 and ECON 102 and QBUS 110 and ACCT205 (may be taken concurrently) or by permission. (ATTR: BUS, ISP)</v>
      </c>
    </row>
    <row r="4759" spans="1:8" x14ac:dyDescent="0.25">
      <c r="A4759" t="s">
        <v>668</v>
      </c>
      <c r="B4759" t="s">
        <v>777</v>
      </c>
      <c r="C4759" t="s">
        <v>5190</v>
      </c>
      <c r="D4759" t="s">
        <v>10</v>
      </c>
      <c r="E4759">
        <v>3</v>
      </c>
      <c r="F4759" t="s">
        <v>6552</v>
      </c>
      <c r="G4759" s="1">
        <v>41128</v>
      </c>
      <c r="H4759" t="str">
        <f t="shared" si="74"/>
        <v>level. Prerequisite course may be required. The particular content will be indicated by subtitle. It may be taken more for credit multiple times for different topics. (ATTR: BUS) Prerequisites:  ECON 101 and ECON 102 and QBUS 110 and ACCT205 (may be taken concurrently) or by permission. (ATTR: BUS, ISP)</v>
      </c>
    </row>
    <row r="4760" spans="1:8" x14ac:dyDescent="0.25">
      <c r="A4760" t="s">
        <v>668</v>
      </c>
      <c r="B4760" t="s">
        <v>777</v>
      </c>
      <c r="C4760" t="s">
        <v>5190</v>
      </c>
      <c r="D4760" t="s">
        <v>10</v>
      </c>
      <c r="E4760">
        <v>4</v>
      </c>
      <c r="F4760" t="s">
        <v>6553</v>
      </c>
      <c r="G4760" s="1">
        <v>41128</v>
      </c>
      <c r="H4760" t="str">
        <f t="shared" si="74"/>
        <v>particular content will be indicated by subtitle. It may be taken more for credit multiple times for different topics. (ATTR: BUS) Prerequisites:  ECON 101 and ECON 102 and QBUS 110 and ACCT205 (may be taken concurrently) or by permission. (ATTR: BUS, ISP)</v>
      </c>
    </row>
    <row r="4761" spans="1:8" x14ac:dyDescent="0.25">
      <c r="A4761" t="s">
        <v>668</v>
      </c>
      <c r="B4761" t="s">
        <v>777</v>
      </c>
      <c r="C4761" t="s">
        <v>5190</v>
      </c>
      <c r="D4761" t="s">
        <v>10</v>
      </c>
      <c r="E4761">
        <v>5</v>
      </c>
      <c r="F4761" t="s">
        <v>6554</v>
      </c>
      <c r="G4761" s="1">
        <v>41128</v>
      </c>
      <c r="H4761" t="str">
        <f t="shared" si="74"/>
        <v>may be taken more for credit multiple times for different topics. (ATTR: BUS) Prerequisites:  ECON 101 and ECON 102 and QBUS 110 and ACCT205 (may be taken concurrently) or by permission. (ATTR: BUS, ISP)</v>
      </c>
    </row>
    <row r="4762" spans="1:8" x14ac:dyDescent="0.25">
      <c r="A4762" t="s">
        <v>668</v>
      </c>
      <c r="B4762" t="s">
        <v>777</v>
      </c>
      <c r="C4762" t="s">
        <v>5190</v>
      </c>
      <c r="D4762" t="s">
        <v>10</v>
      </c>
      <c r="E4762">
        <v>6</v>
      </c>
      <c r="F4762" t="s">
        <v>6555</v>
      </c>
      <c r="G4762" s="1">
        <v>41128</v>
      </c>
      <c r="H4762" t="str">
        <f t="shared" si="74"/>
        <v>different topics. (ATTR: BUS) Prerequisites:  ECON 101 and ECON 102 and QBUS 110 and ACCT205 (may be taken concurrently) or by permission. (ATTR: BUS, ISP)</v>
      </c>
    </row>
    <row r="4763" spans="1:8" x14ac:dyDescent="0.25">
      <c r="A4763" t="s">
        <v>668</v>
      </c>
      <c r="B4763" t="s">
        <v>703</v>
      </c>
      <c r="C4763" t="s">
        <v>6704</v>
      </c>
      <c r="D4763" t="s">
        <v>10</v>
      </c>
      <c r="E4763">
        <v>6</v>
      </c>
      <c r="F4763" t="s">
        <v>10947</v>
      </c>
      <c r="G4763" s="1">
        <v>43181</v>
      </c>
      <c r="H4763" t="str">
        <f t="shared" si="74"/>
        <v>Prerequisites:  ECON 101 and ECON 102 and QBUS 110 and ACCT205 (may be taken concurrently) or by permission. (ATTR: BUS, ISP)</v>
      </c>
    </row>
    <row r="4764" spans="1:8" x14ac:dyDescent="0.25">
      <c r="A4764" t="s">
        <v>668</v>
      </c>
      <c r="B4764" t="s">
        <v>703</v>
      </c>
      <c r="C4764" t="s">
        <v>6704</v>
      </c>
      <c r="D4764" t="s">
        <v>10</v>
      </c>
      <c r="E4764">
        <v>7</v>
      </c>
      <c r="F4764" t="s">
        <v>9432</v>
      </c>
      <c r="G4764" s="1">
        <v>43181</v>
      </c>
      <c r="H4764" t="str">
        <f t="shared" si="74"/>
        <v>ACCT205 (may be taken concurrently) or by permission. (ATTR: BUS, ISP)</v>
      </c>
    </row>
    <row r="4765" spans="1:8" x14ac:dyDescent="0.25">
      <c r="A4765" t="s">
        <v>668</v>
      </c>
      <c r="B4765" t="s">
        <v>703</v>
      </c>
      <c r="C4765" t="s">
        <v>6704</v>
      </c>
      <c r="D4765" t="s">
        <v>10</v>
      </c>
      <c r="E4765">
        <v>8</v>
      </c>
      <c r="F4765" t="s">
        <v>18</v>
      </c>
      <c r="G4765" s="1">
        <v>43181</v>
      </c>
      <c r="H4765" t="str">
        <f t="shared" si="74"/>
        <v>(ATTR: BUS, ISP)</v>
      </c>
    </row>
    <row r="4766" spans="1:8" x14ac:dyDescent="0.25">
      <c r="A4766" t="s">
        <v>668</v>
      </c>
      <c r="B4766" t="s">
        <v>1000</v>
      </c>
      <c r="C4766" t="s">
        <v>9</v>
      </c>
      <c r="D4766" t="s">
        <v>10</v>
      </c>
      <c r="E4766">
        <v>1</v>
      </c>
      <c r="F4766" t="s">
        <v>1001</v>
      </c>
      <c r="G4766" s="1">
        <v>37222</v>
      </c>
      <c r="H4766" t="str">
        <f t="shared" si="74"/>
        <v>This course is a continuation of Managerial Finance I. Topics covered include working capital management, the use of long-term financing and leverage. It will also deal with the special topics of mergers or international finance. (ATTR: BUS, ISP)</v>
      </c>
    </row>
    <row r="4767" spans="1:8" x14ac:dyDescent="0.25">
      <c r="A4767" t="s">
        <v>668</v>
      </c>
      <c r="B4767" t="s">
        <v>1000</v>
      </c>
      <c r="C4767" t="s">
        <v>9</v>
      </c>
      <c r="D4767" t="s">
        <v>10</v>
      </c>
      <c r="E4767">
        <v>2</v>
      </c>
      <c r="F4767" t="s">
        <v>1002</v>
      </c>
      <c r="G4767" s="1">
        <v>37222</v>
      </c>
      <c r="H4767" t="str">
        <f t="shared" si="74"/>
        <v>Topics covered include working capital management, the use of long-term financing and leverage. It will also deal with the special topics of mergers or international finance. (ATTR: BUS, ISP)</v>
      </c>
    </row>
    <row r="4768" spans="1:8" x14ac:dyDescent="0.25">
      <c r="A4768" t="s">
        <v>668</v>
      </c>
      <c r="B4768" t="s">
        <v>1000</v>
      </c>
      <c r="C4768" t="s">
        <v>9</v>
      </c>
      <c r="D4768" t="s">
        <v>10</v>
      </c>
      <c r="E4768">
        <v>3</v>
      </c>
      <c r="F4768" t="s">
        <v>1003</v>
      </c>
      <c r="G4768" s="1">
        <v>37222</v>
      </c>
      <c r="H4768" t="str">
        <f t="shared" si="74"/>
        <v>of long-term financing and leverage. It will also deal with the special topics of mergers or international finance. (ATTR: BUS, ISP)</v>
      </c>
    </row>
    <row r="4769" spans="1:8" x14ac:dyDescent="0.25">
      <c r="A4769" t="s">
        <v>668</v>
      </c>
      <c r="B4769" t="s">
        <v>1000</v>
      </c>
      <c r="C4769" t="s">
        <v>9</v>
      </c>
      <c r="D4769" t="s">
        <v>10</v>
      </c>
      <c r="E4769">
        <v>4</v>
      </c>
      <c r="F4769" t="s">
        <v>1004</v>
      </c>
      <c r="G4769" s="1">
        <v>37222</v>
      </c>
      <c r="H4769" t="str">
        <f t="shared" si="74"/>
        <v>the special topics of mergers or international finance. (ATTR: BUS, ISP)</v>
      </c>
    </row>
    <row r="4770" spans="1:8" x14ac:dyDescent="0.25">
      <c r="A4770" t="s">
        <v>668</v>
      </c>
      <c r="B4770" t="s">
        <v>1000</v>
      </c>
      <c r="C4770" t="s">
        <v>9</v>
      </c>
      <c r="D4770" t="s">
        <v>10</v>
      </c>
      <c r="E4770">
        <v>5</v>
      </c>
      <c r="F4770" t="s">
        <v>18</v>
      </c>
      <c r="G4770" s="1">
        <v>37222</v>
      </c>
      <c r="H4770" t="str">
        <f t="shared" si="74"/>
        <v>(ATTR: BUS, ISP)</v>
      </c>
    </row>
    <row r="4771" spans="1:8" x14ac:dyDescent="0.25">
      <c r="A4771" t="s">
        <v>668</v>
      </c>
      <c r="B4771" t="s">
        <v>1005</v>
      </c>
      <c r="C4771" t="s">
        <v>9</v>
      </c>
      <c r="D4771" t="s">
        <v>10</v>
      </c>
      <c r="E4771">
        <v>1</v>
      </c>
      <c r="F4771" t="s">
        <v>1006</v>
      </c>
      <c r="G4771" s="1">
        <v>37222</v>
      </c>
      <c r="H4771" t="str">
        <f t="shared" si="74"/>
        <v>By expanding the student's understanding of the financial system to include an international perspective, this course introduces the student to the role of international considerations within the development of corporate policy. The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 ISP)</v>
      </c>
    </row>
    <row r="4772" spans="1:8" x14ac:dyDescent="0.25">
      <c r="A4772" t="s">
        <v>668</v>
      </c>
      <c r="B4772" t="s">
        <v>1005</v>
      </c>
      <c r="C4772" t="s">
        <v>9</v>
      </c>
      <c r="D4772" t="s">
        <v>10</v>
      </c>
      <c r="E4772">
        <v>2</v>
      </c>
      <c r="F4772" t="s">
        <v>1007</v>
      </c>
      <c r="G4772" s="1">
        <v>37222</v>
      </c>
      <c r="H4772" t="str">
        <f t="shared" si="74"/>
        <v>system to include an international perspective, this course introduces the student to the role of international considerations within the development of corporate policy. The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 ISP)</v>
      </c>
    </row>
    <row r="4773" spans="1:8" x14ac:dyDescent="0.25">
      <c r="A4773" t="s">
        <v>668</v>
      </c>
      <c r="B4773" t="s">
        <v>1005</v>
      </c>
      <c r="C4773" t="s">
        <v>9</v>
      </c>
      <c r="D4773" t="s">
        <v>10</v>
      </c>
      <c r="E4773">
        <v>3</v>
      </c>
      <c r="F4773" t="s">
        <v>1008</v>
      </c>
      <c r="G4773" s="1">
        <v>37222</v>
      </c>
      <c r="H4773" t="str">
        <f t="shared" si="74"/>
        <v>introduces the student to the role of international considerations within the development of corporate policy. The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 ISP)</v>
      </c>
    </row>
    <row r="4774" spans="1:8" x14ac:dyDescent="0.25">
      <c r="A4774" t="s">
        <v>668</v>
      </c>
      <c r="B4774" t="s">
        <v>1005</v>
      </c>
      <c r="C4774" t="s">
        <v>9</v>
      </c>
      <c r="D4774" t="s">
        <v>10</v>
      </c>
      <c r="E4774">
        <v>4</v>
      </c>
      <c r="F4774" t="s">
        <v>1009</v>
      </c>
      <c r="G4774" s="1">
        <v>37222</v>
      </c>
      <c r="H4774" t="str">
        <f t="shared" si="74"/>
        <v>considerations within the development of corporate policy. The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 ISP)</v>
      </c>
    </row>
    <row r="4775" spans="1:8" x14ac:dyDescent="0.25">
      <c r="A4775" t="s">
        <v>668</v>
      </c>
      <c r="B4775" t="s">
        <v>1005</v>
      </c>
      <c r="C4775" t="s">
        <v>9</v>
      </c>
      <c r="D4775" t="s">
        <v>10</v>
      </c>
      <c r="E4775">
        <v>5</v>
      </c>
      <c r="F4775" t="s">
        <v>1010</v>
      </c>
      <c r="G4775" s="1">
        <v>37222</v>
      </c>
      <c r="H4775" t="str">
        <f t="shared" si="74"/>
        <v>The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 ISP)</v>
      </c>
    </row>
    <row r="4776" spans="1:8" x14ac:dyDescent="0.25">
      <c r="A4776" t="s">
        <v>668</v>
      </c>
      <c r="B4776" t="s">
        <v>1005</v>
      </c>
      <c r="C4776" t="s">
        <v>9</v>
      </c>
      <c r="D4776" t="s">
        <v>10</v>
      </c>
      <c r="E4776">
        <v>6</v>
      </c>
      <c r="F4776" t="s">
        <v>1011</v>
      </c>
      <c r="G4776" s="1">
        <v>37222</v>
      </c>
      <c r="H4776" t="str">
        <f t="shared" si="74"/>
        <v>operation of exchange markets. The application of these ideas will be extended to the firm's management of foreign exchange exposure, cash management, and capital budgeting. Multinational banking and political risk management will also be studied. (ATTR: BUS, ISP)</v>
      </c>
    </row>
    <row r="4777" spans="1:8" x14ac:dyDescent="0.25">
      <c r="A4777" t="s">
        <v>668</v>
      </c>
      <c r="B4777" t="s">
        <v>1005</v>
      </c>
      <c r="C4777" t="s">
        <v>9</v>
      </c>
      <c r="D4777" t="s">
        <v>10</v>
      </c>
      <c r="E4777">
        <v>7</v>
      </c>
      <c r="F4777" t="s">
        <v>1012</v>
      </c>
      <c r="G4777" s="1">
        <v>37222</v>
      </c>
      <c r="H4777" t="str">
        <f t="shared" si="74"/>
        <v>ideas will be extended to the firm's management of foreign exchange exposure, cash management, and capital budgeting. Multinational banking and political risk management will also be studied. (ATTR: BUS, ISP)</v>
      </c>
    </row>
    <row r="4778" spans="1:8" x14ac:dyDescent="0.25">
      <c r="A4778" t="s">
        <v>668</v>
      </c>
      <c r="B4778" t="s">
        <v>1005</v>
      </c>
      <c r="C4778" t="s">
        <v>9</v>
      </c>
      <c r="D4778" t="s">
        <v>10</v>
      </c>
      <c r="E4778">
        <v>8</v>
      </c>
      <c r="F4778" t="s">
        <v>1013</v>
      </c>
      <c r="G4778" s="1">
        <v>37222</v>
      </c>
      <c r="H4778" t="str">
        <f t="shared" si="74"/>
        <v>exchange exposure, cash management, and capital budgeting. Multinational banking and political risk management will also be studied. (ATTR: BUS, ISP)</v>
      </c>
    </row>
    <row r="4779" spans="1:8" x14ac:dyDescent="0.25">
      <c r="A4779" t="s">
        <v>668</v>
      </c>
      <c r="B4779" t="s">
        <v>1005</v>
      </c>
      <c r="C4779" t="s">
        <v>9</v>
      </c>
      <c r="D4779" t="s">
        <v>10</v>
      </c>
      <c r="E4779">
        <v>9</v>
      </c>
      <c r="F4779" t="s">
        <v>1014</v>
      </c>
      <c r="G4779" s="1">
        <v>37222</v>
      </c>
      <c r="H4779" t="str">
        <f t="shared" si="74"/>
        <v>Multinational banking and political risk management will also be studied. (ATTR: BUS, ISP)</v>
      </c>
    </row>
    <row r="4780" spans="1:8" x14ac:dyDescent="0.25">
      <c r="A4780" t="s">
        <v>668</v>
      </c>
      <c r="B4780" t="s">
        <v>1005</v>
      </c>
      <c r="C4780" t="s">
        <v>9</v>
      </c>
      <c r="D4780" t="s">
        <v>10</v>
      </c>
      <c r="E4780">
        <v>10</v>
      </c>
      <c r="F4780" t="s">
        <v>1015</v>
      </c>
      <c r="G4780" s="1">
        <v>37222</v>
      </c>
      <c r="H4780" t="str">
        <f t="shared" si="74"/>
        <v>also be studied. (ATTR: BUS, ISP)</v>
      </c>
    </row>
    <row r="4781" spans="1:8" x14ac:dyDescent="0.25">
      <c r="A4781" t="s">
        <v>668</v>
      </c>
      <c r="B4781" t="s">
        <v>1005</v>
      </c>
      <c r="C4781" t="s">
        <v>9</v>
      </c>
      <c r="D4781" t="s">
        <v>10</v>
      </c>
      <c r="E4781">
        <v>11</v>
      </c>
      <c r="F4781" t="s">
        <v>18</v>
      </c>
      <c r="G4781" s="1">
        <v>37222</v>
      </c>
      <c r="H4781" t="str">
        <f t="shared" si="74"/>
        <v>(ATTR: BUS, ISP)</v>
      </c>
    </row>
    <row r="4782" spans="1:8" x14ac:dyDescent="0.25">
      <c r="A4782" t="s">
        <v>668</v>
      </c>
      <c r="B4782" t="s">
        <v>1016</v>
      </c>
      <c r="C4782" t="s">
        <v>9</v>
      </c>
      <c r="D4782" t="s">
        <v>10</v>
      </c>
      <c r="E4782">
        <v>1</v>
      </c>
      <c r="F4782" t="s">
        <v>1017</v>
      </c>
      <c r="G4782" s="1">
        <v>37222</v>
      </c>
      <c r="H4782" t="str">
        <f t="shared" si="74"/>
        <v>A survey course designed to give an overview of the various investment vehicles, including fixed income securities, equity related securities, and leveraged investments. The course also includes theories of valuation, risk, and a basic understanding of the securities markets. This course requires computer-enhanced written presentations of research projects. (ATTR: BUS)</v>
      </c>
    </row>
    <row r="4783" spans="1:8" x14ac:dyDescent="0.25">
      <c r="A4783" t="s">
        <v>668</v>
      </c>
      <c r="B4783" t="s">
        <v>1016</v>
      </c>
      <c r="C4783" t="s">
        <v>9</v>
      </c>
      <c r="D4783" t="s">
        <v>10</v>
      </c>
      <c r="E4783">
        <v>2</v>
      </c>
      <c r="F4783" t="s">
        <v>1018</v>
      </c>
      <c r="G4783" s="1">
        <v>37222</v>
      </c>
      <c r="H4783" t="str">
        <f t="shared" si="74"/>
        <v>investment vehicles, including fixed income securities, equity related securities, and leveraged investments. The course also includes theories of valuation, risk, and a basic understanding of the securities markets. This course requires computer-enhanced written presentations of research projects. (ATTR: BUS)</v>
      </c>
    </row>
    <row r="4784" spans="1:8" x14ac:dyDescent="0.25">
      <c r="A4784" t="s">
        <v>668</v>
      </c>
      <c r="B4784" t="s">
        <v>1016</v>
      </c>
      <c r="C4784" t="s">
        <v>9</v>
      </c>
      <c r="D4784" t="s">
        <v>10</v>
      </c>
      <c r="E4784">
        <v>3</v>
      </c>
      <c r="F4784" t="s">
        <v>1019</v>
      </c>
      <c r="G4784" s="1">
        <v>37222</v>
      </c>
      <c r="H4784" t="str">
        <f t="shared" si="74"/>
        <v>equity related securities, and leveraged investments. The course also includes theories of valuation, risk, and a basic understanding of the securities markets. This course requires computer-enhanced written presentations of research projects. (ATTR: BUS)</v>
      </c>
    </row>
    <row r="4785" spans="1:8" x14ac:dyDescent="0.25">
      <c r="A4785" t="s">
        <v>668</v>
      </c>
      <c r="B4785" t="s">
        <v>1016</v>
      </c>
      <c r="C4785" t="s">
        <v>9</v>
      </c>
      <c r="D4785" t="s">
        <v>10</v>
      </c>
      <c r="E4785">
        <v>4</v>
      </c>
      <c r="F4785" t="s">
        <v>1020</v>
      </c>
      <c r="G4785" s="1">
        <v>37222</v>
      </c>
      <c r="H4785" t="str">
        <f t="shared" si="74"/>
        <v>course also includes theories of valuation, risk, and a basic understanding of the securities markets. This course requires computer-enhanced written presentations of research projects. (ATTR: BUS)</v>
      </c>
    </row>
    <row r="4786" spans="1:8" x14ac:dyDescent="0.25">
      <c r="A4786" t="s">
        <v>668</v>
      </c>
      <c r="B4786" t="s">
        <v>1016</v>
      </c>
      <c r="C4786" t="s">
        <v>9</v>
      </c>
      <c r="D4786" t="s">
        <v>10</v>
      </c>
      <c r="E4786">
        <v>5</v>
      </c>
      <c r="F4786" t="s">
        <v>1021</v>
      </c>
      <c r="G4786" s="1">
        <v>37222</v>
      </c>
      <c r="H4786" t="str">
        <f t="shared" si="74"/>
        <v>basic understanding of the securities markets. This course requires computer-enhanced written presentations of research projects. (ATTR: BUS)</v>
      </c>
    </row>
    <row r="4787" spans="1:8" x14ac:dyDescent="0.25">
      <c r="A4787" t="s">
        <v>668</v>
      </c>
      <c r="B4787" t="s">
        <v>1016</v>
      </c>
      <c r="C4787" t="s">
        <v>9</v>
      </c>
      <c r="D4787" t="s">
        <v>10</v>
      </c>
      <c r="E4787">
        <v>6</v>
      </c>
      <c r="F4787" t="s">
        <v>1022</v>
      </c>
      <c r="G4787" s="1">
        <v>37222</v>
      </c>
      <c r="H4787" t="str">
        <f t="shared" si="74"/>
        <v>requires computer-enhanced written presentations of research projects. (ATTR: BUS)</v>
      </c>
    </row>
    <row r="4788" spans="1:8" x14ac:dyDescent="0.25">
      <c r="A4788" t="s">
        <v>668</v>
      </c>
      <c r="B4788" t="s">
        <v>1016</v>
      </c>
      <c r="C4788" t="s">
        <v>9</v>
      </c>
      <c r="D4788" t="s">
        <v>10</v>
      </c>
      <c r="E4788">
        <v>7</v>
      </c>
      <c r="F4788" t="s">
        <v>1023</v>
      </c>
      <c r="G4788" s="1">
        <v>37222</v>
      </c>
      <c r="H4788" t="str">
        <f t="shared" si="74"/>
        <v>projects. (ATTR: BUS)</v>
      </c>
    </row>
    <row r="4789" spans="1:8" x14ac:dyDescent="0.25">
      <c r="A4789" t="s">
        <v>668</v>
      </c>
      <c r="B4789" t="s">
        <v>1016</v>
      </c>
      <c r="C4789" t="s">
        <v>9</v>
      </c>
      <c r="D4789" t="s">
        <v>10</v>
      </c>
      <c r="E4789">
        <v>8</v>
      </c>
      <c r="F4789" t="s">
        <v>29</v>
      </c>
      <c r="G4789" s="1">
        <v>37222</v>
      </c>
      <c r="H4789" t="str">
        <f t="shared" si="74"/>
        <v>(ATTR: BUS)</v>
      </c>
    </row>
    <row r="4790" spans="1:8" x14ac:dyDescent="0.25">
      <c r="A4790" t="s">
        <v>668</v>
      </c>
      <c r="B4790" t="s">
        <v>990</v>
      </c>
      <c r="C4790" t="s">
        <v>6704</v>
      </c>
      <c r="D4790" t="s">
        <v>10</v>
      </c>
      <c r="E4790">
        <v>1</v>
      </c>
      <c r="F4790" t="s">
        <v>2141</v>
      </c>
      <c r="G4790" s="1">
        <v>42486.433912036999</v>
      </c>
      <c r="H4790" t="str">
        <f t="shared" si="74"/>
        <v>Through focusing on the development of the Markowitz Procedure, Capital Asset Pricing Model, Arbitrage Pricing and other theories, this course seeks to familiarize students with the theory underlying the practice of Finance. In addition, this course will also familiarize students with the inherent problems associated with these models as well</v>
      </c>
    </row>
    <row r="4791" spans="1:8" x14ac:dyDescent="0.25">
      <c r="A4791" t="s">
        <v>668</v>
      </c>
      <c r="B4791" t="s">
        <v>990</v>
      </c>
      <c r="C4791" t="s">
        <v>6704</v>
      </c>
      <c r="D4791" t="s">
        <v>10</v>
      </c>
      <c r="E4791">
        <v>2</v>
      </c>
      <c r="F4791" t="s">
        <v>2142</v>
      </c>
      <c r="G4791" s="1">
        <v>42486.433912036999</v>
      </c>
      <c r="H4791" t="str">
        <f t="shared" si="74"/>
        <v>Procedure, Capital Asset Pricing Model, Arbitrage Pricing and other theories, this course seeks to familiarize students with the theory underlying the practice of Finance. In addition, this course will also familiarize students with the inherent problems associated with these models as well</v>
      </c>
    </row>
    <row r="4792" spans="1:8" x14ac:dyDescent="0.25">
      <c r="A4792" t="s">
        <v>668</v>
      </c>
      <c r="B4792" t="s">
        <v>990</v>
      </c>
      <c r="C4792" t="s">
        <v>6704</v>
      </c>
      <c r="D4792" t="s">
        <v>10</v>
      </c>
      <c r="E4792">
        <v>3</v>
      </c>
      <c r="F4792" t="s">
        <v>2143</v>
      </c>
      <c r="G4792" s="1">
        <v>42486.433912036999</v>
      </c>
      <c r="H4792" t="str">
        <f t="shared" si="74"/>
        <v>and other theories, this course seeks to familiarize students with the theory underlying the practice of Finance. In addition, this course will also familiarize students with the inherent problems associated with these models as well</v>
      </c>
    </row>
    <row r="4793" spans="1:8" x14ac:dyDescent="0.25">
      <c r="A4793" t="s">
        <v>668</v>
      </c>
      <c r="B4793" t="s">
        <v>990</v>
      </c>
      <c r="C4793" t="s">
        <v>6704</v>
      </c>
      <c r="D4793" t="s">
        <v>10</v>
      </c>
      <c r="E4793">
        <v>4</v>
      </c>
      <c r="F4793" t="s">
        <v>2144</v>
      </c>
      <c r="G4793" s="1">
        <v>42486.433912036999</v>
      </c>
      <c r="H4793" t="str">
        <f t="shared" si="74"/>
        <v>students with the theory underlying the practice of Finance. In addition, this course will also familiarize students with the inherent problems associated with these models as well</v>
      </c>
    </row>
    <row r="4794" spans="1:8" x14ac:dyDescent="0.25">
      <c r="A4794" t="s">
        <v>668</v>
      </c>
      <c r="B4794" t="s">
        <v>990</v>
      </c>
      <c r="C4794" t="s">
        <v>6704</v>
      </c>
      <c r="D4794" t="s">
        <v>10</v>
      </c>
      <c r="E4794">
        <v>5</v>
      </c>
      <c r="F4794" t="s">
        <v>2145</v>
      </c>
      <c r="G4794" s="1">
        <v>42486.433912036999</v>
      </c>
      <c r="H4794" t="str">
        <f t="shared" si="74"/>
        <v>In addition, this course will also familiarize students with the inherent problems associated with these models as well</v>
      </c>
    </row>
    <row r="4795" spans="1:8" x14ac:dyDescent="0.25">
      <c r="A4795" t="s">
        <v>668</v>
      </c>
      <c r="B4795" t="s">
        <v>990</v>
      </c>
      <c r="C4795" t="s">
        <v>6704</v>
      </c>
      <c r="D4795" t="s">
        <v>10</v>
      </c>
      <c r="E4795">
        <v>6</v>
      </c>
      <c r="F4795" t="s">
        <v>2146</v>
      </c>
      <c r="G4795" s="1">
        <v>42486.433912036999</v>
      </c>
      <c r="H4795" t="str">
        <f t="shared" si="74"/>
        <v>the inherent problems associated with these models as well</v>
      </c>
    </row>
    <row r="4796" spans="1:8" x14ac:dyDescent="0.25">
      <c r="A4796" t="s">
        <v>668</v>
      </c>
      <c r="B4796" t="s">
        <v>616</v>
      </c>
      <c r="C4796" t="s">
        <v>6848</v>
      </c>
      <c r="D4796" t="s">
        <v>10</v>
      </c>
      <c r="E4796">
        <v>1</v>
      </c>
      <c r="F4796" t="s">
        <v>8040</v>
      </c>
      <c r="G4796" s="1">
        <v>42320</v>
      </c>
      <c r="H4796" t="str">
        <f t="shared" si="74"/>
        <v>This course is an introduction to the concepts and profession of personal financial planning.  Gain an understanding of the role and responsibilities of a financial planner, along with analytical skills to aid in financial decision-making. 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v>
      </c>
    </row>
    <row r="4797" spans="1:8" x14ac:dyDescent="0.25">
      <c r="A4797" t="s">
        <v>668</v>
      </c>
      <c r="B4797" t="s">
        <v>616</v>
      </c>
      <c r="C4797" t="s">
        <v>6848</v>
      </c>
      <c r="D4797" t="s">
        <v>10</v>
      </c>
      <c r="E4797">
        <v>2</v>
      </c>
      <c r="F4797" t="s">
        <v>8041</v>
      </c>
      <c r="G4797" s="1">
        <v>42320</v>
      </c>
      <c r="H4797" t="str">
        <f t="shared" si="74"/>
        <v>profession of personal financial planning.  Gain an understanding of the role and responsibilities of a financial planner, along with analytical skills to aid in financial decision-making. 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v>
      </c>
    </row>
    <row r="4798" spans="1:8" x14ac:dyDescent="0.25">
      <c r="A4798" t="s">
        <v>668</v>
      </c>
      <c r="B4798" t="s">
        <v>616</v>
      </c>
      <c r="C4798" t="s">
        <v>6848</v>
      </c>
      <c r="D4798" t="s">
        <v>10</v>
      </c>
      <c r="E4798">
        <v>3</v>
      </c>
      <c r="F4798" t="s">
        <v>8042</v>
      </c>
      <c r="G4798" s="1">
        <v>42320</v>
      </c>
      <c r="H4798" t="str">
        <f t="shared" si="74"/>
        <v>understanding of the role and responsibilities of a financial planner, along with analytical skills to aid in financial decision-making. 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v>
      </c>
    </row>
    <row r="4799" spans="1:8" x14ac:dyDescent="0.25">
      <c r="A4799" t="s">
        <v>668</v>
      </c>
      <c r="B4799" t="s">
        <v>616</v>
      </c>
      <c r="C4799" t="s">
        <v>6848</v>
      </c>
      <c r="D4799" t="s">
        <v>10</v>
      </c>
      <c r="E4799">
        <v>4</v>
      </c>
      <c r="F4799" t="s">
        <v>8043</v>
      </c>
      <c r="G4799" s="1">
        <v>42320</v>
      </c>
      <c r="H4799" t="str">
        <f t="shared" si="74"/>
        <v>financial planner, along with analytical skills to aid in financial decision-making. 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v>
      </c>
    </row>
    <row r="4800" spans="1:8" x14ac:dyDescent="0.25">
      <c r="A4800" t="s">
        <v>668</v>
      </c>
      <c r="B4800" t="s">
        <v>616</v>
      </c>
      <c r="C4800" t="s">
        <v>6848</v>
      </c>
      <c r="D4800" t="s">
        <v>10</v>
      </c>
      <c r="E4800">
        <v>5</v>
      </c>
      <c r="F4800" t="s">
        <v>8044</v>
      </c>
      <c r="G4800" s="1">
        <v>42320</v>
      </c>
      <c r="H4800" t="str">
        <f t="shared" si="74"/>
        <v>in financial decision-making. 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v>
      </c>
    </row>
    <row r="4801" spans="1:8" x14ac:dyDescent="0.25">
      <c r="A4801" t="s">
        <v>668</v>
      </c>
      <c r="B4801" t="s">
        <v>616</v>
      </c>
      <c r="C4801" t="s">
        <v>6848</v>
      </c>
      <c r="D4801" t="s">
        <v>10</v>
      </c>
      <c r="E4801">
        <v>6</v>
      </c>
      <c r="F4801" t="s">
        <v>8045</v>
      </c>
      <c r="G4801" s="1">
        <v>42320</v>
      </c>
      <c r="H4801" t="str">
        <f t="shared" si="74"/>
        <v>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v>
      </c>
    </row>
    <row r="4802" spans="1:8" x14ac:dyDescent="0.25">
      <c r="A4802" t="s">
        <v>668</v>
      </c>
      <c r="B4802" t="s">
        <v>616</v>
      </c>
      <c r="C4802" t="s">
        <v>6848</v>
      </c>
      <c r="D4802" t="s">
        <v>10</v>
      </c>
      <c r="E4802">
        <v>7</v>
      </c>
      <c r="F4802" t="s">
        <v>8046</v>
      </c>
      <c r="G4802" s="1">
        <v>42320</v>
      </c>
      <c r="H4802" t="str">
        <f t="shared" si="74"/>
        <v>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v>
      </c>
    </row>
    <row r="4803" spans="1:8" x14ac:dyDescent="0.25">
      <c r="A4803" t="s">
        <v>668</v>
      </c>
      <c r="B4803" t="s">
        <v>616</v>
      </c>
      <c r="C4803" t="s">
        <v>6848</v>
      </c>
      <c r="D4803" t="s">
        <v>10</v>
      </c>
      <c r="E4803">
        <v>8</v>
      </c>
      <c r="F4803" t="s">
        <v>8047</v>
      </c>
      <c r="G4803" s="1">
        <v>42320</v>
      </c>
      <c r="H4803" t="str">
        <f t="shared" ref="H4803:H4866" si="75">IF(E4804=1,F4803,F4803&amp;" "&amp;H4804)</f>
        <v>environment, the time value of money, and planning for special situations such as a college education, the formation and operation of a closely held business, and disability.  It also previews wealth accumulation, tax, retirement, and estate planning techniques.  (ATTR: BUS)</v>
      </c>
    </row>
    <row r="4804" spans="1:8" x14ac:dyDescent="0.25">
      <c r="A4804" t="s">
        <v>668</v>
      </c>
      <c r="B4804" t="s">
        <v>616</v>
      </c>
      <c r="C4804" t="s">
        <v>6848</v>
      </c>
      <c r="D4804" t="s">
        <v>10</v>
      </c>
      <c r="E4804">
        <v>9</v>
      </c>
      <c r="F4804" t="s">
        <v>8048</v>
      </c>
      <c r="G4804" s="1">
        <v>42320</v>
      </c>
      <c r="H4804" t="str">
        <f t="shared" si="75"/>
        <v>special situations such as a college education, the formation and operation of a closely held business, and disability.  It also previews wealth accumulation, tax, retirement, and estate planning techniques.  (ATTR: BUS)</v>
      </c>
    </row>
    <row r="4805" spans="1:8" x14ac:dyDescent="0.25">
      <c r="A4805" t="s">
        <v>668</v>
      </c>
      <c r="B4805" t="s">
        <v>616</v>
      </c>
      <c r="C4805" t="s">
        <v>6848</v>
      </c>
      <c r="D4805" t="s">
        <v>10</v>
      </c>
      <c r="E4805">
        <v>10</v>
      </c>
      <c r="F4805" t="s">
        <v>8049</v>
      </c>
      <c r="G4805" s="1">
        <v>42320</v>
      </c>
      <c r="H4805" t="str">
        <f t="shared" si="75"/>
        <v>formation and operation of a closely held business, and disability.  It also previews wealth accumulation, tax, retirement, and estate planning techniques.  (ATTR: BUS)</v>
      </c>
    </row>
    <row r="4806" spans="1:8" x14ac:dyDescent="0.25">
      <c r="A4806" t="s">
        <v>668</v>
      </c>
      <c r="B4806" t="s">
        <v>616</v>
      </c>
      <c r="C4806" t="s">
        <v>6848</v>
      </c>
      <c r="D4806" t="s">
        <v>10</v>
      </c>
      <c r="E4806">
        <v>11</v>
      </c>
      <c r="F4806" t="s">
        <v>8050</v>
      </c>
      <c r="G4806" s="1">
        <v>42320</v>
      </c>
      <c r="H4806" t="str">
        <f t="shared" si="75"/>
        <v>disability.  It also previews wealth accumulation, tax, retirement, and estate planning techniques.  (ATTR: BUS)</v>
      </c>
    </row>
    <row r="4807" spans="1:8" x14ac:dyDescent="0.25">
      <c r="A4807" t="s">
        <v>668</v>
      </c>
      <c r="B4807" t="s">
        <v>616</v>
      </c>
      <c r="C4807" t="s">
        <v>6848</v>
      </c>
      <c r="D4807" t="s">
        <v>10</v>
      </c>
      <c r="E4807">
        <v>12</v>
      </c>
      <c r="F4807" t="s">
        <v>8051</v>
      </c>
      <c r="G4807" s="1">
        <v>42320</v>
      </c>
      <c r="H4807" t="str">
        <f t="shared" si="75"/>
        <v>retirement, and estate planning techniques.  (ATTR: BUS)</v>
      </c>
    </row>
    <row r="4808" spans="1:8" x14ac:dyDescent="0.25">
      <c r="A4808" t="s">
        <v>668</v>
      </c>
      <c r="B4808" t="s">
        <v>33</v>
      </c>
      <c r="C4808" t="s">
        <v>1827</v>
      </c>
      <c r="D4808" t="s">
        <v>10</v>
      </c>
      <c r="E4808">
        <v>1</v>
      </c>
      <c r="F4808" t="s">
        <v>3515</v>
      </c>
      <c r="G4808" s="1">
        <v>38366</v>
      </c>
      <c r="H4808" t="str">
        <f t="shared" si="75"/>
        <v>A study of the potential economic loss from personal, property and liability risks to which all individuals and organizations are exposed. The methods by which these risks are identified and evaluated will be explored, together with methods for retaining and transferring these risks. (ATTR: BUS)</v>
      </c>
    </row>
    <row r="4809" spans="1:8" x14ac:dyDescent="0.25">
      <c r="A4809" t="s">
        <v>668</v>
      </c>
      <c r="B4809" t="s">
        <v>33</v>
      </c>
      <c r="C4809" t="s">
        <v>1827</v>
      </c>
      <c r="D4809" t="s">
        <v>10</v>
      </c>
      <c r="E4809">
        <v>2</v>
      </c>
      <c r="F4809" t="s">
        <v>3516</v>
      </c>
      <c r="G4809" s="1">
        <v>38366</v>
      </c>
      <c r="H4809" t="str">
        <f t="shared" si="75"/>
        <v>property and liability risks to which all individuals and organizations are exposed. The methods by which these risks are identified and evaluated will be explored, together with methods for retaining and transferring these risks. (ATTR: BUS)</v>
      </c>
    </row>
    <row r="4810" spans="1:8" x14ac:dyDescent="0.25">
      <c r="A4810" t="s">
        <v>668</v>
      </c>
      <c r="B4810" t="s">
        <v>33</v>
      </c>
      <c r="C4810" t="s">
        <v>1827</v>
      </c>
      <c r="D4810" t="s">
        <v>10</v>
      </c>
      <c r="E4810">
        <v>3</v>
      </c>
      <c r="F4810" t="s">
        <v>3517</v>
      </c>
      <c r="G4810" s="1">
        <v>38366</v>
      </c>
      <c r="H4810" t="str">
        <f t="shared" si="75"/>
        <v>organizations are exposed. The methods by which these risks are identified and evaluated will be explored, together with methods for retaining and transferring these risks. (ATTR: BUS)</v>
      </c>
    </row>
    <row r="4811" spans="1:8" x14ac:dyDescent="0.25">
      <c r="A4811" t="s">
        <v>668</v>
      </c>
      <c r="B4811" t="s">
        <v>33</v>
      </c>
      <c r="C4811" t="s">
        <v>1827</v>
      </c>
      <c r="D4811" t="s">
        <v>10</v>
      </c>
      <c r="E4811">
        <v>4</v>
      </c>
      <c r="F4811" t="s">
        <v>3518</v>
      </c>
      <c r="G4811" s="1">
        <v>38366</v>
      </c>
      <c r="H4811" t="str">
        <f t="shared" si="75"/>
        <v>are identified and evaluated will be explored, together with methods for retaining and transferring these risks. (ATTR: BUS)</v>
      </c>
    </row>
    <row r="4812" spans="1:8" x14ac:dyDescent="0.25">
      <c r="A4812" t="s">
        <v>668</v>
      </c>
      <c r="B4812" t="s">
        <v>33</v>
      </c>
      <c r="C4812" t="s">
        <v>1827</v>
      </c>
      <c r="D4812" t="s">
        <v>10</v>
      </c>
      <c r="E4812">
        <v>5</v>
      </c>
      <c r="F4812" t="s">
        <v>3519</v>
      </c>
      <c r="G4812" s="1">
        <v>38366</v>
      </c>
      <c r="H4812" t="str">
        <f t="shared" si="75"/>
        <v>methods for retaining and transferring these risks. (ATTR: BUS)</v>
      </c>
    </row>
    <row r="4813" spans="1:8" x14ac:dyDescent="0.25">
      <c r="A4813" t="s">
        <v>668</v>
      </c>
      <c r="B4813" t="s">
        <v>33</v>
      </c>
      <c r="C4813" t="s">
        <v>1827</v>
      </c>
      <c r="D4813" t="s">
        <v>10</v>
      </c>
      <c r="E4813">
        <v>6</v>
      </c>
      <c r="F4813" t="s">
        <v>3247</v>
      </c>
      <c r="G4813" s="1">
        <v>38366</v>
      </c>
      <c r="H4813" t="str">
        <f t="shared" si="75"/>
        <v>BUS)</v>
      </c>
    </row>
    <row r="4814" spans="1:8" x14ac:dyDescent="0.25">
      <c r="A4814" t="s">
        <v>668</v>
      </c>
      <c r="B4814" t="s">
        <v>1615</v>
      </c>
      <c r="C4814" t="s">
        <v>4445</v>
      </c>
      <c r="D4814" t="s">
        <v>10</v>
      </c>
      <c r="E4814">
        <v>1</v>
      </c>
      <c r="F4814" t="s">
        <v>1616</v>
      </c>
      <c r="G4814" s="1">
        <v>39192.424444444398</v>
      </c>
      <c r="H4814" t="str">
        <f t="shared" si="75"/>
        <v>Modern approaches to its various uses, including investment aspects of life insurance, types of contracts, the beneficiary clause and settlement options. Includes analysis of the life and health insurance contracts, types and organization of companies, investment policy, underwriting and marketing, and rate-marketing principles and techniques,</v>
      </c>
    </row>
    <row r="4815" spans="1:8" x14ac:dyDescent="0.25">
      <c r="A4815" t="s">
        <v>668</v>
      </c>
      <c r="B4815" t="s">
        <v>1615</v>
      </c>
      <c r="C4815" t="s">
        <v>4445</v>
      </c>
      <c r="D4815" t="s">
        <v>10</v>
      </c>
      <c r="E4815">
        <v>2</v>
      </c>
      <c r="F4815" t="s">
        <v>1617</v>
      </c>
      <c r="G4815" s="1">
        <v>39192.424444444398</v>
      </c>
      <c r="H4815" t="str">
        <f t="shared" si="75"/>
        <v>aspects of life insurance, types of contracts, the beneficiary clause and settlement options. Includes analysis of the life and health insurance contracts, types and organization of companies, investment policy, underwriting and marketing, and rate-marketing principles and techniques,</v>
      </c>
    </row>
    <row r="4816" spans="1:8" x14ac:dyDescent="0.25">
      <c r="A4816" t="s">
        <v>668</v>
      </c>
      <c r="B4816" t="s">
        <v>1615</v>
      </c>
      <c r="C4816" t="s">
        <v>4445</v>
      </c>
      <c r="D4816" t="s">
        <v>10</v>
      </c>
      <c r="E4816">
        <v>3</v>
      </c>
      <c r="F4816" t="s">
        <v>1618</v>
      </c>
      <c r="G4816" s="1">
        <v>39192.424444444398</v>
      </c>
      <c r="H4816" t="str">
        <f t="shared" si="75"/>
        <v>beneficiary clause and settlement options. Includes analysis of the life and health insurance contracts, types and organization of companies, investment policy, underwriting and marketing, and rate-marketing principles and techniques,</v>
      </c>
    </row>
    <row r="4817" spans="1:8" x14ac:dyDescent="0.25">
      <c r="A4817" t="s">
        <v>668</v>
      </c>
      <c r="B4817" t="s">
        <v>1615</v>
      </c>
      <c r="C4817" t="s">
        <v>4445</v>
      </c>
      <c r="D4817" t="s">
        <v>10</v>
      </c>
      <c r="E4817">
        <v>4</v>
      </c>
      <c r="F4817" t="s">
        <v>1619</v>
      </c>
      <c r="G4817" s="1">
        <v>39192.424444444398</v>
      </c>
      <c r="H4817" t="str">
        <f t="shared" si="75"/>
        <v>of the life and health insurance contracts, types and organization of companies, investment policy, underwriting and marketing, and rate-marketing principles and techniques,</v>
      </c>
    </row>
    <row r="4818" spans="1:8" x14ac:dyDescent="0.25">
      <c r="A4818" t="s">
        <v>668</v>
      </c>
      <c r="B4818" t="s">
        <v>1615</v>
      </c>
      <c r="C4818" t="s">
        <v>4445</v>
      </c>
      <c r="D4818" t="s">
        <v>10</v>
      </c>
      <c r="E4818">
        <v>5</v>
      </c>
      <c r="F4818" t="s">
        <v>1620</v>
      </c>
      <c r="G4818" s="1">
        <v>39192.424444444398</v>
      </c>
      <c r="H4818" t="str">
        <f t="shared" si="75"/>
        <v>organization of companies, investment policy, underwriting and marketing, and rate-marketing principles and techniques,</v>
      </c>
    </row>
    <row r="4819" spans="1:8" x14ac:dyDescent="0.25">
      <c r="A4819" t="s">
        <v>668</v>
      </c>
      <c r="B4819" t="s">
        <v>1615</v>
      </c>
      <c r="C4819" t="s">
        <v>4445</v>
      </c>
      <c r="D4819" t="s">
        <v>10</v>
      </c>
      <c r="E4819">
        <v>6</v>
      </c>
      <c r="F4819" t="s">
        <v>1941</v>
      </c>
      <c r="G4819" s="1">
        <v>39192.424444444398</v>
      </c>
      <c r="H4819" t="str">
        <f t="shared" si="75"/>
        <v>and marketing, and rate-marketing principles and techniques,</v>
      </c>
    </row>
    <row r="4820" spans="1:8" x14ac:dyDescent="0.25">
      <c r="A4820" t="s">
        <v>668</v>
      </c>
      <c r="B4820" t="s">
        <v>1057</v>
      </c>
      <c r="C4820" t="s">
        <v>4445</v>
      </c>
      <c r="D4820" t="s">
        <v>10</v>
      </c>
      <c r="E4820">
        <v>1</v>
      </c>
      <c r="F4820" t="s">
        <v>4517</v>
      </c>
      <c r="G4820" s="1">
        <v>39282</v>
      </c>
      <c r="H4820" t="str">
        <f t="shared" si="75"/>
        <v>No longer offered.</v>
      </c>
    </row>
    <row r="4821" spans="1:8" x14ac:dyDescent="0.25">
      <c r="A4821" t="s">
        <v>668</v>
      </c>
      <c r="B4821" t="s">
        <v>1024</v>
      </c>
      <c r="C4821" t="s">
        <v>9</v>
      </c>
      <c r="D4821" t="s">
        <v>10</v>
      </c>
      <c r="E4821">
        <v>1</v>
      </c>
      <c r="F4821" t="s">
        <v>1025</v>
      </c>
      <c r="G4821" s="1">
        <v>37222</v>
      </c>
      <c r="H4821" t="str">
        <f t="shared" si="75"/>
        <v>An introduction to and examination of estate planning. Wills, trusts, estates, gift taxes and responsibilities of estate administrators will be analyzed. (ATTR: BUS)</v>
      </c>
    </row>
    <row r="4822" spans="1:8" x14ac:dyDescent="0.25">
      <c r="A4822" t="s">
        <v>668</v>
      </c>
      <c r="B4822" t="s">
        <v>1024</v>
      </c>
      <c r="C4822" t="s">
        <v>9</v>
      </c>
      <c r="D4822" t="s">
        <v>10</v>
      </c>
      <c r="E4822">
        <v>2</v>
      </c>
      <c r="F4822" t="s">
        <v>1026</v>
      </c>
      <c r="G4822" s="1">
        <v>37222</v>
      </c>
      <c r="H4822" t="str">
        <f t="shared" si="75"/>
        <v>Wills, trusts, estates, gift taxes and responsibilities of estate administrators will be analyzed. (ATTR: BUS)</v>
      </c>
    </row>
    <row r="4823" spans="1:8" x14ac:dyDescent="0.25">
      <c r="A4823" t="s">
        <v>668</v>
      </c>
      <c r="B4823" t="s">
        <v>1024</v>
      </c>
      <c r="C4823" t="s">
        <v>9</v>
      </c>
      <c r="D4823" t="s">
        <v>10</v>
      </c>
      <c r="E4823">
        <v>3</v>
      </c>
      <c r="F4823" t="s">
        <v>1027</v>
      </c>
      <c r="G4823" s="1">
        <v>37222</v>
      </c>
      <c r="H4823" t="str">
        <f t="shared" si="75"/>
        <v>estate administrators will be analyzed. (ATTR: BUS)</v>
      </c>
    </row>
    <row r="4824" spans="1:8" x14ac:dyDescent="0.25">
      <c r="A4824" t="s">
        <v>668</v>
      </c>
      <c r="B4824" t="s">
        <v>1024</v>
      </c>
      <c r="C4824" t="s">
        <v>9</v>
      </c>
      <c r="D4824" t="s">
        <v>10</v>
      </c>
      <c r="E4824">
        <v>4</v>
      </c>
      <c r="F4824" t="s">
        <v>29</v>
      </c>
      <c r="G4824" s="1">
        <v>37222</v>
      </c>
      <c r="H4824" t="str">
        <f t="shared" si="75"/>
        <v>(ATTR: BUS)</v>
      </c>
    </row>
    <row r="4825" spans="1:8" x14ac:dyDescent="0.25">
      <c r="A4825" t="s">
        <v>668</v>
      </c>
      <c r="B4825" t="s">
        <v>586</v>
      </c>
      <c r="C4825" t="s">
        <v>4445</v>
      </c>
      <c r="D4825" t="s">
        <v>10</v>
      </c>
      <c r="E4825">
        <v>1</v>
      </c>
      <c r="F4825" t="s">
        <v>3520</v>
      </c>
      <c r="G4825" s="1">
        <v>39282.573761574102</v>
      </c>
      <c r="H4825" t="str">
        <f t="shared" si="75"/>
        <v>The objective of this course is to familiarize the student with the methods, trends, and policies involved in financing real estate transactions, as well as with the investment features of real estate. It includes topics such as the legal aspects of financing, permanent and construction lend- ment analysis, yield on investment, and real estate and income taxes. (ATTR: BUS)</v>
      </c>
    </row>
    <row r="4826" spans="1:8" x14ac:dyDescent="0.25">
      <c r="A4826" t="s">
        <v>668</v>
      </c>
      <c r="B4826" t="s">
        <v>586</v>
      </c>
      <c r="C4826" t="s">
        <v>4445</v>
      </c>
      <c r="D4826" t="s">
        <v>10</v>
      </c>
      <c r="E4826">
        <v>2</v>
      </c>
      <c r="F4826" t="s">
        <v>3521</v>
      </c>
      <c r="G4826" s="1">
        <v>39282.573761574102</v>
      </c>
      <c r="H4826" t="str">
        <f t="shared" si="75"/>
        <v>with the methods, trends, and policies involved in financing real estate transactions, as well as with the investment features of real estate. It includes topics such as the legal aspects of financing, permanent and construction lend- ment analysis, yield on investment, and real estate and income taxes. (ATTR: BUS)</v>
      </c>
    </row>
    <row r="4827" spans="1:8" x14ac:dyDescent="0.25">
      <c r="A4827" t="s">
        <v>668</v>
      </c>
      <c r="B4827" t="s">
        <v>586</v>
      </c>
      <c r="C4827" t="s">
        <v>4445</v>
      </c>
      <c r="D4827" t="s">
        <v>10</v>
      </c>
      <c r="E4827">
        <v>3</v>
      </c>
      <c r="F4827" t="s">
        <v>3522</v>
      </c>
      <c r="G4827" s="1">
        <v>39282.573761574102</v>
      </c>
      <c r="H4827" t="str">
        <f t="shared" si="75"/>
        <v>real estate transactions, as well as with the investment features of real estate. It includes topics such as the legal aspects of financing, permanent and construction lend- ment analysis, yield on investment, and real estate and income taxes. (ATTR: BUS)</v>
      </c>
    </row>
    <row r="4828" spans="1:8" x14ac:dyDescent="0.25">
      <c r="A4828" t="s">
        <v>668</v>
      </c>
      <c r="B4828" t="s">
        <v>586</v>
      </c>
      <c r="C4828" t="s">
        <v>4445</v>
      </c>
      <c r="D4828" t="s">
        <v>10</v>
      </c>
      <c r="E4828">
        <v>4</v>
      </c>
      <c r="F4828" t="s">
        <v>3523</v>
      </c>
      <c r="G4828" s="1">
        <v>39282.573761574102</v>
      </c>
      <c r="H4828" t="str">
        <f t="shared" si="75"/>
        <v>features of real estate. It includes topics such as the legal aspects of financing, permanent and construction lend- ment analysis, yield on investment, and real estate and income taxes. (ATTR: BUS)</v>
      </c>
    </row>
    <row r="4829" spans="1:8" x14ac:dyDescent="0.25">
      <c r="A4829" t="s">
        <v>668</v>
      </c>
      <c r="B4829" t="s">
        <v>586</v>
      </c>
      <c r="C4829" t="s">
        <v>4445</v>
      </c>
      <c r="D4829" t="s">
        <v>10</v>
      </c>
      <c r="E4829">
        <v>5</v>
      </c>
      <c r="F4829" t="s">
        <v>3524</v>
      </c>
      <c r="G4829" s="1">
        <v>39282.573761574102</v>
      </c>
      <c r="H4829" t="str">
        <f t="shared" si="75"/>
        <v>legal aspects of financing, permanent and construction lend- ment analysis, yield on investment, and real estate and income taxes. (ATTR: BUS)</v>
      </c>
    </row>
    <row r="4830" spans="1:8" x14ac:dyDescent="0.25">
      <c r="A4830" t="s">
        <v>668</v>
      </c>
      <c r="B4830" t="s">
        <v>586</v>
      </c>
      <c r="C4830" t="s">
        <v>4445</v>
      </c>
      <c r="D4830" t="s">
        <v>10</v>
      </c>
      <c r="E4830">
        <v>7</v>
      </c>
      <c r="F4830" t="s">
        <v>3525</v>
      </c>
      <c r="G4830" s="1">
        <v>39282.573761574102</v>
      </c>
      <c r="H4830" t="str">
        <f t="shared" si="75"/>
        <v>ment analysis, yield on investment, and real estate and income taxes. (ATTR: BUS)</v>
      </c>
    </row>
    <row r="4831" spans="1:8" x14ac:dyDescent="0.25">
      <c r="A4831" t="s">
        <v>668</v>
      </c>
      <c r="B4831" t="s">
        <v>586</v>
      </c>
      <c r="C4831" t="s">
        <v>4445</v>
      </c>
      <c r="D4831" t="s">
        <v>10</v>
      </c>
      <c r="E4831">
        <v>8</v>
      </c>
      <c r="F4831" t="s">
        <v>3526</v>
      </c>
      <c r="G4831" s="1">
        <v>39282.573761574102</v>
      </c>
      <c r="H4831" t="str">
        <f t="shared" si="75"/>
        <v>income taxes. (ATTR: BUS)</v>
      </c>
    </row>
    <row r="4832" spans="1:8" x14ac:dyDescent="0.25">
      <c r="A4832" t="s">
        <v>668</v>
      </c>
      <c r="B4832" t="s">
        <v>2076</v>
      </c>
      <c r="C4832" t="s">
        <v>6704</v>
      </c>
      <c r="D4832" t="s">
        <v>10</v>
      </c>
      <c r="E4832">
        <v>1</v>
      </c>
      <c r="F4832" t="s">
        <v>1006</v>
      </c>
      <c r="G4832" s="1">
        <v>42486.446689814802</v>
      </c>
      <c r="H4832" t="str">
        <f t="shared" si="75"/>
        <v>By expanding the student's understanding of the financial system to include an international perspective, this course introduces the student to the role of international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v>
      </c>
    </row>
    <row r="4833" spans="1:8" x14ac:dyDescent="0.25">
      <c r="A4833" t="s">
        <v>668</v>
      </c>
      <c r="B4833" t="s">
        <v>2076</v>
      </c>
      <c r="C4833" t="s">
        <v>6704</v>
      </c>
      <c r="D4833" t="s">
        <v>10</v>
      </c>
      <c r="E4833">
        <v>2</v>
      </c>
      <c r="F4833" t="s">
        <v>1007</v>
      </c>
      <c r="G4833" s="1">
        <v>42486.446689814802</v>
      </c>
      <c r="H4833" t="str">
        <f t="shared" si="75"/>
        <v>system to include an international perspective, this course introduces the student to the role of international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v>
      </c>
    </row>
    <row r="4834" spans="1:8" x14ac:dyDescent="0.25">
      <c r="A4834" t="s">
        <v>668</v>
      </c>
      <c r="B4834" t="s">
        <v>2076</v>
      </c>
      <c r="C4834" t="s">
        <v>6704</v>
      </c>
      <c r="D4834" t="s">
        <v>10</v>
      </c>
      <c r="E4834">
        <v>3</v>
      </c>
      <c r="F4834" t="s">
        <v>1008</v>
      </c>
      <c r="G4834" s="1">
        <v>42486.446689814802</v>
      </c>
      <c r="H4834" t="str">
        <f t="shared" si="75"/>
        <v>introduces the student to the role of international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v>
      </c>
    </row>
    <row r="4835" spans="1:8" x14ac:dyDescent="0.25">
      <c r="A4835" t="s">
        <v>668</v>
      </c>
      <c r="B4835" t="s">
        <v>2076</v>
      </c>
      <c r="C4835" t="s">
        <v>6704</v>
      </c>
      <c r="D4835" t="s">
        <v>10</v>
      </c>
      <c r="E4835">
        <v>4</v>
      </c>
      <c r="F4835" t="s">
        <v>1009</v>
      </c>
      <c r="G4835" s="1">
        <v>42486.446689814802</v>
      </c>
      <c r="H4835" t="str">
        <f t="shared" si="75"/>
        <v>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v>
      </c>
    </row>
    <row r="4836" spans="1:8" x14ac:dyDescent="0.25">
      <c r="A4836" t="s">
        <v>668</v>
      </c>
      <c r="B4836" t="s">
        <v>2076</v>
      </c>
      <c r="C4836" t="s">
        <v>6704</v>
      </c>
      <c r="D4836" t="s">
        <v>10</v>
      </c>
      <c r="E4836">
        <v>5</v>
      </c>
      <c r="F4836" t="s">
        <v>3527</v>
      </c>
      <c r="G4836" s="1">
        <v>42486.446689814802</v>
      </c>
      <c r="H4836" t="str">
        <f t="shared" si="75"/>
        <v>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v>
      </c>
    </row>
    <row r="4837" spans="1:8" x14ac:dyDescent="0.25">
      <c r="A4837" t="s">
        <v>668</v>
      </c>
      <c r="B4837" t="s">
        <v>2076</v>
      </c>
      <c r="C4837" t="s">
        <v>6704</v>
      </c>
      <c r="D4837" t="s">
        <v>10</v>
      </c>
      <c r="E4837">
        <v>6</v>
      </c>
      <c r="F4837" t="s">
        <v>3528</v>
      </c>
      <c r="G4837" s="1">
        <v>42486.446689814802</v>
      </c>
      <c r="H4837" t="str">
        <f t="shared" si="75"/>
        <v>and operation of exchange markets. The application of these ideas will be extended to the firm's management of foreign exchange exposure, cash management, and capital budgeting. Multinational banking and political risk management will also be studied. (ATTR: BUS,</v>
      </c>
    </row>
    <row r="4838" spans="1:8" x14ac:dyDescent="0.25">
      <c r="A4838" t="s">
        <v>668</v>
      </c>
      <c r="B4838" t="s">
        <v>2076</v>
      </c>
      <c r="C4838" t="s">
        <v>6704</v>
      </c>
      <c r="D4838" t="s">
        <v>10</v>
      </c>
      <c r="E4838">
        <v>7</v>
      </c>
      <c r="F4838" t="s">
        <v>3529</v>
      </c>
      <c r="G4838" s="1">
        <v>42486.446689814802</v>
      </c>
      <c r="H4838" t="str">
        <f t="shared" si="75"/>
        <v>these ideas will be extended to the firm's management of foreign exchange exposure, cash management, and capital budgeting. Multinational banking and political risk management will also be studied. (ATTR: BUS,</v>
      </c>
    </row>
    <row r="4839" spans="1:8" x14ac:dyDescent="0.25">
      <c r="A4839" t="s">
        <v>668</v>
      </c>
      <c r="B4839" t="s">
        <v>2076</v>
      </c>
      <c r="C4839" t="s">
        <v>6704</v>
      </c>
      <c r="D4839" t="s">
        <v>10</v>
      </c>
      <c r="E4839">
        <v>8</v>
      </c>
      <c r="F4839" t="s">
        <v>3530</v>
      </c>
      <c r="G4839" s="1">
        <v>42486.446689814802</v>
      </c>
      <c r="H4839" t="str">
        <f t="shared" si="75"/>
        <v>of foreign exchange exposure, cash management, and capital budgeting. Multinational banking and political risk management will also be studied. (ATTR: BUS,</v>
      </c>
    </row>
    <row r="4840" spans="1:8" x14ac:dyDescent="0.25">
      <c r="A4840" t="s">
        <v>668</v>
      </c>
      <c r="B4840" t="s">
        <v>2076</v>
      </c>
      <c r="C4840" t="s">
        <v>6704</v>
      </c>
      <c r="D4840" t="s">
        <v>10</v>
      </c>
      <c r="E4840">
        <v>9</v>
      </c>
      <c r="F4840" t="s">
        <v>3531</v>
      </c>
      <c r="G4840" s="1">
        <v>42486.446689814802</v>
      </c>
      <c r="H4840" t="str">
        <f t="shared" si="75"/>
        <v>capital budgeting. Multinational banking and political risk management will also be studied. (ATTR: BUS,</v>
      </c>
    </row>
    <row r="4841" spans="1:8" x14ac:dyDescent="0.25">
      <c r="A4841" t="s">
        <v>668</v>
      </c>
      <c r="B4841" t="s">
        <v>2076</v>
      </c>
      <c r="C4841" t="s">
        <v>6704</v>
      </c>
      <c r="D4841" t="s">
        <v>10</v>
      </c>
      <c r="E4841">
        <v>10</v>
      </c>
      <c r="F4841" t="s">
        <v>4238</v>
      </c>
      <c r="G4841" s="1">
        <v>42486.446689814802</v>
      </c>
      <c r="H4841" t="str">
        <f t="shared" si="75"/>
        <v>risk management will also be studied. (ATTR: BUS,</v>
      </c>
    </row>
    <row r="4842" spans="1:8" x14ac:dyDescent="0.25">
      <c r="A4842" t="s">
        <v>668</v>
      </c>
      <c r="B4842" t="s">
        <v>1028</v>
      </c>
      <c r="C4842" t="s">
        <v>6704</v>
      </c>
      <c r="D4842" t="s">
        <v>10</v>
      </c>
      <c r="E4842">
        <v>1</v>
      </c>
      <c r="F4842" t="s">
        <v>1029</v>
      </c>
      <c r="G4842" s="1">
        <v>42486.447731481501</v>
      </c>
      <c r="H4842" t="str">
        <f t="shared" si="75"/>
        <v>This course consists of selected case studies to be presented in class by student teams. The objective is to encourage the students to develop the ability to identify problems, and through applying the tools of finance, evaluate alternatives and arrive at viable solutions to the</v>
      </c>
    </row>
    <row r="4843" spans="1:8" x14ac:dyDescent="0.25">
      <c r="A4843" t="s">
        <v>668</v>
      </c>
      <c r="B4843" t="s">
        <v>1028</v>
      </c>
      <c r="C4843" t="s">
        <v>6704</v>
      </c>
      <c r="D4843" t="s">
        <v>10</v>
      </c>
      <c r="E4843">
        <v>2</v>
      </c>
      <c r="F4843" t="s">
        <v>1030</v>
      </c>
      <c r="G4843" s="1">
        <v>42486.447731481501</v>
      </c>
      <c r="H4843" t="str">
        <f t="shared" si="75"/>
        <v>presented in class by student teams. The objective is to encourage the students to develop the ability to identify problems, and through applying the tools of finance, evaluate alternatives and arrive at viable solutions to the</v>
      </c>
    </row>
    <row r="4844" spans="1:8" x14ac:dyDescent="0.25">
      <c r="A4844" t="s">
        <v>668</v>
      </c>
      <c r="B4844" t="s">
        <v>1028</v>
      </c>
      <c r="C4844" t="s">
        <v>6704</v>
      </c>
      <c r="D4844" t="s">
        <v>10</v>
      </c>
      <c r="E4844">
        <v>3</v>
      </c>
      <c r="F4844" t="s">
        <v>1031</v>
      </c>
      <c r="G4844" s="1">
        <v>42486.447731481501</v>
      </c>
      <c r="H4844" t="str">
        <f t="shared" si="75"/>
        <v>encourage the students to develop the ability to identify problems, and through applying the tools of finance, evaluate alternatives and arrive at viable solutions to the</v>
      </c>
    </row>
    <row r="4845" spans="1:8" x14ac:dyDescent="0.25">
      <c r="A4845" t="s">
        <v>668</v>
      </c>
      <c r="B4845" t="s">
        <v>1028</v>
      </c>
      <c r="C4845" t="s">
        <v>6704</v>
      </c>
      <c r="D4845" t="s">
        <v>10</v>
      </c>
      <c r="E4845">
        <v>4</v>
      </c>
      <c r="F4845" t="s">
        <v>1032</v>
      </c>
      <c r="G4845" s="1">
        <v>42486.447731481501</v>
      </c>
      <c r="H4845" t="str">
        <f t="shared" si="75"/>
        <v>problems, and through applying the tools of finance, evaluate alternatives and arrive at viable solutions to the</v>
      </c>
    </row>
    <row r="4846" spans="1:8" x14ac:dyDescent="0.25">
      <c r="A4846" t="s">
        <v>668</v>
      </c>
      <c r="B4846" t="s">
        <v>1028</v>
      </c>
      <c r="C4846" t="s">
        <v>6704</v>
      </c>
      <c r="D4846" t="s">
        <v>10</v>
      </c>
      <c r="E4846">
        <v>5</v>
      </c>
      <c r="F4846" t="s">
        <v>1033</v>
      </c>
      <c r="G4846" s="1">
        <v>42486.447731481501</v>
      </c>
      <c r="H4846" t="str">
        <f t="shared" si="75"/>
        <v>evaluate alternatives and arrive at viable solutions to the</v>
      </c>
    </row>
    <row r="4847" spans="1:8" x14ac:dyDescent="0.25">
      <c r="A4847" t="s">
        <v>668</v>
      </c>
      <c r="B4847" t="s">
        <v>1942</v>
      </c>
      <c r="C4847" t="s">
        <v>8153</v>
      </c>
      <c r="D4847" t="s">
        <v>10</v>
      </c>
      <c r="E4847">
        <v>1</v>
      </c>
      <c r="F4847" t="s">
        <v>1943</v>
      </c>
      <c r="G4847" s="1">
        <v>42899.518333333297</v>
      </c>
      <c r="H4847" t="str">
        <f t="shared" si="75"/>
        <v>This course explores the nature of fluctuations in aggregate business activity and the technique used to forecast. To gain an understanding of these techniques, and the usefulness of forecasts, students will prepare forecasts and explore their application to firm decision making.</v>
      </c>
    </row>
    <row r="4848" spans="1:8" x14ac:dyDescent="0.25">
      <c r="A4848" t="s">
        <v>668</v>
      </c>
      <c r="B4848" t="s">
        <v>1942</v>
      </c>
      <c r="C4848" t="s">
        <v>8153</v>
      </c>
      <c r="D4848" t="s">
        <v>10</v>
      </c>
      <c r="E4848">
        <v>2</v>
      </c>
      <c r="F4848" t="s">
        <v>1944</v>
      </c>
      <c r="G4848" s="1">
        <v>42899.518333333297</v>
      </c>
      <c r="H4848" t="str">
        <f t="shared" si="75"/>
        <v>business activity and the technique used to forecast. To gain an understanding of these techniques, and the usefulness of forecasts, students will prepare forecasts and explore their application to firm decision making.</v>
      </c>
    </row>
    <row r="4849" spans="1:8" x14ac:dyDescent="0.25">
      <c r="A4849" t="s">
        <v>668</v>
      </c>
      <c r="B4849" t="s">
        <v>1942</v>
      </c>
      <c r="C4849" t="s">
        <v>8153</v>
      </c>
      <c r="D4849" t="s">
        <v>10</v>
      </c>
      <c r="E4849">
        <v>3</v>
      </c>
      <c r="F4849" t="s">
        <v>1945</v>
      </c>
      <c r="G4849" s="1">
        <v>42899.518333333297</v>
      </c>
      <c r="H4849" t="str">
        <f t="shared" si="75"/>
        <v>gain an understanding of these techniques, and the usefulness of forecasts, students will prepare forecasts and explore their application to firm decision making.</v>
      </c>
    </row>
    <row r="4850" spans="1:8" x14ac:dyDescent="0.25">
      <c r="A4850" t="s">
        <v>668</v>
      </c>
      <c r="B4850" t="s">
        <v>1942</v>
      </c>
      <c r="C4850" t="s">
        <v>8153</v>
      </c>
      <c r="D4850" t="s">
        <v>10</v>
      </c>
      <c r="E4850">
        <v>4</v>
      </c>
      <c r="F4850" t="s">
        <v>1946</v>
      </c>
      <c r="G4850" s="1">
        <v>42899.518333333297</v>
      </c>
      <c r="H4850" t="str">
        <f t="shared" si="75"/>
        <v>usefulness of forecasts, students will prepare forecasts and explore their application to firm decision making.</v>
      </c>
    </row>
    <row r="4851" spans="1:8" x14ac:dyDescent="0.25">
      <c r="A4851" t="s">
        <v>668</v>
      </c>
      <c r="B4851" t="s">
        <v>1942</v>
      </c>
      <c r="C4851" t="s">
        <v>8153</v>
      </c>
      <c r="D4851" t="s">
        <v>10</v>
      </c>
      <c r="E4851">
        <v>5</v>
      </c>
      <c r="F4851" t="s">
        <v>1947</v>
      </c>
      <c r="G4851" s="1">
        <v>42899.518333333297</v>
      </c>
      <c r="H4851" t="str">
        <f t="shared" si="75"/>
        <v>explore their application to firm decision making.</v>
      </c>
    </row>
    <row r="4852" spans="1:8" x14ac:dyDescent="0.25">
      <c r="A4852" t="s">
        <v>668</v>
      </c>
      <c r="B4852" t="s">
        <v>1948</v>
      </c>
      <c r="C4852" t="s">
        <v>8302</v>
      </c>
      <c r="D4852" t="s">
        <v>10</v>
      </c>
      <c r="E4852">
        <v>1</v>
      </c>
      <c r="F4852" t="s">
        <v>1949</v>
      </c>
      <c r="G4852" s="1">
        <v>43531.675648148201</v>
      </c>
      <c r="H4852" t="str">
        <f t="shared" si="75"/>
        <v>Public finance focuses upon the rationale and impact of the government's collection of revenue and its expenditures. Topics to be covered include the budget system, principles of taxation, tax incidence, the principles of expenditures, the impact of spending on private behavior, as well as the ability of the process to produce appropriate decisions.</v>
      </c>
    </row>
    <row r="4853" spans="1:8" x14ac:dyDescent="0.25">
      <c r="A4853" t="s">
        <v>668</v>
      </c>
      <c r="B4853" t="s">
        <v>1948</v>
      </c>
      <c r="C4853" t="s">
        <v>8302</v>
      </c>
      <c r="D4853" t="s">
        <v>10</v>
      </c>
      <c r="E4853">
        <v>2</v>
      </c>
      <c r="F4853" t="s">
        <v>1950</v>
      </c>
      <c r="G4853" s="1">
        <v>43531.675648148201</v>
      </c>
      <c r="H4853" t="str">
        <f t="shared" si="75"/>
        <v>government's collection of revenue and its expenditures. Topics to be covered include the budget system, principles of taxation, tax incidence, the principles of expenditures, the impact of spending on private behavior, as well as the ability of the process to produce appropriate decisions.</v>
      </c>
    </row>
    <row r="4854" spans="1:8" x14ac:dyDescent="0.25">
      <c r="A4854" t="s">
        <v>668</v>
      </c>
      <c r="B4854" t="s">
        <v>1948</v>
      </c>
      <c r="C4854" t="s">
        <v>8302</v>
      </c>
      <c r="D4854" t="s">
        <v>10</v>
      </c>
      <c r="E4854">
        <v>3</v>
      </c>
      <c r="F4854" t="s">
        <v>1951</v>
      </c>
      <c r="G4854" s="1">
        <v>43531.675648148201</v>
      </c>
      <c r="H4854" t="str">
        <f t="shared" si="75"/>
        <v>Topics to be covered include the budget system, principles of taxation, tax incidence, the principles of expenditures, the impact of spending on private behavior, as well as the ability of the process to produce appropriate decisions.</v>
      </c>
    </row>
    <row r="4855" spans="1:8" x14ac:dyDescent="0.25">
      <c r="A4855" t="s">
        <v>668</v>
      </c>
      <c r="B4855" t="s">
        <v>1948</v>
      </c>
      <c r="C4855" t="s">
        <v>8302</v>
      </c>
      <c r="D4855" t="s">
        <v>10</v>
      </c>
      <c r="E4855">
        <v>4</v>
      </c>
      <c r="F4855" t="s">
        <v>1952</v>
      </c>
      <c r="G4855" s="1">
        <v>43531.675648148201</v>
      </c>
      <c r="H4855" t="str">
        <f t="shared" si="75"/>
        <v>of taxation, tax incidence, the principles of expenditures, the impact of spending on private behavior, as well as the ability of the process to produce appropriate decisions.</v>
      </c>
    </row>
    <row r="4856" spans="1:8" x14ac:dyDescent="0.25">
      <c r="A4856" t="s">
        <v>668</v>
      </c>
      <c r="B4856" t="s">
        <v>1948</v>
      </c>
      <c r="C4856" t="s">
        <v>8302</v>
      </c>
      <c r="D4856" t="s">
        <v>10</v>
      </c>
      <c r="E4856">
        <v>5</v>
      </c>
      <c r="F4856" t="s">
        <v>1953</v>
      </c>
      <c r="G4856" s="1">
        <v>43531.675648148201</v>
      </c>
      <c r="H4856" t="str">
        <f t="shared" si="75"/>
        <v>the impact of spending on private behavior, as well as the ability of the process to produce appropriate decisions.</v>
      </c>
    </row>
    <row r="4857" spans="1:8" x14ac:dyDescent="0.25">
      <c r="A4857" t="s">
        <v>668</v>
      </c>
      <c r="B4857" t="s">
        <v>1948</v>
      </c>
      <c r="C4857" t="s">
        <v>8302</v>
      </c>
      <c r="D4857" t="s">
        <v>10</v>
      </c>
      <c r="E4857">
        <v>6</v>
      </c>
      <c r="F4857" t="s">
        <v>1954</v>
      </c>
      <c r="G4857" s="1">
        <v>43531.675648148201</v>
      </c>
      <c r="H4857" t="str">
        <f t="shared" si="75"/>
        <v>ability of the process to produce appropriate decisions.</v>
      </c>
    </row>
    <row r="4858" spans="1:8" x14ac:dyDescent="0.25">
      <c r="A4858" t="s">
        <v>668</v>
      </c>
      <c r="B4858" t="s">
        <v>1696</v>
      </c>
      <c r="C4858" t="s">
        <v>7562</v>
      </c>
      <c r="D4858" t="s">
        <v>10</v>
      </c>
      <c r="E4858">
        <v>1</v>
      </c>
      <c r="F4858" t="s">
        <v>10442</v>
      </c>
      <c r="G4858" s="1">
        <v>43164</v>
      </c>
      <c r="H4858" t="str">
        <f t="shared" si="75"/>
        <v>Treasury management focuses on methods and tools used to maintain corporate liquidity, optimize working capital and capital sturcture, and monitor and control corporate exposure to financial and operational risks including cross-border funds movements.  The course includes consideration of appropriate ethical behaviors and cororate governance issues.  Prerequisites: FINC-301. (ATTR: BUS)</v>
      </c>
    </row>
    <row r="4859" spans="1:8" x14ac:dyDescent="0.25">
      <c r="A4859" t="s">
        <v>668</v>
      </c>
      <c r="B4859" t="s">
        <v>1696</v>
      </c>
      <c r="C4859" t="s">
        <v>7562</v>
      </c>
      <c r="D4859" t="s">
        <v>10</v>
      </c>
      <c r="E4859">
        <v>2</v>
      </c>
      <c r="F4859" t="s">
        <v>10443</v>
      </c>
      <c r="G4859" s="1">
        <v>43164</v>
      </c>
      <c r="H4859" t="str">
        <f t="shared" si="75"/>
        <v>to maintain corporate liquidity, optimize working capital and capital sturcture, and monitor and control corporate exposure to financial and operational risks including cross-border funds movements.  The course includes consideration of appropriate ethical behaviors and cororate governance issues.  Prerequisites: FINC-301. (ATTR: BUS)</v>
      </c>
    </row>
    <row r="4860" spans="1:8" x14ac:dyDescent="0.25">
      <c r="A4860" t="s">
        <v>668</v>
      </c>
      <c r="B4860" t="s">
        <v>1696</v>
      </c>
      <c r="C4860" t="s">
        <v>7562</v>
      </c>
      <c r="D4860" t="s">
        <v>10</v>
      </c>
      <c r="E4860">
        <v>3</v>
      </c>
      <c r="F4860" t="s">
        <v>10444</v>
      </c>
      <c r="G4860" s="1">
        <v>43164</v>
      </c>
      <c r="H4860" t="str">
        <f t="shared" si="75"/>
        <v>and capital sturcture, and monitor and control corporate exposure to financial and operational risks including cross-border funds movements.  The course includes consideration of appropriate ethical behaviors and cororate governance issues.  Prerequisites: FINC-301. (ATTR: BUS)</v>
      </c>
    </row>
    <row r="4861" spans="1:8" x14ac:dyDescent="0.25">
      <c r="A4861" t="s">
        <v>668</v>
      </c>
      <c r="B4861" t="s">
        <v>1696</v>
      </c>
      <c r="C4861" t="s">
        <v>7562</v>
      </c>
      <c r="D4861" t="s">
        <v>10</v>
      </c>
      <c r="E4861">
        <v>4</v>
      </c>
      <c r="F4861" t="s">
        <v>10445</v>
      </c>
      <c r="G4861" s="1">
        <v>43164</v>
      </c>
      <c r="H4861" t="str">
        <f t="shared" si="75"/>
        <v>exposure to financial and operational risks including cross-border funds movements.  The course includes consideration of appropriate ethical behaviors and cororate governance issues.  Prerequisites: FINC-301. (ATTR: BUS)</v>
      </c>
    </row>
    <row r="4862" spans="1:8" x14ac:dyDescent="0.25">
      <c r="A4862" t="s">
        <v>668</v>
      </c>
      <c r="B4862" t="s">
        <v>1696</v>
      </c>
      <c r="C4862" t="s">
        <v>7562</v>
      </c>
      <c r="D4862" t="s">
        <v>10</v>
      </c>
      <c r="E4862">
        <v>5</v>
      </c>
      <c r="F4862" t="s">
        <v>10446</v>
      </c>
      <c r="G4862" s="1">
        <v>43164</v>
      </c>
      <c r="H4862" t="str">
        <f t="shared" si="75"/>
        <v>cross-border funds movements.  The course includes consideration of appropriate ethical behaviors and cororate governance issues.  Prerequisites: FINC-301. (ATTR: BUS)</v>
      </c>
    </row>
    <row r="4863" spans="1:8" x14ac:dyDescent="0.25">
      <c r="A4863" t="s">
        <v>668</v>
      </c>
      <c r="B4863" t="s">
        <v>1696</v>
      </c>
      <c r="C4863" t="s">
        <v>7562</v>
      </c>
      <c r="D4863" t="s">
        <v>10</v>
      </c>
      <c r="E4863">
        <v>6</v>
      </c>
      <c r="F4863" t="s">
        <v>10447</v>
      </c>
      <c r="G4863" s="1">
        <v>43164</v>
      </c>
      <c r="H4863" t="str">
        <f t="shared" si="75"/>
        <v>consideration of appropriate ethical behaviors and cororate governance issues.  Prerequisites: FINC-301. (ATTR: BUS)</v>
      </c>
    </row>
    <row r="4864" spans="1:8" x14ac:dyDescent="0.25">
      <c r="A4864" t="s">
        <v>668</v>
      </c>
      <c r="B4864" t="s">
        <v>1696</v>
      </c>
      <c r="C4864" t="s">
        <v>7562</v>
      </c>
      <c r="D4864" t="s">
        <v>10</v>
      </c>
      <c r="E4864">
        <v>7</v>
      </c>
      <c r="F4864" t="s">
        <v>10448</v>
      </c>
      <c r="G4864" s="1">
        <v>43164</v>
      </c>
      <c r="H4864" t="str">
        <f t="shared" si="75"/>
        <v>cororate governance issues.  Prerequisites: FINC-301. (ATTR: BUS)</v>
      </c>
    </row>
    <row r="4865" spans="1:8" x14ac:dyDescent="0.25">
      <c r="A4865" t="s">
        <v>668</v>
      </c>
      <c r="B4865" t="s">
        <v>1696</v>
      </c>
      <c r="C4865" t="s">
        <v>7562</v>
      </c>
      <c r="D4865" t="s">
        <v>10</v>
      </c>
      <c r="E4865">
        <v>8</v>
      </c>
      <c r="F4865" t="s">
        <v>29</v>
      </c>
      <c r="G4865" s="1">
        <v>43164</v>
      </c>
      <c r="H4865" t="str">
        <f t="shared" si="75"/>
        <v>(ATTR: BUS)</v>
      </c>
    </row>
    <row r="4866" spans="1:8" x14ac:dyDescent="0.25">
      <c r="A4866" t="s">
        <v>668</v>
      </c>
      <c r="B4866" t="s">
        <v>1642</v>
      </c>
      <c r="C4866" t="s">
        <v>6704</v>
      </c>
      <c r="D4866" t="s">
        <v>10</v>
      </c>
      <c r="E4866">
        <v>1</v>
      </c>
      <c r="F4866" t="s">
        <v>7781</v>
      </c>
      <c r="G4866" s="1">
        <v>42486.452106481498</v>
      </c>
      <c r="H4866" t="str">
        <f t="shared" si="75"/>
        <v>An advanced Finance course designed to outline theories and techniques for effective financial decision-making and for the assessment of these decisions on performance.  Specifically the course develops tools for effective capital budgeting and financing decision-making, and for firm valuation. Special attention will be paid to developing a comprehensive approach to solving financial</v>
      </c>
    </row>
    <row r="4867" spans="1:8" x14ac:dyDescent="0.25">
      <c r="A4867" t="s">
        <v>668</v>
      </c>
      <c r="B4867" t="s">
        <v>1642</v>
      </c>
      <c r="C4867" t="s">
        <v>6704</v>
      </c>
      <c r="D4867" t="s">
        <v>10</v>
      </c>
      <c r="E4867">
        <v>2</v>
      </c>
      <c r="F4867" t="s">
        <v>7782</v>
      </c>
      <c r="G4867" s="1">
        <v>42486.452106481498</v>
      </c>
      <c r="H4867" t="str">
        <f t="shared" ref="H4867:H4930" si="76">IF(E4868=1,F4867,F4867&amp;" "&amp;H4868)</f>
        <v>theories and techniques for effective financial decision-making and for the assessment of these decisions on performance.  Specifically the course develops tools for effective capital budgeting and financing decision-making, and for firm valuation. Special attention will be paid to developing a comprehensive approach to solving financial</v>
      </c>
    </row>
    <row r="4868" spans="1:8" x14ac:dyDescent="0.25">
      <c r="A4868" t="s">
        <v>668</v>
      </c>
      <c r="B4868" t="s">
        <v>1642</v>
      </c>
      <c r="C4868" t="s">
        <v>6704</v>
      </c>
      <c r="D4868" t="s">
        <v>10</v>
      </c>
      <c r="E4868">
        <v>3</v>
      </c>
      <c r="F4868" t="s">
        <v>7783</v>
      </c>
      <c r="G4868" s="1">
        <v>42486.452106481498</v>
      </c>
      <c r="H4868" t="str">
        <f t="shared" si="76"/>
        <v>decision-making and for the assessment of these decisions on performance.  Specifically the course develops tools for effective capital budgeting and financing decision-making, and for firm valuation. Special attention will be paid to developing a comprehensive approach to solving financial</v>
      </c>
    </row>
    <row r="4869" spans="1:8" x14ac:dyDescent="0.25">
      <c r="A4869" t="s">
        <v>668</v>
      </c>
      <c r="B4869" t="s">
        <v>1642</v>
      </c>
      <c r="C4869" t="s">
        <v>6704</v>
      </c>
      <c r="D4869" t="s">
        <v>10</v>
      </c>
      <c r="E4869">
        <v>4</v>
      </c>
      <c r="F4869" t="s">
        <v>7784</v>
      </c>
      <c r="G4869" s="1">
        <v>42486.452106481498</v>
      </c>
      <c r="H4869" t="str">
        <f t="shared" si="76"/>
        <v>decisions on performance.  Specifically the course develops tools for effective capital budgeting and financing decision-making, and for firm valuation. Special attention will be paid to developing a comprehensive approach to solving financial</v>
      </c>
    </row>
    <row r="4870" spans="1:8" x14ac:dyDescent="0.25">
      <c r="A4870" t="s">
        <v>668</v>
      </c>
      <c r="B4870" t="s">
        <v>1642</v>
      </c>
      <c r="C4870" t="s">
        <v>6704</v>
      </c>
      <c r="D4870" t="s">
        <v>10</v>
      </c>
      <c r="E4870">
        <v>5</v>
      </c>
      <c r="F4870" t="s">
        <v>7785</v>
      </c>
      <c r="G4870" s="1">
        <v>42486.452106481498</v>
      </c>
      <c r="H4870" t="str">
        <f t="shared" si="76"/>
        <v>develops tools for effective capital budgeting and financing decision-making, and for firm valuation. Special attention will be paid to developing a comprehensive approach to solving financial</v>
      </c>
    </row>
    <row r="4871" spans="1:8" x14ac:dyDescent="0.25">
      <c r="A4871" t="s">
        <v>668</v>
      </c>
      <c r="B4871" t="s">
        <v>1642</v>
      </c>
      <c r="C4871" t="s">
        <v>6704</v>
      </c>
      <c r="D4871" t="s">
        <v>10</v>
      </c>
      <c r="E4871">
        <v>6</v>
      </c>
      <c r="F4871" t="s">
        <v>7786</v>
      </c>
      <c r="G4871" s="1">
        <v>42486.452106481498</v>
      </c>
      <c r="H4871" t="str">
        <f t="shared" si="76"/>
        <v>financing decision-making, and for firm valuation. Special attention will be paid to developing a comprehensive approach to solving financial</v>
      </c>
    </row>
    <row r="4872" spans="1:8" x14ac:dyDescent="0.25">
      <c r="A4872" t="s">
        <v>668</v>
      </c>
      <c r="B4872" t="s">
        <v>1642</v>
      </c>
      <c r="C4872" t="s">
        <v>6704</v>
      </c>
      <c r="D4872" t="s">
        <v>10</v>
      </c>
      <c r="E4872">
        <v>7</v>
      </c>
      <c r="F4872" t="s">
        <v>7787</v>
      </c>
      <c r="G4872" s="1">
        <v>42486.452106481498</v>
      </c>
      <c r="H4872" t="str">
        <f t="shared" si="76"/>
        <v>Special attention will be paid to developing a comprehensive approach to solving financial</v>
      </c>
    </row>
    <row r="4873" spans="1:8" x14ac:dyDescent="0.25">
      <c r="A4873" t="s">
        <v>668</v>
      </c>
      <c r="B4873" t="s">
        <v>1642</v>
      </c>
      <c r="C4873" t="s">
        <v>6704</v>
      </c>
      <c r="D4873" t="s">
        <v>10</v>
      </c>
      <c r="E4873">
        <v>8</v>
      </c>
      <c r="F4873" t="s">
        <v>7788</v>
      </c>
      <c r="G4873" s="1">
        <v>42486.452106481498</v>
      </c>
      <c r="H4873" t="str">
        <f t="shared" si="76"/>
        <v>comprehensive approach to solving financial</v>
      </c>
    </row>
    <row r="4874" spans="1:8" x14ac:dyDescent="0.25">
      <c r="A4874" t="s">
        <v>668</v>
      </c>
      <c r="B4874" t="s">
        <v>4394</v>
      </c>
      <c r="C4874" t="s">
        <v>6704</v>
      </c>
      <c r="D4874" t="s">
        <v>10</v>
      </c>
      <c r="E4874">
        <v>1</v>
      </c>
      <c r="F4874" t="s">
        <v>6911</v>
      </c>
      <c r="G4874" s="1">
        <v>42376</v>
      </c>
      <c r="H4874" t="str">
        <f t="shared" si="76"/>
        <v>This course provides students with a thorough introduction to mergers and acquisitions.  Topics include motives for undertaking M&amp;As, takeover and anti-takeover tactics, the valuation of M&amp;As, tax, legal, and accounting issues, and leveraged buyouts.  The ethical issues involved, and the managers' potentially conflicting motives in undertaking these transactions, are also examined.  (ATTR: BUS)</v>
      </c>
    </row>
    <row r="4875" spans="1:8" x14ac:dyDescent="0.25">
      <c r="A4875" t="s">
        <v>668</v>
      </c>
      <c r="B4875" t="s">
        <v>4394</v>
      </c>
      <c r="C4875" t="s">
        <v>6704</v>
      </c>
      <c r="D4875" t="s">
        <v>10</v>
      </c>
      <c r="E4875">
        <v>2</v>
      </c>
      <c r="F4875" t="s">
        <v>6912</v>
      </c>
      <c r="G4875" s="1">
        <v>42376</v>
      </c>
      <c r="H4875" t="str">
        <f t="shared" si="76"/>
        <v>introduction to mergers and acquisitions.  Topics include motives for undertaking M&amp;As, takeover and anti-takeover tactics, the valuation of M&amp;As, tax, legal, and accounting issues, and leveraged buyouts.  The ethical issues involved, and the managers' potentially conflicting motives in undertaking these transactions, are also examined.  (ATTR: BUS)</v>
      </c>
    </row>
    <row r="4876" spans="1:8" x14ac:dyDescent="0.25">
      <c r="A4876" t="s">
        <v>668</v>
      </c>
      <c r="B4876" t="s">
        <v>4394</v>
      </c>
      <c r="C4876" t="s">
        <v>6704</v>
      </c>
      <c r="D4876" t="s">
        <v>10</v>
      </c>
      <c r="E4876">
        <v>3</v>
      </c>
      <c r="F4876" t="s">
        <v>6913</v>
      </c>
      <c r="G4876" s="1">
        <v>42376</v>
      </c>
      <c r="H4876" t="str">
        <f t="shared" si="76"/>
        <v>include motives for undertaking M&amp;As, takeover and anti-takeover tactics, the valuation of M&amp;As, tax, legal, and accounting issues, and leveraged buyouts.  The ethical issues involved, and the managers' potentially conflicting motives in undertaking these transactions, are also examined.  (ATTR: BUS)</v>
      </c>
    </row>
    <row r="4877" spans="1:8" x14ac:dyDescent="0.25">
      <c r="A4877" t="s">
        <v>668</v>
      </c>
      <c r="B4877" t="s">
        <v>4394</v>
      </c>
      <c r="C4877" t="s">
        <v>6704</v>
      </c>
      <c r="D4877" t="s">
        <v>10</v>
      </c>
      <c r="E4877">
        <v>4</v>
      </c>
      <c r="F4877" t="s">
        <v>6914</v>
      </c>
      <c r="G4877" s="1">
        <v>42376</v>
      </c>
      <c r="H4877" t="str">
        <f t="shared" si="76"/>
        <v>and anti-takeover tactics, the valuation of M&amp;As, tax, legal, and accounting issues, and leveraged buyouts.  The ethical issues involved, and the managers' potentially conflicting motives in undertaking these transactions, are also examined.  (ATTR: BUS)</v>
      </c>
    </row>
    <row r="4878" spans="1:8" x14ac:dyDescent="0.25">
      <c r="A4878" t="s">
        <v>668</v>
      </c>
      <c r="B4878" t="s">
        <v>4394</v>
      </c>
      <c r="C4878" t="s">
        <v>6704</v>
      </c>
      <c r="D4878" t="s">
        <v>10</v>
      </c>
      <c r="E4878">
        <v>5</v>
      </c>
      <c r="F4878" t="s">
        <v>6915</v>
      </c>
      <c r="G4878" s="1">
        <v>42376</v>
      </c>
      <c r="H4878" t="str">
        <f t="shared" si="76"/>
        <v>tax, legal, and accounting issues, and leveraged buyouts.  The ethical issues involved, and the managers' potentially conflicting motives in undertaking these transactions, are also examined.  (ATTR: BUS)</v>
      </c>
    </row>
    <row r="4879" spans="1:8" x14ac:dyDescent="0.25">
      <c r="A4879" t="s">
        <v>668</v>
      </c>
      <c r="B4879" t="s">
        <v>4394</v>
      </c>
      <c r="C4879" t="s">
        <v>6704</v>
      </c>
      <c r="D4879" t="s">
        <v>10</v>
      </c>
      <c r="E4879">
        <v>6</v>
      </c>
      <c r="F4879" t="s">
        <v>6916</v>
      </c>
      <c r="G4879" s="1">
        <v>42376</v>
      </c>
      <c r="H4879" t="str">
        <f t="shared" si="76"/>
        <v>buyouts.  The ethical issues involved, and the managers' potentially conflicting motives in undertaking these transactions, are also examined.  (ATTR: BUS)</v>
      </c>
    </row>
    <row r="4880" spans="1:8" x14ac:dyDescent="0.25">
      <c r="A4880" t="s">
        <v>668</v>
      </c>
      <c r="B4880" t="s">
        <v>4394</v>
      </c>
      <c r="C4880" t="s">
        <v>6704</v>
      </c>
      <c r="D4880" t="s">
        <v>10</v>
      </c>
      <c r="E4880">
        <v>7</v>
      </c>
      <c r="F4880" t="s">
        <v>6917</v>
      </c>
      <c r="G4880" s="1">
        <v>42376</v>
      </c>
      <c r="H4880" t="str">
        <f t="shared" si="76"/>
        <v>managers' potentially conflicting motives in undertaking these transactions, are also examined.  (ATTR: BUS)</v>
      </c>
    </row>
    <row r="4881" spans="1:8" x14ac:dyDescent="0.25">
      <c r="A4881" t="s">
        <v>668</v>
      </c>
      <c r="B4881" t="s">
        <v>4394</v>
      </c>
      <c r="C4881" t="s">
        <v>6704</v>
      </c>
      <c r="D4881" t="s">
        <v>10</v>
      </c>
      <c r="E4881">
        <v>8</v>
      </c>
      <c r="F4881" t="s">
        <v>6918</v>
      </c>
      <c r="G4881" s="1">
        <v>42376</v>
      </c>
      <c r="H4881" t="str">
        <f t="shared" si="76"/>
        <v>undertaking these transactions, are also examined.  (ATTR: BUS)</v>
      </c>
    </row>
    <row r="4882" spans="1:8" x14ac:dyDescent="0.25">
      <c r="A4882" t="s">
        <v>668</v>
      </c>
      <c r="B4882" t="s">
        <v>4394</v>
      </c>
      <c r="C4882" t="s">
        <v>6704</v>
      </c>
      <c r="D4882" t="s">
        <v>10</v>
      </c>
      <c r="E4882">
        <v>9</v>
      </c>
      <c r="F4882" t="s">
        <v>6919</v>
      </c>
      <c r="G4882" s="1">
        <v>42376</v>
      </c>
      <c r="H4882" t="str">
        <f t="shared" si="76"/>
        <v>examined.  (ATTR: BUS)</v>
      </c>
    </row>
    <row r="4883" spans="1:8" x14ac:dyDescent="0.25">
      <c r="A4883" t="s">
        <v>668</v>
      </c>
      <c r="B4883" t="s">
        <v>55</v>
      </c>
      <c r="C4883" t="s">
        <v>6704</v>
      </c>
      <c r="D4883" t="s">
        <v>10</v>
      </c>
      <c r="E4883">
        <v>1</v>
      </c>
      <c r="F4883" t="s">
        <v>3532</v>
      </c>
      <c r="G4883" s="1">
        <v>42486.475960648102</v>
      </c>
      <c r="H4883" t="str">
        <f t="shared" si="76"/>
        <v>A study of options, futures, convertibles, warrants and other innovative derivatives and swap-like securities. Various trading and hedging strategies, option valuation models, and general market structures will also be covered in this course. This course requires oral and written pre-</v>
      </c>
    </row>
    <row r="4884" spans="1:8" x14ac:dyDescent="0.25">
      <c r="A4884" t="s">
        <v>668</v>
      </c>
      <c r="B4884" t="s">
        <v>55</v>
      </c>
      <c r="C4884" t="s">
        <v>6704</v>
      </c>
      <c r="D4884" t="s">
        <v>10</v>
      </c>
      <c r="E4884">
        <v>2</v>
      </c>
      <c r="F4884" t="s">
        <v>3533</v>
      </c>
      <c r="G4884" s="1">
        <v>42486.475960648102</v>
      </c>
      <c r="H4884" t="str">
        <f t="shared" si="76"/>
        <v>other innovative derivatives and swap-like securities. Various trading and hedging strategies, option valuation models, and general market structures will also be covered in this course. This course requires oral and written pre-</v>
      </c>
    </row>
    <row r="4885" spans="1:8" x14ac:dyDescent="0.25">
      <c r="A4885" t="s">
        <v>668</v>
      </c>
      <c r="B4885" t="s">
        <v>55</v>
      </c>
      <c r="C4885" t="s">
        <v>6704</v>
      </c>
      <c r="D4885" t="s">
        <v>10</v>
      </c>
      <c r="E4885">
        <v>3</v>
      </c>
      <c r="F4885" t="s">
        <v>3534</v>
      </c>
      <c r="G4885" s="1">
        <v>42486.475960648102</v>
      </c>
      <c r="H4885" t="str">
        <f t="shared" si="76"/>
        <v>Various trading and hedging strategies, option valuation models, and general market structures will also be covered in this course. This course requires oral and written pre-</v>
      </c>
    </row>
    <row r="4886" spans="1:8" x14ac:dyDescent="0.25">
      <c r="A4886" t="s">
        <v>668</v>
      </c>
      <c r="B4886" t="s">
        <v>55</v>
      </c>
      <c r="C4886" t="s">
        <v>6704</v>
      </c>
      <c r="D4886" t="s">
        <v>10</v>
      </c>
      <c r="E4886">
        <v>4</v>
      </c>
      <c r="F4886" t="s">
        <v>3535</v>
      </c>
      <c r="G4886" s="1">
        <v>42486.475960648102</v>
      </c>
      <c r="H4886" t="str">
        <f t="shared" si="76"/>
        <v>models, and general market structures will also be covered in this course. This course requires oral and written pre-</v>
      </c>
    </row>
    <row r="4887" spans="1:8" x14ac:dyDescent="0.25">
      <c r="A4887" t="s">
        <v>668</v>
      </c>
      <c r="B4887" t="s">
        <v>55</v>
      </c>
      <c r="C4887" t="s">
        <v>6704</v>
      </c>
      <c r="D4887" t="s">
        <v>10</v>
      </c>
      <c r="E4887">
        <v>5</v>
      </c>
      <c r="F4887" t="s">
        <v>3536</v>
      </c>
      <c r="G4887" s="1">
        <v>42486.475960648102</v>
      </c>
      <c r="H4887" t="str">
        <f t="shared" si="76"/>
        <v>in this course. This course requires oral and written pre-</v>
      </c>
    </row>
    <row r="4888" spans="1:8" x14ac:dyDescent="0.25">
      <c r="A4888" t="s">
        <v>668</v>
      </c>
      <c r="B4888" t="s">
        <v>669</v>
      </c>
      <c r="C4888" t="s">
        <v>7562</v>
      </c>
      <c r="D4888" t="s">
        <v>10</v>
      </c>
      <c r="E4888">
        <v>1</v>
      </c>
      <c r="F4888" t="s">
        <v>670</v>
      </c>
      <c r="G4888" s="1">
        <v>43159.650127314802</v>
      </c>
      <c r="H4888" t="str">
        <f t="shared" si="76"/>
        <v>This course is a quantitative approach to security analysis, including the theory of financial statement analysis and valuation of the firm. The course also includes analysis of business and economic conditions, industry analysis, and ratio analysis. An oral and written presentation of computer (ATTR: BUS)</v>
      </c>
    </row>
    <row r="4889" spans="1:8" x14ac:dyDescent="0.25">
      <c r="A4889" t="s">
        <v>668</v>
      </c>
      <c r="B4889" t="s">
        <v>669</v>
      </c>
      <c r="C4889" t="s">
        <v>7562</v>
      </c>
      <c r="D4889" t="s">
        <v>10</v>
      </c>
      <c r="E4889">
        <v>2</v>
      </c>
      <c r="F4889" t="s">
        <v>671</v>
      </c>
      <c r="G4889" s="1">
        <v>43159.650127314802</v>
      </c>
      <c r="H4889" t="str">
        <f t="shared" si="76"/>
        <v>including the theory of financial statement analysis and valuation of the firm. The course also includes analysis of business and economic conditions, industry analysis, and ratio analysis. An oral and written presentation of computer (ATTR: BUS)</v>
      </c>
    </row>
    <row r="4890" spans="1:8" x14ac:dyDescent="0.25">
      <c r="A4890" t="s">
        <v>668</v>
      </c>
      <c r="B4890" t="s">
        <v>669</v>
      </c>
      <c r="C4890" t="s">
        <v>7562</v>
      </c>
      <c r="D4890" t="s">
        <v>10</v>
      </c>
      <c r="E4890">
        <v>3</v>
      </c>
      <c r="F4890" t="s">
        <v>672</v>
      </c>
      <c r="G4890" s="1">
        <v>43159.650127314802</v>
      </c>
      <c r="H4890" t="str">
        <f t="shared" si="76"/>
        <v>valuation of the firm. The course also includes analysis of business and economic conditions, industry analysis, and ratio analysis. An oral and written presentation of computer (ATTR: BUS)</v>
      </c>
    </row>
    <row r="4891" spans="1:8" x14ac:dyDescent="0.25">
      <c r="A4891" t="s">
        <v>668</v>
      </c>
      <c r="B4891" t="s">
        <v>669</v>
      </c>
      <c r="C4891" t="s">
        <v>7562</v>
      </c>
      <c r="D4891" t="s">
        <v>10</v>
      </c>
      <c r="E4891">
        <v>4</v>
      </c>
      <c r="F4891" t="s">
        <v>673</v>
      </c>
      <c r="G4891" s="1">
        <v>43159.650127314802</v>
      </c>
      <c r="H4891" t="str">
        <f t="shared" si="76"/>
        <v>business and economic conditions, industry analysis, and ratio analysis. An oral and written presentation of computer (ATTR: BUS)</v>
      </c>
    </row>
    <row r="4892" spans="1:8" x14ac:dyDescent="0.25">
      <c r="A4892" t="s">
        <v>668</v>
      </c>
      <c r="B4892" t="s">
        <v>669</v>
      </c>
      <c r="C4892" t="s">
        <v>7562</v>
      </c>
      <c r="D4892" t="s">
        <v>10</v>
      </c>
      <c r="E4892">
        <v>5</v>
      </c>
      <c r="F4892" t="s">
        <v>674</v>
      </c>
      <c r="G4892" s="1">
        <v>43159.650127314802</v>
      </c>
      <c r="H4892" t="str">
        <f t="shared" si="76"/>
        <v>ratio analysis. An oral and written presentation of computer (ATTR: BUS)</v>
      </c>
    </row>
    <row r="4893" spans="1:8" x14ac:dyDescent="0.25">
      <c r="A4893" t="s">
        <v>668</v>
      </c>
      <c r="B4893" t="s">
        <v>669</v>
      </c>
      <c r="C4893" t="s">
        <v>7562</v>
      </c>
      <c r="D4893" t="s">
        <v>10</v>
      </c>
      <c r="E4893">
        <v>7</v>
      </c>
      <c r="F4893" t="s">
        <v>29</v>
      </c>
      <c r="G4893" s="1">
        <v>43159.650127314802</v>
      </c>
      <c r="H4893" t="str">
        <f t="shared" si="76"/>
        <v>(ATTR: BUS)</v>
      </c>
    </row>
    <row r="4894" spans="1:8" x14ac:dyDescent="0.25">
      <c r="A4894" t="s">
        <v>668</v>
      </c>
      <c r="B4894" t="s">
        <v>675</v>
      </c>
      <c r="C4894" t="s">
        <v>6704</v>
      </c>
      <c r="D4894" t="s">
        <v>10</v>
      </c>
      <c r="E4894">
        <v>1</v>
      </c>
      <c r="F4894" t="s">
        <v>676</v>
      </c>
      <c r="G4894" s="1">
        <v>42486.477534722202</v>
      </c>
      <c r="H4894" t="str">
        <f t="shared" si="76"/>
        <v>Advanced study in the area of investment management with the emphasis on analysis of modern portfolio theories and advanced investment strategies. This course takes a quantitative approach in the decision-making process and requires an oral and written presentation of computer based (ATTR: BUS)</v>
      </c>
    </row>
    <row r="4895" spans="1:8" x14ac:dyDescent="0.25">
      <c r="A4895" t="s">
        <v>668</v>
      </c>
      <c r="B4895" t="s">
        <v>675</v>
      </c>
      <c r="C4895" t="s">
        <v>6704</v>
      </c>
      <c r="D4895" t="s">
        <v>10</v>
      </c>
      <c r="E4895">
        <v>2</v>
      </c>
      <c r="F4895" t="s">
        <v>677</v>
      </c>
      <c r="G4895" s="1">
        <v>42486.477534722202</v>
      </c>
      <c r="H4895" t="str">
        <f t="shared" si="76"/>
        <v>emphasis on analysis of modern portfolio theories and advanced investment strategies. This course takes a quantitative approach in the decision-making process and requires an oral and written presentation of computer based (ATTR: BUS)</v>
      </c>
    </row>
    <row r="4896" spans="1:8" x14ac:dyDescent="0.25">
      <c r="A4896" t="s">
        <v>668</v>
      </c>
      <c r="B4896" t="s">
        <v>675</v>
      </c>
      <c r="C4896" t="s">
        <v>6704</v>
      </c>
      <c r="D4896" t="s">
        <v>10</v>
      </c>
      <c r="E4896">
        <v>3</v>
      </c>
      <c r="F4896" t="s">
        <v>678</v>
      </c>
      <c r="G4896" s="1">
        <v>42486.477534722202</v>
      </c>
      <c r="H4896" t="str">
        <f t="shared" si="76"/>
        <v>advanced investment strategies. This course takes a quantitative approach in the decision-making process and requires an oral and written presentation of computer based (ATTR: BUS)</v>
      </c>
    </row>
    <row r="4897" spans="1:8" x14ac:dyDescent="0.25">
      <c r="A4897" t="s">
        <v>668</v>
      </c>
      <c r="B4897" t="s">
        <v>675</v>
      </c>
      <c r="C4897" t="s">
        <v>6704</v>
      </c>
      <c r="D4897" t="s">
        <v>10</v>
      </c>
      <c r="E4897">
        <v>4</v>
      </c>
      <c r="F4897" t="s">
        <v>679</v>
      </c>
      <c r="G4897" s="1">
        <v>42486.477534722202</v>
      </c>
      <c r="H4897" t="str">
        <f t="shared" si="76"/>
        <v>quantitative approach in the decision-making process and requires an oral and written presentation of computer based (ATTR: BUS)</v>
      </c>
    </row>
    <row r="4898" spans="1:8" x14ac:dyDescent="0.25">
      <c r="A4898" t="s">
        <v>668</v>
      </c>
      <c r="B4898" t="s">
        <v>675</v>
      </c>
      <c r="C4898" t="s">
        <v>6704</v>
      </c>
      <c r="D4898" t="s">
        <v>10</v>
      </c>
      <c r="E4898">
        <v>5</v>
      </c>
      <c r="F4898" t="s">
        <v>680</v>
      </c>
      <c r="G4898" s="1">
        <v>42486.477534722202</v>
      </c>
      <c r="H4898" t="str">
        <f t="shared" si="76"/>
        <v>requires an oral and written presentation of computer based (ATTR: BUS)</v>
      </c>
    </row>
    <row r="4899" spans="1:8" x14ac:dyDescent="0.25">
      <c r="A4899" t="s">
        <v>668</v>
      </c>
      <c r="B4899" t="s">
        <v>675</v>
      </c>
      <c r="C4899" t="s">
        <v>6704</v>
      </c>
      <c r="D4899" t="s">
        <v>10</v>
      </c>
      <c r="E4899">
        <v>7</v>
      </c>
      <c r="F4899" t="s">
        <v>29</v>
      </c>
      <c r="G4899" s="1">
        <v>42486.477534722202</v>
      </c>
      <c r="H4899" t="str">
        <f t="shared" si="76"/>
        <v>(ATTR: BUS)</v>
      </c>
    </row>
    <row r="4900" spans="1:8" x14ac:dyDescent="0.25">
      <c r="A4900" t="s">
        <v>668</v>
      </c>
      <c r="B4900" t="s">
        <v>8660</v>
      </c>
      <c r="C4900" t="s">
        <v>6704</v>
      </c>
      <c r="D4900" t="s">
        <v>10</v>
      </c>
      <c r="E4900">
        <v>1</v>
      </c>
      <c r="F4900" t="s">
        <v>8661</v>
      </c>
      <c r="G4900" s="1">
        <v>43139</v>
      </c>
      <c r="H4900" t="str">
        <f t="shared" si="76"/>
        <v>Student Investment Fund.  This course is designed around the management of the Bjorklund fund (Siena's Student Managed 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01" spans="1:8" x14ac:dyDescent="0.25">
      <c r="A4901" t="s">
        <v>668</v>
      </c>
      <c r="B4901" t="s">
        <v>8660</v>
      </c>
      <c r="C4901" t="s">
        <v>6704</v>
      </c>
      <c r="D4901" t="s">
        <v>10</v>
      </c>
      <c r="E4901">
        <v>2</v>
      </c>
      <c r="F4901" t="s">
        <v>8662</v>
      </c>
      <c r="G4901" s="1">
        <v>43139</v>
      </c>
      <c r="H4901" t="str">
        <f t="shared" si="76"/>
        <v>management of the Bjorklund fund (Siena's Student Managed 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02" spans="1:8" x14ac:dyDescent="0.25">
      <c r="A4902" t="s">
        <v>668</v>
      </c>
      <c r="B4902" t="s">
        <v>8660</v>
      </c>
      <c r="C4902" t="s">
        <v>6704</v>
      </c>
      <c r="D4902" t="s">
        <v>10</v>
      </c>
      <c r="E4902">
        <v>3</v>
      </c>
      <c r="F4902" t="s">
        <v>8663</v>
      </c>
      <c r="G4902" s="1">
        <v>43139</v>
      </c>
      <c r="H4902" t="str">
        <f t="shared" si="76"/>
        <v>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03" spans="1:8" x14ac:dyDescent="0.25">
      <c r="A4903" t="s">
        <v>668</v>
      </c>
      <c r="B4903" t="s">
        <v>8660</v>
      </c>
      <c r="C4903" t="s">
        <v>6704</v>
      </c>
      <c r="D4903" t="s">
        <v>10</v>
      </c>
      <c r="E4903">
        <v>4</v>
      </c>
      <c r="F4903" t="s">
        <v>8664</v>
      </c>
      <c r="G4903" s="1">
        <v>43139</v>
      </c>
      <c r="H4903" t="str">
        <f t="shared" si="76"/>
        <v>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04" spans="1:8" x14ac:dyDescent="0.25">
      <c r="A4904" t="s">
        <v>668</v>
      </c>
      <c r="B4904" t="s">
        <v>8660</v>
      </c>
      <c r="C4904" t="s">
        <v>6704</v>
      </c>
      <c r="D4904" t="s">
        <v>10</v>
      </c>
      <c r="E4904">
        <v>5</v>
      </c>
      <c r="F4904" t="s">
        <v>8671</v>
      </c>
      <c r="G4904" s="1">
        <v>43139</v>
      </c>
      <c r="H4904" t="str">
        <f t="shared" si="76"/>
        <v>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05" spans="1:8" x14ac:dyDescent="0.25">
      <c r="A4905" t="s">
        <v>668</v>
      </c>
      <c r="B4905" t="s">
        <v>8660</v>
      </c>
      <c r="C4905" t="s">
        <v>6704</v>
      </c>
      <c r="D4905" t="s">
        <v>10</v>
      </c>
      <c r="E4905">
        <v>6</v>
      </c>
      <c r="F4905" t="s">
        <v>8672</v>
      </c>
      <c r="G4905" s="1">
        <v>43139</v>
      </c>
      <c r="H4905" t="str">
        <f t="shared" si="76"/>
        <v>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06" spans="1:8" x14ac:dyDescent="0.25">
      <c r="A4906" t="s">
        <v>668</v>
      </c>
      <c r="B4906" t="s">
        <v>8660</v>
      </c>
      <c r="C4906" t="s">
        <v>6704</v>
      </c>
      <c r="D4906" t="s">
        <v>10</v>
      </c>
      <c r="E4906">
        <v>7</v>
      </c>
      <c r="F4906" t="s">
        <v>8673</v>
      </c>
      <c r="G4906" s="1">
        <v>43139</v>
      </c>
      <c r="H4906" t="str">
        <f t="shared" si="76"/>
        <v>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07" spans="1:8" x14ac:dyDescent="0.25">
      <c r="A4907" t="s">
        <v>668</v>
      </c>
      <c r="B4907" t="s">
        <v>8660</v>
      </c>
      <c r="C4907" t="s">
        <v>6704</v>
      </c>
      <c r="D4907" t="s">
        <v>10</v>
      </c>
      <c r="E4907">
        <v>8</v>
      </c>
      <c r="F4907" t="s">
        <v>8674</v>
      </c>
      <c r="G4907" s="1">
        <v>43139</v>
      </c>
      <c r="H4907" t="str">
        <f t="shared" si="76"/>
        <v>time for full credit.  The course is offered each semester during market hours and takes place in the William R. Raub '85 Market Trading Room. Prerequisites: FINC-315 with a B- or better or permission of instructor. (ATTR: BUS)</v>
      </c>
    </row>
    <row r="4908" spans="1:8" x14ac:dyDescent="0.25">
      <c r="A4908" t="s">
        <v>668</v>
      </c>
      <c r="B4908" t="s">
        <v>8660</v>
      </c>
      <c r="C4908" t="s">
        <v>6704</v>
      </c>
      <c r="D4908" t="s">
        <v>10</v>
      </c>
      <c r="E4908">
        <v>9</v>
      </c>
      <c r="F4908" t="s">
        <v>8675</v>
      </c>
      <c r="G4908" s="1">
        <v>43139</v>
      </c>
      <c r="H4908" t="str">
        <f t="shared" si="76"/>
        <v>during market hours and takes place in the William R. Raub '85 Market Trading Room. Prerequisites: FINC-315 with a B- or better or permission of instructor. (ATTR: BUS)</v>
      </c>
    </row>
    <row r="4909" spans="1:8" x14ac:dyDescent="0.25">
      <c r="A4909" t="s">
        <v>668</v>
      </c>
      <c r="B4909" t="s">
        <v>8660</v>
      </c>
      <c r="C4909" t="s">
        <v>6704</v>
      </c>
      <c r="D4909" t="s">
        <v>10</v>
      </c>
      <c r="E4909">
        <v>10</v>
      </c>
      <c r="F4909" t="s">
        <v>8676</v>
      </c>
      <c r="G4909" s="1">
        <v>43139</v>
      </c>
      <c r="H4909" t="str">
        <f t="shared" si="76"/>
        <v>Raub '85 Market Trading Room. Prerequisites: FINC-315 with a B- or better or permission of instructor. (ATTR: BUS)</v>
      </c>
    </row>
    <row r="4910" spans="1:8" x14ac:dyDescent="0.25">
      <c r="A4910" t="s">
        <v>668</v>
      </c>
      <c r="B4910" t="s">
        <v>8660</v>
      </c>
      <c r="C4910" t="s">
        <v>6704</v>
      </c>
      <c r="D4910" t="s">
        <v>10</v>
      </c>
      <c r="E4910">
        <v>11</v>
      </c>
      <c r="F4910" t="s">
        <v>8677</v>
      </c>
      <c r="G4910" s="1">
        <v>43139</v>
      </c>
      <c r="H4910" t="str">
        <f t="shared" si="76"/>
        <v>with a B- or better or permission of instructor. (ATTR: BUS)</v>
      </c>
    </row>
    <row r="4911" spans="1:8" x14ac:dyDescent="0.25">
      <c r="A4911" t="s">
        <v>668</v>
      </c>
      <c r="B4911" t="s">
        <v>8660</v>
      </c>
      <c r="C4911" t="s">
        <v>6704</v>
      </c>
      <c r="D4911" t="s">
        <v>10</v>
      </c>
      <c r="E4911">
        <v>12</v>
      </c>
      <c r="F4911" t="s">
        <v>29</v>
      </c>
      <c r="G4911" s="1">
        <v>43139</v>
      </c>
      <c r="H4911" t="str">
        <f t="shared" si="76"/>
        <v>(ATTR: BUS)</v>
      </c>
    </row>
    <row r="4912" spans="1:8" x14ac:dyDescent="0.25">
      <c r="A4912" t="s">
        <v>668</v>
      </c>
      <c r="B4912" t="s">
        <v>1373</v>
      </c>
      <c r="C4912" t="s">
        <v>6704</v>
      </c>
      <c r="D4912" t="s">
        <v>10</v>
      </c>
      <c r="E4912">
        <v>1</v>
      </c>
      <c r="F4912" t="s">
        <v>8661</v>
      </c>
      <c r="G4912" s="1">
        <v>43139</v>
      </c>
      <c r="H4912" t="str">
        <f t="shared" si="76"/>
        <v>Student Investment Fund.  This course is designed around the management of the Bjorklund fund (Siena's Student Managed 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13" spans="1:8" x14ac:dyDescent="0.25">
      <c r="A4913" t="s">
        <v>668</v>
      </c>
      <c r="B4913" t="s">
        <v>1373</v>
      </c>
      <c r="C4913" t="s">
        <v>6704</v>
      </c>
      <c r="D4913" t="s">
        <v>10</v>
      </c>
      <c r="E4913">
        <v>2</v>
      </c>
      <c r="F4913" t="s">
        <v>8662</v>
      </c>
      <c r="G4913" s="1">
        <v>43139</v>
      </c>
      <c r="H4913" t="str">
        <f t="shared" si="76"/>
        <v>management of the Bjorklund fund (Siena's Student Managed 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14" spans="1:8" x14ac:dyDescent="0.25">
      <c r="A4914" t="s">
        <v>668</v>
      </c>
      <c r="B4914" t="s">
        <v>1373</v>
      </c>
      <c r="C4914" t="s">
        <v>6704</v>
      </c>
      <c r="D4914" t="s">
        <v>10</v>
      </c>
      <c r="E4914">
        <v>3</v>
      </c>
      <c r="F4914" t="s">
        <v>8678</v>
      </c>
      <c r="G4914" s="1">
        <v>43139</v>
      </c>
      <c r="H4914" t="str">
        <f t="shared" si="76"/>
        <v>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15" spans="1:8" x14ac:dyDescent="0.25">
      <c r="A4915" t="s">
        <v>668</v>
      </c>
      <c r="B4915" t="s">
        <v>1373</v>
      </c>
      <c r="C4915" t="s">
        <v>6704</v>
      </c>
      <c r="D4915" t="s">
        <v>10</v>
      </c>
      <c r="E4915">
        <v>4</v>
      </c>
      <c r="F4915" t="s">
        <v>8664</v>
      </c>
      <c r="G4915" s="1">
        <v>43139</v>
      </c>
      <c r="H4915" t="str">
        <f t="shared" si="76"/>
        <v>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16" spans="1:8" x14ac:dyDescent="0.25">
      <c r="A4916" t="s">
        <v>668</v>
      </c>
      <c r="B4916" t="s">
        <v>1373</v>
      </c>
      <c r="C4916" t="s">
        <v>6704</v>
      </c>
      <c r="D4916" t="s">
        <v>10</v>
      </c>
      <c r="E4916">
        <v>5</v>
      </c>
      <c r="F4916" t="s">
        <v>8671</v>
      </c>
      <c r="G4916" s="1">
        <v>43139</v>
      </c>
      <c r="H4916" t="str">
        <f t="shared" si="76"/>
        <v>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17" spans="1:8" x14ac:dyDescent="0.25">
      <c r="A4917" t="s">
        <v>668</v>
      </c>
      <c r="B4917" t="s">
        <v>1373</v>
      </c>
      <c r="C4917" t="s">
        <v>6704</v>
      </c>
      <c r="D4917" t="s">
        <v>10</v>
      </c>
      <c r="E4917">
        <v>6</v>
      </c>
      <c r="F4917" t="s">
        <v>8672</v>
      </c>
      <c r="G4917" s="1">
        <v>43139</v>
      </c>
      <c r="H4917" t="str">
        <f t="shared" si="76"/>
        <v>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18" spans="1:8" x14ac:dyDescent="0.25">
      <c r="A4918" t="s">
        <v>668</v>
      </c>
      <c r="B4918" t="s">
        <v>1373</v>
      </c>
      <c r="C4918" t="s">
        <v>6704</v>
      </c>
      <c r="D4918" t="s">
        <v>10</v>
      </c>
      <c r="E4918">
        <v>7</v>
      </c>
      <c r="F4918" t="s">
        <v>8673</v>
      </c>
      <c r="G4918" s="1">
        <v>43139</v>
      </c>
      <c r="H4918" t="str">
        <f t="shared" si="76"/>
        <v>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4919" spans="1:8" x14ac:dyDescent="0.25">
      <c r="A4919" t="s">
        <v>668</v>
      </c>
      <c r="B4919" t="s">
        <v>1373</v>
      </c>
      <c r="C4919" t="s">
        <v>6704</v>
      </c>
      <c r="D4919" t="s">
        <v>10</v>
      </c>
      <c r="E4919">
        <v>8</v>
      </c>
      <c r="F4919" t="s">
        <v>8674</v>
      </c>
      <c r="G4919" s="1">
        <v>43139</v>
      </c>
      <c r="H4919" t="str">
        <f t="shared" si="76"/>
        <v>time for full credit.  The course is offered each semester during market hours and takes place in the William R. Raub '85 Market Trading Room.  Prerequisites: FINC-315 with a B- or better or permission of instructor. (ATTR: BUS)</v>
      </c>
    </row>
    <row r="4920" spans="1:8" x14ac:dyDescent="0.25">
      <c r="A4920" t="s">
        <v>668</v>
      </c>
      <c r="B4920" t="s">
        <v>1373</v>
      </c>
      <c r="C4920" t="s">
        <v>6704</v>
      </c>
      <c r="D4920" t="s">
        <v>10</v>
      </c>
      <c r="E4920">
        <v>9</v>
      </c>
      <c r="F4920" t="s">
        <v>8675</v>
      </c>
      <c r="G4920" s="1">
        <v>43139</v>
      </c>
      <c r="H4920" t="str">
        <f t="shared" si="76"/>
        <v>during market hours and takes place in the William R. Raub '85 Market Trading Room.  Prerequisites: FINC-315 with a B- or better or permission of instructor. (ATTR: BUS)</v>
      </c>
    </row>
    <row r="4921" spans="1:8" x14ac:dyDescent="0.25">
      <c r="A4921" t="s">
        <v>668</v>
      </c>
      <c r="B4921" t="s">
        <v>1373</v>
      </c>
      <c r="C4921" t="s">
        <v>6704</v>
      </c>
      <c r="D4921" t="s">
        <v>10</v>
      </c>
      <c r="E4921">
        <v>10</v>
      </c>
      <c r="F4921" t="s">
        <v>8679</v>
      </c>
      <c r="G4921" s="1">
        <v>43139</v>
      </c>
      <c r="H4921" t="str">
        <f t="shared" si="76"/>
        <v>Raub '85 Market Trading Room.  Prerequisites: FINC-315 with a B- or better or permission of instructor. (ATTR: BUS)</v>
      </c>
    </row>
    <row r="4922" spans="1:8" x14ac:dyDescent="0.25">
      <c r="A4922" t="s">
        <v>668</v>
      </c>
      <c r="B4922" t="s">
        <v>1373</v>
      </c>
      <c r="C4922" t="s">
        <v>6704</v>
      </c>
      <c r="D4922" t="s">
        <v>10</v>
      </c>
      <c r="E4922">
        <v>11</v>
      </c>
      <c r="F4922" t="s">
        <v>8677</v>
      </c>
      <c r="G4922" s="1">
        <v>43139</v>
      </c>
      <c r="H4922" t="str">
        <f t="shared" si="76"/>
        <v>with a B- or better or permission of instructor. (ATTR: BUS)</v>
      </c>
    </row>
    <row r="4923" spans="1:8" x14ac:dyDescent="0.25">
      <c r="A4923" t="s">
        <v>668</v>
      </c>
      <c r="B4923" t="s">
        <v>1373</v>
      </c>
      <c r="C4923" t="s">
        <v>6704</v>
      </c>
      <c r="D4923" t="s">
        <v>10</v>
      </c>
      <c r="E4923">
        <v>12</v>
      </c>
      <c r="F4923" t="s">
        <v>29</v>
      </c>
      <c r="G4923" s="1">
        <v>43139</v>
      </c>
      <c r="H4923" t="str">
        <f t="shared" si="76"/>
        <v>(ATTR: BUS)</v>
      </c>
    </row>
    <row r="4924" spans="1:8" x14ac:dyDescent="0.25">
      <c r="A4924" t="s">
        <v>668</v>
      </c>
      <c r="B4924" t="s">
        <v>1382</v>
      </c>
      <c r="C4924" t="s">
        <v>8153</v>
      </c>
      <c r="D4924" t="s">
        <v>10</v>
      </c>
      <c r="E4924">
        <v>1</v>
      </c>
      <c r="F4924" t="s">
        <v>8158</v>
      </c>
      <c r="G4924" s="1">
        <v>42709</v>
      </c>
      <c r="H4924" t="str">
        <f t="shared" si="76"/>
        <v>This course covers the valuation and risk assessment of a wide variety of fixed income securities and fixed income portfolios.  Fixed income securities are financial claims including pure discount bonds, coupon bonds such as Treasury notes and corporate bonds, floating 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25" spans="1:8" x14ac:dyDescent="0.25">
      <c r="A4925" t="s">
        <v>668</v>
      </c>
      <c r="B4925" t="s">
        <v>1382</v>
      </c>
      <c r="C4925" t="s">
        <v>8153</v>
      </c>
      <c r="D4925" t="s">
        <v>10</v>
      </c>
      <c r="E4925">
        <v>2</v>
      </c>
      <c r="F4925" t="s">
        <v>8159</v>
      </c>
      <c r="G4925" s="1">
        <v>42709</v>
      </c>
      <c r="H4925" t="str">
        <f t="shared" si="76"/>
        <v>of a wide variety of fixed income securities and fixed income portfolios.  Fixed income securities are financial claims including pure discount bonds, coupon bonds such as Treasury notes and corporate bonds, floating 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26" spans="1:8" x14ac:dyDescent="0.25">
      <c r="A4926" t="s">
        <v>668</v>
      </c>
      <c r="B4926" t="s">
        <v>1382</v>
      </c>
      <c r="C4926" t="s">
        <v>8153</v>
      </c>
      <c r="D4926" t="s">
        <v>10</v>
      </c>
      <c r="E4926">
        <v>3</v>
      </c>
      <c r="F4926" t="s">
        <v>8160</v>
      </c>
      <c r="G4926" s="1">
        <v>42709</v>
      </c>
      <c r="H4926" t="str">
        <f t="shared" si="76"/>
        <v>income portfolios.  Fixed income securities are financial claims including pure discount bonds, coupon bonds such as Treasury notes and corporate bonds, floating 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27" spans="1:8" x14ac:dyDescent="0.25">
      <c r="A4927" t="s">
        <v>668</v>
      </c>
      <c r="B4927" t="s">
        <v>1382</v>
      </c>
      <c r="C4927" t="s">
        <v>8153</v>
      </c>
      <c r="D4927" t="s">
        <v>10</v>
      </c>
      <c r="E4927">
        <v>4</v>
      </c>
      <c r="F4927" t="s">
        <v>8161</v>
      </c>
      <c r="G4927" s="1">
        <v>42709</v>
      </c>
      <c r="H4927" t="str">
        <f t="shared" si="76"/>
        <v>claims including pure discount bonds, coupon bonds such as Treasury notes and corporate bonds, floating 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28" spans="1:8" x14ac:dyDescent="0.25">
      <c r="A4928" t="s">
        <v>668</v>
      </c>
      <c r="B4928" t="s">
        <v>1382</v>
      </c>
      <c r="C4928" t="s">
        <v>8153</v>
      </c>
      <c r="D4928" t="s">
        <v>10</v>
      </c>
      <c r="E4928">
        <v>5</v>
      </c>
      <c r="F4928" t="s">
        <v>8162</v>
      </c>
      <c r="G4928" s="1">
        <v>42709</v>
      </c>
      <c r="H4928" t="str">
        <f t="shared" si="76"/>
        <v>such as Treasury notes and corporate bonds, floating 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29" spans="1:8" x14ac:dyDescent="0.25">
      <c r="A4929" t="s">
        <v>668</v>
      </c>
      <c r="B4929" t="s">
        <v>1382</v>
      </c>
      <c r="C4929" t="s">
        <v>8153</v>
      </c>
      <c r="D4929" t="s">
        <v>10</v>
      </c>
      <c r="E4929">
        <v>6</v>
      </c>
      <c r="F4929" t="s">
        <v>8163</v>
      </c>
      <c r="G4929" s="1">
        <v>42709</v>
      </c>
      <c r="H4929" t="str">
        <f t="shared" si="76"/>
        <v>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30" spans="1:8" x14ac:dyDescent="0.25">
      <c r="A4930" t="s">
        <v>668</v>
      </c>
      <c r="B4930" t="s">
        <v>1382</v>
      </c>
      <c r="C4930" t="s">
        <v>8153</v>
      </c>
      <c r="D4930" t="s">
        <v>10</v>
      </c>
      <c r="E4930">
        <v>7</v>
      </c>
      <c r="F4930" t="s">
        <v>8164</v>
      </c>
      <c r="G4930" s="1">
        <v>42709</v>
      </c>
      <c r="H4930" t="str">
        <f t="shared" si="76"/>
        <v>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31" spans="1:8" x14ac:dyDescent="0.25">
      <c r="A4931" t="s">
        <v>668</v>
      </c>
      <c r="B4931" t="s">
        <v>1382</v>
      </c>
      <c r="C4931" t="s">
        <v>8153</v>
      </c>
      <c r="D4931" t="s">
        <v>10</v>
      </c>
      <c r="E4931">
        <v>8</v>
      </c>
      <c r="F4931" t="s">
        <v>8165</v>
      </c>
      <c r="G4931" s="1">
        <v>42709</v>
      </c>
      <c r="H4931" t="str">
        <f t="shared" ref="H4931:H4994" si="77">IF(E4932=1,F4931,F4931&amp;" "&amp;H4932)</f>
        <v>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32" spans="1:8" x14ac:dyDescent="0.25">
      <c r="A4932" t="s">
        <v>668</v>
      </c>
      <c r="B4932" t="s">
        <v>1382</v>
      </c>
      <c r="C4932" t="s">
        <v>8153</v>
      </c>
      <c r="D4932" t="s">
        <v>10</v>
      </c>
      <c r="E4932">
        <v>9</v>
      </c>
      <c r="F4932" t="s">
        <v>8166</v>
      </c>
      <c r="G4932" s="1">
        <v>42709</v>
      </c>
      <c r="H4932" t="str">
        <f t="shared" si="77"/>
        <v>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33" spans="1:8" x14ac:dyDescent="0.25">
      <c r="A4933" t="s">
        <v>668</v>
      </c>
      <c r="B4933" t="s">
        <v>1382</v>
      </c>
      <c r="C4933" t="s">
        <v>8153</v>
      </c>
      <c r="D4933" t="s">
        <v>10</v>
      </c>
      <c r="E4933">
        <v>10</v>
      </c>
      <c r="F4933" t="s">
        <v>8167</v>
      </c>
      <c r="G4933" s="1">
        <v>42709</v>
      </c>
      <c r="H4933" t="str">
        <f t="shared" si="77"/>
        <v>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4934" spans="1:8" x14ac:dyDescent="0.25">
      <c r="A4934" t="s">
        <v>668</v>
      </c>
      <c r="B4934" t="s">
        <v>1382</v>
      </c>
      <c r="C4934" t="s">
        <v>8153</v>
      </c>
      <c r="D4934" t="s">
        <v>10</v>
      </c>
      <c r="E4934">
        <v>11</v>
      </c>
      <c r="F4934" t="s">
        <v>8168</v>
      </c>
      <c r="G4934" s="1">
        <v>42709</v>
      </c>
      <c r="H4934" t="str">
        <f t="shared" si="77"/>
        <v>material inherent to fixed income and (2) explore more advanced concepts such credit analysis, interest rates forecasting, and bond portfolio management. This course entail 3 credits and is offered each other semester.  (ATTR: BUS)</v>
      </c>
    </row>
    <row r="4935" spans="1:8" x14ac:dyDescent="0.25">
      <c r="A4935" t="s">
        <v>668</v>
      </c>
      <c r="B4935" t="s">
        <v>1382</v>
      </c>
      <c r="C4935" t="s">
        <v>8153</v>
      </c>
      <c r="D4935" t="s">
        <v>10</v>
      </c>
      <c r="E4935">
        <v>12</v>
      </c>
      <c r="F4935" t="s">
        <v>8169</v>
      </c>
      <c r="G4935" s="1">
        <v>42709</v>
      </c>
      <c r="H4935" t="str">
        <f t="shared" si="77"/>
        <v>more advanced concepts such credit analysis, interest rates forecasting, and bond portfolio management. This course entail 3 credits and is offered each other semester.  (ATTR: BUS)</v>
      </c>
    </row>
    <row r="4936" spans="1:8" x14ac:dyDescent="0.25">
      <c r="A4936" t="s">
        <v>668</v>
      </c>
      <c r="B4936" t="s">
        <v>1382</v>
      </c>
      <c r="C4936" t="s">
        <v>8153</v>
      </c>
      <c r="D4936" t="s">
        <v>10</v>
      </c>
      <c r="E4936">
        <v>13</v>
      </c>
      <c r="F4936" t="s">
        <v>8170</v>
      </c>
      <c r="G4936" s="1">
        <v>42709</v>
      </c>
      <c r="H4936" t="str">
        <f t="shared" si="77"/>
        <v>rates forecasting, and bond portfolio management. This course entail 3 credits and is offered each other semester.  (ATTR: BUS)</v>
      </c>
    </row>
    <row r="4937" spans="1:8" x14ac:dyDescent="0.25">
      <c r="A4937" t="s">
        <v>668</v>
      </c>
      <c r="B4937" t="s">
        <v>1382</v>
      </c>
      <c r="C4937" t="s">
        <v>8153</v>
      </c>
      <c r="D4937" t="s">
        <v>10</v>
      </c>
      <c r="E4937">
        <v>14</v>
      </c>
      <c r="F4937" t="s">
        <v>8171</v>
      </c>
      <c r="G4937" s="1">
        <v>42709</v>
      </c>
      <c r="H4937" t="str">
        <f t="shared" si="77"/>
        <v>This course entail 3 credits and is offered each other semester.  (ATTR: BUS)</v>
      </c>
    </row>
    <row r="4938" spans="1:8" x14ac:dyDescent="0.25">
      <c r="A4938" t="s">
        <v>668</v>
      </c>
      <c r="B4938" t="s">
        <v>1382</v>
      </c>
      <c r="C4938" t="s">
        <v>8153</v>
      </c>
      <c r="D4938" t="s">
        <v>10</v>
      </c>
      <c r="E4938">
        <v>15</v>
      </c>
      <c r="F4938" t="s">
        <v>8172</v>
      </c>
      <c r="G4938" s="1">
        <v>42709</v>
      </c>
      <c r="H4938" t="str">
        <f t="shared" si="77"/>
        <v>semester.  (ATTR: BUS)</v>
      </c>
    </row>
    <row r="4939" spans="1:8" x14ac:dyDescent="0.25">
      <c r="A4939" t="s">
        <v>668</v>
      </c>
      <c r="B4939" t="s">
        <v>192</v>
      </c>
      <c r="C4939" t="s">
        <v>7562</v>
      </c>
      <c r="D4939" t="s">
        <v>10</v>
      </c>
      <c r="E4939">
        <v>1</v>
      </c>
      <c r="F4939" t="s">
        <v>7936</v>
      </c>
      <c r="G4939" s="1">
        <v>43164.377581018503</v>
      </c>
      <c r="H4939" t="str">
        <f t="shared" si="77"/>
        <v>The purpose of the Financial Plan Development course is to require the financial planning student to demonstrate the ability to integrate and apply his or her knowledge of financial planning topics, as received through the financial planning curriculum. The course provides the opportunity for students to apply the financial planning process to real-life situations, as well as their ability to communicate their planning recommendations to a client.</v>
      </c>
    </row>
    <row r="4940" spans="1:8" x14ac:dyDescent="0.25">
      <c r="A4940" t="s">
        <v>668</v>
      </c>
      <c r="B4940" t="s">
        <v>192</v>
      </c>
      <c r="C4940" t="s">
        <v>7562</v>
      </c>
      <c r="D4940" t="s">
        <v>10</v>
      </c>
      <c r="E4940">
        <v>2</v>
      </c>
      <c r="F4940" t="s">
        <v>7937</v>
      </c>
      <c r="G4940" s="1">
        <v>43164.377581018503</v>
      </c>
      <c r="H4940" t="str">
        <f t="shared" si="77"/>
        <v>course is to require the financial planning student to demonstrate the ability to integrate and apply his or her knowledge of financial planning topics, as received through the financial planning curriculum. The course provides the opportunity for students to apply the financial planning process to real-life situations, as well as their ability to communicate their planning recommendations to a client.</v>
      </c>
    </row>
    <row r="4941" spans="1:8" x14ac:dyDescent="0.25">
      <c r="A4941" t="s">
        <v>668</v>
      </c>
      <c r="B4941" t="s">
        <v>192</v>
      </c>
      <c r="C4941" t="s">
        <v>7562</v>
      </c>
      <c r="D4941" t="s">
        <v>10</v>
      </c>
      <c r="E4941">
        <v>3</v>
      </c>
      <c r="F4941" t="s">
        <v>7938</v>
      </c>
      <c r="G4941" s="1">
        <v>43164.377581018503</v>
      </c>
      <c r="H4941" t="str">
        <f t="shared" si="77"/>
        <v>to demonstrate the ability to integrate and apply his or her knowledge of financial planning topics, as received through the financial planning curriculum. The course provides the opportunity for students to apply the financial planning process to real-life situations, as well as their ability to communicate their planning recommendations to a client.</v>
      </c>
    </row>
    <row r="4942" spans="1:8" x14ac:dyDescent="0.25">
      <c r="A4942" t="s">
        <v>668</v>
      </c>
      <c r="B4942" t="s">
        <v>192</v>
      </c>
      <c r="C4942" t="s">
        <v>7562</v>
      </c>
      <c r="D4942" t="s">
        <v>10</v>
      </c>
      <c r="E4942">
        <v>4</v>
      </c>
      <c r="F4942" t="s">
        <v>8034</v>
      </c>
      <c r="G4942" s="1">
        <v>43164.377581018503</v>
      </c>
      <c r="H4942" t="str">
        <f t="shared" si="77"/>
        <v>or her knowledge of financial planning topics, as received through the financial planning curriculum. The course provides the opportunity for students to apply the financial planning process to real-life situations, as well as their ability to communicate their planning recommendations to a client.</v>
      </c>
    </row>
    <row r="4943" spans="1:8" x14ac:dyDescent="0.25">
      <c r="A4943" t="s">
        <v>668</v>
      </c>
      <c r="B4943" t="s">
        <v>192</v>
      </c>
      <c r="C4943" t="s">
        <v>7562</v>
      </c>
      <c r="D4943" t="s">
        <v>10</v>
      </c>
      <c r="E4943">
        <v>5</v>
      </c>
      <c r="F4943" t="s">
        <v>8035</v>
      </c>
      <c r="G4943" s="1">
        <v>43164.377581018503</v>
      </c>
      <c r="H4943" t="str">
        <f t="shared" si="77"/>
        <v>received through the financial planning curriculum. The course provides the opportunity for students to apply the financial planning process to real-life situations, as well as their ability to communicate their planning recommendations to a client.</v>
      </c>
    </row>
    <row r="4944" spans="1:8" x14ac:dyDescent="0.25">
      <c r="A4944" t="s">
        <v>668</v>
      </c>
      <c r="B4944" t="s">
        <v>192</v>
      </c>
      <c r="C4944" t="s">
        <v>7562</v>
      </c>
      <c r="D4944" t="s">
        <v>10</v>
      </c>
      <c r="E4944">
        <v>6</v>
      </c>
      <c r="F4944" t="s">
        <v>8036</v>
      </c>
      <c r="G4944" s="1">
        <v>43164.377581018503</v>
      </c>
      <c r="H4944" t="str">
        <f t="shared" si="77"/>
        <v>The course provides the opportunity for students to apply the financial planning process to real-life situations, as well as their ability to communicate their planning recommendations to a client.</v>
      </c>
    </row>
    <row r="4945" spans="1:8" x14ac:dyDescent="0.25">
      <c r="A4945" t="s">
        <v>668</v>
      </c>
      <c r="B4945" t="s">
        <v>192</v>
      </c>
      <c r="C4945" t="s">
        <v>7562</v>
      </c>
      <c r="D4945" t="s">
        <v>10</v>
      </c>
      <c r="E4945">
        <v>7</v>
      </c>
      <c r="F4945" t="s">
        <v>8037</v>
      </c>
      <c r="G4945" s="1">
        <v>43164.377581018503</v>
      </c>
      <c r="H4945" t="str">
        <f t="shared" si="77"/>
        <v>apply the financial planning process to real-life situations, as well as their ability to communicate their planning recommendations to a client.</v>
      </c>
    </row>
    <row r="4946" spans="1:8" x14ac:dyDescent="0.25">
      <c r="A4946" t="s">
        <v>668</v>
      </c>
      <c r="B4946" t="s">
        <v>192</v>
      </c>
      <c r="C4946" t="s">
        <v>7562</v>
      </c>
      <c r="D4946" t="s">
        <v>10</v>
      </c>
      <c r="E4946">
        <v>8</v>
      </c>
      <c r="F4946" t="s">
        <v>8038</v>
      </c>
      <c r="G4946" s="1">
        <v>43164.377581018503</v>
      </c>
      <c r="H4946" t="str">
        <f t="shared" si="77"/>
        <v>situations, as well as their ability to communicate their planning recommendations to a client.</v>
      </c>
    </row>
    <row r="4947" spans="1:8" x14ac:dyDescent="0.25">
      <c r="A4947" t="s">
        <v>668</v>
      </c>
      <c r="B4947" t="s">
        <v>192</v>
      </c>
      <c r="C4947" t="s">
        <v>7562</v>
      </c>
      <c r="D4947" t="s">
        <v>10</v>
      </c>
      <c r="E4947">
        <v>9</v>
      </c>
      <c r="F4947" t="s">
        <v>8039</v>
      </c>
      <c r="G4947" s="1">
        <v>43164.377581018503</v>
      </c>
      <c r="H4947" t="str">
        <f t="shared" si="77"/>
        <v>their planning recommendations to a client.</v>
      </c>
    </row>
    <row r="4948" spans="1:8" x14ac:dyDescent="0.25">
      <c r="A4948" t="s">
        <v>668</v>
      </c>
      <c r="B4948" t="s">
        <v>204</v>
      </c>
      <c r="C4948" t="s">
        <v>9</v>
      </c>
      <c r="D4948" t="s">
        <v>10</v>
      </c>
      <c r="E4948">
        <v>1</v>
      </c>
      <c r="F4948" t="s">
        <v>681</v>
      </c>
      <c r="G4948" s="1">
        <v>37222</v>
      </c>
      <c r="H4948" t="str">
        <f t="shared" si="77"/>
        <v>This course will consider a specific topic selected for intensive scrutiny and discussion as a foundation for student research projects, critical analyses, or topical reviews. Consult Fall and Spring schedules for specific topics. May be taken more than once with different contents. (ATTR: BUS)</v>
      </c>
    </row>
    <row r="4949" spans="1:8" x14ac:dyDescent="0.25">
      <c r="A4949" t="s">
        <v>668</v>
      </c>
      <c r="B4949" t="s">
        <v>204</v>
      </c>
      <c r="C4949" t="s">
        <v>9</v>
      </c>
      <c r="D4949" t="s">
        <v>10</v>
      </c>
      <c r="E4949">
        <v>2</v>
      </c>
      <c r="F4949" t="s">
        <v>682</v>
      </c>
      <c r="G4949" s="1">
        <v>37222</v>
      </c>
      <c r="H4949" t="str">
        <f t="shared" si="77"/>
        <v>intensive scrutiny and discussion as a foundation for student research projects, critical analyses, or topical reviews. Consult Fall and Spring schedules for specific topics. May be taken more than once with different contents. (ATTR: BUS)</v>
      </c>
    </row>
    <row r="4950" spans="1:8" x14ac:dyDescent="0.25">
      <c r="A4950" t="s">
        <v>668</v>
      </c>
      <c r="B4950" t="s">
        <v>204</v>
      </c>
      <c r="C4950" t="s">
        <v>9</v>
      </c>
      <c r="D4950" t="s">
        <v>10</v>
      </c>
      <c r="E4950">
        <v>3</v>
      </c>
      <c r="F4950" t="s">
        <v>683</v>
      </c>
      <c r="G4950" s="1">
        <v>37222</v>
      </c>
      <c r="H4950" t="str">
        <f t="shared" si="77"/>
        <v>student research projects, critical analyses, or topical reviews. Consult Fall and Spring schedules for specific topics. May be taken more than once with different contents. (ATTR: BUS)</v>
      </c>
    </row>
    <row r="4951" spans="1:8" x14ac:dyDescent="0.25">
      <c r="A4951" t="s">
        <v>668</v>
      </c>
      <c r="B4951" t="s">
        <v>204</v>
      </c>
      <c r="C4951" t="s">
        <v>9</v>
      </c>
      <c r="D4951" t="s">
        <v>10</v>
      </c>
      <c r="E4951">
        <v>4</v>
      </c>
      <c r="F4951" t="s">
        <v>684</v>
      </c>
      <c r="G4951" s="1">
        <v>37222</v>
      </c>
      <c r="H4951" t="str">
        <f t="shared" si="77"/>
        <v>reviews. Consult Fall and Spring schedules for specific topics. May be taken more than once with different contents. (ATTR: BUS)</v>
      </c>
    </row>
    <row r="4952" spans="1:8" x14ac:dyDescent="0.25">
      <c r="A4952" t="s">
        <v>668</v>
      </c>
      <c r="B4952" t="s">
        <v>204</v>
      </c>
      <c r="C4952" t="s">
        <v>9</v>
      </c>
      <c r="D4952" t="s">
        <v>10</v>
      </c>
      <c r="E4952">
        <v>5</v>
      </c>
      <c r="F4952" t="s">
        <v>685</v>
      </c>
      <c r="G4952" s="1">
        <v>37222</v>
      </c>
      <c r="H4952" t="str">
        <f t="shared" si="77"/>
        <v>topics. May be taken more than once with different contents. (ATTR: BUS)</v>
      </c>
    </row>
    <row r="4953" spans="1:8" x14ac:dyDescent="0.25">
      <c r="A4953" t="s">
        <v>668</v>
      </c>
      <c r="B4953" t="s">
        <v>204</v>
      </c>
      <c r="C4953" t="s">
        <v>9</v>
      </c>
      <c r="D4953" t="s">
        <v>10</v>
      </c>
      <c r="E4953">
        <v>6</v>
      </c>
      <c r="F4953" t="s">
        <v>29</v>
      </c>
      <c r="G4953" s="1">
        <v>37222</v>
      </c>
      <c r="H4953" t="str">
        <f t="shared" si="77"/>
        <v>(ATTR: BUS)</v>
      </c>
    </row>
    <row r="4954" spans="1:8" x14ac:dyDescent="0.25">
      <c r="A4954" t="s">
        <v>668</v>
      </c>
      <c r="B4954" t="s">
        <v>235</v>
      </c>
      <c r="C4954" t="s">
        <v>6704</v>
      </c>
      <c r="D4954" t="s">
        <v>10</v>
      </c>
      <c r="E4954">
        <v>1</v>
      </c>
      <c r="F4954" t="s">
        <v>3537</v>
      </c>
      <c r="G4954" s="1">
        <v>42486.478958333297</v>
      </c>
      <c r="H4954" t="str">
        <f t="shared" si="77"/>
        <v>A student may work independently on a topic of special interest. In a research paper prepared under faculty super- vision, the student is expected to demonstrate familiarity with the methods and tools basic to his study. Independent study may be taken twice for credit. (ATTR: BUS)</v>
      </c>
    </row>
    <row r="4955" spans="1:8" x14ac:dyDescent="0.25">
      <c r="A4955" t="s">
        <v>668</v>
      </c>
      <c r="B4955" t="s">
        <v>235</v>
      </c>
      <c r="C4955" t="s">
        <v>6704</v>
      </c>
      <c r="D4955" t="s">
        <v>10</v>
      </c>
      <c r="E4955">
        <v>2</v>
      </c>
      <c r="F4955" t="s">
        <v>3538</v>
      </c>
      <c r="G4955" s="1">
        <v>42486.478958333297</v>
      </c>
      <c r="H4955" t="str">
        <f t="shared" si="77"/>
        <v>interest. In a research paper prepared under faculty super- vision, the student is expected to demonstrate familiarity with the methods and tools basic to his study. Independent study may be taken twice for credit. (ATTR: BUS)</v>
      </c>
    </row>
    <row r="4956" spans="1:8" x14ac:dyDescent="0.25">
      <c r="A4956" t="s">
        <v>668</v>
      </c>
      <c r="B4956" t="s">
        <v>235</v>
      </c>
      <c r="C4956" t="s">
        <v>6704</v>
      </c>
      <c r="D4956" t="s">
        <v>10</v>
      </c>
      <c r="E4956">
        <v>3</v>
      </c>
      <c r="F4956" t="s">
        <v>3539</v>
      </c>
      <c r="G4956" s="1">
        <v>42486.478958333297</v>
      </c>
      <c r="H4956" t="str">
        <f t="shared" si="77"/>
        <v>vision, the student is expected to demonstrate familiarity with the methods and tools basic to his study. Independent study may be taken twice for credit. (ATTR: BUS)</v>
      </c>
    </row>
    <row r="4957" spans="1:8" x14ac:dyDescent="0.25">
      <c r="A4957" t="s">
        <v>668</v>
      </c>
      <c r="B4957" t="s">
        <v>235</v>
      </c>
      <c r="C4957" t="s">
        <v>6704</v>
      </c>
      <c r="D4957" t="s">
        <v>10</v>
      </c>
      <c r="E4957">
        <v>4</v>
      </c>
      <c r="F4957" t="s">
        <v>3540</v>
      </c>
      <c r="G4957" s="1">
        <v>42486.478958333297</v>
      </c>
      <c r="H4957" t="str">
        <f t="shared" si="77"/>
        <v>with the methods and tools basic to his study. Independent study may be taken twice for credit. (ATTR: BUS)</v>
      </c>
    </row>
    <row r="4958" spans="1:8" x14ac:dyDescent="0.25">
      <c r="A4958" t="s">
        <v>668</v>
      </c>
      <c r="B4958" t="s">
        <v>235</v>
      </c>
      <c r="C4958" t="s">
        <v>6704</v>
      </c>
      <c r="D4958" t="s">
        <v>10</v>
      </c>
      <c r="E4958">
        <v>5</v>
      </c>
      <c r="F4958" t="s">
        <v>3541</v>
      </c>
      <c r="G4958" s="1">
        <v>42486.478958333297</v>
      </c>
      <c r="H4958" t="str">
        <f t="shared" si="77"/>
        <v>study may be taken twice for credit. (ATTR: BUS)</v>
      </c>
    </row>
    <row r="4959" spans="1:8" x14ac:dyDescent="0.25">
      <c r="A4959" t="s">
        <v>668</v>
      </c>
      <c r="B4959" t="s">
        <v>4834</v>
      </c>
      <c r="C4959" t="s">
        <v>7562</v>
      </c>
      <c r="D4959" t="s">
        <v>10</v>
      </c>
      <c r="E4959">
        <v>1</v>
      </c>
      <c r="F4959" t="s">
        <v>8988</v>
      </c>
      <c r="G4959" s="1">
        <v>43188</v>
      </c>
      <c r="H4959" t="str">
        <f t="shared" si="77"/>
        <v>The Financial Management course examines how firms create value, manage risk and measure performance. Students will learn how to evaluate financial information and make value-creating decisions and determine how environmental, social and governance (ESG) factors impact firm value.  Topics include financial analysis and planning, risk-return relationships, cash flow, and working capital management as well as investment priorities, capital structure, valuation techniques, and capital budgeting applications.</v>
      </c>
    </row>
    <row r="4960" spans="1:8" x14ac:dyDescent="0.25">
      <c r="A4960" t="s">
        <v>668</v>
      </c>
      <c r="B4960" t="s">
        <v>4834</v>
      </c>
      <c r="C4960" t="s">
        <v>7562</v>
      </c>
      <c r="D4960" t="s">
        <v>10</v>
      </c>
      <c r="E4960">
        <v>2</v>
      </c>
      <c r="F4960" t="s">
        <v>8989</v>
      </c>
      <c r="G4960" s="1">
        <v>43188</v>
      </c>
      <c r="H4960" t="str">
        <f t="shared" si="77"/>
        <v>create value, manage risk and measure performance. Students will learn how to evaluate financial information and make value-creating decisions and determine how environmental, social and governance (ESG) factors impact firm value.  Topics include financial analysis and planning, risk-return relationships, cash flow, and working capital management as well as investment priorities, capital structure, valuation techniques, and capital budgeting applications.</v>
      </c>
    </row>
    <row r="4961" spans="1:8" x14ac:dyDescent="0.25">
      <c r="A4961" t="s">
        <v>668</v>
      </c>
      <c r="B4961" t="s">
        <v>4834</v>
      </c>
      <c r="C4961" t="s">
        <v>7562</v>
      </c>
      <c r="D4961" t="s">
        <v>10</v>
      </c>
      <c r="E4961">
        <v>3</v>
      </c>
      <c r="F4961" t="s">
        <v>8990</v>
      </c>
      <c r="G4961" s="1">
        <v>43188</v>
      </c>
      <c r="H4961" t="str">
        <f t="shared" si="77"/>
        <v>Students will learn how to evaluate financial information and make value-creating decisions and determine how environmental, social and governance (ESG) factors impact firm value.  Topics include financial analysis and planning, risk-return relationships, cash flow, and working capital management as well as investment priorities, capital structure, valuation techniques, and capital budgeting applications.</v>
      </c>
    </row>
    <row r="4962" spans="1:8" x14ac:dyDescent="0.25">
      <c r="A4962" t="s">
        <v>668</v>
      </c>
      <c r="B4962" t="s">
        <v>4834</v>
      </c>
      <c r="C4962" t="s">
        <v>7562</v>
      </c>
      <c r="D4962" t="s">
        <v>10</v>
      </c>
      <c r="E4962">
        <v>4</v>
      </c>
      <c r="F4962" t="s">
        <v>8991</v>
      </c>
      <c r="G4962" s="1">
        <v>43188</v>
      </c>
      <c r="H4962" t="str">
        <f t="shared" si="77"/>
        <v>and make value-creating decisions and determine how environmental, social and governance (ESG) factors impact firm value.  Topics include financial analysis and planning, risk-return relationships, cash flow, and working capital management as well as investment priorities, capital structure, valuation techniques, and capital budgeting applications.</v>
      </c>
    </row>
    <row r="4963" spans="1:8" x14ac:dyDescent="0.25">
      <c r="A4963" t="s">
        <v>668</v>
      </c>
      <c r="B4963" t="s">
        <v>4834</v>
      </c>
      <c r="C4963" t="s">
        <v>7562</v>
      </c>
      <c r="D4963" t="s">
        <v>10</v>
      </c>
      <c r="E4963">
        <v>5</v>
      </c>
      <c r="F4963" t="s">
        <v>8992</v>
      </c>
      <c r="G4963" s="1">
        <v>43188</v>
      </c>
      <c r="H4963" t="str">
        <f t="shared" si="77"/>
        <v>environmental, social and governance (ESG) factors impact firm value.  Topics include financial analysis and planning, risk-return relationships, cash flow, and working capital management as well as investment priorities, capital structure, valuation techniques, and capital budgeting applications.</v>
      </c>
    </row>
    <row r="4964" spans="1:8" x14ac:dyDescent="0.25">
      <c r="A4964" t="s">
        <v>668</v>
      </c>
      <c r="B4964" t="s">
        <v>4834</v>
      </c>
      <c r="C4964" t="s">
        <v>7562</v>
      </c>
      <c r="D4964" t="s">
        <v>10</v>
      </c>
      <c r="E4964">
        <v>6</v>
      </c>
      <c r="F4964" t="s">
        <v>8993</v>
      </c>
      <c r="G4964" s="1">
        <v>43188</v>
      </c>
      <c r="H4964" t="str">
        <f t="shared" si="77"/>
        <v>impact firm value.  Topics include financial analysis and planning, risk-return relationships, cash flow, and working capital management as well as investment priorities, capital structure, valuation techniques, and capital budgeting applications.</v>
      </c>
    </row>
    <row r="4965" spans="1:8" x14ac:dyDescent="0.25">
      <c r="A4965" t="s">
        <v>668</v>
      </c>
      <c r="B4965" t="s">
        <v>4834</v>
      </c>
      <c r="C4965" t="s">
        <v>7562</v>
      </c>
      <c r="D4965" t="s">
        <v>10</v>
      </c>
      <c r="E4965">
        <v>7</v>
      </c>
      <c r="F4965" t="s">
        <v>8994</v>
      </c>
      <c r="G4965" s="1">
        <v>43188</v>
      </c>
      <c r="H4965" t="str">
        <f t="shared" si="77"/>
        <v>planning, risk-return relationships, cash flow, and working capital management as well as investment priorities, capital structure, valuation techniques, and capital budgeting applications.</v>
      </c>
    </row>
    <row r="4966" spans="1:8" x14ac:dyDescent="0.25">
      <c r="A4966" t="s">
        <v>668</v>
      </c>
      <c r="B4966" t="s">
        <v>4834</v>
      </c>
      <c r="C4966" t="s">
        <v>7562</v>
      </c>
      <c r="D4966" t="s">
        <v>10</v>
      </c>
      <c r="E4966">
        <v>8</v>
      </c>
      <c r="F4966" t="s">
        <v>8995</v>
      </c>
      <c r="G4966" s="1">
        <v>43188</v>
      </c>
      <c r="H4966" t="str">
        <f t="shared" si="77"/>
        <v>capital management as well as investment priorities, capital structure, valuation techniques, and capital budgeting applications.</v>
      </c>
    </row>
    <row r="4967" spans="1:8" x14ac:dyDescent="0.25">
      <c r="A4967" t="s">
        <v>668</v>
      </c>
      <c r="B4967" t="s">
        <v>4834</v>
      </c>
      <c r="C4967" t="s">
        <v>7562</v>
      </c>
      <c r="D4967" t="s">
        <v>10</v>
      </c>
      <c r="E4967">
        <v>9</v>
      </c>
      <c r="F4967" t="s">
        <v>8996</v>
      </c>
      <c r="G4967" s="1">
        <v>43188</v>
      </c>
      <c r="H4967" t="str">
        <f t="shared" si="77"/>
        <v>capital structure, valuation techniques, and capital budgeting applications.</v>
      </c>
    </row>
    <row r="4968" spans="1:8" x14ac:dyDescent="0.25">
      <c r="A4968" t="s">
        <v>668</v>
      </c>
      <c r="B4968" t="s">
        <v>4834</v>
      </c>
      <c r="C4968" t="s">
        <v>7562</v>
      </c>
      <c r="D4968" t="s">
        <v>10</v>
      </c>
      <c r="E4968">
        <v>10</v>
      </c>
      <c r="F4968" t="s">
        <v>8997</v>
      </c>
      <c r="G4968" s="1">
        <v>43188</v>
      </c>
      <c r="H4968" t="str">
        <f t="shared" si="77"/>
        <v>budgeting applications.</v>
      </c>
    </row>
    <row r="4969" spans="1:8" x14ac:dyDescent="0.25">
      <c r="A4969" t="s">
        <v>668</v>
      </c>
      <c r="B4969" t="s">
        <v>4880</v>
      </c>
      <c r="C4969" t="s">
        <v>7562</v>
      </c>
      <c r="D4969" t="s">
        <v>10</v>
      </c>
      <c r="E4969">
        <v>1</v>
      </c>
      <c r="F4969" t="s">
        <v>4881</v>
      </c>
      <c r="G4969" s="1">
        <v>43033</v>
      </c>
      <c r="H4969" t="str">
        <f t="shared" si="77"/>
        <v>The course is intended to provide opportunities for concentrated study at an advanced level in areas beyond the scope of regular course offering including topics of current concern and topics specifically identified as meeting specialized interests of students. This course is offered on an irregular basis.  It may be taken more than once with different course content. (ATTR: MBA)</v>
      </c>
    </row>
    <row r="4970" spans="1:8" x14ac:dyDescent="0.25">
      <c r="A4970" t="s">
        <v>668</v>
      </c>
      <c r="B4970" t="s">
        <v>4880</v>
      </c>
      <c r="C4970" t="s">
        <v>7562</v>
      </c>
      <c r="D4970" t="s">
        <v>10</v>
      </c>
      <c r="E4970">
        <v>2</v>
      </c>
      <c r="F4970" t="s">
        <v>8154</v>
      </c>
      <c r="G4970" s="1">
        <v>43033</v>
      </c>
      <c r="H4970" t="str">
        <f t="shared" si="77"/>
        <v>concentrated study at an advanced level in areas beyond the scope of regular course offering including topics of current concern and topics specifically identified as meeting specialized interests of students. This course is offered on an irregular basis.  It may be taken more than once with different course content. (ATTR: MBA)</v>
      </c>
    </row>
    <row r="4971" spans="1:8" x14ac:dyDescent="0.25">
      <c r="A4971" t="s">
        <v>668</v>
      </c>
      <c r="B4971" t="s">
        <v>4880</v>
      </c>
      <c r="C4971" t="s">
        <v>7562</v>
      </c>
      <c r="D4971" t="s">
        <v>10</v>
      </c>
      <c r="E4971">
        <v>3</v>
      </c>
      <c r="F4971" t="s">
        <v>9685</v>
      </c>
      <c r="G4971" s="1">
        <v>43033</v>
      </c>
      <c r="H4971" t="str">
        <f t="shared" si="77"/>
        <v>beyond the scope of regular course offering including topics of current concern and topics specifically identified as meeting specialized interests of students. This course is offered on an irregular basis.  It may be taken more than once with different course content. (ATTR: MBA)</v>
      </c>
    </row>
    <row r="4972" spans="1:8" x14ac:dyDescent="0.25">
      <c r="A4972" t="s">
        <v>668</v>
      </c>
      <c r="B4972" t="s">
        <v>4880</v>
      </c>
      <c r="C4972" t="s">
        <v>7562</v>
      </c>
      <c r="D4972" t="s">
        <v>10</v>
      </c>
      <c r="E4972">
        <v>4</v>
      </c>
      <c r="F4972" t="s">
        <v>9686</v>
      </c>
      <c r="G4972" s="1">
        <v>43033</v>
      </c>
      <c r="H4972" t="str">
        <f t="shared" si="77"/>
        <v>topics of current concern and topics specifically identified as meeting specialized interests of students. This course is offered on an irregular basis.  It may be taken more than once with different course content. (ATTR: MBA)</v>
      </c>
    </row>
    <row r="4973" spans="1:8" x14ac:dyDescent="0.25">
      <c r="A4973" t="s">
        <v>668</v>
      </c>
      <c r="B4973" t="s">
        <v>4880</v>
      </c>
      <c r="C4973" t="s">
        <v>7562</v>
      </c>
      <c r="D4973" t="s">
        <v>10</v>
      </c>
      <c r="E4973">
        <v>5</v>
      </c>
      <c r="F4973" t="s">
        <v>9687</v>
      </c>
      <c r="G4973" s="1">
        <v>43033</v>
      </c>
      <c r="H4973" t="str">
        <f t="shared" si="77"/>
        <v>identified as meeting specialized interests of students. This course is offered on an irregular basis.  It may be taken more than once with different course content. (ATTR: MBA)</v>
      </c>
    </row>
    <row r="4974" spans="1:8" x14ac:dyDescent="0.25">
      <c r="A4974" t="s">
        <v>668</v>
      </c>
      <c r="B4974" t="s">
        <v>4880</v>
      </c>
      <c r="C4974" t="s">
        <v>7562</v>
      </c>
      <c r="D4974" t="s">
        <v>10</v>
      </c>
      <c r="E4974">
        <v>6</v>
      </c>
      <c r="F4974" t="s">
        <v>9688</v>
      </c>
      <c r="G4974" s="1">
        <v>43033</v>
      </c>
      <c r="H4974" t="str">
        <f t="shared" si="77"/>
        <v>This course is offered on an irregular basis.  It may be taken more than once with different course content. (ATTR: MBA)</v>
      </c>
    </row>
    <row r="4975" spans="1:8" x14ac:dyDescent="0.25">
      <c r="A4975" t="s">
        <v>668</v>
      </c>
      <c r="B4975" t="s">
        <v>4880</v>
      </c>
      <c r="C4975" t="s">
        <v>7562</v>
      </c>
      <c r="D4975" t="s">
        <v>10</v>
      </c>
      <c r="E4975">
        <v>7</v>
      </c>
      <c r="F4975" t="s">
        <v>9689</v>
      </c>
      <c r="G4975" s="1">
        <v>43033</v>
      </c>
      <c r="H4975" t="str">
        <f t="shared" si="77"/>
        <v>taken more than once with different course content. (ATTR: MBA)</v>
      </c>
    </row>
    <row r="4976" spans="1:8" x14ac:dyDescent="0.25">
      <c r="A4976" t="s">
        <v>668</v>
      </c>
      <c r="B4976" t="s">
        <v>4880</v>
      </c>
      <c r="C4976" t="s">
        <v>7562</v>
      </c>
      <c r="D4976" t="s">
        <v>10</v>
      </c>
      <c r="E4976">
        <v>8</v>
      </c>
      <c r="F4976" t="s">
        <v>9656</v>
      </c>
      <c r="G4976" s="1">
        <v>43033</v>
      </c>
      <c r="H4976" t="str">
        <f t="shared" si="77"/>
        <v>(ATTR: MBA)</v>
      </c>
    </row>
    <row r="4977" spans="1:8" x14ac:dyDescent="0.25">
      <c r="A4977" t="s">
        <v>668</v>
      </c>
      <c r="B4977" t="s">
        <v>8614</v>
      </c>
      <c r="C4977" t="s">
        <v>7562</v>
      </c>
      <c r="D4977" t="s">
        <v>10</v>
      </c>
      <c r="E4977">
        <v>1</v>
      </c>
      <c r="F4977" t="s">
        <v>9050</v>
      </c>
      <c r="G4977" s="1">
        <v>43188</v>
      </c>
      <c r="H4977" t="str">
        <f t="shared" si="77"/>
        <v>This course examines how firms make effective financial management decisions in an uncertain, multinational environment.  Students will learn how to determine financing needs, evaluate financing alternatives and assess the impact of financing decisions on the cost of capital.  Students will apply a consistent valuation methodology to multinational firms, assess alternatives for firms to return value to shareholders and apply options analysis to capital budgeting decisions. Prerequisite: FINC 550</v>
      </c>
    </row>
    <row r="4978" spans="1:8" x14ac:dyDescent="0.25">
      <c r="A4978" t="s">
        <v>668</v>
      </c>
      <c r="B4978" t="s">
        <v>8614</v>
      </c>
      <c r="C4978" t="s">
        <v>7562</v>
      </c>
      <c r="D4978" t="s">
        <v>10</v>
      </c>
      <c r="E4978">
        <v>2</v>
      </c>
      <c r="F4978" t="s">
        <v>9051</v>
      </c>
      <c r="G4978" s="1">
        <v>43188</v>
      </c>
      <c r="H4978" t="str">
        <f t="shared" si="77"/>
        <v>financial management decisions in an uncertain, multinational environment.  Students will learn how to determine financing needs, evaluate financing alternatives and assess the impact of financing decisions on the cost of capital.  Students will apply a consistent valuation methodology to multinational firms, assess alternatives for firms to return value to shareholders and apply options analysis to capital budgeting decisions. Prerequisite: FINC 550</v>
      </c>
    </row>
    <row r="4979" spans="1:8" x14ac:dyDescent="0.25">
      <c r="A4979" t="s">
        <v>668</v>
      </c>
      <c r="B4979" t="s">
        <v>8614</v>
      </c>
      <c r="C4979" t="s">
        <v>7562</v>
      </c>
      <c r="D4979" t="s">
        <v>10</v>
      </c>
      <c r="E4979">
        <v>3</v>
      </c>
      <c r="F4979" t="s">
        <v>9052</v>
      </c>
      <c r="G4979" s="1">
        <v>43188</v>
      </c>
      <c r="H4979" t="str">
        <f t="shared" si="77"/>
        <v>multinational environment.  Students will learn how to determine financing needs, evaluate financing alternatives and assess the impact of financing decisions on the cost of capital.  Students will apply a consistent valuation methodology to multinational firms, assess alternatives for firms to return value to shareholders and apply options analysis to capital budgeting decisions. Prerequisite: FINC 550</v>
      </c>
    </row>
    <row r="4980" spans="1:8" x14ac:dyDescent="0.25">
      <c r="A4980" t="s">
        <v>668</v>
      </c>
      <c r="B4980" t="s">
        <v>8614</v>
      </c>
      <c r="C4980" t="s">
        <v>7562</v>
      </c>
      <c r="D4980" t="s">
        <v>10</v>
      </c>
      <c r="E4980">
        <v>4</v>
      </c>
      <c r="F4980" t="s">
        <v>9053</v>
      </c>
      <c r="G4980" s="1">
        <v>43188</v>
      </c>
      <c r="H4980" t="str">
        <f t="shared" si="77"/>
        <v>determine financing needs, evaluate financing alternatives and assess the impact of financing decisions on the cost of capital.  Students will apply a consistent valuation methodology to multinational firms, assess alternatives for firms to return value to shareholders and apply options analysis to capital budgeting decisions. Prerequisite: FINC 550</v>
      </c>
    </row>
    <row r="4981" spans="1:8" x14ac:dyDescent="0.25">
      <c r="A4981" t="s">
        <v>668</v>
      </c>
      <c r="B4981" t="s">
        <v>8614</v>
      </c>
      <c r="C4981" t="s">
        <v>7562</v>
      </c>
      <c r="D4981" t="s">
        <v>10</v>
      </c>
      <c r="E4981">
        <v>5</v>
      </c>
      <c r="F4981" t="s">
        <v>9054</v>
      </c>
      <c r="G4981" s="1">
        <v>43188</v>
      </c>
      <c r="H4981" t="str">
        <f t="shared" si="77"/>
        <v>and assess the impact of financing decisions on the cost of capital.  Students will apply a consistent valuation methodology to multinational firms, assess alternatives for firms to return value to shareholders and apply options analysis to capital budgeting decisions. Prerequisite: FINC 550</v>
      </c>
    </row>
    <row r="4982" spans="1:8" x14ac:dyDescent="0.25">
      <c r="A4982" t="s">
        <v>668</v>
      </c>
      <c r="B4982" t="s">
        <v>8614</v>
      </c>
      <c r="C4982" t="s">
        <v>7562</v>
      </c>
      <c r="D4982" t="s">
        <v>10</v>
      </c>
      <c r="E4982">
        <v>6</v>
      </c>
      <c r="F4982" t="s">
        <v>9055</v>
      </c>
      <c r="G4982" s="1">
        <v>43188</v>
      </c>
      <c r="H4982" t="str">
        <f t="shared" si="77"/>
        <v>capital.  Students will apply a consistent valuation methodology to multinational firms, assess alternatives for firms to return value to shareholders and apply options analysis to capital budgeting decisions. Prerequisite: FINC 550</v>
      </c>
    </row>
    <row r="4983" spans="1:8" x14ac:dyDescent="0.25">
      <c r="A4983" t="s">
        <v>668</v>
      </c>
      <c r="B4983" t="s">
        <v>8614</v>
      </c>
      <c r="C4983" t="s">
        <v>7562</v>
      </c>
      <c r="D4983" t="s">
        <v>10</v>
      </c>
      <c r="E4983">
        <v>7</v>
      </c>
      <c r="F4983" t="s">
        <v>9056</v>
      </c>
      <c r="G4983" s="1">
        <v>43188</v>
      </c>
      <c r="H4983" t="str">
        <f t="shared" si="77"/>
        <v>methodology to multinational firms, assess alternatives for firms to return value to shareholders and apply options analysis to capital budgeting decisions. Prerequisite: FINC 550</v>
      </c>
    </row>
    <row r="4984" spans="1:8" x14ac:dyDescent="0.25">
      <c r="A4984" t="s">
        <v>668</v>
      </c>
      <c r="B4984" t="s">
        <v>8614</v>
      </c>
      <c r="C4984" t="s">
        <v>7562</v>
      </c>
      <c r="D4984" t="s">
        <v>10</v>
      </c>
      <c r="E4984">
        <v>8</v>
      </c>
      <c r="F4984" t="s">
        <v>9057</v>
      </c>
      <c r="G4984" s="1">
        <v>43188</v>
      </c>
      <c r="H4984" t="str">
        <f t="shared" si="77"/>
        <v>for firms to return value to shareholders and apply options analysis to capital budgeting decisions. Prerequisite: FINC 550</v>
      </c>
    </row>
    <row r="4985" spans="1:8" x14ac:dyDescent="0.25">
      <c r="A4985" t="s">
        <v>668</v>
      </c>
      <c r="B4985" t="s">
        <v>8614</v>
      </c>
      <c r="C4985" t="s">
        <v>7562</v>
      </c>
      <c r="D4985" t="s">
        <v>10</v>
      </c>
      <c r="E4985">
        <v>9</v>
      </c>
      <c r="F4985" t="s">
        <v>9058</v>
      </c>
      <c r="G4985" s="1">
        <v>43188</v>
      </c>
      <c r="H4985" t="str">
        <f t="shared" si="77"/>
        <v>analysis to capital budgeting decisions. Prerequisite: FINC 550</v>
      </c>
    </row>
    <row r="4986" spans="1:8" x14ac:dyDescent="0.25">
      <c r="A4986" t="s">
        <v>668</v>
      </c>
      <c r="B4986" t="s">
        <v>8614</v>
      </c>
      <c r="C4986" t="s">
        <v>7562</v>
      </c>
      <c r="D4986" t="s">
        <v>10</v>
      </c>
      <c r="E4986">
        <v>10</v>
      </c>
      <c r="F4986" t="s">
        <v>9059</v>
      </c>
      <c r="G4986" s="1">
        <v>43188</v>
      </c>
      <c r="H4986" t="str">
        <f t="shared" si="77"/>
        <v>Prerequisite: FINC 550</v>
      </c>
    </row>
    <row r="4987" spans="1:8" x14ac:dyDescent="0.25">
      <c r="A4987" t="s">
        <v>668</v>
      </c>
      <c r="B4987" t="s">
        <v>9068</v>
      </c>
      <c r="C4987" t="s">
        <v>7562</v>
      </c>
      <c r="D4987" t="s">
        <v>10</v>
      </c>
      <c r="E4987">
        <v>1</v>
      </c>
      <c r="F4987" t="s">
        <v>11092</v>
      </c>
      <c r="G4987" s="1">
        <v>43187</v>
      </c>
      <c r="H4987" t="str">
        <f t="shared" si="77"/>
        <v>Financial data is increasing in both volume and complexity.  This course examines how statistical and probability methods are used to analyze and understand financial data.  Students will learn to develop and evaluate analytical models of financial data from simple regression to more complex techniques.  Students will also learn how to effectively communicate the results and recommendations from these models.  Prerequisites: FINC 550 and QBUS 550.</v>
      </c>
    </row>
    <row r="4988" spans="1:8" x14ac:dyDescent="0.25">
      <c r="A4988" t="s">
        <v>668</v>
      </c>
      <c r="B4988" t="s">
        <v>9068</v>
      </c>
      <c r="C4988" t="s">
        <v>7562</v>
      </c>
      <c r="D4988" t="s">
        <v>10</v>
      </c>
      <c r="E4988">
        <v>2</v>
      </c>
      <c r="F4988" t="s">
        <v>11093</v>
      </c>
      <c r="G4988" s="1">
        <v>43187</v>
      </c>
      <c r="H4988" t="str">
        <f t="shared" si="77"/>
        <v>complexity.  This course examines how statistical and probability methods are used to analyze and understand financial data.  Students will learn to develop and evaluate analytical models of financial data from simple regression to more complex techniques.  Students will also learn how to effectively communicate the results and recommendations from these models.  Prerequisites: FINC 550 and QBUS 550.</v>
      </c>
    </row>
    <row r="4989" spans="1:8" x14ac:dyDescent="0.25">
      <c r="A4989" t="s">
        <v>668</v>
      </c>
      <c r="B4989" t="s">
        <v>9068</v>
      </c>
      <c r="C4989" t="s">
        <v>7562</v>
      </c>
      <c r="D4989" t="s">
        <v>10</v>
      </c>
      <c r="E4989">
        <v>3</v>
      </c>
      <c r="F4989" t="s">
        <v>11094</v>
      </c>
      <c r="G4989" s="1">
        <v>43187</v>
      </c>
      <c r="H4989" t="str">
        <f t="shared" si="77"/>
        <v>probability methods are used to analyze and understand financial data.  Students will learn to develop and evaluate analytical models of financial data from simple regression to more complex techniques.  Students will also learn how to effectively communicate the results and recommendations from these models.  Prerequisites: FINC 550 and QBUS 550.</v>
      </c>
    </row>
    <row r="4990" spans="1:8" x14ac:dyDescent="0.25">
      <c r="A4990" t="s">
        <v>668</v>
      </c>
      <c r="B4990" t="s">
        <v>9068</v>
      </c>
      <c r="C4990" t="s">
        <v>7562</v>
      </c>
      <c r="D4990" t="s">
        <v>10</v>
      </c>
      <c r="E4990">
        <v>4</v>
      </c>
      <c r="F4990" t="s">
        <v>11095</v>
      </c>
      <c r="G4990" s="1">
        <v>43187</v>
      </c>
      <c r="H4990" t="str">
        <f t="shared" si="77"/>
        <v>financial data.  Students will learn to develop and evaluate analytical models of financial data from simple regression to more complex techniques.  Students will also learn how to effectively communicate the results and recommendations from these models.  Prerequisites: FINC 550 and QBUS 550.</v>
      </c>
    </row>
    <row r="4991" spans="1:8" x14ac:dyDescent="0.25">
      <c r="A4991" t="s">
        <v>668</v>
      </c>
      <c r="B4991" t="s">
        <v>9068</v>
      </c>
      <c r="C4991" t="s">
        <v>7562</v>
      </c>
      <c r="D4991" t="s">
        <v>10</v>
      </c>
      <c r="E4991">
        <v>5</v>
      </c>
      <c r="F4991" t="s">
        <v>11096</v>
      </c>
      <c r="G4991" s="1">
        <v>43187</v>
      </c>
      <c r="H4991" t="str">
        <f t="shared" si="77"/>
        <v>analytical models of financial data from simple regression to more complex techniques.  Students will also learn how to effectively communicate the results and recommendations from these models.  Prerequisites: FINC 550 and QBUS 550.</v>
      </c>
    </row>
    <row r="4992" spans="1:8" x14ac:dyDescent="0.25">
      <c r="A4992" t="s">
        <v>668</v>
      </c>
      <c r="B4992" t="s">
        <v>9068</v>
      </c>
      <c r="C4992" t="s">
        <v>7562</v>
      </c>
      <c r="D4992" t="s">
        <v>10</v>
      </c>
      <c r="E4992">
        <v>6</v>
      </c>
      <c r="F4992" t="s">
        <v>11097</v>
      </c>
      <c r="G4992" s="1">
        <v>43187</v>
      </c>
      <c r="H4992" t="str">
        <f t="shared" si="77"/>
        <v>to more complex techniques.  Students will also learn how to effectively communicate the results and recommendations from these models.  Prerequisites: FINC 550 and QBUS 550.</v>
      </c>
    </row>
    <row r="4993" spans="1:8" x14ac:dyDescent="0.25">
      <c r="A4993" t="s">
        <v>668</v>
      </c>
      <c r="B4993" t="s">
        <v>9068</v>
      </c>
      <c r="C4993" t="s">
        <v>7562</v>
      </c>
      <c r="D4993" t="s">
        <v>10</v>
      </c>
      <c r="E4993">
        <v>7</v>
      </c>
      <c r="F4993" t="s">
        <v>11098</v>
      </c>
      <c r="G4993" s="1">
        <v>43187</v>
      </c>
      <c r="H4993" t="str">
        <f t="shared" si="77"/>
        <v>to effectively communicate the results and recommendations from these models.  Prerequisites: FINC 550 and QBUS 550.</v>
      </c>
    </row>
    <row r="4994" spans="1:8" x14ac:dyDescent="0.25">
      <c r="A4994" t="s">
        <v>668</v>
      </c>
      <c r="B4994" t="s">
        <v>9068</v>
      </c>
      <c r="C4994" t="s">
        <v>7562</v>
      </c>
      <c r="D4994" t="s">
        <v>10</v>
      </c>
      <c r="E4994">
        <v>8</v>
      </c>
      <c r="F4994" t="s">
        <v>11099</v>
      </c>
      <c r="G4994" s="1">
        <v>43187</v>
      </c>
      <c r="H4994" t="str">
        <f t="shared" si="77"/>
        <v>from these models.  Prerequisites: FINC 550 and QBUS 550.</v>
      </c>
    </row>
    <row r="4995" spans="1:8" x14ac:dyDescent="0.25">
      <c r="A4995" t="s">
        <v>668</v>
      </c>
      <c r="B4995" t="s">
        <v>8964</v>
      </c>
      <c r="C4995" t="s">
        <v>7562</v>
      </c>
      <c r="D4995" t="s">
        <v>10</v>
      </c>
      <c r="E4995">
        <v>1</v>
      </c>
      <c r="F4995" t="s">
        <v>9690</v>
      </c>
      <c r="G4995" s="1">
        <v>43033</v>
      </c>
      <c r="H4995" t="str">
        <f t="shared" ref="H4995:H5058" si="78">IF(E4996=1,F4995,F4995&amp;" "&amp;H4996)</f>
        <v>This course examines the role of financial markets and institutions in the financial system, including the role of the central bank and effective regulation.  Topics include the asymmetric information problem and how markets and intermediaries reduce asymmetric information.  This course will cover the following areas: commercial banking and securities markets; interest rates and risk management; central banking, monetary policy; current issues in financial markets and institutions.  (ATTR: MBA)</v>
      </c>
    </row>
    <row r="4996" spans="1:8" x14ac:dyDescent="0.25">
      <c r="A4996" t="s">
        <v>668</v>
      </c>
      <c r="B4996" t="s">
        <v>8964</v>
      </c>
      <c r="C4996" t="s">
        <v>7562</v>
      </c>
      <c r="D4996" t="s">
        <v>10</v>
      </c>
      <c r="E4996">
        <v>2</v>
      </c>
      <c r="F4996" t="s">
        <v>9691</v>
      </c>
      <c r="G4996" s="1">
        <v>43033</v>
      </c>
      <c r="H4996" t="str">
        <f t="shared" si="78"/>
        <v>institutions in the financial system, including the role of the central bank and effective regulation.  Topics include the asymmetric information problem and how markets and intermediaries reduce asymmetric information.  This course will cover the following areas: commercial banking and securities markets; interest rates and risk management; central banking, monetary policy; current issues in financial markets and institutions.  (ATTR: MBA)</v>
      </c>
    </row>
    <row r="4997" spans="1:8" x14ac:dyDescent="0.25">
      <c r="A4997" t="s">
        <v>668</v>
      </c>
      <c r="B4997" t="s">
        <v>8964</v>
      </c>
      <c r="C4997" t="s">
        <v>7562</v>
      </c>
      <c r="D4997" t="s">
        <v>10</v>
      </c>
      <c r="E4997">
        <v>3</v>
      </c>
      <c r="F4997" t="s">
        <v>9692</v>
      </c>
      <c r="G4997" s="1">
        <v>43033</v>
      </c>
      <c r="H4997" t="str">
        <f t="shared" si="78"/>
        <v>the central bank and effective regulation.  Topics include the asymmetric information problem and how markets and intermediaries reduce asymmetric information.  This course will cover the following areas: commercial banking and securities markets; interest rates and risk management; central banking, monetary policy; current issues in financial markets and institutions.  (ATTR: MBA)</v>
      </c>
    </row>
    <row r="4998" spans="1:8" x14ac:dyDescent="0.25">
      <c r="A4998" t="s">
        <v>668</v>
      </c>
      <c r="B4998" t="s">
        <v>8964</v>
      </c>
      <c r="C4998" t="s">
        <v>7562</v>
      </c>
      <c r="D4998" t="s">
        <v>10</v>
      </c>
      <c r="E4998">
        <v>4</v>
      </c>
      <c r="F4998" t="s">
        <v>9693</v>
      </c>
      <c r="G4998" s="1">
        <v>43033</v>
      </c>
      <c r="H4998" t="str">
        <f t="shared" si="78"/>
        <v>the asymmetric information problem and how markets and intermediaries reduce asymmetric information.  This course will cover the following areas: commercial banking and securities markets; interest rates and risk management; central banking, monetary policy; current issues in financial markets and institutions.  (ATTR: MBA)</v>
      </c>
    </row>
    <row r="4999" spans="1:8" x14ac:dyDescent="0.25">
      <c r="A4999" t="s">
        <v>668</v>
      </c>
      <c r="B4999" t="s">
        <v>8964</v>
      </c>
      <c r="C4999" t="s">
        <v>7562</v>
      </c>
      <c r="D4999" t="s">
        <v>10</v>
      </c>
      <c r="E4999">
        <v>5</v>
      </c>
      <c r="F4999" t="s">
        <v>9694</v>
      </c>
      <c r="G4999" s="1">
        <v>43033</v>
      </c>
      <c r="H4999" t="str">
        <f t="shared" si="78"/>
        <v>intermediaries reduce asymmetric information.  This course will cover the following areas: commercial banking and securities markets; interest rates and risk management; central banking, monetary policy; current issues in financial markets and institutions.  (ATTR: MBA)</v>
      </c>
    </row>
    <row r="5000" spans="1:8" x14ac:dyDescent="0.25">
      <c r="A5000" t="s">
        <v>668</v>
      </c>
      <c r="B5000" t="s">
        <v>8964</v>
      </c>
      <c r="C5000" t="s">
        <v>7562</v>
      </c>
      <c r="D5000" t="s">
        <v>10</v>
      </c>
      <c r="E5000">
        <v>6</v>
      </c>
      <c r="F5000" t="s">
        <v>9695</v>
      </c>
      <c r="G5000" s="1">
        <v>43033</v>
      </c>
      <c r="H5000" t="str">
        <f t="shared" si="78"/>
        <v>will cover the following areas: commercial banking and securities markets; interest rates and risk management; central banking, monetary policy; current issues in financial markets and institutions.  (ATTR: MBA)</v>
      </c>
    </row>
    <row r="5001" spans="1:8" x14ac:dyDescent="0.25">
      <c r="A5001" t="s">
        <v>668</v>
      </c>
      <c r="B5001" t="s">
        <v>8964</v>
      </c>
      <c r="C5001" t="s">
        <v>7562</v>
      </c>
      <c r="D5001" t="s">
        <v>10</v>
      </c>
      <c r="E5001">
        <v>7</v>
      </c>
      <c r="F5001" t="s">
        <v>9696</v>
      </c>
      <c r="G5001" s="1">
        <v>43033</v>
      </c>
      <c r="H5001" t="str">
        <f t="shared" si="78"/>
        <v>securities markets; interest rates and risk management; central banking, monetary policy; current issues in financial markets and institutions.  (ATTR: MBA)</v>
      </c>
    </row>
    <row r="5002" spans="1:8" x14ac:dyDescent="0.25">
      <c r="A5002" t="s">
        <v>668</v>
      </c>
      <c r="B5002" t="s">
        <v>8964</v>
      </c>
      <c r="C5002" t="s">
        <v>7562</v>
      </c>
      <c r="D5002" t="s">
        <v>10</v>
      </c>
      <c r="E5002">
        <v>8</v>
      </c>
      <c r="F5002" t="s">
        <v>9697</v>
      </c>
      <c r="G5002" s="1">
        <v>43033</v>
      </c>
      <c r="H5002" t="str">
        <f t="shared" si="78"/>
        <v>central banking, monetary policy; current issues in financial markets and institutions.  (ATTR: MBA)</v>
      </c>
    </row>
    <row r="5003" spans="1:8" x14ac:dyDescent="0.25">
      <c r="A5003" t="s">
        <v>668</v>
      </c>
      <c r="B5003" t="s">
        <v>8964</v>
      </c>
      <c r="C5003" t="s">
        <v>7562</v>
      </c>
      <c r="D5003" t="s">
        <v>10</v>
      </c>
      <c r="E5003">
        <v>9</v>
      </c>
      <c r="F5003" t="s">
        <v>9698</v>
      </c>
      <c r="G5003" s="1">
        <v>43033</v>
      </c>
      <c r="H5003" t="str">
        <f t="shared" si="78"/>
        <v>financial markets and institutions.  (ATTR: MBA)</v>
      </c>
    </row>
    <row r="5004" spans="1:8" x14ac:dyDescent="0.25">
      <c r="A5004" t="s">
        <v>668</v>
      </c>
      <c r="B5004" t="s">
        <v>9089</v>
      </c>
      <c r="C5004" t="s">
        <v>7562</v>
      </c>
      <c r="D5004" t="s">
        <v>10</v>
      </c>
      <c r="E5004">
        <v>1</v>
      </c>
      <c r="F5004" t="s">
        <v>11115</v>
      </c>
      <c r="G5004" s="1">
        <v>43187</v>
      </c>
      <c r="H5004" t="str">
        <f t="shared" si="78"/>
        <v>This course provides an overview of investment analysis and decision making with attention to equity analysis and valuation, fixed income securities analysis and valuation, and portfolio management.  Topics include asset allocation, common stock and fixed income investments, ESG issues, and portfolio management. Prerequisite: FINC-550</v>
      </c>
    </row>
    <row r="5005" spans="1:8" x14ac:dyDescent="0.25">
      <c r="A5005" t="s">
        <v>668</v>
      </c>
      <c r="B5005" t="s">
        <v>9089</v>
      </c>
      <c r="C5005" t="s">
        <v>7562</v>
      </c>
      <c r="D5005" t="s">
        <v>10</v>
      </c>
      <c r="E5005">
        <v>2</v>
      </c>
      <c r="F5005" t="s">
        <v>11116</v>
      </c>
      <c r="G5005" s="1">
        <v>43187</v>
      </c>
      <c r="H5005" t="str">
        <f t="shared" si="78"/>
        <v>analysis and decision making with attention to equity analysis and valuation, fixed income securities analysis and valuation, and portfolio management.  Topics include asset allocation, common stock and fixed income investments, ESG issues, and portfolio management. Prerequisite: FINC-550</v>
      </c>
    </row>
    <row r="5006" spans="1:8" x14ac:dyDescent="0.25">
      <c r="A5006" t="s">
        <v>668</v>
      </c>
      <c r="B5006" t="s">
        <v>9089</v>
      </c>
      <c r="C5006" t="s">
        <v>7562</v>
      </c>
      <c r="D5006" t="s">
        <v>10</v>
      </c>
      <c r="E5006">
        <v>3</v>
      </c>
      <c r="F5006" t="s">
        <v>11117</v>
      </c>
      <c r="G5006" s="1">
        <v>43187</v>
      </c>
      <c r="H5006" t="str">
        <f t="shared" si="78"/>
        <v>analysis and valuation, fixed income securities analysis and valuation, and portfolio management.  Topics include asset allocation, common stock and fixed income investments, ESG issues, and portfolio management. Prerequisite: FINC-550</v>
      </c>
    </row>
    <row r="5007" spans="1:8" x14ac:dyDescent="0.25">
      <c r="A5007" t="s">
        <v>668</v>
      </c>
      <c r="B5007" t="s">
        <v>9089</v>
      </c>
      <c r="C5007" t="s">
        <v>7562</v>
      </c>
      <c r="D5007" t="s">
        <v>10</v>
      </c>
      <c r="E5007">
        <v>4</v>
      </c>
      <c r="F5007" t="s">
        <v>11118</v>
      </c>
      <c r="G5007" s="1">
        <v>43187</v>
      </c>
      <c r="H5007" t="str">
        <f t="shared" si="78"/>
        <v>and valuation, and portfolio management.  Topics include asset allocation, common stock and fixed income investments, ESG issues, and portfolio management. Prerequisite: FINC-550</v>
      </c>
    </row>
    <row r="5008" spans="1:8" x14ac:dyDescent="0.25">
      <c r="A5008" t="s">
        <v>668</v>
      </c>
      <c r="B5008" t="s">
        <v>9089</v>
      </c>
      <c r="C5008" t="s">
        <v>7562</v>
      </c>
      <c r="D5008" t="s">
        <v>10</v>
      </c>
      <c r="E5008">
        <v>5</v>
      </c>
      <c r="F5008" t="s">
        <v>11119</v>
      </c>
      <c r="G5008" s="1">
        <v>43187</v>
      </c>
      <c r="H5008" t="str">
        <f t="shared" si="78"/>
        <v>asset allocation, common stock and fixed income investments, ESG issues, and portfolio management. Prerequisite: FINC-550</v>
      </c>
    </row>
    <row r="5009" spans="1:8" x14ac:dyDescent="0.25">
      <c r="A5009" t="s">
        <v>668</v>
      </c>
      <c r="B5009" t="s">
        <v>9089</v>
      </c>
      <c r="C5009" t="s">
        <v>7562</v>
      </c>
      <c r="D5009" t="s">
        <v>10</v>
      </c>
      <c r="E5009">
        <v>6</v>
      </c>
      <c r="F5009" t="s">
        <v>11120</v>
      </c>
      <c r="G5009" s="1">
        <v>43187</v>
      </c>
      <c r="H5009" t="str">
        <f t="shared" si="78"/>
        <v>investments, ESG issues, and portfolio management. Prerequisite: FINC-550</v>
      </c>
    </row>
    <row r="5010" spans="1:8" x14ac:dyDescent="0.25">
      <c r="A5010" t="s">
        <v>668</v>
      </c>
      <c r="B5010" t="s">
        <v>9089</v>
      </c>
      <c r="C5010" t="s">
        <v>7562</v>
      </c>
      <c r="D5010" t="s">
        <v>10</v>
      </c>
      <c r="E5010">
        <v>7</v>
      </c>
      <c r="F5010" t="s">
        <v>11121</v>
      </c>
      <c r="G5010" s="1">
        <v>43187</v>
      </c>
      <c r="H5010" t="str">
        <f t="shared" si="78"/>
        <v>Prerequisite: FINC-550</v>
      </c>
    </row>
    <row r="5011" spans="1:8" x14ac:dyDescent="0.25">
      <c r="A5011" t="s">
        <v>686</v>
      </c>
      <c r="B5011" t="s">
        <v>271</v>
      </c>
      <c r="C5011" t="s">
        <v>4445</v>
      </c>
      <c r="D5011" t="s">
        <v>10</v>
      </c>
      <c r="E5011">
        <v>1</v>
      </c>
      <c r="F5011" t="s">
        <v>4263</v>
      </c>
      <c r="G5011" s="1">
        <v>39289.390370370398</v>
      </c>
      <c r="H5011" t="str">
        <f t="shared" si="78"/>
        <v>Foundations Sequence: The Foundations Sequence is a two- semester, writing-intensive course taken sequentially by first year students. It is designed to provide a foundation for the academic and intellectual life. Faculty and students meet in small, interactive classes to explore classical and contemporary works together. Themes for the first semester are Nature, Society, and The Person, and for the second semester, Secular Worldviews, Religious Worldviews, and The</v>
      </c>
    </row>
    <row r="5012" spans="1:8" x14ac:dyDescent="0.25">
      <c r="A5012" t="s">
        <v>686</v>
      </c>
      <c r="B5012" t="s">
        <v>271</v>
      </c>
      <c r="C5012" t="s">
        <v>4445</v>
      </c>
      <c r="D5012" t="s">
        <v>10</v>
      </c>
      <c r="E5012">
        <v>2</v>
      </c>
      <c r="F5012" t="s">
        <v>687</v>
      </c>
      <c r="G5012" s="1">
        <v>39289.390370370398</v>
      </c>
      <c r="H5012" t="str">
        <f t="shared" si="78"/>
        <v>semester, writing-intensive course taken sequentially by first year students. It is designed to provide a foundation for the academic and intellectual life. Faculty and students meet in small, interactive classes to explore classical and contemporary works together. Themes for the first semester are Nature, Society, and The Person, and for the second semester, Secular Worldviews, Religious Worldviews, and The</v>
      </c>
    </row>
    <row r="5013" spans="1:8" x14ac:dyDescent="0.25">
      <c r="A5013" t="s">
        <v>686</v>
      </c>
      <c r="B5013" t="s">
        <v>271</v>
      </c>
      <c r="C5013" t="s">
        <v>4445</v>
      </c>
      <c r="D5013" t="s">
        <v>10</v>
      </c>
      <c r="E5013">
        <v>3</v>
      </c>
      <c r="F5013" t="s">
        <v>688</v>
      </c>
      <c r="G5013" s="1">
        <v>39289.390370370398</v>
      </c>
      <c r="H5013" t="str">
        <f t="shared" si="78"/>
        <v>first year students. It is designed to provide a foundation for the academic and intellectual life. Faculty and students meet in small, interactive classes to explore classical and contemporary works together. Themes for the first semester are Nature, Society, and The Person, and for the second semester, Secular Worldviews, Religious Worldviews, and The</v>
      </c>
    </row>
    <row r="5014" spans="1:8" x14ac:dyDescent="0.25">
      <c r="A5014" t="s">
        <v>686</v>
      </c>
      <c r="B5014" t="s">
        <v>271</v>
      </c>
      <c r="C5014" t="s">
        <v>4445</v>
      </c>
      <c r="D5014" t="s">
        <v>10</v>
      </c>
      <c r="E5014">
        <v>4</v>
      </c>
      <c r="F5014" t="s">
        <v>689</v>
      </c>
      <c r="G5014" s="1">
        <v>39289.390370370398</v>
      </c>
      <c r="H5014" t="str">
        <f t="shared" si="78"/>
        <v>for the academic and intellectual life. Faculty and students meet in small, interactive classes to explore classical and contemporary works together. Themes for the first semester are Nature, Society, and The Person, and for the second semester, Secular Worldviews, Religious Worldviews, and The</v>
      </c>
    </row>
    <row r="5015" spans="1:8" x14ac:dyDescent="0.25">
      <c r="A5015" t="s">
        <v>686</v>
      </c>
      <c r="B5015" t="s">
        <v>271</v>
      </c>
      <c r="C5015" t="s">
        <v>4445</v>
      </c>
      <c r="D5015" t="s">
        <v>10</v>
      </c>
      <c r="E5015">
        <v>5</v>
      </c>
      <c r="F5015" t="s">
        <v>690</v>
      </c>
      <c r="G5015" s="1">
        <v>39289.390370370398</v>
      </c>
      <c r="H5015" t="str">
        <f t="shared" si="78"/>
        <v>meet in small, interactive classes to explore classical and contemporary works together. Themes for the first semester are Nature, Society, and The Person, and for the second semester, Secular Worldviews, Religious Worldviews, and The</v>
      </c>
    </row>
    <row r="5016" spans="1:8" x14ac:dyDescent="0.25">
      <c r="A5016" t="s">
        <v>686</v>
      </c>
      <c r="B5016" t="s">
        <v>271</v>
      </c>
      <c r="C5016" t="s">
        <v>4445</v>
      </c>
      <c r="D5016" t="s">
        <v>10</v>
      </c>
      <c r="E5016">
        <v>6</v>
      </c>
      <c r="F5016" t="s">
        <v>691</v>
      </c>
      <c r="G5016" s="1">
        <v>39289.390370370398</v>
      </c>
      <c r="H5016" t="str">
        <f t="shared" si="78"/>
        <v>contemporary works together. Themes for the first semester are Nature, Society, and The Person, and for the second semester, Secular Worldviews, Religious Worldviews, and The</v>
      </c>
    </row>
    <row r="5017" spans="1:8" x14ac:dyDescent="0.25">
      <c r="A5017" t="s">
        <v>686</v>
      </c>
      <c r="B5017" t="s">
        <v>271</v>
      </c>
      <c r="C5017" t="s">
        <v>4445</v>
      </c>
      <c r="D5017" t="s">
        <v>10</v>
      </c>
      <c r="E5017">
        <v>7</v>
      </c>
      <c r="F5017" t="s">
        <v>692</v>
      </c>
      <c r="G5017" s="1">
        <v>39289.390370370398</v>
      </c>
      <c r="H5017" t="str">
        <f t="shared" si="78"/>
        <v>are Nature, Society, and The Person, and for the second semester, Secular Worldviews, Religious Worldviews, and The</v>
      </c>
    </row>
    <row r="5018" spans="1:8" x14ac:dyDescent="0.25">
      <c r="A5018" t="s">
        <v>686</v>
      </c>
      <c r="B5018" t="s">
        <v>271</v>
      </c>
      <c r="C5018" t="s">
        <v>4445</v>
      </c>
      <c r="D5018" t="s">
        <v>10</v>
      </c>
      <c r="E5018">
        <v>8</v>
      </c>
      <c r="F5018" t="s">
        <v>693</v>
      </c>
      <c r="G5018" s="1">
        <v>39289.390370370398</v>
      </c>
      <c r="H5018" t="str">
        <f t="shared" si="78"/>
        <v>semester, Secular Worldviews, Religious Worldviews, and The</v>
      </c>
    </row>
    <row r="5019" spans="1:8" x14ac:dyDescent="0.25">
      <c r="A5019" t="s">
        <v>686</v>
      </c>
      <c r="B5019" t="s">
        <v>1697</v>
      </c>
      <c r="C5019" t="s">
        <v>4445</v>
      </c>
      <c r="D5019" t="s">
        <v>10</v>
      </c>
      <c r="E5019">
        <v>1</v>
      </c>
      <c r="F5019" t="s">
        <v>1698</v>
      </c>
      <c r="G5019" s="1">
        <v>39289.393159722204</v>
      </c>
      <c r="H5019" t="str">
        <f t="shared" si="78"/>
        <v>The Foundations sequence is a two-semester, writing- intensive course taken sequentially by first year students. It is designed to provide a foundation for the academic and and intellectual life. Faculty and students meet in small, interactive classes to explore classical and contemporary works together. Themes for the first semester are Nature, Society, and The Person, and for the second semester Secular Worldviews, Religious Worldviews, and The American</v>
      </c>
    </row>
    <row r="5020" spans="1:8" x14ac:dyDescent="0.25">
      <c r="A5020" t="s">
        <v>686</v>
      </c>
      <c r="B5020" t="s">
        <v>1697</v>
      </c>
      <c r="C5020" t="s">
        <v>4445</v>
      </c>
      <c r="D5020" t="s">
        <v>10</v>
      </c>
      <c r="E5020">
        <v>2</v>
      </c>
      <c r="F5020" t="s">
        <v>1699</v>
      </c>
      <c r="G5020" s="1">
        <v>39289.393159722204</v>
      </c>
      <c r="H5020" t="str">
        <f t="shared" si="78"/>
        <v>intensive course taken sequentially by first year students. It is designed to provide a foundation for the academic and and intellectual life. Faculty and students meet in small, interactive classes to explore classical and contemporary works together. Themes for the first semester are Nature, Society, and The Person, and for the second semester Secular Worldviews, Religious Worldviews, and The American</v>
      </c>
    </row>
    <row r="5021" spans="1:8" x14ac:dyDescent="0.25">
      <c r="A5021" t="s">
        <v>686</v>
      </c>
      <c r="B5021" t="s">
        <v>1697</v>
      </c>
      <c r="C5021" t="s">
        <v>4445</v>
      </c>
      <c r="D5021" t="s">
        <v>10</v>
      </c>
      <c r="E5021">
        <v>3</v>
      </c>
      <c r="F5021" t="s">
        <v>1700</v>
      </c>
      <c r="G5021" s="1">
        <v>39289.393159722204</v>
      </c>
      <c r="H5021" t="str">
        <f t="shared" si="78"/>
        <v>It is designed to provide a foundation for the academic and and intellectual life. Faculty and students meet in small, interactive classes to explore classical and contemporary works together. Themes for the first semester are Nature, Society, and The Person, and for the second semester Secular Worldviews, Religious Worldviews, and The American</v>
      </c>
    </row>
    <row r="5022" spans="1:8" x14ac:dyDescent="0.25">
      <c r="A5022" t="s">
        <v>686</v>
      </c>
      <c r="B5022" t="s">
        <v>1697</v>
      </c>
      <c r="C5022" t="s">
        <v>4445</v>
      </c>
      <c r="D5022" t="s">
        <v>10</v>
      </c>
      <c r="E5022">
        <v>4</v>
      </c>
      <c r="F5022" t="s">
        <v>1701</v>
      </c>
      <c r="G5022" s="1">
        <v>39289.393159722204</v>
      </c>
      <c r="H5022" t="str">
        <f t="shared" si="78"/>
        <v>and intellectual life. Faculty and students meet in small, interactive classes to explore classical and contemporary works together. Themes for the first semester are Nature, Society, and The Person, and for the second semester Secular Worldviews, Religious Worldviews, and The American</v>
      </c>
    </row>
    <row r="5023" spans="1:8" x14ac:dyDescent="0.25">
      <c r="A5023" t="s">
        <v>686</v>
      </c>
      <c r="B5023" t="s">
        <v>1697</v>
      </c>
      <c r="C5023" t="s">
        <v>4445</v>
      </c>
      <c r="D5023" t="s">
        <v>10</v>
      </c>
      <c r="E5023">
        <v>5</v>
      </c>
      <c r="F5023" t="s">
        <v>1702</v>
      </c>
      <c r="G5023" s="1">
        <v>39289.393159722204</v>
      </c>
      <c r="H5023" t="str">
        <f t="shared" si="78"/>
        <v>interactive classes to explore classical and contemporary works together. Themes for the first semester are Nature, Society, and The Person, and for the second semester Secular Worldviews, Religious Worldviews, and The American</v>
      </c>
    </row>
    <row r="5024" spans="1:8" x14ac:dyDescent="0.25">
      <c r="A5024" t="s">
        <v>686</v>
      </c>
      <c r="B5024" t="s">
        <v>1697</v>
      </c>
      <c r="C5024" t="s">
        <v>4445</v>
      </c>
      <c r="D5024" t="s">
        <v>10</v>
      </c>
      <c r="E5024">
        <v>6</v>
      </c>
      <c r="F5024" t="s">
        <v>1703</v>
      </c>
      <c r="G5024" s="1">
        <v>39289.393159722204</v>
      </c>
      <c r="H5024" t="str">
        <f t="shared" si="78"/>
        <v>works together. Themes for the first semester are Nature, Society, and The Person, and for the second semester Secular Worldviews, Religious Worldviews, and The American</v>
      </c>
    </row>
    <row r="5025" spans="1:8" x14ac:dyDescent="0.25">
      <c r="A5025" t="s">
        <v>686</v>
      </c>
      <c r="B5025" t="s">
        <v>1697</v>
      </c>
      <c r="C5025" t="s">
        <v>4445</v>
      </c>
      <c r="D5025" t="s">
        <v>10</v>
      </c>
      <c r="E5025">
        <v>7</v>
      </c>
      <c r="F5025" t="s">
        <v>1704</v>
      </c>
      <c r="G5025" s="1">
        <v>39289.393159722204</v>
      </c>
      <c r="H5025" t="str">
        <f t="shared" si="78"/>
        <v>Society, and The Person, and for the second semester Secular Worldviews, Religious Worldviews, and The American</v>
      </c>
    </row>
    <row r="5026" spans="1:8" x14ac:dyDescent="0.25">
      <c r="A5026" t="s">
        <v>686</v>
      </c>
      <c r="B5026" t="s">
        <v>1697</v>
      </c>
      <c r="C5026" t="s">
        <v>4445</v>
      </c>
      <c r="D5026" t="s">
        <v>10</v>
      </c>
      <c r="E5026">
        <v>8</v>
      </c>
      <c r="F5026" t="s">
        <v>1705</v>
      </c>
      <c r="G5026" s="1">
        <v>39289.393159722204</v>
      </c>
      <c r="H5026" t="str">
        <f t="shared" si="78"/>
        <v>Secular Worldviews, Religious Worldviews, and The American</v>
      </c>
    </row>
    <row r="5027" spans="1:8" x14ac:dyDescent="0.25">
      <c r="A5027" t="s">
        <v>694</v>
      </c>
      <c r="B5027" t="s">
        <v>119</v>
      </c>
      <c r="C5027" t="s">
        <v>1827</v>
      </c>
      <c r="D5027" t="s">
        <v>10</v>
      </c>
      <c r="E5027">
        <v>1</v>
      </c>
      <c r="F5027" t="s">
        <v>2512</v>
      </c>
      <c r="G5027" s="1">
        <v>38328</v>
      </c>
      <c r="H5027" t="str">
        <f t="shared" si="78"/>
        <v>The course examines representative works from Proust to the present day and provides discussion of each author's ideas of basic modern problems in English.  No knowledge of French language is required.  May not be used as part of French major or minor. (ATTR: ARTS, CAL)</v>
      </c>
    </row>
    <row r="5028" spans="1:8" x14ac:dyDescent="0.25">
      <c r="A5028" t="s">
        <v>694</v>
      </c>
      <c r="B5028" t="s">
        <v>119</v>
      </c>
      <c r="C5028" t="s">
        <v>1827</v>
      </c>
      <c r="D5028" t="s">
        <v>10</v>
      </c>
      <c r="E5028">
        <v>2</v>
      </c>
      <c r="F5028" t="s">
        <v>2513</v>
      </c>
      <c r="G5028" s="1">
        <v>38328</v>
      </c>
      <c r="H5028" t="str">
        <f t="shared" si="78"/>
        <v>present day and provides discussion of each author's ideas of basic modern problems in English.  No knowledge of French language is required.  May not be used as part of French major or minor. (ATTR: ARTS, CAL)</v>
      </c>
    </row>
    <row r="5029" spans="1:8" x14ac:dyDescent="0.25">
      <c r="A5029" t="s">
        <v>694</v>
      </c>
      <c r="B5029" t="s">
        <v>119</v>
      </c>
      <c r="C5029" t="s">
        <v>1827</v>
      </c>
      <c r="D5029" t="s">
        <v>10</v>
      </c>
      <c r="E5029">
        <v>3</v>
      </c>
      <c r="F5029" t="s">
        <v>2514</v>
      </c>
      <c r="G5029" s="1">
        <v>38328</v>
      </c>
      <c r="H5029" t="str">
        <f t="shared" si="78"/>
        <v>of basic modern problems in English.  No knowledge of French language is required.  May not be used as part of French major or minor. (ATTR: ARTS, CAL)</v>
      </c>
    </row>
    <row r="5030" spans="1:8" x14ac:dyDescent="0.25">
      <c r="A5030" t="s">
        <v>694</v>
      </c>
      <c r="B5030" t="s">
        <v>119</v>
      </c>
      <c r="C5030" t="s">
        <v>1827</v>
      </c>
      <c r="D5030" t="s">
        <v>10</v>
      </c>
      <c r="E5030">
        <v>4</v>
      </c>
      <c r="F5030" t="s">
        <v>2515</v>
      </c>
      <c r="G5030" s="1">
        <v>38328</v>
      </c>
      <c r="H5030" t="str">
        <f t="shared" si="78"/>
        <v>language is required.  May not be used as part of French major or minor. (ATTR: ARTS, CAL)</v>
      </c>
    </row>
    <row r="5031" spans="1:8" x14ac:dyDescent="0.25">
      <c r="A5031" t="s">
        <v>694</v>
      </c>
      <c r="B5031" t="s">
        <v>119</v>
      </c>
      <c r="C5031" t="s">
        <v>1827</v>
      </c>
      <c r="D5031" t="s">
        <v>10</v>
      </c>
      <c r="E5031">
        <v>5</v>
      </c>
      <c r="F5031" t="s">
        <v>2516</v>
      </c>
      <c r="G5031" s="1">
        <v>38328</v>
      </c>
      <c r="H5031" t="str">
        <f t="shared" si="78"/>
        <v>major or minor. (ATTR: ARTS, CAL)</v>
      </c>
    </row>
    <row r="5032" spans="1:8" x14ac:dyDescent="0.25">
      <c r="A5032" t="s">
        <v>694</v>
      </c>
      <c r="B5032" t="s">
        <v>695</v>
      </c>
      <c r="C5032" t="s">
        <v>5325</v>
      </c>
      <c r="D5032" t="s">
        <v>10</v>
      </c>
      <c r="E5032">
        <v>1</v>
      </c>
      <c r="F5032" t="s">
        <v>696</v>
      </c>
      <c r="G5032" s="1">
        <v>41444.4527662037</v>
      </c>
      <c r="H5032" t="str">
        <f t="shared" si="78"/>
        <v>A study of selected masterworks of French literature from its medieval beginnings through the twentieth century, including novels, short stories, drama and poetry, read in English translation. No knowledge of French language is required. May not be used at part of French major or minor.</v>
      </c>
    </row>
    <row r="5033" spans="1:8" x14ac:dyDescent="0.25">
      <c r="A5033" t="s">
        <v>694</v>
      </c>
      <c r="B5033" t="s">
        <v>695</v>
      </c>
      <c r="C5033" t="s">
        <v>5325</v>
      </c>
      <c r="D5033" t="s">
        <v>10</v>
      </c>
      <c r="E5033">
        <v>2</v>
      </c>
      <c r="F5033" t="s">
        <v>697</v>
      </c>
      <c r="G5033" s="1">
        <v>41444.4527662037</v>
      </c>
      <c r="H5033" t="str">
        <f t="shared" si="78"/>
        <v>its medieval beginnings through the twentieth century, including novels, short stories, drama and poetry, read in English translation. No knowledge of French language is required. May not be used at part of French major or minor.</v>
      </c>
    </row>
    <row r="5034" spans="1:8" x14ac:dyDescent="0.25">
      <c r="A5034" t="s">
        <v>694</v>
      </c>
      <c r="B5034" t="s">
        <v>695</v>
      </c>
      <c r="C5034" t="s">
        <v>5325</v>
      </c>
      <c r="D5034" t="s">
        <v>10</v>
      </c>
      <c r="E5034">
        <v>3</v>
      </c>
      <c r="F5034" t="s">
        <v>698</v>
      </c>
      <c r="G5034" s="1">
        <v>41444.4527662037</v>
      </c>
      <c r="H5034" t="str">
        <f t="shared" si="78"/>
        <v>including novels, short stories, drama and poetry, read in English translation. No knowledge of French language is required. May not be used at part of French major or minor.</v>
      </c>
    </row>
    <row r="5035" spans="1:8" x14ac:dyDescent="0.25">
      <c r="A5035" t="s">
        <v>694</v>
      </c>
      <c r="B5035" t="s">
        <v>695</v>
      </c>
      <c r="C5035" t="s">
        <v>5325</v>
      </c>
      <c r="D5035" t="s">
        <v>10</v>
      </c>
      <c r="E5035">
        <v>4</v>
      </c>
      <c r="F5035" t="s">
        <v>2517</v>
      </c>
      <c r="G5035" s="1">
        <v>41444.4527662037</v>
      </c>
      <c r="H5035" t="str">
        <f t="shared" si="78"/>
        <v>English translation. No knowledge of French language is required. May not be used at part of French major or minor.</v>
      </c>
    </row>
    <row r="5036" spans="1:8" x14ac:dyDescent="0.25">
      <c r="A5036" t="s">
        <v>694</v>
      </c>
      <c r="B5036" t="s">
        <v>695</v>
      </c>
      <c r="C5036" t="s">
        <v>5325</v>
      </c>
      <c r="D5036" t="s">
        <v>10</v>
      </c>
      <c r="E5036">
        <v>5</v>
      </c>
      <c r="F5036" t="s">
        <v>2518</v>
      </c>
      <c r="G5036" s="1">
        <v>41444.4527662037</v>
      </c>
      <c r="H5036" t="str">
        <f t="shared" si="78"/>
        <v>required. May not be used at part of French major or minor.</v>
      </c>
    </row>
    <row r="5037" spans="1:8" x14ac:dyDescent="0.25">
      <c r="A5037" t="s">
        <v>694</v>
      </c>
      <c r="B5037" t="s">
        <v>2074</v>
      </c>
      <c r="C5037" t="s">
        <v>6704</v>
      </c>
      <c r="D5037" t="s">
        <v>10</v>
      </c>
      <c r="E5037">
        <v>1</v>
      </c>
      <c r="F5037" t="s">
        <v>4900</v>
      </c>
      <c r="G5037" s="1">
        <v>42426.480312500003</v>
      </c>
      <c r="H5037" t="str">
        <f t="shared" si="78"/>
        <v>A study of selected contemporary French language films (subtitled) with focus on the films' artistic expression and psychological, social, historical and cultural content. Course taught in English. No prerequisites</v>
      </c>
    </row>
    <row r="5038" spans="1:8" x14ac:dyDescent="0.25">
      <c r="A5038" t="s">
        <v>694</v>
      </c>
      <c r="B5038" t="s">
        <v>2074</v>
      </c>
      <c r="C5038" t="s">
        <v>6704</v>
      </c>
      <c r="D5038" t="s">
        <v>10</v>
      </c>
      <c r="E5038">
        <v>2</v>
      </c>
      <c r="F5038" t="s">
        <v>4901</v>
      </c>
      <c r="G5038" s="1">
        <v>42426.480312500003</v>
      </c>
      <c r="H5038" t="str">
        <f t="shared" si="78"/>
        <v>films (subtitled) with focus on the films' artistic expression and psychological, social, historical and cultural content. Course taught in English. No prerequisites</v>
      </c>
    </row>
    <row r="5039" spans="1:8" x14ac:dyDescent="0.25">
      <c r="A5039" t="s">
        <v>694</v>
      </c>
      <c r="B5039" t="s">
        <v>2074</v>
      </c>
      <c r="C5039" t="s">
        <v>6704</v>
      </c>
      <c r="D5039" t="s">
        <v>10</v>
      </c>
      <c r="E5039">
        <v>3</v>
      </c>
      <c r="F5039" t="s">
        <v>4902</v>
      </c>
      <c r="G5039" s="1">
        <v>42426.480312500003</v>
      </c>
      <c r="H5039" t="str">
        <f t="shared" si="78"/>
        <v>expression and psychological, social, historical and cultural content. Course taught in English. No prerequisites</v>
      </c>
    </row>
    <row r="5040" spans="1:8" x14ac:dyDescent="0.25">
      <c r="A5040" t="s">
        <v>694</v>
      </c>
      <c r="B5040" t="s">
        <v>2074</v>
      </c>
      <c r="C5040" t="s">
        <v>6704</v>
      </c>
      <c r="D5040" t="s">
        <v>10</v>
      </c>
      <c r="E5040">
        <v>4</v>
      </c>
      <c r="F5040" t="s">
        <v>4903</v>
      </c>
      <c r="G5040" s="1">
        <v>42426.480312500003</v>
      </c>
      <c r="H5040" t="str">
        <f t="shared" si="78"/>
        <v>cultural content. Course taught in English. No prerequisites</v>
      </c>
    </row>
    <row r="5041" spans="1:8" x14ac:dyDescent="0.25">
      <c r="A5041" t="s">
        <v>694</v>
      </c>
      <c r="B5041" t="s">
        <v>5340</v>
      </c>
      <c r="C5041" t="s">
        <v>6704</v>
      </c>
      <c r="D5041" t="s">
        <v>10</v>
      </c>
      <c r="E5041">
        <v>1</v>
      </c>
      <c r="F5041" t="s">
        <v>5356</v>
      </c>
      <c r="G5041" s="1">
        <v>42426.480717592603</v>
      </c>
      <c r="H5041" t="str">
        <f t="shared" si="78"/>
        <v>This academically oriented course will be taught in English and consists of coursework in English followed by an intensive travel study component in a selected French-speaking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42" spans="1:8" x14ac:dyDescent="0.25">
      <c r="A5042" t="s">
        <v>694</v>
      </c>
      <c r="B5042" t="s">
        <v>5340</v>
      </c>
      <c r="C5042" t="s">
        <v>6704</v>
      </c>
      <c r="D5042" t="s">
        <v>10</v>
      </c>
      <c r="E5042">
        <v>2</v>
      </c>
      <c r="F5042" t="s">
        <v>5437</v>
      </c>
      <c r="G5042" s="1">
        <v>42426.480717592603</v>
      </c>
      <c r="H5042" t="str">
        <f t="shared" si="78"/>
        <v>English and consists of coursework in English followed by an intensive travel study component in a selected French-speaking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43" spans="1:8" x14ac:dyDescent="0.25">
      <c r="A5043" t="s">
        <v>694</v>
      </c>
      <c r="B5043" t="s">
        <v>5340</v>
      </c>
      <c r="C5043" t="s">
        <v>6704</v>
      </c>
      <c r="D5043" t="s">
        <v>10</v>
      </c>
      <c r="E5043">
        <v>3</v>
      </c>
      <c r="F5043" t="s">
        <v>5451</v>
      </c>
      <c r="G5043" s="1">
        <v>42426.480717592603</v>
      </c>
      <c r="H5043" t="str">
        <f t="shared" si="78"/>
        <v>by an intensive travel study component in a selected French-speaking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44" spans="1:8" x14ac:dyDescent="0.25">
      <c r="A5044" t="s">
        <v>694</v>
      </c>
      <c r="B5044" t="s">
        <v>5340</v>
      </c>
      <c r="C5044" t="s">
        <v>6704</v>
      </c>
      <c r="D5044" t="s">
        <v>10</v>
      </c>
      <c r="E5044">
        <v>4</v>
      </c>
      <c r="F5044" t="s">
        <v>5579</v>
      </c>
      <c r="G5044" s="1">
        <v>42426.480717592603</v>
      </c>
      <c r="H5044" t="str">
        <f t="shared" si="78"/>
        <v>French-speaking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45" spans="1:8" x14ac:dyDescent="0.25">
      <c r="A5045" t="s">
        <v>694</v>
      </c>
      <c r="B5045" t="s">
        <v>5340</v>
      </c>
      <c r="C5045" t="s">
        <v>6704</v>
      </c>
      <c r="D5045" t="s">
        <v>10</v>
      </c>
      <c r="E5045">
        <v>5</v>
      </c>
      <c r="F5045" t="s">
        <v>5580</v>
      </c>
      <c r="G5045" s="1">
        <v>42426.480717592603</v>
      </c>
      <c r="H5045" t="str">
        <f t="shared" si="78"/>
        <v>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46" spans="1:8" x14ac:dyDescent="0.25">
      <c r="A5046" t="s">
        <v>694</v>
      </c>
      <c r="B5046" t="s">
        <v>5340</v>
      </c>
      <c r="C5046" t="s">
        <v>6704</v>
      </c>
      <c r="D5046" t="s">
        <v>10</v>
      </c>
      <c r="E5046">
        <v>6</v>
      </c>
      <c r="F5046" t="s">
        <v>5581</v>
      </c>
      <c r="G5046" s="1">
        <v>42426.480717592603</v>
      </c>
      <c r="H5046" t="str">
        <f t="shared" si="78"/>
        <v>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47" spans="1:8" x14ac:dyDescent="0.25">
      <c r="A5047" t="s">
        <v>694</v>
      </c>
      <c r="B5047" t="s">
        <v>5340</v>
      </c>
      <c r="C5047" t="s">
        <v>6704</v>
      </c>
      <c r="D5047" t="s">
        <v>10</v>
      </c>
      <c r="E5047">
        <v>7</v>
      </c>
      <c r="F5047" t="s">
        <v>5582</v>
      </c>
      <c r="G5047" s="1">
        <v>42426.480717592603</v>
      </c>
      <c r="H5047" t="str">
        <f t="shared" si="78"/>
        <v>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48" spans="1:8" x14ac:dyDescent="0.25">
      <c r="A5048" t="s">
        <v>694</v>
      </c>
      <c r="B5048" t="s">
        <v>5340</v>
      </c>
      <c r="C5048" t="s">
        <v>6704</v>
      </c>
      <c r="D5048" t="s">
        <v>10</v>
      </c>
      <c r="E5048">
        <v>8</v>
      </c>
      <c r="F5048" t="s">
        <v>5583</v>
      </c>
      <c r="G5048" s="1">
        <v>42426.480717592603</v>
      </c>
      <c r="H5048" t="str">
        <f t="shared" si="78"/>
        <v>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49" spans="1:8" x14ac:dyDescent="0.25">
      <c r="A5049" t="s">
        <v>694</v>
      </c>
      <c r="B5049" t="s">
        <v>5340</v>
      </c>
      <c r="C5049" t="s">
        <v>6704</v>
      </c>
      <c r="D5049" t="s">
        <v>10</v>
      </c>
      <c r="E5049">
        <v>9</v>
      </c>
      <c r="F5049" t="s">
        <v>5584</v>
      </c>
      <c r="G5049" s="1">
        <v>42426.480717592603</v>
      </c>
      <c r="H5049" t="str">
        <f t="shared" si="78"/>
        <v>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5050" spans="1:8" x14ac:dyDescent="0.25">
      <c r="A5050" t="s">
        <v>694</v>
      </c>
      <c r="B5050" t="s">
        <v>5340</v>
      </c>
      <c r="C5050" t="s">
        <v>6704</v>
      </c>
      <c r="D5050" t="s">
        <v>10</v>
      </c>
      <c r="E5050">
        <v>10</v>
      </c>
      <c r="F5050" t="s">
        <v>5344</v>
      </c>
      <c r="G5050" s="1">
        <v>42426.480717592603</v>
      </c>
      <c r="H5050" t="str">
        <f t="shared" si="78"/>
        <v>credit if subject matter differs. Travel costs are paid in full by students. The cost varies each semester. This course will not fulfill a language requirement, nor will it count toward a major or minor in French.</v>
      </c>
    </row>
    <row r="5051" spans="1:8" x14ac:dyDescent="0.25">
      <c r="A5051" t="s">
        <v>694</v>
      </c>
      <c r="B5051" t="s">
        <v>5340</v>
      </c>
      <c r="C5051" t="s">
        <v>6704</v>
      </c>
      <c r="D5051" t="s">
        <v>10</v>
      </c>
      <c r="E5051">
        <v>11</v>
      </c>
      <c r="F5051" t="s">
        <v>5585</v>
      </c>
      <c r="G5051" s="1">
        <v>42426.480717592603</v>
      </c>
      <c r="H5051" t="str">
        <f t="shared" si="78"/>
        <v>full by students. The cost varies each semester. This course will not fulfill a language requirement, nor will it count toward a major or minor in French.</v>
      </c>
    </row>
    <row r="5052" spans="1:8" x14ac:dyDescent="0.25">
      <c r="A5052" t="s">
        <v>694</v>
      </c>
      <c r="B5052" t="s">
        <v>5340</v>
      </c>
      <c r="C5052" t="s">
        <v>6704</v>
      </c>
      <c r="D5052" t="s">
        <v>10</v>
      </c>
      <c r="E5052">
        <v>12</v>
      </c>
      <c r="F5052" t="s">
        <v>5586</v>
      </c>
      <c r="G5052" s="1">
        <v>42426.480717592603</v>
      </c>
      <c r="H5052" t="str">
        <f t="shared" si="78"/>
        <v>will not fulfill a language requirement, nor will it count toward a major or minor in French.</v>
      </c>
    </row>
    <row r="5053" spans="1:8" x14ac:dyDescent="0.25">
      <c r="A5053" t="s">
        <v>694</v>
      </c>
      <c r="B5053" t="s">
        <v>5340</v>
      </c>
      <c r="C5053" t="s">
        <v>6704</v>
      </c>
      <c r="D5053" t="s">
        <v>10</v>
      </c>
      <c r="E5053">
        <v>13</v>
      </c>
      <c r="F5053" t="s">
        <v>5587</v>
      </c>
      <c r="G5053" s="1">
        <v>42426.480717592603</v>
      </c>
      <c r="H5053" t="str">
        <f t="shared" si="78"/>
        <v>toward a major or minor in French.</v>
      </c>
    </row>
    <row r="5054" spans="1:8" x14ac:dyDescent="0.25">
      <c r="A5054" t="s">
        <v>694</v>
      </c>
      <c r="B5054" t="s">
        <v>472</v>
      </c>
      <c r="C5054" t="s">
        <v>1827</v>
      </c>
      <c r="D5054" t="s">
        <v>10</v>
      </c>
      <c r="E5054">
        <v>1</v>
      </c>
      <c r="F5054" t="s">
        <v>699</v>
      </c>
      <c r="G5054" s="1">
        <v>38310.425416666701</v>
      </c>
      <c r="H5054" t="str">
        <f t="shared" si="78"/>
        <v>The study of French pronunciation, vocabulary, grammar, and</v>
      </c>
    </row>
    <row r="5055" spans="1:8" x14ac:dyDescent="0.25">
      <c r="A5055" t="s">
        <v>694</v>
      </c>
      <c r="B5055" t="s">
        <v>478</v>
      </c>
      <c r="C5055" t="s">
        <v>1827</v>
      </c>
      <c r="D5055" t="s">
        <v>10</v>
      </c>
      <c r="E5055">
        <v>1</v>
      </c>
      <c r="F5055" t="s">
        <v>1842</v>
      </c>
      <c r="G5055" s="1">
        <v>38310</v>
      </c>
      <c r="H5055" t="str">
        <f t="shared" si="78"/>
        <v>A continuation of FREN-101.(ATTR: ARTS)</v>
      </c>
    </row>
    <row r="5056" spans="1:8" x14ac:dyDescent="0.25">
      <c r="A5056" t="s">
        <v>694</v>
      </c>
      <c r="B5056" t="s">
        <v>700</v>
      </c>
      <c r="C5056" t="s">
        <v>1827</v>
      </c>
      <c r="D5056" t="s">
        <v>10</v>
      </c>
      <c r="E5056">
        <v>1</v>
      </c>
      <c r="F5056" t="s">
        <v>701</v>
      </c>
      <c r="G5056" s="1">
        <v>38310.430173611101</v>
      </c>
      <c r="H5056" t="str">
        <f t="shared" si="78"/>
        <v>A thorough review of the structures of the French language, supplemented by selected readings. Emphasis will be placed</v>
      </c>
    </row>
    <row r="5057" spans="1:8" x14ac:dyDescent="0.25">
      <c r="A5057" t="s">
        <v>694</v>
      </c>
      <c r="B5057" t="s">
        <v>700</v>
      </c>
      <c r="C5057" t="s">
        <v>1827</v>
      </c>
      <c r="D5057" t="s">
        <v>10</v>
      </c>
      <c r="E5057">
        <v>2</v>
      </c>
      <c r="F5057" t="s">
        <v>702</v>
      </c>
      <c r="G5057" s="1">
        <v>38310.430173611101</v>
      </c>
      <c r="H5057" t="str">
        <f t="shared" si="78"/>
        <v>supplemented by selected readings. Emphasis will be placed</v>
      </c>
    </row>
    <row r="5058" spans="1:8" x14ac:dyDescent="0.25">
      <c r="A5058" t="s">
        <v>694</v>
      </c>
      <c r="B5058" t="s">
        <v>758</v>
      </c>
      <c r="C5058" t="s">
        <v>1827</v>
      </c>
      <c r="D5058" t="s">
        <v>10</v>
      </c>
      <c r="E5058">
        <v>1</v>
      </c>
      <c r="F5058" t="s">
        <v>1873</v>
      </c>
      <c r="G5058" s="1">
        <v>38310</v>
      </c>
      <c r="H5058" t="str">
        <f t="shared" si="78"/>
        <v>A continuation of FREN-201 (ATTR: ARTS)</v>
      </c>
    </row>
    <row r="5059" spans="1:8" x14ac:dyDescent="0.25">
      <c r="A5059" t="s">
        <v>694</v>
      </c>
      <c r="B5059" t="s">
        <v>703</v>
      </c>
      <c r="C5059" t="s">
        <v>6704</v>
      </c>
      <c r="D5059" t="s">
        <v>10</v>
      </c>
      <c r="E5059">
        <v>1</v>
      </c>
      <c r="F5059" t="s">
        <v>704</v>
      </c>
      <c r="G5059" s="1">
        <v>42426.485578703701</v>
      </c>
      <c r="H5059" t="str">
        <f t="shared" ref="H5059:H5122" si="79">IF(E5060=1,F5059,F5059&amp;" "&amp;H5060)</f>
        <v>This course is intended for those students who have a good knowledge of written French but who have had limited opportunity to hear and speak it. Class work will consist of building the vocabulary of everyday speech with a view in oral expression. (ATTR: ARTS, ISP)</v>
      </c>
    </row>
    <row r="5060" spans="1:8" x14ac:dyDescent="0.25">
      <c r="A5060" t="s">
        <v>694</v>
      </c>
      <c r="B5060" t="s">
        <v>703</v>
      </c>
      <c r="C5060" t="s">
        <v>6704</v>
      </c>
      <c r="D5060" t="s">
        <v>10</v>
      </c>
      <c r="E5060">
        <v>2</v>
      </c>
      <c r="F5060" t="s">
        <v>705</v>
      </c>
      <c r="G5060" s="1">
        <v>42426.485578703701</v>
      </c>
      <c r="H5060" t="str">
        <f t="shared" si="79"/>
        <v>knowledge of written French but who have had limited opportunity to hear and speak it. Class work will consist of building the vocabulary of everyday speech with a view in oral expression. (ATTR: ARTS, ISP)</v>
      </c>
    </row>
    <row r="5061" spans="1:8" x14ac:dyDescent="0.25">
      <c r="A5061" t="s">
        <v>694</v>
      </c>
      <c r="B5061" t="s">
        <v>703</v>
      </c>
      <c r="C5061" t="s">
        <v>6704</v>
      </c>
      <c r="D5061" t="s">
        <v>10</v>
      </c>
      <c r="E5061">
        <v>3</v>
      </c>
      <c r="F5061" t="s">
        <v>706</v>
      </c>
      <c r="G5061" s="1">
        <v>42426.485578703701</v>
      </c>
      <c r="H5061" t="str">
        <f t="shared" si="79"/>
        <v>opportunity to hear and speak it. Class work will consist of building the vocabulary of everyday speech with a view in oral expression. (ATTR: ARTS, ISP)</v>
      </c>
    </row>
    <row r="5062" spans="1:8" x14ac:dyDescent="0.25">
      <c r="A5062" t="s">
        <v>694</v>
      </c>
      <c r="B5062" t="s">
        <v>703</v>
      </c>
      <c r="C5062" t="s">
        <v>6704</v>
      </c>
      <c r="D5062" t="s">
        <v>10</v>
      </c>
      <c r="E5062">
        <v>4</v>
      </c>
      <c r="F5062" t="s">
        <v>2519</v>
      </c>
      <c r="G5062" s="1">
        <v>42426.485578703701</v>
      </c>
      <c r="H5062" t="str">
        <f t="shared" si="79"/>
        <v>building the vocabulary of everyday speech with a view in oral expression. (ATTR: ARTS, ISP)</v>
      </c>
    </row>
    <row r="5063" spans="1:8" x14ac:dyDescent="0.25">
      <c r="A5063" t="s">
        <v>694</v>
      </c>
      <c r="B5063" t="s">
        <v>703</v>
      </c>
      <c r="C5063" t="s">
        <v>6704</v>
      </c>
      <c r="D5063" t="s">
        <v>10</v>
      </c>
      <c r="E5063">
        <v>6</v>
      </c>
      <c r="F5063" t="s">
        <v>2520</v>
      </c>
      <c r="G5063" s="1">
        <v>42426.485578703701</v>
      </c>
      <c r="H5063" t="str">
        <f t="shared" si="79"/>
        <v>in oral expression. (ATTR: ARTS, ISP)</v>
      </c>
    </row>
    <row r="5064" spans="1:8" x14ac:dyDescent="0.25">
      <c r="A5064" t="s">
        <v>694</v>
      </c>
      <c r="B5064" t="s">
        <v>703</v>
      </c>
      <c r="C5064" t="s">
        <v>6704</v>
      </c>
      <c r="D5064" t="s">
        <v>10</v>
      </c>
      <c r="E5064">
        <v>7</v>
      </c>
      <c r="F5064" t="s">
        <v>707</v>
      </c>
      <c r="G5064" s="1">
        <v>42426.485578703701</v>
      </c>
      <c r="H5064" t="str">
        <f t="shared" si="79"/>
        <v>(ATTR: ARTS, ISP)</v>
      </c>
    </row>
    <row r="5065" spans="1:8" x14ac:dyDescent="0.25">
      <c r="A5065" t="s">
        <v>694</v>
      </c>
      <c r="B5065" t="s">
        <v>1000</v>
      </c>
      <c r="C5065" t="s">
        <v>1827</v>
      </c>
      <c r="D5065" t="s">
        <v>10</v>
      </c>
      <c r="E5065">
        <v>1</v>
      </c>
      <c r="F5065" t="s">
        <v>2521</v>
      </c>
      <c r="G5065" s="1">
        <v>38328</v>
      </c>
      <c r="H5065" t="str">
        <f t="shared" si="79"/>
        <v>A continuation of the work of French Conversation I but with stress upon more complicated structures, more extensive and specialized vocabularies.  The aim is to prepare the student for increased ease and ability to carry on day-to-day activities in French.  (ATTR: ARTS, ISP)</v>
      </c>
    </row>
    <row r="5066" spans="1:8" x14ac:dyDescent="0.25">
      <c r="A5066" t="s">
        <v>694</v>
      </c>
      <c r="B5066" t="s">
        <v>1000</v>
      </c>
      <c r="C5066" t="s">
        <v>1827</v>
      </c>
      <c r="D5066" t="s">
        <v>10</v>
      </c>
      <c r="E5066">
        <v>2</v>
      </c>
      <c r="F5066" t="s">
        <v>2522</v>
      </c>
      <c r="G5066" s="1">
        <v>38328</v>
      </c>
      <c r="H5066" t="str">
        <f t="shared" si="79"/>
        <v>stress upon more complicated structures, more extensive and specialized vocabularies.  The aim is to prepare the student for increased ease and ability to carry on day-to-day activities in French.  (ATTR: ARTS, ISP)</v>
      </c>
    </row>
    <row r="5067" spans="1:8" x14ac:dyDescent="0.25">
      <c r="A5067" t="s">
        <v>694</v>
      </c>
      <c r="B5067" t="s">
        <v>1000</v>
      </c>
      <c r="C5067" t="s">
        <v>1827</v>
      </c>
      <c r="D5067" t="s">
        <v>10</v>
      </c>
      <c r="E5067">
        <v>3</v>
      </c>
      <c r="F5067" t="s">
        <v>2523</v>
      </c>
      <c r="G5067" s="1">
        <v>38328</v>
      </c>
      <c r="H5067" t="str">
        <f t="shared" si="79"/>
        <v>specialized vocabularies.  The aim is to prepare the student for increased ease and ability to carry on day-to-day activities in French.  (ATTR: ARTS, ISP)</v>
      </c>
    </row>
    <row r="5068" spans="1:8" x14ac:dyDescent="0.25">
      <c r="A5068" t="s">
        <v>694</v>
      </c>
      <c r="B5068" t="s">
        <v>1000</v>
      </c>
      <c r="C5068" t="s">
        <v>1827</v>
      </c>
      <c r="D5068" t="s">
        <v>10</v>
      </c>
      <c r="E5068">
        <v>4</v>
      </c>
      <c r="F5068" t="s">
        <v>2524</v>
      </c>
      <c r="G5068" s="1">
        <v>38328</v>
      </c>
      <c r="H5068" t="str">
        <f t="shared" si="79"/>
        <v>for increased ease and ability to carry on day-to-day activities in French.  (ATTR: ARTS, ISP)</v>
      </c>
    </row>
    <row r="5069" spans="1:8" x14ac:dyDescent="0.25">
      <c r="A5069" t="s">
        <v>694</v>
      </c>
      <c r="B5069" t="s">
        <v>1000</v>
      </c>
      <c r="C5069" t="s">
        <v>1827</v>
      </c>
      <c r="D5069" t="s">
        <v>10</v>
      </c>
      <c r="E5069">
        <v>5</v>
      </c>
      <c r="F5069" t="s">
        <v>2525</v>
      </c>
      <c r="G5069" s="1">
        <v>38328</v>
      </c>
      <c r="H5069" t="str">
        <f t="shared" si="79"/>
        <v>activities in French.  (ATTR: ARTS, ISP)</v>
      </c>
    </row>
    <row r="5070" spans="1:8" x14ac:dyDescent="0.25">
      <c r="A5070" t="s">
        <v>694</v>
      </c>
      <c r="B5070" t="s">
        <v>30</v>
      </c>
      <c r="C5070" t="s">
        <v>6704</v>
      </c>
      <c r="D5070" t="s">
        <v>10</v>
      </c>
      <c r="E5070">
        <v>1</v>
      </c>
      <c r="F5070" t="s">
        <v>5356</v>
      </c>
      <c r="G5070" s="1">
        <v>42429.400706018503</v>
      </c>
      <c r="H5070" t="str">
        <f t="shared" si="79"/>
        <v>This academically oriented course will be taught in French and consists of coursework followed by an intensive travel study component in a selected French- speaking country. Orientation meetings, research, lectures and discussions will prepare students for an informed 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1" spans="1:8" x14ac:dyDescent="0.25">
      <c r="A5071" t="s">
        <v>694</v>
      </c>
      <c r="B5071" t="s">
        <v>30</v>
      </c>
      <c r="C5071" t="s">
        <v>6704</v>
      </c>
      <c r="D5071" t="s">
        <v>10</v>
      </c>
      <c r="E5071">
        <v>2</v>
      </c>
      <c r="F5071" t="s">
        <v>5588</v>
      </c>
      <c r="G5071" s="1">
        <v>42429.400706018503</v>
      </c>
      <c r="H5071" t="str">
        <f t="shared" si="79"/>
        <v>French and consists of coursework followed by an intensive travel study component in a selected French- speaking country. Orientation meetings, research, lectures and discussions will prepare students for an informed 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2" spans="1:8" x14ac:dyDescent="0.25">
      <c r="A5072" t="s">
        <v>694</v>
      </c>
      <c r="B5072" t="s">
        <v>30</v>
      </c>
      <c r="C5072" t="s">
        <v>6704</v>
      </c>
      <c r="D5072" t="s">
        <v>10</v>
      </c>
      <c r="E5072">
        <v>3</v>
      </c>
      <c r="F5072" t="s">
        <v>5589</v>
      </c>
      <c r="G5072" s="1">
        <v>42429.400706018503</v>
      </c>
      <c r="H5072" t="str">
        <f t="shared" si="79"/>
        <v>intensive travel study component in a selected French- speaking country. Orientation meetings, research, lectures and discussions will prepare students for an informed 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3" spans="1:8" x14ac:dyDescent="0.25">
      <c r="A5073" t="s">
        <v>694</v>
      </c>
      <c r="B5073" t="s">
        <v>30</v>
      </c>
      <c r="C5073" t="s">
        <v>6704</v>
      </c>
      <c r="D5073" t="s">
        <v>10</v>
      </c>
      <c r="E5073">
        <v>4</v>
      </c>
      <c r="F5073" t="s">
        <v>5590</v>
      </c>
      <c r="G5073" s="1">
        <v>42429.400706018503</v>
      </c>
      <c r="H5073" t="str">
        <f t="shared" si="79"/>
        <v>speaking country. Orientation meetings, research, lectures and discussions will prepare students for an informed 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4" spans="1:8" x14ac:dyDescent="0.25">
      <c r="A5074" t="s">
        <v>694</v>
      </c>
      <c r="B5074" t="s">
        <v>30</v>
      </c>
      <c r="C5074" t="s">
        <v>6704</v>
      </c>
      <c r="D5074" t="s">
        <v>10</v>
      </c>
      <c r="E5074">
        <v>5</v>
      </c>
      <c r="F5074" t="s">
        <v>5591</v>
      </c>
      <c r="G5074" s="1">
        <v>42429.400706018503</v>
      </c>
      <c r="H5074" t="str">
        <f t="shared" si="79"/>
        <v>and discussions will prepare students for an informed 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5" spans="1:8" x14ac:dyDescent="0.25">
      <c r="A5075" t="s">
        <v>694</v>
      </c>
      <c r="B5075" t="s">
        <v>30</v>
      </c>
      <c r="C5075" t="s">
        <v>6704</v>
      </c>
      <c r="D5075" t="s">
        <v>10</v>
      </c>
      <c r="E5075">
        <v>6</v>
      </c>
      <c r="F5075" t="s">
        <v>5592</v>
      </c>
      <c r="G5075" s="1">
        <v>42429.400706018503</v>
      </c>
      <c r="H5075" t="str">
        <f t="shared" si="79"/>
        <v>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6" spans="1:8" x14ac:dyDescent="0.25">
      <c r="A5076" t="s">
        <v>694</v>
      </c>
      <c r="B5076" t="s">
        <v>30</v>
      </c>
      <c r="C5076" t="s">
        <v>6704</v>
      </c>
      <c r="D5076" t="s">
        <v>10</v>
      </c>
      <c r="E5076">
        <v>7</v>
      </c>
      <c r="F5076" t="s">
        <v>5593</v>
      </c>
      <c r="G5076" s="1">
        <v>42429.400706018503</v>
      </c>
      <c r="H5076" t="str">
        <f t="shared" si="79"/>
        <v>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7" spans="1:8" x14ac:dyDescent="0.25">
      <c r="A5077" t="s">
        <v>694</v>
      </c>
      <c r="B5077" t="s">
        <v>30</v>
      </c>
      <c r="C5077" t="s">
        <v>6704</v>
      </c>
      <c r="D5077" t="s">
        <v>10</v>
      </c>
      <c r="E5077">
        <v>8</v>
      </c>
      <c r="F5077" t="s">
        <v>5594</v>
      </c>
      <c r="G5077" s="1">
        <v>42429.400706018503</v>
      </c>
      <c r="H5077" t="str">
        <f t="shared" si="79"/>
        <v>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8" spans="1:8" x14ac:dyDescent="0.25">
      <c r="A5078" t="s">
        <v>694</v>
      </c>
      <c r="B5078" t="s">
        <v>30</v>
      </c>
      <c r="C5078" t="s">
        <v>6704</v>
      </c>
      <c r="D5078" t="s">
        <v>10</v>
      </c>
      <c r="E5078">
        <v>9</v>
      </c>
      <c r="F5078" t="s">
        <v>5595</v>
      </c>
      <c r="G5078" s="1">
        <v>42429.400706018503</v>
      </c>
      <c r="H5078" t="str">
        <f t="shared" si="79"/>
        <v>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5079" spans="1:8" x14ac:dyDescent="0.25">
      <c r="A5079" t="s">
        <v>694</v>
      </c>
      <c r="B5079" t="s">
        <v>30</v>
      </c>
      <c r="C5079" t="s">
        <v>6704</v>
      </c>
      <c r="D5079" t="s">
        <v>10</v>
      </c>
      <c r="E5079">
        <v>10</v>
      </c>
      <c r="F5079" t="s">
        <v>5596</v>
      </c>
      <c r="G5079" s="1">
        <v>42429.400706018503</v>
      </c>
      <c r="H5079" t="str">
        <f t="shared" si="79"/>
        <v>matter differs. Travel costs are paid in full by students. The cost varies each semester. This course will fulfill a language requirement and count toward a major or minor in French. Permission of instructor is required.</v>
      </c>
    </row>
    <row r="5080" spans="1:8" x14ac:dyDescent="0.25">
      <c r="A5080" t="s">
        <v>694</v>
      </c>
      <c r="B5080" t="s">
        <v>30</v>
      </c>
      <c r="C5080" t="s">
        <v>6704</v>
      </c>
      <c r="D5080" t="s">
        <v>10</v>
      </c>
      <c r="E5080">
        <v>11</v>
      </c>
      <c r="F5080" t="s">
        <v>5597</v>
      </c>
      <c r="G5080" s="1">
        <v>42429.400706018503</v>
      </c>
      <c r="H5080" t="str">
        <f t="shared" si="79"/>
        <v>The cost varies each semester. This course will fulfill a language requirement and count toward a major or minor in French. Permission of instructor is required.</v>
      </c>
    </row>
    <row r="5081" spans="1:8" x14ac:dyDescent="0.25">
      <c r="A5081" t="s">
        <v>694</v>
      </c>
      <c r="B5081" t="s">
        <v>30</v>
      </c>
      <c r="C5081" t="s">
        <v>6704</v>
      </c>
      <c r="D5081" t="s">
        <v>10</v>
      </c>
      <c r="E5081">
        <v>12</v>
      </c>
      <c r="F5081" t="s">
        <v>5598</v>
      </c>
      <c r="G5081" s="1">
        <v>42429.400706018503</v>
      </c>
      <c r="H5081" t="str">
        <f t="shared" si="79"/>
        <v>language requirement and count toward a major or minor in French. Permission of instructor is required.</v>
      </c>
    </row>
    <row r="5082" spans="1:8" x14ac:dyDescent="0.25">
      <c r="A5082" t="s">
        <v>694</v>
      </c>
      <c r="B5082" t="s">
        <v>30</v>
      </c>
      <c r="C5082" t="s">
        <v>6704</v>
      </c>
      <c r="D5082" t="s">
        <v>10</v>
      </c>
      <c r="E5082">
        <v>13</v>
      </c>
      <c r="F5082" t="s">
        <v>6845</v>
      </c>
      <c r="G5082" s="1">
        <v>42429.400706018503</v>
      </c>
      <c r="H5082" t="str">
        <f t="shared" si="79"/>
        <v>minor in French. Permission of instructor is required.</v>
      </c>
    </row>
    <row r="5083" spans="1:8" x14ac:dyDescent="0.25">
      <c r="A5083" t="s">
        <v>694</v>
      </c>
      <c r="B5083" t="s">
        <v>225</v>
      </c>
      <c r="C5083" t="s">
        <v>1827</v>
      </c>
      <c r="D5083" t="s">
        <v>10</v>
      </c>
      <c r="E5083">
        <v>1</v>
      </c>
      <c r="F5083" t="s">
        <v>2526</v>
      </c>
      <c r="G5083" s="1">
        <v>38328</v>
      </c>
      <c r="H5083" t="str">
        <f t="shared" si="79"/>
        <v>Advanced oral work through class discussion of selected topics and creation of dialogues.  Intensive pronunciation work. (ATTR: ARTS, ISP)</v>
      </c>
    </row>
    <row r="5084" spans="1:8" x14ac:dyDescent="0.25">
      <c r="A5084" t="s">
        <v>694</v>
      </c>
      <c r="B5084" t="s">
        <v>225</v>
      </c>
      <c r="C5084" t="s">
        <v>1827</v>
      </c>
      <c r="D5084" t="s">
        <v>10</v>
      </c>
      <c r="E5084">
        <v>2</v>
      </c>
      <c r="F5084" t="s">
        <v>2527</v>
      </c>
      <c r="G5084" s="1">
        <v>38328</v>
      </c>
      <c r="H5084" t="str">
        <f t="shared" si="79"/>
        <v>topics and creation of dialogues.  Intensive pronunciation work. (ATTR: ARTS, ISP)</v>
      </c>
    </row>
    <row r="5085" spans="1:8" x14ac:dyDescent="0.25">
      <c r="A5085" t="s">
        <v>694</v>
      </c>
      <c r="B5085" t="s">
        <v>225</v>
      </c>
      <c r="C5085" t="s">
        <v>1827</v>
      </c>
      <c r="D5085" t="s">
        <v>10</v>
      </c>
      <c r="E5085">
        <v>3</v>
      </c>
      <c r="F5085" t="s">
        <v>2528</v>
      </c>
      <c r="G5085" s="1">
        <v>38328</v>
      </c>
      <c r="H5085" t="str">
        <f t="shared" si="79"/>
        <v>work. (ATTR: ARTS, ISP)</v>
      </c>
    </row>
    <row r="5086" spans="1:8" x14ac:dyDescent="0.25">
      <c r="A5086" t="s">
        <v>694</v>
      </c>
      <c r="B5086" t="s">
        <v>616</v>
      </c>
      <c r="C5086" t="s">
        <v>6704</v>
      </c>
      <c r="D5086" t="s">
        <v>10</v>
      </c>
      <c r="E5086">
        <v>1</v>
      </c>
      <c r="F5086" t="s">
        <v>2529</v>
      </c>
      <c r="G5086" s="1">
        <v>42429.402962963002</v>
      </c>
      <c r="H5086" t="str">
        <f t="shared" si="79"/>
        <v>A survey of the factors and forces that made Modern French</v>
      </c>
    </row>
    <row r="5087" spans="1:8" x14ac:dyDescent="0.25">
      <c r="A5087" t="s">
        <v>694</v>
      </c>
      <c r="B5087" t="s">
        <v>33</v>
      </c>
      <c r="C5087" t="s">
        <v>8396</v>
      </c>
      <c r="D5087" t="s">
        <v>10</v>
      </c>
      <c r="E5087">
        <v>1</v>
      </c>
      <c r="F5087" t="s">
        <v>2530</v>
      </c>
      <c r="G5087" s="1">
        <v>42676.505914351903</v>
      </c>
      <c r="H5087" t="str">
        <f t="shared" si="79"/>
        <v>A study of Quebec, through its history, geography, arts and</v>
      </c>
    </row>
    <row r="5088" spans="1:8" x14ac:dyDescent="0.25">
      <c r="A5088" t="s">
        <v>694</v>
      </c>
      <c r="B5088" t="s">
        <v>1615</v>
      </c>
      <c r="C5088" t="s">
        <v>8396</v>
      </c>
      <c r="D5088" t="s">
        <v>10</v>
      </c>
      <c r="E5088">
        <v>1</v>
      </c>
      <c r="F5088" t="s">
        <v>8397</v>
      </c>
      <c r="G5088" s="1">
        <v>42669</v>
      </c>
      <c r="H5088" t="str">
        <f t="shared" si="79"/>
        <v>A study of Quebec, through its history, geography, arts and literature, political and social structures.  Various social justice concepts, such as human rights, equality, equity, and the status of minorities, will inform our study of historical events as we consider a number of 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v>
      </c>
    </row>
    <row r="5089" spans="1:8" x14ac:dyDescent="0.25">
      <c r="A5089" t="s">
        <v>694</v>
      </c>
      <c r="B5089" t="s">
        <v>1615</v>
      </c>
      <c r="C5089" t="s">
        <v>8396</v>
      </c>
      <c r="D5089" t="s">
        <v>10</v>
      </c>
      <c r="E5089">
        <v>2</v>
      </c>
      <c r="F5089" t="s">
        <v>8398</v>
      </c>
      <c r="G5089" s="1">
        <v>42669</v>
      </c>
      <c r="H5089" t="str">
        <f t="shared" si="79"/>
        <v>and literature, political and social structures.  Various social justice concepts, such as human rights, equality, equity, and the status of minorities, will inform our study of historical events as we consider a number of 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v>
      </c>
    </row>
    <row r="5090" spans="1:8" x14ac:dyDescent="0.25">
      <c r="A5090" t="s">
        <v>694</v>
      </c>
      <c r="B5090" t="s">
        <v>1615</v>
      </c>
      <c r="C5090" t="s">
        <v>8396</v>
      </c>
      <c r="D5090" t="s">
        <v>10</v>
      </c>
      <c r="E5090">
        <v>3</v>
      </c>
      <c r="F5090" t="s">
        <v>8399</v>
      </c>
      <c r="G5090" s="1">
        <v>42669</v>
      </c>
      <c r="H5090" t="str">
        <f t="shared" si="79"/>
        <v>social justice concepts, such as human rights, equality, equity, and the status of minorities, will inform our study of historical events as we consider a number of 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v>
      </c>
    </row>
    <row r="5091" spans="1:8" x14ac:dyDescent="0.25">
      <c r="A5091" t="s">
        <v>694</v>
      </c>
      <c r="B5091" t="s">
        <v>1615</v>
      </c>
      <c r="C5091" t="s">
        <v>8396</v>
      </c>
      <c r="D5091" t="s">
        <v>10</v>
      </c>
      <c r="E5091">
        <v>4</v>
      </c>
      <c r="F5091" t="s">
        <v>8400</v>
      </c>
      <c r="G5091" s="1">
        <v>42669</v>
      </c>
      <c r="H5091" t="str">
        <f t="shared" si="79"/>
        <v>equity, and the status of minorities, will inform our study of historical events as we consider a number of 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v>
      </c>
    </row>
    <row r="5092" spans="1:8" x14ac:dyDescent="0.25">
      <c r="A5092" t="s">
        <v>694</v>
      </c>
      <c r="B5092" t="s">
        <v>1615</v>
      </c>
      <c r="C5092" t="s">
        <v>8396</v>
      </c>
      <c r="D5092" t="s">
        <v>10</v>
      </c>
      <c r="E5092">
        <v>5</v>
      </c>
      <c r="F5092" t="s">
        <v>8401</v>
      </c>
      <c r="G5092" s="1">
        <v>42669</v>
      </c>
      <c r="H5092" t="str">
        <f t="shared" si="79"/>
        <v>study of historical events as we consider a number of 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v>
      </c>
    </row>
    <row r="5093" spans="1:8" x14ac:dyDescent="0.25">
      <c r="A5093" t="s">
        <v>694</v>
      </c>
      <c r="B5093" t="s">
        <v>1615</v>
      </c>
      <c r="C5093" t="s">
        <v>8396</v>
      </c>
      <c r="D5093" t="s">
        <v>10</v>
      </c>
      <c r="E5093">
        <v>6</v>
      </c>
      <c r="F5093" t="s">
        <v>8402</v>
      </c>
      <c r="G5093" s="1">
        <v>42669</v>
      </c>
      <c r="H5093" t="str">
        <f t="shared" si="79"/>
        <v>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v>
      </c>
    </row>
    <row r="5094" spans="1:8" x14ac:dyDescent="0.25">
      <c r="A5094" t="s">
        <v>694</v>
      </c>
      <c r="B5094" t="s">
        <v>1615</v>
      </c>
      <c r="C5094" t="s">
        <v>8396</v>
      </c>
      <c r="D5094" t="s">
        <v>10</v>
      </c>
      <c r="E5094">
        <v>7</v>
      </c>
      <c r="F5094" t="s">
        <v>8403</v>
      </c>
      <c r="G5094" s="1">
        <v>42669</v>
      </c>
      <c r="H5094" t="str">
        <f t="shared" si="79"/>
        <v>colonized?  What are the consequences when cultural imperialism becomes a guiding principle of government? Do the rights of minority populations outweigh commitment to the common good?  This course will not fulfill any of the French major or minor requirements.</v>
      </c>
    </row>
    <row r="5095" spans="1:8" x14ac:dyDescent="0.25">
      <c r="A5095" t="s">
        <v>694</v>
      </c>
      <c r="B5095" t="s">
        <v>1615</v>
      </c>
      <c r="C5095" t="s">
        <v>8396</v>
      </c>
      <c r="D5095" t="s">
        <v>10</v>
      </c>
      <c r="E5095">
        <v>8</v>
      </c>
      <c r="F5095" t="s">
        <v>8404</v>
      </c>
      <c r="G5095" s="1">
        <v>42669</v>
      </c>
      <c r="H5095" t="str">
        <f t="shared" si="79"/>
        <v>imperialism becomes a guiding principle of government? Do the rights of minority populations outweigh commitment to the common good?  This course will not fulfill any of the French major or minor requirements.</v>
      </c>
    </row>
    <row r="5096" spans="1:8" x14ac:dyDescent="0.25">
      <c r="A5096" t="s">
        <v>694</v>
      </c>
      <c r="B5096" t="s">
        <v>1615</v>
      </c>
      <c r="C5096" t="s">
        <v>8396</v>
      </c>
      <c r="D5096" t="s">
        <v>10</v>
      </c>
      <c r="E5096">
        <v>9</v>
      </c>
      <c r="F5096" t="s">
        <v>8405</v>
      </c>
      <c r="G5096" s="1">
        <v>42669</v>
      </c>
      <c r="H5096" t="str">
        <f t="shared" si="79"/>
        <v>Do the rights of minority populations outweigh commitment to the common good?  This course will not fulfill any of the French major or minor requirements.</v>
      </c>
    </row>
    <row r="5097" spans="1:8" x14ac:dyDescent="0.25">
      <c r="A5097" t="s">
        <v>694</v>
      </c>
      <c r="B5097" t="s">
        <v>1615</v>
      </c>
      <c r="C5097" t="s">
        <v>8396</v>
      </c>
      <c r="D5097" t="s">
        <v>10</v>
      </c>
      <c r="E5097">
        <v>10</v>
      </c>
      <c r="F5097" t="s">
        <v>8406</v>
      </c>
      <c r="G5097" s="1">
        <v>42669</v>
      </c>
      <c r="H5097" t="str">
        <f t="shared" si="79"/>
        <v>to the common good?  This course will not fulfill any of the French major or minor requirements.</v>
      </c>
    </row>
    <row r="5098" spans="1:8" x14ac:dyDescent="0.25">
      <c r="A5098" t="s">
        <v>694</v>
      </c>
      <c r="B5098" t="s">
        <v>1615</v>
      </c>
      <c r="C5098" t="s">
        <v>8396</v>
      </c>
      <c r="D5098" t="s">
        <v>10</v>
      </c>
      <c r="E5098">
        <v>11</v>
      </c>
      <c r="F5098" t="s">
        <v>8407</v>
      </c>
      <c r="G5098" s="1">
        <v>42669</v>
      </c>
      <c r="H5098" t="str">
        <f t="shared" si="79"/>
        <v>French major or minor requirements.</v>
      </c>
    </row>
    <row r="5099" spans="1:8" x14ac:dyDescent="0.25">
      <c r="A5099" t="s">
        <v>694</v>
      </c>
      <c r="B5099" t="s">
        <v>456</v>
      </c>
      <c r="C5099" t="s">
        <v>1827</v>
      </c>
      <c r="D5099" t="s">
        <v>10</v>
      </c>
      <c r="E5099">
        <v>1</v>
      </c>
      <c r="F5099" t="s">
        <v>2531</v>
      </c>
      <c r="G5099" s="1">
        <v>38328</v>
      </c>
      <c r="H5099" t="str">
        <f t="shared" si="79"/>
        <v>Reading and analysis of texts of different genres, which will be selected primarily from the works of modern French authors.  In order to develop further the oral skills, class discussions will be conducted in French. (ATTR: ARTS, ISP, FRLT)</v>
      </c>
    </row>
    <row r="5100" spans="1:8" x14ac:dyDescent="0.25">
      <c r="A5100" t="s">
        <v>694</v>
      </c>
      <c r="B5100" t="s">
        <v>456</v>
      </c>
      <c r="C5100" t="s">
        <v>1827</v>
      </c>
      <c r="D5100" t="s">
        <v>10</v>
      </c>
      <c r="E5100">
        <v>2</v>
      </c>
      <c r="F5100" t="s">
        <v>2532</v>
      </c>
      <c r="G5100" s="1">
        <v>38328</v>
      </c>
      <c r="H5100" t="str">
        <f t="shared" si="79"/>
        <v>will be selected primarily from the works of modern French authors.  In order to develop further the oral skills, class discussions will be conducted in French. (ATTR: ARTS, ISP, FRLT)</v>
      </c>
    </row>
    <row r="5101" spans="1:8" x14ac:dyDescent="0.25">
      <c r="A5101" t="s">
        <v>694</v>
      </c>
      <c r="B5101" t="s">
        <v>456</v>
      </c>
      <c r="C5101" t="s">
        <v>1827</v>
      </c>
      <c r="D5101" t="s">
        <v>10</v>
      </c>
      <c r="E5101">
        <v>3</v>
      </c>
      <c r="F5101" t="s">
        <v>2533</v>
      </c>
      <c r="G5101" s="1">
        <v>38328</v>
      </c>
      <c r="H5101" t="str">
        <f t="shared" si="79"/>
        <v>authors.  In order to develop further the oral skills, class discussions will be conducted in French. (ATTR: ARTS, ISP, FRLT)</v>
      </c>
    </row>
    <row r="5102" spans="1:8" x14ac:dyDescent="0.25">
      <c r="A5102" t="s">
        <v>694</v>
      </c>
      <c r="B5102" t="s">
        <v>456</v>
      </c>
      <c r="C5102" t="s">
        <v>1827</v>
      </c>
      <c r="D5102" t="s">
        <v>10</v>
      </c>
      <c r="E5102">
        <v>4</v>
      </c>
      <c r="F5102" t="s">
        <v>2534</v>
      </c>
      <c r="G5102" s="1">
        <v>38328</v>
      </c>
      <c r="H5102" t="str">
        <f t="shared" si="79"/>
        <v>discussions will be conducted in French. (ATTR: ARTS, ISP, FRLT)</v>
      </c>
    </row>
    <row r="5103" spans="1:8" x14ac:dyDescent="0.25">
      <c r="A5103" t="s">
        <v>694</v>
      </c>
      <c r="B5103" t="s">
        <v>456</v>
      </c>
      <c r="C5103" t="s">
        <v>1827</v>
      </c>
      <c r="D5103" t="s">
        <v>10</v>
      </c>
      <c r="E5103">
        <v>5</v>
      </c>
      <c r="F5103" t="s">
        <v>2535</v>
      </c>
      <c r="G5103" s="1">
        <v>38328</v>
      </c>
      <c r="H5103" t="str">
        <f t="shared" si="79"/>
        <v>FRLT)</v>
      </c>
    </row>
    <row r="5104" spans="1:8" x14ac:dyDescent="0.25">
      <c r="A5104" t="s">
        <v>694</v>
      </c>
      <c r="B5104" t="s">
        <v>1692</v>
      </c>
      <c r="C5104" t="s">
        <v>1827</v>
      </c>
      <c r="D5104" t="s">
        <v>10</v>
      </c>
      <c r="E5104">
        <v>1</v>
      </c>
      <c r="F5104" t="s">
        <v>2536</v>
      </c>
      <c r="G5104" s="1">
        <v>38328</v>
      </c>
      <c r="H5104" t="str">
        <f t="shared" si="79"/>
        <v>This course constitutes an introduction to French Literature through the medium of the Drama. (ATTR: ARTS, ISP, FRLT)</v>
      </c>
    </row>
    <row r="5105" spans="1:8" x14ac:dyDescent="0.25">
      <c r="A5105" t="s">
        <v>694</v>
      </c>
      <c r="B5105" t="s">
        <v>1692</v>
      </c>
      <c r="C5105" t="s">
        <v>1827</v>
      </c>
      <c r="D5105" t="s">
        <v>10</v>
      </c>
      <c r="E5105">
        <v>2</v>
      </c>
      <c r="F5105" t="s">
        <v>2537</v>
      </c>
      <c r="G5105" s="1">
        <v>38328</v>
      </c>
      <c r="H5105" t="str">
        <f t="shared" si="79"/>
        <v>through the medium of the Drama. (ATTR: ARTS, ISP, FRLT)</v>
      </c>
    </row>
    <row r="5106" spans="1:8" x14ac:dyDescent="0.25">
      <c r="A5106" t="s">
        <v>694</v>
      </c>
      <c r="B5106" t="s">
        <v>1685</v>
      </c>
      <c r="C5106" t="s">
        <v>1827</v>
      </c>
      <c r="D5106" t="s">
        <v>10</v>
      </c>
      <c r="E5106">
        <v>1</v>
      </c>
      <c r="F5106" t="s">
        <v>2538</v>
      </c>
      <c r="G5106" s="1">
        <v>38328</v>
      </c>
      <c r="H5106" t="str">
        <f t="shared" si="79"/>
        <v>This course introduces the student to French literature through the medium of one of its most important genres. With an important emphasis on oral work on the part of the student, the course will be conducted in French. (ATTR: ARTS, ISP, FRLT)</v>
      </c>
    </row>
    <row r="5107" spans="1:8" x14ac:dyDescent="0.25">
      <c r="A5107" t="s">
        <v>694</v>
      </c>
      <c r="B5107" t="s">
        <v>1685</v>
      </c>
      <c r="C5107" t="s">
        <v>1827</v>
      </c>
      <c r="D5107" t="s">
        <v>10</v>
      </c>
      <c r="E5107">
        <v>2</v>
      </c>
      <c r="F5107" t="s">
        <v>2539</v>
      </c>
      <c r="G5107" s="1">
        <v>38328</v>
      </c>
      <c r="H5107" t="str">
        <f t="shared" si="79"/>
        <v>through the medium of one of its most important genres. With an important emphasis on oral work on the part of the student, the course will be conducted in French. (ATTR: ARTS, ISP, FRLT)</v>
      </c>
    </row>
    <row r="5108" spans="1:8" x14ac:dyDescent="0.25">
      <c r="A5108" t="s">
        <v>694</v>
      </c>
      <c r="B5108" t="s">
        <v>1685</v>
      </c>
      <c r="C5108" t="s">
        <v>1827</v>
      </c>
      <c r="D5108" t="s">
        <v>10</v>
      </c>
      <c r="E5108">
        <v>3</v>
      </c>
      <c r="F5108" t="s">
        <v>2540</v>
      </c>
      <c r="G5108" s="1">
        <v>38328</v>
      </c>
      <c r="H5108" t="str">
        <f t="shared" si="79"/>
        <v>With an important emphasis on oral work on the part of the student, the course will be conducted in French. (ATTR: ARTS, ISP, FRLT)</v>
      </c>
    </row>
    <row r="5109" spans="1:8" x14ac:dyDescent="0.25">
      <c r="A5109" t="s">
        <v>694</v>
      </c>
      <c r="B5109" t="s">
        <v>1685</v>
      </c>
      <c r="C5109" t="s">
        <v>1827</v>
      </c>
      <c r="D5109" t="s">
        <v>10</v>
      </c>
      <c r="E5109">
        <v>4</v>
      </c>
      <c r="F5109" t="s">
        <v>2541</v>
      </c>
      <c r="G5109" s="1">
        <v>38328</v>
      </c>
      <c r="H5109" t="str">
        <f t="shared" si="79"/>
        <v>student, the course will be conducted in French. (ATTR: ARTS, ISP, FRLT)</v>
      </c>
    </row>
    <row r="5110" spans="1:8" x14ac:dyDescent="0.25">
      <c r="A5110" t="s">
        <v>694</v>
      </c>
      <c r="B5110" t="s">
        <v>1685</v>
      </c>
      <c r="C5110" t="s">
        <v>1827</v>
      </c>
      <c r="D5110" t="s">
        <v>10</v>
      </c>
      <c r="E5110">
        <v>5</v>
      </c>
      <c r="F5110" t="s">
        <v>2542</v>
      </c>
      <c r="G5110" s="1">
        <v>38328</v>
      </c>
      <c r="H5110" t="str">
        <f t="shared" si="79"/>
        <v>ARTS, ISP, FRLT)</v>
      </c>
    </row>
    <row r="5111" spans="1:8" x14ac:dyDescent="0.25">
      <c r="A5111" t="s">
        <v>694</v>
      </c>
      <c r="B5111" t="s">
        <v>43</v>
      </c>
      <c r="C5111" t="s">
        <v>5325</v>
      </c>
      <c r="D5111" t="s">
        <v>10</v>
      </c>
      <c r="E5111">
        <v>1</v>
      </c>
      <c r="F5111" t="s">
        <v>5532</v>
      </c>
      <c r="G5111" s="1">
        <v>41410</v>
      </c>
      <c r="H5111" t="str">
        <f t="shared" si="79"/>
        <v>An in-depth study of specialized topics in French. This course may be taken more than once with different subject matter and it is intended for the advanced student in French. (ATTR: ARTS)</v>
      </c>
    </row>
    <row r="5112" spans="1:8" x14ac:dyDescent="0.25">
      <c r="A5112" t="s">
        <v>694</v>
      </c>
      <c r="B5112" t="s">
        <v>43</v>
      </c>
      <c r="C5112" t="s">
        <v>5325</v>
      </c>
      <c r="D5112" t="s">
        <v>10</v>
      </c>
      <c r="E5112">
        <v>2</v>
      </c>
      <c r="F5112" t="s">
        <v>5533</v>
      </c>
      <c r="G5112" s="1">
        <v>41410</v>
      </c>
      <c r="H5112" t="str">
        <f t="shared" si="79"/>
        <v>course may be taken more than once with different subject matter and it is intended for the advanced student in French. (ATTR: ARTS)</v>
      </c>
    </row>
    <row r="5113" spans="1:8" x14ac:dyDescent="0.25">
      <c r="A5113" t="s">
        <v>694</v>
      </c>
      <c r="B5113" t="s">
        <v>43</v>
      </c>
      <c r="C5113" t="s">
        <v>5325</v>
      </c>
      <c r="D5113" t="s">
        <v>10</v>
      </c>
      <c r="E5113">
        <v>3</v>
      </c>
      <c r="F5113" t="s">
        <v>5534</v>
      </c>
      <c r="G5113" s="1">
        <v>41410</v>
      </c>
      <c r="H5113" t="str">
        <f t="shared" si="79"/>
        <v>matter and it is intended for the advanced student in French. (ATTR: ARTS)</v>
      </c>
    </row>
    <row r="5114" spans="1:8" x14ac:dyDescent="0.25">
      <c r="A5114" t="s">
        <v>694</v>
      </c>
      <c r="B5114" t="s">
        <v>43</v>
      </c>
      <c r="C5114" t="s">
        <v>5325</v>
      </c>
      <c r="D5114" t="s">
        <v>10</v>
      </c>
      <c r="E5114">
        <v>4</v>
      </c>
      <c r="F5114" t="s">
        <v>5535</v>
      </c>
      <c r="G5114" s="1">
        <v>41410</v>
      </c>
      <c r="H5114" t="str">
        <f t="shared" si="79"/>
        <v>French. (ATTR: ARTS)</v>
      </c>
    </row>
    <row r="5115" spans="1:8" x14ac:dyDescent="0.25">
      <c r="A5115" t="s">
        <v>694</v>
      </c>
      <c r="B5115" t="s">
        <v>43</v>
      </c>
      <c r="C5115" t="s">
        <v>5325</v>
      </c>
      <c r="D5115" t="s">
        <v>10</v>
      </c>
      <c r="E5115">
        <v>5</v>
      </c>
      <c r="F5115" t="s">
        <v>81</v>
      </c>
      <c r="G5115" s="1">
        <v>41410</v>
      </c>
      <c r="H5115" t="str">
        <f t="shared" si="79"/>
        <v>(ATTR: ARTS)</v>
      </c>
    </row>
    <row r="5116" spans="1:8" x14ac:dyDescent="0.25">
      <c r="A5116" t="s">
        <v>694</v>
      </c>
      <c r="B5116" t="s">
        <v>708</v>
      </c>
      <c r="C5116" t="s">
        <v>9</v>
      </c>
      <c r="D5116" t="s">
        <v>10</v>
      </c>
      <c r="E5116">
        <v>1</v>
      </c>
      <c r="F5116" t="s">
        <v>709</v>
      </c>
      <c r="G5116" s="1">
        <v>37222</v>
      </c>
      <c r="H5116" t="str">
        <f t="shared" si="79"/>
        <v>This course demonstrates the evolution of major themes in French literature in all genres from their origins to the beginnings of modern times. (ATTR: ARTS, FRLT, ISP)</v>
      </c>
    </row>
    <row r="5117" spans="1:8" x14ac:dyDescent="0.25">
      <c r="A5117" t="s">
        <v>694</v>
      </c>
      <c r="B5117" t="s">
        <v>708</v>
      </c>
      <c r="C5117" t="s">
        <v>9</v>
      </c>
      <c r="D5117" t="s">
        <v>10</v>
      </c>
      <c r="E5117">
        <v>2</v>
      </c>
      <c r="F5117" t="s">
        <v>710</v>
      </c>
      <c r="G5117" s="1">
        <v>37222</v>
      </c>
      <c r="H5117" t="str">
        <f t="shared" si="79"/>
        <v>French literature in all genres from their origins to the beginnings of modern times. (ATTR: ARTS, FRLT, ISP)</v>
      </c>
    </row>
    <row r="5118" spans="1:8" x14ac:dyDescent="0.25">
      <c r="A5118" t="s">
        <v>694</v>
      </c>
      <c r="B5118" t="s">
        <v>708</v>
      </c>
      <c r="C5118" t="s">
        <v>9</v>
      </c>
      <c r="D5118" t="s">
        <v>10</v>
      </c>
      <c r="E5118">
        <v>3</v>
      </c>
      <c r="F5118" t="s">
        <v>711</v>
      </c>
      <c r="G5118" s="1">
        <v>37222</v>
      </c>
      <c r="H5118" t="str">
        <f t="shared" si="79"/>
        <v>beginnings of modern times. (ATTR: ARTS, FRLT, ISP)</v>
      </c>
    </row>
    <row r="5119" spans="1:8" x14ac:dyDescent="0.25">
      <c r="A5119" t="s">
        <v>694</v>
      </c>
      <c r="B5119" t="s">
        <v>708</v>
      </c>
      <c r="C5119" t="s">
        <v>9</v>
      </c>
      <c r="D5119" t="s">
        <v>10</v>
      </c>
      <c r="E5119">
        <v>4</v>
      </c>
      <c r="F5119" t="s">
        <v>712</v>
      </c>
      <c r="G5119" s="1">
        <v>37222</v>
      </c>
      <c r="H5119" t="str">
        <f t="shared" si="79"/>
        <v>(ATTR: ARTS, FRLT, ISP)</v>
      </c>
    </row>
    <row r="5120" spans="1:8" x14ac:dyDescent="0.25">
      <c r="A5120" t="s">
        <v>694</v>
      </c>
      <c r="B5120" t="s">
        <v>713</v>
      </c>
      <c r="C5120" t="s">
        <v>9</v>
      </c>
      <c r="D5120" t="s">
        <v>10</v>
      </c>
      <c r="E5120">
        <v>1</v>
      </c>
      <c r="F5120" t="s">
        <v>714</v>
      </c>
      <c r="G5120" s="1">
        <v>37222</v>
      </c>
      <c r="H5120" t="str">
        <f t="shared" si="79"/>
        <v>An introduction to French writers of the nineteenth and twentieth centuries. Included are examples of short story, poetry, and drama. (ATTR: ARTS, FRLT, ISP)</v>
      </c>
    </row>
    <row r="5121" spans="1:8" x14ac:dyDescent="0.25">
      <c r="A5121" t="s">
        <v>694</v>
      </c>
      <c r="B5121" t="s">
        <v>713</v>
      </c>
      <c r="C5121" t="s">
        <v>9</v>
      </c>
      <c r="D5121" t="s">
        <v>10</v>
      </c>
      <c r="E5121">
        <v>2</v>
      </c>
      <c r="F5121" t="s">
        <v>715</v>
      </c>
      <c r="G5121" s="1">
        <v>37222</v>
      </c>
      <c r="H5121" t="str">
        <f t="shared" si="79"/>
        <v>twentieth centuries. Included are examples of short story, poetry, and drama. (ATTR: ARTS, FRLT, ISP)</v>
      </c>
    </row>
    <row r="5122" spans="1:8" x14ac:dyDescent="0.25">
      <c r="A5122" t="s">
        <v>694</v>
      </c>
      <c r="B5122" t="s">
        <v>713</v>
      </c>
      <c r="C5122" t="s">
        <v>9</v>
      </c>
      <c r="D5122" t="s">
        <v>10</v>
      </c>
      <c r="E5122">
        <v>3</v>
      </c>
      <c r="F5122" t="s">
        <v>716</v>
      </c>
      <c r="G5122" s="1">
        <v>37222</v>
      </c>
      <c r="H5122" t="str">
        <f t="shared" si="79"/>
        <v>poetry, and drama. (ATTR: ARTS, FRLT, ISP)</v>
      </c>
    </row>
    <row r="5123" spans="1:8" x14ac:dyDescent="0.25">
      <c r="A5123" t="s">
        <v>694</v>
      </c>
      <c r="B5123" t="s">
        <v>713</v>
      </c>
      <c r="C5123" t="s">
        <v>9</v>
      </c>
      <c r="D5123" t="s">
        <v>10</v>
      </c>
      <c r="E5123">
        <v>4</v>
      </c>
      <c r="F5123" t="s">
        <v>712</v>
      </c>
      <c r="G5123" s="1">
        <v>37222</v>
      </c>
      <c r="H5123" t="str">
        <f t="shared" ref="H5123:H5186" si="80">IF(E5124=1,F5123,F5123&amp;" "&amp;H5124)</f>
        <v>(ATTR: ARTS, FRLT, ISP)</v>
      </c>
    </row>
    <row r="5124" spans="1:8" x14ac:dyDescent="0.25">
      <c r="A5124" t="s">
        <v>694</v>
      </c>
      <c r="B5124" t="s">
        <v>627</v>
      </c>
      <c r="C5124" t="s">
        <v>9</v>
      </c>
      <c r="D5124" t="s">
        <v>10</v>
      </c>
      <c r="E5124">
        <v>1</v>
      </c>
      <c r="F5124" t="s">
        <v>717</v>
      </c>
      <c r="G5124" s="1">
        <v>37222</v>
      </c>
      <c r="H5124" t="str">
        <f t="shared" si="80"/>
        <v>A systematic presentation of the more complex points of French grammar. An application of these grammatical principles will be demonstrated through extensive written exercises, including translations and original compositions. (ATTR: ARTS, ISP)</v>
      </c>
    </row>
    <row r="5125" spans="1:8" x14ac:dyDescent="0.25">
      <c r="A5125" t="s">
        <v>694</v>
      </c>
      <c r="B5125" t="s">
        <v>627</v>
      </c>
      <c r="C5125" t="s">
        <v>9</v>
      </c>
      <c r="D5125" t="s">
        <v>10</v>
      </c>
      <c r="E5125">
        <v>2</v>
      </c>
      <c r="F5125" t="s">
        <v>718</v>
      </c>
      <c r="G5125" s="1">
        <v>37222</v>
      </c>
      <c r="H5125" t="str">
        <f t="shared" si="80"/>
        <v>French grammar. An application of these grammatical principles will be demonstrated through extensive written exercises, including translations and original compositions. (ATTR: ARTS, ISP)</v>
      </c>
    </row>
    <row r="5126" spans="1:8" x14ac:dyDescent="0.25">
      <c r="A5126" t="s">
        <v>694</v>
      </c>
      <c r="B5126" t="s">
        <v>627</v>
      </c>
      <c r="C5126" t="s">
        <v>9</v>
      </c>
      <c r="D5126" t="s">
        <v>10</v>
      </c>
      <c r="E5126">
        <v>3</v>
      </c>
      <c r="F5126" t="s">
        <v>719</v>
      </c>
      <c r="G5126" s="1">
        <v>37222</v>
      </c>
      <c r="H5126" t="str">
        <f t="shared" si="80"/>
        <v>principles will be demonstrated through extensive written exercises, including translations and original compositions. (ATTR: ARTS, ISP)</v>
      </c>
    </row>
    <row r="5127" spans="1:8" x14ac:dyDescent="0.25">
      <c r="A5127" t="s">
        <v>694</v>
      </c>
      <c r="B5127" t="s">
        <v>627</v>
      </c>
      <c r="C5127" t="s">
        <v>9</v>
      </c>
      <c r="D5127" t="s">
        <v>10</v>
      </c>
      <c r="E5127">
        <v>4</v>
      </c>
      <c r="F5127" t="s">
        <v>720</v>
      </c>
      <c r="G5127" s="1">
        <v>37222</v>
      </c>
      <c r="H5127" t="str">
        <f t="shared" si="80"/>
        <v>exercises, including translations and original compositions. (ATTR: ARTS, ISP)</v>
      </c>
    </row>
    <row r="5128" spans="1:8" x14ac:dyDescent="0.25">
      <c r="A5128" t="s">
        <v>694</v>
      </c>
      <c r="B5128" t="s">
        <v>627</v>
      </c>
      <c r="C5128" t="s">
        <v>9</v>
      </c>
      <c r="D5128" t="s">
        <v>10</v>
      </c>
      <c r="E5128">
        <v>5</v>
      </c>
      <c r="F5128" t="s">
        <v>707</v>
      </c>
      <c r="G5128" s="1">
        <v>37222</v>
      </c>
      <c r="H5128" t="str">
        <f t="shared" si="80"/>
        <v>(ATTR: ARTS, ISP)</v>
      </c>
    </row>
    <row r="5129" spans="1:8" x14ac:dyDescent="0.25">
      <c r="A5129" t="s">
        <v>694</v>
      </c>
      <c r="B5129" t="s">
        <v>55</v>
      </c>
      <c r="C5129" t="s">
        <v>4445</v>
      </c>
      <c r="D5129" t="s">
        <v>10</v>
      </c>
      <c r="E5129">
        <v>1</v>
      </c>
      <c r="F5129" t="s">
        <v>4517</v>
      </c>
      <c r="G5129" s="1">
        <v>39281</v>
      </c>
      <c r="H5129" t="str">
        <f t="shared" si="80"/>
        <v>No longer offered.</v>
      </c>
    </row>
    <row r="5130" spans="1:8" x14ac:dyDescent="0.25">
      <c r="A5130" t="s">
        <v>694</v>
      </c>
      <c r="B5130" t="s">
        <v>192</v>
      </c>
      <c r="C5130" t="s">
        <v>4248</v>
      </c>
      <c r="D5130" t="s">
        <v>10</v>
      </c>
      <c r="E5130">
        <v>1</v>
      </c>
      <c r="F5130" t="s">
        <v>4523</v>
      </c>
      <c r="G5130" s="1">
        <v>39281</v>
      </c>
      <c r="H5130" t="str">
        <f t="shared" si="80"/>
        <v>A detailed analysis of the developments of the</v>
      </c>
    </row>
    <row r="5131" spans="1:8" x14ac:dyDescent="0.25">
      <c r="A5131" t="s">
        <v>694</v>
      </c>
      <c r="B5131" t="s">
        <v>192</v>
      </c>
      <c r="C5131" t="s">
        <v>4445</v>
      </c>
      <c r="D5131" t="s">
        <v>10</v>
      </c>
      <c r="E5131">
        <v>1</v>
      </c>
      <c r="F5131" t="s">
        <v>4517</v>
      </c>
      <c r="G5131" s="1">
        <v>39281</v>
      </c>
      <c r="H5131" t="str">
        <f t="shared" si="80"/>
        <v>No longer offered. French novel from 1900 to the present day. (ATTR: ARTS, ISP, FRLT)</v>
      </c>
    </row>
    <row r="5132" spans="1:8" x14ac:dyDescent="0.25">
      <c r="A5132" t="s">
        <v>694</v>
      </c>
      <c r="B5132" t="s">
        <v>192</v>
      </c>
      <c r="C5132" t="s">
        <v>4248</v>
      </c>
      <c r="D5132" t="s">
        <v>10</v>
      </c>
      <c r="E5132">
        <v>2</v>
      </c>
      <c r="F5132" t="s">
        <v>4524</v>
      </c>
      <c r="G5132" s="1">
        <v>39281</v>
      </c>
      <c r="H5132" t="str">
        <f t="shared" si="80"/>
        <v>French novel from 1900 to the present day. (ATTR: ARTS, ISP, FRLT)</v>
      </c>
    </row>
    <row r="5133" spans="1:8" x14ac:dyDescent="0.25">
      <c r="A5133" t="s">
        <v>694</v>
      </c>
      <c r="B5133" t="s">
        <v>192</v>
      </c>
      <c r="C5133" t="s">
        <v>4248</v>
      </c>
      <c r="D5133" t="s">
        <v>10</v>
      </c>
      <c r="E5133">
        <v>3</v>
      </c>
      <c r="F5133" t="s">
        <v>4525</v>
      </c>
      <c r="G5133" s="1">
        <v>39281</v>
      </c>
      <c r="H5133" t="str">
        <f t="shared" si="80"/>
        <v>(ATTR: ARTS, ISP, FRLT)</v>
      </c>
    </row>
    <row r="5134" spans="1:8" x14ac:dyDescent="0.25">
      <c r="A5134" t="s">
        <v>694</v>
      </c>
      <c r="B5134" t="s">
        <v>266</v>
      </c>
      <c r="C5134" t="s">
        <v>9</v>
      </c>
      <c r="D5134" t="s">
        <v>10</v>
      </c>
      <c r="E5134">
        <v>1</v>
      </c>
      <c r="F5134" t="s">
        <v>721</v>
      </c>
      <c r="G5134" s="1">
        <v>37222</v>
      </c>
      <c r="H5134" t="str">
        <f t="shared" si="80"/>
        <v>A student taking a major or minor in French may work independently on a topic of special interest. The student consults with the professor with whom he/she decides on a study that will permit a definite accomplishment by the end of the semester. This study must be approved by the department head and the dean. In a term paper or essay he/ she is expected to demonstrate familiarity with the tools basic to his/her study and an awareness of the methods appropriate to pursuing his/her interest. (ATTR: ARTS, ISP)</v>
      </c>
    </row>
    <row r="5135" spans="1:8" x14ac:dyDescent="0.25">
      <c r="A5135" t="s">
        <v>694</v>
      </c>
      <c r="B5135" t="s">
        <v>266</v>
      </c>
      <c r="C5135" t="s">
        <v>9</v>
      </c>
      <c r="D5135" t="s">
        <v>10</v>
      </c>
      <c r="E5135">
        <v>2</v>
      </c>
      <c r="F5135" t="s">
        <v>722</v>
      </c>
      <c r="G5135" s="1">
        <v>37222</v>
      </c>
      <c r="H5135" t="str">
        <f t="shared" si="80"/>
        <v>independently on a topic of special interest. The student consults with the professor with whom he/she decides on a study that will permit a definite accomplishment by the end of the semester. This study must be approved by the department head and the dean. In a term paper or essay he/ she is expected to demonstrate familiarity with the tools basic to his/her study and an awareness of the methods appropriate to pursuing his/her interest. (ATTR: ARTS, ISP)</v>
      </c>
    </row>
    <row r="5136" spans="1:8" x14ac:dyDescent="0.25">
      <c r="A5136" t="s">
        <v>694</v>
      </c>
      <c r="B5136" t="s">
        <v>266</v>
      </c>
      <c r="C5136" t="s">
        <v>9</v>
      </c>
      <c r="D5136" t="s">
        <v>10</v>
      </c>
      <c r="E5136">
        <v>3</v>
      </c>
      <c r="F5136" t="s">
        <v>723</v>
      </c>
      <c r="G5136" s="1">
        <v>37222</v>
      </c>
      <c r="H5136" t="str">
        <f t="shared" si="80"/>
        <v>consults with the professor with whom he/she decides on a study that will permit a definite accomplishment by the end of the semester. This study must be approved by the department head and the dean. In a term paper or essay he/ she is expected to demonstrate familiarity with the tools basic to his/her study and an awareness of the methods appropriate to pursuing his/her interest. (ATTR: ARTS, ISP)</v>
      </c>
    </row>
    <row r="5137" spans="1:8" x14ac:dyDescent="0.25">
      <c r="A5137" t="s">
        <v>694</v>
      </c>
      <c r="B5137" t="s">
        <v>266</v>
      </c>
      <c r="C5137" t="s">
        <v>9</v>
      </c>
      <c r="D5137" t="s">
        <v>10</v>
      </c>
      <c r="E5137">
        <v>4</v>
      </c>
      <c r="F5137" t="s">
        <v>724</v>
      </c>
      <c r="G5137" s="1">
        <v>37222</v>
      </c>
      <c r="H5137" t="str">
        <f t="shared" si="80"/>
        <v>study that will permit a definite accomplishment by the end of the semester. This study must be approved by the department head and the dean. In a term paper or essay he/ she is expected to demonstrate familiarity with the tools basic to his/her study and an awareness of the methods appropriate to pursuing his/her interest. (ATTR: ARTS, ISP)</v>
      </c>
    </row>
    <row r="5138" spans="1:8" x14ac:dyDescent="0.25">
      <c r="A5138" t="s">
        <v>694</v>
      </c>
      <c r="B5138" t="s">
        <v>266</v>
      </c>
      <c r="C5138" t="s">
        <v>9</v>
      </c>
      <c r="D5138" t="s">
        <v>10</v>
      </c>
      <c r="E5138">
        <v>5</v>
      </c>
      <c r="F5138" t="s">
        <v>725</v>
      </c>
      <c r="G5138" s="1">
        <v>37222</v>
      </c>
      <c r="H5138" t="str">
        <f t="shared" si="80"/>
        <v>of the semester. This study must be approved by the department head and the dean. In a term paper or essay he/ she is expected to demonstrate familiarity with the tools basic to his/her study and an awareness of the methods appropriate to pursuing his/her interest. (ATTR: ARTS, ISP)</v>
      </c>
    </row>
    <row r="5139" spans="1:8" x14ac:dyDescent="0.25">
      <c r="A5139" t="s">
        <v>694</v>
      </c>
      <c r="B5139" t="s">
        <v>266</v>
      </c>
      <c r="C5139" t="s">
        <v>9</v>
      </c>
      <c r="D5139" t="s">
        <v>10</v>
      </c>
      <c r="E5139">
        <v>6</v>
      </c>
      <c r="F5139" t="s">
        <v>726</v>
      </c>
      <c r="G5139" s="1">
        <v>37222</v>
      </c>
      <c r="H5139" t="str">
        <f t="shared" si="80"/>
        <v>department head and the dean. In a term paper or essay he/ she is expected to demonstrate familiarity with the tools basic to his/her study and an awareness of the methods appropriate to pursuing his/her interest. (ATTR: ARTS, ISP)</v>
      </c>
    </row>
    <row r="5140" spans="1:8" x14ac:dyDescent="0.25">
      <c r="A5140" t="s">
        <v>694</v>
      </c>
      <c r="B5140" t="s">
        <v>266</v>
      </c>
      <c r="C5140" t="s">
        <v>9</v>
      </c>
      <c r="D5140" t="s">
        <v>10</v>
      </c>
      <c r="E5140">
        <v>7</v>
      </c>
      <c r="F5140" t="s">
        <v>727</v>
      </c>
      <c r="G5140" s="1">
        <v>37222</v>
      </c>
      <c r="H5140" t="str">
        <f t="shared" si="80"/>
        <v>she is expected to demonstrate familiarity with the tools basic to his/her study and an awareness of the methods appropriate to pursuing his/her interest. (ATTR: ARTS, ISP)</v>
      </c>
    </row>
    <row r="5141" spans="1:8" x14ac:dyDescent="0.25">
      <c r="A5141" t="s">
        <v>694</v>
      </c>
      <c r="B5141" t="s">
        <v>266</v>
      </c>
      <c r="C5141" t="s">
        <v>9</v>
      </c>
      <c r="D5141" t="s">
        <v>10</v>
      </c>
      <c r="E5141">
        <v>8</v>
      </c>
      <c r="F5141" t="s">
        <v>728</v>
      </c>
      <c r="G5141" s="1">
        <v>37222</v>
      </c>
      <c r="H5141" t="str">
        <f t="shared" si="80"/>
        <v>basic to his/her study and an awareness of the methods appropriate to pursuing his/her interest. (ATTR: ARTS, ISP)</v>
      </c>
    </row>
    <row r="5142" spans="1:8" x14ac:dyDescent="0.25">
      <c r="A5142" t="s">
        <v>694</v>
      </c>
      <c r="B5142" t="s">
        <v>266</v>
      </c>
      <c r="C5142" t="s">
        <v>9</v>
      </c>
      <c r="D5142" t="s">
        <v>10</v>
      </c>
      <c r="E5142">
        <v>9</v>
      </c>
      <c r="F5142" t="s">
        <v>729</v>
      </c>
      <c r="G5142" s="1">
        <v>37222</v>
      </c>
      <c r="H5142" t="str">
        <f t="shared" si="80"/>
        <v>appropriate to pursuing his/her interest. (ATTR: ARTS, ISP)</v>
      </c>
    </row>
    <row r="5143" spans="1:8" x14ac:dyDescent="0.25">
      <c r="A5143" t="s">
        <v>694</v>
      </c>
      <c r="B5143" t="s">
        <v>266</v>
      </c>
      <c r="C5143" t="s">
        <v>9</v>
      </c>
      <c r="D5143" t="s">
        <v>10</v>
      </c>
      <c r="E5143">
        <v>10</v>
      </c>
      <c r="F5143" t="s">
        <v>707</v>
      </c>
      <c r="G5143" s="1">
        <v>37222</v>
      </c>
      <c r="H5143" t="str">
        <f t="shared" si="80"/>
        <v>(ATTR: ARTS, ISP)</v>
      </c>
    </row>
    <row r="5144" spans="1:8" x14ac:dyDescent="0.25">
      <c r="A5144" t="s">
        <v>4784</v>
      </c>
      <c r="B5144" t="s">
        <v>4785</v>
      </c>
      <c r="C5144" t="s">
        <v>4666</v>
      </c>
      <c r="D5144" t="s">
        <v>10</v>
      </c>
      <c r="E5144">
        <v>1</v>
      </c>
      <c r="F5144" t="s">
        <v>4786</v>
      </c>
      <c r="G5144" s="1">
        <v>41849</v>
      </c>
      <c r="H5144" t="str">
        <f t="shared" si="80"/>
        <v>The course will involve a critical evaluation of the</v>
      </c>
    </row>
    <row r="5145" spans="1:8" x14ac:dyDescent="0.25">
      <c r="A5145" t="s">
        <v>4784</v>
      </c>
      <c r="B5145" t="s">
        <v>9917</v>
      </c>
      <c r="C5145" t="s">
        <v>8756</v>
      </c>
      <c r="D5145" t="s">
        <v>10</v>
      </c>
      <c r="E5145">
        <v>1</v>
      </c>
      <c r="F5145" t="s">
        <v>9741</v>
      </c>
      <c r="G5145" s="1">
        <v>43402</v>
      </c>
      <c r="H5145" t="str">
        <f t="shared" si="80"/>
        <v>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v>
      </c>
    </row>
    <row r="5146" spans="1:8" x14ac:dyDescent="0.25">
      <c r="A5146" t="s">
        <v>4784</v>
      </c>
      <c r="B5146" t="s">
        <v>9917</v>
      </c>
      <c r="C5146" t="s">
        <v>8756</v>
      </c>
      <c r="D5146" t="s">
        <v>10</v>
      </c>
      <c r="E5146">
        <v>2</v>
      </c>
      <c r="F5146" t="s">
        <v>9939</v>
      </c>
      <c r="G5146" s="1">
        <v>43402</v>
      </c>
      <c r="H5146" t="str">
        <f t="shared" si="80"/>
        <v>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v>
      </c>
    </row>
    <row r="5147" spans="1:8" x14ac:dyDescent="0.25">
      <c r="A5147" t="s">
        <v>4784</v>
      </c>
      <c r="B5147" t="s">
        <v>9917</v>
      </c>
      <c r="C5147" t="s">
        <v>8756</v>
      </c>
      <c r="D5147" t="s">
        <v>10</v>
      </c>
      <c r="E5147">
        <v>3</v>
      </c>
      <c r="F5147" t="s">
        <v>9940</v>
      </c>
      <c r="G5147" s="1">
        <v>43402</v>
      </c>
      <c r="H5147" t="str">
        <f t="shared" si="80"/>
        <v>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v>
      </c>
    </row>
    <row r="5148" spans="1:8" x14ac:dyDescent="0.25">
      <c r="A5148" t="s">
        <v>4784</v>
      </c>
      <c r="B5148" t="s">
        <v>9917</v>
      </c>
      <c r="C5148" t="s">
        <v>8756</v>
      </c>
      <c r="D5148" t="s">
        <v>10</v>
      </c>
      <c r="E5148">
        <v>4</v>
      </c>
      <c r="F5148" t="s">
        <v>9941</v>
      </c>
      <c r="G5148" s="1">
        <v>43402</v>
      </c>
      <c r="H5148" t="str">
        <f t="shared" si="80"/>
        <v>needed for data querying for analytics, database management and reporting.  Issues associated with managing large, unwieldy and poorly structured data sets will be discussed. Topics are expected to change as new issues, technologies emerge.</v>
      </c>
    </row>
    <row r="5149" spans="1:8" x14ac:dyDescent="0.25">
      <c r="A5149" t="s">
        <v>4784</v>
      </c>
      <c r="B5149" t="s">
        <v>9917</v>
      </c>
      <c r="C5149" t="s">
        <v>8756</v>
      </c>
      <c r="D5149" t="s">
        <v>10</v>
      </c>
      <c r="E5149">
        <v>5</v>
      </c>
      <c r="F5149" t="s">
        <v>9942</v>
      </c>
      <c r="G5149" s="1">
        <v>43402</v>
      </c>
      <c r="H5149" t="str">
        <f t="shared" si="80"/>
        <v>and reporting.  Issues associated with managing large, unwieldy and poorly structured data sets will be discussed. Topics are expected to change as new issues, technologies emerge.</v>
      </c>
    </row>
    <row r="5150" spans="1:8" x14ac:dyDescent="0.25">
      <c r="A5150" t="s">
        <v>4784</v>
      </c>
      <c r="B5150" t="s">
        <v>9917</v>
      </c>
      <c r="C5150" t="s">
        <v>8756</v>
      </c>
      <c r="D5150" t="s">
        <v>10</v>
      </c>
      <c r="E5150">
        <v>6</v>
      </c>
      <c r="F5150" t="s">
        <v>9943</v>
      </c>
      <c r="G5150" s="1">
        <v>43402</v>
      </c>
      <c r="H5150" t="str">
        <f t="shared" si="80"/>
        <v>unwieldy and poorly structured data sets will be discussed. Topics are expected to change as new issues, technologies emerge.</v>
      </c>
    </row>
    <row r="5151" spans="1:8" x14ac:dyDescent="0.25">
      <c r="A5151" t="s">
        <v>4784</v>
      </c>
      <c r="B5151" t="s">
        <v>9917</v>
      </c>
      <c r="C5151" t="s">
        <v>8756</v>
      </c>
      <c r="D5151" t="s">
        <v>10</v>
      </c>
      <c r="E5151">
        <v>7</v>
      </c>
      <c r="F5151" t="s">
        <v>9944</v>
      </c>
      <c r="G5151" s="1">
        <v>43402</v>
      </c>
      <c r="H5151" t="str">
        <f t="shared" si="80"/>
        <v>Topics are expected to change as new issues, technologies emerge.</v>
      </c>
    </row>
    <row r="5152" spans="1:8" x14ac:dyDescent="0.25">
      <c r="A5152" t="s">
        <v>4784</v>
      </c>
      <c r="B5152" t="s">
        <v>9917</v>
      </c>
      <c r="C5152" t="s">
        <v>8756</v>
      </c>
      <c r="D5152" t="s">
        <v>10</v>
      </c>
      <c r="E5152">
        <v>8</v>
      </c>
      <c r="F5152" t="s">
        <v>9945</v>
      </c>
      <c r="G5152" s="1">
        <v>43402</v>
      </c>
      <c r="H5152" t="str">
        <f t="shared" si="80"/>
        <v>emerge.</v>
      </c>
    </row>
    <row r="5153" spans="1:8" x14ac:dyDescent="0.25">
      <c r="A5153" t="s">
        <v>4784</v>
      </c>
      <c r="B5153" t="s">
        <v>8891</v>
      </c>
      <c r="C5153" t="s">
        <v>8756</v>
      </c>
      <c r="D5153" t="s">
        <v>10</v>
      </c>
      <c r="E5153">
        <v>1</v>
      </c>
      <c r="F5153" t="s">
        <v>9741</v>
      </c>
      <c r="G5153" s="1">
        <v>43406</v>
      </c>
      <c r="H5153" t="str">
        <f t="shared" si="80"/>
        <v>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 (ATTR: GEL)</v>
      </c>
    </row>
    <row r="5154" spans="1:8" x14ac:dyDescent="0.25">
      <c r="A5154" t="s">
        <v>4784</v>
      </c>
      <c r="B5154" t="s">
        <v>8891</v>
      </c>
      <c r="C5154" t="s">
        <v>8756</v>
      </c>
      <c r="D5154" t="s">
        <v>10</v>
      </c>
      <c r="E5154">
        <v>2</v>
      </c>
      <c r="F5154" t="s">
        <v>9742</v>
      </c>
      <c r="G5154" s="1">
        <v>43406</v>
      </c>
      <c r="H5154" t="str">
        <f t="shared" si="80"/>
        <v>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 (ATTR: GEL)</v>
      </c>
    </row>
    <row r="5155" spans="1:8" x14ac:dyDescent="0.25">
      <c r="A5155" t="s">
        <v>4784</v>
      </c>
      <c r="B5155" t="s">
        <v>8891</v>
      </c>
      <c r="C5155" t="s">
        <v>8756</v>
      </c>
      <c r="D5155" t="s">
        <v>10</v>
      </c>
      <c r="E5155">
        <v>3</v>
      </c>
      <c r="F5155" t="s">
        <v>10249</v>
      </c>
      <c r="G5155" s="1">
        <v>43406</v>
      </c>
      <c r="H5155" t="str">
        <f t="shared" si="80"/>
        <v>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 (ATTR: GEL)</v>
      </c>
    </row>
    <row r="5156" spans="1:8" x14ac:dyDescent="0.25">
      <c r="A5156" t="s">
        <v>4784</v>
      </c>
      <c r="B5156" t="s">
        <v>8891</v>
      </c>
      <c r="C5156" t="s">
        <v>8756</v>
      </c>
      <c r="D5156" t="s">
        <v>10</v>
      </c>
      <c r="E5156">
        <v>4</v>
      </c>
      <c r="F5156" t="s">
        <v>9744</v>
      </c>
      <c r="G5156" s="1">
        <v>43406</v>
      </c>
      <c r="H5156" t="str">
        <f t="shared" si="80"/>
        <v>the skills needed for data querying for analytics, database management and reporting. Issues associated with managing large, unwieldy and poorly structured data sets will be discussed. Topics are expected to change as new issues, technologies emerge. (ATTR: GEL)</v>
      </c>
    </row>
    <row r="5157" spans="1:8" x14ac:dyDescent="0.25">
      <c r="A5157" t="s">
        <v>4784</v>
      </c>
      <c r="B5157" t="s">
        <v>8891</v>
      </c>
      <c r="C5157" t="s">
        <v>8756</v>
      </c>
      <c r="D5157" t="s">
        <v>10</v>
      </c>
      <c r="E5157">
        <v>5</v>
      </c>
      <c r="F5157" t="s">
        <v>10250</v>
      </c>
      <c r="G5157" s="1">
        <v>43406</v>
      </c>
      <c r="H5157" t="str">
        <f t="shared" si="80"/>
        <v>management and reporting. Issues associated with managing large, unwieldy and poorly structured data sets will be discussed. Topics are expected to change as new issues, technologies emerge. (ATTR: GEL)</v>
      </c>
    </row>
    <row r="5158" spans="1:8" x14ac:dyDescent="0.25">
      <c r="A5158" t="s">
        <v>4784</v>
      </c>
      <c r="B5158" t="s">
        <v>8891</v>
      </c>
      <c r="C5158" t="s">
        <v>8756</v>
      </c>
      <c r="D5158" t="s">
        <v>10</v>
      </c>
      <c r="E5158">
        <v>6</v>
      </c>
      <c r="F5158" t="s">
        <v>9746</v>
      </c>
      <c r="G5158" s="1">
        <v>43406</v>
      </c>
      <c r="H5158" t="str">
        <f t="shared" si="80"/>
        <v>managing large, unwieldy and poorly structured data sets will be discussed. Topics are expected to change as new issues, technologies emerge. (ATTR: GEL)</v>
      </c>
    </row>
    <row r="5159" spans="1:8" x14ac:dyDescent="0.25">
      <c r="A5159" t="s">
        <v>4784</v>
      </c>
      <c r="B5159" t="s">
        <v>8891</v>
      </c>
      <c r="C5159" t="s">
        <v>8756</v>
      </c>
      <c r="D5159" t="s">
        <v>10</v>
      </c>
      <c r="E5159">
        <v>7</v>
      </c>
      <c r="F5159" t="s">
        <v>10251</v>
      </c>
      <c r="G5159" s="1">
        <v>43406</v>
      </c>
      <c r="H5159" t="str">
        <f t="shared" si="80"/>
        <v>sets will be discussed. Topics are expected to change as new issues, technologies emerge. (ATTR: GEL)</v>
      </c>
    </row>
    <row r="5160" spans="1:8" x14ac:dyDescent="0.25">
      <c r="A5160" t="s">
        <v>4784</v>
      </c>
      <c r="B5160" t="s">
        <v>8891</v>
      </c>
      <c r="C5160" t="s">
        <v>8756</v>
      </c>
      <c r="D5160" t="s">
        <v>10</v>
      </c>
      <c r="E5160">
        <v>8</v>
      </c>
      <c r="F5160" t="s">
        <v>10252</v>
      </c>
      <c r="G5160" s="1">
        <v>43406</v>
      </c>
      <c r="H5160" t="str">
        <f t="shared" si="80"/>
        <v>new issues, technologies emerge. (ATTR: GEL)</v>
      </c>
    </row>
    <row r="5161" spans="1:8" x14ac:dyDescent="0.25">
      <c r="A5161" t="s">
        <v>4784</v>
      </c>
      <c r="B5161" t="s">
        <v>4797</v>
      </c>
      <c r="C5161" t="s">
        <v>4666</v>
      </c>
      <c r="D5161" t="s">
        <v>10</v>
      </c>
      <c r="E5161">
        <v>1</v>
      </c>
      <c r="F5161" t="s">
        <v>4798</v>
      </c>
      <c r="G5161" s="1">
        <v>39862</v>
      </c>
      <c r="H5161" t="str">
        <f t="shared" si="80"/>
        <v>The role of the financial manager is examined in context with the legal operating and tax environment of contemporary business firms. Attention is focused on financial analysis and planning, the time value of money, risk-return relationships, cash flow, and asset/liability management as well as investment priorities, capital structure, valuation techniques, and capital budgeting applications. Special concerns dealing with mergers, restructuring, and international finance are also addressed. Requires admission to the MS in Accounting program.</v>
      </c>
    </row>
    <row r="5162" spans="1:8" x14ac:dyDescent="0.25">
      <c r="A5162" t="s">
        <v>4784</v>
      </c>
      <c r="B5162" t="s">
        <v>4797</v>
      </c>
      <c r="C5162" t="s">
        <v>4666</v>
      </c>
      <c r="D5162" t="s">
        <v>10</v>
      </c>
      <c r="E5162">
        <v>2</v>
      </c>
      <c r="F5162" t="s">
        <v>4799</v>
      </c>
      <c r="G5162" s="1">
        <v>39862</v>
      </c>
      <c r="H5162" t="str">
        <f t="shared" si="80"/>
        <v>context with the legal operating and tax environment of contemporary business firms. Attention is focused on financial analysis and planning, the time value of money, risk-return relationships, cash flow, and asset/liability management as well as investment priorities, capital structure, valuation techniques, and capital budgeting applications. Special concerns dealing with mergers, restructuring, and international finance are also addressed. Requires admission to the MS in Accounting program.</v>
      </c>
    </row>
    <row r="5163" spans="1:8" x14ac:dyDescent="0.25">
      <c r="A5163" t="s">
        <v>4784</v>
      </c>
      <c r="B5163" t="s">
        <v>4797</v>
      </c>
      <c r="C5163" t="s">
        <v>4666</v>
      </c>
      <c r="D5163" t="s">
        <v>10</v>
      </c>
      <c r="E5163">
        <v>3</v>
      </c>
      <c r="F5163" t="s">
        <v>4800</v>
      </c>
      <c r="G5163" s="1">
        <v>39862</v>
      </c>
      <c r="H5163" t="str">
        <f t="shared" si="80"/>
        <v>of contemporary business firms. Attention is focused on financial analysis and planning, the time value of money, risk-return relationships, cash flow, and asset/liability management as well as investment priorities, capital structure, valuation techniques, and capital budgeting applications. Special concerns dealing with mergers, restructuring, and international finance are also addressed. Requires admission to the MS in Accounting program.</v>
      </c>
    </row>
    <row r="5164" spans="1:8" x14ac:dyDescent="0.25">
      <c r="A5164" t="s">
        <v>4784</v>
      </c>
      <c r="B5164" t="s">
        <v>4797</v>
      </c>
      <c r="C5164" t="s">
        <v>4666</v>
      </c>
      <c r="D5164" t="s">
        <v>10</v>
      </c>
      <c r="E5164">
        <v>4</v>
      </c>
      <c r="F5164" t="s">
        <v>4801</v>
      </c>
      <c r="G5164" s="1">
        <v>39862</v>
      </c>
      <c r="H5164" t="str">
        <f t="shared" si="80"/>
        <v>financial analysis and planning, the time value of money, risk-return relationships, cash flow, and asset/liability management as well as investment priorities, capital structure, valuation techniques, and capital budgeting applications. Special concerns dealing with mergers, restructuring, and international finance are also addressed. Requires admission to the MS in Accounting program.</v>
      </c>
    </row>
    <row r="5165" spans="1:8" x14ac:dyDescent="0.25">
      <c r="A5165" t="s">
        <v>4784</v>
      </c>
      <c r="B5165" t="s">
        <v>4797</v>
      </c>
      <c r="C5165" t="s">
        <v>4666</v>
      </c>
      <c r="D5165" t="s">
        <v>10</v>
      </c>
      <c r="E5165">
        <v>5</v>
      </c>
      <c r="F5165" t="s">
        <v>4802</v>
      </c>
      <c r="G5165" s="1">
        <v>39862</v>
      </c>
      <c r="H5165" t="str">
        <f t="shared" si="80"/>
        <v>risk-return relationships, cash flow, and asset/liability management as well as investment priorities, capital structure, valuation techniques, and capital budgeting applications. Special concerns dealing with mergers, restructuring, and international finance are also addressed. Requires admission to the MS in Accounting program.</v>
      </c>
    </row>
    <row r="5166" spans="1:8" x14ac:dyDescent="0.25">
      <c r="A5166" t="s">
        <v>4784</v>
      </c>
      <c r="B5166" t="s">
        <v>4797</v>
      </c>
      <c r="C5166" t="s">
        <v>4666</v>
      </c>
      <c r="D5166" t="s">
        <v>10</v>
      </c>
      <c r="E5166">
        <v>6</v>
      </c>
      <c r="F5166" t="s">
        <v>4803</v>
      </c>
      <c r="G5166" s="1">
        <v>39862</v>
      </c>
      <c r="H5166" t="str">
        <f t="shared" si="80"/>
        <v>management as well as investment priorities, capital structure, valuation techniques, and capital budgeting applications. Special concerns dealing with mergers, restructuring, and international finance are also addressed. Requires admission to the MS in Accounting program.</v>
      </c>
    </row>
    <row r="5167" spans="1:8" x14ac:dyDescent="0.25">
      <c r="A5167" t="s">
        <v>4784</v>
      </c>
      <c r="B5167" t="s">
        <v>4797</v>
      </c>
      <c r="C5167" t="s">
        <v>4666</v>
      </c>
      <c r="D5167" t="s">
        <v>10</v>
      </c>
      <c r="E5167">
        <v>7</v>
      </c>
      <c r="F5167" t="s">
        <v>4804</v>
      </c>
      <c r="G5167" s="1">
        <v>39862</v>
      </c>
      <c r="H5167" t="str">
        <f t="shared" si="80"/>
        <v>structure, valuation techniques, and capital budgeting applications. Special concerns dealing with mergers, restructuring, and international finance are also addressed. Requires admission to the MS in Accounting program.</v>
      </c>
    </row>
    <row r="5168" spans="1:8" x14ac:dyDescent="0.25">
      <c r="A5168" t="s">
        <v>4784</v>
      </c>
      <c r="B5168" t="s">
        <v>4797</v>
      </c>
      <c r="C5168" t="s">
        <v>4666</v>
      </c>
      <c r="D5168" t="s">
        <v>10</v>
      </c>
      <c r="E5168">
        <v>8</v>
      </c>
      <c r="F5168" t="s">
        <v>4805</v>
      </c>
      <c r="G5168" s="1">
        <v>39862</v>
      </c>
      <c r="H5168" t="str">
        <f t="shared" si="80"/>
        <v>applications. Special concerns dealing with mergers, restructuring, and international finance are also addressed. Requires admission to the MS in Accounting program.</v>
      </c>
    </row>
    <row r="5169" spans="1:8" x14ac:dyDescent="0.25">
      <c r="A5169" t="s">
        <v>4784</v>
      </c>
      <c r="B5169" t="s">
        <v>4797</v>
      </c>
      <c r="C5169" t="s">
        <v>4666</v>
      </c>
      <c r="D5169" t="s">
        <v>10</v>
      </c>
      <c r="E5169">
        <v>9</v>
      </c>
      <c r="F5169" t="s">
        <v>4806</v>
      </c>
      <c r="G5169" s="1">
        <v>39862</v>
      </c>
      <c r="H5169" t="str">
        <f t="shared" si="80"/>
        <v>restructuring, and international finance are also addressed. Requires admission to the MS in Accounting program.</v>
      </c>
    </row>
    <row r="5170" spans="1:8" x14ac:dyDescent="0.25">
      <c r="A5170" t="s">
        <v>4784</v>
      </c>
      <c r="B5170" t="s">
        <v>4797</v>
      </c>
      <c r="C5170" t="s">
        <v>4666</v>
      </c>
      <c r="D5170" t="s">
        <v>10</v>
      </c>
      <c r="E5170">
        <v>10</v>
      </c>
      <c r="F5170" t="s">
        <v>4807</v>
      </c>
      <c r="G5170" s="1">
        <v>39862</v>
      </c>
      <c r="H5170" t="str">
        <f t="shared" si="80"/>
        <v>addressed. Requires admission to the MS in Accounting program.</v>
      </c>
    </row>
    <row r="5171" spans="1:8" x14ac:dyDescent="0.25">
      <c r="A5171" t="s">
        <v>4784</v>
      </c>
      <c r="B5171" t="s">
        <v>4797</v>
      </c>
      <c r="C5171" t="s">
        <v>4666</v>
      </c>
      <c r="D5171" t="s">
        <v>10</v>
      </c>
      <c r="E5171">
        <v>11</v>
      </c>
      <c r="F5171" t="s">
        <v>4808</v>
      </c>
      <c r="G5171" s="1">
        <v>39862</v>
      </c>
      <c r="H5171" t="str">
        <f t="shared" si="80"/>
        <v>program.</v>
      </c>
    </row>
    <row r="5172" spans="1:8" x14ac:dyDescent="0.25">
      <c r="A5172" t="s">
        <v>4784</v>
      </c>
      <c r="B5172" t="s">
        <v>4811</v>
      </c>
      <c r="C5172" t="s">
        <v>4666</v>
      </c>
      <c r="D5172" t="s">
        <v>10</v>
      </c>
      <c r="E5172">
        <v>1</v>
      </c>
      <c r="F5172" t="s">
        <v>4812</v>
      </c>
      <c r="G5172" s="1">
        <v>39862</v>
      </c>
      <c r="H5172" t="str">
        <f t="shared" si="80"/>
        <v>This course is a study of quantitative methods and tools for accountants. Topics will include the following: sampling theory and techniques for auditing, probability theory, regression analysis including multivariate regression, linear programming, and Excel as an advanced problem solving tool. Requires admission to the MS in Accounting program.</v>
      </c>
    </row>
    <row r="5173" spans="1:8" x14ac:dyDescent="0.25">
      <c r="A5173" t="s">
        <v>4784</v>
      </c>
      <c r="B5173" t="s">
        <v>4811</v>
      </c>
      <c r="C5173" t="s">
        <v>4666</v>
      </c>
      <c r="D5173" t="s">
        <v>10</v>
      </c>
      <c r="E5173">
        <v>2</v>
      </c>
      <c r="F5173" t="s">
        <v>4813</v>
      </c>
      <c r="G5173" s="1">
        <v>39862</v>
      </c>
      <c r="H5173" t="str">
        <f t="shared" si="80"/>
        <v>tools for accountants. Topics will include the following: sampling theory and techniques for auditing, probability theory, regression analysis including multivariate regression, linear programming, and Excel as an advanced problem solving tool. Requires admission to the MS in Accounting program.</v>
      </c>
    </row>
    <row r="5174" spans="1:8" x14ac:dyDescent="0.25">
      <c r="A5174" t="s">
        <v>4784</v>
      </c>
      <c r="B5174" t="s">
        <v>4811</v>
      </c>
      <c r="C5174" t="s">
        <v>4666</v>
      </c>
      <c r="D5174" t="s">
        <v>10</v>
      </c>
      <c r="E5174">
        <v>3</v>
      </c>
      <c r="F5174" t="s">
        <v>4814</v>
      </c>
      <c r="G5174" s="1">
        <v>39862</v>
      </c>
      <c r="H5174" t="str">
        <f t="shared" si="80"/>
        <v>sampling theory and techniques for auditing, probability theory, regression analysis including multivariate regression, linear programming, and Excel as an advanced problem solving tool. Requires admission to the MS in Accounting program.</v>
      </c>
    </row>
    <row r="5175" spans="1:8" x14ac:dyDescent="0.25">
      <c r="A5175" t="s">
        <v>4784</v>
      </c>
      <c r="B5175" t="s">
        <v>4811</v>
      </c>
      <c r="C5175" t="s">
        <v>4666</v>
      </c>
      <c r="D5175" t="s">
        <v>10</v>
      </c>
      <c r="E5175">
        <v>4</v>
      </c>
      <c r="F5175" t="s">
        <v>4815</v>
      </c>
      <c r="G5175" s="1">
        <v>39862</v>
      </c>
      <c r="H5175" t="str">
        <f t="shared" si="80"/>
        <v>theory, regression analysis including multivariate regression, linear programming, and Excel as an advanced problem solving tool. Requires admission to the MS in Accounting program.</v>
      </c>
    </row>
    <row r="5176" spans="1:8" x14ac:dyDescent="0.25">
      <c r="A5176" t="s">
        <v>4784</v>
      </c>
      <c r="B5176" t="s">
        <v>4811</v>
      </c>
      <c r="C5176" t="s">
        <v>4666</v>
      </c>
      <c r="D5176" t="s">
        <v>10</v>
      </c>
      <c r="E5176">
        <v>5</v>
      </c>
      <c r="F5176" t="s">
        <v>4816</v>
      </c>
      <c r="G5176" s="1">
        <v>39862</v>
      </c>
      <c r="H5176" t="str">
        <f t="shared" si="80"/>
        <v>regression, linear programming, and Excel as an advanced problem solving tool. Requires admission to the MS in Accounting program.</v>
      </c>
    </row>
    <row r="5177" spans="1:8" x14ac:dyDescent="0.25">
      <c r="A5177" t="s">
        <v>4784</v>
      </c>
      <c r="B5177" t="s">
        <v>4811</v>
      </c>
      <c r="C5177" t="s">
        <v>4666</v>
      </c>
      <c r="D5177" t="s">
        <v>10</v>
      </c>
      <c r="E5177">
        <v>6</v>
      </c>
      <c r="F5177" t="s">
        <v>4817</v>
      </c>
      <c r="G5177" s="1">
        <v>39862</v>
      </c>
      <c r="H5177" t="str">
        <f t="shared" si="80"/>
        <v>advanced problem solving tool. Requires admission to the MS in Accounting program.</v>
      </c>
    </row>
    <row r="5178" spans="1:8" x14ac:dyDescent="0.25">
      <c r="A5178" t="s">
        <v>4784</v>
      </c>
      <c r="B5178" t="s">
        <v>4811</v>
      </c>
      <c r="C5178" t="s">
        <v>4666</v>
      </c>
      <c r="D5178" t="s">
        <v>10</v>
      </c>
      <c r="E5178">
        <v>7</v>
      </c>
      <c r="F5178" t="s">
        <v>4818</v>
      </c>
      <c r="G5178" s="1">
        <v>39862</v>
      </c>
      <c r="H5178" t="str">
        <f t="shared" si="80"/>
        <v>the MS in Accounting program.</v>
      </c>
    </row>
    <row r="5179" spans="1:8" x14ac:dyDescent="0.25">
      <c r="A5179" t="s">
        <v>4784</v>
      </c>
      <c r="B5179" t="s">
        <v>4834</v>
      </c>
      <c r="C5179" t="s">
        <v>8756</v>
      </c>
      <c r="D5179" t="s">
        <v>10</v>
      </c>
      <c r="E5179">
        <v>1</v>
      </c>
      <c r="F5179" t="s">
        <v>9957</v>
      </c>
      <c r="G5179" s="1">
        <v>43402</v>
      </c>
      <c r="H5179" t="str">
        <f t="shared" si="80"/>
        <v>This course is a study of quantitative methods and tools 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5180" spans="1:8" x14ac:dyDescent="0.25">
      <c r="A5180" t="s">
        <v>4784</v>
      </c>
      <c r="B5180" t="s">
        <v>4834</v>
      </c>
      <c r="C5180" t="s">
        <v>8756</v>
      </c>
      <c r="D5180" t="s">
        <v>10</v>
      </c>
      <c r="E5180">
        <v>2</v>
      </c>
      <c r="F5180" t="s">
        <v>9958</v>
      </c>
      <c r="G5180" s="1">
        <v>43402</v>
      </c>
      <c r="H5180" t="str">
        <f t="shared" si="80"/>
        <v>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5181" spans="1:8" x14ac:dyDescent="0.25">
      <c r="A5181" t="s">
        <v>4784</v>
      </c>
      <c r="B5181" t="s">
        <v>4834</v>
      </c>
      <c r="C5181" t="s">
        <v>8756</v>
      </c>
      <c r="D5181" t="s">
        <v>10</v>
      </c>
      <c r="E5181">
        <v>3</v>
      </c>
      <c r="F5181" t="s">
        <v>9959</v>
      </c>
      <c r="G5181" s="1">
        <v>43402</v>
      </c>
      <c r="H5181" t="str">
        <f t="shared" si="80"/>
        <v>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5182" spans="1:8" x14ac:dyDescent="0.25">
      <c r="A5182" t="s">
        <v>4784</v>
      </c>
      <c r="B5182" t="s">
        <v>4834</v>
      </c>
      <c r="C5182" t="s">
        <v>8756</v>
      </c>
      <c r="D5182" t="s">
        <v>10</v>
      </c>
      <c r="E5182">
        <v>4</v>
      </c>
      <c r="F5182" t="s">
        <v>9102</v>
      </c>
      <c r="G5182" s="1">
        <v>43402</v>
      </c>
      <c r="H5182" t="str">
        <f t="shared" si="80"/>
        <v>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5183" spans="1:8" x14ac:dyDescent="0.25">
      <c r="A5183" t="s">
        <v>4784</v>
      </c>
      <c r="B5183" t="s">
        <v>4834</v>
      </c>
      <c r="C5183" t="s">
        <v>8756</v>
      </c>
      <c r="D5183" t="s">
        <v>10</v>
      </c>
      <c r="E5183">
        <v>5</v>
      </c>
      <c r="F5183" t="s">
        <v>9960</v>
      </c>
      <c r="G5183" s="1">
        <v>43402</v>
      </c>
      <c r="H5183" t="str">
        <f t="shared" si="80"/>
        <v>regression analysis.  Other advanced statistical techniques may be included in  consonance with current practice.  Appropriate technology will be used in helping students to analyze statistics and make appropriate decisions based on data.</v>
      </c>
    </row>
    <row r="5184" spans="1:8" x14ac:dyDescent="0.25">
      <c r="A5184" t="s">
        <v>4784</v>
      </c>
      <c r="B5184" t="s">
        <v>4834</v>
      </c>
      <c r="C5184" t="s">
        <v>8756</v>
      </c>
      <c r="D5184" t="s">
        <v>10</v>
      </c>
      <c r="E5184">
        <v>6</v>
      </c>
      <c r="F5184" t="s">
        <v>9961</v>
      </c>
      <c r="G5184" s="1">
        <v>43402</v>
      </c>
      <c r="H5184" t="str">
        <f t="shared" si="80"/>
        <v>techniques may be included in  consonance with current practice.  Appropriate technology will be used in helping students to analyze statistics and make appropriate decisions based on data.</v>
      </c>
    </row>
    <row r="5185" spans="1:8" x14ac:dyDescent="0.25">
      <c r="A5185" t="s">
        <v>4784</v>
      </c>
      <c r="B5185" t="s">
        <v>4834</v>
      </c>
      <c r="C5185" t="s">
        <v>8756</v>
      </c>
      <c r="D5185" t="s">
        <v>10</v>
      </c>
      <c r="E5185">
        <v>7</v>
      </c>
      <c r="F5185" t="s">
        <v>9962</v>
      </c>
      <c r="G5185" s="1">
        <v>43402</v>
      </c>
      <c r="H5185" t="str">
        <f t="shared" si="80"/>
        <v>current practice.  Appropriate technology will be used in helping students to analyze statistics and make appropriate decisions based on data.</v>
      </c>
    </row>
    <row r="5186" spans="1:8" x14ac:dyDescent="0.25">
      <c r="A5186" t="s">
        <v>4784</v>
      </c>
      <c r="B5186" t="s">
        <v>4834</v>
      </c>
      <c r="C5186" t="s">
        <v>8756</v>
      </c>
      <c r="D5186" t="s">
        <v>10</v>
      </c>
      <c r="E5186">
        <v>8</v>
      </c>
      <c r="F5186" t="s">
        <v>9963</v>
      </c>
      <c r="G5186" s="1">
        <v>43402</v>
      </c>
      <c r="H5186" t="str">
        <f t="shared" si="80"/>
        <v>used in helping students to analyze statistics and make appropriate decisions based on data.</v>
      </c>
    </row>
    <row r="5187" spans="1:8" x14ac:dyDescent="0.25">
      <c r="A5187" t="s">
        <v>4784</v>
      </c>
      <c r="B5187" t="s">
        <v>4834</v>
      </c>
      <c r="C5187" t="s">
        <v>8756</v>
      </c>
      <c r="D5187" t="s">
        <v>10</v>
      </c>
      <c r="E5187">
        <v>9</v>
      </c>
      <c r="F5187" t="s">
        <v>9964</v>
      </c>
      <c r="G5187" s="1">
        <v>43402</v>
      </c>
      <c r="H5187" t="str">
        <f t="shared" ref="H5187:H5250" si="81">IF(E5188=1,F5187,F5187&amp;" "&amp;H5188)</f>
        <v>make appropriate decisions based on data.</v>
      </c>
    </row>
    <row r="5188" spans="1:8" x14ac:dyDescent="0.25">
      <c r="A5188" t="s">
        <v>4784</v>
      </c>
      <c r="B5188" t="s">
        <v>9638</v>
      </c>
      <c r="C5188" t="s">
        <v>7562</v>
      </c>
      <c r="D5188" t="s">
        <v>10</v>
      </c>
      <c r="E5188">
        <v>1</v>
      </c>
      <c r="F5188" t="s">
        <v>8979</v>
      </c>
      <c r="G5188" s="1">
        <v>43676</v>
      </c>
      <c r="H5188" t="str">
        <f t="shared" si="81"/>
        <v>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Analysis, Health Analytics, Portfolio Analytics, Risk Analytics and Security Analytics. (ATTR: MBA)</v>
      </c>
    </row>
    <row r="5189" spans="1:8" x14ac:dyDescent="0.25">
      <c r="A5189" t="s">
        <v>4784</v>
      </c>
      <c r="B5189" t="s">
        <v>9638</v>
      </c>
      <c r="C5189" t="s">
        <v>7562</v>
      </c>
      <c r="D5189" t="s">
        <v>10</v>
      </c>
      <c r="E5189">
        <v>2</v>
      </c>
      <c r="F5189" t="s">
        <v>9639</v>
      </c>
      <c r="G5189" s="1">
        <v>43676</v>
      </c>
      <c r="H5189" t="str">
        <f t="shared" si="81"/>
        <v>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Analysis, Health Analytics, Portfolio Analytics, Risk Analytics and Security Analytics. (ATTR: MBA)</v>
      </c>
    </row>
    <row r="5190" spans="1:8" x14ac:dyDescent="0.25">
      <c r="A5190" t="s">
        <v>4784</v>
      </c>
      <c r="B5190" t="s">
        <v>9638</v>
      </c>
      <c r="C5190" t="s">
        <v>7562</v>
      </c>
      <c r="D5190" t="s">
        <v>10</v>
      </c>
      <c r="E5190">
        <v>3</v>
      </c>
      <c r="F5190" t="s">
        <v>9640</v>
      </c>
      <c r="G5190" s="1">
        <v>43676</v>
      </c>
      <c r="H5190" t="str">
        <f t="shared" si="81"/>
        <v>different topics. See the sample syllabus for the type of course that might be offered. Examples of topics that could be offered under this course number include but are not limited to: Data Mining, Prescriptive Analytics, Advanced Predictive Analysis, Health Analytics, Portfolio Analytics, Risk Analytics and Security Analytics. (ATTR: MBA)</v>
      </c>
    </row>
    <row r="5191" spans="1:8" x14ac:dyDescent="0.25">
      <c r="A5191" t="s">
        <v>4784</v>
      </c>
      <c r="B5191" t="s">
        <v>9638</v>
      </c>
      <c r="C5191" t="s">
        <v>7562</v>
      </c>
      <c r="D5191" t="s">
        <v>10</v>
      </c>
      <c r="E5191">
        <v>4</v>
      </c>
      <c r="F5191" t="s">
        <v>9653</v>
      </c>
      <c r="G5191" s="1">
        <v>43676</v>
      </c>
      <c r="H5191" t="str">
        <f t="shared" si="81"/>
        <v>of course that might be offered. Examples of topics that could be offered under this course number include but are not limited to: Data Mining, Prescriptive Analytics, Advanced Predictive Analysis, Health Analytics, Portfolio Analytics, Risk Analytics and Security Analytics. (ATTR: MBA)</v>
      </c>
    </row>
    <row r="5192" spans="1:8" x14ac:dyDescent="0.25">
      <c r="A5192" t="s">
        <v>4784</v>
      </c>
      <c r="B5192" t="s">
        <v>9638</v>
      </c>
      <c r="C5192" t="s">
        <v>7562</v>
      </c>
      <c r="D5192" t="s">
        <v>10</v>
      </c>
      <c r="E5192">
        <v>5</v>
      </c>
      <c r="F5192" t="s">
        <v>8983</v>
      </c>
      <c r="G5192" s="1">
        <v>43676</v>
      </c>
      <c r="H5192" t="str">
        <f t="shared" si="81"/>
        <v>could be offered under this course number include but are not limited to: Data Mining, Prescriptive Analytics, Advanced Predictive Analysis, Health Analytics, Portfolio Analytics, Risk Analytics and Security Analytics. (ATTR: MBA)</v>
      </c>
    </row>
    <row r="5193" spans="1:8" x14ac:dyDescent="0.25">
      <c r="A5193" t="s">
        <v>4784</v>
      </c>
      <c r="B5193" t="s">
        <v>9638</v>
      </c>
      <c r="C5193" t="s">
        <v>7562</v>
      </c>
      <c r="D5193" t="s">
        <v>10</v>
      </c>
      <c r="E5193">
        <v>6</v>
      </c>
      <c r="F5193" t="s">
        <v>8984</v>
      </c>
      <c r="G5193" s="1">
        <v>43676</v>
      </c>
      <c r="H5193" t="str">
        <f t="shared" si="81"/>
        <v>are not limited to: Data Mining, Prescriptive Analytics, Advanced Predictive Analysis, Health Analytics, Portfolio Analytics, Risk Analytics and Security Analytics. (ATTR: MBA)</v>
      </c>
    </row>
    <row r="5194" spans="1:8" x14ac:dyDescent="0.25">
      <c r="A5194" t="s">
        <v>4784</v>
      </c>
      <c r="B5194" t="s">
        <v>9638</v>
      </c>
      <c r="C5194" t="s">
        <v>7562</v>
      </c>
      <c r="D5194" t="s">
        <v>10</v>
      </c>
      <c r="E5194">
        <v>7</v>
      </c>
      <c r="F5194" t="s">
        <v>9654</v>
      </c>
      <c r="G5194" s="1">
        <v>43676</v>
      </c>
      <c r="H5194" t="str">
        <f t="shared" si="81"/>
        <v>Advanced Predictive Analysis, Health Analytics, Portfolio Analytics, Risk Analytics and Security Analytics. (ATTR: MBA)</v>
      </c>
    </row>
    <row r="5195" spans="1:8" x14ac:dyDescent="0.25">
      <c r="A5195" t="s">
        <v>4784</v>
      </c>
      <c r="B5195" t="s">
        <v>9638</v>
      </c>
      <c r="C5195" t="s">
        <v>7562</v>
      </c>
      <c r="D5195" t="s">
        <v>10</v>
      </c>
      <c r="E5195">
        <v>8</v>
      </c>
      <c r="F5195" t="s">
        <v>9655</v>
      </c>
      <c r="G5195" s="1">
        <v>43676</v>
      </c>
      <c r="H5195" t="str">
        <f t="shared" si="81"/>
        <v>Portfolio Analytics, Risk Analytics and Security Analytics. (ATTR: MBA)</v>
      </c>
    </row>
    <row r="5196" spans="1:8" x14ac:dyDescent="0.25">
      <c r="A5196" t="s">
        <v>4784</v>
      </c>
      <c r="B5196" t="s">
        <v>9638</v>
      </c>
      <c r="C5196" t="s">
        <v>7562</v>
      </c>
      <c r="D5196" t="s">
        <v>10</v>
      </c>
      <c r="E5196">
        <v>9</v>
      </c>
      <c r="F5196" t="s">
        <v>9656</v>
      </c>
      <c r="G5196" s="1">
        <v>43676</v>
      </c>
      <c r="H5196" t="str">
        <f t="shared" si="81"/>
        <v>(ATTR: MBA)</v>
      </c>
    </row>
    <row r="5197" spans="1:8" x14ac:dyDescent="0.25">
      <c r="A5197" t="s">
        <v>4784</v>
      </c>
      <c r="B5197" t="s">
        <v>4876</v>
      </c>
      <c r="C5197" t="s">
        <v>8756</v>
      </c>
      <c r="D5197" t="s">
        <v>10</v>
      </c>
      <c r="E5197">
        <v>1</v>
      </c>
      <c r="F5197" t="s">
        <v>10498</v>
      </c>
      <c r="G5197" s="1">
        <v>43411</v>
      </c>
      <c r="H5197" t="str">
        <f t="shared" si="81"/>
        <v>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(ATTR: GEL)</v>
      </c>
    </row>
    <row r="5198" spans="1:8" x14ac:dyDescent="0.25">
      <c r="A5198" t="s">
        <v>4784</v>
      </c>
      <c r="B5198" t="s">
        <v>4876</v>
      </c>
      <c r="C5198" t="s">
        <v>8756</v>
      </c>
      <c r="D5198" t="s">
        <v>10</v>
      </c>
      <c r="E5198">
        <v>2</v>
      </c>
      <c r="F5198" t="s">
        <v>10476</v>
      </c>
      <c r="G5198" s="1">
        <v>43411</v>
      </c>
      <c r="H5198" t="str">
        <f t="shared" si="81"/>
        <v>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(ATTR: GEL)</v>
      </c>
    </row>
    <row r="5199" spans="1:8" x14ac:dyDescent="0.25">
      <c r="A5199" t="s">
        <v>4784</v>
      </c>
      <c r="B5199" t="s">
        <v>4876</v>
      </c>
      <c r="C5199" t="s">
        <v>8756</v>
      </c>
      <c r="D5199" t="s">
        <v>10</v>
      </c>
      <c r="E5199">
        <v>3</v>
      </c>
      <c r="F5199" t="s">
        <v>10477</v>
      </c>
      <c r="G5199" s="1">
        <v>43411</v>
      </c>
      <c r="H5199" t="str">
        <f t="shared" si="81"/>
        <v>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(ATTR: GEL)</v>
      </c>
    </row>
    <row r="5200" spans="1:8" x14ac:dyDescent="0.25">
      <c r="A5200" t="s">
        <v>4784</v>
      </c>
      <c r="B5200" t="s">
        <v>4876</v>
      </c>
      <c r="C5200" t="s">
        <v>8756</v>
      </c>
      <c r="D5200" t="s">
        <v>10</v>
      </c>
      <c r="E5200">
        <v>4</v>
      </c>
      <c r="F5200" t="s">
        <v>10478</v>
      </c>
      <c r="G5200" s="1">
        <v>43411</v>
      </c>
      <c r="H5200" t="str">
        <f t="shared" si="81"/>
        <v>that might be offered.  Examples of topics that could be offered under this course number include but are not limited to: Data Mining, Prescriptive Analytics, Advanced Predictive Analytics, Health Analytics, Portfolio Analytics, Risk Analytics, Security Analytics. (ATTR: GEL)</v>
      </c>
    </row>
    <row r="5201" spans="1:8" x14ac:dyDescent="0.25">
      <c r="A5201" t="s">
        <v>4784</v>
      </c>
      <c r="B5201" t="s">
        <v>4876</v>
      </c>
      <c r="C5201" t="s">
        <v>8756</v>
      </c>
      <c r="D5201" t="s">
        <v>10</v>
      </c>
      <c r="E5201">
        <v>5</v>
      </c>
      <c r="F5201" t="s">
        <v>10479</v>
      </c>
      <c r="G5201" s="1">
        <v>43411</v>
      </c>
      <c r="H5201" t="str">
        <f t="shared" si="81"/>
        <v>offered under this course number include but are not limited to: Data Mining, Prescriptive Analytics, Advanced Predictive Analytics, Health Analytics, Portfolio Analytics, Risk Analytics, Security Analytics. (ATTR: GEL)</v>
      </c>
    </row>
    <row r="5202" spans="1:8" x14ac:dyDescent="0.25">
      <c r="A5202" t="s">
        <v>4784</v>
      </c>
      <c r="B5202" t="s">
        <v>4876</v>
      </c>
      <c r="C5202" t="s">
        <v>8756</v>
      </c>
      <c r="D5202" t="s">
        <v>10</v>
      </c>
      <c r="E5202">
        <v>6</v>
      </c>
      <c r="F5202" t="s">
        <v>10480</v>
      </c>
      <c r="G5202" s="1">
        <v>43411</v>
      </c>
      <c r="H5202" t="str">
        <f t="shared" si="81"/>
        <v>limited to: Data Mining, Prescriptive Analytics, Advanced Predictive Analytics, Health Analytics, Portfolio Analytics, Risk Analytics, Security Analytics. (ATTR: GEL)</v>
      </c>
    </row>
    <row r="5203" spans="1:8" x14ac:dyDescent="0.25">
      <c r="A5203" t="s">
        <v>4784</v>
      </c>
      <c r="B5203" t="s">
        <v>4876</v>
      </c>
      <c r="C5203" t="s">
        <v>8756</v>
      </c>
      <c r="D5203" t="s">
        <v>10</v>
      </c>
      <c r="E5203">
        <v>7</v>
      </c>
      <c r="F5203" t="s">
        <v>10481</v>
      </c>
      <c r="G5203" s="1">
        <v>43411</v>
      </c>
      <c r="H5203" t="str">
        <f t="shared" si="81"/>
        <v>Predictive Analytics, Health Analytics, Portfolio Analytics, Risk Analytics, Security Analytics. (ATTR: GEL)</v>
      </c>
    </row>
    <row r="5204" spans="1:8" x14ac:dyDescent="0.25">
      <c r="A5204" t="s">
        <v>4784</v>
      </c>
      <c r="B5204" t="s">
        <v>4876</v>
      </c>
      <c r="C5204" t="s">
        <v>8756</v>
      </c>
      <c r="D5204" t="s">
        <v>10</v>
      </c>
      <c r="E5204">
        <v>8</v>
      </c>
      <c r="F5204" t="s">
        <v>10482</v>
      </c>
      <c r="G5204" s="1">
        <v>43411</v>
      </c>
      <c r="H5204" t="str">
        <f t="shared" si="81"/>
        <v>Risk Analytics, Security Analytics. (ATTR: GEL)</v>
      </c>
    </row>
    <row r="5205" spans="1:8" x14ac:dyDescent="0.25">
      <c r="A5205" t="s">
        <v>4784</v>
      </c>
      <c r="B5205" t="s">
        <v>8614</v>
      </c>
      <c r="C5205" t="s">
        <v>8756</v>
      </c>
      <c r="D5205" t="s">
        <v>10</v>
      </c>
      <c r="E5205">
        <v>1</v>
      </c>
      <c r="F5205" t="s">
        <v>8243</v>
      </c>
      <c r="G5205" s="1">
        <v>43402</v>
      </c>
      <c r="H5205" t="str">
        <f t="shared" si="81"/>
        <v>This is an applied course on current technologies used for predictive analytics with an emphasis on applications in business.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v>
      </c>
    </row>
    <row r="5206" spans="1:8" x14ac:dyDescent="0.25">
      <c r="A5206" t="s">
        <v>4784</v>
      </c>
      <c r="B5206" t="s">
        <v>8614</v>
      </c>
      <c r="C5206" t="s">
        <v>8756</v>
      </c>
      <c r="D5206" t="s">
        <v>10</v>
      </c>
      <c r="E5206">
        <v>2</v>
      </c>
      <c r="F5206" t="s">
        <v>8244</v>
      </c>
      <c r="G5206" s="1">
        <v>43402</v>
      </c>
      <c r="H5206" t="str">
        <f t="shared" si="81"/>
        <v>predictive analytics with an emphasis on applications in business.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v>
      </c>
    </row>
    <row r="5207" spans="1:8" x14ac:dyDescent="0.25">
      <c r="A5207" t="s">
        <v>4784</v>
      </c>
      <c r="B5207" t="s">
        <v>8614</v>
      </c>
      <c r="C5207" t="s">
        <v>8756</v>
      </c>
      <c r="D5207" t="s">
        <v>10</v>
      </c>
      <c r="E5207">
        <v>3</v>
      </c>
      <c r="F5207" t="s">
        <v>8615</v>
      </c>
      <c r="G5207" s="1">
        <v>43402</v>
      </c>
      <c r="H5207" t="str">
        <f t="shared" si="81"/>
        <v>business.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v>
      </c>
    </row>
    <row r="5208" spans="1:8" x14ac:dyDescent="0.25">
      <c r="A5208" t="s">
        <v>4784</v>
      </c>
      <c r="B5208" t="s">
        <v>8614</v>
      </c>
      <c r="C5208" t="s">
        <v>8756</v>
      </c>
      <c r="D5208" t="s">
        <v>10</v>
      </c>
      <c r="E5208">
        <v>4</v>
      </c>
      <c r="F5208" t="s">
        <v>9965</v>
      </c>
      <c r="G5208" s="1">
        <v>43402</v>
      </c>
      <c r="H5208" t="str">
        <f t="shared" si="81"/>
        <v>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v>
      </c>
    </row>
    <row r="5209" spans="1:8" x14ac:dyDescent="0.25">
      <c r="A5209" t="s">
        <v>4784</v>
      </c>
      <c r="B5209" t="s">
        <v>8614</v>
      </c>
      <c r="C5209" t="s">
        <v>8756</v>
      </c>
      <c r="D5209" t="s">
        <v>10</v>
      </c>
      <c r="E5209">
        <v>5</v>
      </c>
      <c r="F5209" t="s">
        <v>9966</v>
      </c>
      <c r="G5209" s="1">
        <v>43402</v>
      </c>
      <c r="H5209" t="str">
        <f t="shared" si="81"/>
        <v>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v>
      </c>
    </row>
    <row r="5210" spans="1:8" x14ac:dyDescent="0.25">
      <c r="A5210" t="s">
        <v>4784</v>
      </c>
      <c r="B5210" t="s">
        <v>8614</v>
      </c>
      <c r="C5210" t="s">
        <v>8756</v>
      </c>
      <c r="D5210" t="s">
        <v>10</v>
      </c>
      <c r="E5210">
        <v>6</v>
      </c>
      <c r="F5210" t="s">
        <v>8248</v>
      </c>
      <c r="G5210" s="1">
        <v>43402</v>
      </c>
      <c r="H5210" t="str">
        <f t="shared" si="81"/>
        <v>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v>
      </c>
    </row>
    <row r="5211" spans="1:8" x14ac:dyDescent="0.25">
      <c r="A5211" t="s">
        <v>4784</v>
      </c>
      <c r="B5211" t="s">
        <v>8614</v>
      </c>
      <c r="C5211" t="s">
        <v>8756</v>
      </c>
      <c r="D5211" t="s">
        <v>10</v>
      </c>
      <c r="E5211">
        <v>7</v>
      </c>
      <c r="F5211" t="s">
        <v>9967</v>
      </c>
      <c r="G5211" s="1">
        <v>43402</v>
      </c>
      <c r="H5211" t="str">
        <f t="shared" si="81"/>
        <v>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v>
      </c>
    </row>
    <row r="5212" spans="1:8" x14ac:dyDescent="0.25">
      <c r="A5212" t="s">
        <v>4784</v>
      </c>
      <c r="B5212" t="s">
        <v>8614</v>
      </c>
      <c r="C5212" t="s">
        <v>8756</v>
      </c>
      <c r="D5212" t="s">
        <v>10</v>
      </c>
      <c r="E5212">
        <v>8</v>
      </c>
      <c r="F5212" t="s">
        <v>9968</v>
      </c>
      <c r="G5212" s="1">
        <v>43402</v>
      </c>
      <c r="H5212" t="str">
        <f t="shared" si="81"/>
        <v>and uncontrolled variation.  The emphasis of the course is on effective use of the methods, interpretation of results, and recognition of potential pitfalls in their use.  The role of effective data visualization is emphasized throughout the course.  (Same as MACC 545)</v>
      </c>
    </row>
    <row r="5213" spans="1:8" x14ac:dyDescent="0.25">
      <c r="A5213" t="s">
        <v>4784</v>
      </c>
      <c r="B5213" t="s">
        <v>8614</v>
      </c>
      <c r="C5213" t="s">
        <v>8756</v>
      </c>
      <c r="D5213" t="s">
        <v>10</v>
      </c>
      <c r="E5213">
        <v>9</v>
      </c>
      <c r="F5213" t="s">
        <v>9969</v>
      </c>
      <c r="G5213" s="1">
        <v>43402</v>
      </c>
      <c r="H5213" t="str">
        <f t="shared" si="81"/>
        <v>on effective use of the methods, interpretation of results, and recognition of potential pitfalls in their use.  The role of effective data visualization is emphasized throughout the course.  (Same as MACC 545)</v>
      </c>
    </row>
    <row r="5214" spans="1:8" x14ac:dyDescent="0.25">
      <c r="A5214" t="s">
        <v>4784</v>
      </c>
      <c r="B5214" t="s">
        <v>8614</v>
      </c>
      <c r="C5214" t="s">
        <v>8756</v>
      </c>
      <c r="D5214" t="s">
        <v>10</v>
      </c>
      <c r="E5214">
        <v>10</v>
      </c>
      <c r="F5214" t="s">
        <v>9970</v>
      </c>
      <c r="G5214" s="1">
        <v>43402</v>
      </c>
      <c r="H5214" t="str">
        <f t="shared" si="81"/>
        <v>and recognition of potential pitfalls in their use.  The role of effective data visualization is emphasized throughout the course.  (Same as MACC 545)</v>
      </c>
    </row>
    <row r="5215" spans="1:8" x14ac:dyDescent="0.25">
      <c r="A5215" t="s">
        <v>4784</v>
      </c>
      <c r="B5215" t="s">
        <v>8614</v>
      </c>
      <c r="C5215" t="s">
        <v>8756</v>
      </c>
      <c r="D5215" t="s">
        <v>10</v>
      </c>
      <c r="E5215">
        <v>11</v>
      </c>
      <c r="F5215" t="s">
        <v>9971</v>
      </c>
      <c r="G5215" s="1">
        <v>43402</v>
      </c>
      <c r="H5215" t="str">
        <f t="shared" si="81"/>
        <v>role of effective data visualization is emphasized throughout the course.  (Same as MACC 545)</v>
      </c>
    </row>
    <row r="5216" spans="1:8" x14ac:dyDescent="0.25">
      <c r="A5216" t="s">
        <v>4784</v>
      </c>
      <c r="B5216" t="s">
        <v>8614</v>
      </c>
      <c r="C5216" t="s">
        <v>8756</v>
      </c>
      <c r="D5216" t="s">
        <v>10</v>
      </c>
      <c r="E5216">
        <v>12</v>
      </c>
      <c r="F5216" t="s">
        <v>9972</v>
      </c>
      <c r="G5216" s="1">
        <v>43402</v>
      </c>
      <c r="H5216" t="str">
        <f t="shared" si="81"/>
        <v>throughout the course.  (Same as MACC 545)</v>
      </c>
    </row>
    <row r="5217" spans="1:8" x14ac:dyDescent="0.25">
      <c r="A5217" t="s">
        <v>4784</v>
      </c>
      <c r="B5217" t="s">
        <v>8964</v>
      </c>
      <c r="C5217" t="s">
        <v>8756</v>
      </c>
      <c r="D5217" t="s">
        <v>10</v>
      </c>
      <c r="E5217">
        <v>1</v>
      </c>
      <c r="F5217" t="s">
        <v>9973</v>
      </c>
      <c r="G5217" s="1">
        <v>43402</v>
      </c>
      <c r="H5217" t="str">
        <f t="shared" si="81"/>
        <v>This course is designed to help the professional 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5218" spans="1:8" x14ac:dyDescent="0.25">
      <c r="A5218" t="s">
        <v>4784</v>
      </c>
      <c r="B5218" t="s">
        <v>8964</v>
      </c>
      <c r="C5218" t="s">
        <v>8756</v>
      </c>
      <c r="D5218" t="s">
        <v>10</v>
      </c>
      <c r="E5218">
        <v>2</v>
      </c>
      <c r="F5218" t="s">
        <v>9974</v>
      </c>
      <c r="G5218" s="1">
        <v>43402</v>
      </c>
      <c r="H5218" t="str">
        <f t="shared" si="81"/>
        <v>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5219" spans="1:8" x14ac:dyDescent="0.25">
      <c r="A5219" t="s">
        <v>4784</v>
      </c>
      <c r="B5219" t="s">
        <v>8964</v>
      </c>
      <c r="C5219" t="s">
        <v>8756</v>
      </c>
      <c r="D5219" t="s">
        <v>10</v>
      </c>
      <c r="E5219">
        <v>3</v>
      </c>
      <c r="F5219" t="s">
        <v>9975</v>
      </c>
      <c r="G5219" s="1">
        <v>43402</v>
      </c>
      <c r="H5219" t="str">
        <f t="shared" si="81"/>
        <v>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5220" spans="1:8" x14ac:dyDescent="0.25">
      <c r="A5220" t="s">
        <v>4784</v>
      </c>
      <c r="B5220" t="s">
        <v>8964</v>
      </c>
      <c r="C5220" t="s">
        <v>8756</v>
      </c>
      <c r="D5220" t="s">
        <v>10</v>
      </c>
      <c r="E5220">
        <v>4</v>
      </c>
      <c r="F5220" t="s">
        <v>9976</v>
      </c>
      <c r="G5220" s="1">
        <v>43402</v>
      </c>
      <c r="H5220" t="str">
        <f t="shared" si="81"/>
        <v>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5221" spans="1:8" x14ac:dyDescent="0.25">
      <c r="A5221" t="s">
        <v>4784</v>
      </c>
      <c r="B5221" t="s">
        <v>8964</v>
      </c>
      <c r="C5221" t="s">
        <v>8756</v>
      </c>
      <c r="D5221" t="s">
        <v>10</v>
      </c>
      <c r="E5221">
        <v>5</v>
      </c>
      <c r="F5221" t="s">
        <v>9977</v>
      </c>
      <c r="G5221" s="1">
        <v>43402</v>
      </c>
      <c r="H5221" t="str">
        <f t="shared" si="81"/>
        <v>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5222" spans="1:8" x14ac:dyDescent="0.25">
      <c r="A5222" t="s">
        <v>4784</v>
      </c>
      <c r="B5222" t="s">
        <v>8964</v>
      </c>
      <c r="C5222" t="s">
        <v>8756</v>
      </c>
      <c r="D5222" t="s">
        <v>10</v>
      </c>
      <c r="E5222">
        <v>6</v>
      </c>
      <c r="F5222" t="s">
        <v>9978</v>
      </c>
      <c r="G5222" s="1">
        <v>43402</v>
      </c>
      <c r="H5222" t="str">
        <f t="shared" si="81"/>
        <v>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5223" spans="1:8" x14ac:dyDescent="0.25">
      <c r="A5223" t="s">
        <v>4784</v>
      </c>
      <c r="B5223" t="s">
        <v>8964</v>
      </c>
      <c r="C5223" t="s">
        <v>8756</v>
      </c>
      <c r="D5223" t="s">
        <v>10</v>
      </c>
      <c r="E5223">
        <v>7</v>
      </c>
      <c r="F5223" t="s">
        <v>9979</v>
      </c>
      <c r="G5223" s="1">
        <v>43402</v>
      </c>
      <c r="H5223" t="str">
        <f t="shared" si="81"/>
        <v>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5224" spans="1:8" x14ac:dyDescent="0.25">
      <c r="A5224" t="s">
        <v>4784</v>
      </c>
      <c r="B5224" t="s">
        <v>8964</v>
      </c>
      <c r="C5224" t="s">
        <v>8756</v>
      </c>
      <c r="D5224" t="s">
        <v>10</v>
      </c>
      <c r="E5224">
        <v>8</v>
      </c>
      <c r="F5224" t="s">
        <v>9980</v>
      </c>
      <c r="G5224" s="1">
        <v>43402</v>
      </c>
      <c r="H5224" t="str">
        <f t="shared" si="81"/>
        <v>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5225" spans="1:8" x14ac:dyDescent="0.25">
      <c r="A5225" t="s">
        <v>4784</v>
      </c>
      <c r="B5225" t="s">
        <v>8964</v>
      </c>
      <c r="C5225" t="s">
        <v>8756</v>
      </c>
      <c r="D5225" t="s">
        <v>10</v>
      </c>
      <c r="E5225">
        <v>9</v>
      </c>
      <c r="F5225" t="s">
        <v>9981</v>
      </c>
      <c r="G5225" s="1">
        <v>43402</v>
      </c>
      <c r="H5225" t="str">
        <f t="shared" si="81"/>
        <v>from problems in finance, marketing, accounting and operations.  Topics will include current and relevant modeling in the areas of  optimization and simulation and may include Linear and Integer Programming, Simulation and Optimization, Monte Carlo Simulation. (ATTR: GEL)</v>
      </c>
    </row>
    <row r="5226" spans="1:8" x14ac:dyDescent="0.25">
      <c r="A5226" t="s">
        <v>4784</v>
      </c>
      <c r="B5226" t="s">
        <v>8964</v>
      </c>
      <c r="C5226" t="s">
        <v>8756</v>
      </c>
      <c r="D5226" t="s">
        <v>10</v>
      </c>
      <c r="E5226">
        <v>10</v>
      </c>
      <c r="F5226" t="s">
        <v>9982</v>
      </c>
      <c r="G5226" s="1">
        <v>43402</v>
      </c>
      <c r="H5226" t="str">
        <f t="shared" si="81"/>
        <v>operations.  Topics will include current and relevant modeling in the areas of  optimization and simulation and may include Linear and Integer Programming, Simulation and Optimization, Monte Carlo Simulation. (ATTR: GEL)</v>
      </c>
    </row>
    <row r="5227" spans="1:8" x14ac:dyDescent="0.25">
      <c r="A5227" t="s">
        <v>4784</v>
      </c>
      <c r="B5227" t="s">
        <v>8964</v>
      </c>
      <c r="C5227" t="s">
        <v>8756</v>
      </c>
      <c r="D5227" t="s">
        <v>10</v>
      </c>
      <c r="E5227">
        <v>11</v>
      </c>
      <c r="F5227" t="s">
        <v>10232</v>
      </c>
      <c r="G5227" s="1">
        <v>43402</v>
      </c>
      <c r="H5227" t="str">
        <f t="shared" si="81"/>
        <v>modeling in the areas of  optimization and simulation and may include Linear and Integer Programming, Simulation and Optimization, Monte Carlo Simulation. (ATTR: GEL)</v>
      </c>
    </row>
    <row r="5228" spans="1:8" x14ac:dyDescent="0.25">
      <c r="A5228" t="s">
        <v>4784</v>
      </c>
      <c r="B5228" t="s">
        <v>8964</v>
      </c>
      <c r="C5228" t="s">
        <v>8756</v>
      </c>
      <c r="D5228" t="s">
        <v>10</v>
      </c>
      <c r="E5228">
        <v>12</v>
      </c>
      <c r="F5228" t="s">
        <v>10233</v>
      </c>
      <c r="G5228" s="1">
        <v>43402</v>
      </c>
      <c r="H5228" t="str">
        <f t="shared" si="81"/>
        <v>may include Linear and Integer Programming, Simulation and Optimization, Monte Carlo Simulation. (ATTR: GEL)</v>
      </c>
    </row>
    <row r="5229" spans="1:8" x14ac:dyDescent="0.25">
      <c r="A5229" t="s">
        <v>4784</v>
      </c>
      <c r="B5229" t="s">
        <v>8964</v>
      </c>
      <c r="C5229" t="s">
        <v>8756</v>
      </c>
      <c r="D5229" t="s">
        <v>10</v>
      </c>
      <c r="E5229">
        <v>13</v>
      </c>
      <c r="F5229" t="s">
        <v>10234</v>
      </c>
      <c r="G5229" s="1">
        <v>43402</v>
      </c>
      <c r="H5229" t="str">
        <f t="shared" si="81"/>
        <v>and Optimization, Monte Carlo Simulation. (ATTR: GEL)</v>
      </c>
    </row>
    <row r="5230" spans="1:8" x14ac:dyDescent="0.25">
      <c r="A5230" t="s">
        <v>4784</v>
      </c>
      <c r="B5230" t="s">
        <v>9089</v>
      </c>
      <c r="C5230" t="s">
        <v>8756</v>
      </c>
      <c r="D5230" t="s">
        <v>10</v>
      </c>
      <c r="E5230">
        <v>1</v>
      </c>
      <c r="F5230" t="s">
        <v>9122</v>
      </c>
      <c r="G5230" s="1">
        <v>43402</v>
      </c>
      <c r="H5230" t="str">
        <f t="shared" si="81"/>
        <v>This course is designed to help the professional explore, 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(ATTR: GEL_</v>
      </c>
    </row>
    <row r="5231" spans="1:8" x14ac:dyDescent="0.25">
      <c r="A5231" t="s">
        <v>4784</v>
      </c>
      <c r="B5231" t="s">
        <v>9089</v>
      </c>
      <c r="C5231" t="s">
        <v>8756</v>
      </c>
      <c r="D5231" t="s">
        <v>10</v>
      </c>
      <c r="E5231">
        <v>2</v>
      </c>
      <c r="F5231" t="s">
        <v>9123</v>
      </c>
      <c r="G5231" s="1">
        <v>43402</v>
      </c>
      <c r="H5231" t="str">
        <f t="shared" si="81"/>
        <v>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(ATTR: GEL_</v>
      </c>
    </row>
    <row r="5232" spans="1:8" x14ac:dyDescent="0.25">
      <c r="A5232" t="s">
        <v>4784</v>
      </c>
      <c r="B5232" t="s">
        <v>9089</v>
      </c>
      <c r="C5232" t="s">
        <v>8756</v>
      </c>
      <c r="D5232" t="s">
        <v>10</v>
      </c>
      <c r="E5232">
        <v>3</v>
      </c>
      <c r="F5232" t="s">
        <v>9124</v>
      </c>
      <c r="G5232" s="1">
        <v>43402</v>
      </c>
      <c r="H5232" t="str">
        <f t="shared" si="81"/>
        <v>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(ATTR: GEL_</v>
      </c>
    </row>
    <row r="5233" spans="1:8" x14ac:dyDescent="0.25">
      <c r="A5233" t="s">
        <v>4784</v>
      </c>
      <c r="B5233" t="s">
        <v>9089</v>
      </c>
      <c r="C5233" t="s">
        <v>8756</v>
      </c>
      <c r="D5233" t="s">
        <v>10</v>
      </c>
      <c r="E5233">
        <v>4</v>
      </c>
      <c r="F5233" t="s">
        <v>9125</v>
      </c>
      <c r="G5233" s="1">
        <v>43402</v>
      </c>
      <c r="H5233" t="str">
        <f t="shared" si="81"/>
        <v>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(ATTR: GEL_</v>
      </c>
    </row>
    <row r="5234" spans="1:8" x14ac:dyDescent="0.25">
      <c r="A5234" t="s">
        <v>4784</v>
      </c>
      <c r="B5234" t="s">
        <v>9089</v>
      </c>
      <c r="C5234" t="s">
        <v>8756</v>
      </c>
      <c r="D5234" t="s">
        <v>10</v>
      </c>
      <c r="E5234">
        <v>5</v>
      </c>
      <c r="F5234" t="s">
        <v>10242</v>
      </c>
      <c r="G5234" s="1">
        <v>43402</v>
      </c>
      <c r="H5234" t="str">
        <f t="shared" si="81"/>
        <v>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(ATTR: GEL_</v>
      </c>
    </row>
    <row r="5235" spans="1:8" x14ac:dyDescent="0.25">
      <c r="A5235" t="s">
        <v>4784</v>
      </c>
      <c r="B5235" t="s">
        <v>9089</v>
      </c>
      <c r="C5235" t="s">
        <v>8756</v>
      </c>
      <c r="D5235" t="s">
        <v>10</v>
      </c>
      <c r="E5235">
        <v>6</v>
      </c>
      <c r="F5235" t="s">
        <v>10243</v>
      </c>
      <c r="G5235" s="1">
        <v>43402</v>
      </c>
      <c r="H5235" t="str">
        <f t="shared" si="81"/>
        <v>accounting, finance and marketing areas.  Topics may include forecasting, clustering, nearest neighborhood classification and regression, principal component analyses and factor analyses.  Topics are expected to change as the discipline continues to redefine itself. (ATTR: GEL_</v>
      </c>
    </row>
    <row r="5236" spans="1:8" x14ac:dyDescent="0.25">
      <c r="A5236" t="s">
        <v>4784</v>
      </c>
      <c r="B5236" t="s">
        <v>9089</v>
      </c>
      <c r="C5236" t="s">
        <v>8756</v>
      </c>
      <c r="D5236" t="s">
        <v>10</v>
      </c>
      <c r="E5236">
        <v>7</v>
      </c>
      <c r="F5236" t="s">
        <v>10244</v>
      </c>
      <c r="G5236" s="1">
        <v>43402</v>
      </c>
      <c r="H5236" t="str">
        <f t="shared" si="81"/>
        <v>include forecasting, clustering, nearest neighborhood classification and regression, principal component analyses and factor analyses.  Topics are expected to change as the discipline continues to redefine itself. (ATTR: GEL_</v>
      </c>
    </row>
    <row r="5237" spans="1:8" x14ac:dyDescent="0.25">
      <c r="A5237" t="s">
        <v>4784</v>
      </c>
      <c r="B5237" t="s">
        <v>9089</v>
      </c>
      <c r="C5237" t="s">
        <v>8756</v>
      </c>
      <c r="D5237" t="s">
        <v>10</v>
      </c>
      <c r="E5237">
        <v>8</v>
      </c>
      <c r="F5237" t="s">
        <v>10245</v>
      </c>
      <c r="G5237" s="1">
        <v>43402</v>
      </c>
      <c r="H5237" t="str">
        <f t="shared" si="81"/>
        <v>classification and regression, principal component analyses and factor analyses.  Topics are expected to change as the discipline continues to redefine itself. (ATTR: GEL_</v>
      </c>
    </row>
    <row r="5238" spans="1:8" x14ac:dyDescent="0.25">
      <c r="A5238" t="s">
        <v>4784</v>
      </c>
      <c r="B5238" t="s">
        <v>9089</v>
      </c>
      <c r="C5238" t="s">
        <v>8756</v>
      </c>
      <c r="D5238" t="s">
        <v>10</v>
      </c>
      <c r="E5238">
        <v>9</v>
      </c>
      <c r="F5238" t="s">
        <v>10246</v>
      </c>
      <c r="G5238" s="1">
        <v>43402</v>
      </c>
      <c r="H5238" t="str">
        <f t="shared" si="81"/>
        <v>analyses and factor analyses.  Topics are expected to change as the discipline continues to redefine itself. (ATTR: GEL_</v>
      </c>
    </row>
    <row r="5239" spans="1:8" x14ac:dyDescent="0.25">
      <c r="A5239" t="s">
        <v>4784</v>
      </c>
      <c r="B5239" t="s">
        <v>9089</v>
      </c>
      <c r="C5239" t="s">
        <v>8756</v>
      </c>
      <c r="D5239" t="s">
        <v>10</v>
      </c>
      <c r="E5239">
        <v>10</v>
      </c>
      <c r="F5239" t="s">
        <v>10247</v>
      </c>
      <c r="G5239" s="1">
        <v>43402</v>
      </c>
      <c r="H5239" t="str">
        <f t="shared" si="81"/>
        <v>change as the discipline continues to redefine itself. (ATTR: GEL_</v>
      </c>
    </row>
    <row r="5240" spans="1:8" x14ac:dyDescent="0.25">
      <c r="A5240" t="s">
        <v>4784</v>
      </c>
      <c r="B5240" t="s">
        <v>9089</v>
      </c>
      <c r="C5240" t="s">
        <v>8756</v>
      </c>
      <c r="D5240" t="s">
        <v>10</v>
      </c>
      <c r="E5240">
        <v>11</v>
      </c>
      <c r="F5240" t="s">
        <v>10248</v>
      </c>
      <c r="G5240" s="1">
        <v>43402</v>
      </c>
      <c r="H5240" t="str">
        <f t="shared" si="81"/>
        <v>(ATTR: GEL_</v>
      </c>
    </row>
    <row r="5241" spans="1:8" x14ac:dyDescent="0.25">
      <c r="A5241" t="s">
        <v>730</v>
      </c>
      <c r="B5241" t="s">
        <v>119</v>
      </c>
      <c r="C5241" t="s">
        <v>6704</v>
      </c>
      <c r="D5241" t="s">
        <v>10</v>
      </c>
      <c r="E5241">
        <v>1</v>
      </c>
      <c r="F5241" t="s">
        <v>2543</v>
      </c>
      <c r="G5241" s="1">
        <v>42429.409641203703</v>
      </c>
      <c r="H5241" t="str">
        <f t="shared" si="81"/>
        <v>A study of selected masterpieces of German, Austrian, and Swiss Literature including novels, short stories, drama, and poetry, read in English translation. (ATTR: ARTS, CAL, CFH, A study of selected 20th century German language films (subtitled with focus on the films artistic expression and psychological, social, historical, and cultural content. Course taught in English. (ATTR: ARTS. CAA, CFD,</v>
      </c>
    </row>
    <row r="5242" spans="1:8" x14ac:dyDescent="0.25">
      <c r="A5242" t="s">
        <v>730</v>
      </c>
      <c r="B5242" t="s">
        <v>119</v>
      </c>
      <c r="C5242" t="s">
        <v>6704</v>
      </c>
      <c r="D5242" t="s">
        <v>10</v>
      </c>
      <c r="E5242">
        <v>2</v>
      </c>
      <c r="F5242" t="s">
        <v>2544</v>
      </c>
      <c r="G5242" s="1">
        <v>42429.409641203703</v>
      </c>
      <c r="H5242" t="str">
        <f t="shared" si="81"/>
        <v>Swiss Literature including novels, short stories, drama, and poetry, read in English translation. (ATTR: ARTS, CAL, CFH, A study of selected 20th century German language films (subtitled with focus on the films artistic expression and psychological, social, historical, and cultural content. Course taught in English. (ATTR: ARTS. CAA, CFD,</v>
      </c>
    </row>
    <row r="5243" spans="1:8" x14ac:dyDescent="0.25">
      <c r="A5243" t="s">
        <v>730</v>
      </c>
      <c r="B5243" t="s">
        <v>119</v>
      </c>
      <c r="C5243" t="s">
        <v>6704</v>
      </c>
      <c r="D5243" t="s">
        <v>10</v>
      </c>
      <c r="E5243">
        <v>3</v>
      </c>
      <c r="F5243" t="s">
        <v>6846</v>
      </c>
      <c r="G5243" s="1">
        <v>42429.409641203703</v>
      </c>
      <c r="H5243" t="str">
        <f t="shared" si="81"/>
        <v>poetry, read in English translation. (ATTR: ARTS, CAL, CFH, A study of selected 20th century German language films (subtitled with focus on the films artistic expression and psychological, social, historical, and cultural content. Course taught in English. (ATTR: ARTS. CAA, CFD,</v>
      </c>
    </row>
    <row r="5244" spans="1:8" x14ac:dyDescent="0.25">
      <c r="A5244" t="s">
        <v>730</v>
      </c>
      <c r="B5244" t="s">
        <v>695</v>
      </c>
      <c r="C5244" t="s">
        <v>6704</v>
      </c>
      <c r="D5244" t="s">
        <v>10</v>
      </c>
      <c r="E5244">
        <v>2</v>
      </c>
      <c r="F5244" t="s">
        <v>1889</v>
      </c>
      <c r="G5244" s="1">
        <v>42429.410254629598</v>
      </c>
      <c r="H5244" t="str">
        <f t="shared" si="81"/>
        <v>A study of selected 20th century German language films (subtitled with focus on the films artistic expression and psychological, social, historical, and cultural content. Course taught in English. (ATTR: ARTS. CAA, CFD,</v>
      </c>
    </row>
    <row r="5245" spans="1:8" x14ac:dyDescent="0.25">
      <c r="A5245" t="s">
        <v>730</v>
      </c>
      <c r="B5245" t="s">
        <v>695</v>
      </c>
      <c r="C5245" t="s">
        <v>6704</v>
      </c>
      <c r="D5245" t="s">
        <v>10</v>
      </c>
      <c r="E5245">
        <v>3</v>
      </c>
      <c r="F5245" t="s">
        <v>1890</v>
      </c>
      <c r="G5245" s="1">
        <v>42429.410254629598</v>
      </c>
      <c r="H5245" t="str">
        <f t="shared" si="81"/>
        <v>films (subtitled with focus on the films artistic expression and psychological, social, historical, and cultural content. Course taught in English. (ATTR: ARTS. CAA, CFD,</v>
      </c>
    </row>
    <row r="5246" spans="1:8" x14ac:dyDescent="0.25">
      <c r="A5246" t="s">
        <v>730</v>
      </c>
      <c r="B5246" t="s">
        <v>695</v>
      </c>
      <c r="C5246" t="s">
        <v>6704</v>
      </c>
      <c r="D5246" t="s">
        <v>10</v>
      </c>
      <c r="E5246">
        <v>4</v>
      </c>
      <c r="F5246" t="s">
        <v>1891</v>
      </c>
      <c r="G5246" s="1">
        <v>42429.410254629598</v>
      </c>
      <c r="H5246" t="str">
        <f t="shared" si="81"/>
        <v>and psychological, social, historical, and cultural content. Course taught in English. (ATTR: ARTS. CAA, CFD,</v>
      </c>
    </row>
    <row r="5247" spans="1:8" x14ac:dyDescent="0.25">
      <c r="A5247" t="s">
        <v>730</v>
      </c>
      <c r="B5247" t="s">
        <v>695</v>
      </c>
      <c r="C5247" t="s">
        <v>6704</v>
      </c>
      <c r="D5247" t="s">
        <v>10</v>
      </c>
      <c r="E5247">
        <v>5</v>
      </c>
      <c r="F5247" t="s">
        <v>6703</v>
      </c>
      <c r="G5247" s="1">
        <v>42429.410254629598</v>
      </c>
      <c r="H5247" t="str">
        <f t="shared" si="81"/>
        <v>Course taught in English. (ATTR: ARTS. CAA, CFD,</v>
      </c>
    </row>
    <row r="5248" spans="1:8" x14ac:dyDescent="0.25">
      <c r="A5248" t="s">
        <v>730</v>
      </c>
      <c r="B5248" t="s">
        <v>2074</v>
      </c>
      <c r="C5248" t="s">
        <v>6704</v>
      </c>
      <c r="D5248" t="s">
        <v>10</v>
      </c>
      <c r="E5248">
        <v>1</v>
      </c>
      <c r="F5248" t="s">
        <v>5298</v>
      </c>
      <c r="G5248" s="1">
        <v>42429.410868055602</v>
      </c>
      <c r="H5248" t="str">
        <f t="shared" si="81"/>
        <v>This  course is a comparative study of U.S. and German media which focuses on its content, form, and impact. In this course, students will: decode, evaluate and compare data presented in a variety of U.S. and German information sources; analyze how media and its message are presented 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49" spans="1:8" x14ac:dyDescent="0.25">
      <c r="A5249" t="s">
        <v>730</v>
      </c>
      <c r="B5249" t="s">
        <v>2074</v>
      </c>
      <c r="C5249" t="s">
        <v>6704</v>
      </c>
      <c r="D5249" t="s">
        <v>10</v>
      </c>
      <c r="E5249">
        <v>2</v>
      </c>
      <c r="F5249" t="s">
        <v>5299</v>
      </c>
      <c r="G5249" s="1">
        <v>42429.410868055602</v>
      </c>
      <c r="H5249" t="str">
        <f t="shared" si="81"/>
        <v>which focuses on its content, form, and impact. In this course, students will: decode, evaluate and compare data presented in a variety of U.S. and German information sources; analyze how media and its message are presented 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0" spans="1:8" x14ac:dyDescent="0.25">
      <c r="A5250" t="s">
        <v>730</v>
      </c>
      <c r="B5250" t="s">
        <v>2074</v>
      </c>
      <c r="C5250" t="s">
        <v>6704</v>
      </c>
      <c r="D5250" t="s">
        <v>10</v>
      </c>
      <c r="E5250">
        <v>3</v>
      </c>
      <c r="F5250" t="s">
        <v>5300</v>
      </c>
      <c r="G5250" s="1">
        <v>42429.410868055602</v>
      </c>
      <c r="H5250" t="str">
        <f t="shared" si="81"/>
        <v>course, students will: decode, evaluate and compare data presented in a variety of U.S. and German information sources; analyze how media and its message are presented 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1" spans="1:8" x14ac:dyDescent="0.25">
      <c r="A5251" t="s">
        <v>730</v>
      </c>
      <c r="B5251" t="s">
        <v>2074</v>
      </c>
      <c r="C5251" t="s">
        <v>6704</v>
      </c>
      <c r="D5251" t="s">
        <v>10</v>
      </c>
      <c r="E5251">
        <v>4</v>
      </c>
      <c r="F5251" t="s">
        <v>5301</v>
      </c>
      <c r="G5251" s="1">
        <v>42429.410868055602</v>
      </c>
      <c r="H5251" t="str">
        <f t="shared" ref="H5251:H5314" si="82">IF(E5252=1,F5251,F5251&amp;" "&amp;H5252)</f>
        <v>presented in a variety of U.S. and German information sources; analyze how media and its message are presented 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2" spans="1:8" x14ac:dyDescent="0.25">
      <c r="A5252" t="s">
        <v>730</v>
      </c>
      <c r="B5252" t="s">
        <v>2074</v>
      </c>
      <c r="C5252" t="s">
        <v>6704</v>
      </c>
      <c r="D5252" t="s">
        <v>10</v>
      </c>
      <c r="E5252">
        <v>5</v>
      </c>
      <c r="F5252" t="s">
        <v>5302</v>
      </c>
      <c r="G5252" s="1">
        <v>42429.410868055602</v>
      </c>
      <c r="H5252" t="str">
        <f t="shared" si="82"/>
        <v>sources; analyze how media and its message are presented 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3" spans="1:8" x14ac:dyDescent="0.25">
      <c r="A5253" t="s">
        <v>730</v>
      </c>
      <c r="B5253" t="s">
        <v>2074</v>
      </c>
      <c r="C5253" t="s">
        <v>6704</v>
      </c>
      <c r="D5253" t="s">
        <v>10</v>
      </c>
      <c r="E5253">
        <v>6</v>
      </c>
      <c r="F5253" t="s">
        <v>5303</v>
      </c>
      <c r="G5253" s="1">
        <v>42429.410868055602</v>
      </c>
      <c r="H5253" t="str">
        <f t="shared" si="82"/>
        <v>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4" spans="1:8" x14ac:dyDescent="0.25">
      <c r="A5254" t="s">
        <v>730</v>
      </c>
      <c r="B5254" t="s">
        <v>2074</v>
      </c>
      <c r="C5254" t="s">
        <v>6704</v>
      </c>
      <c r="D5254" t="s">
        <v>10</v>
      </c>
      <c r="E5254">
        <v>7</v>
      </c>
      <c r="F5254" t="s">
        <v>5304</v>
      </c>
      <c r="G5254" s="1">
        <v>42429.410868055602</v>
      </c>
      <c r="H5254" t="str">
        <f t="shared" si="82"/>
        <v>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5" spans="1:8" x14ac:dyDescent="0.25">
      <c r="A5255" t="s">
        <v>730</v>
      </c>
      <c r="B5255" t="s">
        <v>2074</v>
      </c>
      <c r="C5255" t="s">
        <v>6704</v>
      </c>
      <c r="D5255" t="s">
        <v>10</v>
      </c>
      <c r="E5255">
        <v>8</v>
      </c>
      <c r="F5255" t="s">
        <v>5305</v>
      </c>
      <c r="G5255" s="1">
        <v>42429.410868055602</v>
      </c>
      <c r="H5255" t="str">
        <f t="shared" si="82"/>
        <v>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6" spans="1:8" x14ac:dyDescent="0.25">
      <c r="A5256" t="s">
        <v>730</v>
      </c>
      <c r="B5256" t="s">
        <v>2074</v>
      </c>
      <c r="C5256" t="s">
        <v>6704</v>
      </c>
      <c r="D5256" t="s">
        <v>10</v>
      </c>
      <c r="E5256">
        <v>9</v>
      </c>
      <c r="F5256" t="s">
        <v>5306</v>
      </c>
      <c r="G5256" s="1">
        <v>42429.410868055602</v>
      </c>
      <c r="H5256" t="str">
        <f t="shared" si="82"/>
        <v>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7" spans="1:8" x14ac:dyDescent="0.25">
      <c r="A5257" t="s">
        <v>730</v>
      </c>
      <c r="B5257" t="s">
        <v>2074</v>
      </c>
      <c r="C5257" t="s">
        <v>6704</v>
      </c>
      <c r="D5257" t="s">
        <v>10</v>
      </c>
      <c r="E5257">
        <v>10</v>
      </c>
      <c r="F5257" t="s">
        <v>5307</v>
      </c>
      <c r="G5257" s="1">
        <v>42429.410868055602</v>
      </c>
      <c r="H5257" t="str">
        <f t="shared" si="82"/>
        <v>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8" spans="1:8" x14ac:dyDescent="0.25">
      <c r="A5258" t="s">
        <v>730</v>
      </c>
      <c r="B5258" t="s">
        <v>2074</v>
      </c>
      <c r="C5258" t="s">
        <v>6704</v>
      </c>
      <c r="D5258" t="s">
        <v>10</v>
      </c>
      <c r="E5258">
        <v>11</v>
      </c>
      <c r="F5258" t="s">
        <v>5308</v>
      </c>
      <c r="G5258" s="1">
        <v>42429.410868055602</v>
      </c>
      <c r="H5258" t="str">
        <f t="shared" si="82"/>
        <v>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59" spans="1:8" x14ac:dyDescent="0.25">
      <c r="A5259" t="s">
        <v>730</v>
      </c>
      <c r="B5259" t="s">
        <v>2074</v>
      </c>
      <c r="C5259" t="s">
        <v>6704</v>
      </c>
      <c r="D5259" t="s">
        <v>10</v>
      </c>
      <c r="E5259">
        <v>12</v>
      </c>
      <c r="F5259" t="s">
        <v>5309</v>
      </c>
      <c r="G5259" s="1">
        <v>42429.410868055602</v>
      </c>
      <c r="H5259" t="str">
        <f t="shared" si="82"/>
        <v>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60" spans="1:8" x14ac:dyDescent="0.25">
      <c r="A5260" t="s">
        <v>730</v>
      </c>
      <c r="B5260" t="s">
        <v>2074</v>
      </c>
      <c r="C5260" t="s">
        <v>6704</v>
      </c>
      <c r="D5260" t="s">
        <v>10</v>
      </c>
      <c r="E5260">
        <v>13</v>
      </c>
      <c r="F5260" t="s">
        <v>5918</v>
      </c>
      <c r="G5260" s="1">
        <v>42429.410868055602</v>
      </c>
      <c r="H5260" t="str">
        <f t="shared" si="82"/>
        <v>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61" spans="1:8" x14ac:dyDescent="0.25">
      <c r="A5261" t="s">
        <v>730</v>
      </c>
      <c r="B5261" t="s">
        <v>2074</v>
      </c>
      <c r="C5261" t="s">
        <v>6704</v>
      </c>
      <c r="D5261" t="s">
        <v>10</v>
      </c>
      <c r="E5261">
        <v>14</v>
      </c>
      <c r="F5261" t="s">
        <v>5919</v>
      </c>
      <c r="G5261" s="1">
        <v>42429.410868055602</v>
      </c>
      <c r="H5261" t="str">
        <f t="shared" si="82"/>
        <v>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62" spans="1:8" x14ac:dyDescent="0.25">
      <c r="A5262" t="s">
        <v>730</v>
      </c>
      <c r="B5262" t="s">
        <v>2074</v>
      </c>
      <c r="C5262" t="s">
        <v>6704</v>
      </c>
      <c r="D5262" t="s">
        <v>10</v>
      </c>
      <c r="E5262">
        <v>15</v>
      </c>
      <c r="F5262" t="s">
        <v>5920</v>
      </c>
      <c r="G5262" s="1">
        <v>42429.410868055602</v>
      </c>
      <c r="H5262" t="str">
        <f t="shared" si="82"/>
        <v>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63" spans="1:8" x14ac:dyDescent="0.25">
      <c r="A5263" t="s">
        <v>730</v>
      </c>
      <c r="B5263" t="s">
        <v>2074</v>
      </c>
      <c r="C5263" t="s">
        <v>6704</v>
      </c>
      <c r="D5263" t="s">
        <v>10</v>
      </c>
      <c r="E5263">
        <v>16</v>
      </c>
      <c r="F5263" t="s">
        <v>5921</v>
      </c>
      <c r="G5263" s="1">
        <v>42429.410868055602</v>
      </c>
      <c r="H5263" t="str">
        <f t="shared" si="82"/>
        <v>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5264" spans="1:8" x14ac:dyDescent="0.25">
      <c r="A5264" t="s">
        <v>730</v>
      </c>
      <c r="B5264" t="s">
        <v>2074</v>
      </c>
      <c r="C5264" t="s">
        <v>6704</v>
      </c>
      <c r="D5264" t="s">
        <v>10</v>
      </c>
      <c r="E5264">
        <v>17</v>
      </c>
      <c r="F5264" t="s">
        <v>5922</v>
      </c>
      <c r="G5264" s="1">
        <v>42429.410868055602</v>
      </c>
      <c r="H5264" t="str">
        <f t="shared" si="82"/>
        <v>forms (visual, audio or printed) always had and has a subtext grounded in a culture and heritage which evolved through the ages. This course will be taught in English. All German materials will be in translation, dubbed, or</v>
      </c>
    </row>
    <row r="5265" spans="1:8" x14ac:dyDescent="0.25">
      <c r="A5265" t="s">
        <v>730</v>
      </c>
      <c r="B5265" t="s">
        <v>2074</v>
      </c>
      <c r="C5265" t="s">
        <v>6704</v>
      </c>
      <c r="D5265" t="s">
        <v>10</v>
      </c>
      <c r="E5265">
        <v>18</v>
      </c>
      <c r="F5265" t="s">
        <v>5923</v>
      </c>
      <c r="G5265" s="1">
        <v>42429.410868055602</v>
      </c>
      <c r="H5265" t="str">
        <f t="shared" si="82"/>
        <v>subtext grounded in a culture and heritage which evolved through the ages. This course will be taught in English. All German materials will be in translation, dubbed, or</v>
      </c>
    </row>
    <row r="5266" spans="1:8" x14ac:dyDescent="0.25">
      <c r="A5266" t="s">
        <v>730</v>
      </c>
      <c r="B5266" t="s">
        <v>2074</v>
      </c>
      <c r="C5266" t="s">
        <v>6704</v>
      </c>
      <c r="D5266" t="s">
        <v>10</v>
      </c>
      <c r="E5266">
        <v>19</v>
      </c>
      <c r="F5266" t="s">
        <v>5924</v>
      </c>
      <c r="G5266" s="1">
        <v>42429.410868055602</v>
      </c>
      <c r="H5266" t="str">
        <f t="shared" si="82"/>
        <v>through the ages. This course will be taught in English. All German materials will be in translation, dubbed, or</v>
      </c>
    </row>
    <row r="5267" spans="1:8" x14ac:dyDescent="0.25">
      <c r="A5267" t="s">
        <v>730</v>
      </c>
      <c r="B5267" t="s">
        <v>2074</v>
      </c>
      <c r="C5267" t="s">
        <v>6704</v>
      </c>
      <c r="D5267" t="s">
        <v>10</v>
      </c>
      <c r="E5267">
        <v>20</v>
      </c>
      <c r="F5267" t="s">
        <v>5925</v>
      </c>
      <c r="G5267" s="1">
        <v>42429.410868055602</v>
      </c>
      <c r="H5267" t="str">
        <f t="shared" si="82"/>
        <v>All German materials will be in translation, dubbed, or</v>
      </c>
    </row>
    <row r="5268" spans="1:8" x14ac:dyDescent="0.25">
      <c r="A5268" t="s">
        <v>730</v>
      </c>
      <c r="B5268" t="s">
        <v>4733</v>
      </c>
      <c r="C5268" t="s">
        <v>4501</v>
      </c>
      <c r="D5268" t="s">
        <v>10</v>
      </c>
      <c r="E5268">
        <v>1</v>
      </c>
      <c r="F5268" t="s">
        <v>4739</v>
      </c>
      <c r="G5268" s="1">
        <v>39287</v>
      </c>
      <c r="H5268" t="str">
        <f t="shared" si="82"/>
        <v>This course is a literature/language course which will utilize the process of drama staging as an additional tool for learning language.  It is not a performing arts class.  The course will introduce students to an in- depth literary study of a selected Germanic drama, provide students with an opportunity to actively 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v>
      </c>
    </row>
    <row r="5269" spans="1:8" x14ac:dyDescent="0.25">
      <c r="A5269" t="s">
        <v>730</v>
      </c>
      <c r="B5269" t="s">
        <v>4733</v>
      </c>
      <c r="C5269" t="s">
        <v>4501</v>
      </c>
      <c r="D5269" t="s">
        <v>10</v>
      </c>
      <c r="E5269">
        <v>2</v>
      </c>
      <c r="F5269" t="s">
        <v>4734</v>
      </c>
      <c r="G5269" s="1">
        <v>39287</v>
      </c>
      <c r="H5269" t="str">
        <f t="shared" si="82"/>
        <v>utilize the process of drama staging as an additional tool for learning language.  It is not a performing arts class.  The course will introduce students to an in- depth literary study of a selected Germanic drama, provide students with an opportunity to actively 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v>
      </c>
    </row>
    <row r="5270" spans="1:8" x14ac:dyDescent="0.25">
      <c r="A5270" t="s">
        <v>730</v>
      </c>
      <c r="B5270" t="s">
        <v>4733</v>
      </c>
      <c r="C5270" t="s">
        <v>4501</v>
      </c>
      <c r="D5270" t="s">
        <v>10</v>
      </c>
      <c r="E5270">
        <v>3</v>
      </c>
      <c r="F5270" t="s">
        <v>4735</v>
      </c>
      <c r="G5270" s="1">
        <v>39287</v>
      </c>
      <c r="H5270" t="str">
        <f t="shared" si="82"/>
        <v>tool for learning language.  It is not a performing arts class.  The course will introduce students to an in- depth literary study of a selected Germanic drama, provide students with an opportunity to actively 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v>
      </c>
    </row>
    <row r="5271" spans="1:8" x14ac:dyDescent="0.25">
      <c r="A5271" t="s">
        <v>730</v>
      </c>
      <c r="B5271" t="s">
        <v>4733</v>
      </c>
      <c r="C5271" t="s">
        <v>4501</v>
      </c>
      <c r="D5271" t="s">
        <v>10</v>
      </c>
      <c r="E5271">
        <v>4</v>
      </c>
      <c r="F5271" t="s">
        <v>4736</v>
      </c>
      <c r="G5271" s="1">
        <v>39287</v>
      </c>
      <c r="H5271" t="str">
        <f t="shared" si="82"/>
        <v>class.  The course will introduce students to an in- depth literary study of a selected Germanic drama, provide students with an opportunity to actively 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v>
      </c>
    </row>
    <row r="5272" spans="1:8" x14ac:dyDescent="0.25">
      <c r="A5272" t="s">
        <v>730</v>
      </c>
      <c r="B5272" t="s">
        <v>4733</v>
      </c>
      <c r="C5272" t="s">
        <v>4501</v>
      </c>
      <c r="D5272" t="s">
        <v>10</v>
      </c>
      <c r="E5272">
        <v>5</v>
      </c>
      <c r="F5272" t="s">
        <v>4737</v>
      </c>
      <c r="G5272" s="1">
        <v>39287</v>
      </c>
      <c r="H5272" t="str">
        <f t="shared" si="82"/>
        <v>depth literary study of a selected Germanic drama, provide students with an opportunity to actively 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v>
      </c>
    </row>
    <row r="5273" spans="1:8" x14ac:dyDescent="0.25">
      <c r="A5273" t="s">
        <v>730</v>
      </c>
      <c r="B5273" t="s">
        <v>4733</v>
      </c>
      <c r="C5273" t="s">
        <v>4501</v>
      </c>
      <c r="D5273" t="s">
        <v>10</v>
      </c>
      <c r="E5273">
        <v>6</v>
      </c>
      <c r="F5273" t="s">
        <v>4738</v>
      </c>
      <c r="G5273" s="1">
        <v>39287</v>
      </c>
      <c r="H5273" t="str">
        <f t="shared" si="82"/>
        <v>provide students with an opportunity to actively 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v>
      </c>
    </row>
    <row r="5274" spans="1:8" x14ac:dyDescent="0.25">
      <c r="A5274" t="s">
        <v>730</v>
      </c>
      <c r="B5274" t="s">
        <v>4733</v>
      </c>
      <c r="C5274" t="s">
        <v>4501</v>
      </c>
      <c r="D5274" t="s">
        <v>10</v>
      </c>
      <c r="E5274">
        <v>7</v>
      </c>
      <c r="F5274" t="s">
        <v>4740</v>
      </c>
      <c r="G5274" s="1">
        <v>39287</v>
      </c>
      <c r="H5274" t="str">
        <f t="shared" si="82"/>
        <v>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v>
      </c>
    </row>
    <row r="5275" spans="1:8" x14ac:dyDescent="0.25">
      <c r="A5275" t="s">
        <v>730</v>
      </c>
      <c r="B5275" t="s">
        <v>4733</v>
      </c>
      <c r="C5275" t="s">
        <v>4501</v>
      </c>
      <c r="D5275" t="s">
        <v>10</v>
      </c>
      <c r="E5275">
        <v>8</v>
      </c>
      <c r="F5275" t="s">
        <v>4741</v>
      </c>
      <c r="G5275" s="1">
        <v>39287</v>
      </c>
      <c r="H5275" t="str">
        <f t="shared" si="82"/>
        <v>writing parts of the drama for production purposes, and enable students to stage the drama, which will not only drill language, but also facilitate the under- standing the drama as content, as well as a form in performance space.  (ATTR: ARTS)</v>
      </c>
    </row>
    <row r="5276" spans="1:8" x14ac:dyDescent="0.25">
      <c r="A5276" t="s">
        <v>730</v>
      </c>
      <c r="B5276" t="s">
        <v>4733</v>
      </c>
      <c r="C5276" t="s">
        <v>4501</v>
      </c>
      <c r="D5276" t="s">
        <v>10</v>
      </c>
      <c r="E5276">
        <v>9</v>
      </c>
      <c r="F5276" t="s">
        <v>4742</v>
      </c>
      <c r="G5276" s="1">
        <v>39287</v>
      </c>
      <c r="H5276" t="str">
        <f t="shared" si="82"/>
        <v>and enable students to stage the drama, which will not only drill language, but also facilitate the under- standing the drama as content, as well as a form in performance space.  (ATTR: ARTS)</v>
      </c>
    </row>
    <row r="5277" spans="1:8" x14ac:dyDescent="0.25">
      <c r="A5277" t="s">
        <v>730</v>
      </c>
      <c r="B5277" t="s">
        <v>4733</v>
      </c>
      <c r="C5277" t="s">
        <v>4501</v>
      </c>
      <c r="D5277" t="s">
        <v>10</v>
      </c>
      <c r="E5277">
        <v>10</v>
      </c>
      <c r="F5277" t="s">
        <v>4743</v>
      </c>
      <c r="G5277" s="1">
        <v>39287</v>
      </c>
      <c r="H5277" t="str">
        <f t="shared" si="82"/>
        <v>not only drill language, but also facilitate the under- standing the drama as content, as well as a form in performance space.  (ATTR: ARTS)</v>
      </c>
    </row>
    <row r="5278" spans="1:8" x14ac:dyDescent="0.25">
      <c r="A5278" t="s">
        <v>730</v>
      </c>
      <c r="B5278" t="s">
        <v>4733</v>
      </c>
      <c r="C5278" t="s">
        <v>4501</v>
      </c>
      <c r="D5278" t="s">
        <v>10</v>
      </c>
      <c r="E5278">
        <v>11</v>
      </c>
      <c r="F5278" t="s">
        <v>4744</v>
      </c>
      <c r="G5278" s="1">
        <v>39287</v>
      </c>
      <c r="H5278" t="str">
        <f t="shared" si="82"/>
        <v>standing the drama as content, as well as a form in performance space.  (ATTR: ARTS)</v>
      </c>
    </row>
    <row r="5279" spans="1:8" x14ac:dyDescent="0.25">
      <c r="A5279" t="s">
        <v>730</v>
      </c>
      <c r="B5279" t="s">
        <v>4733</v>
      </c>
      <c r="C5279" t="s">
        <v>4501</v>
      </c>
      <c r="D5279" t="s">
        <v>10</v>
      </c>
      <c r="E5279">
        <v>12</v>
      </c>
      <c r="F5279" t="s">
        <v>4745</v>
      </c>
      <c r="G5279" s="1">
        <v>39287</v>
      </c>
      <c r="H5279" t="str">
        <f t="shared" si="82"/>
        <v>performance space.  (ATTR: ARTS)</v>
      </c>
    </row>
    <row r="5280" spans="1:8" x14ac:dyDescent="0.25">
      <c r="A5280" t="s">
        <v>730</v>
      </c>
      <c r="B5280" t="s">
        <v>5340</v>
      </c>
      <c r="C5280" t="s">
        <v>6704</v>
      </c>
      <c r="D5280" t="s">
        <v>10</v>
      </c>
      <c r="E5280">
        <v>1</v>
      </c>
      <c r="F5280" t="s">
        <v>5356</v>
      </c>
      <c r="G5280" s="1">
        <v>42429.412268518499</v>
      </c>
      <c r="H5280" t="str">
        <f t="shared" si="82"/>
        <v>This academically oriented course will be taught in English and consists of coursework in English followed by an intensive travel study component in a selected German-speaking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1" spans="1:8" x14ac:dyDescent="0.25">
      <c r="A5281" t="s">
        <v>730</v>
      </c>
      <c r="B5281" t="s">
        <v>5340</v>
      </c>
      <c r="C5281" t="s">
        <v>6704</v>
      </c>
      <c r="D5281" t="s">
        <v>10</v>
      </c>
      <c r="E5281">
        <v>2</v>
      </c>
      <c r="F5281" t="s">
        <v>5437</v>
      </c>
      <c r="G5281" s="1">
        <v>42429.412268518499</v>
      </c>
      <c r="H5281" t="str">
        <f t="shared" si="82"/>
        <v>English and consists of coursework in English followed by an intensive travel study component in a selected German-speaking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2" spans="1:8" x14ac:dyDescent="0.25">
      <c r="A5282" t="s">
        <v>730</v>
      </c>
      <c r="B5282" t="s">
        <v>5340</v>
      </c>
      <c r="C5282" t="s">
        <v>6704</v>
      </c>
      <c r="D5282" t="s">
        <v>10</v>
      </c>
      <c r="E5282">
        <v>3</v>
      </c>
      <c r="F5282" t="s">
        <v>5451</v>
      </c>
      <c r="G5282" s="1">
        <v>42429.412268518499</v>
      </c>
      <c r="H5282" t="str">
        <f t="shared" si="82"/>
        <v>by an intensive travel study component in a selected German-speaking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3" spans="1:8" x14ac:dyDescent="0.25">
      <c r="A5283" t="s">
        <v>730</v>
      </c>
      <c r="B5283" t="s">
        <v>5340</v>
      </c>
      <c r="C5283" t="s">
        <v>6704</v>
      </c>
      <c r="D5283" t="s">
        <v>10</v>
      </c>
      <c r="E5283">
        <v>4</v>
      </c>
      <c r="F5283" t="s">
        <v>5452</v>
      </c>
      <c r="G5283" s="1">
        <v>42429.412268518499</v>
      </c>
      <c r="H5283" t="str">
        <f t="shared" si="82"/>
        <v>German-speaking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4" spans="1:8" x14ac:dyDescent="0.25">
      <c r="A5284" t="s">
        <v>730</v>
      </c>
      <c r="B5284" t="s">
        <v>5340</v>
      </c>
      <c r="C5284" t="s">
        <v>6704</v>
      </c>
      <c r="D5284" t="s">
        <v>10</v>
      </c>
      <c r="E5284">
        <v>5</v>
      </c>
      <c r="F5284" t="s">
        <v>5453</v>
      </c>
      <c r="G5284" s="1">
        <v>42429.412268518499</v>
      </c>
      <c r="H5284" t="str">
        <f t="shared" si="82"/>
        <v>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5" spans="1:8" x14ac:dyDescent="0.25">
      <c r="A5285" t="s">
        <v>730</v>
      </c>
      <c r="B5285" t="s">
        <v>5340</v>
      </c>
      <c r="C5285" t="s">
        <v>6704</v>
      </c>
      <c r="D5285" t="s">
        <v>10</v>
      </c>
      <c r="E5285">
        <v>6</v>
      </c>
      <c r="F5285" t="s">
        <v>5454</v>
      </c>
      <c r="G5285" s="1">
        <v>42429.412268518499</v>
      </c>
      <c r="H5285" t="str">
        <f t="shared" si="82"/>
        <v>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6" spans="1:8" x14ac:dyDescent="0.25">
      <c r="A5286" t="s">
        <v>730</v>
      </c>
      <c r="B5286" t="s">
        <v>5340</v>
      </c>
      <c r="C5286" t="s">
        <v>6704</v>
      </c>
      <c r="D5286" t="s">
        <v>10</v>
      </c>
      <c r="E5286">
        <v>7</v>
      </c>
      <c r="F5286" t="s">
        <v>5455</v>
      </c>
      <c r="G5286" s="1">
        <v>42429.412268518499</v>
      </c>
      <c r="H5286" t="str">
        <f t="shared" si="82"/>
        <v>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7" spans="1:8" x14ac:dyDescent="0.25">
      <c r="A5287" t="s">
        <v>730</v>
      </c>
      <c r="B5287" t="s">
        <v>5340</v>
      </c>
      <c r="C5287" t="s">
        <v>6704</v>
      </c>
      <c r="D5287" t="s">
        <v>10</v>
      </c>
      <c r="E5287">
        <v>8</v>
      </c>
      <c r="F5287" t="s">
        <v>5571</v>
      </c>
      <c r="G5287" s="1">
        <v>42429.412268518499</v>
      </c>
      <c r="H5287" t="str">
        <f t="shared" si="82"/>
        <v>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8" spans="1:8" x14ac:dyDescent="0.25">
      <c r="A5288" t="s">
        <v>730</v>
      </c>
      <c r="B5288" t="s">
        <v>5340</v>
      </c>
      <c r="C5288" t="s">
        <v>6704</v>
      </c>
      <c r="D5288" t="s">
        <v>10</v>
      </c>
      <c r="E5288">
        <v>9</v>
      </c>
      <c r="F5288" t="s">
        <v>5558</v>
      </c>
      <c r="G5288" s="1">
        <v>42429.412268518499</v>
      </c>
      <c r="H5288" t="str">
        <f t="shared" si="82"/>
        <v>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5289" spans="1:8" x14ac:dyDescent="0.25">
      <c r="A5289" t="s">
        <v>730</v>
      </c>
      <c r="B5289" t="s">
        <v>5340</v>
      </c>
      <c r="C5289" t="s">
        <v>6704</v>
      </c>
      <c r="D5289" t="s">
        <v>10</v>
      </c>
      <c r="E5289">
        <v>10</v>
      </c>
      <c r="F5289" t="s">
        <v>5559</v>
      </c>
      <c r="G5289" s="1">
        <v>42429.412268518499</v>
      </c>
      <c r="H5289" t="str">
        <f t="shared" si="82"/>
        <v>this course for credit if subject matter differs. Travel costs are paid in full by students. The cost varies each semester. This course will not fulfill a language re- quirement, nor will it count toward a minor in German.</v>
      </c>
    </row>
    <row r="5290" spans="1:8" x14ac:dyDescent="0.25">
      <c r="A5290" t="s">
        <v>730</v>
      </c>
      <c r="B5290" t="s">
        <v>5340</v>
      </c>
      <c r="C5290" t="s">
        <v>6704</v>
      </c>
      <c r="D5290" t="s">
        <v>10</v>
      </c>
      <c r="E5290">
        <v>11</v>
      </c>
      <c r="F5290" t="s">
        <v>5560</v>
      </c>
      <c r="G5290" s="1">
        <v>42429.412268518499</v>
      </c>
      <c r="H5290" t="str">
        <f t="shared" si="82"/>
        <v>costs are paid in full by students. The cost varies each semester. This course will not fulfill a language re- quirement, nor will it count toward a minor in German.</v>
      </c>
    </row>
    <row r="5291" spans="1:8" x14ac:dyDescent="0.25">
      <c r="A5291" t="s">
        <v>730</v>
      </c>
      <c r="B5291" t="s">
        <v>5340</v>
      </c>
      <c r="C5291" t="s">
        <v>6704</v>
      </c>
      <c r="D5291" t="s">
        <v>10</v>
      </c>
      <c r="E5291">
        <v>12</v>
      </c>
      <c r="F5291" t="s">
        <v>5561</v>
      </c>
      <c r="G5291" s="1">
        <v>42429.412268518499</v>
      </c>
      <c r="H5291" t="str">
        <f t="shared" si="82"/>
        <v>semester. This course will not fulfill a language re- quirement, nor will it count toward a minor in German.</v>
      </c>
    </row>
    <row r="5292" spans="1:8" x14ac:dyDescent="0.25">
      <c r="A5292" t="s">
        <v>730</v>
      </c>
      <c r="B5292" t="s">
        <v>5340</v>
      </c>
      <c r="C5292" t="s">
        <v>6704</v>
      </c>
      <c r="D5292" t="s">
        <v>10</v>
      </c>
      <c r="E5292">
        <v>13</v>
      </c>
      <c r="F5292" t="s">
        <v>5562</v>
      </c>
      <c r="G5292" s="1">
        <v>42429.412268518499</v>
      </c>
      <c r="H5292" t="str">
        <f t="shared" si="82"/>
        <v>quirement, nor will it count toward a minor in German.</v>
      </c>
    </row>
    <row r="5293" spans="1:8" x14ac:dyDescent="0.25">
      <c r="A5293" t="s">
        <v>730</v>
      </c>
      <c r="B5293" t="s">
        <v>472</v>
      </c>
      <c r="C5293" t="s">
        <v>6704</v>
      </c>
      <c r="D5293" t="s">
        <v>10</v>
      </c>
      <c r="E5293">
        <v>1</v>
      </c>
      <c r="F5293" t="s">
        <v>731</v>
      </c>
      <c r="G5293" s="1">
        <v>42429.413506944402</v>
      </c>
      <c r="H5293" t="str">
        <f t="shared" si="82"/>
        <v>Introduction to elementary German grammer, syntax, and vocabulary. Designed for students with no previous knowledge of German. (ATTR: ARTS) A continuation of GERM-101 (ATTR: ARTS)</v>
      </c>
    </row>
    <row r="5294" spans="1:8" x14ac:dyDescent="0.25">
      <c r="A5294" t="s">
        <v>730</v>
      </c>
      <c r="B5294" t="s">
        <v>472</v>
      </c>
      <c r="C5294" t="s">
        <v>6704</v>
      </c>
      <c r="D5294" t="s">
        <v>10</v>
      </c>
      <c r="E5294">
        <v>2</v>
      </c>
      <c r="F5294" t="s">
        <v>732</v>
      </c>
      <c r="G5294" s="1">
        <v>42429.413506944402</v>
      </c>
      <c r="H5294" t="str">
        <f t="shared" si="82"/>
        <v>vocabulary. Designed for students with no previous knowledge of German. (ATTR: ARTS) A continuation of GERM-101 (ATTR: ARTS)</v>
      </c>
    </row>
    <row r="5295" spans="1:8" x14ac:dyDescent="0.25">
      <c r="A5295" t="s">
        <v>730</v>
      </c>
      <c r="B5295" t="s">
        <v>472</v>
      </c>
      <c r="C5295" t="s">
        <v>6704</v>
      </c>
      <c r="D5295" t="s">
        <v>10</v>
      </c>
      <c r="E5295">
        <v>3</v>
      </c>
      <c r="F5295" t="s">
        <v>1892</v>
      </c>
      <c r="G5295" s="1">
        <v>42429.413506944402</v>
      </c>
      <c r="H5295" t="str">
        <f t="shared" si="82"/>
        <v>of German. (ATTR: ARTS) A continuation of GERM-101 (ATTR: ARTS)</v>
      </c>
    </row>
    <row r="5296" spans="1:8" x14ac:dyDescent="0.25">
      <c r="A5296" t="s">
        <v>730</v>
      </c>
      <c r="B5296" t="s">
        <v>478</v>
      </c>
      <c r="C5296" t="s">
        <v>1827</v>
      </c>
      <c r="D5296" t="s">
        <v>10</v>
      </c>
      <c r="E5296">
        <v>2</v>
      </c>
      <c r="F5296" t="s">
        <v>1874</v>
      </c>
      <c r="G5296" s="1">
        <v>38310</v>
      </c>
      <c r="H5296" t="str">
        <f t="shared" si="82"/>
        <v>A continuation of GERM-101 (ATTR: ARTS)</v>
      </c>
    </row>
    <row r="5297" spans="1:8" x14ac:dyDescent="0.25">
      <c r="A5297" t="s">
        <v>730</v>
      </c>
      <c r="B5297" t="s">
        <v>700</v>
      </c>
      <c r="C5297" t="s">
        <v>1827</v>
      </c>
      <c r="D5297" t="s">
        <v>10</v>
      </c>
      <c r="E5297">
        <v>1</v>
      </c>
      <c r="F5297" t="s">
        <v>733</v>
      </c>
      <c r="G5297" s="1">
        <v>38310.5704050926</v>
      </c>
      <c r="H5297" t="str">
        <f t="shared" si="82"/>
        <v>Intensive review of grammar and syntax, supplemented by A continuation of GERM-201 (ATTR: ARTS)</v>
      </c>
    </row>
    <row r="5298" spans="1:8" x14ac:dyDescent="0.25">
      <c r="A5298" t="s">
        <v>730</v>
      </c>
      <c r="B5298" t="s">
        <v>758</v>
      </c>
      <c r="C5298" t="s">
        <v>1827</v>
      </c>
      <c r="D5298" t="s">
        <v>10</v>
      </c>
      <c r="E5298">
        <v>2</v>
      </c>
      <c r="F5298" t="s">
        <v>1875</v>
      </c>
      <c r="G5298" s="1">
        <v>38310</v>
      </c>
      <c r="H5298" t="str">
        <f t="shared" si="82"/>
        <v>A continuation of GERM-201 (ATTR: ARTS)</v>
      </c>
    </row>
    <row r="5299" spans="1:8" x14ac:dyDescent="0.25">
      <c r="A5299" t="s">
        <v>730</v>
      </c>
      <c r="B5299" t="s">
        <v>647</v>
      </c>
      <c r="C5299" t="s">
        <v>5030</v>
      </c>
      <c r="D5299" t="s">
        <v>10</v>
      </c>
      <c r="E5299">
        <v>1</v>
      </c>
      <c r="F5299" t="s">
        <v>4739</v>
      </c>
      <c r="G5299" s="1">
        <v>40261</v>
      </c>
      <c r="H5299" t="str">
        <f t="shared" si="82"/>
        <v>This course is a literature/language course which will utilize the process of drama staging as an additional tool for learning language. It is not a performing arts class. The course will introduce students to an in-depth literary 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 standing of drama as not only content but also form in performance space. (ATTR: ARTS)</v>
      </c>
    </row>
    <row r="5300" spans="1:8" x14ac:dyDescent="0.25">
      <c r="A5300" t="s">
        <v>730</v>
      </c>
      <c r="B5300" t="s">
        <v>647</v>
      </c>
      <c r="C5300" t="s">
        <v>5030</v>
      </c>
      <c r="D5300" t="s">
        <v>10</v>
      </c>
      <c r="E5300">
        <v>2</v>
      </c>
      <c r="F5300" t="s">
        <v>6293</v>
      </c>
      <c r="G5300" s="1">
        <v>40261</v>
      </c>
      <c r="H5300" t="str">
        <f t="shared" si="82"/>
        <v>utilize the process of drama staging as an additional tool for learning language. It is not a performing arts class. The course will introduce students to an in-depth literary 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 standing of drama as not only content but also form in performance space. (ATTR: ARTS)</v>
      </c>
    </row>
    <row r="5301" spans="1:8" x14ac:dyDescent="0.25">
      <c r="A5301" t="s">
        <v>730</v>
      </c>
      <c r="B5301" t="s">
        <v>647</v>
      </c>
      <c r="C5301" t="s">
        <v>5030</v>
      </c>
      <c r="D5301" t="s">
        <v>10</v>
      </c>
      <c r="E5301">
        <v>3</v>
      </c>
      <c r="F5301" t="s">
        <v>6294</v>
      </c>
      <c r="G5301" s="1">
        <v>40261</v>
      </c>
      <c r="H5301" t="str">
        <f t="shared" si="82"/>
        <v>for learning language. It is not a performing arts class. The course will introduce students to an in-depth literary 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 standing of drama as not only content but also form in performance space. (ATTR: ARTS)</v>
      </c>
    </row>
    <row r="5302" spans="1:8" x14ac:dyDescent="0.25">
      <c r="A5302" t="s">
        <v>730</v>
      </c>
      <c r="B5302" t="s">
        <v>647</v>
      </c>
      <c r="C5302" t="s">
        <v>5030</v>
      </c>
      <c r="D5302" t="s">
        <v>10</v>
      </c>
      <c r="E5302">
        <v>4</v>
      </c>
      <c r="F5302" t="s">
        <v>6295</v>
      </c>
      <c r="G5302" s="1">
        <v>40261</v>
      </c>
      <c r="H5302" t="str">
        <f t="shared" si="82"/>
        <v>The course will introduce students to an in-depth literary 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 standing of drama as not only content but also form in performance space. (ATTR: ARTS)</v>
      </c>
    </row>
    <row r="5303" spans="1:8" x14ac:dyDescent="0.25">
      <c r="A5303" t="s">
        <v>730</v>
      </c>
      <c r="B5303" t="s">
        <v>647</v>
      </c>
      <c r="C5303" t="s">
        <v>5030</v>
      </c>
      <c r="D5303" t="s">
        <v>10</v>
      </c>
      <c r="E5303">
        <v>5</v>
      </c>
      <c r="F5303" t="s">
        <v>6296</v>
      </c>
      <c r="G5303" s="1">
        <v>40261</v>
      </c>
      <c r="H5303" t="str">
        <f t="shared" si="82"/>
        <v>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 standing of drama as not only content but also form in performance space. (ATTR: ARTS)</v>
      </c>
    </row>
    <row r="5304" spans="1:8" x14ac:dyDescent="0.25">
      <c r="A5304" t="s">
        <v>730</v>
      </c>
      <c r="B5304" t="s">
        <v>647</v>
      </c>
      <c r="C5304" t="s">
        <v>5030</v>
      </c>
      <c r="D5304" t="s">
        <v>10</v>
      </c>
      <c r="E5304">
        <v>6</v>
      </c>
      <c r="F5304" t="s">
        <v>6297</v>
      </c>
      <c r="G5304" s="1">
        <v>40261</v>
      </c>
      <c r="H5304" t="str">
        <f t="shared" si="82"/>
        <v>opportunity to actively engage in the use of the German language in rewriting parts of the drama for production purposes, and enable students to stage the drama, which will not only drill language, but also facilitate the under- standing of drama as not only content but also form in performance space. (ATTR: ARTS)</v>
      </c>
    </row>
    <row r="5305" spans="1:8" x14ac:dyDescent="0.25">
      <c r="A5305" t="s">
        <v>730</v>
      </c>
      <c r="B5305" t="s">
        <v>647</v>
      </c>
      <c r="C5305" t="s">
        <v>5030</v>
      </c>
      <c r="D5305" t="s">
        <v>10</v>
      </c>
      <c r="E5305">
        <v>7</v>
      </c>
      <c r="F5305" t="s">
        <v>6298</v>
      </c>
      <c r="G5305" s="1">
        <v>40261</v>
      </c>
      <c r="H5305" t="str">
        <f t="shared" si="82"/>
        <v>language in rewriting parts of the drama for production purposes, and enable students to stage the drama, which will not only drill language, but also facilitate the under- standing of drama as not only content but also form in performance space. (ATTR: ARTS)</v>
      </c>
    </row>
    <row r="5306" spans="1:8" x14ac:dyDescent="0.25">
      <c r="A5306" t="s">
        <v>730</v>
      </c>
      <c r="B5306" t="s">
        <v>647</v>
      </c>
      <c r="C5306" t="s">
        <v>5030</v>
      </c>
      <c r="D5306" t="s">
        <v>10</v>
      </c>
      <c r="E5306">
        <v>8</v>
      </c>
      <c r="F5306" t="s">
        <v>6299</v>
      </c>
      <c r="G5306" s="1">
        <v>40261</v>
      </c>
      <c r="H5306" t="str">
        <f t="shared" si="82"/>
        <v>purposes, and enable students to stage the drama, which will not only drill language, but also facilitate the under- standing of drama as not only content but also form in performance space. (ATTR: ARTS)</v>
      </c>
    </row>
    <row r="5307" spans="1:8" x14ac:dyDescent="0.25">
      <c r="A5307" t="s">
        <v>730</v>
      </c>
      <c r="B5307" t="s">
        <v>647</v>
      </c>
      <c r="C5307" t="s">
        <v>5030</v>
      </c>
      <c r="D5307" t="s">
        <v>10</v>
      </c>
      <c r="E5307">
        <v>9</v>
      </c>
      <c r="F5307" t="s">
        <v>6300</v>
      </c>
      <c r="G5307" s="1">
        <v>40261</v>
      </c>
      <c r="H5307" t="str">
        <f t="shared" si="82"/>
        <v>will not only drill language, but also facilitate the under- standing of drama as not only content but also form in performance space. (ATTR: ARTS)</v>
      </c>
    </row>
    <row r="5308" spans="1:8" x14ac:dyDescent="0.25">
      <c r="A5308" t="s">
        <v>730</v>
      </c>
      <c r="B5308" t="s">
        <v>647</v>
      </c>
      <c r="C5308" t="s">
        <v>5030</v>
      </c>
      <c r="D5308" t="s">
        <v>10</v>
      </c>
      <c r="E5308">
        <v>10</v>
      </c>
      <c r="F5308" t="s">
        <v>6301</v>
      </c>
      <c r="G5308" s="1">
        <v>40261</v>
      </c>
      <c r="H5308" t="str">
        <f t="shared" si="82"/>
        <v>standing of drama as not only content but also form in performance space. (ATTR: ARTS)</v>
      </c>
    </row>
    <row r="5309" spans="1:8" x14ac:dyDescent="0.25">
      <c r="A5309" t="s">
        <v>730</v>
      </c>
      <c r="B5309" t="s">
        <v>647</v>
      </c>
      <c r="C5309" t="s">
        <v>5030</v>
      </c>
      <c r="D5309" t="s">
        <v>10</v>
      </c>
      <c r="E5309">
        <v>11</v>
      </c>
      <c r="F5309" t="s">
        <v>6302</v>
      </c>
      <c r="G5309" s="1">
        <v>40261</v>
      </c>
      <c r="H5309" t="str">
        <f t="shared" si="82"/>
        <v>performance space. (ATTR: ARTS)</v>
      </c>
    </row>
    <row r="5310" spans="1:8" x14ac:dyDescent="0.25">
      <c r="A5310" t="s">
        <v>730</v>
      </c>
      <c r="B5310" t="s">
        <v>703</v>
      </c>
      <c r="C5310" t="s">
        <v>3821</v>
      </c>
      <c r="D5310" t="s">
        <v>10</v>
      </c>
      <c r="E5310">
        <v>1</v>
      </c>
      <c r="F5310" t="s">
        <v>734</v>
      </c>
      <c r="G5310" s="1">
        <v>38568.618622685201</v>
      </c>
      <c r="H5310" t="str">
        <f t="shared" si="82"/>
        <v>Emphasis placed on vocabulary building and oral proficiency. Continuation of GERM-301 (ATTR: ARTS, ISP)</v>
      </c>
    </row>
    <row r="5311" spans="1:8" x14ac:dyDescent="0.25">
      <c r="A5311" t="s">
        <v>730</v>
      </c>
      <c r="B5311" t="s">
        <v>1000</v>
      </c>
      <c r="C5311" t="s">
        <v>1827</v>
      </c>
      <c r="D5311" t="s">
        <v>10</v>
      </c>
      <c r="E5311">
        <v>2</v>
      </c>
      <c r="F5311" t="s">
        <v>1876</v>
      </c>
      <c r="G5311" s="1">
        <v>38310</v>
      </c>
      <c r="H5311" t="str">
        <f t="shared" si="82"/>
        <v>Continuation of GERM-301 (ATTR: ARTS, ISP)</v>
      </c>
    </row>
    <row r="5312" spans="1:8" x14ac:dyDescent="0.25">
      <c r="A5312" t="s">
        <v>730</v>
      </c>
      <c r="B5312" t="s">
        <v>30</v>
      </c>
      <c r="C5312" t="s">
        <v>6704</v>
      </c>
      <c r="D5312" t="s">
        <v>10</v>
      </c>
      <c r="E5312">
        <v>1</v>
      </c>
      <c r="F5312" t="s">
        <v>5356</v>
      </c>
      <c r="G5312" s="1">
        <v>42429.418483796297</v>
      </c>
      <c r="H5312" t="str">
        <f t="shared" si="82"/>
        <v>This academically oriented course will be taught in German and consists of coursework followed by an intensive travel study component in a selected Germanic-speaking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13" spans="1:8" x14ac:dyDescent="0.25">
      <c r="A5313" t="s">
        <v>730</v>
      </c>
      <c r="B5313" t="s">
        <v>30</v>
      </c>
      <c r="C5313" t="s">
        <v>6704</v>
      </c>
      <c r="D5313" t="s">
        <v>10</v>
      </c>
      <c r="E5313">
        <v>2</v>
      </c>
      <c r="F5313" t="s">
        <v>5572</v>
      </c>
      <c r="G5313" s="1">
        <v>42429.418483796297</v>
      </c>
      <c r="H5313" t="str">
        <f t="shared" si="82"/>
        <v>German and consists of coursework followed by an intensive travel study component in a selected Germanic-speaking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14" spans="1:8" x14ac:dyDescent="0.25">
      <c r="A5314" t="s">
        <v>730</v>
      </c>
      <c r="B5314" t="s">
        <v>30</v>
      </c>
      <c r="C5314" t="s">
        <v>6704</v>
      </c>
      <c r="D5314" t="s">
        <v>10</v>
      </c>
      <c r="E5314">
        <v>3</v>
      </c>
      <c r="F5314" t="s">
        <v>5573</v>
      </c>
      <c r="G5314" s="1">
        <v>42429.418483796297</v>
      </c>
      <c r="H5314" t="str">
        <f t="shared" si="82"/>
        <v>intensive travel study component in a selected Germanic-speaking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15" spans="1:8" x14ac:dyDescent="0.25">
      <c r="A5315" t="s">
        <v>730</v>
      </c>
      <c r="B5315" t="s">
        <v>30</v>
      </c>
      <c r="C5315" t="s">
        <v>6704</v>
      </c>
      <c r="D5315" t="s">
        <v>10</v>
      </c>
      <c r="E5315">
        <v>4</v>
      </c>
      <c r="F5315" t="s">
        <v>5574</v>
      </c>
      <c r="G5315" s="1">
        <v>42429.418483796297</v>
      </c>
      <c r="H5315" t="str">
        <f t="shared" ref="H5315:H5378" si="83">IF(E5316=1,F5315,F5315&amp;" "&amp;H5316)</f>
        <v>Germanic-speaking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16" spans="1:8" x14ac:dyDescent="0.25">
      <c r="A5316" t="s">
        <v>730</v>
      </c>
      <c r="B5316" t="s">
        <v>30</v>
      </c>
      <c r="C5316" t="s">
        <v>6704</v>
      </c>
      <c r="D5316" t="s">
        <v>10</v>
      </c>
      <c r="E5316">
        <v>5</v>
      </c>
      <c r="F5316" t="s">
        <v>5453</v>
      </c>
      <c r="G5316" s="1">
        <v>42429.418483796297</v>
      </c>
      <c r="H5316" t="str">
        <f t="shared" si="83"/>
        <v>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17" spans="1:8" x14ac:dyDescent="0.25">
      <c r="A5317" t="s">
        <v>730</v>
      </c>
      <c r="B5317" t="s">
        <v>30</v>
      </c>
      <c r="C5317" t="s">
        <v>6704</v>
      </c>
      <c r="D5317" t="s">
        <v>10</v>
      </c>
      <c r="E5317">
        <v>6</v>
      </c>
      <c r="F5317" t="s">
        <v>5454</v>
      </c>
      <c r="G5317" s="1">
        <v>42429.418483796297</v>
      </c>
      <c r="H5317" t="str">
        <f t="shared" si="83"/>
        <v>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18" spans="1:8" x14ac:dyDescent="0.25">
      <c r="A5318" t="s">
        <v>730</v>
      </c>
      <c r="B5318" t="s">
        <v>30</v>
      </c>
      <c r="C5318" t="s">
        <v>6704</v>
      </c>
      <c r="D5318" t="s">
        <v>10</v>
      </c>
      <c r="E5318">
        <v>7</v>
      </c>
      <c r="F5318" t="s">
        <v>5575</v>
      </c>
      <c r="G5318" s="1">
        <v>42429.418483796297</v>
      </c>
      <c r="H5318" t="str">
        <f t="shared" si="83"/>
        <v>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19" spans="1:8" x14ac:dyDescent="0.25">
      <c r="A5319" t="s">
        <v>730</v>
      </c>
      <c r="B5319" t="s">
        <v>30</v>
      </c>
      <c r="C5319" t="s">
        <v>6704</v>
      </c>
      <c r="D5319" t="s">
        <v>10</v>
      </c>
      <c r="E5319">
        <v>8</v>
      </c>
      <c r="F5319" t="s">
        <v>5576</v>
      </c>
      <c r="G5319" s="1">
        <v>42429.418483796297</v>
      </c>
      <c r="H5319" t="str">
        <f t="shared" si="83"/>
        <v>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20" spans="1:8" x14ac:dyDescent="0.25">
      <c r="A5320" t="s">
        <v>730</v>
      </c>
      <c r="B5320" t="s">
        <v>30</v>
      </c>
      <c r="C5320" t="s">
        <v>6704</v>
      </c>
      <c r="D5320" t="s">
        <v>10</v>
      </c>
      <c r="E5320">
        <v>9</v>
      </c>
      <c r="F5320" t="s">
        <v>5577</v>
      </c>
      <c r="G5320" s="1">
        <v>42429.418483796297</v>
      </c>
      <c r="H5320" t="str">
        <f t="shared" si="83"/>
        <v>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5321" spans="1:8" x14ac:dyDescent="0.25">
      <c r="A5321" t="s">
        <v>730</v>
      </c>
      <c r="B5321" t="s">
        <v>30</v>
      </c>
      <c r="C5321" t="s">
        <v>6704</v>
      </c>
      <c r="D5321" t="s">
        <v>10</v>
      </c>
      <c r="E5321">
        <v>10</v>
      </c>
      <c r="F5321" t="s">
        <v>5344</v>
      </c>
      <c r="G5321" s="1">
        <v>42429.418483796297</v>
      </c>
      <c r="H5321" t="str">
        <f t="shared" si="83"/>
        <v>credit if subject matter differs. Travel costs are paid in full by students. The cost varies each semester. This course will fulfill a language requirement and count toward a minor in German. Permission of instructor is required.</v>
      </c>
    </row>
    <row r="5322" spans="1:8" x14ac:dyDescent="0.25">
      <c r="A5322" t="s">
        <v>730</v>
      </c>
      <c r="B5322" t="s">
        <v>30</v>
      </c>
      <c r="C5322" t="s">
        <v>6704</v>
      </c>
      <c r="D5322" t="s">
        <v>10</v>
      </c>
      <c r="E5322">
        <v>11</v>
      </c>
      <c r="F5322" t="s">
        <v>5345</v>
      </c>
      <c r="G5322" s="1">
        <v>42429.418483796297</v>
      </c>
      <c r="H5322" t="str">
        <f t="shared" si="83"/>
        <v>full by students. The cost varies each semester. This course will fulfill a language requirement and count toward a minor in German. Permission of instructor is required.</v>
      </c>
    </row>
    <row r="5323" spans="1:8" x14ac:dyDescent="0.25">
      <c r="A5323" t="s">
        <v>730</v>
      </c>
      <c r="B5323" t="s">
        <v>30</v>
      </c>
      <c r="C5323" t="s">
        <v>6704</v>
      </c>
      <c r="D5323" t="s">
        <v>10</v>
      </c>
      <c r="E5323">
        <v>12</v>
      </c>
      <c r="F5323" t="s">
        <v>5578</v>
      </c>
      <c r="G5323" s="1">
        <v>42429.418483796297</v>
      </c>
      <c r="H5323" t="str">
        <f t="shared" si="83"/>
        <v>course will fulfill a language requirement and count toward a minor in German. Permission of instructor is required.</v>
      </c>
    </row>
    <row r="5324" spans="1:8" x14ac:dyDescent="0.25">
      <c r="A5324" t="s">
        <v>730</v>
      </c>
      <c r="B5324" t="s">
        <v>30</v>
      </c>
      <c r="C5324" t="s">
        <v>6704</v>
      </c>
      <c r="D5324" t="s">
        <v>10</v>
      </c>
      <c r="E5324">
        <v>13</v>
      </c>
      <c r="F5324" t="s">
        <v>6957</v>
      </c>
      <c r="G5324" s="1">
        <v>42429.418483796297</v>
      </c>
      <c r="H5324" t="str">
        <f t="shared" si="83"/>
        <v>a minor in German. Permission of instructor is required.</v>
      </c>
    </row>
    <row r="5325" spans="1:8" x14ac:dyDescent="0.25">
      <c r="A5325" t="s">
        <v>730</v>
      </c>
      <c r="B5325" t="s">
        <v>616</v>
      </c>
      <c r="C5325" t="s">
        <v>1827</v>
      </c>
      <c r="D5325" t="s">
        <v>10</v>
      </c>
      <c r="E5325">
        <v>1</v>
      </c>
      <c r="F5325" t="s">
        <v>2545</v>
      </c>
      <c r="G5325" s="1">
        <v>38329</v>
      </c>
      <c r="H5325" t="str">
        <f t="shared" si="83"/>
        <v>A survey of German history and culture from the Period of the Migration to the Age of Frederick the Great. (ATTR: ARTS,ISP)</v>
      </c>
    </row>
    <row r="5326" spans="1:8" x14ac:dyDescent="0.25">
      <c r="A5326" t="s">
        <v>730</v>
      </c>
      <c r="B5326" t="s">
        <v>616</v>
      </c>
      <c r="C5326" t="s">
        <v>1827</v>
      </c>
      <c r="D5326" t="s">
        <v>10</v>
      </c>
      <c r="E5326">
        <v>2</v>
      </c>
      <c r="F5326" t="s">
        <v>2546</v>
      </c>
      <c r="G5326" s="1">
        <v>38329</v>
      </c>
      <c r="H5326" t="str">
        <f t="shared" si="83"/>
        <v>the Migration to the Age of Frederick the Great. (ATTR: ARTS,ISP)</v>
      </c>
    </row>
    <row r="5327" spans="1:8" x14ac:dyDescent="0.25">
      <c r="A5327" t="s">
        <v>730</v>
      </c>
      <c r="B5327" t="s">
        <v>616</v>
      </c>
      <c r="C5327" t="s">
        <v>1827</v>
      </c>
      <c r="D5327" t="s">
        <v>10</v>
      </c>
      <c r="E5327">
        <v>3</v>
      </c>
      <c r="F5327" t="s">
        <v>2547</v>
      </c>
      <c r="G5327" s="1">
        <v>38329</v>
      </c>
      <c r="H5327" t="str">
        <f t="shared" si="83"/>
        <v>ARTS,ISP)</v>
      </c>
    </row>
    <row r="5328" spans="1:8" x14ac:dyDescent="0.25">
      <c r="A5328" t="s">
        <v>730</v>
      </c>
      <c r="B5328" t="s">
        <v>1955</v>
      </c>
      <c r="C5328" t="s">
        <v>9</v>
      </c>
      <c r="D5328" t="s">
        <v>10</v>
      </c>
      <c r="E5328">
        <v>1</v>
      </c>
      <c r="F5328" t="s">
        <v>1956</v>
      </c>
      <c r="G5328" s="1">
        <v>37285</v>
      </c>
      <c r="H5328" t="str">
        <f t="shared" si="83"/>
        <v>A survey of German history and culture from the Age of the Revolution to the Weimar Republic. (ATTR: ARTS, ISP)</v>
      </c>
    </row>
    <row r="5329" spans="1:8" x14ac:dyDescent="0.25">
      <c r="A5329" t="s">
        <v>730</v>
      </c>
      <c r="B5329" t="s">
        <v>1955</v>
      </c>
      <c r="C5329" t="s">
        <v>9</v>
      </c>
      <c r="D5329" t="s">
        <v>10</v>
      </c>
      <c r="E5329">
        <v>2</v>
      </c>
      <c r="F5329" t="s">
        <v>1957</v>
      </c>
      <c r="G5329" s="1">
        <v>37285</v>
      </c>
      <c r="H5329" t="str">
        <f t="shared" si="83"/>
        <v>Revolution to the Weimar Republic. (ATTR: ARTS, ISP)</v>
      </c>
    </row>
    <row r="5330" spans="1:8" x14ac:dyDescent="0.25">
      <c r="A5330" t="s">
        <v>730</v>
      </c>
      <c r="B5330" t="s">
        <v>1955</v>
      </c>
      <c r="C5330" t="s">
        <v>9</v>
      </c>
      <c r="D5330" t="s">
        <v>10</v>
      </c>
      <c r="E5330">
        <v>3</v>
      </c>
      <c r="F5330" t="s">
        <v>707</v>
      </c>
      <c r="G5330" s="1">
        <v>37285</v>
      </c>
      <c r="H5330" t="str">
        <f t="shared" si="83"/>
        <v>(ATTR: ARTS, ISP)</v>
      </c>
    </row>
    <row r="5331" spans="1:8" x14ac:dyDescent="0.25">
      <c r="A5331" t="s">
        <v>730</v>
      </c>
      <c r="B5331" t="s">
        <v>33</v>
      </c>
      <c r="C5331" t="s">
        <v>1827</v>
      </c>
      <c r="D5331" t="s">
        <v>10</v>
      </c>
      <c r="E5331">
        <v>1</v>
      </c>
      <c r="F5331" t="s">
        <v>2548</v>
      </c>
      <c r="G5331" s="1">
        <v>38329</v>
      </c>
      <c r="H5331" t="str">
        <f t="shared" si="83"/>
        <v>Selected German Readings offered as a tutorial for advanced students of German. (ATTR: ARTS, ISP)</v>
      </c>
    </row>
    <row r="5332" spans="1:8" x14ac:dyDescent="0.25">
      <c r="A5332" t="s">
        <v>730</v>
      </c>
      <c r="B5332" t="s">
        <v>33</v>
      </c>
      <c r="C5332" t="s">
        <v>1827</v>
      </c>
      <c r="D5332" t="s">
        <v>10</v>
      </c>
      <c r="E5332">
        <v>2</v>
      </c>
      <c r="F5332" t="s">
        <v>2549</v>
      </c>
      <c r="G5332" s="1">
        <v>38329</v>
      </c>
      <c r="H5332" t="str">
        <f t="shared" si="83"/>
        <v>students of German. (ATTR: ARTS, ISP)</v>
      </c>
    </row>
    <row r="5333" spans="1:8" x14ac:dyDescent="0.25">
      <c r="A5333" t="s">
        <v>730</v>
      </c>
      <c r="B5333" t="s">
        <v>1615</v>
      </c>
      <c r="C5333" t="s">
        <v>9</v>
      </c>
      <c r="D5333" t="s">
        <v>10</v>
      </c>
      <c r="E5333">
        <v>1</v>
      </c>
      <c r="F5333" t="s">
        <v>1958</v>
      </c>
      <c r="G5333" s="1">
        <v>37285</v>
      </c>
      <c r="H5333" t="str">
        <f t="shared" si="83"/>
        <v>Continuation of GERM --- 340. (ATTR: ARTS, ISP)</v>
      </c>
    </row>
    <row r="5334" spans="1:8" x14ac:dyDescent="0.25">
      <c r="A5334" t="s">
        <v>730</v>
      </c>
      <c r="B5334" t="s">
        <v>1615</v>
      </c>
      <c r="C5334" t="s">
        <v>9</v>
      </c>
      <c r="D5334" t="s">
        <v>10</v>
      </c>
      <c r="E5334">
        <v>2</v>
      </c>
      <c r="F5334" t="s">
        <v>707</v>
      </c>
      <c r="G5334" s="1">
        <v>37285</v>
      </c>
      <c r="H5334" t="str">
        <f t="shared" si="83"/>
        <v>(ATTR: ARTS, ISP)</v>
      </c>
    </row>
    <row r="5335" spans="1:8" x14ac:dyDescent="0.25">
      <c r="A5335" t="s">
        <v>4155</v>
      </c>
      <c r="B5335" t="s">
        <v>271</v>
      </c>
      <c r="C5335" t="s">
        <v>5325</v>
      </c>
      <c r="D5335" t="s">
        <v>10</v>
      </c>
      <c r="E5335">
        <v>1</v>
      </c>
      <c r="F5335" t="s">
        <v>4250</v>
      </c>
      <c r="G5335" s="1">
        <v>41444.387708333299</v>
      </c>
      <c r="H5335" t="str">
        <f t="shared" si="83"/>
        <v>This course introduces students to the examination of ways that people of the world, including themselves, are inter- connected across national borders and to evaluate the positive and negative implications of the methods for</v>
      </c>
    </row>
    <row r="5336" spans="1:8" x14ac:dyDescent="0.25">
      <c r="A5336" t="s">
        <v>4155</v>
      </c>
      <c r="B5336" t="s">
        <v>271</v>
      </c>
      <c r="C5336" t="s">
        <v>5325</v>
      </c>
      <c r="D5336" t="s">
        <v>10</v>
      </c>
      <c r="E5336">
        <v>2</v>
      </c>
      <c r="F5336" t="s">
        <v>4251</v>
      </c>
      <c r="G5336" s="1">
        <v>41444.387708333299</v>
      </c>
      <c r="H5336" t="str">
        <f t="shared" si="83"/>
        <v>that people of the world, including themselves, are inter- connected across national borders and to evaluate the positive and negative implications of the methods for</v>
      </c>
    </row>
    <row r="5337" spans="1:8" x14ac:dyDescent="0.25">
      <c r="A5337" t="s">
        <v>4155</v>
      </c>
      <c r="B5337" t="s">
        <v>271</v>
      </c>
      <c r="C5337" t="s">
        <v>5325</v>
      </c>
      <c r="D5337" t="s">
        <v>10</v>
      </c>
      <c r="E5337">
        <v>3</v>
      </c>
      <c r="F5337" t="s">
        <v>4252</v>
      </c>
      <c r="G5337" s="1">
        <v>41444.387708333299</v>
      </c>
      <c r="H5337" t="str">
        <f t="shared" si="83"/>
        <v>connected across national borders and to evaluate the positive and negative implications of the methods for</v>
      </c>
    </row>
    <row r="5338" spans="1:8" x14ac:dyDescent="0.25">
      <c r="A5338" t="s">
        <v>4155</v>
      </c>
      <c r="B5338" t="s">
        <v>271</v>
      </c>
      <c r="C5338" t="s">
        <v>5325</v>
      </c>
      <c r="D5338" t="s">
        <v>10</v>
      </c>
      <c r="E5338">
        <v>4</v>
      </c>
      <c r="F5338" t="s">
        <v>4253</v>
      </c>
      <c r="G5338" s="1">
        <v>41444.387708333299</v>
      </c>
      <c r="H5338" t="str">
        <f t="shared" si="83"/>
        <v>positive and negative implications of the methods for</v>
      </c>
    </row>
    <row r="5339" spans="1:8" x14ac:dyDescent="0.25">
      <c r="A5339" t="s">
        <v>4155</v>
      </c>
      <c r="B5339" t="s">
        <v>700</v>
      </c>
      <c r="C5339" t="s">
        <v>4048</v>
      </c>
      <c r="D5339" t="s">
        <v>10</v>
      </c>
      <c r="E5339">
        <v>1</v>
      </c>
      <c r="F5339" t="s">
        <v>4273</v>
      </c>
      <c r="G5339" s="1">
        <v>38785</v>
      </c>
      <c r="H5339" t="str">
        <f t="shared" si="83"/>
        <v>A survey course designed to introduce students to the cross- cultural and global economic issues that have an impact on doing business. Through projects and case studies, students will explore the impact of cultural and economic differences on how business decisions are made. (ATTR: GSIB)</v>
      </c>
    </row>
    <row r="5340" spans="1:8" x14ac:dyDescent="0.25">
      <c r="A5340" t="s">
        <v>4155</v>
      </c>
      <c r="B5340" t="s">
        <v>700</v>
      </c>
      <c r="C5340" t="s">
        <v>4048</v>
      </c>
      <c r="D5340" t="s">
        <v>10</v>
      </c>
      <c r="E5340">
        <v>2</v>
      </c>
      <c r="F5340" t="s">
        <v>4274</v>
      </c>
      <c r="G5340" s="1">
        <v>38785</v>
      </c>
      <c r="H5340" t="str">
        <f t="shared" si="83"/>
        <v>cultural and global economic issues that have an impact on doing business. Through projects and case studies, students will explore the impact of cultural and economic differences on how business decisions are made. (ATTR: GSIB)</v>
      </c>
    </row>
    <row r="5341" spans="1:8" x14ac:dyDescent="0.25">
      <c r="A5341" t="s">
        <v>4155</v>
      </c>
      <c r="B5341" t="s">
        <v>700</v>
      </c>
      <c r="C5341" t="s">
        <v>4048</v>
      </c>
      <c r="D5341" t="s">
        <v>10</v>
      </c>
      <c r="E5341">
        <v>3</v>
      </c>
      <c r="F5341" t="s">
        <v>4275</v>
      </c>
      <c r="G5341" s="1">
        <v>38785</v>
      </c>
      <c r="H5341" t="str">
        <f t="shared" si="83"/>
        <v>doing business. Through projects and case studies, students will explore the impact of cultural and economic differences on how business decisions are made. (ATTR: GSIB)</v>
      </c>
    </row>
    <row r="5342" spans="1:8" x14ac:dyDescent="0.25">
      <c r="A5342" t="s">
        <v>4155</v>
      </c>
      <c r="B5342" t="s">
        <v>700</v>
      </c>
      <c r="C5342" t="s">
        <v>4048</v>
      </c>
      <c r="D5342" t="s">
        <v>10</v>
      </c>
      <c r="E5342">
        <v>4</v>
      </c>
      <c r="F5342" t="s">
        <v>4276</v>
      </c>
      <c r="G5342" s="1">
        <v>38785</v>
      </c>
      <c r="H5342" t="str">
        <f t="shared" si="83"/>
        <v>will explore the impact of cultural and economic differences on how business decisions are made. (ATTR: GSIB)</v>
      </c>
    </row>
    <row r="5343" spans="1:8" x14ac:dyDescent="0.25">
      <c r="A5343" t="s">
        <v>4155</v>
      </c>
      <c r="B5343" t="s">
        <v>700</v>
      </c>
      <c r="C5343" t="s">
        <v>4048</v>
      </c>
      <c r="D5343" t="s">
        <v>10</v>
      </c>
      <c r="E5343">
        <v>5</v>
      </c>
      <c r="F5343" t="s">
        <v>4277</v>
      </c>
      <c r="G5343" s="1">
        <v>38785</v>
      </c>
      <c r="H5343" t="str">
        <f t="shared" si="83"/>
        <v>on how business decisions are made. (ATTR: GSIB)</v>
      </c>
    </row>
    <row r="5344" spans="1:8" x14ac:dyDescent="0.25">
      <c r="A5344" t="s">
        <v>4155</v>
      </c>
      <c r="B5344" t="s">
        <v>20</v>
      </c>
      <c r="C5344" t="s">
        <v>4048</v>
      </c>
      <c r="D5344" t="s">
        <v>10</v>
      </c>
      <c r="E5344">
        <v>1</v>
      </c>
      <c r="F5344" t="s">
        <v>4254</v>
      </c>
      <c r="G5344" s="1">
        <v>38922</v>
      </c>
      <c r="H5344" t="str">
        <f t="shared" si="83"/>
        <v>This course will explore topics in Globalization Studies that are not part of the regular course offerings. Topics will be announced during pre-registration in the pre- ceding semester. This course may be taken more than once with different content. (ATTR: ARTS, GLST)</v>
      </c>
    </row>
    <row r="5345" spans="1:8" x14ac:dyDescent="0.25">
      <c r="A5345" t="s">
        <v>4155</v>
      </c>
      <c r="B5345" t="s">
        <v>20</v>
      </c>
      <c r="C5345" t="s">
        <v>4048</v>
      </c>
      <c r="D5345" t="s">
        <v>10</v>
      </c>
      <c r="E5345">
        <v>2</v>
      </c>
      <c r="F5345" t="s">
        <v>3877</v>
      </c>
      <c r="G5345" s="1">
        <v>38922</v>
      </c>
      <c r="H5345" t="str">
        <f t="shared" si="83"/>
        <v>that are not part of the regular course offerings. Topics will be announced during pre-registration in the pre- ceding semester. This course may be taken more than once with different content. (ATTR: ARTS, GLST)</v>
      </c>
    </row>
    <row r="5346" spans="1:8" x14ac:dyDescent="0.25">
      <c r="A5346" t="s">
        <v>4155</v>
      </c>
      <c r="B5346" t="s">
        <v>20</v>
      </c>
      <c r="C5346" t="s">
        <v>4048</v>
      </c>
      <c r="D5346" t="s">
        <v>10</v>
      </c>
      <c r="E5346">
        <v>3</v>
      </c>
      <c r="F5346" t="s">
        <v>4255</v>
      </c>
      <c r="G5346" s="1">
        <v>38922</v>
      </c>
      <c r="H5346" t="str">
        <f t="shared" si="83"/>
        <v>will be announced during pre-registration in the pre- ceding semester. This course may be taken more than once with different content. (ATTR: ARTS, GLST)</v>
      </c>
    </row>
    <row r="5347" spans="1:8" x14ac:dyDescent="0.25">
      <c r="A5347" t="s">
        <v>4155</v>
      </c>
      <c r="B5347" t="s">
        <v>20</v>
      </c>
      <c r="C5347" t="s">
        <v>4048</v>
      </c>
      <c r="D5347" t="s">
        <v>10</v>
      </c>
      <c r="E5347">
        <v>4</v>
      </c>
      <c r="F5347" t="s">
        <v>4256</v>
      </c>
      <c r="G5347" s="1">
        <v>38922</v>
      </c>
      <c r="H5347" t="str">
        <f t="shared" si="83"/>
        <v>ceding semester. This course may be taken more than once with different content. (ATTR: ARTS, GLST)</v>
      </c>
    </row>
    <row r="5348" spans="1:8" x14ac:dyDescent="0.25">
      <c r="A5348" t="s">
        <v>4155</v>
      </c>
      <c r="B5348" t="s">
        <v>20</v>
      </c>
      <c r="C5348" t="s">
        <v>4048</v>
      </c>
      <c r="D5348" t="s">
        <v>10</v>
      </c>
      <c r="E5348">
        <v>5</v>
      </c>
      <c r="F5348" t="s">
        <v>4257</v>
      </c>
      <c r="G5348" s="1">
        <v>38922</v>
      </c>
      <c r="H5348" t="str">
        <f t="shared" si="83"/>
        <v>once with different content. (ATTR: ARTS, GLST)</v>
      </c>
    </row>
    <row r="5349" spans="1:8" x14ac:dyDescent="0.25">
      <c r="A5349" t="s">
        <v>4155</v>
      </c>
      <c r="B5349" t="s">
        <v>453</v>
      </c>
      <c r="C5349" t="s">
        <v>4445</v>
      </c>
      <c r="D5349" t="s">
        <v>10</v>
      </c>
      <c r="E5349">
        <v>1</v>
      </c>
      <c r="F5349" t="s">
        <v>4156</v>
      </c>
      <c r="G5349" s="1">
        <v>39281.406643518501</v>
      </c>
      <c r="H5349" t="str">
        <f t="shared" si="83"/>
        <v>As an academic course that includes a required travel component, the class offers three semester hours credit for coursework that includes an intensive 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v>
      </c>
    </row>
    <row r="5350" spans="1:8" x14ac:dyDescent="0.25">
      <c r="A5350" t="s">
        <v>4155</v>
      </c>
      <c r="B5350" t="s">
        <v>453</v>
      </c>
      <c r="C5350" t="s">
        <v>4445</v>
      </c>
      <c r="D5350" t="s">
        <v>10</v>
      </c>
      <c r="E5350">
        <v>2</v>
      </c>
      <c r="F5350" t="s">
        <v>4157</v>
      </c>
      <c r="G5350" s="1">
        <v>39281.406643518501</v>
      </c>
      <c r="H5350" t="str">
        <f t="shared" si="83"/>
        <v>component, the class offers three semester hours credit for coursework that includes an intensive 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v>
      </c>
    </row>
    <row r="5351" spans="1:8" x14ac:dyDescent="0.25">
      <c r="A5351" t="s">
        <v>4155</v>
      </c>
      <c r="B5351" t="s">
        <v>453</v>
      </c>
      <c r="C5351" t="s">
        <v>4445</v>
      </c>
      <c r="D5351" t="s">
        <v>10</v>
      </c>
      <c r="E5351">
        <v>3</v>
      </c>
      <c r="F5351" t="s">
        <v>4158</v>
      </c>
      <c r="G5351" s="1">
        <v>39281.406643518501</v>
      </c>
      <c r="H5351" t="str">
        <f t="shared" si="83"/>
        <v>credit for coursework that includes an intensive 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v>
      </c>
    </row>
    <row r="5352" spans="1:8" x14ac:dyDescent="0.25">
      <c r="A5352" t="s">
        <v>4155</v>
      </c>
      <c r="B5352" t="s">
        <v>453</v>
      </c>
      <c r="C5352" t="s">
        <v>4445</v>
      </c>
      <c r="D5352" t="s">
        <v>10</v>
      </c>
      <c r="E5352">
        <v>4</v>
      </c>
      <c r="F5352" t="s">
        <v>4159</v>
      </c>
      <c r="G5352" s="1">
        <v>39281.406643518501</v>
      </c>
      <c r="H5352" t="str">
        <f t="shared" si="83"/>
        <v>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v>
      </c>
    </row>
    <row r="5353" spans="1:8" x14ac:dyDescent="0.25">
      <c r="A5353" t="s">
        <v>4155</v>
      </c>
      <c r="B5353" t="s">
        <v>453</v>
      </c>
      <c r="C5353" t="s">
        <v>4445</v>
      </c>
      <c r="D5353" t="s">
        <v>10</v>
      </c>
      <c r="E5353">
        <v>5</v>
      </c>
      <c r="F5353" t="s">
        <v>4160</v>
      </c>
      <c r="G5353" s="1">
        <v>39281.406643518501</v>
      </c>
      <c r="H5353" t="str">
        <f t="shared" si="83"/>
        <v>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v>
      </c>
    </row>
    <row r="5354" spans="1:8" x14ac:dyDescent="0.25">
      <c r="A5354" t="s">
        <v>4155</v>
      </c>
      <c r="B5354" t="s">
        <v>453</v>
      </c>
      <c r="C5354" t="s">
        <v>4445</v>
      </c>
      <c r="D5354" t="s">
        <v>10</v>
      </c>
      <c r="E5354">
        <v>6</v>
      </c>
      <c r="F5354" t="s">
        <v>4161</v>
      </c>
      <c r="G5354" s="1">
        <v>39281.406643518501</v>
      </c>
      <c r="H5354" t="str">
        <f t="shared" si="83"/>
        <v>globalization on peoples worldwide.  Lectures, supervised research into aspects of the course, and orientation meetings will prepare students for an informed experience. This course may be taken more than once with different content. Permission of instructor required. Travel cost paid</v>
      </c>
    </row>
    <row r="5355" spans="1:8" x14ac:dyDescent="0.25">
      <c r="A5355" t="s">
        <v>4155</v>
      </c>
      <c r="B5355" t="s">
        <v>453</v>
      </c>
      <c r="C5355" t="s">
        <v>4445</v>
      </c>
      <c r="D5355" t="s">
        <v>10</v>
      </c>
      <c r="E5355">
        <v>7</v>
      </c>
      <c r="F5355" t="s">
        <v>4162</v>
      </c>
      <c r="G5355" s="1">
        <v>39281.406643518501</v>
      </c>
      <c r="H5355" t="str">
        <f t="shared" si="83"/>
        <v>research into aspects of the course, and orientation meetings will prepare students for an informed experience. This course may be taken more than once with different content. Permission of instructor required. Travel cost paid</v>
      </c>
    </row>
    <row r="5356" spans="1:8" x14ac:dyDescent="0.25">
      <c r="A5356" t="s">
        <v>4155</v>
      </c>
      <c r="B5356" t="s">
        <v>453</v>
      </c>
      <c r="C5356" t="s">
        <v>4445</v>
      </c>
      <c r="D5356" t="s">
        <v>10</v>
      </c>
      <c r="E5356">
        <v>8</v>
      </c>
      <c r="F5356" t="s">
        <v>4163</v>
      </c>
      <c r="G5356" s="1">
        <v>39281.406643518501</v>
      </c>
      <c r="H5356" t="str">
        <f t="shared" si="83"/>
        <v>meetings will prepare students for an informed experience. This course may be taken more than once with different content. Permission of instructor required. Travel cost paid</v>
      </c>
    </row>
    <row r="5357" spans="1:8" x14ac:dyDescent="0.25">
      <c r="A5357" t="s">
        <v>4155</v>
      </c>
      <c r="B5357" t="s">
        <v>453</v>
      </c>
      <c r="C5357" t="s">
        <v>4445</v>
      </c>
      <c r="D5357" t="s">
        <v>10</v>
      </c>
      <c r="E5357">
        <v>9</v>
      </c>
      <c r="F5357" t="s">
        <v>4164</v>
      </c>
      <c r="G5357" s="1">
        <v>39281.406643518501</v>
      </c>
      <c r="H5357" t="str">
        <f t="shared" si="83"/>
        <v>This course may be taken more than once with different content. Permission of instructor required. Travel cost paid</v>
      </c>
    </row>
    <row r="5358" spans="1:8" x14ac:dyDescent="0.25">
      <c r="A5358" t="s">
        <v>4155</v>
      </c>
      <c r="B5358" t="s">
        <v>453</v>
      </c>
      <c r="C5358" t="s">
        <v>4445</v>
      </c>
      <c r="D5358" t="s">
        <v>10</v>
      </c>
      <c r="E5358">
        <v>10</v>
      </c>
      <c r="F5358" t="s">
        <v>4382</v>
      </c>
      <c r="G5358" s="1">
        <v>39281.406643518501</v>
      </c>
      <c r="H5358" t="str">
        <f t="shared" si="83"/>
        <v>content. Permission of instructor required. Travel cost paid</v>
      </c>
    </row>
    <row r="5359" spans="1:8" x14ac:dyDescent="0.25">
      <c r="A5359" t="s">
        <v>4155</v>
      </c>
      <c r="B5359" t="s">
        <v>204</v>
      </c>
      <c r="C5359" t="s">
        <v>4048</v>
      </c>
      <c r="D5359" t="s">
        <v>10</v>
      </c>
      <c r="E5359">
        <v>1</v>
      </c>
      <c r="F5359" t="s">
        <v>4258</v>
      </c>
      <c r="G5359" s="1">
        <v>38922</v>
      </c>
      <c r="H5359" t="str">
        <f t="shared" si="83"/>
        <v>This course helps students evaluate and integrate their international experience and globalization studies courses. Students must have completed their study abroad/ international internship and their language requirement before taking this course, (ATTR: ARTS, GLST)</v>
      </c>
    </row>
    <row r="5360" spans="1:8" x14ac:dyDescent="0.25">
      <c r="A5360" t="s">
        <v>4155</v>
      </c>
      <c r="B5360" t="s">
        <v>204</v>
      </c>
      <c r="C5360" t="s">
        <v>4048</v>
      </c>
      <c r="D5360" t="s">
        <v>10</v>
      </c>
      <c r="E5360">
        <v>2</v>
      </c>
      <c r="F5360" t="s">
        <v>4259</v>
      </c>
      <c r="G5360" s="1">
        <v>38922</v>
      </c>
      <c r="H5360" t="str">
        <f t="shared" si="83"/>
        <v>international experience and globalization studies courses. Students must have completed their study abroad/ international internship and their language requirement before taking this course, (ATTR: ARTS, GLST)</v>
      </c>
    </row>
    <row r="5361" spans="1:8" x14ac:dyDescent="0.25">
      <c r="A5361" t="s">
        <v>4155</v>
      </c>
      <c r="B5361" t="s">
        <v>204</v>
      </c>
      <c r="C5361" t="s">
        <v>4048</v>
      </c>
      <c r="D5361" t="s">
        <v>10</v>
      </c>
      <c r="E5361">
        <v>3</v>
      </c>
      <c r="F5361" t="s">
        <v>4260</v>
      </c>
      <c r="G5361" s="1">
        <v>38922</v>
      </c>
      <c r="H5361" t="str">
        <f t="shared" si="83"/>
        <v>Students must have completed their study abroad/ international internship and their language requirement before taking this course, (ATTR: ARTS, GLST)</v>
      </c>
    </row>
    <row r="5362" spans="1:8" x14ac:dyDescent="0.25">
      <c r="A5362" t="s">
        <v>4155</v>
      </c>
      <c r="B5362" t="s">
        <v>204</v>
      </c>
      <c r="C5362" t="s">
        <v>4048</v>
      </c>
      <c r="D5362" t="s">
        <v>10</v>
      </c>
      <c r="E5362">
        <v>4</v>
      </c>
      <c r="F5362" t="s">
        <v>4261</v>
      </c>
      <c r="G5362" s="1">
        <v>38922</v>
      </c>
      <c r="H5362" t="str">
        <f t="shared" si="83"/>
        <v>international internship and their language requirement before taking this course, (ATTR: ARTS, GLST)</v>
      </c>
    </row>
    <row r="5363" spans="1:8" x14ac:dyDescent="0.25">
      <c r="A5363" t="s">
        <v>4155</v>
      </c>
      <c r="B5363" t="s">
        <v>204</v>
      </c>
      <c r="C5363" t="s">
        <v>4048</v>
      </c>
      <c r="D5363" t="s">
        <v>10</v>
      </c>
      <c r="E5363">
        <v>5</v>
      </c>
      <c r="F5363" t="s">
        <v>4262</v>
      </c>
      <c r="G5363" s="1">
        <v>38922</v>
      </c>
      <c r="H5363" t="str">
        <f t="shared" si="83"/>
        <v>before taking this course, (ATTR: ARTS, GLST)</v>
      </c>
    </row>
    <row r="5364" spans="1:8" x14ac:dyDescent="0.25">
      <c r="A5364" t="s">
        <v>735</v>
      </c>
      <c r="B5364" t="s">
        <v>472</v>
      </c>
      <c r="C5364" t="s">
        <v>9</v>
      </c>
      <c r="D5364" t="s">
        <v>10</v>
      </c>
      <c r="E5364">
        <v>1</v>
      </c>
      <c r="F5364" t="s">
        <v>736</v>
      </c>
      <c r="G5364" s="1">
        <v>37222</v>
      </c>
      <c r="H5364" t="str">
        <f t="shared" si="83"/>
        <v>An intensive study of Ancient Greek grammar and vocabulary with practice in translating simple Greek. A student must successfully complete GREK---101 in order to register for GREK---102. (ATTR: ARTS)</v>
      </c>
    </row>
    <row r="5365" spans="1:8" x14ac:dyDescent="0.25">
      <c r="A5365" t="s">
        <v>735</v>
      </c>
      <c r="B5365" t="s">
        <v>472</v>
      </c>
      <c r="C5365" t="s">
        <v>9</v>
      </c>
      <c r="D5365" t="s">
        <v>10</v>
      </c>
      <c r="E5365">
        <v>2</v>
      </c>
      <c r="F5365" t="s">
        <v>737</v>
      </c>
      <c r="G5365" s="1">
        <v>37222</v>
      </c>
      <c r="H5365" t="str">
        <f t="shared" si="83"/>
        <v>with practice in translating simple Greek. A student must successfully complete GREK---101 in order to register for GREK---102. (ATTR: ARTS)</v>
      </c>
    </row>
    <row r="5366" spans="1:8" x14ac:dyDescent="0.25">
      <c r="A5366" t="s">
        <v>735</v>
      </c>
      <c r="B5366" t="s">
        <v>472</v>
      </c>
      <c r="C5366" t="s">
        <v>9</v>
      </c>
      <c r="D5366" t="s">
        <v>10</v>
      </c>
      <c r="E5366">
        <v>3</v>
      </c>
      <c r="F5366" t="s">
        <v>738</v>
      </c>
      <c r="G5366" s="1">
        <v>37222</v>
      </c>
      <c r="H5366" t="str">
        <f t="shared" si="83"/>
        <v>successfully complete GREK---101 in order to register for GREK---102. (ATTR: ARTS)</v>
      </c>
    </row>
    <row r="5367" spans="1:8" x14ac:dyDescent="0.25">
      <c r="A5367" t="s">
        <v>735</v>
      </c>
      <c r="B5367" t="s">
        <v>472</v>
      </c>
      <c r="C5367" t="s">
        <v>9</v>
      </c>
      <c r="D5367" t="s">
        <v>10</v>
      </c>
      <c r="E5367">
        <v>4</v>
      </c>
      <c r="F5367" t="s">
        <v>739</v>
      </c>
      <c r="G5367" s="1">
        <v>37222</v>
      </c>
      <c r="H5367" t="str">
        <f t="shared" si="83"/>
        <v>GREK---102. (ATTR: ARTS)</v>
      </c>
    </row>
    <row r="5368" spans="1:8" x14ac:dyDescent="0.25">
      <c r="A5368" t="s">
        <v>735</v>
      </c>
      <c r="B5368" t="s">
        <v>472</v>
      </c>
      <c r="C5368" t="s">
        <v>9</v>
      </c>
      <c r="D5368" t="s">
        <v>10</v>
      </c>
      <c r="E5368">
        <v>5</v>
      </c>
      <c r="F5368" t="s">
        <v>81</v>
      </c>
      <c r="G5368" s="1">
        <v>37222</v>
      </c>
      <c r="H5368" t="str">
        <f t="shared" si="83"/>
        <v>(ATTR: ARTS)</v>
      </c>
    </row>
    <row r="5369" spans="1:8" x14ac:dyDescent="0.25">
      <c r="A5369" t="s">
        <v>735</v>
      </c>
      <c r="B5369" t="s">
        <v>478</v>
      </c>
      <c r="C5369" t="s">
        <v>1827</v>
      </c>
      <c r="D5369" t="s">
        <v>10</v>
      </c>
      <c r="E5369">
        <v>1</v>
      </c>
      <c r="F5369" t="s">
        <v>2600</v>
      </c>
      <c r="G5369" s="1">
        <v>38329</v>
      </c>
      <c r="H5369" t="str">
        <f t="shared" si="83"/>
        <v>A continuation of GREK-101. (ATTR: ARTS)</v>
      </c>
    </row>
    <row r="5370" spans="1:8" x14ac:dyDescent="0.25">
      <c r="A5370" t="s">
        <v>735</v>
      </c>
      <c r="B5370" t="s">
        <v>700</v>
      </c>
      <c r="C5370" t="s">
        <v>1827</v>
      </c>
      <c r="D5370" t="s">
        <v>10</v>
      </c>
      <c r="E5370">
        <v>1</v>
      </c>
      <c r="F5370" t="s">
        <v>2601</v>
      </c>
      <c r="G5370" s="1">
        <v>38329</v>
      </c>
      <c r="H5370" t="str">
        <f t="shared" si="83"/>
        <v>This course consists of reading selections from representa- tive authors of Classical Greek, for students who have com- pleted elementary Greek. (ATTR: ARTS)</v>
      </c>
    </row>
    <row r="5371" spans="1:8" x14ac:dyDescent="0.25">
      <c r="A5371" t="s">
        <v>735</v>
      </c>
      <c r="B5371" t="s">
        <v>700</v>
      </c>
      <c r="C5371" t="s">
        <v>1827</v>
      </c>
      <c r="D5371" t="s">
        <v>10</v>
      </c>
      <c r="E5371">
        <v>2</v>
      </c>
      <c r="F5371" t="s">
        <v>2602</v>
      </c>
      <c r="G5371" s="1">
        <v>38329</v>
      </c>
      <c r="H5371" t="str">
        <f t="shared" si="83"/>
        <v>tive authors of Classical Greek, for students who have com- pleted elementary Greek. (ATTR: ARTS)</v>
      </c>
    </row>
    <row r="5372" spans="1:8" x14ac:dyDescent="0.25">
      <c r="A5372" t="s">
        <v>735</v>
      </c>
      <c r="B5372" t="s">
        <v>700</v>
      </c>
      <c r="C5372" t="s">
        <v>1827</v>
      </c>
      <c r="D5372" t="s">
        <v>10</v>
      </c>
      <c r="E5372">
        <v>3</v>
      </c>
      <c r="F5372" t="s">
        <v>2603</v>
      </c>
      <c r="G5372" s="1">
        <v>38329</v>
      </c>
      <c r="H5372" t="str">
        <f t="shared" si="83"/>
        <v>pleted elementary Greek. (ATTR: ARTS)</v>
      </c>
    </row>
    <row r="5373" spans="1:8" x14ac:dyDescent="0.25">
      <c r="A5373" t="s">
        <v>735</v>
      </c>
      <c r="B5373" t="s">
        <v>185</v>
      </c>
      <c r="C5373" t="s">
        <v>1827</v>
      </c>
      <c r="D5373" t="s">
        <v>10</v>
      </c>
      <c r="E5373">
        <v>1</v>
      </c>
      <c r="F5373" t="s">
        <v>2604</v>
      </c>
      <c r="G5373" s="1">
        <v>38329</v>
      </c>
      <c r="H5373" t="str">
        <f t="shared" si="83"/>
        <v>Study of a foundational level topic selected on the basis of faculty and student interest.  Subject matters will be made public in the official announcements that precede registra- tion.  This course may be taken more than once with different content. (ATTR: ARTS)</v>
      </c>
    </row>
    <row r="5374" spans="1:8" x14ac:dyDescent="0.25">
      <c r="A5374" t="s">
        <v>735</v>
      </c>
      <c r="B5374" t="s">
        <v>185</v>
      </c>
      <c r="C5374" t="s">
        <v>1827</v>
      </c>
      <c r="D5374" t="s">
        <v>10</v>
      </c>
      <c r="E5374">
        <v>2</v>
      </c>
      <c r="F5374" t="s">
        <v>2605</v>
      </c>
      <c r="G5374" s="1">
        <v>38329</v>
      </c>
      <c r="H5374" t="str">
        <f t="shared" si="83"/>
        <v>faculty and student interest.  Subject matters will be made public in the official announcements that precede registra- tion.  This course may be taken more than once with different content. (ATTR: ARTS)</v>
      </c>
    </row>
    <row r="5375" spans="1:8" x14ac:dyDescent="0.25">
      <c r="A5375" t="s">
        <v>735</v>
      </c>
      <c r="B5375" t="s">
        <v>185</v>
      </c>
      <c r="C5375" t="s">
        <v>1827</v>
      </c>
      <c r="D5375" t="s">
        <v>10</v>
      </c>
      <c r="E5375">
        <v>3</v>
      </c>
      <c r="F5375" t="s">
        <v>2606</v>
      </c>
      <c r="G5375" s="1">
        <v>38329</v>
      </c>
      <c r="H5375" t="str">
        <f t="shared" si="83"/>
        <v>public in the official announcements that precede registra- tion.  This course may be taken more than once with different content. (ATTR: ARTS)</v>
      </c>
    </row>
    <row r="5376" spans="1:8" x14ac:dyDescent="0.25">
      <c r="A5376" t="s">
        <v>735</v>
      </c>
      <c r="B5376" t="s">
        <v>185</v>
      </c>
      <c r="C5376" t="s">
        <v>1827</v>
      </c>
      <c r="D5376" t="s">
        <v>10</v>
      </c>
      <c r="E5376">
        <v>4</v>
      </c>
      <c r="F5376" t="s">
        <v>2607</v>
      </c>
      <c r="G5376" s="1">
        <v>38329</v>
      </c>
      <c r="H5376" t="str">
        <f t="shared" si="83"/>
        <v>tion.  This course may be taken more than once with different content. (ATTR: ARTS)</v>
      </c>
    </row>
    <row r="5377" spans="1:8" x14ac:dyDescent="0.25">
      <c r="A5377" t="s">
        <v>735</v>
      </c>
      <c r="B5377" t="s">
        <v>185</v>
      </c>
      <c r="C5377" t="s">
        <v>1827</v>
      </c>
      <c r="D5377" t="s">
        <v>10</v>
      </c>
      <c r="E5377">
        <v>5</v>
      </c>
      <c r="F5377" t="s">
        <v>2597</v>
      </c>
      <c r="G5377" s="1">
        <v>38329</v>
      </c>
      <c r="H5377" t="str">
        <f t="shared" si="83"/>
        <v>different content. (ATTR: ARTS)</v>
      </c>
    </row>
    <row r="5378" spans="1:8" x14ac:dyDescent="0.25">
      <c r="A5378" t="s">
        <v>735</v>
      </c>
      <c r="B5378" t="s">
        <v>20</v>
      </c>
      <c r="C5378" t="s">
        <v>9</v>
      </c>
      <c r="D5378" t="s">
        <v>10</v>
      </c>
      <c r="E5378">
        <v>1</v>
      </c>
      <c r="F5378" t="s">
        <v>740</v>
      </c>
      <c r="G5378" s="1">
        <v>37222</v>
      </c>
      <c r="H5378" t="str">
        <f t="shared" si="83"/>
        <v>Study of an advanced level topic selected on the basis of faculty and student interest. Subject matters will be made public in the official announcements that precede registration. This course may be taken more than once with different content. (ATTR: ARTS)</v>
      </c>
    </row>
    <row r="5379" spans="1:8" x14ac:dyDescent="0.25">
      <c r="A5379" t="s">
        <v>735</v>
      </c>
      <c r="B5379" t="s">
        <v>20</v>
      </c>
      <c r="C5379" t="s">
        <v>9</v>
      </c>
      <c r="D5379" t="s">
        <v>10</v>
      </c>
      <c r="E5379">
        <v>2</v>
      </c>
      <c r="F5379" t="s">
        <v>741</v>
      </c>
      <c r="G5379" s="1">
        <v>37222</v>
      </c>
      <c r="H5379" t="str">
        <f t="shared" ref="H5379:H5442" si="84">IF(E5380=1,F5379,F5379&amp;" "&amp;H5380)</f>
        <v>faculty and student interest. Subject matters will be made public in the official announcements that precede registration. This course may be taken more than once with different content. (ATTR: ARTS)</v>
      </c>
    </row>
    <row r="5380" spans="1:8" x14ac:dyDescent="0.25">
      <c r="A5380" t="s">
        <v>735</v>
      </c>
      <c r="B5380" t="s">
        <v>20</v>
      </c>
      <c r="C5380" t="s">
        <v>9</v>
      </c>
      <c r="D5380" t="s">
        <v>10</v>
      </c>
      <c r="E5380">
        <v>3</v>
      </c>
      <c r="F5380" t="s">
        <v>742</v>
      </c>
      <c r="G5380" s="1">
        <v>37222</v>
      </c>
      <c r="H5380" t="str">
        <f t="shared" si="84"/>
        <v>public in the official announcements that precede registration. This course may be taken more than once with different content. (ATTR: ARTS)</v>
      </c>
    </row>
    <row r="5381" spans="1:8" x14ac:dyDescent="0.25">
      <c r="A5381" t="s">
        <v>735</v>
      </c>
      <c r="B5381" t="s">
        <v>20</v>
      </c>
      <c r="C5381" t="s">
        <v>9</v>
      </c>
      <c r="D5381" t="s">
        <v>10</v>
      </c>
      <c r="E5381">
        <v>4</v>
      </c>
      <c r="F5381" t="s">
        <v>743</v>
      </c>
      <c r="G5381" s="1">
        <v>37222</v>
      </c>
      <c r="H5381" t="str">
        <f t="shared" si="84"/>
        <v>registration. This course may be taken more than once with different content. (ATTR: ARTS)</v>
      </c>
    </row>
    <row r="5382" spans="1:8" x14ac:dyDescent="0.25">
      <c r="A5382" t="s">
        <v>735</v>
      </c>
      <c r="B5382" t="s">
        <v>20</v>
      </c>
      <c r="C5382" t="s">
        <v>9</v>
      </c>
      <c r="D5382" t="s">
        <v>10</v>
      </c>
      <c r="E5382">
        <v>5</v>
      </c>
      <c r="F5382" t="s">
        <v>656</v>
      </c>
      <c r="G5382" s="1">
        <v>37222</v>
      </c>
      <c r="H5382" t="str">
        <f t="shared" si="84"/>
        <v>different content. (ATTR: ARTS)</v>
      </c>
    </row>
    <row r="5383" spans="1:8" x14ac:dyDescent="0.25">
      <c r="A5383" t="s">
        <v>735</v>
      </c>
      <c r="B5383" t="s">
        <v>20</v>
      </c>
      <c r="C5383" t="s">
        <v>9</v>
      </c>
      <c r="D5383" t="s">
        <v>10</v>
      </c>
      <c r="E5383">
        <v>6</v>
      </c>
      <c r="F5383" t="s">
        <v>81</v>
      </c>
      <c r="G5383" s="1">
        <v>37222</v>
      </c>
      <c r="H5383" t="str">
        <f t="shared" si="84"/>
        <v>(ATTR: ARTS)</v>
      </c>
    </row>
    <row r="5384" spans="1:8" x14ac:dyDescent="0.25">
      <c r="A5384" t="s">
        <v>735</v>
      </c>
      <c r="B5384" t="s">
        <v>266</v>
      </c>
      <c r="C5384" t="s">
        <v>1827</v>
      </c>
      <c r="D5384" t="s">
        <v>10</v>
      </c>
      <c r="E5384">
        <v>1</v>
      </c>
      <c r="F5384" t="s">
        <v>267</v>
      </c>
      <c r="G5384" s="1">
        <v>38329</v>
      </c>
      <c r="H5384" t="str">
        <f t="shared" si="84"/>
        <v>Qualified students are invited to pursue a special project in Greek of their own choosing, with the approval of the De- partment Head. (ATTR: ARTS)</v>
      </c>
    </row>
    <row r="5385" spans="1:8" x14ac:dyDescent="0.25">
      <c r="A5385" t="s">
        <v>735</v>
      </c>
      <c r="B5385" t="s">
        <v>266</v>
      </c>
      <c r="C5385" t="s">
        <v>1827</v>
      </c>
      <c r="D5385" t="s">
        <v>10</v>
      </c>
      <c r="E5385">
        <v>2</v>
      </c>
      <c r="F5385" t="s">
        <v>2608</v>
      </c>
      <c r="G5385" s="1">
        <v>38329</v>
      </c>
      <c r="H5385" t="str">
        <f t="shared" si="84"/>
        <v>in Greek of their own choosing, with the approval of the De- partment Head. (ATTR: ARTS)</v>
      </c>
    </row>
    <row r="5386" spans="1:8" x14ac:dyDescent="0.25">
      <c r="A5386" t="s">
        <v>735</v>
      </c>
      <c r="B5386" t="s">
        <v>266</v>
      </c>
      <c r="C5386" t="s">
        <v>1827</v>
      </c>
      <c r="D5386" t="s">
        <v>10</v>
      </c>
      <c r="E5386">
        <v>3</v>
      </c>
      <c r="F5386" t="s">
        <v>2609</v>
      </c>
      <c r="G5386" s="1">
        <v>38329</v>
      </c>
      <c r="H5386" t="str">
        <f t="shared" si="84"/>
        <v>partment Head. (ATTR: ARTS)</v>
      </c>
    </row>
    <row r="5387" spans="1:8" x14ac:dyDescent="0.25">
      <c r="A5387" t="s">
        <v>744</v>
      </c>
      <c r="B5387" t="s">
        <v>472</v>
      </c>
      <c r="C5387" t="s">
        <v>6689</v>
      </c>
      <c r="D5387" t="s">
        <v>10</v>
      </c>
      <c r="E5387">
        <v>1</v>
      </c>
      <c r="F5387" t="s">
        <v>745</v>
      </c>
      <c r="G5387" s="1">
        <v>42054.437060185199</v>
      </c>
      <c r="H5387" t="str">
        <f t="shared" si="84"/>
        <v>This course aims to provide students with an introduction to the discipline and methodologies of history through the study of the relationship of the West to non-Western societies in the contemporary world. Attention is focused on understanding the unique events and trends of the 20th century and their political, social, economic, literary and artistic antecedents in the previous century.</v>
      </c>
    </row>
    <row r="5388" spans="1:8" x14ac:dyDescent="0.25">
      <c r="A5388" t="s">
        <v>744</v>
      </c>
      <c r="B5388" t="s">
        <v>472</v>
      </c>
      <c r="C5388" t="s">
        <v>6689</v>
      </c>
      <c r="D5388" t="s">
        <v>10</v>
      </c>
      <c r="E5388">
        <v>2</v>
      </c>
      <c r="F5388" t="s">
        <v>746</v>
      </c>
      <c r="G5388" s="1">
        <v>42054.437060185199</v>
      </c>
      <c r="H5388" t="str">
        <f t="shared" si="84"/>
        <v>the discipline and methodologies of history through the study of the relationship of the West to non-Western societies in the contemporary world. Attention is focused on understanding the unique events and trends of the 20th century and their political, social, economic, literary and artistic antecedents in the previous century.</v>
      </c>
    </row>
    <row r="5389" spans="1:8" x14ac:dyDescent="0.25">
      <c r="A5389" t="s">
        <v>744</v>
      </c>
      <c r="B5389" t="s">
        <v>472</v>
      </c>
      <c r="C5389" t="s">
        <v>6689</v>
      </c>
      <c r="D5389" t="s">
        <v>10</v>
      </c>
      <c r="E5389">
        <v>3</v>
      </c>
      <c r="F5389" t="s">
        <v>747</v>
      </c>
      <c r="G5389" s="1">
        <v>42054.437060185199</v>
      </c>
      <c r="H5389" t="str">
        <f t="shared" si="84"/>
        <v>study of the relationship of the West to non-Western societies in the contemporary world. Attention is focused on understanding the unique events and trends of the 20th century and their political, social, economic, literary and artistic antecedents in the previous century.</v>
      </c>
    </row>
    <row r="5390" spans="1:8" x14ac:dyDescent="0.25">
      <c r="A5390" t="s">
        <v>744</v>
      </c>
      <c r="B5390" t="s">
        <v>472</v>
      </c>
      <c r="C5390" t="s">
        <v>6689</v>
      </c>
      <c r="D5390" t="s">
        <v>10</v>
      </c>
      <c r="E5390">
        <v>4</v>
      </c>
      <c r="F5390" t="s">
        <v>748</v>
      </c>
      <c r="G5390" s="1">
        <v>42054.437060185199</v>
      </c>
      <c r="H5390" t="str">
        <f t="shared" si="84"/>
        <v>societies in the contemporary world. Attention is focused on understanding the unique events and trends of the 20th century and their political, social, economic, literary and artistic antecedents in the previous century.</v>
      </c>
    </row>
    <row r="5391" spans="1:8" x14ac:dyDescent="0.25">
      <c r="A5391" t="s">
        <v>744</v>
      </c>
      <c r="B5391" t="s">
        <v>472</v>
      </c>
      <c r="C5391" t="s">
        <v>6689</v>
      </c>
      <c r="D5391" t="s">
        <v>10</v>
      </c>
      <c r="E5391">
        <v>5</v>
      </c>
      <c r="F5391" t="s">
        <v>749</v>
      </c>
      <c r="G5391" s="1">
        <v>42054.437060185199</v>
      </c>
      <c r="H5391" t="str">
        <f t="shared" si="84"/>
        <v>understanding the unique events and trends of the 20th century and their political, social, economic, literary and artistic antecedents in the previous century.</v>
      </c>
    </row>
    <row r="5392" spans="1:8" x14ac:dyDescent="0.25">
      <c r="A5392" t="s">
        <v>744</v>
      </c>
      <c r="B5392" t="s">
        <v>472</v>
      </c>
      <c r="C5392" t="s">
        <v>6689</v>
      </c>
      <c r="D5392" t="s">
        <v>10</v>
      </c>
      <c r="E5392">
        <v>6</v>
      </c>
      <c r="F5392" t="s">
        <v>750</v>
      </c>
      <c r="G5392" s="1">
        <v>42054.437060185199</v>
      </c>
      <c r="H5392" t="str">
        <f t="shared" si="84"/>
        <v>century and their political, social, economic, literary and artistic antecedents in the previous century.</v>
      </c>
    </row>
    <row r="5393" spans="1:8" x14ac:dyDescent="0.25">
      <c r="A5393" t="s">
        <v>744</v>
      </c>
      <c r="B5393" t="s">
        <v>472</v>
      </c>
      <c r="C5393" t="s">
        <v>6689</v>
      </c>
      <c r="D5393" t="s">
        <v>10</v>
      </c>
      <c r="E5393">
        <v>7</v>
      </c>
      <c r="F5393" t="s">
        <v>751</v>
      </c>
      <c r="G5393" s="1">
        <v>42054.437060185199</v>
      </c>
      <c r="H5393" t="str">
        <f t="shared" si="84"/>
        <v>artistic antecedents in the previous century.</v>
      </c>
    </row>
    <row r="5394" spans="1:8" x14ac:dyDescent="0.25">
      <c r="A5394" t="s">
        <v>744</v>
      </c>
      <c r="B5394" t="s">
        <v>478</v>
      </c>
      <c r="C5394" t="s">
        <v>8302</v>
      </c>
      <c r="D5394" t="s">
        <v>10</v>
      </c>
      <c r="E5394">
        <v>1</v>
      </c>
      <c r="F5394" t="s">
        <v>8480</v>
      </c>
      <c r="G5394" s="1">
        <v>43558.463761574101</v>
      </c>
      <c r="H5394" t="str">
        <f t="shared" si="84"/>
        <v>This course provides a broad historical study of the main trends and events in global history from the rise of civilization in the Near East to the Italian Renaissance.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395" spans="1:8" x14ac:dyDescent="0.25">
      <c r="A5395" t="s">
        <v>744</v>
      </c>
      <c r="B5395" t="s">
        <v>478</v>
      </c>
      <c r="C5395" t="s">
        <v>8302</v>
      </c>
      <c r="D5395" t="s">
        <v>10</v>
      </c>
      <c r="E5395">
        <v>2</v>
      </c>
      <c r="F5395" t="s">
        <v>8481</v>
      </c>
      <c r="G5395" s="1">
        <v>43558.463761574101</v>
      </c>
      <c r="H5395" t="str">
        <f t="shared" si="84"/>
        <v>main trends and events in global history from the rise of civilization in the Near East to the Italian Renaissance.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396" spans="1:8" x14ac:dyDescent="0.25">
      <c r="A5396" t="s">
        <v>744</v>
      </c>
      <c r="B5396" t="s">
        <v>478</v>
      </c>
      <c r="C5396" t="s">
        <v>8302</v>
      </c>
      <c r="D5396" t="s">
        <v>10</v>
      </c>
      <c r="E5396">
        <v>3</v>
      </c>
      <c r="F5396" t="s">
        <v>8482</v>
      </c>
      <c r="G5396" s="1">
        <v>43558.463761574101</v>
      </c>
      <c r="H5396" t="str">
        <f t="shared" si="84"/>
        <v>of civilization in the Near East to the Italian Renaissance.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397" spans="1:8" x14ac:dyDescent="0.25">
      <c r="A5397" t="s">
        <v>744</v>
      </c>
      <c r="B5397" t="s">
        <v>478</v>
      </c>
      <c r="C5397" t="s">
        <v>8302</v>
      </c>
      <c r="D5397" t="s">
        <v>10</v>
      </c>
      <c r="E5397">
        <v>4</v>
      </c>
      <c r="F5397" t="s">
        <v>8483</v>
      </c>
      <c r="G5397" s="1">
        <v>43558.463761574101</v>
      </c>
      <c r="H5397" t="str">
        <f t="shared" si="84"/>
        <v>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398" spans="1:8" x14ac:dyDescent="0.25">
      <c r="A5398" t="s">
        <v>744</v>
      </c>
      <c r="B5398" t="s">
        <v>478</v>
      </c>
      <c r="C5398" t="s">
        <v>8302</v>
      </c>
      <c r="D5398" t="s">
        <v>10</v>
      </c>
      <c r="E5398">
        <v>5</v>
      </c>
      <c r="F5398" t="s">
        <v>8484</v>
      </c>
      <c r="G5398" s="1">
        <v>43558.463761574101</v>
      </c>
      <c r="H5398" t="str">
        <f t="shared" si="84"/>
        <v>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399" spans="1:8" x14ac:dyDescent="0.25">
      <c r="A5399" t="s">
        <v>744</v>
      </c>
      <c r="B5399" t="s">
        <v>478</v>
      </c>
      <c r="C5399" t="s">
        <v>8302</v>
      </c>
      <c r="D5399" t="s">
        <v>10</v>
      </c>
      <c r="E5399">
        <v>6</v>
      </c>
      <c r="F5399" t="s">
        <v>8485</v>
      </c>
      <c r="G5399" s="1">
        <v>43558.463761574101</v>
      </c>
      <c r="H5399" t="str">
        <f t="shared" si="84"/>
        <v>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400" spans="1:8" x14ac:dyDescent="0.25">
      <c r="A5400" t="s">
        <v>744</v>
      </c>
      <c r="B5400" t="s">
        <v>478</v>
      </c>
      <c r="C5400" t="s">
        <v>8302</v>
      </c>
      <c r="D5400" t="s">
        <v>10</v>
      </c>
      <c r="E5400">
        <v>7</v>
      </c>
      <c r="F5400" t="s">
        <v>8486</v>
      </c>
      <c r="G5400" s="1">
        <v>43558.463761574101</v>
      </c>
      <c r="H5400" t="str">
        <f t="shared" si="84"/>
        <v>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401" spans="1:8" x14ac:dyDescent="0.25">
      <c r="A5401" t="s">
        <v>744</v>
      </c>
      <c r="B5401" t="s">
        <v>478</v>
      </c>
      <c r="C5401" t="s">
        <v>8302</v>
      </c>
      <c r="D5401" t="s">
        <v>10</v>
      </c>
      <c r="E5401">
        <v>8</v>
      </c>
      <c r="F5401" t="s">
        <v>8487</v>
      </c>
      <c r="G5401" s="1">
        <v>43558.463761574101</v>
      </c>
      <c r="H5401" t="str">
        <f t="shared" si="84"/>
        <v>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402" spans="1:8" x14ac:dyDescent="0.25">
      <c r="A5402" t="s">
        <v>744</v>
      </c>
      <c r="B5402" t="s">
        <v>478</v>
      </c>
      <c r="C5402" t="s">
        <v>8302</v>
      </c>
      <c r="D5402" t="s">
        <v>10</v>
      </c>
      <c r="E5402">
        <v>9</v>
      </c>
      <c r="F5402" t="s">
        <v>8488</v>
      </c>
      <c r="G5402" s="1">
        <v>43558.463761574101</v>
      </c>
      <c r="H5402" t="str">
        <f t="shared" si="84"/>
        <v>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403" spans="1:8" x14ac:dyDescent="0.25">
      <c r="A5403" t="s">
        <v>744</v>
      </c>
      <c r="B5403" t="s">
        <v>478</v>
      </c>
      <c r="C5403" t="s">
        <v>8302</v>
      </c>
      <c r="D5403" t="s">
        <v>10</v>
      </c>
      <c r="E5403">
        <v>10</v>
      </c>
      <c r="F5403" t="s">
        <v>8489</v>
      </c>
      <c r="G5403" s="1">
        <v>43558.463761574101</v>
      </c>
      <c r="H5403" t="str">
        <f t="shared" si="84"/>
        <v>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5404" spans="1:8" x14ac:dyDescent="0.25">
      <c r="A5404" t="s">
        <v>744</v>
      </c>
      <c r="B5404" t="s">
        <v>478</v>
      </c>
      <c r="C5404" t="s">
        <v>8302</v>
      </c>
      <c r="D5404" t="s">
        <v>10</v>
      </c>
      <c r="E5404">
        <v>11</v>
      </c>
      <c r="F5404" t="s">
        <v>8490</v>
      </c>
      <c r="G5404" s="1">
        <v>43558.463761574101</v>
      </c>
      <c r="H5404" t="str">
        <f t="shared" si="84"/>
        <v>course also introduces students to the discipline and methodologies of history.  Students will engage with enduring questions of human concern, demonstrate competence in historical literacy and practice inter- cultural knowledge and respect. (ATTR: ARTS, CDH,</v>
      </c>
    </row>
    <row r="5405" spans="1:8" x14ac:dyDescent="0.25">
      <c r="A5405" t="s">
        <v>744</v>
      </c>
      <c r="B5405" t="s">
        <v>478</v>
      </c>
      <c r="C5405" t="s">
        <v>8302</v>
      </c>
      <c r="D5405" t="s">
        <v>10</v>
      </c>
      <c r="E5405">
        <v>12</v>
      </c>
      <c r="F5405" t="s">
        <v>8491</v>
      </c>
      <c r="G5405" s="1">
        <v>43558.463761574101</v>
      </c>
      <c r="H5405" t="str">
        <f t="shared" si="84"/>
        <v>methodologies of history.  Students will engage with enduring questions of human concern, demonstrate competence in historical literacy and practice inter- cultural knowledge and respect. (ATTR: ARTS, CDH,</v>
      </c>
    </row>
    <row r="5406" spans="1:8" x14ac:dyDescent="0.25">
      <c r="A5406" t="s">
        <v>744</v>
      </c>
      <c r="B5406" t="s">
        <v>478</v>
      </c>
      <c r="C5406" t="s">
        <v>8302</v>
      </c>
      <c r="D5406" t="s">
        <v>10</v>
      </c>
      <c r="E5406">
        <v>13</v>
      </c>
      <c r="F5406" t="s">
        <v>8492</v>
      </c>
      <c r="G5406" s="1">
        <v>43558.463761574101</v>
      </c>
      <c r="H5406" t="str">
        <f t="shared" si="84"/>
        <v>enduring questions of human concern, demonstrate competence in historical literacy and practice inter- cultural knowledge and respect. (ATTR: ARTS, CDH,</v>
      </c>
    </row>
    <row r="5407" spans="1:8" x14ac:dyDescent="0.25">
      <c r="A5407" t="s">
        <v>744</v>
      </c>
      <c r="B5407" t="s">
        <v>478</v>
      </c>
      <c r="C5407" t="s">
        <v>8302</v>
      </c>
      <c r="D5407" t="s">
        <v>10</v>
      </c>
      <c r="E5407">
        <v>14</v>
      </c>
      <c r="F5407" t="s">
        <v>8493</v>
      </c>
      <c r="G5407" s="1">
        <v>43558.463761574101</v>
      </c>
      <c r="H5407" t="str">
        <f t="shared" si="84"/>
        <v>competence in historical literacy and practice inter- cultural knowledge and respect. (ATTR: ARTS, CDH,</v>
      </c>
    </row>
    <row r="5408" spans="1:8" x14ac:dyDescent="0.25">
      <c r="A5408" t="s">
        <v>744</v>
      </c>
      <c r="B5408" t="s">
        <v>478</v>
      </c>
      <c r="C5408" t="s">
        <v>8302</v>
      </c>
      <c r="D5408" t="s">
        <v>10</v>
      </c>
      <c r="E5408">
        <v>15</v>
      </c>
      <c r="F5408" t="s">
        <v>8494</v>
      </c>
      <c r="G5408" s="1">
        <v>43558.463761574101</v>
      </c>
      <c r="H5408" t="str">
        <f t="shared" si="84"/>
        <v>cultural knowledge and respect. (ATTR: ARTS, CDH,</v>
      </c>
    </row>
    <row r="5409" spans="1:8" x14ac:dyDescent="0.25">
      <c r="A5409" t="s">
        <v>744</v>
      </c>
      <c r="B5409" t="s">
        <v>483</v>
      </c>
      <c r="C5409" t="s">
        <v>8302</v>
      </c>
      <c r="D5409" t="s">
        <v>10</v>
      </c>
      <c r="E5409">
        <v>1</v>
      </c>
      <c r="F5409" t="s">
        <v>8480</v>
      </c>
      <c r="G5409" s="1">
        <v>43558.471076388902</v>
      </c>
      <c r="H5409" t="str">
        <f t="shared" si="84"/>
        <v>This course provides a broad historical study of the main trends and events in global history from 1500 to 1900.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0" spans="1:8" x14ac:dyDescent="0.25">
      <c r="A5410" t="s">
        <v>744</v>
      </c>
      <c r="B5410" t="s">
        <v>483</v>
      </c>
      <c r="C5410" t="s">
        <v>8302</v>
      </c>
      <c r="D5410" t="s">
        <v>10</v>
      </c>
      <c r="E5410">
        <v>2</v>
      </c>
      <c r="F5410" t="s">
        <v>8495</v>
      </c>
      <c r="G5410" s="1">
        <v>43558.471076388902</v>
      </c>
      <c r="H5410" t="str">
        <f t="shared" si="84"/>
        <v>main trends and events in global history from 1500 to 1900.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1" spans="1:8" x14ac:dyDescent="0.25">
      <c r="A5411" t="s">
        <v>744</v>
      </c>
      <c r="B5411" t="s">
        <v>483</v>
      </c>
      <c r="C5411" t="s">
        <v>8302</v>
      </c>
      <c r="D5411" t="s">
        <v>10</v>
      </c>
      <c r="E5411">
        <v>3</v>
      </c>
      <c r="F5411" t="s">
        <v>8496</v>
      </c>
      <c r="G5411" s="1">
        <v>43558.471076388902</v>
      </c>
      <c r="H5411" t="str">
        <f t="shared" si="84"/>
        <v>1900.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2" spans="1:8" x14ac:dyDescent="0.25">
      <c r="A5412" t="s">
        <v>744</v>
      </c>
      <c r="B5412" t="s">
        <v>483</v>
      </c>
      <c r="C5412" t="s">
        <v>8302</v>
      </c>
      <c r="D5412" t="s">
        <v>10</v>
      </c>
      <c r="E5412">
        <v>4</v>
      </c>
      <c r="F5412" t="s">
        <v>8497</v>
      </c>
      <c r="G5412" s="1">
        <v>43558.471076388902</v>
      </c>
      <c r="H5412" t="str">
        <f t="shared" si="84"/>
        <v>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3" spans="1:8" x14ac:dyDescent="0.25">
      <c r="A5413" t="s">
        <v>744</v>
      </c>
      <c r="B5413" t="s">
        <v>483</v>
      </c>
      <c r="C5413" t="s">
        <v>8302</v>
      </c>
      <c r="D5413" t="s">
        <v>10</v>
      </c>
      <c r="E5413">
        <v>5</v>
      </c>
      <c r="F5413" t="s">
        <v>8498</v>
      </c>
      <c r="G5413" s="1">
        <v>43558.471076388902</v>
      </c>
      <c r="H5413" t="str">
        <f t="shared" si="84"/>
        <v>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4" spans="1:8" x14ac:dyDescent="0.25">
      <c r="A5414" t="s">
        <v>744</v>
      </c>
      <c r="B5414" t="s">
        <v>483</v>
      </c>
      <c r="C5414" t="s">
        <v>8302</v>
      </c>
      <c r="D5414" t="s">
        <v>10</v>
      </c>
      <c r="E5414">
        <v>6</v>
      </c>
      <c r="F5414" t="s">
        <v>8499</v>
      </c>
      <c r="G5414" s="1">
        <v>43558.471076388902</v>
      </c>
      <c r="H5414" t="str">
        <f t="shared" si="84"/>
        <v>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5" spans="1:8" x14ac:dyDescent="0.25">
      <c r="A5415" t="s">
        <v>744</v>
      </c>
      <c r="B5415" t="s">
        <v>483</v>
      </c>
      <c r="C5415" t="s">
        <v>8302</v>
      </c>
      <c r="D5415" t="s">
        <v>10</v>
      </c>
      <c r="E5415">
        <v>7</v>
      </c>
      <c r="F5415" t="s">
        <v>8500</v>
      </c>
      <c r="G5415" s="1">
        <v>43558.471076388902</v>
      </c>
      <c r="H5415" t="str">
        <f t="shared" si="84"/>
        <v>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6" spans="1:8" x14ac:dyDescent="0.25">
      <c r="A5416" t="s">
        <v>744</v>
      </c>
      <c r="B5416" t="s">
        <v>483</v>
      </c>
      <c r="C5416" t="s">
        <v>8302</v>
      </c>
      <c r="D5416" t="s">
        <v>10</v>
      </c>
      <c r="E5416">
        <v>8</v>
      </c>
      <c r="F5416" t="s">
        <v>8501</v>
      </c>
      <c r="G5416" s="1">
        <v>43558.471076388902</v>
      </c>
      <c r="H5416" t="str">
        <f t="shared" si="84"/>
        <v>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7" spans="1:8" x14ac:dyDescent="0.25">
      <c r="A5417" t="s">
        <v>744</v>
      </c>
      <c r="B5417" t="s">
        <v>483</v>
      </c>
      <c r="C5417" t="s">
        <v>8302</v>
      </c>
      <c r="D5417" t="s">
        <v>10</v>
      </c>
      <c r="E5417">
        <v>9</v>
      </c>
      <c r="F5417" t="s">
        <v>8502</v>
      </c>
      <c r="G5417" s="1">
        <v>43558.471076388902</v>
      </c>
      <c r="H5417" t="str">
        <f t="shared" si="84"/>
        <v>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5418" spans="1:8" x14ac:dyDescent="0.25">
      <c r="A5418" t="s">
        <v>744</v>
      </c>
      <c r="B5418" t="s">
        <v>483</v>
      </c>
      <c r="C5418" t="s">
        <v>8302</v>
      </c>
      <c r="D5418" t="s">
        <v>10</v>
      </c>
      <c r="E5418">
        <v>10</v>
      </c>
      <c r="F5418" t="s">
        <v>8622</v>
      </c>
      <c r="G5418" s="1">
        <v>43558.471076388902</v>
      </c>
      <c r="H5418" t="str">
        <f t="shared" si="84"/>
        <v>also introduces students to the discipline and methodologies of history.  Students will engage with enduring questions of human concern, demonstrate competence in historical literacy, and practice intercultural knowledge and respect.</v>
      </c>
    </row>
    <row r="5419" spans="1:8" x14ac:dyDescent="0.25">
      <c r="A5419" t="s">
        <v>744</v>
      </c>
      <c r="B5419" t="s">
        <v>483</v>
      </c>
      <c r="C5419" t="s">
        <v>8302</v>
      </c>
      <c r="D5419" t="s">
        <v>10</v>
      </c>
      <c r="E5419">
        <v>11</v>
      </c>
      <c r="F5419" t="s">
        <v>8623</v>
      </c>
      <c r="G5419" s="1">
        <v>43558.471076388902</v>
      </c>
      <c r="H5419" t="str">
        <f t="shared" si="84"/>
        <v>of history.  Students will engage with enduring questions of human concern, demonstrate competence in historical literacy, and practice intercultural knowledge and respect.</v>
      </c>
    </row>
    <row r="5420" spans="1:8" x14ac:dyDescent="0.25">
      <c r="A5420" t="s">
        <v>744</v>
      </c>
      <c r="B5420" t="s">
        <v>483</v>
      </c>
      <c r="C5420" t="s">
        <v>8302</v>
      </c>
      <c r="D5420" t="s">
        <v>10</v>
      </c>
      <c r="E5420">
        <v>12</v>
      </c>
      <c r="F5420" t="s">
        <v>8624</v>
      </c>
      <c r="G5420" s="1">
        <v>43558.471076388902</v>
      </c>
      <c r="H5420" t="str">
        <f t="shared" si="84"/>
        <v>human concern, demonstrate competence in historical literacy, and practice intercultural knowledge and respect.</v>
      </c>
    </row>
    <row r="5421" spans="1:8" x14ac:dyDescent="0.25">
      <c r="A5421" t="s">
        <v>744</v>
      </c>
      <c r="B5421" t="s">
        <v>483</v>
      </c>
      <c r="C5421" t="s">
        <v>8302</v>
      </c>
      <c r="D5421" t="s">
        <v>10</v>
      </c>
      <c r="E5421">
        <v>13</v>
      </c>
      <c r="F5421" t="s">
        <v>8625</v>
      </c>
      <c r="G5421" s="1">
        <v>43558.471076388902</v>
      </c>
      <c r="H5421" t="str">
        <f t="shared" si="84"/>
        <v>literacy, and practice intercultural knowledge and respect.</v>
      </c>
    </row>
    <row r="5422" spans="1:8" x14ac:dyDescent="0.25">
      <c r="A5422" t="s">
        <v>744</v>
      </c>
      <c r="B5422" t="s">
        <v>486</v>
      </c>
      <c r="C5422" t="s">
        <v>8153</v>
      </c>
      <c r="D5422" t="s">
        <v>10</v>
      </c>
      <c r="E5422">
        <v>1</v>
      </c>
      <c r="F5422" t="s">
        <v>8626</v>
      </c>
      <c r="G5422" s="1">
        <v>42866</v>
      </c>
      <c r="H5422" t="str">
        <f t="shared" si="84"/>
        <v>This course examines American history through a global lens.  It focuses on the effect of globalization on the development of the economy, society, culture and government of the United States to 1877.  Students examine migration and cultural interactions among 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23" spans="1:8" x14ac:dyDescent="0.25">
      <c r="A5423" t="s">
        <v>744</v>
      </c>
      <c r="B5423" t="s">
        <v>486</v>
      </c>
      <c r="C5423" t="s">
        <v>8153</v>
      </c>
      <c r="D5423" t="s">
        <v>10</v>
      </c>
      <c r="E5423">
        <v>2</v>
      </c>
      <c r="F5423" t="s">
        <v>8627</v>
      </c>
      <c r="G5423" s="1">
        <v>42866</v>
      </c>
      <c r="H5423" t="str">
        <f t="shared" si="84"/>
        <v>global lens.  It focuses on the effect of globalization on the development of the economy, society, culture and government of the United States to 1877.  Students examine migration and cultural interactions among 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24" spans="1:8" x14ac:dyDescent="0.25">
      <c r="A5424" t="s">
        <v>744</v>
      </c>
      <c r="B5424" t="s">
        <v>486</v>
      </c>
      <c r="C5424" t="s">
        <v>8153</v>
      </c>
      <c r="D5424" t="s">
        <v>10</v>
      </c>
      <c r="E5424">
        <v>3</v>
      </c>
      <c r="F5424" t="s">
        <v>8628</v>
      </c>
      <c r="G5424" s="1">
        <v>42866</v>
      </c>
      <c r="H5424" t="str">
        <f t="shared" si="84"/>
        <v>the development of the economy, society, culture and government of the United States to 1877.  Students examine migration and cultural interactions among 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25" spans="1:8" x14ac:dyDescent="0.25">
      <c r="A5425" t="s">
        <v>744</v>
      </c>
      <c r="B5425" t="s">
        <v>486</v>
      </c>
      <c r="C5425" t="s">
        <v>8153</v>
      </c>
      <c r="D5425" t="s">
        <v>10</v>
      </c>
      <c r="E5425">
        <v>4</v>
      </c>
      <c r="F5425" t="s">
        <v>8629</v>
      </c>
      <c r="G5425" s="1">
        <v>42866</v>
      </c>
      <c r="H5425" t="str">
        <f t="shared" si="84"/>
        <v>government of the United States to 1877.  Students examine migration and cultural interactions among 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26" spans="1:8" x14ac:dyDescent="0.25">
      <c r="A5426" t="s">
        <v>744</v>
      </c>
      <c r="B5426" t="s">
        <v>486</v>
      </c>
      <c r="C5426" t="s">
        <v>8153</v>
      </c>
      <c r="D5426" t="s">
        <v>10</v>
      </c>
      <c r="E5426">
        <v>5</v>
      </c>
      <c r="F5426" t="s">
        <v>8630</v>
      </c>
      <c r="G5426" s="1">
        <v>42866</v>
      </c>
      <c r="H5426" t="str">
        <f t="shared" si="84"/>
        <v>examine migration and cultural interactions among 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27" spans="1:8" x14ac:dyDescent="0.25">
      <c r="A5427" t="s">
        <v>744</v>
      </c>
      <c r="B5427" t="s">
        <v>486</v>
      </c>
      <c r="C5427" t="s">
        <v>8153</v>
      </c>
      <c r="D5427" t="s">
        <v>10</v>
      </c>
      <c r="E5427">
        <v>6</v>
      </c>
      <c r="F5427" t="s">
        <v>8631</v>
      </c>
      <c r="G5427" s="1">
        <v>42866</v>
      </c>
      <c r="H5427" t="str">
        <f t="shared" si="84"/>
        <v>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28" spans="1:8" x14ac:dyDescent="0.25">
      <c r="A5428" t="s">
        <v>744</v>
      </c>
      <c r="B5428" t="s">
        <v>486</v>
      </c>
      <c r="C5428" t="s">
        <v>8153</v>
      </c>
      <c r="D5428" t="s">
        <v>10</v>
      </c>
      <c r="E5428">
        <v>7</v>
      </c>
      <c r="F5428" t="s">
        <v>8632</v>
      </c>
      <c r="G5428" s="1">
        <v>42866</v>
      </c>
      <c r="H5428" t="str">
        <f t="shared" si="84"/>
        <v>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29" spans="1:8" x14ac:dyDescent="0.25">
      <c r="A5429" t="s">
        <v>744</v>
      </c>
      <c r="B5429" t="s">
        <v>486</v>
      </c>
      <c r="C5429" t="s">
        <v>8153</v>
      </c>
      <c r="D5429" t="s">
        <v>10</v>
      </c>
      <c r="E5429">
        <v>8</v>
      </c>
      <c r="F5429" t="s">
        <v>8633</v>
      </c>
      <c r="G5429" s="1">
        <v>42866</v>
      </c>
      <c r="H5429" t="str">
        <f t="shared" si="84"/>
        <v>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30" spans="1:8" x14ac:dyDescent="0.25">
      <c r="A5430" t="s">
        <v>744</v>
      </c>
      <c r="B5430" t="s">
        <v>486</v>
      </c>
      <c r="C5430" t="s">
        <v>8153</v>
      </c>
      <c r="D5430" t="s">
        <v>10</v>
      </c>
      <c r="E5430">
        <v>9</v>
      </c>
      <c r="F5430" t="s">
        <v>8634</v>
      </c>
      <c r="G5430" s="1">
        <v>42866</v>
      </c>
      <c r="H5430" t="str">
        <f t="shared" si="84"/>
        <v>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31" spans="1:8" x14ac:dyDescent="0.25">
      <c r="A5431" t="s">
        <v>744</v>
      </c>
      <c r="B5431" t="s">
        <v>486</v>
      </c>
      <c r="C5431" t="s">
        <v>8153</v>
      </c>
      <c r="D5431" t="s">
        <v>10</v>
      </c>
      <c r="E5431">
        <v>10</v>
      </c>
      <c r="F5431" t="s">
        <v>8635</v>
      </c>
      <c r="G5431" s="1">
        <v>42866</v>
      </c>
      <c r="H5431" t="str">
        <f t="shared" si="84"/>
        <v>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32" spans="1:8" x14ac:dyDescent="0.25">
      <c r="A5432" t="s">
        <v>744</v>
      </c>
      <c r="B5432" t="s">
        <v>486</v>
      </c>
      <c r="C5432" t="s">
        <v>8153</v>
      </c>
      <c r="D5432" t="s">
        <v>10</v>
      </c>
      <c r="E5432">
        <v>11</v>
      </c>
      <c r="F5432" t="s">
        <v>8636</v>
      </c>
      <c r="G5432" s="1">
        <v>42866</v>
      </c>
      <c r="H5432" t="str">
        <f t="shared" si="84"/>
        <v>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5433" spans="1:8" x14ac:dyDescent="0.25">
      <c r="A5433" t="s">
        <v>744</v>
      </c>
      <c r="B5433" t="s">
        <v>486</v>
      </c>
      <c r="C5433" t="s">
        <v>8153</v>
      </c>
      <c r="D5433" t="s">
        <v>10</v>
      </c>
      <c r="E5433">
        <v>12</v>
      </c>
      <c r="F5433" t="s">
        <v>8637</v>
      </c>
      <c r="G5433" s="1">
        <v>42866</v>
      </c>
      <c r="H5433" t="str">
        <f t="shared" si="84"/>
        <v>the discipline and methodologies of history.  Students will engage with enduring questions of human concern, demonstrate competence in historical literacy and practice intercultural knowledge and respect. (ATTR: CDH, AMSA, ARTS, HAM, History-American)</v>
      </c>
    </row>
    <row r="5434" spans="1:8" x14ac:dyDescent="0.25">
      <c r="A5434" t="s">
        <v>744</v>
      </c>
      <c r="B5434" t="s">
        <v>486</v>
      </c>
      <c r="C5434" t="s">
        <v>8153</v>
      </c>
      <c r="D5434" t="s">
        <v>10</v>
      </c>
      <c r="E5434">
        <v>13</v>
      </c>
      <c r="F5434" t="s">
        <v>8638</v>
      </c>
      <c r="G5434" s="1">
        <v>42866</v>
      </c>
      <c r="H5434" t="str">
        <f t="shared" si="84"/>
        <v>will engage with enduring questions of human concern, demonstrate competence in historical literacy and practice intercultural knowledge and respect. (ATTR: CDH, AMSA, ARTS, HAM, History-American)</v>
      </c>
    </row>
    <row r="5435" spans="1:8" x14ac:dyDescent="0.25">
      <c r="A5435" t="s">
        <v>744</v>
      </c>
      <c r="B5435" t="s">
        <v>486</v>
      </c>
      <c r="C5435" t="s">
        <v>8153</v>
      </c>
      <c r="D5435" t="s">
        <v>10</v>
      </c>
      <c r="E5435">
        <v>14</v>
      </c>
      <c r="F5435" t="s">
        <v>8639</v>
      </c>
      <c r="G5435" s="1">
        <v>42866</v>
      </c>
      <c r="H5435" t="str">
        <f t="shared" si="84"/>
        <v>demonstrate competence in historical literacy and practice intercultural knowledge and respect. (ATTR: CDH, AMSA, ARTS, HAM, History-American)</v>
      </c>
    </row>
    <row r="5436" spans="1:8" x14ac:dyDescent="0.25">
      <c r="A5436" t="s">
        <v>744</v>
      </c>
      <c r="B5436" t="s">
        <v>486</v>
      </c>
      <c r="C5436" t="s">
        <v>8153</v>
      </c>
      <c r="D5436" t="s">
        <v>10</v>
      </c>
      <c r="E5436">
        <v>15</v>
      </c>
      <c r="F5436" t="s">
        <v>8640</v>
      </c>
      <c r="G5436" s="1">
        <v>42866</v>
      </c>
      <c r="H5436" t="str">
        <f t="shared" si="84"/>
        <v>practice intercultural knowledge and respect. (ATTR: CDH, AMSA, ARTS, HAM, History-American)</v>
      </c>
    </row>
    <row r="5437" spans="1:8" x14ac:dyDescent="0.25">
      <c r="A5437" t="s">
        <v>744</v>
      </c>
      <c r="B5437" t="s">
        <v>486</v>
      </c>
      <c r="C5437" t="s">
        <v>8153</v>
      </c>
      <c r="D5437" t="s">
        <v>10</v>
      </c>
      <c r="E5437">
        <v>16</v>
      </c>
      <c r="F5437" t="s">
        <v>8641</v>
      </c>
      <c r="G5437" s="1">
        <v>42866</v>
      </c>
      <c r="H5437" t="str">
        <f t="shared" si="84"/>
        <v>CDH, AMSA, ARTS, HAM, History-American)</v>
      </c>
    </row>
    <row r="5438" spans="1:8" x14ac:dyDescent="0.25">
      <c r="A5438" t="s">
        <v>744</v>
      </c>
      <c r="B5438" t="s">
        <v>1697</v>
      </c>
      <c r="C5438" t="s">
        <v>8153</v>
      </c>
      <c r="D5438" t="s">
        <v>10</v>
      </c>
      <c r="E5438">
        <v>1</v>
      </c>
      <c r="F5438" t="s">
        <v>8626</v>
      </c>
      <c r="G5438" s="1">
        <v>42866</v>
      </c>
      <c r="H5438" t="str">
        <f t="shared" si="84"/>
        <v>This course examines American history through a global lens.  It provides a broad survey of the political, geographic, social, economic, and intellectual factors that have contributed to the growth of the United States as a great power and its changing role in the world from 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39" spans="1:8" x14ac:dyDescent="0.25">
      <c r="A5439" t="s">
        <v>744</v>
      </c>
      <c r="B5439" t="s">
        <v>1697</v>
      </c>
      <c r="C5439" t="s">
        <v>8153</v>
      </c>
      <c r="D5439" t="s">
        <v>10</v>
      </c>
      <c r="E5439">
        <v>2</v>
      </c>
      <c r="F5439" t="s">
        <v>8642</v>
      </c>
      <c r="G5439" s="1">
        <v>42866</v>
      </c>
      <c r="H5439" t="str">
        <f t="shared" si="84"/>
        <v>global lens.  It provides a broad survey of the political, geographic, social, economic, and intellectual factors that have contributed to the growth of the United States as a great power and its changing role in the world from 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0" spans="1:8" x14ac:dyDescent="0.25">
      <c r="A5440" t="s">
        <v>744</v>
      </c>
      <c r="B5440" t="s">
        <v>1697</v>
      </c>
      <c r="C5440" t="s">
        <v>8153</v>
      </c>
      <c r="D5440" t="s">
        <v>10</v>
      </c>
      <c r="E5440">
        <v>3</v>
      </c>
      <c r="F5440" t="s">
        <v>8643</v>
      </c>
      <c r="G5440" s="1">
        <v>42866</v>
      </c>
      <c r="H5440" t="str">
        <f t="shared" si="84"/>
        <v>geographic, social, economic, and intellectual factors that have contributed to the growth of the United States as a great power and its changing role in the world from 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1" spans="1:8" x14ac:dyDescent="0.25">
      <c r="A5441" t="s">
        <v>744</v>
      </c>
      <c r="B5441" t="s">
        <v>1697</v>
      </c>
      <c r="C5441" t="s">
        <v>8153</v>
      </c>
      <c r="D5441" t="s">
        <v>10</v>
      </c>
      <c r="E5441">
        <v>4</v>
      </c>
      <c r="F5441" t="s">
        <v>8644</v>
      </c>
      <c r="G5441" s="1">
        <v>42866</v>
      </c>
      <c r="H5441" t="str">
        <f t="shared" si="84"/>
        <v>that have contributed to the growth of the United States as a great power and its changing role in the world from 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2" spans="1:8" x14ac:dyDescent="0.25">
      <c r="A5442" t="s">
        <v>744</v>
      </c>
      <c r="B5442" t="s">
        <v>1697</v>
      </c>
      <c r="C5442" t="s">
        <v>8153</v>
      </c>
      <c r="D5442" t="s">
        <v>10</v>
      </c>
      <c r="E5442">
        <v>5</v>
      </c>
      <c r="F5442" t="s">
        <v>8645</v>
      </c>
      <c r="G5442" s="1">
        <v>42866</v>
      </c>
      <c r="H5442" t="str">
        <f t="shared" si="84"/>
        <v>as a great power and its changing role in the world from 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3" spans="1:8" x14ac:dyDescent="0.25">
      <c r="A5443" t="s">
        <v>744</v>
      </c>
      <c r="B5443" t="s">
        <v>1697</v>
      </c>
      <c r="C5443" t="s">
        <v>8153</v>
      </c>
      <c r="D5443" t="s">
        <v>10</v>
      </c>
      <c r="E5443">
        <v>6</v>
      </c>
      <c r="F5443" t="s">
        <v>8646</v>
      </c>
      <c r="G5443" s="1">
        <v>42866</v>
      </c>
      <c r="H5443" t="str">
        <f t="shared" ref="H5443:H5506" si="85">IF(E5444=1,F5443,F5443&amp;" "&amp;H5444)</f>
        <v>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4" spans="1:8" x14ac:dyDescent="0.25">
      <c r="A5444" t="s">
        <v>744</v>
      </c>
      <c r="B5444" t="s">
        <v>1697</v>
      </c>
      <c r="C5444" t="s">
        <v>8153</v>
      </c>
      <c r="D5444" t="s">
        <v>10</v>
      </c>
      <c r="E5444">
        <v>7</v>
      </c>
      <c r="F5444" t="s">
        <v>8647</v>
      </c>
      <c r="G5444" s="1">
        <v>42866</v>
      </c>
      <c r="H5444" t="str">
        <f t="shared" si="85"/>
        <v>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5" spans="1:8" x14ac:dyDescent="0.25">
      <c r="A5445" t="s">
        <v>744</v>
      </c>
      <c r="B5445" t="s">
        <v>1697</v>
      </c>
      <c r="C5445" t="s">
        <v>8153</v>
      </c>
      <c r="D5445" t="s">
        <v>10</v>
      </c>
      <c r="E5445">
        <v>8</v>
      </c>
      <c r="F5445" t="s">
        <v>8648</v>
      </c>
      <c r="G5445" s="1">
        <v>42866</v>
      </c>
      <c r="H5445" t="str">
        <f t="shared" si="85"/>
        <v>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6" spans="1:8" x14ac:dyDescent="0.25">
      <c r="A5446" t="s">
        <v>744</v>
      </c>
      <c r="B5446" t="s">
        <v>1697</v>
      </c>
      <c r="C5446" t="s">
        <v>8153</v>
      </c>
      <c r="D5446" t="s">
        <v>10</v>
      </c>
      <c r="E5446">
        <v>9</v>
      </c>
      <c r="F5446" t="s">
        <v>8649</v>
      </c>
      <c r="G5446" s="1">
        <v>42866</v>
      </c>
      <c r="H5446" t="str">
        <f t="shared" si="85"/>
        <v>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7" spans="1:8" x14ac:dyDescent="0.25">
      <c r="A5447" t="s">
        <v>744</v>
      </c>
      <c r="B5447" t="s">
        <v>1697</v>
      </c>
      <c r="C5447" t="s">
        <v>8153</v>
      </c>
      <c r="D5447" t="s">
        <v>10</v>
      </c>
      <c r="E5447">
        <v>10</v>
      </c>
      <c r="F5447" t="s">
        <v>8650</v>
      </c>
      <c r="G5447" s="1">
        <v>42866</v>
      </c>
      <c r="H5447" t="str">
        <f t="shared" si="85"/>
        <v>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5448" spans="1:8" x14ac:dyDescent="0.25">
      <c r="A5448" t="s">
        <v>744</v>
      </c>
      <c r="B5448" t="s">
        <v>1697</v>
      </c>
      <c r="C5448" t="s">
        <v>8153</v>
      </c>
      <c r="D5448" t="s">
        <v>10</v>
      </c>
      <c r="E5448">
        <v>11</v>
      </c>
      <c r="F5448" t="s">
        <v>8490</v>
      </c>
      <c r="G5448" s="1">
        <v>42866</v>
      </c>
      <c r="H5448" t="str">
        <f t="shared" si="85"/>
        <v>course also introduces students to the discipline and methodologies of history.  Students will engage with enduring questions of human concern, demonstrate competence in historical literacy, and practice intercultural knowledge and respect. (ATTR: CDH, AMSA, ARTS, HAM, HMAM)</v>
      </c>
    </row>
    <row r="5449" spans="1:8" x14ac:dyDescent="0.25">
      <c r="A5449" t="s">
        <v>744</v>
      </c>
      <c r="B5449" t="s">
        <v>1697</v>
      </c>
      <c r="C5449" t="s">
        <v>8153</v>
      </c>
      <c r="D5449" t="s">
        <v>10</v>
      </c>
      <c r="E5449">
        <v>12</v>
      </c>
      <c r="F5449" t="s">
        <v>8491</v>
      </c>
      <c r="G5449" s="1">
        <v>42866</v>
      </c>
      <c r="H5449" t="str">
        <f t="shared" si="85"/>
        <v>methodologies of history.  Students will engage with enduring questions of human concern, demonstrate competence in historical literacy, and practice intercultural knowledge and respect. (ATTR: CDH, AMSA, ARTS, HAM, HMAM)</v>
      </c>
    </row>
    <row r="5450" spans="1:8" x14ac:dyDescent="0.25">
      <c r="A5450" t="s">
        <v>744</v>
      </c>
      <c r="B5450" t="s">
        <v>1697</v>
      </c>
      <c r="C5450" t="s">
        <v>8153</v>
      </c>
      <c r="D5450" t="s">
        <v>10</v>
      </c>
      <c r="E5450">
        <v>13</v>
      </c>
      <c r="F5450" t="s">
        <v>8651</v>
      </c>
      <c r="G5450" s="1">
        <v>42866</v>
      </c>
      <c r="H5450" t="str">
        <f t="shared" si="85"/>
        <v>enduring questions of human concern, demonstrate competence in historical literacy, and practice intercultural knowledge and respect. (ATTR: CDH, AMSA, ARTS, HAM, HMAM)</v>
      </c>
    </row>
    <row r="5451" spans="1:8" x14ac:dyDescent="0.25">
      <c r="A5451" t="s">
        <v>744</v>
      </c>
      <c r="B5451" t="s">
        <v>1697</v>
      </c>
      <c r="C5451" t="s">
        <v>8153</v>
      </c>
      <c r="D5451" t="s">
        <v>10</v>
      </c>
      <c r="E5451">
        <v>14</v>
      </c>
      <c r="F5451" t="s">
        <v>8652</v>
      </c>
      <c r="G5451" s="1">
        <v>42866</v>
      </c>
      <c r="H5451" t="str">
        <f t="shared" si="85"/>
        <v>in historical literacy, and practice intercultural knowledge and respect. (ATTR: CDH, AMSA, ARTS, HAM, HMAM)</v>
      </c>
    </row>
    <row r="5452" spans="1:8" x14ac:dyDescent="0.25">
      <c r="A5452" t="s">
        <v>744</v>
      </c>
      <c r="B5452" t="s">
        <v>1697</v>
      </c>
      <c r="C5452" t="s">
        <v>8153</v>
      </c>
      <c r="D5452" t="s">
        <v>10</v>
      </c>
      <c r="E5452">
        <v>15</v>
      </c>
      <c r="F5452" t="s">
        <v>8653</v>
      </c>
      <c r="G5452" s="1">
        <v>42866</v>
      </c>
      <c r="H5452" t="str">
        <f t="shared" si="85"/>
        <v>and respect. (ATTR: CDH, AMSA, ARTS, HAM, HMAM)</v>
      </c>
    </row>
    <row r="5453" spans="1:8" x14ac:dyDescent="0.25">
      <c r="A5453" t="s">
        <v>744</v>
      </c>
      <c r="B5453" t="s">
        <v>83</v>
      </c>
      <c r="C5453" t="s">
        <v>4666</v>
      </c>
      <c r="D5453" t="s">
        <v>10</v>
      </c>
      <c r="E5453">
        <v>1</v>
      </c>
      <c r="F5453" t="s">
        <v>4757</v>
      </c>
      <c r="G5453" s="1">
        <v>40044.629270833299</v>
      </c>
      <c r="H5453" t="str">
        <f t="shared" si="85"/>
        <v>This course is designed to give History majors an opportunity to experience history related activities beyond the normal classroom. To complete the requirement, students must consult their advisor about an experience and complete the departmental forms. Qualifying to complete the requirement are history 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54" spans="1:8" x14ac:dyDescent="0.25">
      <c r="A5454" t="s">
        <v>744</v>
      </c>
      <c r="B5454" t="s">
        <v>83</v>
      </c>
      <c r="C5454" t="s">
        <v>4666</v>
      </c>
      <c r="D5454" t="s">
        <v>10</v>
      </c>
      <c r="E5454">
        <v>2</v>
      </c>
      <c r="F5454" t="s">
        <v>4752</v>
      </c>
      <c r="G5454" s="1">
        <v>40044.629270833299</v>
      </c>
      <c r="H5454" t="str">
        <f t="shared" si="85"/>
        <v>opportunity to experience history related activities beyond the normal classroom. To complete the requirement, students must consult their advisor about an experience and complete the departmental forms. Qualifying to complete the requirement are history 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55" spans="1:8" x14ac:dyDescent="0.25">
      <c r="A5455" t="s">
        <v>744</v>
      </c>
      <c r="B5455" t="s">
        <v>83</v>
      </c>
      <c r="C5455" t="s">
        <v>4666</v>
      </c>
      <c r="D5455" t="s">
        <v>10</v>
      </c>
      <c r="E5455">
        <v>3</v>
      </c>
      <c r="F5455" t="s">
        <v>4753</v>
      </c>
      <c r="G5455" s="1">
        <v>40044.629270833299</v>
      </c>
      <c r="H5455" t="str">
        <f t="shared" si="85"/>
        <v>beyond the normal classroom. To complete the requirement, students must consult their advisor about an experience and complete the departmental forms. Qualifying to complete the requirement are history 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56" spans="1:8" x14ac:dyDescent="0.25">
      <c r="A5456" t="s">
        <v>744</v>
      </c>
      <c r="B5456" t="s">
        <v>83</v>
      </c>
      <c r="C5456" t="s">
        <v>4666</v>
      </c>
      <c r="D5456" t="s">
        <v>10</v>
      </c>
      <c r="E5456">
        <v>4</v>
      </c>
      <c r="F5456" t="s">
        <v>4754</v>
      </c>
      <c r="G5456" s="1">
        <v>40044.629270833299</v>
      </c>
      <c r="H5456" t="str">
        <f t="shared" si="85"/>
        <v>requirement, students must consult their advisor about an experience and complete the departmental forms. Qualifying to complete the requirement are history 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57" spans="1:8" x14ac:dyDescent="0.25">
      <c r="A5457" t="s">
        <v>744</v>
      </c>
      <c r="B5457" t="s">
        <v>83</v>
      </c>
      <c r="C5457" t="s">
        <v>4666</v>
      </c>
      <c r="D5457" t="s">
        <v>10</v>
      </c>
      <c r="E5457">
        <v>5</v>
      </c>
      <c r="F5457" t="s">
        <v>4755</v>
      </c>
      <c r="G5457" s="1">
        <v>40044.629270833299</v>
      </c>
      <c r="H5457" t="str">
        <f t="shared" si="85"/>
        <v>an experience and complete the departmental forms. Qualifying to complete the requirement are history 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58" spans="1:8" x14ac:dyDescent="0.25">
      <c r="A5458" t="s">
        <v>744</v>
      </c>
      <c r="B5458" t="s">
        <v>83</v>
      </c>
      <c r="C5458" t="s">
        <v>4666</v>
      </c>
      <c r="D5458" t="s">
        <v>10</v>
      </c>
      <c r="E5458">
        <v>6</v>
      </c>
      <c r="F5458" t="s">
        <v>4758</v>
      </c>
      <c r="G5458" s="1">
        <v>40044.629270833299</v>
      </c>
      <c r="H5458" t="str">
        <f t="shared" si="85"/>
        <v>Qualifying to complete the requirement are history 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59" spans="1:8" x14ac:dyDescent="0.25">
      <c r="A5459" t="s">
        <v>744</v>
      </c>
      <c r="B5459" t="s">
        <v>83</v>
      </c>
      <c r="C5459" t="s">
        <v>4666</v>
      </c>
      <c r="D5459" t="s">
        <v>10</v>
      </c>
      <c r="E5459">
        <v>7</v>
      </c>
      <c r="F5459" t="s">
        <v>4759</v>
      </c>
      <c r="G5459" s="1">
        <v>40044.629270833299</v>
      </c>
      <c r="H5459" t="str">
        <f t="shared" si="85"/>
        <v>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60" spans="1:8" x14ac:dyDescent="0.25">
      <c r="A5460" t="s">
        <v>744</v>
      </c>
      <c r="B5460" t="s">
        <v>83</v>
      </c>
      <c r="C5460" t="s">
        <v>4666</v>
      </c>
      <c r="D5460" t="s">
        <v>10</v>
      </c>
      <c r="E5460">
        <v>8</v>
      </c>
      <c r="F5460" t="s">
        <v>4760</v>
      </c>
      <c r="G5460" s="1">
        <v>40044.629270833299</v>
      </c>
      <c r="H5460" t="str">
        <f t="shared" si="85"/>
        <v>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61" spans="1:8" x14ac:dyDescent="0.25">
      <c r="A5461" t="s">
        <v>744</v>
      </c>
      <c r="B5461" t="s">
        <v>83</v>
      </c>
      <c r="C5461" t="s">
        <v>4666</v>
      </c>
      <c r="D5461" t="s">
        <v>10</v>
      </c>
      <c r="E5461">
        <v>9</v>
      </c>
      <c r="F5461" t="s">
        <v>4761</v>
      </c>
      <c r="G5461" s="1">
        <v>40044.629270833299</v>
      </c>
      <c r="H5461" t="str">
        <f t="shared" si="85"/>
        <v>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62" spans="1:8" x14ac:dyDescent="0.25">
      <c r="A5462" t="s">
        <v>744</v>
      </c>
      <c r="B5462" t="s">
        <v>83</v>
      </c>
      <c r="C5462" t="s">
        <v>4666</v>
      </c>
      <c r="D5462" t="s">
        <v>10</v>
      </c>
      <c r="E5462">
        <v>10</v>
      </c>
      <c r="F5462" t="s">
        <v>4762</v>
      </c>
      <c r="G5462" s="1">
        <v>40044.629270833299</v>
      </c>
      <c r="H5462" t="str">
        <f t="shared" si="85"/>
        <v>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5463" spans="1:8" x14ac:dyDescent="0.25">
      <c r="A5463" t="s">
        <v>744</v>
      </c>
      <c r="B5463" t="s">
        <v>83</v>
      </c>
      <c r="C5463" t="s">
        <v>4666</v>
      </c>
      <c r="D5463" t="s">
        <v>10</v>
      </c>
      <c r="E5463">
        <v>11</v>
      </c>
      <c r="F5463" t="s">
        <v>4763</v>
      </c>
      <c r="G5463" s="1">
        <v>40044.629270833299</v>
      </c>
      <c r="H5463" t="str">
        <f t="shared" si="85"/>
        <v>History Department's Oral History Project, Model UN, Gettysburg Semester, pursuit of the Certificate in Revolutionary Era Studies, or 15 hours of a history activity at a historical society or institution approved by the department. The course is P/F. See advisor for more</v>
      </c>
    </row>
    <row r="5464" spans="1:8" x14ac:dyDescent="0.25">
      <c r="A5464" t="s">
        <v>744</v>
      </c>
      <c r="B5464" t="s">
        <v>83</v>
      </c>
      <c r="C5464" t="s">
        <v>4666</v>
      </c>
      <c r="D5464" t="s">
        <v>10</v>
      </c>
      <c r="E5464">
        <v>12</v>
      </c>
      <c r="F5464" t="s">
        <v>4764</v>
      </c>
      <c r="G5464" s="1">
        <v>40044.629270833299</v>
      </c>
      <c r="H5464" t="str">
        <f t="shared" si="85"/>
        <v>Gettysburg Semester, pursuit of the Certificate in Revolutionary Era Studies, or 15 hours of a history activity at a historical society or institution approved by the department. The course is P/F. See advisor for more</v>
      </c>
    </row>
    <row r="5465" spans="1:8" x14ac:dyDescent="0.25">
      <c r="A5465" t="s">
        <v>744</v>
      </c>
      <c r="B5465" t="s">
        <v>83</v>
      </c>
      <c r="C5465" t="s">
        <v>4666</v>
      </c>
      <c r="D5465" t="s">
        <v>10</v>
      </c>
      <c r="E5465">
        <v>13</v>
      </c>
      <c r="F5465" t="s">
        <v>4765</v>
      </c>
      <c r="G5465" s="1">
        <v>40044.629270833299</v>
      </c>
      <c r="H5465" t="str">
        <f t="shared" si="85"/>
        <v>Revolutionary Era Studies, or 15 hours of a history activity at a historical society or institution approved by the department. The course is P/F. See advisor for more</v>
      </c>
    </row>
    <row r="5466" spans="1:8" x14ac:dyDescent="0.25">
      <c r="A5466" t="s">
        <v>744</v>
      </c>
      <c r="B5466" t="s">
        <v>83</v>
      </c>
      <c r="C5466" t="s">
        <v>4666</v>
      </c>
      <c r="D5466" t="s">
        <v>10</v>
      </c>
      <c r="E5466">
        <v>14</v>
      </c>
      <c r="F5466" t="s">
        <v>4766</v>
      </c>
      <c r="G5466" s="1">
        <v>40044.629270833299</v>
      </c>
      <c r="H5466" t="str">
        <f t="shared" si="85"/>
        <v>at a historical society or institution approved by the department. The course is P/F. See advisor for more</v>
      </c>
    </row>
    <row r="5467" spans="1:8" x14ac:dyDescent="0.25">
      <c r="A5467" t="s">
        <v>744</v>
      </c>
      <c r="B5467" t="s">
        <v>83</v>
      </c>
      <c r="C5467" t="s">
        <v>4666</v>
      </c>
      <c r="D5467" t="s">
        <v>10</v>
      </c>
      <c r="E5467">
        <v>15</v>
      </c>
      <c r="F5467" t="s">
        <v>4767</v>
      </c>
      <c r="G5467" s="1">
        <v>40044.629270833299</v>
      </c>
      <c r="H5467" t="str">
        <f t="shared" si="85"/>
        <v>department. The course is P/F. See advisor for more</v>
      </c>
    </row>
    <row r="5468" spans="1:8" x14ac:dyDescent="0.25">
      <c r="A5468" t="s">
        <v>744</v>
      </c>
      <c r="B5468" t="s">
        <v>157</v>
      </c>
      <c r="C5468" t="s">
        <v>5325</v>
      </c>
      <c r="D5468" t="s">
        <v>10</v>
      </c>
      <c r="E5468">
        <v>1</v>
      </c>
      <c r="F5468" t="s">
        <v>6303</v>
      </c>
      <c r="G5468" s="1">
        <v>41443.575266203698</v>
      </c>
      <c r="H5468" t="str">
        <f t="shared" si="85"/>
        <v>Honors level of the HIST 101 course. At the seminar level, this course provides students with an introduction to the discipline and methodologies of history through study of the West to non-Western societies in the contemporary world. Attention is focused on understanding the unique events and trends of the 20th and 21st centuries and their political, social, economic literary, and artistic antecedents in the</v>
      </c>
    </row>
    <row r="5469" spans="1:8" x14ac:dyDescent="0.25">
      <c r="A5469" t="s">
        <v>744</v>
      </c>
      <c r="B5469" t="s">
        <v>157</v>
      </c>
      <c r="C5469" t="s">
        <v>5325</v>
      </c>
      <c r="D5469" t="s">
        <v>10</v>
      </c>
      <c r="E5469">
        <v>2</v>
      </c>
      <c r="F5469" t="s">
        <v>6304</v>
      </c>
      <c r="G5469" s="1">
        <v>41443.575266203698</v>
      </c>
      <c r="H5469" t="str">
        <f t="shared" si="85"/>
        <v>this course provides students with an introduction to the discipline and methodologies of history through study of the West to non-Western societies in the contemporary world. Attention is focused on understanding the unique events and trends of the 20th and 21st centuries and their political, social, economic literary, and artistic antecedents in the</v>
      </c>
    </row>
    <row r="5470" spans="1:8" x14ac:dyDescent="0.25">
      <c r="A5470" t="s">
        <v>744</v>
      </c>
      <c r="B5470" t="s">
        <v>157</v>
      </c>
      <c r="C5470" t="s">
        <v>5325</v>
      </c>
      <c r="D5470" t="s">
        <v>10</v>
      </c>
      <c r="E5470">
        <v>3</v>
      </c>
      <c r="F5470" t="s">
        <v>6305</v>
      </c>
      <c r="G5470" s="1">
        <v>41443.575266203698</v>
      </c>
      <c r="H5470" t="str">
        <f t="shared" si="85"/>
        <v>discipline and methodologies of history through study of the West to non-Western societies in the contemporary world. Attention is focused on understanding the unique events and trends of the 20th and 21st centuries and their political, social, economic literary, and artistic antecedents in the</v>
      </c>
    </row>
    <row r="5471" spans="1:8" x14ac:dyDescent="0.25">
      <c r="A5471" t="s">
        <v>744</v>
      </c>
      <c r="B5471" t="s">
        <v>157</v>
      </c>
      <c r="C5471" t="s">
        <v>5325</v>
      </c>
      <c r="D5471" t="s">
        <v>10</v>
      </c>
      <c r="E5471">
        <v>4</v>
      </c>
      <c r="F5471" t="s">
        <v>6306</v>
      </c>
      <c r="G5471" s="1">
        <v>41443.575266203698</v>
      </c>
      <c r="H5471" t="str">
        <f t="shared" si="85"/>
        <v>West to non-Western societies in the contemporary world. Attention is focused on understanding the unique events and trends of the 20th and 21st centuries and their political, social, economic literary, and artistic antecedents in the</v>
      </c>
    </row>
    <row r="5472" spans="1:8" x14ac:dyDescent="0.25">
      <c r="A5472" t="s">
        <v>744</v>
      </c>
      <c r="B5472" t="s">
        <v>157</v>
      </c>
      <c r="C5472" t="s">
        <v>5325</v>
      </c>
      <c r="D5472" t="s">
        <v>10</v>
      </c>
      <c r="E5472">
        <v>5</v>
      </c>
      <c r="F5472" t="s">
        <v>6307</v>
      </c>
      <c r="G5472" s="1">
        <v>41443.575266203698</v>
      </c>
      <c r="H5472" t="str">
        <f t="shared" si="85"/>
        <v>Attention is focused on understanding the unique events and trends of the 20th and 21st centuries and their political, social, economic literary, and artistic antecedents in the</v>
      </c>
    </row>
    <row r="5473" spans="1:8" x14ac:dyDescent="0.25">
      <c r="A5473" t="s">
        <v>744</v>
      </c>
      <c r="B5473" t="s">
        <v>157</v>
      </c>
      <c r="C5473" t="s">
        <v>5325</v>
      </c>
      <c r="D5473" t="s">
        <v>10</v>
      </c>
      <c r="E5473">
        <v>6</v>
      </c>
      <c r="F5473" t="s">
        <v>6308</v>
      </c>
      <c r="G5473" s="1">
        <v>41443.575266203698</v>
      </c>
      <c r="H5473" t="str">
        <f t="shared" si="85"/>
        <v>trends of the 20th and 21st centuries and their political, social, economic literary, and artistic antecedents in the</v>
      </c>
    </row>
    <row r="5474" spans="1:8" x14ac:dyDescent="0.25">
      <c r="A5474" t="s">
        <v>744</v>
      </c>
      <c r="B5474" t="s">
        <v>157</v>
      </c>
      <c r="C5474" t="s">
        <v>5325</v>
      </c>
      <c r="D5474" t="s">
        <v>10</v>
      </c>
      <c r="E5474">
        <v>7</v>
      </c>
      <c r="F5474" t="s">
        <v>6309</v>
      </c>
      <c r="G5474" s="1">
        <v>41443.575266203698</v>
      </c>
      <c r="H5474" t="str">
        <f t="shared" si="85"/>
        <v>social, economic literary, and artistic antecedents in the</v>
      </c>
    </row>
    <row r="5475" spans="1:8" x14ac:dyDescent="0.25">
      <c r="A5475" t="s">
        <v>744</v>
      </c>
      <c r="B5475" t="s">
        <v>8</v>
      </c>
      <c r="C5475" t="s">
        <v>8239</v>
      </c>
      <c r="D5475" t="s">
        <v>10</v>
      </c>
      <c r="E5475">
        <v>1</v>
      </c>
      <c r="F5475" t="s">
        <v>9517</v>
      </c>
      <c r="G5475" s="1">
        <v>43958</v>
      </c>
      <c r="H5475" t="str">
        <f t="shared" si="85"/>
        <v>This course is designed to expose students to special topics not included in the normal course offerings.  The subject will be announced before the semester in which the course is offered.</v>
      </c>
    </row>
    <row r="5476" spans="1:8" x14ac:dyDescent="0.25">
      <c r="A5476" t="s">
        <v>744</v>
      </c>
      <c r="B5476" t="s">
        <v>8</v>
      </c>
      <c r="C5476" t="s">
        <v>8239</v>
      </c>
      <c r="D5476" t="s">
        <v>10</v>
      </c>
      <c r="E5476">
        <v>2</v>
      </c>
      <c r="F5476" t="s">
        <v>9518</v>
      </c>
      <c r="G5476" s="1">
        <v>43958</v>
      </c>
      <c r="H5476" t="str">
        <f t="shared" si="85"/>
        <v>not included in the normal course offerings.  The subject will be announced before the semester in which the course is offered.</v>
      </c>
    </row>
    <row r="5477" spans="1:8" x14ac:dyDescent="0.25">
      <c r="A5477" t="s">
        <v>744</v>
      </c>
      <c r="B5477" t="s">
        <v>8</v>
      </c>
      <c r="C5477" t="s">
        <v>8239</v>
      </c>
      <c r="D5477" t="s">
        <v>10</v>
      </c>
      <c r="E5477">
        <v>3</v>
      </c>
      <c r="F5477" t="s">
        <v>9519</v>
      </c>
      <c r="G5477" s="1">
        <v>43958</v>
      </c>
      <c r="H5477" t="str">
        <f t="shared" si="85"/>
        <v>will be announced before the semester in which the course is offered.</v>
      </c>
    </row>
    <row r="5478" spans="1:8" x14ac:dyDescent="0.25">
      <c r="A5478" t="s">
        <v>744</v>
      </c>
      <c r="B5478" t="s">
        <v>8</v>
      </c>
      <c r="C5478" t="s">
        <v>8239</v>
      </c>
      <c r="D5478" t="s">
        <v>10</v>
      </c>
      <c r="E5478">
        <v>4</v>
      </c>
      <c r="F5478" t="s">
        <v>9520</v>
      </c>
      <c r="G5478" s="1">
        <v>43958</v>
      </c>
      <c r="H5478" t="str">
        <f t="shared" si="85"/>
        <v>is offered.</v>
      </c>
    </row>
    <row r="5479" spans="1:8" x14ac:dyDescent="0.25">
      <c r="A5479" t="s">
        <v>744</v>
      </c>
      <c r="B5479" t="s">
        <v>700</v>
      </c>
      <c r="C5479" t="s">
        <v>6704</v>
      </c>
      <c r="D5479" t="s">
        <v>10</v>
      </c>
      <c r="E5479">
        <v>1</v>
      </c>
      <c r="F5479" t="s">
        <v>752</v>
      </c>
      <c r="G5479" s="1">
        <v>42419.4813194444</v>
      </c>
      <c r="H5479" t="str">
        <f t="shared" si="85"/>
        <v>The purpose of this course is to analyze the Western Tradition as it evolved from the Greeks to the Italian Renaissance; to understand and appreciate non-Western civilizations and their encounters with the West; to examine the human condition over time, both the role of the powerful and the powerless. (ATTR: ARTS, HMEU, CAH, CFD, GLST, ILST, HEUR)</v>
      </c>
    </row>
    <row r="5480" spans="1:8" x14ac:dyDescent="0.25">
      <c r="A5480" t="s">
        <v>744</v>
      </c>
      <c r="B5480" t="s">
        <v>700</v>
      </c>
      <c r="C5480" t="s">
        <v>6704</v>
      </c>
      <c r="D5480" t="s">
        <v>10</v>
      </c>
      <c r="E5480">
        <v>2</v>
      </c>
      <c r="F5480" t="s">
        <v>753</v>
      </c>
      <c r="G5480" s="1">
        <v>42419.4813194444</v>
      </c>
      <c r="H5480" t="str">
        <f t="shared" si="85"/>
        <v>Tradition as it evolved from the Greeks to the Italian Renaissance; to understand and appreciate non-Western civilizations and their encounters with the West; to examine the human condition over time, both the role of the powerful and the powerless. (ATTR: ARTS, HMEU, CAH, CFD, GLST, ILST, HEUR)</v>
      </c>
    </row>
    <row r="5481" spans="1:8" x14ac:dyDescent="0.25">
      <c r="A5481" t="s">
        <v>744</v>
      </c>
      <c r="B5481" t="s">
        <v>700</v>
      </c>
      <c r="C5481" t="s">
        <v>6704</v>
      </c>
      <c r="D5481" t="s">
        <v>10</v>
      </c>
      <c r="E5481">
        <v>3</v>
      </c>
      <c r="F5481" t="s">
        <v>754</v>
      </c>
      <c r="G5481" s="1">
        <v>42419.4813194444</v>
      </c>
      <c r="H5481" t="str">
        <f t="shared" si="85"/>
        <v>Renaissance; to understand and appreciate non-Western civilizations and their encounters with the West; to examine the human condition over time, both the role of the powerful and the powerless. (ATTR: ARTS, HMEU, CAH, CFD, GLST, ILST, HEUR)</v>
      </c>
    </row>
    <row r="5482" spans="1:8" x14ac:dyDescent="0.25">
      <c r="A5482" t="s">
        <v>744</v>
      </c>
      <c r="B5482" t="s">
        <v>700</v>
      </c>
      <c r="C5482" t="s">
        <v>6704</v>
      </c>
      <c r="D5482" t="s">
        <v>10</v>
      </c>
      <c r="E5482">
        <v>4</v>
      </c>
      <c r="F5482" t="s">
        <v>755</v>
      </c>
      <c r="G5482" s="1">
        <v>42419.4813194444</v>
      </c>
      <c r="H5482" t="str">
        <f t="shared" si="85"/>
        <v>civilizations and their encounters with the West; to examine the human condition over time, both the role of the powerful and the powerless. (ATTR: ARTS, HMEU, CAH, CFD, GLST, ILST, HEUR)</v>
      </c>
    </row>
    <row r="5483" spans="1:8" x14ac:dyDescent="0.25">
      <c r="A5483" t="s">
        <v>744</v>
      </c>
      <c r="B5483" t="s">
        <v>700</v>
      </c>
      <c r="C5483" t="s">
        <v>6704</v>
      </c>
      <c r="D5483" t="s">
        <v>10</v>
      </c>
      <c r="E5483">
        <v>5</v>
      </c>
      <c r="F5483" t="s">
        <v>756</v>
      </c>
      <c r="G5483" s="1">
        <v>42419.4813194444</v>
      </c>
      <c r="H5483" t="str">
        <f t="shared" si="85"/>
        <v>the human condition over time, both the role of the powerful and the powerless. (ATTR: ARTS, HMEU, CAH, CFD, GLST, ILST, HEUR)</v>
      </c>
    </row>
    <row r="5484" spans="1:8" x14ac:dyDescent="0.25">
      <c r="A5484" t="s">
        <v>744</v>
      </c>
      <c r="B5484" t="s">
        <v>700</v>
      </c>
      <c r="C5484" t="s">
        <v>6704</v>
      </c>
      <c r="D5484" t="s">
        <v>10</v>
      </c>
      <c r="E5484">
        <v>6</v>
      </c>
      <c r="F5484" t="s">
        <v>757</v>
      </c>
      <c r="G5484" s="1">
        <v>42419.4813194444</v>
      </c>
      <c r="H5484" t="str">
        <f t="shared" si="85"/>
        <v>and the powerless. (ATTR: ARTS, HMEU, CAH, CFD, GLST, ILST, HEUR)</v>
      </c>
    </row>
    <row r="5485" spans="1:8" x14ac:dyDescent="0.25">
      <c r="A5485" t="s">
        <v>744</v>
      </c>
      <c r="B5485" t="s">
        <v>758</v>
      </c>
      <c r="C5485" t="s">
        <v>6704</v>
      </c>
      <c r="D5485" t="s">
        <v>10</v>
      </c>
      <c r="E5485">
        <v>6</v>
      </c>
      <c r="F5485" t="s">
        <v>6847</v>
      </c>
      <c r="G5485" s="1">
        <v>42419</v>
      </c>
      <c r="H5485" t="str">
        <f t="shared" si="85"/>
        <v>(ATTR: ARTS, HMEU, CAH, CFD, GLST, ILST, HEUR)</v>
      </c>
    </row>
    <row r="5486" spans="1:8" x14ac:dyDescent="0.25">
      <c r="A5486" t="s">
        <v>744</v>
      </c>
      <c r="B5486" t="s">
        <v>759</v>
      </c>
      <c r="C5486" t="s">
        <v>6704</v>
      </c>
      <c r="D5486" t="s">
        <v>10</v>
      </c>
      <c r="E5486">
        <v>1</v>
      </c>
      <c r="F5486" t="s">
        <v>760</v>
      </c>
      <c r="G5486" s="1">
        <v>42419.484675925902</v>
      </c>
      <c r="H5486" t="str">
        <f t="shared" si="85"/>
        <v>A survey of the political, geographic, social, economic, and intellectual factors that have contributed to the growth of the United States as a great power; from settlement through the Civil War era.</v>
      </c>
    </row>
    <row r="5487" spans="1:8" x14ac:dyDescent="0.25">
      <c r="A5487" t="s">
        <v>744</v>
      </c>
      <c r="B5487" t="s">
        <v>759</v>
      </c>
      <c r="C5487" t="s">
        <v>6704</v>
      </c>
      <c r="D5487" t="s">
        <v>10</v>
      </c>
      <c r="E5487">
        <v>2</v>
      </c>
      <c r="F5487" t="s">
        <v>761</v>
      </c>
      <c r="G5487" s="1">
        <v>42419.484675925902</v>
      </c>
      <c r="H5487" t="str">
        <f t="shared" si="85"/>
        <v>intellectual factors that have contributed to the growth of the United States as a great power; from settlement through the Civil War era.</v>
      </c>
    </row>
    <row r="5488" spans="1:8" x14ac:dyDescent="0.25">
      <c r="A5488" t="s">
        <v>744</v>
      </c>
      <c r="B5488" t="s">
        <v>759</v>
      </c>
      <c r="C5488" t="s">
        <v>6704</v>
      </c>
      <c r="D5488" t="s">
        <v>10</v>
      </c>
      <c r="E5488">
        <v>3</v>
      </c>
      <c r="F5488" t="s">
        <v>762</v>
      </c>
      <c r="G5488" s="1">
        <v>42419.484675925902</v>
      </c>
      <c r="H5488" t="str">
        <f t="shared" si="85"/>
        <v>the United States as a great power; from settlement through the Civil War era.</v>
      </c>
    </row>
    <row r="5489" spans="1:8" x14ac:dyDescent="0.25">
      <c r="A5489" t="s">
        <v>744</v>
      </c>
      <c r="B5489" t="s">
        <v>759</v>
      </c>
      <c r="C5489" t="s">
        <v>6704</v>
      </c>
      <c r="D5489" t="s">
        <v>10</v>
      </c>
      <c r="E5489">
        <v>4</v>
      </c>
      <c r="F5489" t="s">
        <v>763</v>
      </c>
      <c r="G5489" s="1">
        <v>42419.484675925902</v>
      </c>
      <c r="H5489" t="str">
        <f t="shared" si="85"/>
        <v>the Civil War era.</v>
      </c>
    </row>
    <row r="5490" spans="1:8" x14ac:dyDescent="0.25">
      <c r="A5490" t="s">
        <v>744</v>
      </c>
      <c r="B5490" t="s">
        <v>764</v>
      </c>
      <c r="C5490" t="s">
        <v>5325</v>
      </c>
      <c r="D5490" t="s">
        <v>10</v>
      </c>
      <c r="E5490">
        <v>1</v>
      </c>
      <c r="F5490" t="s">
        <v>760</v>
      </c>
      <c r="G5490" s="1">
        <v>41444.390347222201</v>
      </c>
      <c r="H5490" t="str">
        <f t="shared" si="85"/>
        <v>A survey of the political, geographic, social, economic, and intellectual factors that have contributed to the growth of the United States as a great power; from the Civil War era to the present.</v>
      </c>
    </row>
    <row r="5491" spans="1:8" x14ac:dyDescent="0.25">
      <c r="A5491" t="s">
        <v>744</v>
      </c>
      <c r="B5491" t="s">
        <v>764</v>
      </c>
      <c r="C5491" t="s">
        <v>5325</v>
      </c>
      <c r="D5491" t="s">
        <v>10</v>
      </c>
      <c r="E5491">
        <v>2</v>
      </c>
      <c r="F5491" t="s">
        <v>761</v>
      </c>
      <c r="G5491" s="1">
        <v>41444.390347222201</v>
      </c>
      <c r="H5491" t="str">
        <f t="shared" si="85"/>
        <v>intellectual factors that have contributed to the growth of the United States as a great power; from the Civil War era to the present.</v>
      </c>
    </row>
    <row r="5492" spans="1:8" x14ac:dyDescent="0.25">
      <c r="A5492" t="s">
        <v>744</v>
      </c>
      <c r="B5492" t="s">
        <v>764</v>
      </c>
      <c r="C5492" t="s">
        <v>5325</v>
      </c>
      <c r="D5492" t="s">
        <v>10</v>
      </c>
      <c r="E5492">
        <v>3</v>
      </c>
      <c r="F5492" t="s">
        <v>765</v>
      </c>
      <c r="G5492" s="1">
        <v>41444.390347222201</v>
      </c>
      <c r="H5492" t="str">
        <f t="shared" si="85"/>
        <v>the United States as a great power; from the Civil War era to the present.</v>
      </c>
    </row>
    <row r="5493" spans="1:8" x14ac:dyDescent="0.25">
      <c r="A5493" t="s">
        <v>744</v>
      </c>
      <c r="B5493" t="s">
        <v>764</v>
      </c>
      <c r="C5493" t="s">
        <v>5325</v>
      </c>
      <c r="D5493" t="s">
        <v>10</v>
      </c>
      <c r="E5493">
        <v>4</v>
      </c>
      <c r="F5493" t="s">
        <v>766</v>
      </c>
      <c r="G5493" s="1">
        <v>41444.390347222201</v>
      </c>
      <c r="H5493" t="str">
        <f t="shared" si="85"/>
        <v>to the present.</v>
      </c>
    </row>
    <row r="5494" spans="1:8" x14ac:dyDescent="0.25">
      <c r="A5494" t="s">
        <v>744</v>
      </c>
      <c r="B5494" t="s">
        <v>19</v>
      </c>
      <c r="C5494" t="s">
        <v>1827</v>
      </c>
      <c r="D5494" t="s">
        <v>10</v>
      </c>
      <c r="E5494">
        <v>1</v>
      </c>
      <c r="F5494" t="s">
        <v>240</v>
      </c>
      <c r="G5494" s="1">
        <v>38327</v>
      </c>
      <c r="H5494" t="str">
        <f t="shared" si="85"/>
        <v>A survey of the social, cultural, and political development of the Ancient Greeks, beginning with the Ancient Near East and continuing through the Homeric to the Hellenistic Age. This course may not be used to fulfill the requirement of six hours of foreign language study.  (Same as CLSS-200) (ATTR: ARTS, CAH, HEUR, PNH)</v>
      </c>
    </row>
    <row r="5495" spans="1:8" x14ac:dyDescent="0.25">
      <c r="A5495" t="s">
        <v>744</v>
      </c>
      <c r="B5495" t="s">
        <v>19</v>
      </c>
      <c r="C5495" t="s">
        <v>1827</v>
      </c>
      <c r="D5495" t="s">
        <v>10</v>
      </c>
      <c r="E5495">
        <v>2</v>
      </c>
      <c r="F5495" t="s">
        <v>2801</v>
      </c>
      <c r="G5495" s="1">
        <v>38327</v>
      </c>
      <c r="H5495" t="str">
        <f t="shared" si="85"/>
        <v>of the Ancient Greeks, beginning with the Ancient Near East and continuing through the Homeric to the Hellenistic Age. This course may not be used to fulfill the requirement of six hours of foreign language study.  (Same as CLSS-200) (ATTR: ARTS, CAH, HEUR, PNH)</v>
      </c>
    </row>
    <row r="5496" spans="1:8" x14ac:dyDescent="0.25">
      <c r="A5496" t="s">
        <v>744</v>
      </c>
      <c r="B5496" t="s">
        <v>19</v>
      </c>
      <c r="C5496" t="s">
        <v>1827</v>
      </c>
      <c r="D5496" t="s">
        <v>10</v>
      </c>
      <c r="E5496">
        <v>3</v>
      </c>
      <c r="F5496" t="s">
        <v>2802</v>
      </c>
      <c r="G5496" s="1">
        <v>38327</v>
      </c>
      <c r="H5496" t="str">
        <f t="shared" si="85"/>
        <v>and continuing through the Homeric to the Hellenistic Age. This course may not be used to fulfill the requirement of six hours of foreign language study.  (Same as CLSS-200) (ATTR: ARTS, CAH, HEUR, PNH)</v>
      </c>
    </row>
    <row r="5497" spans="1:8" x14ac:dyDescent="0.25">
      <c r="A5497" t="s">
        <v>744</v>
      </c>
      <c r="B5497" t="s">
        <v>19</v>
      </c>
      <c r="C5497" t="s">
        <v>1827</v>
      </c>
      <c r="D5497" t="s">
        <v>10</v>
      </c>
      <c r="E5497">
        <v>4</v>
      </c>
      <c r="F5497" t="s">
        <v>2803</v>
      </c>
      <c r="G5497" s="1">
        <v>38327</v>
      </c>
      <c r="H5497" t="str">
        <f t="shared" si="85"/>
        <v>This course may not be used to fulfill the requirement of six hours of foreign language study.  (Same as CLSS-200) (ATTR: ARTS, CAH, HEUR, PNH)</v>
      </c>
    </row>
    <row r="5498" spans="1:8" x14ac:dyDescent="0.25">
      <c r="A5498" t="s">
        <v>744</v>
      </c>
      <c r="B5498" t="s">
        <v>19</v>
      </c>
      <c r="C5498" t="s">
        <v>1827</v>
      </c>
      <c r="D5498" t="s">
        <v>10</v>
      </c>
      <c r="E5498">
        <v>5</v>
      </c>
      <c r="F5498" t="s">
        <v>2804</v>
      </c>
      <c r="G5498" s="1">
        <v>38327</v>
      </c>
      <c r="H5498" t="str">
        <f t="shared" si="85"/>
        <v>six hours of foreign language study.  (Same as CLSS-200) (ATTR: ARTS, CAH, HEUR, PNH)</v>
      </c>
    </row>
    <row r="5499" spans="1:8" x14ac:dyDescent="0.25">
      <c r="A5499" t="s">
        <v>744</v>
      </c>
      <c r="B5499" t="s">
        <v>19</v>
      </c>
      <c r="C5499" t="s">
        <v>1827</v>
      </c>
      <c r="D5499" t="s">
        <v>10</v>
      </c>
      <c r="E5499">
        <v>6</v>
      </c>
      <c r="F5499" t="s">
        <v>768</v>
      </c>
      <c r="G5499" s="1">
        <v>38327</v>
      </c>
      <c r="H5499" t="str">
        <f t="shared" si="85"/>
        <v>(ATTR: ARTS, CAH, HEUR, PNH)</v>
      </c>
    </row>
    <row r="5500" spans="1:8" x14ac:dyDescent="0.25">
      <c r="A5500" t="s">
        <v>744</v>
      </c>
      <c r="B5500" t="s">
        <v>421</v>
      </c>
      <c r="C5500" t="s">
        <v>5030</v>
      </c>
      <c r="D5500" t="s">
        <v>10</v>
      </c>
      <c r="E5500">
        <v>1</v>
      </c>
      <c r="F5500" t="s">
        <v>240</v>
      </c>
      <c r="G5500" s="1">
        <v>40158.480787036999</v>
      </c>
      <c r="H5500" t="str">
        <f t="shared" si="85"/>
        <v>A survey of the social, cultural, and political development of Rome from its foundation to the fall of the empire. Same (ATTR: ARTS, CAH, HEUR, PNH)</v>
      </c>
    </row>
    <row r="5501" spans="1:8" x14ac:dyDescent="0.25">
      <c r="A5501" t="s">
        <v>744</v>
      </c>
      <c r="B5501" t="s">
        <v>421</v>
      </c>
      <c r="C5501" t="s">
        <v>5030</v>
      </c>
      <c r="D5501" t="s">
        <v>10</v>
      </c>
      <c r="E5501">
        <v>2</v>
      </c>
      <c r="F5501" t="s">
        <v>767</v>
      </c>
      <c r="G5501" s="1">
        <v>40158.480787036999</v>
      </c>
      <c r="H5501" t="str">
        <f t="shared" si="85"/>
        <v>of Rome from its foundation to the fall of the empire. Same (ATTR: ARTS, CAH, HEUR, PNH)</v>
      </c>
    </row>
    <row r="5502" spans="1:8" x14ac:dyDescent="0.25">
      <c r="A5502" t="s">
        <v>744</v>
      </c>
      <c r="B5502" t="s">
        <v>421</v>
      </c>
      <c r="C5502" t="s">
        <v>5030</v>
      </c>
      <c r="D5502" t="s">
        <v>10</v>
      </c>
      <c r="E5502">
        <v>4</v>
      </c>
      <c r="F5502" t="s">
        <v>768</v>
      </c>
      <c r="G5502" s="1">
        <v>40158.480787036999</v>
      </c>
      <c r="H5502" t="str">
        <f t="shared" si="85"/>
        <v>(ATTR: ARTS, CAH, HEUR, PNH)</v>
      </c>
    </row>
    <row r="5503" spans="1:8" x14ac:dyDescent="0.25">
      <c r="A5503" t="s">
        <v>744</v>
      </c>
      <c r="B5503" t="s">
        <v>215</v>
      </c>
      <c r="C5503" t="s">
        <v>8153</v>
      </c>
      <c r="D5503" t="s">
        <v>10</v>
      </c>
      <c r="E5503">
        <v>1</v>
      </c>
      <c r="F5503" t="s">
        <v>11018</v>
      </c>
      <c r="G5503" s="1">
        <v>42782</v>
      </c>
      <c r="H5503" t="str">
        <f t="shared" si="85"/>
        <v>This course will explore the changing intellectual, economic, institutional and cultural relationships that have characterized medicine in world history from antiquity to the present.  We will consider the education of practitioners, the locations of healing, the availability 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04" spans="1:8" x14ac:dyDescent="0.25">
      <c r="A5504" t="s">
        <v>744</v>
      </c>
      <c r="B5504" t="s">
        <v>215</v>
      </c>
      <c r="C5504" t="s">
        <v>8153</v>
      </c>
      <c r="D5504" t="s">
        <v>10</v>
      </c>
      <c r="E5504">
        <v>2</v>
      </c>
      <c r="F5504" t="s">
        <v>11019</v>
      </c>
      <c r="G5504" s="1">
        <v>42782</v>
      </c>
      <c r="H5504" t="str">
        <f t="shared" si="85"/>
        <v>economic, institutional and cultural relationships that have characterized medicine in world history from antiquity to the present.  We will consider the education of practitioners, the locations of healing, the availability 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05" spans="1:8" x14ac:dyDescent="0.25">
      <c r="A5505" t="s">
        <v>744</v>
      </c>
      <c r="B5505" t="s">
        <v>215</v>
      </c>
      <c r="C5505" t="s">
        <v>8153</v>
      </c>
      <c r="D5505" t="s">
        <v>10</v>
      </c>
      <c r="E5505">
        <v>3</v>
      </c>
      <c r="F5505" t="s">
        <v>11020</v>
      </c>
      <c r="G5505" s="1">
        <v>42782</v>
      </c>
      <c r="H5505" t="str">
        <f t="shared" si="85"/>
        <v>have characterized medicine in world history from antiquity to the present.  We will consider the education of practitioners, the locations of healing, the availability 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06" spans="1:8" x14ac:dyDescent="0.25">
      <c r="A5506" t="s">
        <v>744</v>
      </c>
      <c r="B5506" t="s">
        <v>215</v>
      </c>
      <c r="C5506" t="s">
        <v>8153</v>
      </c>
      <c r="D5506" t="s">
        <v>10</v>
      </c>
      <c r="E5506">
        <v>4</v>
      </c>
      <c r="F5506" t="s">
        <v>11021</v>
      </c>
      <c r="G5506" s="1">
        <v>42782</v>
      </c>
      <c r="H5506" t="str">
        <f t="shared" si="85"/>
        <v>antiquity to the present.  We will consider the education of practitioners, the locations of healing, the availability 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07" spans="1:8" x14ac:dyDescent="0.25">
      <c r="A5507" t="s">
        <v>744</v>
      </c>
      <c r="B5507" t="s">
        <v>215</v>
      </c>
      <c r="C5507" t="s">
        <v>8153</v>
      </c>
      <c r="D5507" t="s">
        <v>10</v>
      </c>
      <c r="E5507">
        <v>5</v>
      </c>
      <c r="F5507" t="s">
        <v>11022</v>
      </c>
      <c r="G5507" s="1">
        <v>42782</v>
      </c>
      <c r="H5507" t="str">
        <f t="shared" ref="H5507:H5570" si="86">IF(E5508=1,F5507,F5507&amp;" "&amp;H5508)</f>
        <v>of practitioners, the locations of healing, the availability 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08" spans="1:8" x14ac:dyDescent="0.25">
      <c r="A5508" t="s">
        <v>744</v>
      </c>
      <c r="B5508" t="s">
        <v>215</v>
      </c>
      <c r="C5508" t="s">
        <v>8153</v>
      </c>
      <c r="D5508" t="s">
        <v>10</v>
      </c>
      <c r="E5508">
        <v>6</v>
      </c>
      <c r="F5508" t="s">
        <v>11023</v>
      </c>
      <c r="G5508" s="1">
        <v>42782</v>
      </c>
      <c r="H5508" t="str">
        <f t="shared" si="86"/>
        <v>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09" spans="1:8" x14ac:dyDescent="0.25">
      <c r="A5509" t="s">
        <v>744</v>
      </c>
      <c r="B5509" t="s">
        <v>215</v>
      </c>
      <c r="C5509" t="s">
        <v>8153</v>
      </c>
      <c r="D5509" t="s">
        <v>10</v>
      </c>
      <c r="E5509">
        <v>7</v>
      </c>
      <c r="F5509" t="s">
        <v>11024</v>
      </c>
      <c r="G5509" s="1">
        <v>42782</v>
      </c>
      <c r="H5509" t="str">
        <f t="shared" si="86"/>
        <v>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10" spans="1:8" x14ac:dyDescent="0.25">
      <c r="A5510" t="s">
        <v>744</v>
      </c>
      <c r="B5510" t="s">
        <v>215</v>
      </c>
      <c r="C5510" t="s">
        <v>8153</v>
      </c>
      <c r="D5510" t="s">
        <v>10</v>
      </c>
      <c r="E5510">
        <v>8</v>
      </c>
      <c r="F5510" t="s">
        <v>11025</v>
      </c>
      <c r="G5510" s="1">
        <v>42782</v>
      </c>
      <c r="H5510" t="str">
        <f t="shared" si="86"/>
        <v>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11" spans="1:8" x14ac:dyDescent="0.25">
      <c r="A5511" t="s">
        <v>744</v>
      </c>
      <c r="B5511" t="s">
        <v>215</v>
      </c>
      <c r="C5511" t="s">
        <v>8153</v>
      </c>
      <c r="D5511" t="s">
        <v>10</v>
      </c>
      <c r="E5511">
        <v>9</v>
      </c>
      <c r="F5511" t="s">
        <v>11026</v>
      </c>
      <c r="G5511" s="1">
        <v>42782</v>
      </c>
      <c r="H5511" t="str">
        <f t="shared" si="86"/>
        <v>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5512" spans="1:8" x14ac:dyDescent="0.25">
      <c r="A5512" t="s">
        <v>744</v>
      </c>
      <c r="B5512" t="s">
        <v>215</v>
      </c>
      <c r="C5512" t="s">
        <v>8153</v>
      </c>
      <c r="D5512" t="s">
        <v>10</v>
      </c>
      <c r="E5512">
        <v>10</v>
      </c>
      <c r="F5512" t="s">
        <v>11027</v>
      </c>
      <c r="G5512" s="1">
        <v>42782</v>
      </c>
      <c r="H5512" t="str">
        <f t="shared" si="86"/>
        <v>and examine the social responses to epidemic disease. Students will learn about the role of general social and cultural trends (industrialization, technology) in shaping medical practice and the medical professions.</v>
      </c>
    </row>
    <row r="5513" spans="1:8" x14ac:dyDescent="0.25">
      <c r="A5513" t="s">
        <v>744</v>
      </c>
      <c r="B5513" t="s">
        <v>215</v>
      </c>
      <c r="C5513" t="s">
        <v>8153</v>
      </c>
      <c r="D5513" t="s">
        <v>10</v>
      </c>
      <c r="E5513">
        <v>11</v>
      </c>
      <c r="F5513" t="s">
        <v>11028</v>
      </c>
      <c r="G5513" s="1">
        <v>42782</v>
      </c>
      <c r="H5513" t="str">
        <f t="shared" si="86"/>
        <v>Students will learn about the role of general social and cultural trends (industrialization, technology) in shaping medical practice and the medical professions.</v>
      </c>
    </row>
    <row r="5514" spans="1:8" x14ac:dyDescent="0.25">
      <c r="A5514" t="s">
        <v>744</v>
      </c>
      <c r="B5514" t="s">
        <v>215</v>
      </c>
      <c r="C5514" t="s">
        <v>8153</v>
      </c>
      <c r="D5514" t="s">
        <v>10</v>
      </c>
      <c r="E5514">
        <v>12</v>
      </c>
      <c r="F5514" t="s">
        <v>11029</v>
      </c>
      <c r="G5514" s="1">
        <v>42782</v>
      </c>
      <c r="H5514" t="str">
        <f t="shared" si="86"/>
        <v>cultural trends (industrialization, technology) in shaping medical practice and the medical professions.</v>
      </c>
    </row>
    <row r="5515" spans="1:8" x14ac:dyDescent="0.25">
      <c r="A5515" t="s">
        <v>744</v>
      </c>
      <c r="B5515" t="s">
        <v>215</v>
      </c>
      <c r="C5515" t="s">
        <v>8153</v>
      </c>
      <c r="D5515" t="s">
        <v>10</v>
      </c>
      <c r="E5515">
        <v>13</v>
      </c>
      <c r="F5515" t="s">
        <v>11030</v>
      </c>
      <c r="G5515" s="1">
        <v>42782</v>
      </c>
      <c r="H5515" t="str">
        <f t="shared" si="86"/>
        <v>medical practice and the medical professions.</v>
      </c>
    </row>
    <row r="5516" spans="1:8" x14ac:dyDescent="0.25">
      <c r="A5516" t="s">
        <v>744</v>
      </c>
      <c r="B5516" t="s">
        <v>1959</v>
      </c>
      <c r="C5516" t="s">
        <v>4445</v>
      </c>
      <c r="D5516" t="s">
        <v>10</v>
      </c>
      <c r="E5516">
        <v>1</v>
      </c>
      <c r="F5516" t="s">
        <v>4517</v>
      </c>
      <c r="G5516" s="1">
        <v>39281</v>
      </c>
      <c r="H5516" t="str">
        <f t="shared" si="86"/>
        <v>No longer offered. part of European history. (ATTR: ARTS, HEUR, HMEU, MRST, PNH)</v>
      </c>
    </row>
    <row r="5517" spans="1:8" x14ac:dyDescent="0.25">
      <c r="A5517" t="s">
        <v>744</v>
      </c>
      <c r="B5517" t="s">
        <v>171</v>
      </c>
      <c r="C5517" t="s">
        <v>4445</v>
      </c>
      <c r="D5517" t="s">
        <v>10</v>
      </c>
      <c r="E5517">
        <v>6</v>
      </c>
      <c r="F5517" t="s">
        <v>4544</v>
      </c>
      <c r="G5517" s="1">
        <v>39281</v>
      </c>
      <c r="H5517" t="str">
        <f t="shared" si="86"/>
        <v>part of European history. (ATTR: ARTS, HEUR, HMEU, MRST, PNH)</v>
      </c>
    </row>
    <row r="5518" spans="1:8" x14ac:dyDescent="0.25">
      <c r="A5518" t="s">
        <v>744</v>
      </c>
      <c r="B5518" t="s">
        <v>171</v>
      </c>
      <c r="C5518" t="s">
        <v>4445</v>
      </c>
      <c r="D5518" t="s">
        <v>10</v>
      </c>
      <c r="E5518">
        <v>7</v>
      </c>
      <c r="F5518" t="s">
        <v>4519</v>
      </c>
      <c r="G5518" s="1">
        <v>39281</v>
      </c>
      <c r="H5518" t="str">
        <f t="shared" si="86"/>
        <v>PNH)</v>
      </c>
    </row>
    <row r="5519" spans="1:8" x14ac:dyDescent="0.25">
      <c r="A5519" t="s">
        <v>744</v>
      </c>
      <c r="B5519" t="s">
        <v>647</v>
      </c>
      <c r="C5519" t="s">
        <v>4666</v>
      </c>
      <c r="D5519" t="s">
        <v>10</v>
      </c>
      <c r="E5519">
        <v>1</v>
      </c>
      <c r="F5519" t="s">
        <v>4751</v>
      </c>
      <c r="G5519" s="1">
        <v>40044.618726851899</v>
      </c>
      <c r="H5519" t="str">
        <f t="shared" si="86"/>
        <v>A survey of European history between roughly 1350 and 1500, with special emphasis on culltural</v>
      </c>
    </row>
    <row r="5520" spans="1:8" x14ac:dyDescent="0.25">
      <c r="A5520" t="s">
        <v>744</v>
      </c>
      <c r="B5520" t="s">
        <v>647</v>
      </c>
      <c r="C5520" t="s">
        <v>4666</v>
      </c>
      <c r="D5520" t="s">
        <v>10</v>
      </c>
      <c r="E5520">
        <v>2</v>
      </c>
      <c r="F5520" t="s">
        <v>4756</v>
      </c>
      <c r="G5520" s="1">
        <v>40044.618726851899</v>
      </c>
      <c r="H5520" t="str">
        <f t="shared" si="86"/>
        <v>1350 and 1500, with special emphasis on culltural</v>
      </c>
    </row>
    <row r="5521" spans="1:8" x14ac:dyDescent="0.25">
      <c r="A5521" t="s">
        <v>744</v>
      </c>
      <c r="B5521" t="s">
        <v>180</v>
      </c>
      <c r="C5521" t="s">
        <v>4666</v>
      </c>
      <c r="D5521" t="s">
        <v>10</v>
      </c>
      <c r="E5521">
        <v>1</v>
      </c>
      <c r="F5521" t="s">
        <v>3055</v>
      </c>
      <c r="G5521" s="1">
        <v>40044</v>
      </c>
      <c r="H5521" t="str">
        <f t="shared" si="86"/>
        <v>The reform of western Christianity in the sixteenth and seventeenth centuries as Europe moved from the medieval to the modern world. Special attention will be paid to significant figures such as Luther, Calvin and Ignatius Loyola. (ATTR: ARTS, HEUR, HMEU, PHN) (Same as RELG-301)</v>
      </c>
    </row>
    <row r="5522" spans="1:8" x14ac:dyDescent="0.25">
      <c r="A5522" t="s">
        <v>744</v>
      </c>
      <c r="B5522" t="s">
        <v>180</v>
      </c>
      <c r="C5522" t="s">
        <v>4666</v>
      </c>
      <c r="D5522" t="s">
        <v>10</v>
      </c>
      <c r="E5522">
        <v>2</v>
      </c>
      <c r="F5522" t="s">
        <v>5031</v>
      </c>
      <c r="G5522" s="1">
        <v>40044</v>
      </c>
      <c r="H5522" t="str">
        <f t="shared" si="86"/>
        <v>seventeenth centuries as Europe moved from the medieval to the modern world. Special attention will be paid to significant figures such as Luther, Calvin and Ignatius Loyola. (ATTR: ARTS, HEUR, HMEU, PHN) (Same as RELG-301)</v>
      </c>
    </row>
    <row r="5523" spans="1:8" x14ac:dyDescent="0.25">
      <c r="A5523" t="s">
        <v>744</v>
      </c>
      <c r="B5523" t="s">
        <v>180</v>
      </c>
      <c r="C5523" t="s">
        <v>4666</v>
      </c>
      <c r="D5523" t="s">
        <v>10</v>
      </c>
      <c r="E5523">
        <v>3</v>
      </c>
      <c r="F5523" t="s">
        <v>5032</v>
      </c>
      <c r="G5523" s="1">
        <v>40044</v>
      </c>
      <c r="H5523" t="str">
        <f t="shared" si="86"/>
        <v>to the modern world. Special attention will be paid to significant figures such as Luther, Calvin and Ignatius Loyola. (ATTR: ARTS, HEUR, HMEU, PHN) (Same as RELG-301)</v>
      </c>
    </row>
    <row r="5524" spans="1:8" x14ac:dyDescent="0.25">
      <c r="A5524" t="s">
        <v>744</v>
      </c>
      <c r="B5524" t="s">
        <v>180</v>
      </c>
      <c r="C5524" t="s">
        <v>4666</v>
      </c>
      <c r="D5524" t="s">
        <v>10</v>
      </c>
      <c r="E5524">
        <v>4</v>
      </c>
      <c r="F5524" t="s">
        <v>5033</v>
      </c>
      <c r="G5524" s="1">
        <v>40044</v>
      </c>
      <c r="H5524" t="str">
        <f t="shared" si="86"/>
        <v>significant figures such as Luther, Calvin and Ignatius Loyola. (ATTR: ARTS, HEUR, HMEU, PHN) (Same as RELG-301)</v>
      </c>
    </row>
    <row r="5525" spans="1:8" x14ac:dyDescent="0.25">
      <c r="A5525" t="s">
        <v>744</v>
      </c>
      <c r="B5525" t="s">
        <v>180</v>
      </c>
      <c r="C5525" t="s">
        <v>4666</v>
      </c>
      <c r="D5525" t="s">
        <v>10</v>
      </c>
      <c r="E5525">
        <v>5</v>
      </c>
      <c r="F5525" t="s">
        <v>5034</v>
      </c>
      <c r="G5525" s="1">
        <v>40044</v>
      </c>
      <c r="H5525" t="str">
        <f t="shared" si="86"/>
        <v>Loyola. (ATTR: ARTS, HEUR, HMEU, PHN) (Same as RELG-301)</v>
      </c>
    </row>
    <row r="5526" spans="1:8" x14ac:dyDescent="0.25">
      <c r="A5526" t="s">
        <v>744</v>
      </c>
      <c r="B5526" t="s">
        <v>180</v>
      </c>
      <c r="C5526" t="s">
        <v>4666</v>
      </c>
      <c r="D5526" t="s">
        <v>10</v>
      </c>
      <c r="E5526">
        <v>6</v>
      </c>
      <c r="F5526" t="s">
        <v>5086</v>
      </c>
      <c r="G5526" s="1">
        <v>40044</v>
      </c>
      <c r="H5526" t="str">
        <f t="shared" si="86"/>
        <v>RELG-301)</v>
      </c>
    </row>
    <row r="5527" spans="1:8" x14ac:dyDescent="0.25">
      <c r="A5527" t="s">
        <v>744</v>
      </c>
      <c r="B5527" t="s">
        <v>9566</v>
      </c>
      <c r="C5527" t="s">
        <v>8302</v>
      </c>
      <c r="D5527" t="s">
        <v>10</v>
      </c>
      <c r="E5527">
        <v>1</v>
      </c>
      <c r="F5527" t="s">
        <v>791</v>
      </c>
      <c r="G5527" s="1">
        <v>43558.479560185202</v>
      </c>
      <c r="H5527" t="str">
        <f t="shared" si="86"/>
        <v>A survey of the history of Latin America from 1492 to independence in the 1820s.</v>
      </c>
    </row>
    <row r="5528" spans="1:8" x14ac:dyDescent="0.25">
      <c r="A5528" t="s">
        <v>744</v>
      </c>
      <c r="B5528" t="s">
        <v>9566</v>
      </c>
      <c r="C5528" t="s">
        <v>8302</v>
      </c>
      <c r="D5528" t="s">
        <v>10</v>
      </c>
      <c r="E5528">
        <v>2</v>
      </c>
      <c r="F5528" t="s">
        <v>792</v>
      </c>
      <c r="G5528" s="1">
        <v>43558.479560185202</v>
      </c>
      <c r="H5528" t="str">
        <f t="shared" si="86"/>
        <v>independence in the 1820s.</v>
      </c>
    </row>
    <row r="5529" spans="1:8" x14ac:dyDescent="0.25">
      <c r="A5529" t="s">
        <v>744</v>
      </c>
      <c r="B5529" t="s">
        <v>1579</v>
      </c>
      <c r="C5529" t="s">
        <v>8153</v>
      </c>
      <c r="D5529" t="s">
        <v>10</v>
      </c>
      <c r="E5529">
        <v>1</v>
      </c>
      <c r="F5529" t="s">
        <v>8689</v>
      </c>
      <c r="G5529" s="1">
        <v>42752</v>
      </c>
      <c r="H5529" t="str">
        <f t="shared" si="86"/>
        <v>A survey of the history of Latin America from the 1820s to the present. (ATTR: ARTS, CAH, HNW, ISP)</v>
      </c>
    </row>
    <row r="5530" spans="1:8" x14ac:dyDescent="0.25">
      <c r="A5530" t="s">
        <v>744</v>
      </c>
      <c r="B5530" t="s">
        <v>1579</v>
      </c>
      <c r="C5530" t="s">
        <v>8153</v>
      </c>
      <c r="D5530" t="s">
        <v>10</v>
      </c>
      <c r="E5530">
        <v>2</v>
      </c>
      <c r="F5530" t="s">
        <v>8690</v>
      </c>
      <c r="G5530" s="1">
        <v>42752</v>
      </c>
      <c r="H5530" t="str">
        <f t="shared" si="86"/>
        <v>to the present. (ATTR: ARTS, CAH, HNW, ISP)</v>
      </c>
    </row>
    <row r="5531" spans="1:8" x14ac:dyDescent="0.25">
      <c r="A5531" t="s">
        <v>744</v>
      </c>
      <c r="B5531" t="s">
        <v>1580</v>
      </c>
      <c r="C5531" t="s">
        <v>9</v>
      </c>
      <c r="D5531" t="s">
        <v>10</v>
      </c>
      <c r="E5531">
        <v>1</v>
      </c>
      <c r="F5531" t="s">
        <v>1960</v>
      </c>
      <c r="G5531" s="1">
        <v>37285</v>
      </c>
      <c r="H5531" t="str">
        <f t="shared" si="86"/>
        <v>This course treats industrialization and social change, the emergence of socialism and workers' movements, political and economic liberalism, German and Italian unification, Social Darwinism, and European imperialism. (ATTR: ARTS, HEUR, HMEU, ISP)</v>
      </c>
    </row>
    <row r="5532" spans="1:8" x14ac:dyDescent="0.25">
      <c r="A5532" t="s">
        <v>744</v>
      </c>
      <c r="B5532" t="s">
        <v>1580</v>
      </c>
      <c r="C5532" t="s">
        <v>9</v>
      </c>
      <c r="D5532" t="s">
        <v>10</v>
      </c>
      <c r="E5532">
        <v>2</v>
      </c>
      <c r="F5532" t="s">
        <v>1961</v>
      </c>
      <c r="G5532" s="1">
        <v>37285</v>
      </c>
      <c r="H5532" t="str">
        <f t="shared" si="86"/>
        <v>emergence of socialism and workers' movements, political and economic liberalism, German and Italian unification, Social Darwinism, and European imperialism. (ATTR: ARTS, HEUR, HMEU, ISP)</v>
      </c>
    </row>
    <row r="5533" spans="1:8" x14ac:dyDescent="0.25">
      <c r="A5533" t="s">
        <v>744</v>
      </c>
      <c r="B5533" t="s">
        <v>1580</v>
      </c>
      <c r="C5533" t="s">
        <v>9</v>
      </c>
      <c r="D5533" t="s">
        <v>10</v>
      </c>
      <c r="E5533">
        <v>3</v>
      </c>
      <c r="F5533" t="s">
        <v>1962</v>
      </c>
      <c r="G5533" s="1">
        <v>37285</v>
      </c>
      <c r="H5533" t="str">
        <f t="shared" si="86"/>
        <v>economic liberalism, German and Italian unification, Social Darwinism, and European imperialism. (ATTR: ARTS, HEUR, HMEU, ISP)</v>
      </c>
    </row>
    <row r="5534" spans="1:8" x14ac:dyDescent="0.25">
      <c r="A5534" t="s">
        <v>744</v>
      </c>
      <c r="B5534" t="s">
        <v>1580</v>
      </c>
      <c r="C5534" t="s">
        <v>9</v>
      </c>
      <c r="D5534" t="s">
        <v>10</v>
      </c>
      <c r="E5534">
        <v>4</v>
      </c>
      <c r="F5534" t="s">
        <v>1963</v>
      </c>
      <c r="G5534" s="1">
        <v>37285</v>
      </c>
      <c r="H5534" t="str">
        <f t="shared" si="86"/>
        <v>Darwinism, and European imperialism. (ATTR: ARTS, HEUR, HMEU, ISP)</v>
      </c>
    </row>
    <row r="5535" spans="1:8" x14ac:dyDescent="0.25">
      <c r="A5535" t="s">
        <v>744</v>
      </c>
      <c r="B5535" t="s">
        <v>1580</v>
      </c>
      <c r="C5535" t="s">
        <v>9</v>
      </c>
      <c r="D5535" t="s">
        <v>10</v>
      </c>
      <c r="E5535">
        <v>5</v>
      </c>
      <c r="F5535" t="s">
        <v>776</v>
      </c>
      <c r="G5535" s="1">
        <v>37285</v>
      </c>
      <c r="H5535" t="str">
        <f t="shared" si="86"/>
        <v>(ATTR: ARTS, HEUR, HMEU, ISP)</v>
      </c>
    </row>
    <row r="5536" spans="1:8" x14ac:dyDescent="0.25">
      <c r="A5536" t="s">
        <v>744</v>
      </c>
      <c r="B5536" t="s">
        <v>1690</v>
      </c>
      <c r="C5536" t="s">
        <v>1827</v>
      </c>
      <c r="D5536" t="s">
        <v>10</v>
      </c>
      <c r="E5536">
        <v>1</v>
      </c>
      <c r="F5536" t="s">
        <v>2805</v>
      </c>
      <c r="G5536" s="1">
        <v>38327</v>
      </c>
      <c r="H5536" t="str">
        <f t="shared" si="86"/>
        <v>A study of the period as affected by the First World War, the Russian Revolution, the rise of Fascism in Italy and Nazism in Germany, the Great Depression, the problems of the democratic states, the breakdown of inter-national coopera- tion, and World War II. (ATTR: ARTS, HEUR, ISP, HMEU)</v>
      </c>
    </row>
    <row r="5537" spans="1:8" x14ac:dyDescent="0.25">
      <c r="A5537" t="s">
        <v>744</v>
      </c>
      <c r="B5537" t="s">
        <v>1690</v>
      </c>
      <c r="C5537" t="s">
        <v>1827</v>
      </c>
      <c r="D5537" t="s">
        <v>10</v>
      </c>
      <c r="E5537">
        <v>2</v>
      </c>
      <c r="F5537" t="s">
        <v>2806</v>
      </c>
      <c r="G5537" s="1">
        <v>38327</v>
      </c>
      <c r="H5537" t="str">
        <f t="shared" si="86"/>
        <v>the Russian Revolution, the rise of Fascism in Italy and Nazism in Germany, the Great Depression, the problems of the democratic states, the breakdown of inter-national coopera- tion, and World War II. (ATTR: ARTS, HEUR, ISP, HMEU)</v>
      </c>
    </row>
    <row r="5538" spans="1:8" x14ac:dyDescent="0.25">
      <c r="A5538" t="s">
        <v>744</v>
      </c>
      <c r="B5538" t="s">
        <v>1690</v>
      </c>
      <c r="C5538" t="s">
        <v>1827</v>
      </c>
      <c r="D5538" t="s">
        <v>10</v>
      </c>
      <c r="E5538">
        <v>3</v>
      </c>
      <c r="F5538" t="s">
        <v>2807</v>
      </c>
      <c r="G5538" s="1">
        <v>38327</v>
      </c>
      <c r="H5538" t="str">
        <f t="shared" si="86"/>
        <v>Nazism in Germany, the Great Depression, the problems of the democratic states, the breakdown of inter-national coopera- tion, and World War II. (ATTR: ARTS, HEUR, ISP, HMEU)</v>
      </c>
    </row>
    <row r="5539" spans="1:8" x14ac:dyDescent="0.25">
      <c r="A5539" t="s">
        <v>744</v>
      </c>
      <c r="B5539" t="s">
        <v>1690</v>
      </c>
      <c r="C5539" t="s">
        <v>1827</v>
      </c>
      <c r="D5539" t="s">
        <v>10</v>
      </c>
      <c r="E5539">
        <v>4</v>
      </c>
      <c r="F5539" t="s">
        <v>2808</v>
      </c>
      <c r="G5539" s="1">
        <v>38327</v>
      </c>
      <c r="H5539" t="str">
        <f t="shared" si="86"/>
        <v>democratic states, the breakdown of inter-national coopera- tion, and World War II. (ATTR: ARTS, HEUR, ISP, HMEU)</v>
      </c>
    </row>
    <row r="5540" spans="1:8" x14ac:dyDescent="0.25">
      <c r="A5540" t="s">
        <v>744</v>
      </c>
      <c r="B5540" t="s">
        <v>1690</v>
      </c>
      <c r="C5540" t="s">
        <v>1827</v>
      </c>
      <c r="D5540" t="s">
        <v>10</v>
      </c>
      <c r="E5540">
        <v>5</v>
      </c>
      <c r="F5540" t="s">
        <v>2809</v>
      </c>
      <c r="G5540" s="1">
        <v>38327</v>
      </c>
      <c r="H5540" t="str">
        <f t="shared" si="86"/>
        <v>tion, and World War II. (ATTR: ARTS, HEUR, ISP, HMEU)</v>
      </c>
    </row>
    <row r="5541" spans="1:8" x14ac:dyDescent="0.25">
      <c r="A5541" t="s">
        <v>744</v>
      </c>
      <c r="B5541" t="s">
        <v>989</v>
      </c>
      <c r="C5541" t="s">
        <v>1827</v>
      </c>
      <c r="D5541" t="s">
        <v>10</v>
      </c>
      <c r="E5541">
        <v>1</v>
      </c>
      <c r="F5541" t="s">
        <v>2810</v>
      </c>
      <c r="G5541" s="1">
        <v>38327</v>
      </c>
      <c r="H5541" t="str">
        <f t="shared" si="86"/>
        <v>A historical treatment from the European perspective of the principal developments and crises from the end of World War to the present. (ATTR: ARTS, HEUR, ISP, HMEU)</v>
      </c>
    </row>
    <row r="5542" spans="1:8" x14ac:dyDescent="0.25">
      <c r="A5542" t="s">
        <v>744</v>
      </c>
      <c r="B5542" t="s">
        <v>989</v>
      </c>
      <c r="C5542" t="s">
        <v>1827</v>
      </c>
      <c r="D5542" t="s">
        <v>10</v>
      </c>
      <c r="E5542">
        <v>2</v>
      </c>
      <c r="F5542" t="s">
        <v>2811</v>
      </c>
      <c r="G5542" s="1">
        <v>38327</v>
      </c>
      <c r="H5542" t="str">
        <f t="shared" si="86"/>
        <v>principal developments and crises from the end of World War to the present. (ATTR: ARTS, HEUR, ISP, HMEU)</v>
      </c>
    </row>
    <row r="5543" spans="1:8" x14ac:dyDescent="0.25">
      <c r="A5543" t="s">
        <v>744</v>
      </c>
      <c r="B5543" t="s">
        <v>989</v>
      </c>
      <c r="C5543" t="s">
        <v>1827</v>
      </c>
      <c r="D5543" t="s">
        <v>10</v>
      </c>
      <c r="E5543">
        <v>3</v>
      </c>
      <c r="F5543" t="s">
        <v>2812</v>
      </c>
      <c r="G5543" s="1">
        <v>38327</v>
      </c>
      <c r="H5543" t="str">
        <f t="shared" si="86"/>
        <v>to the present. (ATTR: ARTS, HEUR, ISP, HMEU)</v>
      </c>
    </row>
    <row r="5544" spans="1:8" x14ac:dyDescent="0.25">
      <c r="A5544" t="s">
        <v>744</v>
      </c>
      <c r="B5544" t="s">
        <v>1606</v>
      </c>
      <c r="C5544" t="s">
        <v>8153</v>
      </c>
      <c r="D5544" t="s">
        <v>10</v>
      </c>
      <c r="E5544">
        <v>1</v>
      </c>
      <c r="F5544" t="s">
        <v>2810</v>
      </c>
      <c r="G5544" s="1">
        <v>42754</v>
      </c>
      <c r="H5544" t="str">
        <f t="shared" si="86"/>
        <v>A historical treatment from the European perspective of the principal developments and crises from the end of World War II to the present.  (ATTR: ARTS, HEUR, ISP, HMEU, GLST, ILST)</v>
      </c>
    </row>
    <row r="5545" spans="1:8" x14ac:dyDescent="0.25">
      <c r="A5545" t="s">
        <v>744</v>
      </c>
      <c r="B5545" t="s">
        <v>1606</v>
      </c>
      <c r="C5545" t="s">
        <v>8153</v>
      </c>
      <c r="D5545" t="s">
        <v>10</v>
      </c>
      <c r="E5545">
        <v>2</v>
      </c>
      <c r="F5545" t="s">
        <v>2811</v>
      </c>
      <c r="G5545" s="1">
        <v>42754</v>
      </c>
      <c r="H5545" t="str">
        <f t="shared" si="86"/>
        <v>principal developments and crises from the end of World War II to the present.  (ATTR: ARTS, HEUR, ISP, HMEU, GLST, ILST)</v>
      </c>
    </row>
    <row r="5546" spans="1:8" x14ac:dyDescent="0.25">
      <c r="A5546" t="s">
        <v>744</v>
      </c>
      <c r="B5546" t="s">
        <v>1606</v>
      </c>
      <c r="C5546" t="s">
        <v>8153</v>
      </c>
      <c r="D5546" t="s">
        <v>10</v>
      </c>
      <c r="E5546">
        <v>3</v>
      </c>
      <c r="F5546" t="s">
        <v>7492</v>
      </c>
      <c r="G5546" s="1">
        <v>42754</v>
      </c>
      <c r="H5546" t="str">
        <f t="shared" si="86"/>
        <v>II to the present.  (ATTR: ARTS, HEUR, ISP, HMEU, GLST, ILST)</v>
      </c>
    </row>
    <row r="5547" spans="1:8" x14ac:dyDescent="0.25">
      <c r="A5547" t="s">
        <v>744</v>
      </c>
      <c r="B5547" t="s">
        <v>1606</v>
      </c>
      <c r="C5547" t="s">
        <v>8153</v>
      </c>
      <c r="D5547" t="s">
        <v>10</v>
      </c>
      <c r="E5547">
        <v>4</v>
      </c>
      <c r="F5547" t="s">
        <v>7361</v>
      </c>
      <c r="G5547" s="1">
        <v>42754</v>
      </c>
      <c r="H5547" t="str">
        <f t="shared" si="86"/>
        <v>ILST)</v>
      </c>
    </row>
    <row r="5548" spans="1:8" x14ac:dyDescent="0.25">
      <c r="A5548" t="s">
        <v>744</v>
      </c>
      <c r="B5548" t="s">
        <v>4067</v>
      </c>
      <c r="C5548" t="s">
        <v>7562</v>
      </c>
      <c r="D5548" t="s">
        <v>10</v>
      </c>
      <c r="E5548">
        <v>1</v>
      </c>
      <c r="F5548" t="s">
        <v>8680</v>
      </c>
      <c r="G5548" s="1">
        <v>43347.508761574099</v>
      </c>
      <c r="H5548" t="str">
        <f t="shared" si="86"/>
        <v>This course treats industrialization and social change, the emergence of socialism and worker's movements, political and economic liberalism, German and Italian unification, Social Darwinism, and European imperialism. Prerequisite: HIST-101, or HIST 102, or HIST-103, or HIST-104, or HIST-105 or HIST-190.</v>
      </c>
    </row>
    <row r="5549" spans="1:8" x14ac:dyDescent="0.25">
      <c r="A5549" t="s">
        <v>744</v>
      </c>
      <c r="B5549" t="s">
        <v>4067</v>
      </c>
      <c r="C5549" t="s">
        <v>7562</v>
      </c>
      <c r="D5549" t="s">
        <v>10</v>
      </c>
      <c r="E5549">
        <v>2</v>
      </c>
      <c r="F5549" t="s">
        <v>8681</v>
      </c>
      <c r="G5549" s="1">
        <v>43347.508761574099</v>
      </c>
      <c r="H5549" t="str">
        <f t="shared" si="86"/>
        <v>the emergence of socialism and worker's movements, political and economic liberalism, German and Italian unification, Social Darwinism, and European imperialism. Prerequisite: HIST-101, or HIST 102, or HIST-103, or HIST-104, or HIST-105 or HIST-190.</v>
      </c>
    </row>
    <row r="5550" spans="1:8" x14ac:dyDescent="0.25">
      <c r="A5550" t="s">
        <v>744</v>
      </c>
      <c r="B5550" t="s">
        <v>4067</v>
      </c>
      <c r="C5550" t="s">
        <v>7562</v>
      </c>
      <c r="D5550" t="s">
        <v>10</v>
      </c>
      <c r="E5550">
        <v>3</v>
      </c>
      <c r="F5550" t="s">
        <v>8682</v>
      </c>
      <c r="G5550" s="1">
        <v>43347.508761574099</v>
      </c>
      <c r="H5550" t="str">
        <f t="shared" si="86"/>
        <v>political and economic liberalism, German and Italian unification, Social Darwinism, and European imperialism. Prerequisite: HIST-101, or HIST 102, or HIST-103, or HIST-104, or HIST-105 or HIST-190.</v>
      </c>
    </row>
    <row r="5551" spans="1:8" x14ac:dyDescent="0.25">
      <c r="A5551" t="s">
        <v>744</v>
      </c>
      <c r="B5551" t="s">
        <v>4067</v>
      </c>
      <c r="C5551" t="s">
        <v>7562</v>
      </c>
      <c r="D5551" t="s">
        <v>10</v>
      </c>
      <c r="E5551">
        <v>4</v>
      </c>
      <c r="F5551" t="s">
        <v>8683</v>
      </c>
      <c r="G5551" s="1">
        <v>43347.508761574099</v>
      </c>
      <c r="H5551" t="str">
        <f t="shared" si="86"/>
        <v>unification, Social Darwinism, and European imperialism. Prerequisite: HIST-101, or HIST 102, or HIST-103, or HIST-104, or HIST-105 or HIST-190.</v>
      </c>
    </row>
    <row r="5552" spans="1:8" x14ac:dyDescent="0.25">
      <c r="A5552" t="s">
        <v>744</v>
      </c>
      <c r="B5552" t="s">
        <v>4067</v>
      </c>
      <c r="C5552" t="s">
        <v>7562</v>
      </c>
      <c r="D5552" t="s">
        <v>10</v>
      </c>
      <c r="E5552">
        <v>5</v>
      </c>
      <c r="F5552" t="s">
        <v>8684</v>
      </c>
      <c r="G5552" s="1">
        <v>43347.508761574099</v>
      </c>
      <c r="H5552" t="str">
        <f t="shared" si="86"/>
        <v>Prerequisite: HIST-101, or HIST 102, or HIST-103, or HIST-104, or HIST-105 or HIST-190.</v>
      </c>
    </row>
    <row r="5553" spans="1:8" x14ac:dyDescent="0.25">
      <c r="A5553" t="s">
        <v>744</v>
      </c>
      <c r="B5553" t="s">
        <v>4067</v>
      </c>
      <c r="C5553" t="s">
        <v>7562</v>
      </c>
      <c r="D5553" t="s">
        <v>10</v>
      </c>
      <c r="E5553">
        <v>6</v>
      </c>
      <c r="F5553" t="s">
        <v>8685</v>
      </c>
      <c r="G5553" s="1">
        <v>43347.508761574099</v>
      </c>
      <c r="H5553" t="str">
        <f t="shared" si="86"/>
        <v>HIST-104, or HIST-105 or HIST-190.</v>
      </c>
    </row>
    <row r="5554" spans="1:8" x14ac:dyDescent="0.25">
      <c r="A5554" t="s">
        <v>744</v>
      </c>
      <c r="B5554" t="s">
        <v>255</v>
      </c>
      <c r="C5554" t="s">
        <v>9</v>
      </c>
      <c r="D5554" t="s">
        <v>10</v>
      </c>
      <c r="E5554">
        <v>1</v>
      </c>
      <c r="F5554" t="s">
        <v>769</v>
      </c>
      <c r="G5554" s="1">
        <v>37222</v>
      </c>
      <c r="H5554" t="str">
        <f t="shared" si="86"/>
        <v>The emergence of modern England during the reigns of the Tudors, Stuarts and first four Hanoverians, with emphasis on political, social and economic changes. (ATTR: ARTS, HEUR, HMEU, ISP, PNH)</v>
      </c>
    </row>
    <row r="5555" spans="1:8" x14ac:dyDescent="0.25">
      <c r="A5555" t="s">
        <v>744</v>
      </c>
      <c r="B5555" t="s">
        <v>255</v>
      </c>
      <c r="C5555" t="s">
        <v>9</v>
      </c>
      <c r="D5555" t="s">
        <v>10</v>
      </c>
      <c r="E5555">
        <v>2</v>
      </c>
      <c r="F5555" t="s">
        <v>770</v>
      </c>
      <c r="G5555" s="1">
        <v>37222</v>
      </c>
      <c r="H5555" t="str">
        <f t="shared" si="86"/>
        <v>Tudors, Stuarts and first four Hanoverians, with emphasis on political, social and economic changes. (ATTR: ARTS, HEUR, HMEU, ISP, PNH)</v>
      </c>
    </row>
    <row r="5556" spans="1:8" x14ac:dyDescent="0.25">
      <c r="A5556" t="s">
        <v>744</v>
      </c>
      <c r="B5556" t="s">
        <v>255</v>
      </c>
      <c r="C5556" t="s">
        <v>9</v>
      </c>
      <c r="D5556" t="s">
        <v>10</v>
      </c>
      <c r="E5556">
        <v>3</v>
      </c>
      <c r="F5556" t="s">
        <v>771</v>
      </c>
      <c r="G5556" s="1">
        <v>37222</v>
      </c>
      <c r="H5556" t="str">
        <f t="shared" si="86"/>
        <v>political, social and economic changes. (ATTR: ARTS, HEUR, HMEU, ISP, PNH)</v>
      </c>
    </row>
    <row r="5557" spans="1:8" x14ac:dyDescent="0.25">
      <c r="A5557" t="s">
        <v>744</v>
      </c>
      <c r="B5557" t="s">
        <v>255</v>
      </c>
      <c r="C5557" t="s">
        <v>9</v>
      </c>
      <c r="D5557" t="s">
        <v>10</v>
      </c>
      <c r="E5557">
        <v>4</v>
      </c>
      <c r="F5557" t="s">
        <v>772</v>
      </c>
      <c r="G5557" s="1">
        <v>37222</v>
      </c>
      <c r="H5557" t="str">
        <f t="shared" si="86"/>
        <v>(ATTR: ARTS, HEUR, HMEU, ISP, PNH)</v>
      </c>
    </row>
    <row r="5558" spans="1:8" x14ac:dyDescent="0.25">
      <c r="A5558" t="s">
        <v>744</v>
      </c>
      <c r="B5558" t="s">
        <v>1706</v>
      </c>
      <c r="C5558" t="s">
        <v>9</v>
      </c>
      <c r="D5558" t="s">
        <v>10</v>
      </c>
      <c r="E5558">
        <v>1</v>
      </c>
      <c r="F5558" t="s">
        <v>1707</v>
      </c>
      <c r="G5558" s="1">
        <v>37231</v>
      </c>
      <c r="H5558" t="str">
        <f t="shared" si="86"/>
        <v>The history of Great Britain and the empire from 1815 to the present, with emphasis on political, social, and economic changes. (ATTR: ARTS, HEUR, HMEU, ISP)</v>
      </c>
    </row>
    <row r="5559" spans="1:8" x14ac:dyDescent="0.25">
      <c r="A5559" t="s">
        <v>744</v>
      </c>
      <c r="B5559" t="s">
        <v>1706</v>
      </c>
      <c r="C5559" t="s">
        <v>9</v>
      </c>
      <c r="D5559" t="s">
        <v>10</v>
      </c>
      <c r="E5559">
        <v>2</v>
      </c>
      <c r="F5559" t="s">
        <v>1708</v>
      </c>
      <c r="G5559" s="1">
        <v>37231</v>
      </c>
      <c r="H5559" t="str">
        <f t="shared" si="86"/>
        <v>present, with emphasis on political, social, and economic changes. (ATTR: ARTS, HEUR, HMEU, ISP)</v>
      </c>
    </row>
    <row r="5560" spans="1:8" x14ac:dyDescent="0.25">
      <c r="A5560" t="s">
        <v>744</v>
      </c>
      <c r="B5560" t="s">
        <v>1706</v>
      </c>
      <c r="C5560" t="s">
        <v>9</v>
      </c>
      <c r="D5560" t="s">
        <v>10</v>
      </c>
      <c r="E5560">
        <v>3</v>
      </c>
      <c r="F5560" t="s">
        <v>1709</v>
      </c>
      <c r="G5560" s="1">
        <v>37231</v>
      </c>
      <c r="H5560" t="str">
        <f t="shared" si="86"/>
        <v>changes. (ATTR: ARTS, HEUR, HMEU, ISP)</v>
      </c>
    </row>
    <row r="5561" spans="1:8" x14ac:dyDescent="0.25">
      <c r="A5561" t="s">
        <v>744</v>
      </c>
      <c r="B5561" t="s">
        <v>11010</v>
      </c>
      <c r="C5561" t="s">
        <v>8153</v>
      </c>
      <c r="D5561" t="s">
        <v>10</v>
      </c>
      <c r="E5561">
        <v>1</v>
      </c>
      <c r="F5561" t="s">
        <v>1711</v>
      </c>
      <c r="G5561" s="1">
        <v>42754</v>
      </c>
      <c r="H5561" t="str">
        <f t="shared" si="86"/>
        <v>A study of the military history of the U.S. (and necessary European background) from the age of settlement through Vietnam, concentrating on the roots of the armed forces in the society and the impact of change, social, political, and technological on the role and functions of the armed forces of the U.S.  (ATTR: AMSA, ARTS, HAM, HMAM, REA)</v>
      </c>
    </row>
    <row r="5562" spans="1:8" x14ac:dyDescent="0.25">
      <c r="A5562" t="s">
        <v>744</v>
      </c>
      <c r="B5562" t="s">
        <v>11010</v>
      </c>
      <c r="C5562" t="s">
        <v>8153</v>
      </c>
      <c r="D5562" t="s">
        <v>10</v>
      </c>
      <c r="E5562">
        <v>2</v>
      </c>
      <c r="F5562" t="s">
        <v>1712</v>
      </c>
      <c r="G5562" s="1">
        <v>42754</v>
      </c>
      <c r="H5562" t="str">
        <f t="shared" si="86"/>
        <v>European background) from the age of settlement through Vietnam, concentrating on the roots of the armed forces in the society and the impact of change, social, political, and technological on the role and functions of the armed forces of the U.S.  (ATTR: AMSA, ARTS, HAM, HMAM, REA)</v>
      </c>
    </row>
    <row r="5563" spans="1:8" x14ac:dyDescent="0.25">
      <c r="A5563" t="s">
        <v>744</v>
      </c>
      <c r="B5563" t="s">
        <v>11010</v>
      </c>
      <c r="C5563" t="s">
        <v>8153</v>
      </c>
      <c r="D5563" t="s">
        <v>10</v>
      </c>
      <c r="E5563">
        <v>3</v>
      </c>
      <c r="F5563" t="s">
        <v>1713</v>
      </c>
      <c r="G5563" s="1">
        <v>42754</v>
      </c>
      <c r="H5563" t="str">
        <f t="shared" si="86"/>
        <v>Vietnam, concentrating on the roots of the armed forces in the society and the impact of change, social, political, and technological on the role and functions of the armed forces of the U.S.  (ATTR: AMSA, ARTS, HAM, HMAM, REA)</v>
      </c>
    </row>
    <row r="5564" spans="1:8" x14ac:dyDescent="0.25">
      <c r="A5564" t="s">
        <v>744</v>
      </c>
      <c r="B5564" t="s">
        <v>11010</v>
      </c>
      <c r="C5564" t="s">
        <v>8153</v>
      </c>
      <c r="D5564" t="s">
        <v>10</v>
      </c>
      <c r="E5564">
        <v>4</v>
      </c>
      <c r="F5564" t="s">
        <v>1714</v>
      </c>
      <c r="G5564" s="1">
        <v>42754</v>
      </c>
      <c r="H5564" t="str">
        <f t="shared" si="86"/>
        <v>the society and the impact of change, social, political, and technological on the role and functions of the armed forces of the U.S.  (ATTR: AMSA, ARTS, HAM, HMAM, REA)</v>
      </c>
    </row>
    <row r="5565" spans="1:8" x14ac:dyDescent="0.25">
      <c r="A5565" t="s">
        <v>744</v>
      </c>
      <c r="B5565" t="s">
        <v>11010</v>
      </c>
      <c r="C5565" t="s">
        <v>8153</v>
      </c>
      <c r="D5565" t="s">
        <v>10</v>
      </c>
      <c r="E5565">
        <v>5</v>
      </c>
      <c r="F5565" t="s">
        <v>1715</v>
      </c>
      <c r="G5565" s="1">
        <v>42754</v>
      </c>
      <c r="H5565" t="str">
        <f t="shared" si="86"/>
        <v>technological on the role and functions of the armed forces of the U.S.  (ATTR: AMSA, ARTS, HAM, HMAM, REA)</v>
      </c>
    </row>
    <row r="5566" spans="1:8" x14ac:dyDescent="0.25">
      <c r="A5566" t="s">
        <v>744</v>
      </c>
      <c r="B5566" t="s">
        <v>11010</v>
      </c>
      <c r="C5566" t="s">
        <v>8153</v>
      </c>
      <c r="D5566" t="s">
        <v>10</v>
      </c>
      <c r="E5566">
        <v>6</v>
      </c>
      <c r="F5566" t="s">
        <v>11011</v>
      </c>
      <c r="G5566" s="1">
        <v>42754</v>
      </c>
      <c r="H5566" t="str">
        <f t="shared" si="86"/>
        <v>of the U.S.  (ATTR: AMSA, ARTS, HAM, HMAM, REA)</v>
      </c>
    </row>
    <row r="5567" spans="1:8" x14ac:dyDescent="0.25">
      <c r="A5567" t="s">
        <v>744</v>
      </c>
      <c r="B5567" t="s">
        <v>1646</v>
      </c>
      <c r="C5567" t="s">
        <v>4445</v>
      </c>
      <c r="D5567" t="s">
        <v>10</v>
      </c>
      <c r="E5567">
        <v>1</v>
      </c>
      <c r="F5567" t="s">
        <v>4517</v>
      </c>
      <c r="G5567" s="1">
        <v>39281</v>
      </c>
      <c r="H5567" t="str">
        <f t="shared" si="86"/>
        <v>No longer offered.</v>
      </c>
    </row>
    <row r="5568" spans="1:8" x14ac:dyDescent="0.25">
      <c r="A5568" t="s">
        <v>744</v>
      </c>
      <c r="B5568" t="s">
        <v>10295</v>
      </c>
      <c r="C5568" t="s">
        <v>7562</v>
      </c>
      <c r="D5568" t="s">
        <v>10</v>
      </c>
      <c r="E5568">
        <v>1</v>
      </c>
      <c r="F5568" t="s">
        <v>2823</v>
      </c>
      <c r="G5568" s="1">
        <v>43347.5063310185</v>
      </c>
      <c r="H5568" t="str">
        <f t="shared" si="86"/>
        <v>The political, social, economic, and cultural history of the state of New York from the pre-Columbian era to the</v>
      </c>
    </row>
    <row r="5569" spans="1:8" x14ac:dyDescent="0.25">
      <c r="A5569" t="s">
        <v>744</v>
      </c>
      <c r="B5569" t="s">
        <v>10295</v>
      </c>
      <c r="C5569" t="s">
        <v>7562</v>
      </c>
      <c r="D5569" t="s">
        <v>10</v>
      </c>
      <c r="E5569">
        <v>2</v>
      </c>
      <c r="F5569" t="s">
        <v>10296</v>
      </c>
      <c r="G5569" s="1">
        <v>43347.5063310185</v>
      </c>
      <c r="H5569" t="str">
        <f t="shared" si="86"/>
        <v>state of New York from the pre-Columbian era to the</v>
      </c>
    </row>
    <row r="5570" spans="1:8" x14ac:dyDescent="0.25">
      <c r="A5570" t="s">
        <v>744</v>
      </c>
      <c r="B5570" t="s">
        <v>925</v>
      </c>
      <c r="C5570" t="s">
        <v>1827</v>
      </c>
      <c r="D5570" t="s">
        <v>10</v>
      </c>
      <c r="E5570">
        <v>1</v>
      </c>
      <c r="F5570" t="s">
        <v>2814</v>
      </c>
      <c r="G5570" s="1">
        <v>38327</v>
      </c>
      <c r="H5570" t="str">
        <f t="shared" si="86"/>
        <v>Political and cultural development of modern France from the French Revolution to the present. (ATTR: ARTS, HEUR, ISP, HMEU)</v>
      </c>
    </row>
    <row r="5571" spans="1:8" x14ac:dyDescent="0.25">
      <c r="A5571" t="s">
        <v>744</v>
      </c>
      <c r="B5571" t="s">
        <v>925</v>
      </c>
      <c r="C5571" t="s">
        <v>1827</v>
      </c>
      <c r="D5571" t="s">
        <v>10</v>
      </c>
      <c r="E5571">
        <v>2</v>
      </c>
      <c r="F5571" t="s">
        <v>2815</v>
      </c>
      <c r="G5571" s="1">
        <v>38327</v>
      </c>
      <c r="H5571" t="str">
        <f t="shared" ref="H5571:H5634" si="87">IF(E5572=1,F5571,F5571&amp;" "&amp;H5572)</f>
        <v>French Revolution to the present. (ATTR: ARTS, HEUR, ISP, HMEU)</v>
      </c>
    </row>
    <row r="5572" spans="1:8" x14ac:dyDescent="0.25">
      <c r="A5572" t="s">
        <v>744</v>
      </c>
      <c r="B5572" t="s">
        <v>925</v>
      </c>
      <c r="C5572" t="s">
        <v>1827</v>
      </c>
      <c r="D5572" t="s">
        <v>10</v>
      </c>
      <c r="E5572">
        <v>3</v>
      </c>
      <c r="F5572" t="s">
        <v>2816</v>
      </c>
      <c r="G5572" s="1">
        <v>38327</v>
      </c>
      <c r="H5572" t="str">
        <f t="shared" si="87"/>
        <v>HMEU)</v>
      </c>
    </row>
    <row r="5573" spans="1:8" x14ac:dyDescent="0.25">
      <c r="A5573" t="s">
        <v>744</v>
      </c>
      <c r="B5573" t="s">
        <v>8363</v>
      </c>
      <c r="C5573" t="s">
        <v>8153</v>
      </c>
      <c r="D5573" t="s">
        <v>10</v>
      </c>
      <c r="E5573">
        <v>1</v>
      </c>
      <c r="F5573" t="s">
        <v>1982</v>
      </c>
      <c r="G5573" s="1">
        <v>42754</v>
      </c>
      <c r="H5573" t="str">
        <f t="shared" si="87"/>
        <v>The development of the American West from its role in the Anglo-French conflict for empire to the official closing of the frontier by the census of 1890. (ATTR: AMSA, ARTS, HAM, HMAM, REA)</v>
      </c>
    </row>
    <row r="5574" spans="1:8" x14ac:dyDescent="0.25">
      <c r="A5574" t="s">
        <v>744</v>
      </c>
      <c r="B5574" t="s">
        <v>8363</v>
      </c>
      <c r="C5574" t="s">
        <v>8153</v>
      </c>
      <c r="D5574" t="s">
        <v>10</v>
      </c>
      <c r="E5574">
        <v>2</v>
      </c>
      <c r="F5574" t="s">
        <v>1983</v>
      </c>
      <c r="G5574" s="1">
        <v>42754</v>
      </c>
      <c r="H5574" t="str">
        <f t="shared" si="87"/>
        <v>Anglo-French conflict for empire to the official closing of the frontier by the census of 1890. (ATTR: AMSA, ARTS, HAM, HMAM, REA)</v>
      </c>
    </row>
    <row r="5575" spans="1:8" x14ac:dyDescent="0.25">
      <c r="A5575" t="s">
        <v>744</v>
      </c>
      <c r="B5575" t="s">
        <v>8363</v>
      </c>
      <c r="C5575" t="s">
        <v>8153</v>
      </c>
      <c r="D5575" t="s">
        <v>10</v>
      </c>
      <c r="E5575">
        <v>3</v>
      </c>
      <c r="F5575" t="s">
        <v>1984</v>
      </c>
      <c r="G5575" s="1">
        <v>42754</v>
      </c>
      <c r="H5575" t="str">
        <f t="shared" si="87"/>
        <v>the frontier by the census of 1890. (ATTR: AMSA, ARTS, HAM, HMAM, REA)</v>
      </c>
    </row>
    <row r="5576" spans="1:8" x14ac:dyDescent="0.25">
      <c r="A5576" t="s">
        <v>744</v>
      </c>
      <c r="B5576" t="s">
        <v>8363</v>
      </c>
      <c r="C5576" t="s">
        <v>8153</v>
      </c>
      <c r="D5576" t="s">
        <v>10</v>
      </c>
      <c r="E5576">
        <v>4</v>
      </c>
      <c r="F5576" t="s">
        <v>7496</v>
      </c>
      <c r="G5576" s="1">
        <v>42754</v>
      </c>
      <c r="H5576" t="str">
        <f t="shared" si="87"/>
        <v>(ATTR: AMSA, ARTS, HAM, HMAM, REA)</v>
      </c>
    </row>
    <row r="5577" spans="1:8" x14ac:dyDescent="0.25">
      <c r="A5577" t="s">
        <v>744</v>
      </c>
      <c r="B5577" t="s">
        <v>5312</v>
      </c>
      <c r="C5577" t="s">
        <v>8153</v>
      </c>
      <c r="D5577" t="s">
        <v>10</v>
      </c>
      <c r="E5577">
        <v>1</v>
      </c>
      <c r="F5577" t="s">
        <v>7269</v>
      </c>
      <c r="G5577" s="1">
        <v>42752</v>
      </c>
      <c r="H5577" t="str">
        <f t="shared" si="87"/>
        <v>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(Same as WSTU-350)  (ATTR: ARTS, HMAM, HAM, WSTU, AMSA)</v>
      </c>
    </row>
    <row r="5578" spans="1:8" x14ac:dyDescent="0.25">
      <c r="A5578" t="s">
        <v>744</v>
      </c>
      <c r="B5578" t="s">
        <v>5312</v>
      </c>
      <c r="C5578" t="s">
        <v>8153</v>
      </c>
      <c r="D5578" t="s">
        <v>10</v>
      </c>
      <c r="E5578">
        <v>2</v>
      </c>
      <c r="F5578" t="s">
        <v>7270</v>
      </c>
      <c r="G5578" s="1">
        <v>42752</v>
      </c>
      <c r="H5578" t="str">
        <f t="shared" si="87"/>
        <v>pre-Columbian era to the present.  Students will focus on issues, of gender difference in the history of American business, labor, politics, culture, and social life, as well as considering differences between women with regard to race, ethnicity, class, and age. (Same as WSTU-350)  (ATTR: ARTS, HMAM, HAM, WSTU, AMSA)</v>
      </c>
    </row>
    <row r="5579" spans="1:8" x14ac:dyDescent="0.25">
      <c r="A5579" t="s">
        <v>744</v>
      </c>
      <c r="B5579" t="s">
        <v>5312</v>
      </c>
      <c r="C5579" t="s">
        <v>8153</v>
      </c>
      <c r="D5579" t="s">
        <v>10</v>
      </c>
      <c r="E5579">
        <v>3</v>
      </c>
      <c r="F5579" t="s">
        <v>7271</v>
      </c>
      <c r="G5579" s="1">
        <v>42752</v>
      </c>
      <c r="H5579" t="str">
        <f t="shared" si="87"/>
        <v>focus on issues, of gender difference in the history of American business, labor, politics, culture, and social life, as well as considering differences between women with regard to race, ethnicity, class, and age. (Same as WSTU-350)  (ATTR: ARTS, HMAM, HAM, WSTU, AMSA)</v>
      </c>
    </row>
    <row r="5580" spans="1:8" x14ac:dyDescent="0.25">
      <c r="A5580" t="s">
        <v>744</v>
      </c>
      <c r="B5580" t="s">
        <v>5312</v>
      </c>
      <c r="C5580" t="s">
        <v>8153</v>
      </c>
      <c r="D5580" t="s">
        <v>10</v>
      </c>
      <c r="E5580">
        <v>4</v>
      </c>
      <c r="F5580" t="s">
        <v>7272</v>
      </c>
      <c r="G5580" s="1">
        <v>42752</v>
      </c>
      <c r="H5580" t="str">
        <f t="shared" si="87"/>
        <v>American business, labor, politics, culture, and social life, as well as considering differences between women with regard to race, ethnicity, class, and age. (Same as WSTU-350)  (ATTR: ARTS, HMAM, HAM, WSTU, AMSA)</v>
      </c>
    </row>
    <row r="5581" spans="1:8" x14ac:dyDescent="0.25">
      <c r="A5581" t="s">
        <v>744</v>
      </c>
      <c r="B5581" t="s">
        <v>5312</v>
      </c>
      <c r="C5581" t="s">
        <v>8153</v>
      </c>
      <c r="D5581" t="s">
        <v>10</v>
      </c>
      <c r="E5581">
        <v>5</v>
      </c>
      <c r="F5581" t="s">
        <v>7273</v>
      </c>
      <c r="G5581" s="1">
        <v>42752</v>
      </c>
      <c r="H5581" t="str">
        <f t="shared" si="87"/>
        <v>life, as well as considering differences between women with regard to race, ethnicity, class, and age. (Same as WSTU-350)  (ATTR: ARTS, HMAM, HAM, WSTU, AMSA)</v>
      </c>
    </row>
    <row r="5582" spans="1:8" x14ac:dyDescent="0.25">
      <c r="A5582" t="s">
        <v>744</v>
      </c>
      <c r="B5582" t="s">
        <v>5312</v>
      </c>
      <c r="C5582" t="s">
        <v>8153</v>
      </c>
      <c r="D5582" t="s">
        <v>10</v>
      </c>
      <c r="E5582">
        <v>6</v>
      </c>
      <c r="F5582" t="s">
        <v>8691</v>
      </c>
      <c r="G5582" s="1">
        <v>42752</v>
      </c>
      <c r="H5582" t="str">
        <f t="shared" si="87"/>
        <v>with regard to race, ethnicity, class, and age. (Same as WSTU-350)  (ATTR: ARTS, HMAM, HAM, WSTU, AMSA)</v>
      </c>
    </row>
    <row r="5583" spans="1:8" x14ac:dyDescent="0.25">
      <c r="A5583" t="s">
        <v>744</v>
      </c>
      <c r="B5583" t="s">
        <v>5312</v>
      </c>
      <c r="C5583" t="s">
        <v>8153</v>
      </c>
      <c r="D5583" t="s">
        <v>10</v>
      </c>
      <c r="E5583">
        <v>7</v>
      </c>
      <c r="F5583" t="s">
        <v>7275</v>
      </c>
      <c r="G5583" s="1">
        <v>42752</v>
      </c>
      <c r="H5583" t="str">
        <f t="shared" si="87"/>
        <v>WSTU-350)  (ATTR: ARTS, HMAM, HAM, WSTU, AMSA)</v>
      </c>
    </row>
    <row r="5584" spans="1:8" x14ac:dyDescent="0.25">
      <c r="A5584" t="s">
        <v>744</v>
      </c>
      <c r="B5584" t="s">
        <v>4493</v>
      </c>
      <c r="C5584" t="s">
        <v>8153</v>
      </c>
      <c r="D5584" t="s">
        <v>10</v>
      </c>
      <c r="E5584">
        <v>1</v>
      </c>
      <c r="F5584" t="s">
        <v>8692</v>
      </c>
      <c r="G5584" s="1">
        <v>42752</v>
      </c>
      <c r="H5584" t="str">
        <f t="shared" si="87"/>
        <v>A study of the course of black history in the United States, 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 (ATTR: ARTS, CAH, HAM, ISP, AMSA, HMAM, MULT)</v>
      </c>
    </row>
    <row r="5585" spans="1:8" x14ac:dyDescent="0.25">
      <c r="A5585" t="s">
        <v>744</v>
      </c>
      <c r="B5585" t="s">
        <v>4493</v>
      </c>
      <c r="C5585" t="s">
        <v>8153</v>
      </c>
      <c r="D5585" t="s">
        <v>10</v>
      </c>
      <c r="E5585">
        <v>2</v>
      </c>
      <c r="F5585" t="s">
        <v>8693</v>
      </c>
      <c r="G5585" s="1">
        <v>42752</v>
      </c>
      <c r="H5585" t="str">
        <f t="shared" si="87"/>
        <v>States, 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 (ATTR: ARTS, CAH, HAM, ISP, AMSA, HMAM, MULT)</v>
      </c>
    </row>
    <row r="5586" spans="1:8" x14ac:dyDescent="0.25">
      <c r="A5586" t="s">
        <v>744</v>
      </c>
      <c r="B5586" t="s">
        <v>4493</v>
      </c>
      <c r="C5586" t="s">
        <v>8153</v>
      </c>
      <c r="D5586" t="s">
        <v>10</v>
      </c>
      <c r="E5586">
        <v>3</v>
      </c>
      <c r="F5586" t="s">
        <v>8694</v>
      </c>
      <c r="G5586" s="1">
        <v>42752</v>
      </c>
      <c r="H5586" t="str">
        <f t="shared" si="87"/>
        <v>slavery, emancipation, segregation, rise of organized protest movements, and the civil rights revolution, as well as a consideration of the influence of blacks upon various phases of American political, social, economic, and intellectual development. (ATTR: ARTS, CAH, HAM, ISP, AMSA, HMAM, MULT)</v>
      </c>
    </row>
    <row r="5587" spans="1:8" x14ac:dyDescent="0.25">
      <c r="A5587" t="s">
        <v>744</v>
      </c>
      <c r="B5587" t="s">
        <v>4493</v>
      </c>
      <c r="C5587" t="s">
        <v>8153</v>
      </c>
      <c r="D5587" t="s">
        <v>10</v>
      </c>
      <c r="E5587">
        <v>4</v>
      </c>
      <c r="F5587" t="s">
        <v>8695</v>
      </c>
      <c r="G5587" s="1">
        <v>42752</v>
      </c>
      <c r="H5587" t="str">
        <f t="shared" si="87"/>
        <v>protest movements, and the civil rights revolution, as well as a consideration of the influence of blacks upon various phases of American political, social, economic, and intellectual development. (ATTR: ARTS, CAH, HAM, ISP, AMSA, HMAM, MULT)</v>
      </c>
    </row>
    <row r="5588" spans="1:8" x14ac:dyDescent="0.25">
      <c r="A5588" t="s">
        <v>744</v>
      </c>
      <c r="B5588" t="s">
        <v>4493</v>
      </c>
      <c r="C5588" t="s">
        <v>8153</v>
      </c>
      <c r="D5588" t="s">
        <v>10</v>
      </c>
      <c r="E5588">
        <v>5</v>
      </c>
      <c r="F5588" t="s">
        <v>8696</v>
      </c>
      <c r="G5588" s="1">
        <v>42752</v>
      </c>
      <c r="H5588" t="str">
        <f t="shared" si="87"/>
        <v>well as a consideration of the influence of blacks upon various phases of American political, social, economic, and intellectual development. (ATTR: ARTS, CAH, HAM, ISP, AMSA, HMAM, MULT)</v>
      </c>
    </row>
    <row r="5589" spans="1:8" x14ac:dyDescent="0.25">
      <c r="A5589" t="s">
        <v>744</v>
      </c>
      <c r="B5589" t="s">
        <v>4493</v>
      </c>
      <c r="C5589" t="s">
        <v>8153</v>
      </c>
      <c r="D5589" t="s">
        <v>10</v>
      </c>
      <c r="E5589">
        <v>6</v>
      </c>
      <c r="F5589" t="s">
        <v>8697</v>
      </c>
      <c r="G5589" s="1">
        <v>42752</v>
      </c>
      <c r="H5589" t="str">
        <f t="shared" si="87"/>
        <v>various phases of American political, social, economic, and intellectual development. (ATTR: ARTS, CAH, HAM, ISP, AMSA, HMAM, MULT)</v>
      </c>
    </row>
    <row r="5590" spans="1:8" x14ac:dyDescent="0.25">
      <c r="A5590" t="s">
        <v>744</v>
      </c>
      <c r="B5590" t="s">
        <v>4493</v>
      </c>
      <c r="C5590" t="s">
        <v>8153</v>
      </c>
      <c r="D5590" t="s">
        <v>10</v>
      </c>
      <c r="E5590">
        <v>7</v>
      </c>
      <c r="F5590" t="s">
        <v>8698</v>
      </c>
      <c r="G5590" s="1">
        <v>42752</v>
      </c>
      <c r="H5590" t="str">
        <f t="shared" si="87"/>
        <v>and intellectual development. (ATTR: ARTS, CAH, HAM, ISP, AMSA, HMAM, MULT)</v>
      </c>
    </row>
    <row r="5591" spans="1:8" x14ac:dyDescent="0.25">
      <c r="A5591" t="s">
        <v>744</v>
      </c>
      <c r="B5591" t="s">
        <v>4493</v>
      </c>
      <c r="C5591" t="s">
        <v>8153</v>
      </c>
      <c r="D5591" t="s">
        <v>10</v>
      </c>
      <c r="E5591">
        <v>8</v>
      </c>
      <c r="F5591" t="s">
        <v>8699</v>
      </c>
      <c r="G5591" s="1">
        <v>42752</v>
      </c>
      <c r="H5591" t="str">
        <f t="shared" si="87"/>
        <v>(ATTR: ARTS, CAH, HAM, ISP, AMSA, HMAM, MULT)</v>
      </c>
    </row>
    <row r="5592" spans="1:8" x14ac:dyDescent="0.25">
      <c r="A5592" t="s">
        <v>744</v>
      </c>
      <c r="B5592" t="s">
        <v>9379</v>
      </c>
      <c r="C5592" t="s">
        <v>8239</v>
      </c>
      <c r="D5592" t="s">
        <v>10</v>
      </c>
      <c r="E5592">
        <v>1</v>
      </c>
      <c r="F5592" t="s">
        <v>9380</v>
      </c>
      <c r="G5592" s="1">
        <v>43929</v>
      </c>
      <c r="H5592" t="str">
        <f t="shared" si="87"/>
        <v>Whether it be horse racing, bare-knuckle fighting, baseball, or football (to name just a few) sports have played an important role in American life. This course will explore role of sports in American culture as well as cultural effects on American sports from the colonial era to the twentieth century. Particular focus will be on how sports illuminate issues of race, class, ethnicity, and gender in American history. Student assessment will be based on completion of assigned readings, discussion, examinations, reflection essays, and a research paper.</v>
      </c>
    </row>
    <row r="5593" spans="1:8" x14ac:dyDescent="0.25">
      <c r="A5593" t="s">
        <v>744</v>
      </c>
      <c r="B5593" t="s">
        <v>9379</v>
      </c>
      <c r="C5593" t="s">
        <v>8239</v>
      </c>
      <c r="D5593" t="s">
        <v>10</v>
      </c>
      <c r="E5593">
        <v>2</v>
      </c>
      <c r="F5593" t="s">
        <v>9381</v>
      </c>
      <c r="G5593" s="1">
        <v>43929</v>
      </c>
      <c r="H5593" t="str">
        <f t="shared" si="87"/>
        <v>or football (to name just a few) sports have played an important role in American life. This course will explore role of sports in American culture as well as cultural effects on American sports from the colonial era to the twentieth century. Particular focus will be on how sports illuminate issues of race, class, ethnicity, and gender in American history. Student assessment will be based on completion of assigned readings, discussion, examinations, reflection essays, and a research paper.</v>
      </c>
    </row>
    <row r="5594" spans="1:8" x14ac:dyDescent="0.25">
      <c r="A5594" t="s">
        <v>744</v>
      </c>
      <c r="B5594" t="s">
        <v>9379</v>
      </c>
      <c r="C5594" t="s">
        <v>8239</v>
      </c>
      <c r="D5594" t="s">
        <v>10</v>
      </c>
      <c r="E5594">
        <v>3</v>
      </c>
      <c r="F5594" t="s">
        <v>9382</v>
      </c>
      <c r="G5594" s="1">
        <v>43929</v>
      </c>
      <c r="H5594" t="str">
        <f t="shared" si="87"/>
        <v>important role in American life. This course will explore role of sports in American culture as well as cultural effects on American sports from the colonial era to the twentieth century. Particular focus will be on how sports illuminate issues of race, class, ethnicity, and gender in American history. Student assessment will be based on completion of assigned readings, discussion, examinations, reflection essays, and a research paper.</v>
      </c>
    </row>
    <row r="5595" spans="1:8" x14ac:dyDescent="0.25">
      <c r="A5595" t="s">
        <v>744</v>
      </c>
      <c r="B5595" t="s">
        <v>9379</v>
      </c>
      <c r="C5595" t="s">
        <v>8239</v>
      </c>
      <c r="D5595" t="s">
        <v>10</v>
      </c>
      <c r="E5595">
        <v>4</v>
      </c>
      <c r="F5595" t="s">
        <v>9383</v>
      </c>
      <c r="G5595" s="1">
        <v>43929</v>
      </c>
      <c r="H5595" t="str">
        <f t="shared" si="87"/>
        <v>role of sports in American culture as well as cultural effects on American sports from the colonial era to the twentieth century. Particular focus will be on how sports illuminate issues of race, class, ethnicity, and gender in American history. Student assessment will be based on completion of assigned readings, discussion, examinations, reflection essays, and a research paper.</v>
      </c>
    </row>
    <row r="5596" spans="1:8" x14ac:dyDescent="0.25">
      <c r="A5596" t="s">
        <v>744</v>
      </c>
      <c r="B5596" t="s">
        <v>9379</v>
      </c>
      <c r="C5596" t="s">
        <v>8239</v>
      </c>
      <c r="D5596" t="s">
        <v>10</v>
      </c>
      <c r="E5596">
        <v>5</v>
      </c>
      <c r="F5596" t="s">
        <v>9384</v>
      </c>
      <c r="G5596" s="1">
        <v>43929</v>
      </c>
      <c r="H5596" t="str">
        <f t="shared" si="87"/>
        <v>effects on American sports from the colonial era to the twentieth century. Particular focus will be on how sports illuminate issues of race, class, ethnicity, and gender in American history. Student assessment will be based on completion of assigned readings, discussion, examinations, reflection essays, and a research paper.</v>
      </c>
    </row>
    <row r="5597" spans="1:8" x14ac:dyDescent="0.25">
      <c r="A5597" t="s">
        <v>744</v>
      </c>
      <c r="B5597" t="s">
        <v>9379</v>
      </c>
      <c r="C5597" t="s">
        <v>8239</v>
      </c>
      <c r="D5597" t="s">
        <v>10</v>
      </c>
      <c r="E5597">
        <v>6</v>
      </c>
      <c r="F5597" t="s">
        <v>9385</v>
      </c>
      <c r="G5597" s="1">
        <v>43929</v>
      </c>
      <c r="H5597" t="str">
        <f t="shared" si="87"/>
        <v>twentieth century. Particular focus will be on how sports illuminate issues of race, class, ethnicity, and gender in American history. Student assessment will be based on completion of assigned readings, discussion, examinations, reflection essays, and a research paper.</v>
      </c>
    </row>
    <row r="5598" spans="1:8" x14ac:dyDescent="0.25">
      <c r="A5598" t="s">
        <v>744</v>
      </c>
      <c r="B5598" t="s">
        <v>9379</v>
      </c>
      <c r="C5598" t="s">
        <v>8239</v>
      </c>
      <c r="D5598" t="s">
        <v>10</v>
      </c>
      <c r="E5598">
        <v>7</v>
      </c>
      <c r="F5598" t="s">
        <v>9386</v>
      </c>
      <c r="G5598" s="1">
        <v>43929</v>
      </c>
      <c r="H5598" t="str">
        <f t="shared" si="87"/>
        <v>illuminate issues of race, class, ethnicity, and gender in American history. Student assessment will be based on completion of assigned readings, discussion, examinations, reflection essays, and a research paper.</v>
      </c>
    </row>
    <row r="5599" spans="1:8" x14ac:dyDescent="0.25">
      <c r="A5599" t="s">
        <v>744</v>
      </c>
      <c r="B5599" t="s">
        <v>9379</v>
      </c>
      <c r="C5599" t="s">
        <v>8239</v>
      </c>
      <c r="D5599" t="s">
        <v>10</v>
      </c>
      <c r="E5599">
        <v>8</v>
      </c>
      <c r="F5599" t="s">
        <v>9387</v>
      </c>
      <c r="G5599" s="1">
        <v>43929</v>
      </c>
      <c r="H5599" t="str">
        <f t="shared" si="87"/>
        <v>American history. Student assessment will be based on completion of assigned readings, discussion, examinations, reflection essays, and a research paper.</v>
      </c>
    </row>
    <row r="5600" spans="1:8" x14ac:dyDescent="0.25">
      <c r="A5600" t="s">
        <v>744</v>
      </c>
      <c r="B5600" t="s">
        <v>9379</v>
      </c>
      <c r="C5600" t="s">
        <v>8239</v>
      </c>
      <c r="D5600" t="s">
        <v>10</v>
      </c>
      <c r="E5600">
        <v>9</v>
      </c>
      <c r="F5600" t="s">
        <v>9388</v>
      </c>
      <c r="G5600" s="1">
        <v>43929</v>
      </c>
      <c r="H5600" t="str">
        <f t="shared" si="87"/>
        <v>completion of assigned readings, discussion, examinations, reflection essays, and a research paper.</v>
      </c>
    </row>
    <row r="5601" spans="1:8" x14ac:dyDescent="0.25">
      <c r="A5601" t="s">
        <v>744</v>
      </c>
      <c r="B5601" t="s">
        <v>9379</v>
      </c>
      <c r="C5601" t="s">
        <v>8239</v>
      </c>
      <c r="D5601" t="s">
        <v>10</v>
      </c>
      <c r="E5601">
        <v>10</v>
      </c>
      <c r="F5601" t="s">
        <v>9389</v>
      </c>
      <c r="G5601" s="1">
        <v>43929</v>
      </c>
      <c r="H5601" t="str">
        <f t="shared" si="87"/>
        <v>reflection essays, and a research paper.</v>
      </c>
    </row>
    <row r="5602" spans="1:8" x14ac:dyDescent="0.25">
      <c r="A5602" t="s">
        <v>744</v>
      </c>
      <c r="B5602" t="s">
        <v>8700</v>
      </c>
      <c r="C5602" t="s">
        <v>8153</v>
      </c>
      <c r="D5602" t="s">
        <v>10</v>
      </c>
      <c r="E5602">
        <v>1</v>
      </c>
      <c r="F5602" t="s">
        <v>4954</v>
      </c>
      <c r="G5602" s="1">
        <v>42752</v>
      </c>
      <c r="H5602" t="str">
        <f t="shared" si="87"/>
        <v>This course considers the practice of history outside of the formal classroom.  Areas of study may include, but are not limited to, museums, libraries, archives, state and national parks, historical societies, theme parks, publishing, filmmaking, archaeology, and historic preservation.  (Same as AMST-475) (ATTR: ARTS, HAM, HMAM, REC)</v>
      </c>
    </row>
    <row r="5603" spans="1:8" x14ac:dyDescent="0.25">
      <c r="A5603" t="s">
        <v>744</v>
      </c>
      <c r="B5603" t="s">
        <v>8700</v>
      </c>
      <c r="C5603" t="s">
        <v>8153</v>
      </c>
      <c r="D5603" t="s">
        <v>10</v>
      </c>
      <c r="E5603">
        <v>2</v>
      </c>
      <c r="F5603" t="s">
        <v>8701</v>
      </c>
      <c r="G5603" s="1">
        <v>42752</v>
      </c>
      <c r="H5603" t="str">
        <f t="shared" si="87"/>
        <v>the formal classroom.  Areas of study may include, but are not limited to, museums, libraries, archives, state and national parks, historical societies, theme parks, publishing, filmmaking, archaeology, and historic preservation.  (Same as AMST-475) (ATTR: ARTS, HAM, HMAM, REC)</v>
      </c>
    </row>
    <row r="5604" spans="1:8" x14ac:dyDescent="0.25">
      <c r="A5604" t="s">
        <v>744</v>
      </c>
      <c r="B5604" t="s">
        <v>8700</v>
      </c>
      <c r="C5604" t="s">
        <v>8153</v>
      </c>
      <c r="D5604" t="s">
        <v>10</v>
      </c>
      <c r="E5604">
        <v>3</v>
      </c>
      <c r="F5604" t="s">
        <v>4956</v>
      </c>
      <c r="G5604" s="1">
        <v>42752</v>
      </c>
      <c r="H5604" t="str">
        <f t="shared" si="87"/>
        <v>are not limited to, museums, libraries, archives, state and national parks, historical societies, theme parks, publishing, filmmaking, archaeology, and historic preservation.  (Same as AMST-475) (ATTR: ARTS, HAM, HMAM, REC)</v>
      </c>
    </row>
    <row r="5605" spans="1:8" x14ac:dyDescent="0.25">
      <c r="A5605" t="s">
        <v>744</v>
      </c>
      <c r="B5605" t="s">
        <v>8700</v>
      </c>
      <c r="C5605" t="s">
        <v>8153</v>
      </c>
      <c r="D5605" t="s">
        <v>10</v>
      </c>
      <c r="E5605">
        <v>4</v>
      </c>
      <c r="F5605" t="s">
        <v>4957</v>
      </c>
      <c r="G5605" s="1">
        <v>42752</v>
      </c>
      <c r="H5605" t="str">
        <f t="shared" si="87"/>
        <v>national parks, historical societies, theme parks, publishing, filmmaking, archaeology, and historic preservation.  (Same as AMST-475) (ATTR: ARTS, HAM, HMAM, REC)</v>
      </c>
    </row>
    <row r="5606" spans="1:8" x14ac:dyDescent="0.25">
      <c r="A5606" t="s">
        <v>744</v>
      </c>
      <c r="B5606" t="s">
        <v>8700</v>
      </c>
      <c r="C5606" t="s">
        <v>8153</v>
      </c>
      <c r="D5606" t="s">
        <v>10</v>
      </c>
      <c r="E5606">
        <v>5</v>
      </c>
      <c r="F5606" t="s">
        <v>4958</v>
      </c>
      <c r="G5606" s="1">
        <v>42752</v>
      </c>
      <c r="H5606" t="str">
        <f t="shared" si="87"/>
        <v>publishing, filmmaking, archaeology, and historic preservation.  (Same as AMST-475) (ATTR: ARTS, HAM, HMAM, REC)</v>
      </c>
    </row>
    <row r="5607" spans="1:8" x14ac:dyDescent="0.25">
      <c r="A5607" t="s">
        <v>744</v>
      </c>
      <c r="B5607" t="s">
        <v>8700</v>
      </c>
      <c r="C5607" t="s">
        <v>8153</v>
      </c>
      <c r="D5607" t="s">
        <v>10</v>
      </c>
      <c r="E5607">
        <v>6</v>
      </c>
      <c r="F5607" t="s">
        <v>8702</v>
      </c>
      <c r="G5607" s="1">
        <v>42752</v>
      </c>
      <c r="H5607" t="str">
        <f t="shared" si="87"/>
        <v>preservation.  (Same as AMST-475) (ATTR: ARTS, HAM, HMAM, REC)</v>
      </c>
    </row>
    <row r="5608" spans="1:8" x14ac:dyDescent="0.25">
      <c r="A5608" t="s">
        <v>744</v>
      </c>
      <c r="B5608" t="s">
        <v>8700</v>
      </c>
      <c r="C5608" t="s">
        <v>8153</v>
      </c>
      <c r="D5608" t="s">
        <v>10</v>
      </c>
      <c r="E5608">
        <v>7</v>
      </c>
      <c r="F5608" t="s">
        <v>8119</v>
      </c>
      <c r="G5608" s="1">
        <v>42752</v>
      </c>
      <c r="H5608" t="str">
        <f t="shared" si="87"/>
        <v>HAM, HMAM, REC)</v>
      </c>
    </row>
    <row r="5609" spans="1:8" x14ac:dyDescent="0.25">
      <c r="A5609" t="s">
        <v>744</v>
      </c>
      <c r="B5609" t="s">
        <v>773</v>
      </c>
      <c r="C5609" t="s">
        <v>9</v>
      </c>
      <c r="D5609" t="s">
        <v>10</v>
      </c>
      <c r="E5609">
        <v>1</v>
      </c>
      <c r="F5609" t="s">
        <v>774</v>
      </c>
      <c r="G5609" s="1">
        <v>37222</v>
      </c>
      <c r="H5609" t="str">
        <f t="shared" si="87"/>
        <v>Political, social, and economic evolution of the German nation from the Vienna settlement to the present. (ATTR: ARTS, HEUR, HMEU, ISP)</v>
      </c>
    </row>
    <row r="5610" spans="1:8" x14ac:dyDescent="0.25">
      <c r="A5610" t="s">
        <v>744</v>
      </c>
      <c r="B5610" t="s">
        <v>773</v>
      </c>
      <c r="C5610" t="s">
        <v>9</v>
      </c>
      <c r="D5610" t="s">
        <v>10</v>
      </c>
      <c r="E5610">
        <v>2</v>
      </c>
      <c r="F5610" t="s">
        <v>775</v>
      </c>
      <c r="G5610" s="1">
        <v>37222</v>
      </c>
      <c r="H5610" t="str">
        <f t="shared" si="87"/>
        <v>nation from the Vienna settlement to the present. (ATTR: ARTS, HEUR, HMEU, ISP)</v>
      </c>
    </row>
    <row r="5611" spans="1:8" x14ac:dyDescent="0.25">
      <c r="A5611" t="s">
        <v>744</v>
      </c>
      <c r="B5611" t="s">
        <v>773</v>
      </c>
      <c r="C5611" t="s">
        <v>9</v>
      </c>
      <c r="D5611" t="s">
        <v>10</v>
      </c>
      <c r="E5611">
        <v>3</v>
      </c>
      <c r="F5611" t="s">
        <v>776</v>
      </c>
      <c r="G5611" s="1">
        <v>37222</v>
      </c>
      <c r="H5611" t="str">
        <f t="shared" si="87"/>
        <v>(ATTR: ARTS, HEUR, HMEU, ISP)</v>
      </c>
    </row>
    <row r="5612" spans="1:8" x14ac:dyDescent="0.25">
      <c r="A5612" t="s">
        <v>744</v>
      </c>
      <c r="B5612" t="s">
        <v>11012</v>
      </c>
      <c r="C5612" t="s">
        <v>8153</v>
      </c>
      <c r="D5612" t="s">
        <v>10</v>
      </c>
      <c r="E5612">
        <v>1</v>
      </c>
      <c r="F5612" t="s">
        <v>1717</v>
      </c>
      <c r="G5612" s="1">
        <v>42754</v>
      </c>
      <c r="H5612" t="str">
        <f t="shared" si="87"/>
        <v>A survey of South Africa from pre-colonial times through the arrival of white settlers and the ensuing race conflict which has raged through the centuries, with emphasis on the social, political and economic dimensions, up to the present.  (ATTR: ARTS, HNW, ISP, MULT)</v>
      </c>
    </row>
    <row r="5613" spans="1:8" x14ac:dyDescent="0.25">
      <c r="A5613" t="s">
        <v>744</v>
      </c>
      <c r="B5613" t="s">
        <v>11012</v>
      </c>
      <c r="C5613" t="s">
        <v>8153</v>
      </c>
      <c r="D5613" t="s">
        <v>10</v>
      </c>
      <c r="E5613">
        <v>2</v>
      </c>
      <c r="F5613" t="s">
        <v>1718</v>
      </c>
      <c r="G5613" s="1">
        <v>42754</v>
      </c>
      <c r="H5613" t="str">
        <f t="shared" si="87"/>
        <v>arrival of white settlers and the ensuing race conflict which has raged through the centuries, with emphasis on the social, political and economic dimensions, up to the present.  (ATTR: ARTS, HNW, ISP, MULT)</v>
      </c>
    </row>
    <row r="5614" spans="1:8" x14ac:dyDescent="0.25">
      <c r="A5614" t="s">
        <v>744</v>
      </c>
      <c r="B5614" t="s">
        <v>11012</v>
      </c>
      <c r="C5614" t="s">
        <v>8153</v>
      </c>
      <c r="D5614" t="s">
        <v>10</v>
      </c>
      <c r="E5614">
        <v>3</v>
      </c>
      <c r="F5614" t="s">
        <v>1719</v>
      </c>
      <c r="G5614" s="1">
        <v>42754</v>
      </c>
      <c r="H5614" t="str">
        <f t="shared" si="87"/>
        <v>which has raged through the centuries, with emphasis on the social, political and economic dimensions, up to the present.  (ATTR: ARTS, HNW, ISP, MULT)</v>
      </c>
    </row>
    <row r="5615" spans="1:8" x14ac:dyDescent="0.25">
      <c r="A5615" t="s">
        <v>744</v>
      </c>
      <c r="B5615" t="s">
        <v>11012</v>
      </c>
      <c r="C5615" t="s">
        <v>8153</v>
      </c>
      <c r="D5615" t="s">
        <v>10</v>
      </c>
      <c r="E5615">
        <v>4</v>
      </c>
      <c r="F5615" t="s">
        <v>1720</v>
      </c>
      <c r="G5615" s="1">
        <v>42754</v>
      </c>
      <c r="H5615" t="str">
        <f t="shared" si="87"/>
        <v>social, political and economic dimensions, up to the present.  (ATTR: ARTS, HNW, ISP, MULT)</v>
      </c>
    </row>
    <row r="5616" spans="1:8" x14ac:dyDescent="0.25">
      <c r="A5616" t="s">
        <v>744</v>
      </c>
      <c r="B5616" t="s">
        <v>11012</v>
      </c>
      <c r="C5616" t="s">
        <v>8153</v>
      </c>
      <c r="D5616" t="s">
        <v>10</v>
      </c>
      <c r="E5616">
        <v>5</v>
      </c>
      <c r="F5616" t="s">
        <v>11013</v>
      </c>
      <c r="G5616" s="1">
        <v>42754</v>
      </c>
      <c r="H5616" t="str">
        <f t="shared" si="87"/>
        <v>present.  (ATTR: ARTS, HNW, ISP, MULT)</v>
      </c>
    </row>
    <row r="5617" spans="1:8" x14ac:dyDescent="0.25">
      <c r="A5617" t="s">
        <v>744</v>
      </c>
      <c r="B5617" t="s">
        <v>446</v>
      </c>
      <c r="C5617" t="s">
        <v>8153</v>
      </c>
      <c r="D5617" t="s">
        <v>10</v>
      </c>
      <c r="E5617">
        <v>1</v>
      </c>
      <c r="F5617" t="s">
        <v>796</v>
      </c>
      <c r="G5617" s="1">
        <v>42753</v>
      </c>
      <c r="H5617" t="str">
        <f t="shared" si="87"/>
        <v>History of modern China since 1840, with particular attention given to China's response to the West, the disintegration of Imperial China, the development of nationalism, and the rise of Chinese communism. (ATTR: ARTS, HNW, ISP, MULT)</v>
      </c>
    </row>
    <row r="5618" spans="1:8" x14ac:dyDescent="0.25">
      <c r="A5618" t="s">
        <v>744</v>
      </c>
      <c r="B5618" t="s">
        <v>446</v>
      </c>
      <c r="C5618" t="s">
        <v>8153</v>
      </c>
      <c r="D5618" t="s">
        <v>10</v>
      </c>
      <c r="E5618">
        <v>2</v>
      </c>
      <c r="F5618" t="s">
        <v>797</v>
      </c>
      <c r="G5618" s="1">
        <v>42753</v>
      </c>
      <c r="H5618" t="str">
        <f t="shared" si="87"/>
        <v>attention given to China's response to the West, the disintegration of Imperial China, the development of nationalism, and the rise of Chinese communism. (ATTR: ARTS, HNW, ISP, MULT)</v>
      </c>
    </row>
    <row r="5619" spans="1:8" x14ac:dyDescent="0.25">
      <c r="A5619" t="s">
        <v>744</v>
      </c>
      <c r="B5619" t="s">
        <v>446</v>
      </c>
      <c r="C5619" t="s">
        <v>8153</v>
      </c>
      <c r="D5619" t="s">
        <v>10</v>
      </c>
      <c r="E5619">
        <v>3</v>
      </c>
      <c r="F5619" t="s">
        <v>798</v>
      </c>
      <c r="G5619" s="1">
        <v>42753</v>
      </c>
      <c r="H5619" t="str">
        <f t="shared" si="87"/>
        <v>disintegration of Imperial China, the development of nationalism, and the rise of Chinese communism. (ATTR: ARTS, HNW, ISP, MULT)</v>
      </c>
    </row>
    <row r="5620" spans="1:8" x14ac:dyDescent="0.25">
      <c r="A5620" t="s">
        <v>744</v>
      </c>
      <c r="B5620" t="s">
        <v>446</v>
      </c>
      <c r="C5620" t="s">
        <v>8153</v>
      </c>
      <c r="D5620" t="s">
        <v>10</v>
      </c>
      <c r="E5620">
        <v>4</v>
      </c>
      <c r="F5620" t="s">
        <v>799</v>
      </c>
      <c r="G5620" s="1">
        <v>42753</v>
      </c>
      <c r="H5620" t="str">
        <f t="shared" si="87"/>
        <v>nationalism, and the rise of Chinese communism. (ATTR: ARTS, HNW, ISP, MULT)</v>
      </c>
    </row>
    <row r="5621" spans="1:8" x14ac:dyDescent="0.25">
      <c r="A5621" t="s">
        <v>744</v>
      </c>
      <c r="B5621" t="s">
        <v>446</v>
      </c>
      <c r="C5621" t="s">
        <v>8153</v>
      </c>
      <c r="D5621" t="s">
        <v>10</v>
      </c>
      <c r="E5621">
        <v>5</v>
      </c>
      <c r="F5621" t="s">
        <v>800</v>
      </c>
      <c r="G5621" s="1">
        <v>42753</v>
      </c>
      <c r="H5621" t="str">
        <f t="shared" si="87"/>
        <v>(ATTR: ARTS, HNW, ISP, MULT)</v>
      </c>
    </row>
    <row r="5622" spans="1:8" x14ac:dyDescent="0.25">
      <c r="A5622" t="s">
        <v>744</v>
      </c>
      <c r="B5622" t="s">
        <v>10643</v>
      </c>
      <c r="C5622" t="s">
        <v>8153</v>
      </c>
      <c r="D5622" t="s">
        <v>10</v>
      </c>
      <c r="E5622">
        <v>1</v>
      </c>
      <c r="F5622" t="s">
        <v>1973</v>
      </c>
      <c r="G5622" s="1">
        <v>42753</v>
      </c>
      <c r="H5622" t="str">
        <f t="shared" si="87"/>
        <v>History of modern Japan, with principal emphasis on political, economic, intellectual, and social developments since 1853. (ATTR: ARTS, HNW, ISP, MULT)</v>
      </c>
    </row>
    <row r="5623" spans="1:8" x14ac:dyDescent="0.25">
      <c r="A5623" t="s">
        <v>744</v>
      </c>
      <c r="B5623" t="s">
        <v>10643</v>
      </c>
      <c r="C5623" t="s">
        <v>8153</v>
      </c>
      <c r="D5623" t="s">
        <v>10</v>
      </c>
      <c r="E5623">
        <v>2</v>
      </c>
      <c r="F5623" t="s">
        <v>1974</v>
      </c>
      <c r="G5623" s="1">
        <v>42753</v>
      </c>
      <c r="H5623" t="str">
        <f t="shared" si="87"/>
        <v>political, economic, intellectual, and social developments since 1853. (ATTR: ARTS, HNW, ISP, MULT)</v>
      </c>
    </row>
    <row r="5624" spans="1:8" x14ac:dyDescent="0.25">
      <c r="A5624" t="s">
        <v>744</v>
      </c>
      <c r="B5624" t="s">
        <v>10643</v>
      </c>
      <c r="C5624" t="s">
        <v>8153</v>
      </c>
      <c r="D5624" t="s">
        <v>10</v>
      </c>
      <c r="E5624">
        <v>3</v>
      </c>
      <c r="F5624" t="s">
        <v>1975</v>
      </c>
      <c r="G5624" s="1">
        <v>42753</v>
      </c>
      <c r="H5624" t="str">
        <f t="shared" si="87"/>
        <v>since 1853. (ATTR: ARTS, HNW, ISP, MULT)</v>
      </c>
    </row>
    <row r="5625" spans="1:8" x14ac:dyDescent="0.25">
      <c r="A5625" t="s">
        <v>744</v>
      </c>
      <c r="B5625" t="s">
        <v>10643</v>
      </c>
      <c r="C5625" t="s">
        <v>8153</v>
      </c>
      <c r="D5625" t="s">
        <v>10</v>
      </c>
      <c r="E5625">
        <v>4</v>
      </c>
      <c r="F5625" t="s">
        <v>800</v>
      </c>
      <c r="G5625" s="1">
        <v>42753</v>
      </c>
      <c r="H5625" t="str">
        <f t="shared" si="87"/>
        <v>(ATTR: ARTS, HNW, ISP, MULT)</v>
      </c>
    </row>
    <row r="5626" spans="1:8" x14ac:dyDescent="0.25">
      <c r="A5626" t="s">
        <v>744</v>
      </c>
      <c r="B5626" t="s">
        <v>777</v>
      </c>
      <c r="C5626" t="s">
        <v>8302</v>
      </c>
      <c r="D5626" t="s">
        <v>10</v>
      </c>
      <c r="E5626">
        <v>1</v>
      </c>
      <c r="F5626" t="s">
        <v>11122</v>
      </c>
      <c r="G5626" s="1">
        <v>43544</v>
      </c>
      <c r="H5626" t="str">
        <f t="shared" si="87"/>
        <v>This course introduces students to methods of historical analysis. Students will learn essential skills that are required for the successful completion of research and writing intensive assignments in other History courses. They will learn how to locate, utilize, and evaluate 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5627" spans="1:8" x14ac:dyDescent="0.25">
      <c r="A5627" t="s">
        <v>744</v>
      </c>
      <c r="B5627" t="s">
        <v>777</v>
      </c>
      <c r="C5627" t="s">
        <v>8302</v>
      </c>
      <c r="D5627" t="s">
        <v>10</v>
      </c>
      <c r="E5627">
        <v>2</v>
      </c>
      <c r="F5627" t="s">
        <v>11123</v>
      </c>
      <c r="G5627" s="1">
        <v>43544</v>
      </c>
      <c r="H5627" t="str">
        <f t="shared" si="87"/>
        <v>analysis. Students will learn essential skills that are required for the successful completion of research and writing intensive assignments in other History courses. They will learn how to locate, utilize, and evaluate 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5628" spans="1:8" x14ac:dyDescent="0.25">
      <c r="A5628" t="s">
        <v>744</v>
      </c>
      <c r="B5628" t="s">
        <v>777</v>
      </c>
      <c r="C5628" t="s">
        <v>8302</v>
      </c>
      <c r="D5628" t="s">
        <v>10</v>
      </c>
      <c r="E5628">
        <v>3</v>
      </c>
      <c r="F5628" t="s">
        <v>11124</v>
      </c>
      <c r="G5628" s="1">
        <v>43544</v>
      </c>
      <c r="H5628" t="str">
        <f t="shared" si="87"/>
        <v>required for the successful completion of research and writing intensive assignments in other History courses. They will learn how to locate, utilize, and evaluate 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5629" spans="1:8" x14ac:dyDescent="0.25">
      <c r="A5629" t="s">
        <v>744</v>
      </c>
      <c r="B5629" t="s">
        <v>777</v>
      </c>
      <c r="C5629" t="s">
        <v>8302</v>
      </c>
      <c r="D5629" t="s">
        <v>10</v>
      </c>
      <c r="E5629">
        <v>4</v>
      </c>
      <c r="F5629" t="s">
        <v>11125</v>
      </c>
      <c r="G5629" s="1">
        <v>43544</v>
      </c>
      <c r="H5629" t="str">
        <f t="shared" si="87"/>
        <v>writing intensive assignments in other History courses. They will learn how to locate, utilize, and evaluate 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5630" spans="1:8" x14ac:dyDescent="0.25">
      <c r="A5630" t="s">
        <v>744</v>
      </c>
      <c r="B5630" t="s">
        <v>777</v>
      </c>
      <c r="C5630" t="s">
        <v>8302</v>
      </c>
      <c r="D5630" t="s">
        <v>10</v>
      </c>
      <c r="E5630">
        <v>5</v>
      </c>
      <c r="F5630" t="s">
        <v>11126</v>
      </c>
      <c r="G5630" s="1">
        <v>43544</v>
      </c>
      <c r="H5630" t="str">
        <f t="shared" si="87"/>
        <v>They will learn how to locate, utilize, and evaluate 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5631" spans="1:8" x14ac:dyDescent="0.25">
      <c r="A5631" t="s">
        <v>744</v>
      </c>
      <c r="B5631" t="s">
        <v>777</v>
      </c>
      <c r="C5631" t="s">
        <v>8302</v>
      </c>
      <c r="D5631" t="s">
        <v>10</v>
      </c>
      <c r="E5631">
        <v>6</v>
      </c>
      <c r="F5631" t="s">
        <v>11127</v>
      </c>
      <c r="G5631" s="1">
        <v>43544</v>
      </c>
      <c r="H5631" t="str">
        <f t="shared" si="87"/>
        <v>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5632" spans="1:8" x14ac:dyDescent="0.25">
      <c r="A5632" t="s">
        <v>744</v>
      </c>
      <c r="B5632" t="s">
        <v>777</v>
      </c>
      <c r="C5632" t="s">
        <v>8302</v>
      </c>
      <c r="D5632" t="s">
        <v>10</v>
      </c>
      <c r="E5632">
        <v>7</v>
      </c>
      <c r="F5632" t="s">
        <v>11128</v>
      </c>
      <c r="G5632" s="1">
        <v>43544</v>
      </c>
      <c r="H5632" t="str">
        <f t="shared" si="87"/>
        <v>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5633" spans="1:8" x14ac:dyDescent="0.25">
      <c r="A5633" t="s">
        <v>744</v>
      </c>
      <c r="B5633" t="s">
        <v>777</v>
      </c>
      <c r="C5633" t="s">
        <v>8302</v>
      </c>
      <c r="D5633" t="s">
        <v>10</v>
      </c>
      <c r="E5633">
        <v>8</v>
      </c>
      <c r="F5633" t="s">
        <v>11129</v>
      </c>
      <c r="G5633" s="1">
        <v>43544</v>
      </c>
      <c r="H5633" t="str">
        <f t="shared" si="87"/>
        <v>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5634" spans="1:8" x14ac:dyDescent="0.25">
      <c r="A5634" t="s">
        <v>744</v>
      </c>
      <c r="B5634" t="s">
        <v>777</v>
      </c>
      <c r="C5634" t="s">
        <v>8302</v>
      </c>
      <c r="D5634" t="s">
        <v>10</v>
      </c>
      <c r="E5634">
        <v>9</v>
      </c>
      <c r="F5634" t="s">
        <v>11130</v>
      </c>
      <c r="G5634" s="1">
        <v>43544</v>
      </c>
      <c r="H5634" t="str">
        <f t="shared" si="87"/>
        <v>will learn how historians make history and discuss ethical issues related to historical research, writing and presentation. It cannot be taken concurrently with HIST 499. Permission of Instructor required. (ATTR: ARTS, ISP)</v>
      </c>
    </row>
    <row r="5635" spans="1:8" x14ac:dyDescent="0.25">
      <c r="A5635" t="s">
        <v>744</v>
      </c>
      <c r="B5635" t="s">
        <v>777</v>
      </c>
      <c r="C5635" t="s">
        <v>8302</v>
      </c>
      <c r="D5635" t="s">
        <v>10</v>
      </c>
      <c r="E5635">
        <v>10</v>
      </c>
      <c r="F5635" t="s">
        <v>11131</v>
      </c>
      <c r="G5635" s="1">
        <v>43544</v>
      </c>
      <c r="H5635" t="str">
        <f t="shared" ref="H5635:H5698" si="88">IF(E5636=1,F5635,F5635&amp;" "&amp;H5636)</f>
        <v>issues related to historical research, writing and presentation. It cannot be taken concurrently with HIST 499. Permission of Instructor required. (ATTR: ARTS, ISP)</v>
      </c>
    </row>
    <row r="5636" spans="1:8" x14ac:dyDescent="0.25">
      <c r="A5636" t="s">
        <v>744</v>
      </c>
      <c r="B5636" t="s">
        <v>777</v>
      </c>
      <c r="C5636" t="s">
        <v>8302</v>
      </c>
      <c r="D5636" t="s">
        <v>10</v>
      </c>
      <c r="E5636">
        <v>11</v>
      </c>
      <c r="F5636" t="s">
        <v>11132</v>
      </c>
      <c r="G5636" s="1">
        <v>43544</v>
      </c>
      <c r="H5636" t="str">
        <f t="shared" si="88"/>
        <v>presentation. It cannot be taken concurrently with HIST 499. Permission of Instructor required. (ATTR: ARTS, ISP)</v>
      </c>
    </row>
    <row r="5637" spans="1:8" x14ac:dyDescent="0.25">
      <c r="A5637" t="s">
        <v>744</v>
      </c>
      <c r="B5637" t="s">
        <v>777</v>
      </c>
      <c r="C5637" t="s">
        <v>8302</v>
      </c>
      <c r="D5637" t="s">
        <v>10</v>
      </c>
      <c r="E5637">
        <v>12</v>
      </c>
      <c r="F5637" t="s">
        <v>11133</v>
      </c>
      <c r="G5637" s="1">
        <v>43544</v>
      </c>
      <c r="H5637" t="str">
        <f t="shared" si="88"/>
        <v>Permission of Instructor required. (ATTR: ARTS, ISP)</v>
      </c>
    </row>
    <row r="5638" spans="1:8" x14ac:dyDescent="0.25">
      <c r="A5638" t="s">
        <v>744</v>
      </c>
      <c r="B5638" t="s">
        <v>1964</v>
      </c>
      <c r="C5638" t="s">
        <v>9</v>
      </c>
      <c r="D5638" t="s">
        <v>10</v>
      </c>
      <c r="E5638">
        <v>1</v>
      </c>
      <c r="F5638" t="s">
        <v>1965</v>
      </c>
      <c r="G5638" s="1">
        <v>37285</v>
      </c>
      <c r="H5638" t="str">
        <f t="shared" si="88"/>
        <v>A survey of Russian history from the reign of Ivan III (1462-1505) to the 20th Century. (ATTR: ARTS, HEUR, HMEU, ISP)</v>
      </c>
    </row>
    <row r="5639" spans="1:8" x14ac:dyDescent="0.25">
      <c r="A5639" t="s">
        <v>744</v>
      </c>
      <c r="B5639" t="s">
        <v>1964</v>
      </c>
      <c r="C5639" t="s">
        <v>9</v>
      </c>
      <c r="D5639" t="s">
        <v>10</v>
      </c>
      <c r="E5639">
        <v>2</v>
      </c>
      <c r="F5639" t="s">
        <v>1966</v>
      </c>
      <c r="G5639" s="1">
        <v>37285</v>
      </c>
      <c r="H5639" t="str">
        <f t="shared" si="88"/>
        <v>(1462-1505) to the 20th Century. (ATTR: ARTS, HEUR, HMEU, ISP)</v>
      </c>
    </row>
    <row r="5640" spans="1:8" x14ac:dyDescent="0.25">
      <c r="A5640" t="s">
        <v>744</v>
      </c>
      <c r="B5640" t="s">
        <v>1964</v>
      </c>
      <c r="C5640" t="s">
        <v>9</v>
      </c>
      <c r="D5640" t="s">
        <v>10</v>
      </c>
      <c r="E5640">
        <v>3</v>
      </c>
      <c r="F5640" t="s">
        <v>776</v>
      </c>
      <c r="G5640" s="1">
        <v>37285</v>
      </c>
      <c r="H5640" t="str">
        <f t="shared" si="88"/>
        <v>(ATTR: ARTS, HEUR, HMEU, ISP)</v>
      </c>
    </row>
    <row r="5641" spans="1:8" x14ac:dyDescent="0.25">
      <c r="A5641" t="s">
        <v>744</v>
      </c>
      <c r="B5641" t="s">
        <v>562</v>
      </c>
      <c r="C5641" t="s">
        <v>1827</v>
      </c>
      <c r="D5641" t="s">
        <v>10</v>
      </c>
      <c r="E5641">
        <v>1</v>
      </c>
      <c r="F5641" t="s">
        <v>2818</v>
      </c>
      <c r="G5641" s="1">
        <v>38327</v>
      </c>
      <c r="H5641" t="str">
        <f t="shared" si="88"/>
        <v>The study of the reign of Nicholas II (1894-1917), the Soviet period, and post-Soviet Russia. (ATTR: ARTS, HEUR, ISP, HMEU)</v>
      </c>
    </row>
    <row r="5642" spans="1:8" x14ac:dyDescent="0.25">
      <c r="A5642" t="s">
        <v>744</v>
      </c>
      <c r="B5642" t="s">
        <v>562</v>
      </c>
      <c r="C5642" t="s">
        <v>1827</v>
      </c>
      <c r="D5642" t="s">
        <v>10</v>
      </c>
      <c r="E5642">
        <v>2</v>
      </c>
      <c r="F5642" t="s">
        <v>2819</v>
      </c>
      <c r="G5642" s="1">
        <v>38327</v>
      </c>
      <c r="H5642" t="str">
        <f t="shared" si="88"/>
        <v>Soviet period, and post-Soviet Russia. (ATTR: ARTS, HEUR, ISP, HMEU)</v>
      </c>
    </row>
    <row r="5643" spans="1:8" x14ac:dyDescent="0.25">
      <c r="A5643" t="s">
        <v>744</v>
      </c>
      <c r="B5643" t="s">
        <v>562</v>
      </c>
      <c r="C5643" t="s">
        <v>1827</v>
      </c>
      <c r="D5643" t="s">
        <v>10</v>
      </c>
      <c r="E5643">
        <v>3</v>
      </c>
      <c r="F5643" t="s">
        <v>2813</v>
      </c>
      <c r="G5643" s="1">
        <v>38327</v>
      </c>
      <c r="H5643" t="str">
        <f t="shared" si="88"/>
        <v>ISP, HMEU)</v>
      </c>
    </row>
    <row r="5644" spans="1:8" x14ac:dyDescent="0.25">
      <c r="A5644" t="s">
        <v>744</v>
      </c>
      <c r="B5644" t="s">
        <v>11014</v>
      </c>
      <c r="C5644" t="s">
        <v>8153</v>
      </c>
      <c r="D5644" t="s">
        <v>10</v>
      </c>
      <c r="E5644">
        <v>1</v>
      </c>
      <c r="F5644" t="s">
        <v>11015</v>
      </c>
      <c r="G5644" s="1">
        <v>42754</v>
      </c>
      <c r="H5644" t="str">
        <f t="shared" si="88"/>
        <v>The evolution and development of Rusian society and currents of thought from Kievan Rus to the present. (ATTR: ARTS, CAH, HEUR, HMEU, ISP)</v>
      </c>
    </row>
    <row r="5645" spans="1:8" x14ac:dyDescent="0.25">
      <c r="A5645" t="s">
        <v>744</v>
      </c>
      <c r="B5645" t="s">
        <v>11014</v>
      </c>
      <c r="C5645" t="s">
        <v>8153</v>
      </c>
      <c r="D5645" t="s">
        <v>10</v>
      </c>
      <c r="E5645">
        <v>2</v>
      </c>
      <c r="F5645" t="s">
        <v>11016</v>
      </c>
      <c r="G5645" s="1">
        <v>42754</v>
      </c>
      <c r="H5645" t="str">
        <f t="shared" si="88"/>
        <v>currents of thought from Kievan Rus to the present. (ATTR: ARTS, CAH, HEUR, HMEU, ISP)</v>
      </c>
    </row>
    <row r="5646" spans="1:8" x14ac:dyDescent="0.25">
      <c r="A5646" t="s">
        <v>744</v>
      </c>
      <c r="B5646" t="s">
        <v>11014</v>
      </c>
      <c r="C5646" t="s">
        <v>8153</v>
      </c>
      <c r="D5646" t="s">
        <v>10</v>
      </c>
      <c r="E5646">
        <v>3</v>
      </c>
      <c r="F5646" t="s">
        <v>11017</v>
      </c>
      <c r="G5646" s="1">
        <v>42754</v>
      </c>
      <c r="H5646" t="str">
        <f t="shared" si="88"/>
        <v>(ATTR: ARTS, CAH, HEUR, HMEU, ISP)</v>
      </c>
    </row>
    <row r="5647" spans="1:8" x14ac:dyDescent="0.25">
      <c r="A5647" t="s">
        <v>744</v>
      </c>
      <c r="B5647" t="s">
        <v>4165</v>
      </c>
      <c r="C5647" t="s">
        <v>6704</v>
      </c>
      <c r="D5647" t="s">
        <v>10</v>
      </c>
      <c r="E5647">
        <v>1</v>
      </c>
      <c r="F5647" t="s">
        <v>4166</v>
      </c>
      <c r="G5647" s="1">
        <v>42419.486840277801</v>
      </c>
      <c r="H5647" t="str">
        <f t="shared" si="88"/>
        <v>This survey examines the peoples, ideas, and institutions that have shaped U.S.foreign relations from the American Revolution to the end of World War I. The course takes a broad view of foreign relations to include interstate diplomacy and economic, social, and cultural interactions among individuals, institutions, and non-governmental</v>
      </c>
    </row>
    <row r="5648" spans="1:8" x14ac:dyDescent="0.25">
      <c r="A5648" t="s">
        <v>744</v>
      </c>
      <c r="B5648" t="s">
        <v>4165</v>
      </c>
      <c r="C5648" t="s">
        <v>6704</v>
      </c>
      <c r="D5648" t="s">
        <v>10</v>
      </c>
      <c r="E5648">
        <v>2</v>
      </c>
      <c r="F5648" t="s">
        <v>4167</v>
      </c>
      <c r="G5648" s="1">
        <v>42419.486840277801</v>
      </c>
      <c r="H5648" t="str">
        <f t="shared" si="88"/>
        <v>that have shaped U.S.foreign relations from the American Revolution to the end of World War I. The course takes a broad view of foreign relations to include interstate diplomacy and economic, social, and cultural interactions among individuals, institutions, and non-governmental</v>
      </c>
    </row>
    <row r="5649" spans="1:8" x14ac:dyDescent="0.25">
      <c r="A5649" t="s">
        <v>744</v>
      </c>
      <c r="B5649" t="s">
        <v>4165</v>
      </c>
      <c r="C5649" t="s">
        <v>6704</v>
      </c>
      <c r="D5649" t="s">
        <v>10</v>
      </c>
      <c r="E5649">
        <v>3</v>
      </c>
      <c r="F5649" t="s">
        <v>4168</v>
      </c>
      <c r="G5649" s="1">
        <v>42419.486840277801</v>
      </c>
      <c r="H5649" t="str">
        <f t="shared" si="88"/>
        <v>Revolution to the end of World War I. The course takes a broad view of foreign relations to include interstate diplomacy and economic, social, and cultural interactions among individuals, institutions, and non-governmental</v>
      </c>
    </row>
    <row r="5650" spans="1:8" x14ac:dyDescent="0.25">
      <c r="A5650" t="s">
        <v>744</v>
      </c>
      <c r="B5650" t="s">
        <v>4165</v>
      </c>
      <c r="C5650" t="s">
        <v>6704</v>
      </c>
      <c r="D5650" t="s">
        <v>10</v>
      </c>
      <c r="E5650">
        <v>4</v>
      </c>
      <c r="F5650" t="s">
        <v>4169</v>
      </c>
      <c r="G5650" s="1">
        <v>42419.486840277801</v>
      </c>
      <c r="H5650" t="str">
        <f t="shared" si="88"/>
        <v>broad view of foreign relations to include interstate diplomacy and economic, social, and cultural interactions among individuals, institutions, and non-governmental</v>
      </c>
    </row>
    <row r="5651" spans="1:8" x14ac:dyDescent="0.25">
      <c r="A5651" t="s">
        <v>744</v>
      </c>
      <c r="B5651" t="s">
        <v>4165</v>
      </c>
      <c r="C5651" t="s">
        <v>6704</v>
      </c>
      <c r="D5651" t="s">
        <v>10</v>
      </c>
      <c r="E5651">
        <v>5</v>
      </c>
      <c r="F5651" t="s">
        <v>4170</v>
      </c>
      <c r="G5651" s="1">
        <v>42419.486840277801</v>
      </c>
      <c r="H5651" t="str">
        <f t="shared" si="88"/>
        <v>diplomacy and economic, social, and cultural interactions among individuals, institutions, and non-governmental</v>
      </c>
    </row>
    <row r="5652" spans="1:8" x14ac:dyDescent="0.25">
      <c r="A5652" t="s">
        <v>744</v>
      </c>
      <c r="B5652" t="s">
        <v>4165</v>
      </c>
      <c r="C5652" t="s">
        <v>6704</v>
      </c>
      <c r="D5652" t="s">
        <v>10</v>
      </c>
      <c r="E5652">
        <v>6</v>
      </c>
      <c r="F5652" t="s">
        <v>4171</v>
      </c>
      <c r="G5652" s="1">
        <v>42419.486840277801</v>
      </c>
      <c r="H5652" t="str">
        <f t="shared" si="88"/>
        <v>among individuals, institutions, and non-governmental</v>
      </c>
    </row>
    <row r="5653" spans="1:8" x14ac:dyDescent="0.25">
      <c r="A5653" t="s">
        <v>744</v>
      </c>
      <c r="B5653" t="s">
        <v>30</v>
      </c>
      <c r="C5653" t="s">
        <v>6704</v>
      </c>
      <c r="D5653" t="s">
        <v>10</v>
      </c>
      <c r="E5653">
        <v>1</v>
      </c>
      <c r="F5653" t="s">
        <v>4172</v>
      </c>
      <c r="G5653" s="1">
        <v>42419.487187500003</v>
      </c>
      <c r="H5653" t="str">
        <f t="shared" si="88"/>
        <v>This survey examines the people, ideas, and institutions view of foreign relations to include interstate diplomacy and economic, social, and cultural interactions among individuals, institutions, and non-governmental</v>
      </c>
    </row>
    <row r="5654" spans="1:8" x14ac:dyDescent="0.25">
      <c r="A5654" t="s">
        <v>744</v>
      </c>
      <c r="B5654" t="s">
        <v>30</v>
      </c>
      <c r="C5654" t="s">
        <v>6704</v>
      </c>
      <c r="D5654" t="s">
        <v>10</v>
      </c>
      <c r="E5654">
        <v>4</v>
      </c>
      <c r="F5654" t="s">
        <v>4769</v>
      </c>
      <c r="G5654" s="1">
        <v>42419.487187500003</v>
      </c>
      <c r="H5654" t="str">
        <f t="shared" si="88"/>
        <v>view of foreign relations to include interstate diplomacy and economic, social, and cultural interactions among individuals, institutions, and non-governmental</v>
      </c>
    </row>
    <row r="5655" spans="1:8" x14ac:dyDescent="0.25">
      <c r="A5655" t="s">
        <v>744</v>
      </c>
      <c r="B5655" t="s">
        <v>30</v>
      </c>
      <c r="C5655" t="s">
        <v>6704</v>
      </c>
      <c r="D5655" t="s">
        <v>10</v>
      </c>
      <c r="E5655">
        <v>5</v>
      </c>
      <c r="F5655" t="s">
        <v>4770</v>
      </c>
      <c r="G5655" s="1">
        <v>42419.487187500003</v>
      </c>
      <c r="H5655" t="str">
        <f t="shared" si="88"/>
        <v>and economic, social, and cultural interactions among individuals, institutions, and non-governmental</v>
      </c>
    </row>
    <row r="5656" spans="1:8" x14ac:dyDescent="0.25">
      <c r="A5656" t="s">
        <v>744</v>
      </c>
      <c r="B5656" t="s">
        <v>30</v>
      </c>
      <c r="C5656" t="s">
        <v>6704</v>
      </c>
      <c r="D5656" t="s">
        <v>10</v>
      </c>
      <c r="E5656">
        <v>6</v>
      </c>
      <c r="F5656" t="s">
        <v>4771</v>
      </c>
      <c r="G5656" s="1">
        <v>42419.487187500003</v>
      </c>
      <c r="H5656" t="str">
        <f t="shared" si="88"/>
        <v>individuals, institutions, and non-governmental</v>
      </c>
    </row>
    <row r="5657" spans="1:8" x14ac:dyDescent="0.25">
      <c r="A5657" t="s">
        <v>744</v>
      </c>
      <c r="B5657" t="s">
        <v>225</v>
      </c>
      <c r="C5657" t="s">
        <v>9</v>
      </c>
      <c r="D5657" t="s">
        <v>10</v>
      </c>
      <c r="E5657">
        <v>1</v>
      </c>
      <c r="F5657" t="s">
        <v>783</v>
      </c>
      <c r="G5657" s="1">
        <v>37222</v>
      </c>
      <c r="H5657" t="str">
        <f t="shared" si="88"/>
        <v>A survey of the origins of the United States from early Colonial foundations to the establishment of the national government with emphasis upon the political maturation of the American colonists. (ATTR: AMSA, ARTS, HAM, HMAM)</v>
      </c>
    </row>
    <row r="5658" spans="1:8" x14ac:dyDescent="0.25">
      <c r="A5658" t="s">
        <v>744</v>
      </c>
      <c r="B5658" t="s">
        <v>225</v>
      </c>
      <c r="C5658" t="s">
        <v>9</v>
      </c>
      <c r="D5658" t="s">
        <v>10</v>
      </c>
      <c r="E5658">
        <v>2</v>
      </c>
      <c r="F5658" t="s">
        <v>784</v>
      </c>
      <c r="G5658" s="1">
        <v>37222</v>
      </c>
      <c r="H5658" t="str">
        <f t="shared" si="88"/>
        <v>Colonial foundations to the establishment of the national government with emphasis upon the political maturation of the American colonists. (ATTR: AMSA, ARTS, HAM, HMAM)</v>
      </c>
    </row>
    <row r="5659" spans="1:8" x14ac:dyDescent="0.25">
      <c r="A5659" t="s">
        <v>744</v>
      </c>
      <c r="B5659" t="s">
        <v>225</v>
      </c>
      <c r="C5659" t="s">
        <v>9</v>
      </c>
      <c r="D5659" t="s">
        <v>10</v>
      </c>
      <c r="E5659">
        <v>3</v>
      </c>
      <c r="F5659" t="s">
        <v>785</v>
      </c>
      <c r="G5659" s="1">
        <v>37222</v>
      </c>
      <c r="H5659" t="str">
        <f t="shared" si="88"/>
        <v>government with emphasis upon the political maturation of the American colonists. (ATTR: AMSA, ARTS, HAM, HMAM)</v>
      </c>
    </row>
    <row r="5660" spans="1:8" x14ac:dyDescent="0.25">
      <c r="A5660" t="s">
        <v>744</v>
      </c>
      <c r="B5660" t="s">
        <v>225</v>
      </c>
      <c r="C5660" t="s">
        <v>9</v>
      </c>
      <c r="D5660" t="s">
        <v>10</v>
      </c>
      <c r="E5660">
        <v>4</v>
      </c>
      <c r="F5660" t="s">
        <v>786</v>
      </c>
      <c r="G5660" s="1">
        <v>37222</v>
      </c>
      <c r="H5660" t="str">
        <f t="shared" si="88"/>
        <v>the American colonists. (ATTR: AMSA, ARTS, HAM, HMAM)</v>
      </c>
    </row>
    <row r="5661" spans="1:8" x14ac:dyDescent="0.25">
      <c r="A5661" t="s">
        <v>744</v>
      </c>
      <c r="B5661" t="s">
        <v>225</v>
      </c>
      <c r="C5661" t="s">
        <v>9</v>
      </c>
      <c r="D5661" t="s">
        <v>10</v>
      </c>
      <c r="E5661">
        <v>5</v>
      </c>
      <c r="F5661" t="s">
        <v>787</v>
      </c>
      <c r="G5661" s="1">
        <v>37222</v>
      </c>
      <c r="H5661" t="str">
        <f t="shared" si="88"/>
        <v>(ATTR: AMSA, ARTS, HAM, HMAM)</v>
      </c>
    </row>
    <row r="5662" spans="1:8" x14ac:dyDescent="0.25">
      <c r="A5662" t="s">
        <v>744</v>
      </c>
      <c r="B5662" t="s">
        <v>231</v>
      </c>
      <c r="C5662" t="s">
        <v>8396</v>
      </c>
      <c r="D5662" t="s">
        <v>10</v>
      </c>
      <c r="E5662">
        <v>1</v>
      </c>
      <c r="F5662" t="s">
        <v>4352</v>
      </c>
      <c r="G5662" s="1">
        <v>42828.411921296298</v>
      </c>
      <c r="H5662" t="str">
        <f t="shared" si="88"/>
        <v>A survey of the origins and development of the North American colonies from initial European discovery through the end of the French and Indian War. Particular emphasis will be on the 13 British colonies that would become the United States. Topics will include European and Native 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 (ATTR: ARTS, HAM, AMSA, HMAM, REA )</v>
      </c>
    </row>
    <row r="5663" spans="1:8" x14ac:dyDescent="0.25">
      <c r="A5663" t="s">
        <v>744</v>
      </c>
      <c r="B5663" t="s">
        <v>231</v>
      </c>
      <c r="C5663" t="s">
        <v>8396</v>
      </c>
      <c r="D5663" t="s">
        <v>10</v>
      </c>
      <c r="E5663">
        <v>2</v>
      </c>
      <c r="F5663" t="s">
        <v>4353</v>
      </c>
      <c r="G5663" s="1">
        <v>42828.411921296298</v>
      </c>
      <c r="H5663" t="str">
        <f t="shared" si="88"/>
        <v>American colonies from initial European discovery through the end of the French and Indian War. Particular emphasis will be on the 13 British colonies that would become the United States. Topics will include European and Native 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 (ATTR: ARTS, HAM, AMSA, HMAM, REA )</v>
      </c>
    </row>
    <row r="5664" spans="1:8" x14ac:dyDescent="0.25">
      <c r="A5664" t="s">
        <v>744</v>
      </c>
      <c r="B5664" t="s">
        <v>231</v>
      </c>
      <c r="C5664" t="s">
        <v>8396</v>
      </c>
      <c r="D5664" t="s">
        <v>10</v>
      </c>
      <c r="E5664">
        <v>3</v>
      </c>
      <c r="F5664" t="s">
        <v>4354</v>
      </c>
      <c r="G5664" s="1">
        <v>42828.411921296298</v>
      </c>
      <c r="H5664" t="str">
        <f t="shared" si="88"/>
        <v>the end of the French and Indian War. Particular emphasis will be on the 13 British colonies that would become the United States. Topics will include European and Native 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 (ATTR: ARTS, HAM, AMSA, HMAM, REA )</v>
      </c>
    </row>
    <row r="5665" spans="1:8" x14ac:dyDescent="0.25">
      <c r="A5665" t="s">
        <v>744</v>
      </c>
      <c r="B5665" t="s">
        <v>231</v>
      </c>
      <c r="C5665" t="s">
        <v>8396</v>
      </c>
      <c r="D5665" t="s">
        <v>10</v>
      </c>
      <c r="E5665">
        <v>4</v>
      </c>
      <c r="F5665" t="s">
        <v>4355</v>
      </c>
      <c r="G5665" s="1">
        <v>42828.411921296298</v>
      </c>
      <c r="H5665" t="str">
        <f t="shared" si="88"/>
        <v>will be on the 13 British colonies that would become the United States. Topics will include European and Native 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 (ATTR: ARTS, HAM, AMSA, HMAM, REA )</v>
      </c>
    </row>
    <row r="5666" spans="1:8" x14ac:dyDescent="0.25">
      <c r="A5666" t="s">
        <v>744</v>
      </c>
      <c r="B5666" t="s">
        <v>231</v>
      </c>
      <c r="C5666" t="s">
        <v>8396</v>
      </c>
      <c r="D5666" t="s">
        <v>10</v>
      </c>
      <c r="E5666">
        <v>5</v>
      </c>
      <c r="F5666" t="s">
        <v>4356</v>
      </c>
      <c r="G5666" s="1">
        <v>42828.411921296298</v>
      </c>
      <c r="H5666" t="str">
        <f t="shared" si="88"/>
        <v>United States. Topics will include European and Native 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 (ATTR: ARTS, HAM, AMSA, HMAM, REA )</v>
      </c>
    </row>
    <row r="5667" spans="1:8" x14ac:dyDescent="0.25">
      <c r="A5667" t="s">
        <v>744</v>
      </c>
      <c r="B5667" t="s">
        <v>231</v>
      </c>
      <c r="C5667" t="s">
        <v>8396</v>
      </c>
      <c r="D5667" t="s">
        <v>10</v>
      </c>
      <c r="E5667">
        <v>6</v>
      </c>
      <c r="F5667" t="s">
        <v>4357</v>
      </c>
      <c r="G5667" s="1">
        <v>42828.411921296298</v>
      </c>
      <c r="H5667" t="str">
        <f t="shared" si="88"/>
        <v>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 (ATTR: ARTS, HAM, AMSA, HMAM, REA )</v>
      </c>
    </row>
    <row r="5668" spans="1:8" x14ac:dyDescent="0.25">
      <c r="A5668" t="s">
        <v>744</v>
      </c>
      <c r="B5668" t="s">
        <v>231</v>
      </c>
      <c r="C5668" t="s">
        <v>8396</v>
      </c>
      <c r="D5668" t="s">
        <v>10</v>
      </c>
      <c r="E5668">
        <v>7</v>
      </c>
      <c r="F5668" t="s">
        <v>4358</v>
      </c>
      <c r="G5668" s="1">
        <v>42828.411921296298</v>
      </c>
      <c r="H5668" t="str">
        <f t="shared" si="88"/>
        <v>between European colonists and Native Americans, the origins and development of African-American slavery, cultural and religious developments, the European wars for control of North America, and the economic and political maturation of the colonies. (ATTR: ARTS, HAM, AMSA, HMAM, REA )</v>
      </c>
    </row>
    <row r="5669" spans="1:8" x14ac:dyDescent="0.25">
      <c r="A5669" t="s">
        <v>744</v>
      </c>
      <c r="B5669" t="s">
        <v>231</v>
      </c>
      <c r="C5669" t="s">
        <v>8396</v>
      </c>
      <c r="D5669" t="s">
        <v>10</v>
      </c>
      <c r="E5669">
        <v>8</v>
      </c>
      <c r="F5669" t="s">
        <v>4359</v>
      </c>
      <c r="G5669" s="1">
        <v>42828.411921296298</v>
      </c>
      <c r="H5669" t="str">
        <f t="shared" si="88"/>
        <v>origins and development of African-American slavery, cultural and religious developments, the European wars for control of North America, and the economic and political maturation of the colonies. (ATTR: ARTS, HAM, AMSA, HMAM, REA )</v>
      </c>
    </row>
    <row r="5670" spans="1:8" x14ac:dyDescent="0.25">
      <c r="A5670" t="s">
        <v>744</v>
      </c>
      <c r="B5670" t="s">
        <v>231</v>
      </c>
      <c r="C5670" t="s">
        <v>8396</v>
      </c>
      <c r="D5670" t="s">
        <v>10</v>
      </c>
      <c r="E5670">
        <v>9</v>
      </c>
      <c r="F5670" t="s">
        <v>4360</v>
      </c>
      <c r="G5670" s="1">
        <v>42828.411921296298</v>
      </c>
      <c r="H5670" t="str">
        <f t="shared" si="88"/>
        <v>cultural and religious developments, the European wars for control of North America, and the economic and political maturation of the colonies. (ATTR: ARTS, HAM, AMSA, HMAM, REA )</v>
      </c>
    </row>
    <row r="5671" spans="1:8" x14ac:dyDescent="0.25">
      <c r="A5671" t="s">
        <v>744</v>
      </c>
      <c r="B5671" t="s">
        <v>231</v>
      </c>
      <c r="C5671" t="s">
        <v>8396</v>
      </c>
      <c r="D5671" t="s">
        <v>10</v>
      </c>
      <c r="E5671">
        <v>10</v>
      </c>
      <c r="F5671" t="s">
        <v>4361</v>
      </c>
      <c r="G5671" s="1">
        <v>42828.411921296298</v>
      </c>
      <c r="H5671" t="str">
        <f t="shared" si="88"/>
        <v>control of North America, and the economic and political maturation of the colonies. (ATTR: ARTS, HAM, AMSA, HMAM, REA )</v>
      </c>
    </row>
    <row r="5672" spans="1:8" x14ac:dyDescent="0.25">
      <c r="A5672" t="s">
        <v>744</v>
      </c>
      <c r="B5672" t="s">
        <v>231</v>
      </c>
      <c r="C5672" t="s">
        <v>8396</v>
      </c>
      <c r="D5672" t="s">
        <v>10</v>
      </c>
      <c r="E5672">
        <v>11</v>
      </c>
      <c r="F5672" t="s">
        <v>4362</v>
      </c>
      <c r="G5672" s="1">
        <v>42828.411921296298</v>
      </c>
      <c r="H5672" t="str">
        <f t="shared" si="88"/>
        <v>maturation of the colonies. (ATTR: ARTS, HAM, AMSA, HMAM, REA )</v>
      </c>
    </row>
    <row r="5673" spans="1:8" x14ac:dyDescent="0.25">
      <c r="A5673" t="s">
        <v>744</v>
      </c>
      <c r="B5673" t="s">
        <v>231</v>
      </c>
      <c r="C5673" t="s">
        <v>8396</v>
      </c>
      <c r="D5673" t="s">
        <v>10</v>
      </c>
      <c r="E5673">
        <v>12</v>
      </c>
      <c r="F5673" t="s">
        <v>7187</v>
      </c>
      <c r="G5673" s="1">
        <v>42828.411921296298</v>
      </c>
      <c r="H5673" t="str">
        <f t="shared" si="88"/>
        <v>HMAM, REA )</v>
      </c>
    </row>
    <row r="5674" spans="1:8" x14ac:dyDescent="0.25">
      <c r="A5674" t="s">
        <v>744</v>
      </c>
      <c r="B5674" t="s">
        <v>2011</v>
      </c>
      <c r="C5674" t="s">
        <v>8153</v>
      </c>
      <c r="D5674" t="s">
        <v>10</v>
      </c>
      <c r="E5674">
        <v>1</v>
      </c>
      <c r="F5674" t="s">
        <v>4363</v>
      </c>
      <c r="G5674" s="1">
        <v>42828.428449074097</v>
      </c>
      <c r="H5674" t="str">
        <f t="shared" si="88"/>
        <v>A survey of the origins and development of the American Revolution and the United States from the British imperial crisis of the 1760s through the conclusion of the War of 1812. Topics will include the political, social, and economic causes of the American Revolution, the military</v>
      </c>
    </row>
    <row r="5675" spans="1:8" x14ac:dyDescent="0.25">
      <c r="A5675" t="s">
        <v>744</v>
      </c>
      <c r="B5675" t="s">
        <v>2011</v>
      </c>
      <c r="C5675" t="s">
        <v>8153</v>
      </c>
      <c r="D5675" t="s">
        <v>10</v>
      </c>
      <c r="E5675">
        <v>2</v>
      </c>
      <c r="F5675" t="s">
        <v>4364</v>
      </c>
      <c r="G5675" s="1">
        <v>42828.428449074097</v>
      </c>
      <c r="H5675" t="str">
        <f t="shared" si="88"/>
        <v>Revolution and the United States from the British imperial crisis of the 1760s through the conclusion of the War of 1812. Topics will include the political, social, and economic causes of the American Revolution, the military</v>
      </c>
    </row>
    <row r="5676" spans="1:8" x14ac:dyDescent="0.25">
      <c r="A5676" t="s">
        <v>744</v>
      </c>
      <c r="B5676" t="s">
        <v>2011</v>
      </c>
      <c r="C5676" t="s">
        <v>8153</v>
      </c>
      <c r="D5676" t="s">
        <v>10</v>
      </c>
      <c r="E5676">
        <v>3</v>
      </c>
      <c r="F5676" t="s">
        <v>4365</v>
      </c>
      <c r="G5676" s="1">
        <v>42828.428449074097</v>
      </c>
      <c r="H5676" t="str">
        <f t="shared" si="88"/>
        <v>crisis of the 1760s through the conclusion of the War of 1812. Topics will include the political, social, and economic causes of the American Revolution, the military</v>
      </c>
    </row>
    <row r="5677" spans="1:8" x14ac:dyDescent="0.25">
      <c r="A5677" t="s">
        <v>744</v>
      </c>
      <c r="B5677" t="s">
        <v>2011</v>
      </c>
      <c r="C5677" t="s">
        <v>8153</v>
      </c>
      <c r="D5677" t="s">
        <v>10</v>
      </c>
      <c r="E5677">
        <v>4</v>
      </c>
      <c r="F5677" t="s">
        <v>4366</v>
      </c>
      <c r="G5677" s="1">
        <v>42828.428449074097</v>
      </c>
      <c r="H5677" t="str">
        <f t="shared" si="88"/>
        <v>1812. Topics will include the political, social, and economic causes of the American Revolution, the military</v>
      </c>
    </row>
    <row r="5678" spans="1:8" x14ac:dyDescent="0.25">
      <c r="A5678" t="s">
        <v>744</v>
      </c>
      <c r="B5678" t="s">
        <v>2011</v>
      </c>
      <c r="C5678" t="s">
        <v>8153</v>
      </c>
      <c r="D5678" t="s">
        <v>10</v>
      </c>
      <c r="E5678">
        <v>5</v>
      </c>
      <c r="F5678" t="s">
        <v>4367</v>
      </c>
      <c r="G5678" s="1">
        <v>42828.428449074097</v>
      </c>
      <c r="H5678" t="str">
        <f t="shared" si="88"/>
        <v>economic causes of the American Revolution, the military</v>
      </c>
    </row>
    <row r="5679" spans="1:8" x14ac:dyDescent="0.25">
      <c r="A5679" t="s">
        <v>744</v>
      </c>
      <c r="B5679" t="s">
        <v>1005</v>
      </c>
      <c r="C5679" t="s">
        <v>6704</v>
      </c>
      <c r="D5679" t="s">
        <v>10</v>
      </c>
      <c r="E5679">
        <v>1</v>
      </c>
      <c r="F5679" t="s">
        <v>4921</v>
      </c>
      <c r="G5679" s="1">
        <v>42422.639710648102</v>
      </c>
      <c r="H5679" t="str">
        <f t="shared" si="88"/>
        <v>This course explores the political, social, cultural geographical, and economic expansion of the United States from the end of the War of 1812 to the sectional crisis over the Kansas territory in 1854. Students will analyze major themes including race, class, gender, immigration, social reform, nationalism, and sectionalism.</v>
      </c>
    </row>
    <row r="5680" spans="1:8" x14ac:dyDescent="0.25">
      <c r="A5680" t="s">
        <v>744</v>
      </c>
      <c r="B5680" t="s">
        <v>1005</v>
      </c>
      <c r="C5680" t="s">
        <v>6704</v>
      </c>
      <c r="D5680" t="s">
        <v>10</v>
      </c>
      <c r="E5680">
        <v>2</v>
      </c>
      <c r="F5680" t="s">
        <v>4922</v>
      </c>
      <c r="G5680" s="1">
        <v>42422.639710648102</v>
      </c>
      <c r="H5680" t="str">
        <f t="shared" si="88"/>
        <v>geographical, and economic expansion of the United States from the end of the War of 1812 to the sectional crisis over the Kansas territory in 1854. Students will analyze major themes including race, class, gender, immigration, social reform, nationalism, and sectionalism.</v>
      </c>
    </row>
    <row r="5681" spans="1:8" x14ac:dyDescent="0.25">
      <c r="A5681" t="s">
        <v>744</v>
      </c>
      <c r="B5681" t="s">
        <v>1005</v>
      </c>
      <c r="C5681" t="s">
        <v>6704</v>
      </c>
      <c r="D5681" t="s">
        <v>10</v>
      </c>
      <c r="E5681">
        <v>3</v>
      </c>
      <c r="F5681" t="s">
        <v>4923</v>
      </c>
      <c r="G5681" s="1">
        <v>42422.639710648102</v>
      </c>
      <c r="H5681" t="str">
        <f t="shared" si="88"/>
        <v>States from the end of the War of 1812 to the sectional crisis over the Kansas territory in 1854. Students will analyze major themes including race, class, gender, immigration, social reform, nationalism, and sectionalism.</v>
      </c>
    </row>
    <row r="5682" spans="1:8" x14ac:dyDescent="0.25">
      <c r="A5682" t="s">
        <v>744</v>
      </c>
      <c r="B5682" t="s">
        <v>1005</v>
      </c>
      <c r="C5682" t="s">
        <v>6704</v>
      </c>
      <c r="D5682" t="s">
        <v>10</v>
      </c>
      <c r="E5682">
        <v>4</v>
      </c>
      <c r="F5682" t="s">
        <v>4924</v>
      </c>
      <c r="G5682" s="1">
        <v>42422.639710648102</v>
      </c>
      <c r="H5682" t="str">
        <f t="shared" si="88"/>
        <v>crisis over the Kansas territory in 1854. Students will analyze major themes including race, class, gender, immigration, social reform, nationalism, and sectionalism.</v>
      </c>
    </row>
    <row r="5683" spans="1:8" x14ac:dyDescent="0.25">
      <c r="A5683" t="s">
        <v>744</v>
      </c>
      <c r="B5683" t="s">
        <v>1005</v>
      </c>
      <c r="C5683" t="s">
        <v>6704</v>
      </c>
      <c r="D5683" t="s">
        <v>10</v>
      </c>
      <c r="E5683">
        <v>5</v>
      </c>
      <c r="F5683" t="s">
        <v>4925</v>
      </c>
      <c r="G5683" s="1">
        <v>42422.639710648102</v>
      </c>
      <c r="H5683" t="str">
        <f t="shared" si="88"/>
        <v>analyze major themes including race, class, gender, immigration, social reform, nationalism, and sectionalism.</v>
      </c>
    </row>
    <row r="5684" spans="1:8" x14ac:dyDescent="0.25">
      <c r="A5684" t="s">
        <v>744</v>
      </c>
      <c r="B5684" t="s">
        <v>1005</v>
      </c>
      <c r="C5684" t="s">
        <v>6704</v>
      </c>
      <c r="D5684" t="s">
        <v>10</v>
      </c>
      <c r="E5684">
        <v>6</v>
      </c>
      <c r="F5684" t="s">
        <v>4926</v>
      </c>
      <c r="G5684" s="1">
        <v>42422.639710648102</v>
      </c>
      <c r="H5684" t="str">
        <f t="shared" si="88"/>
        <v>immigration, social reform, nationalism, and sectionalism.</v>
      </c>
    </row>
    <row r="5685" spans="1:8" x14ac:dyDescent="0.25">
      <c r="A5685" t="s">
        <v>744</v>
      </c>
      <c r="B5685" t="s">
        <v>990</v>
      </c>
      <c r="C5685" t="s">
        <v>8411</v>
      </c>
      <c r="D5685" t="s">
        <v>10</v>
      </c>
      <c r="E5685">
        <v>1</v>
      </c>
      <c r="F5685" t="s">
        <v>8904</v>
      </c>
      <c r="G5685" s="1">
        <v>44279</v>
      </c>
      <c r="H5685" t="str">
        <f t="shared" si="88"/>
        <v>One of the most critical eras in American history, the American Civil War continues to fascinate people. Issues of race, Confederate commemoration, federal-state relations, political and cultural polarization are all themes from the Civil War era that continue to be present in 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86" spans="1:8" x14ac:dyDescent="0.25">
      <c r="A5686" t="s">
        <v>744</v>
      </c>
      <c r="B5686" t="s">
        <v>990</v>
      </c>
      <c r="C5686" t="s">
        <v>8411</v>
      </c>
      <c r="D5686" t="s">
        <v>10</v>
      </c>
      <c r="E5686">
        <v>2</v>
      </c>
      <c r="F5686" t="s">
        <v>8905</v>
      </c>
      <c r="G5686" s="1">
        <v>44279</v>
      </c>
      <c r="H5686" t="str">
        <f t="shared" si="88"/>
        <v>American Civil War continues to fascinate people. Issues of race, Confederate commemoration, federal-state relations, political and cultural polarization are all themes from the Civil War era that continue to be present in 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87" spans="1:8" x14ac:dyDescent="0.25">
      <c r="A5687" t="s">
        <v>744</v>
      </c>
      <c r="B5687" t="s">
        <v>990</v>
      </c>
      <c r="C5687" t="s">
        <v>8411</v>
      </c>
      <c r="D5687" t="s">
        <v>10</v>
      </c>
      <c r="E5687">
        <v>3</v>
      </c>
      <c r="F5687" t="s">
        <v>8906</v>
      </c>
      <c r="G5687" s="1">
        <v>44279</v>
      </c>
      <c r="H5687" t="str">
        <f t="shared" si="88"/>
        <v>of race, Confederate commemoration, federal-state relations, political and cultural polarization are all themes from the Civil War era that continue to be present in 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88" spans="1:8" x14ac:dyDescent="0.25">
      <c r="A5688" t="s">
        <v>744</v>
      </c>
      <c r="B5688" t="s">
        <v>990</v>
      </c>
      <c r="C5688" t="s">
        <v>8411</v>
      </c>
      <c r="D5688" t="s">
        <v>10</v>
      </c>
      <c r="E5688">
        <v>4</v>
      </c>
      <c r="F5688" t="s">
        <v>8907</v>
      </c>
      <c r="G5688" s="1">
        <v>44279</v>
      </c>
      <c r="H5688" t="str">
        <f t="shared" si="88"/>
        <v>relations, political and cultural polarization are all themes from the Civil War era that continue to be present in 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89" spans="1:8" x14ac:dyDescent="0.25">
      <c r="A5689" t="s">
        <v>744</v>
      </c>
      <c r="B5689" t="s">
        <v>990</v>
      </c>
      <c r="C5689" t="s">
        <v>8411</v>
      </c>
      <c r="D5689" t="s">
        <v>10</v>
      </c>
      <c r="E5689">
        <v>5</v>
      </c>
      <c r="F5689" t="s">
        <v>8908</v>
      </c>
      <c r="G5689" s="1">
        <v>44279</v>
      </c>
      <c r="H5689" t="str">
        <f t="shared" si="88"/>
        <v>themes from the Civil War era that continue to be present in 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90" spans="1:8" x14ac:dyDescent="0.25">
      <c r="A5690" t="s">
        <v>744</v>
      </c>
      <c r="B5690" t="s">
        <v>990</v>
      </c>
      <c r="C5690" t="s">
        <v>8411</v>
      </c>
      <c r="D5690" t="s">
        <v>10</v>
      </c>
      <c r="E5690">
        <v>6</v>
      </c>
      <c r="F5690" t="s">
        <v>8909</v>
      </c>
      <c r="G5690" s="1">
        <v>44279</v>
      </c>
      <c r="H5690" t="str">
        <f t="shared" si="88"/>
        <v>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91" spans="1:8" x14ac:dyDescent="0.25">
      <c r="A5691" t="s">
        <v>744</v>
      </c>
      <c r="B5691" t="s">
        <v>990</v>
      </c>
      <c r="C5691" t="s">
        <v>8411</v>
      </c>
      <c r="D5691" t="s">
        <v>10</v>
      </c>
      <c r="E5691">
        <v>7</v>
      </c>
      <c r="F5691" t="s">
        <v>8910</v>
      </c>
      <c r="G5691" s="1">
        <v>44279</v>
      </c>
      <c r="H5691" t="str">
        <f t="shared" si="88"/>
        <v>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92" spans="1:8" x14ac:dyDescent="0.25">
      <c r="A5692" t="s">
        <v>744</v>
      </c>
      <c r="B5692" t="s">
        <v>990</v>
      </c>
      <c r="C5692" t="s">
        <v>8411</v>
      </c>
      <c r="D5692" t="s">
        <v>10</v>
      </c>
      <c r="E5692">
        <v>8</v>
      </c>
      <c r="F5692" t="s">
        <v>8911</v>
      </c>
      <c r="G5692" s="1">
        <v>44279</v>
      </c>
      <c r="H5692" t="str">
        <f t="shared" si="88"/>
        <v>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93" spans="1:8" x14ac:dyDescent="0.25">
      <c r="A5693" t="s">
        <v>744</v>
      </c>
      <c r="B5693" t="s">
        <v>990</v>
      </c>
      <c r="C5693" t="s">
        <v>8411</v>
      </c>
      <c r="D5693" t="s">
        <v>10</v>
      </c>
      <c r="E5693">
        <v>9</v>
      </c>
      <c r="F5693" t="s">
        <v>8912</v>
      </c>
      <c r="G5693" s="1">
        <v>44279</v>
      </c>
      <c r="H5693" t="str">
        <f t="shared" si="88"/>
        <v>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94" spans="1:8" x14ac:dyDescent="0.25">
      <c r="A5694" t="s">
        <v>744</v>
      </c>
      <c r="B5694" t="s">
        <v>990</v>
      </c>
      <c r="C5694" t="s">
        <v>8411</v>
      </c>
      <c r="D5694" t="s">
        <v>10</v>
      </c>
      <c r="E5694">
        <v>10</v>
      </c>
      <c r="F5694" t="s">
        <v>8913</v>
      </c>
      <c r="G5694" s="1">
        <v>44279</v>
      </c>
      <c r="H5694" t="str">
        <f t="shared" si="88"/>
        <v>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95" spans="1:8" x14ac:dyDescent="0.25">
      <c r="A5695" t="s">
        <v>744</v>
      </c>
      <c r="B5695" t="s">
        <v>990</v>
      </c>
      <c r="C5695" t="s">
        <v>8411</v>
      </c>
      <c r="D5695" t="s">
        <v>10</v>
      </c>
      <c r="E5695">
        <v>11</v>
      </c>
      <c r="F5695" t="s">
        <v>8914</v>
      </c>
      <c r="G5695" s="1">
        <v>44279</v>
      </c>
      <c r="H5695" t="str">
        <f t="shared" si="88"/>
        <v>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5696" spans="1:8" x14ac:dyDescent="0.25">
      <c r="A5696" t="s">
        <v>744</v>
      </c>
      <c r="B5696" t="s">
        <v>990</v>
      </c>
      <c r="C5696" t="s">
        <v>8411</v>
      </c>
      <c r="D5696" t="s">
        <v>10</v>
      </c>
      <c r="E5696">
        <v>12</v>
      </c>
      <c r="F5696" t="s">
        <v>8915</v>
      </c>
      <c r="G5696" s="1">
        <v>44279</v>
      </c>
      <c r="H5696" t="str">
        <f t="shared" si="88"/>
        <v>traditions and themes of freedom and slavery, constructions of race, government power, war, and social change. Student assessment will be based on completion of assigned readings, discussion, examinations, reflection essays, and a research paper.</v>
      </c>
    </row>
    <row r="5697" spans="1:8" x14ac:dyDescent="0.25">
      <c r="A5697" t="s">
        <v>744</v>
      </c>
      <c r="B5697" t="s">
        <v>990</v>
      </c>
      <c r="C5697" t="s">
        <v>8411</v>
      </c>
      <c r="D5697" t="s">
        <v>10</v>
      </c>
      <c r="E5697">
        <v>13</v>
      </c>
      <c r="F5697" t="s">
        <v>8916</v>
      </c>
      <c r="G5697" s="1">
        <v>44279</v>
      </c>
      <c r="H5697" t="str">
        <f t="shared" si="88"/>
        <v>of race, government power, war, and social change. Student assessment will be based on completion of assigned readings, discussion, examinations, reflection essays, and a research paper.</v>
      </c>
    </row>
    <row r="5698" spans="1:8" x14ac:dyDescent="0.25">
      <c r="A5698" t="s">
        <v>744</v>
      </c>
      <c r="B5698" t="s">
        <v>990</v>
      </c>
      <c r="C5698" t="s">
        <v>8411</v>
      </c>
      <c r="D5698" t="s">
        <v>10</v>
      </c>
      <c r="E5698">
        <v>14</v>
      </c>
      <c r="F5698" t="s">
        <v>8917</v>
      </c>
      <c r="G5698" s="1">
        <v>44279</v>
      </c>
      <c r="H5698" t="str">
        <f t="shared" si="88"/>
        <v>assessment will be based on completion of assigned readings, discussion, examinations, reflection essays, and a research paper.</v>
      </c>
    </row>
    <row r="5699" spans="1:8" x14ac:dyDescent="0.25">
      <c r="A5699" t="s">
        <v>744</v>
      </c>
      <c r="B5699" t="s">
        <v>990</v>
      </c>
      <c r="C5699" t="s">
        <v>8411</v>
      </c>
      <c r="D5699" t="s">
        <v>10</v>
      </c>
      <c r="E5699">
        <v>15</v>
      </c>
      <c r="F5699" t="s">
        <v>8918</v>
      </c>
      <c r="G5699" s="1">
        <v>44279</v>
      </c>
      <c r="H5699" t="str">
        <f t="shared" ref="H5699:H5762" si="89">IF(E5700=1,F5699,F5699&amp;" "&amp;H5700)</f>
        <v>discussion, examinations, reflection essays, and a research paper.</v>
      </c>
    </row>
    <row r="5700" spans="1:8" x14ac:dyDescent="0.25">
      <c r="A5700" t="s">
        <v>744</v>
      </c>
      <c r="B5700" t="s">
        <v>990</v>
      </c>
      <c r="C5700" t="s">
        <v>8411</v>
      </c>
      <c r="D5700" t="s">
        <v>10</v>
      </c>
      <c r="E5700">
        <v>16</v>
      </c>
      <c r="F5700" t="s">
        <v>8919</v>
      </c>
      <c r="G5700" s="1">
        <v>44279</v>
      </c>
      <c r="H5700" t="str">
        <f t="shared" si="89"/>
        <v>paper.</v>
      </c>
    </row>
    <row r="5701" spans="1:8" x14ac:dyDescent="0.25">
      <c r="A5701" t="s">
        <v>744</v>
      </c>
      <c r="B5701" t="s">
        <v>788</v>
      </c>
      <c r="C5701" t="s">
        <v>9</v>
      </c>
      <c r="D5701" t="s">
        <v>10</v>
      </c>
      <c r="E5701">
        <v>1</v>
      </c>
      <c r="F5701" t="s">
        <v>789</v>
      </c>
      <c r="G5701" s="1">
        <v>37222</v>
      </c>
      <c r="H5701" t="str">
        <f t="shared" si="89"/>
        <v>A study of the emergence of the United States as an industrial, urban nation and as a world power. (ATTR: AMSA, ARTS, HAM, HMAM)</v>
      </c>
    </row>
    <row r="5702" spans="1:8" x14ac:dyDescent="0.25">
      <c r="A5702" t="s">
        <v>744</v>
      </c>
      <c r="B5702" t="s">
        <v>788</v>
      </c>
      <c r="C5702" t="s">
        <v>9</v>
      </c>
      <c r="D5702" t="s">
        <v>10</v>
      </c>
      <c r="E5702">
        <v>2</v>
      </c>
      <c r="F5702" t="s">
        <v>790</v>
      </c>
      <c r="G5702" s="1">
        <v>37222</v>
      </c>
      <c r="H5702" t="str">
        <f t="shared" si="89"/>
        <v>industrial, urban nation and as a world power. (ATTR: AMSA, ARTS, HAM, HMAM)</v>
      </c>
    </row>
    <row r="5703" spans="1:8" x14ac:dyDescent="0.25">
      <c r="A5703" t="s">
        <v>744</v>
      </c>
      <c r="B5703" t="s">
        <v>788</v>
      </c>
      <c r="C5703" t="s">
        <v>9</v>
      </c>
      <c r="D5703" t="s">
        <v>10</v>
      </c>
      <c r="E5703">
        <v>3</v>
      </c>
      <c r="F5703" t="s">
        <v>787</v>
      </c>
      <c r="G5703" s="1">
        <v>37222</v>
      </c>
      <c r="H5703" t="str">
        <f t="shared" si="89"/>
        <v>(ATTR: AMSA, ARTS, HAM, HMAM)</v>
      </c>
    </row>
    <row r="5704" spans="1:8" x14ac:dyDescent="0.25">
      <c r="A5704" t="s">
        <v>744</v>
      </c>
      <c r="B5704" t="s">
        <v>1277</v>
      </c>
      <c r="C5704" t="s">
        <v>6704</v>
      </c>
      <c r="D5704" t="s">
        <v>10</v>
      </c>
      <c r="E5704">
        <v>1</v>
      </c>
      <c r="F5704" t="s">
        <v>7262</v>
      </c>
      <c r="G5704" s="1">
        <v>42422.642060185201</v>
      </c>
      <c r="H5704" t="str">
        <f t="shared" si="89"/>
        <v>The course will consider the politics, culture, economics, and society of the United States from the end of World War I, through the 1920s, the Great Depression, and</v>
      </c>
    </row>
    <row r="5705" spans="1:8" x14ac:dyDescent="0.25">
      <c r="A5705" t="s">
        <v>744</v>
      </c>
      <c r="B5705" t="s">
        <v>1277</v>
      </c>
      <c r="C5705" t="s">
        <v>6704</v>
      </c>
      <c r="D5705" t="s">
        <v>10</v>
      </c>
      <c r="E5705">
        <v>2</v>
      </c>
      <c r="F5705" t="s">
        <v>7263</v>
      </c>
      <c r="G5705" s="1">
        <v>42422.642060185201</v>
      </c>
      <c r="H5705" t="str">
        <f t="shared" si="89"/>
        <v>and society of the United States from the end of World War I, through the 1920s, the Great Depression, and</v>
      </c>
    </row>
    <row r="5706" spans="1:8" x14ac:dyDescent="0.25">
      <c r="A5706" t="s">
        <v>744</v>
      </c>
      <c r="B5706" t="s">
        <v>1277</v>
      </c>
      <c r="C5706" t="s">
        <v>6704</v>
      </c>
      <c r="D5706" t="s">
        <v>10</v>
      </c>
      <c r="E5706">
        <v>3</v>
      </c>
      <c r="F5706" t="s">
        <v>7264</v>
      </c>
      <c r="G5706" s="1">
        <v>42422.642060185201</v>
      </c>
      <c r="H5706" t="str">
        <f t="shared" si="89"/>
        <v>War I, through the 1920s, the Great Depression, and</v>
      </c>
    </row>
    <row r="5707" spans="1:8" x14ac:dyDescent="0.25">
      <c r="A5707" t="s">
        <v>744</v>
      </c>
      <c r="B5707" t="s">
        <v>6661</v>
      </c>
      <c r="C5707" t="s">
        <v>8302</v>
      </c>
      <c r="D5707" t="s">
        <v>10</v>
      </c>
      <c r="E5707">
        <v>1</v>
      </c>
      <c r="F5707" t="s">
        <v>7265</v>
      </c>
      <c r="G5707" s="1">
        <v>43551.589131944398</v>
      </c>
      <c r="H5707" t="str">
        <f t="shared" si="89"/>
        <v>This course will look at U.S. history in the decades following the last World War, examining politics, culture, economics, and society from the Cold War to the rise of the internet. (ATTR: AMSA, ARTS, HAM,</v>
      </c>
    </row>
    <row r="5708" spans="1:8" x14ac:dyDescent="0.25">
      <c r="A5708" t="s">
        <v>744</v>
      </c>
      <c r="B5708" t="s">
        <v>6661</v>
      </c>
      <c r="C5708" t="s">
        <v>8302</v>
      </c>
      <c r="D5708" t="s">
        <v>10</v>
      </c>
      <c r="E5708">
        <v>2</v>
      </c>
      <c r="F5708" t="s">
        <v>7266</v>
      </c>
      <c r="G5708" s="1">
        <v>43551.589131944398</v>
      </c>
      <c r="H5708" t="str">
        <f t="shared" si="89"/>
        <v>following the last World War, examining politics, culture, economics, and society from the Cold War to the rise of the internet. (ATTR: AMSA, ARTS, HAM,</v>
      </c>
    </row>
    <row r="5709" spans="1:8" x14ac:dyDescent="0.25">
      <c r="A5709" t="s">
        <v>744</v>
      </c>
      <c r="B5709" t="s">
        <v>6661</v>
      </c>
      <c r="C5709" t="s">
        <v>8302</v>
      </c>
      <c r="D5709" t="s">
        <v>10</v>
      </c>
      <c r="E5709">
        <v>3</v>
      </c>
      <c r="F5709" t="s">
        <v>7267</v>
      </c>
      <c r="G5709" s="1">
        <v>43551.589131944398</v>
      </c>
      <c r="H5709" t="str">
        <f t="shared" si="89"/>
        <v>culture, economics, and society from the Cold War to the rise of the internet. (ATTR: AMSA, ARTS, HAM,</v>
      </c>
    </row>
    <row r="5710" spans="1:8" x14ac:dyDescent="0.25">
      <c r="A5710" t="s">
        <v>744</v>
      </c>
      <c r="B5710" t="s">
        <v>6661</v>
      </c>
      <c r="C5710" t="s">
        <v>8302</v>
      </c>
      <c r="D5710" t="s">
        <v>10</v>
      </c>
      <c r="E5710">
        <v>4</v>
      </c>
      <c r="F5710" t="s">
        <v>7268</v>
      </c>
      <c r="G5710" s="1">
        <v>43551.589131944398</v>
      </c>
      <c r="H5710" t="str">
        <f t="shared" si="89"/>
        <v>to the rise of the internet. (ATTR: AMSA, ARTS, HAM,</v>
      </c>
    </row>
    <row r="5711" spans="1:8" x14ac:dyDescent="0.25">
      <c r="A5711" t="s">
        <v>744</v>
      </c>
      <c r="B5711" t="s">
        <v>1289</v>
      </c>
      <c r="C5711" t="s">
        <v>1827</v>
      </c>
      <c r="D5711" t="s">
        <v>10</v>
      </c>
      <c r="E5711">
        <v>1</v>
      </c>
      <c r="F5711" t="s">
        <v>2820</v>
      </c>
      <c r="G5711" s="1">
        <v>38327</v>
      </c>
      <c r="H5711" t="str">
        <f t="shared" si="89"/>
        <v>A study of the political, social, economic, and intellectual currents of modern America and its developing role in world affairs. (ATTR: ARTS, HAM, AMSA, HMAM) (ATTR: AMSA, ARTS, CFH. HAM, HMAM)</v>
      </c>
    </row>
    <row r="5712" spans="1:8" x14ac:dyDescent="0.25">
      <c r="A5712" t="s">
        <v>744</v>
      </c>
      <c r="B5712" t="s">
        <v>1289</v>
      </c>
      <c r="C5712" t="s">
        <v>1827</v>
      </c>
      <c r="D5712" t="s">
        <v>10</v>
      </c>
      <c r="E5712">
        <v>2</v>
      </c>
      <c r="F5712" t="s">
        <v>2821</v>
      </c>
      <c r="G5712" s="1">
        <v>38327</v>
      </c>
      <c r="H5712" t="str">
        <f t="shared" si="89"/>
        <v>currents of modern America and its developing role in world affairs. (ATTR: ARTS, HAM, AMSA, HMAM) (ATTR: AMSA, ARTS, CFH. HAM, HMAM)</v>
      </c>
    </row>
    <row r="5713" spans="1:8" x14ac:dyDescent="0.25">
      <c r="A5713" t="s">
        <v>744</v>
      </c>
      <c r="B5713" t="s">
        <v>1289</v>
      </c>
      <c r="C5713" t="s">
        <v>1827</v>
      </c>
      <c r="D5713" t="s">
        <v>10</v>
      </c>
      <c r="E5713">
        <v>3</v>
      </c>
      <c r="F5713" t="s">
        <v>2822</v>
      </c>
      <c r="G5713" s="1">
        <v>38327</v>
      </c>
      <c r="H5713" t="str">
        <f t="shared" si="89"/>
        <v>affairs. (ATTR: ARTS, HAM, AMSA, HMAM) (ATTR: AMSA, ARTS, CFH. HAM, HMAM)</v>
      </c>
    </row>
    <row r="5714" spans="1:8" x14ac:dyDescent="0.25">
      <c r="A5714" t="s">
        <v>744</v>
      </c>
      <c r="B5714" t="s">
        <v>2050</v>
      </c>
      <c r="C5714" t="s">
        <v>8302</v>
      </c>
      <c r="D5714" t="s">
        <v>10</v>
      </c>
      <c r="E5714">
        <v>10</v>
      </c>
      <c r="F5714" t="s">
        <v>10419</v>
      </c>
      <c r="G5714" s="1">
        <v>43551</v>
      </c>
      <c r="H5714" t="str">
        <f t="shared" si="89"/>
        <v>(ATTR: AMSA, ARTS, CFH. HAM, HMAM)</v>
      </c>
    </row>
    <row r="5715" spans="1:8" x14ac:dyDescent="0.25">
      <c r="A5715" t="s">
        <v>744</v>
      </c>
      <c r="B5715" t="s">
        <v>453</v>
      </c>
      <c r="C5715" t="s">
        <v>6704</v>
      </c>
      <c r="D5715" t="s">
        <v>10</v>
      </c>
      <c r="E5715">
        <v>1</v>
      </c>
      <c r="F5715" t="s">
        <v>7269</v>
      </c>
      <c r="G5715" s="1">
        <v>42422</v>
      </c>
      <c r="H5715" t="str">
        <f t="shared" si="89"/>
        <v>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(same as WSTU-350)  (ATTR: ARTS, HMAM, HAM, WSTU, AMSA)</v>
      </c>
    </row>
    <row r="5716" spans="1:8" x14ac:dyDescent="0.25">
      <c r="A5716" t="s">
        <v>744</v>
      </c>
      <c r="B5716" t="s">
        <v>453</v>
      </c>
      <c r="C5716" t="s">
        <v>6704</v>
      </c>
      <c r="D5716" t="s">
        <v>10</v>
      </c>
      <c r="E5716">
        <v>2</v>
      </c>
      <c r="F5716" t="s">
        <v>7270</v>
      </c>
      <c r="G5716" s="1">
        <v>42422</v>
      </c>
      <c r="H5716" t="str">
        <f t="shared" si="89"/>
        <v>pre-Columbian era to the present.  Students will focus on issues, of gender difference in the history of American business, labor, politics, culture, and social life, as well as considering differences between women with regard to race, ethnicity, class, and age.  (same as WSTU-350)  (ATTR: ARTS, HMAM, HAM, WSTU, AMSA)</v>
      </c>
    </row>
    <row r="5717" spans="1:8" x14ac:dyDescent="0.25">
      <c r="A5717" t="s">
        <v>744</v>
      </c>
      <c r="B5717" t="s">
        <v>453</v>
      </c>
      <c r="C5717" t="s">
        <v>6704</v>
      </c>
      <c r="D5717" t="s">
        <v>10</v>
      </c>
      <c r="E5717">
        <v>3</v>
      </c>
      <c r="F5717" t="s">
        <v>7271</v>
      </c>
      <c r="G5717" s="1">
        <v>42422</v>
      </c>
      <c r="H5717" t="str">
        <f t="shared" si="89"/>
        <v>focus on issues, of gender difference in the history of American business, labor, politics, culture, and social life, as well as considering differences between women with regard to race, ethnicity, class, and age.  (same as WSTU-350)  (ATTR: ARTS, HMAM, HAM, WSTU, AMSA)</v>
      </c>
    </row>
    <row r="5718" spans="1:8" x14ac:dyDescent="0.25">
      <c r="A5718" t="s">
        <v>744</v>
      </c>
      <c r="B5718" t="s">
        <v>453</v>
      </c>
      <c r="C5718" t="s">
        <v>6704</v>
      </c>
      <c r="D5718" t="s">
        <v>10</v>
      </c>
      <c r="E5718">
        <v>4</v>
      </c>
      <c r="F5718" t="s">
        <v>7272</v>
      </c>
      <c r="G5718" s="1">
        <v>42422</v>
      </c>
      <c r="H5718" t="str">
        <f t="shared" si="89"/>
        <v>American business, labor, politics, culture, and social life, as well as considering differences between women with regard to race, ethnicity, class, and age.  (same as WSTU-350)  (ATTR: ARTS, HMAM, HAM, WSTU, AMSA)</v>
      </c>
    </row>
    <row r="5719" spans="1:8" x14ac:dyDescent="0.25">
      <c r="A5719" t="s">
        <v>744</v>
      </c>
      <c r="B5719" t="s">
        <v>453</v>
      </c>
      <c r="C5719" t="s">
        <v>6704</v>
      </c>
      <c r="D5719" t="s">
        <v>10</v>
      </c>
      <c r="E5719">
        <v>5</v>
      </c>
      <c r="F5719" t="s">
        <v>7273</v>
      </c>
      <c r="G5719" s="1">
        <v>42422</v>
      </c>
      <c r="H5719" t="str">
        <f t="shared" si="89"/>
        <v>life, as well as considering differences between women with regard to race, ethnicity, class, and age.  (same as WSTU-350)  (ATTR: ARTS, HMAM, HAM, WSTU, AMSA)</v>
      </c>
    </row>
    <row r="5720" spans="1:8" x14ac:dyDescent="0.25">
      <c r="A5720" t="s">
        <v>744</v>
      </c>
      <c r="B5720" t="s">
        <v>453</v>
      </c>
      <c r="C5720" t="s">
        <v>6704</v>
      </c>
      <c r="D5720" t="s">
        <v>10</v>
      </c>
      <c r="E5720">
        <v>6</v>
      </c>
      <c r="F5720" t="s">
        <v>7274</v>
      </c>
      <c r="G5720" s="1">
        <v>42422</v>
      </c>
      <c r="H5720" t="str">
        <f t="shared" si="89"/>
        <v>with regard to race, ethnicity, class, and age.  (same as WSTU-350)  (ATTR: ARTS, HMAM, HAM, WSTU, AMSA)</v>
      </c>
    </row>
    <row r="5721" spans="1:8" x14ac:dyDescent="0.25">
      <c r="A5721" t="s">
        <v>744</v>
      </c>
      <c r="B5721" t="s">
        <v>453</v>
      </c>
      <c r="C5721" t="s">
        <v>6704</v>
      </c>
      <c r="D5721" t="s">
        <v>10</v>
      </c>
      <c r="E5721">
        <v>7</v>
      </c>
      <c r="F5721" t="s">
        <v>7275</v>
      </c>
      <c r="G5721" s="1">
        <v>42422</v>
      </c>
      <c r="H5721" t="str">
        <f t="shared" si="89"/>
        <v>WSTU-350)  (ATTR: ARTS, HMAM, HAM, WSTU, AMSA)</v>
      </c>
    </row>
    <row r="5722" spans="1:8" x14ac:dyDescent="0.25">
      <c r="A5722" t="s">
        <v>744</v>
      </c>
      <c r="B5722" t="s">
        <v>1315</v>
      </c>
      <c r="C5722" t="s">
        <v>4048</v>
      </c>
      <c r="D5722" t="s">
        <v>10</v>
      </c>
      <c r="E5722">
        <v>1</v>
      </c>
      <c r="F5722" t="s">
        <v>2823</v>
      </c>
      <c r="G5722" s="1">
        <v>38926.436793981498</v>
      </c>
      <c r="H5722" t="str">
        <f t="shared" si="89"/>
        <v>The political, social, economic, and cultural history of the state of New York from the pre-Columbian era to the present.</v>
      </c>
    </row>
    <row r="5723" spans="1:8" x14ac:dyDescent="0.25">
      <c r="A5723" t="s">
        <v>744</v>
      </c>
      <c r="B5723" t="s">
        <v>1315</v>
      </c>
      <c r="C5723" t="s">
        <v>4048</v>
      </c>
      <c r="D5723" t="s">
        <v>10</v>
      </c>
      <c r="E5723">
        <v>2</v>
      </c>
      <c r="F5723" t="s">
        <v>2824</v>
      </c>
      <c r="G5723" s="1">
        <v>38926.436793981498</v>
      </c>
      <c r="H5723" t="str">
        <f t="shared" si="89"/>
        <v>state of New York from the pre-Columbian era to the present.</v>
      </c>
    </row>
    <row r="5724" spans="1:8" x14ac:dyDescent="0.25">
      <c r="A5724" t="s">
        <v>744</v>
      </c>
      <c r="B5724" t="s">
        <v>4071</v>
      </c>
      <c r="C5724" t="s">
        <v>6704</v>
      </c>
      <c r="D5724" t="s">
        <v>10</v>
      </c>
      <c r="E5724">
        <v>1</v>
      </c>
      <c r="F5724" t="s">
        <v>5526</v>
      </c>
      <c r="G5724" s="1">
        <v>42422.647951388899</v>
      </c>
      <c r="H5724" t="str">
        <f t="shared" si="89"/>
        <v>An academically oriented study of New York State's Dutch Background, this specially designed course offers three semester hours credit for an intense study program in the Netherlands, preceded by orientation lectures, and followed by supervised research into various aspects of the field tour. Travel costs paid by student. Cost varies each</v>
      </c>
    </row>
    <row r="5725" spans="1:8" x14ac:dyDescent="0.25">
      <c r="A5725" t="s">
        <v>744</v>
      </c>
      <c r="B5725" t="s">
        <v>4071</v>
      </c>
      <c r="C5725" t="s">
        <v>6704</v>
      </c>
      <c r="D5725" t="s">
        <v>10</v>
      </c>
      <c r="E5725">
        <v>2</v>
      </c>
      <c r="F5725" t="s">
        <v>5527</v>
      </c>
      <c r="G5725" s="1">
        <v>42422.647951388899</v>
      </c>
      <c r="H5725" t="str">
        <f t="shared" si="89"/>
        <v>Dutch Background, this specially designed course offers three semester hours credit for an intense study program in the Netherlands, preceded by orientation lectures, and followed by supervised research into various aspects of the field tour. Travel costs paid by student. Cost varies each</v>
      </c>
    </row>
    <row r="5726" spans="1:8" x14ac:dyDescent="0.25">
      <c r="A5726" t="s">
        <v>744</v>
      </c>
      <c r="B5726" t="s">
        <v>4071</v>
      </c>
      <c r="C5726" t="s">
        <v>6704</v>
      </c>
      <c r="D5726" t="s">
        <v>10</v>
      </c>
      <c r="E5726">
        <v>3</v>
      </c>
      <c r="F5726" t="s">
        <v>5528</v>
      </c>
      <c r="G5726" s="1">
        <v>42422.647951388899</v>
      </c>
      <c r="H5726" t="str">
        <f t="shared" si="89"/>
        <v>three semester hours credit for an intense study program in the Netherlands, preceded by orientation lectures, and followed by supervised research into various aspects of the field tour. Travel costs paid by student. Cost varies each</v>
      </c>
    </row>
    <row r="5727" spans="1:8" x14ac:dyDescent="0.25">
      <c r="A5727" t="s">
        <v>744</v>
      </c>
      <c r="B5727" t="s">
        <v>4071</v>
      </c>
      <c r="C5727" t="s">
        <v>6704</v>
      </c>
      <c r="D5727" t="s">
        <v>10</v>
      </c>
      <c r="E5727">
        <v>4</v>
      </c>
      <c r="F5727" t="s">
        <v>5529</v>
      </c>
      <c r="G5727" s="1">
        <v>42422.647951388899</v>
      </c>
      <c r="H5727" t="str">
        <f t="shared" si="89"/>
        <v>in the Netherlands, preceded by orientation lectures, and followed by supervised research into various aspects of the field tour. Travel costs paid by student. Cost varies each</v>
      </c>
    </row>
    <row r="5728" spans="1:8" x14ac:dyDescent="0.25">
      <c r="A5728" t="s">
        <v>744</v>
      </c>
      <c r="B5728" t="s">
        <v>4071</v>
      </c>
      <c r="C5728" t="s">
        <v>6704</v>
      </c>
      <c r="D5728" t="s">
        <v>10</v>
      </c>
      <c r="E5728">
        <v>5</v>
      </c>
      <c r="F5728" t="s">
        <v>5530</v>
      </c>
      <c r="G5728" s="1">
        <v>42422.647951388899</v>
      </c>
      <c r="H5728" t="str">
        <f t="shared" si="89"/>
        <v>followed by supervised research into various aspects of the field tour. Travel costs paid by student. Cost varies each</v>
      </c>
    </row>
    <row r="5729" spans="1:8" x14ac:dyDescent="0.25">
      <c r="A5729" t="s">
        <v>744</v>
      </c>
      <c r="B5729" t="s">
        <v>4071</v>
      </c>
      <c r="C5729" t="s">
        <v>6704</v>
      </c>
      <c r="D5729" t="s">
        <v>10</v>
      </c>
      <c r="E5729">
        <v>6</v>
      </c>
      <c r="F5729" t="s">
        <v>5531</v>
      </c>
      <c r="G5729" s="1">
        <v>42422.647951388899</v>
      </c>
      <c r="H5729" t="str">
        <f t="shared" si="89"/>
        <v>field tour. Travel costs paid by student. Cost varies each</v>
      </c>
    </row>
    <row r="5730" spans="1:8" x14ac:dyDescent="0.25">
      <c r="A5730" t="s">
        <v>744</v>
      </c>
      <c r="B5730" t="s">
        <v>616</v>
      </c>
      <c r="C5730" t="s">
        <v>6704</v>
      </c>
      <c r="D5730" t="s">
        <v>10</v>
      </c>
      <c r="E5730">
        <v>1</v>
      </c>
      <c r="F5730" t="s">
        <v>2825</v>
      </c>
      <c r="G5730" s="1">
        <v>42422.649594907401</v>
      </c>
      <c r="H5730" t="str">
        <f t="shared" si="89"/>
        <v>A study of the region from the rise of Islam to the begin- nings of modernization, with emphasis on the interplay of politics, religion, economy, and culture between 600 and</v>
      </c>
    </row>
    <row r="5731" spans="1:8" x14ac:dyDescent="0.25">
      <c r="A5731" t="s">
        <v>744</v>
      </c>
      <c r="B5731" t="s">
        <v>616</v>
      </c>
      <c r="C5731" t="s">
        <v>6704</v>
      </c>
      <c r="D5731" t="s">
        <v>10</v>
      </c>
      <c r="E5731">
        <v>2</v>
      </c>
      <c r="F5731" t="s">
        <v>2826</v>
      </c>
      <c r="G5731" s="1">
        <v>42422.649594907401</v>
      </c>
      <c r="H5731" t="str">
        <f t="shared" si="89"/>
        <v>nings of modernization, with emphasis on the interplay of politics, religion, economy, and culture between 600 and</v>
      </c>
    </row>
    <row r="5732" spans="1:8" x14ac:dyDescent="0.25">
      <c r="A5732" t="s">
        <v>744</v>
      </c>
      <c r="B5732" t="s">
        <v>616</v>
      </c>
      <c r="C5732" t="s">
        <v>6704</v>
      </c>
      <c r="D5732" t="s">
        <v>10</v>
      </c>
      <c r="E5732">
        <v>3</v>
      </c>
      <c r="F5732" t="s">
        <v>2827</v>
      </c>
      <c r="G5732" s="1">
        <v>42422.649594907401</v>
      </c>
      <c r="H5732" t="str">
        <f t="shared" si="89"/>
        <v>politics, religion, economy, and culture between 600 and</v>
      </c>
    </row>
    <row r="5733" spans="1:8" x14ac:dyDescent="0.25">
      <c r="A5733" t="s">
        <v>744</v>
      </c>
      <c r="B5733" t="s">
        <v>1055</v>
      </c>
      <c r="C5733" t="s">
        <v>6704</v>
      </c>
      <c r="D5733" t="s">
        <v>10</v>
      </c>
      <c r="E5733">
        <v>1</v>
      </c>
      <c r="F5733" t="s">
        <v>1733</v>
      </c>
      <c r="G5733" s="1">
        <v>42422.650462963</v>
      </c>
      <c r="H5733" t="str">
        <f t="shared" si="89"/>
        <v>A study of the emergence of the regional state system, deep economic transformation, and wrenching social and cultural changes since 1800.  Particular attention is given to the reasons for conflict and war. (ATTR: ARTS, GLST, HNW,</v>
      </c>
    </row>
    <row r="5734" spans="1:8" x14ac:dyDescent="0.25">
      <c r="A5734" t="s">
        <v>744</v>
      </c>
      <c r="B5734" t="s">
        <v>1055</v>
      </c>
      <c r="C5734" t="s">
        <v>6704</v>
      </c>
      <c r="D5734" t="s">
        <v>10</v>
      </c>
      <c r="E5734">
        <v>2</v>
      </c>
      <c r="F5734" t="s">
        <v>1734</v>
      </c>
      <c r="G5734" s="1">
        <v>42422.650462963</v>
      </c>
      <c r="H5734" t="str">
        <f t="shared" si="89"/>
        <v>economic transformation, and wrenching social and cultural changes since 1800.  Particular attention is given to the reasons for conflict and war. (ATTR: ARTS, GLST, HNW,</v>
      </c>
    </row>
    <row r="5735" spans="1:8" x14ac:dyDescent="0.25">
      <c r="A5735" t="s">
        <v>744</v>
      </c>
      <c r="B5735" t="s">
        <v>1055</v>
      </c>
      <c r="C5735" t="s">
        <v>6704</v>
      </c>
      <c r="D5735" t="s">
        <v>10</v>
      </c>
      <c r="E5735">
        <v>3</v>
      </c>
      <c r="F5735" t="s">
        <v>1735</v>
      </c>
      <c r="G5735" s="1">
        <v>42422.650462963</v>
      </c>
      <c r="H5735" t="str">
        <f t="shared" si="89"/>
        <v>changes since 1800.  Particular attention is given to the reasons for conflict and war. (ATTR: ARTS, GLST, HNW,</v>
      </c>
    </row>
    <row r="5736" spans="1:8" x14ac:dyDescent="0.25">
      <c r="A5736" t="s">
        <v>744</v>
      </c>
      <c r="B5736" t="s">
        <v>1055</v>
      </c>
      <c r="C5736" t="s">
        <v>6704</v>
      </c>
      <c r="D5736" t="s">
        <v>10</v>
      </c>
      <c r="E5736">
        <v>4</v>
      </c>
      <c r="F5736" t="s">
        <v>4521</v>
      </c>
      <c r="G5736" s="1">
        <v>42422.650462963</v>
      </c>
      <c r="H5736" t="str">
        <f t="shared" si="89"/>
        <v>reasons for conflict and war. (ATTR: ARTS, GLST, HNW,</v>
      </c>
    </row>
    <row r="5737" spans="1:8" x14ac:dyDescent="0.25">
      <c r="A5737" t="s">
        <v>744</v>
      </c>
      <c r="B5737" t="s">
        <v>454</v>
      </c>
      <c r="C5737" t="s">
        <v>6704</v>
      </c>
      <c r="D5737" t="s">
        <v>10</v>
      </c>
      <c r="E5737">
        <v>1</v>
      </c>
      <c r="F5737" t="s">
        <v>240</v>
      </c>
      <c r="G5737" s="1">
        <v>42422.651759259301</v>
      </c>
      <c r="H5737" t="str">
        <f t="shared" si="89"/>
        <v>A survey of the social, cultural, and political development of the Ancient Greeks, beginning with the Ancient Near East and continuing through the Homeric to the Hellenistic Age. This course may not be used to fulfill the requirement of six hours of foreign language study. (Same as CLSS-305) (ATTR: ARTS, CAH, HEUR, PNH)</v>
      </c>
    </row>
    <row r="5738" spans="1:8" x14ac:dyDescent="0.25">
      <c r="A5738" t="s">
        <v>744</v>
      </c>
      <c r="B5738" t="s">
        <v>454</v>
      </c>
      <c r="C5738" t="s">
        <v>6704</v>
      </c>
      <c r="D5738" t="s">
        <v>10</v>
      </c>
      <c r="E5738">
        <v>2</v>
      </c>
      <c r="F5738" t="s">
        <v>2801</v>
      </c>
      <c r="G5738" s="1">
        <v>42422.651759259301</v>
      </c>
      <c r="H5738" t="str">
        <f t="shared" si="89"/>
        <v>of the Ancient Greeks, beginning with the Ancient Near East and continuing through the Homeric to the Hellenistic Age. This course may not be used to fulfill the requirement of six hours of foreign language study. (Same as CLSS-305) (ATTR: ARTS, CAH, HEUR, PNH)</v>
      </c>
    </row>
    <row r="5739" spans="1:8" x14ac:dyDescent="0.25">
      <c r="A5739" t="s">
        <v>744</v>
      </c>
      <c r="B5739" t="s">
        <v>454</v>
      </c>
      <c r="C5739" t="s">
        <v>6704</v>
      </c>
      <c r="D5739" t="s">
        <v>10</v>
      </c>
      <c r="E5739">
        <v>3</v>
      </c>
      <c r="F5739" t="s">
        <v>2802</v>
      </c>
      <c r="G5739" s="1">
        <v>42422.651759259301</v>
      </c>
      <c r="H5739" t="str">
        <f t="shared" si="89"/>
        <v>and continuing through the Homeric to the Hellenistic Age. This course may not be used to fulfill the requirement of six hours of foreign language study. (Same as CLSS-305) (ATTR: ARTS, CAH, HEUR, PNH)</v>
      </c>
    </row>
    <row r="5740" spans="1:8" x14ac:dyDescent="0.25">
      <c r="A5740" t="s">
        <v>744</v>
      </c>
      <c r="B5740" t="s">
        <v>454</v>
      </c>
      <c r="C5740" t="s">
        <v>6704</v>
      </c>
      <c r="D5740" t="s">
        <v>10</v>
      </c>
      <c r="E5740">
        <v>4</v>
      </c>
      <c r="F5740" t="s">
        <v>2803</v>
      </c>
      <c r="G5740" s="1">
        <v>42422.651759259301</v>
      </c>
      <c r="H5740" t="str">
        <f t="shared" si="89"/>
        <v>This course may not be used to fulfill the requirement of six hours of foreign language study. (Same as CLSS-305) (ATTR: ARTS, CAH, HEUR, PNH)</v>
      </c>
    </row>
    <row r="5741" spans="1:8" x14ac:dyDescent="0.25">
      <c r="A5741" t="s">
        <v>744</v>
      </c>
      <c r="B5741" t="s">
        <v>454</v>
      </c>
      <c r="C5741" t="s">
        <v>6704</v>
      </c>
      <c r="D5741" t="s">
        <v>10</v>
      </c>
      <c r="E5741">
        <v>5</v>
      </c>
      <c r="F5741" t="s">
        <v>5044</v>
      </c>
      <c r="G5741" s="1">
        <v>42422.651759259301</v>
      </c>
      <c r="H5741" t="str">
        <f t="shared" si="89"/>
        <v>six hours of foreign language study. (Same as CLSS-305) (ATTR: ARTS, CAH, HEUR, PNH)</v>
      </c>
    </row>
    <row r="5742" spans="1:8" x14ac:dyDescent="0.25">
      <c r="A5742" t="s">
        <v>744</v>
      </c>
      <c r="B5742" t="s">
        <v>454</v>
      </c>
      <c r="C5742" t="s">
        <v>6704</v>
      </c>
      <c r="D5742" t="s">
        <v>10</v>
      </c>
      <c r="E5742">
        <v>6</v>
      </c>
      <c r="F5742" t="s">
        <v>768</v>
      </c>
      <c r="G5742" s="1">
        <v>42422.651759259301</v>
      </c>
      <c r="H5742" t="str">
        <f t="shared" si="89"/>
        <v>(ATTR: ARTS, CAH, HEUR, PNH)</v>
      </c>
    </row>
    <row r="5743" spans="1:8" x14ac:dyDescent="0.25">
      <c r="A5743" t="s">
        <v>744</v>
      </c>
      <c r="B5743" t="s">
        <v>2014</v>
      </c>
      <c r="C5743" t="s">
        <v>5045</v>
      </c>
      <c r="D5743" t="s">
        <v>10</v>
      </c>
      <c r="E5743">
        <v>1</v>
      </c>
      <c r="F5743" t="s">
        <v>240</v>
      </c>
      <c r="G5743" s="1">
        <v>41906.402951388904</v>
      </c>
      <c r="H5743" t="str">
        <f t="shared" si="89"/>
        <v>A survey of the social, cultural, and political development of Rome from its foundation to the fall of the empire. (Same as CLSS-306).</v>
      </c>
    </row>
    <row r="5744" spans="1:8" x14ac:dyDescent="0.25">
      <c r="A5744" t="s">
        <v>744</v>
      </c>
      <c r="B5744" t="s">
        <v>2014</v>
      </c>
      <c r="C5744" t="s">
        <v>5045</v>
      </c>
      <c r="D5744" t="s">
        <v>10</v>
      </c>
      <c r="E5744">
        <v>2</v>
      </c>
      <c r="F5744" t="s">
        <v>5040</v>
      </c>
      <c r="G5744" s="1">
        <v>41906.402951388904</v>
      </c>
      <c r="H5744" t="str">
        <f t="shared" si="89"/>
        <v>of Rome from its foundation to the fall of the empire. (Same as CLSS-306).</v>
      </c>
    </row>
    <row r="5745" spans="1:8" x14ac:dyDescent="0.25">
      <c r="A5745" t="s">
        <v>744</v>
      </c>
      <c r="B5745" t="s">
        <v>2014</v>
      </c>
      <c r="C5745" t="s">
        <v>5045</v>
      </c>
      <c r="D5745" t="s">
        <v>10</v>
      </c>
      <c r="E5745">
        <v>3</v>
      </c>
      <c r="F5745" t="s">
        <v>5041</v>
      </c>
      <c r="G5745" s="1">
        <v>41906.402951388904</v>
      </c>
      <c r="H5745" t="str">
        <f t="shared" si="89"/>
        <v>as CLSS-306).</v>
      </c>
    </row>
    <row r="5746" spans="1:8" x14ac:dyDescent="0.25">
      <c r="A5746" t="s">
        <v>744</v>
      </c>
      <c r="B5746" t="s">
        <v>4119</v>
      </c>
      <c r="C5746" t="s">
        <v>5030</v>
      </c>
      <c r="D5746" t="s">
        <v>10</v>
      </c>
      <c r="E5746">
        <v>1</v>
      </c>
      <c r="F5746" t="s">
        <v>6219</v>
      </c>
      <c r="G5746" s="1">
        <v>40249</v>
      </c>
      <c r="H5746" t="str">
        <f t="shared" si="89"/>
        <v>The study of Late Antiquity will investigate the fundamental period of transition from the classical to medieval world as it was experienced across the Mediterranean. Spanning the crises of the Late Roman Empire to its disintegration, it will encompass diverse areas of inquiry: the establishment 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47" spans="1:8" x14ac:dyDescent="0.25">
      <c r="A5747" t="s">
        <v>744</v>
      </c>
      <c r="B5747" t="s">
        <v>4119</v>
      </c>
      <c r="C5747" t="s">
        <v>5030</v>
      </c>
      <c r="D5747" t="s">
        <v>10</v>
      </c>
      <c r="E5747">
        <v>2</v>
      </c>
      <c r="F5747" t="s">
        <v>6233</v>
      </c>
      <c r="G5747" s="1">
        <v>40249</v>
      </c>
      <c r="H5747" t="str">
        <f t="shared" si="89"/>
        <v>period of transition from the classical to medieval world as it was experienced across the Mediterranean. Spanning the crises of the Late Roman Empire to its disintegration, it will encompass diverse areas of inquiry: the establishment 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48" spans="1:8" x14ac:dyDescent="0.25">
      <c r="A5748" t="s">
        <v>744</v>
      </c>
      <c r="B5748" t="s">
        <v>4119</v>
      </c>
      <c r="C5748" t="s">
        <v>5030</v>
      </c>
      <c r="D5748" t="s">
        <v>10</v>
      </c>
      <c r="E5748">
        <v>3</v>
      </c>
      <c r="F5748" t="s">
        <v>6234</v>
      </c>
      <c r="G5748" s="1">
        <v>40249</v>
      </c>
      <c r="H5748" t="str">
        <f t="shared" si="89"/>
        <v>it was experienced across the Mediterranean. Spanning the crises of the Late Roman Empire to its disintegration, it will encompass diverse areas of inquiry: the establishment 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49" spans="1:8" x14ac:dyDescent="0.25">
      <c r="A5749" t="s">
        <v>744</v>
      </c>
      <c r="B5749" t="s">
        <v>4119</v>
      </c>
      <c r="C5749" t="s">
        <v>5030</v>
      </c>
      <c r="D5749" t="s">
        <v>10</v>
      </c>
      <c r="E5749">
        <v>4</v>
      </c>
      <c r="F5749" t="s">
        <v>6222</v>
      </c>
      <c r="G5749" s="1">
        <v>40249</v>
      </c>
      <c r="H5749" t="str">
        <f t="shared" si="89"/>
        <v>crises of the Late Roman Empire to its disintegration, it will encompass diverse areas of inquiry: the establishment 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50" spans="1:8" x14ac:dyDescent="0.25">
      <c r="A5750" t="s">
        <v>744</v>
      </c>
      <c r="B5750" t="s">
        <v>4119</v>
      </c>
      <c r="C5750" t="s">
        <v>5030</v>
      </c>
      <c r="D5750" t="s">
        <v>10</v>
      </c>
      <c r="E5750">
        <v>5</v>
      </c>
      <c r="F5750" t="s">
        <v>6235</v>
      </c>
      <c r="G5750" s="1">
        <v>40249</v>
      </c>
      <c r="H5750" t="str">
        <f t="shared" si="89"/>
        <v>will encompass diverse areas of inquiry: the establishment 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51" spans="1:8" x14ac:dyDescent="0.25">
      <c r="A5751" t="s">
        <v>744</v>
      </c>
      <c r="B5751" t="s">
        <v>4119</v>
      </c>
      <c r="C5751" t="s">
        <v>5030</v>
      </c>
      <c r="D5751" t="s">
        <v>10</v>
      </c>
      <c r="E5751">
        <v>6</v>
      </c>
      <c r="F5751" t="s">
        <v>6236</v>
      </c>
      <c r="G5751" s="1">
        <v>40249</v>
      </c>
      <c r="H5751" t="str">
        <f t="shared" si="89"/>
        <v>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52" spans="1:8" x14ac:dyDescent="0.25">
      <c r="A5752" t="s">
        <v>744</v>
      </c>
      <c r="B5752" t="s">
        <v>4119</v>
      </c>
      <c r="C5752" t="s">
        <v>5030</v>
      </c>
      <c r="D5752" t="s">
        <v>10</v>
      </c>
      <c r="E5752">
        <v>7</v>
      </c>
      <c r="F5752" t="s">
        <v>6237</v>
      </c>
      <c r="G5752" s="1">
        <v>40249</v>
      </c>
      <c r="H5752" t="str">
        <f t="shared" si="89"/>
        <v>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53" spans="1:8" x14ac:dyDescent="0.25">
      <c r="A5753" t="s">
        <v>744</v>
      </c>
      <c r="B5753" t="s">
        <v>4119</v>
      </c>
      <c r="C5753" t="s">
        <v>5030</v>
      </c>
      <c r="D5753" t="s">
        <v>10</v>
      </c>
      <c r="E5753">
        <v>8</v>
      </c>
      <c r="F5753" t="s">
        <v>6238</v>
      </c>
      <c r="G5753" s="1">
        <v>40249</v>
      </c>
      <c r="H5753" t="str">
        <f t="shared" si="89"/>
        <v>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54" spans="1:8" x14ac:dyDescent="0.25">
      <c r="A5754" t="s">
        <v>744</v>
      </c>
      <c r="B5754" t="s">
        <v>4119</v>
      </c>
      <c r="C5754" t="s">
        <v>5030</v>
      </c>
      <c r="D5754" t="s">
        <v>10</v>
      </c>
      <c r="E5754">
        <v>9</v>
      </c>
      <c r="F5754" t="s">
        <v>6239</v>
      </c>
      <c r="G5754" s="1">
        <v>40249</v>
      </c>
      <c r="H5754" t="str">
        <f t="shared" si="89"/>
        <v>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55" spans="1:8" x14ac:dyDescent="0.25">
      <c r="A5755" t="s">
        <v>744</v>
      </c>
      <c r="B5755" t="s">
        <v>4119</v>
      </c>
      <c r="C5755" t="s">
        <v>5030</v>
      </c>
      <c r="D5755" t="s">
        <v>10</v>
      </c>
      <c r="E5755">
        <v>10</v>
      </c>
      <c r="F5755" t="s">
        <v>6240</v>
      </c>
      <c r="G5755" s="1">
        <v>40249</v>
      </c>
      <c r="H5755" t="str">
        <f t="shared" si="89"/>
        <v>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5756" spans="1:8" x14ac:dyDescent="0.25">
      <c r="A5756" t="s">
        <v>744</v>
      </c>
      <c r="B5756" t="s">
        <v>4119</v>
      </c>
      <c r="C5756" t="s">
        <v>5030</v>
      </c>
      <c r="D5756" t="s">
        <v>10</v>
      </c>
      <c r="E5756">
        <v>11</v>
      </c>
      <c r="F5756" t="s">
        <v>6241</v>
      </c>
      <c r="G5756" s="1">
        <v>40249</v>
      </c>
      <c r="H5756" t="str">
        <f t="shared" si="89"/>
        <v>successors of Augustus who ruled the "Byzantine" Empire from Constantinople; the emergence of the Islamic caliphate and the founding of Baghdad. Same a CLSS 340. (ATTR: ARTS, HEUR, MRST, PNH) art and secondary sources. (Same as CLSS-360). (ATTR: ARTS, HEUR, PNH)</v>
      </c>
    </row>
    <row r="5757" spans="1:8" x14ac:dyDescent="0.25">
      <c r="A5757" t="s">
        <v>744</v>
      </c>
      <c r="B5757" t="s">
        <v>4119</v>
      </c>
      <c r="C5757" t="s">
        <v>5030</v>
      </c>
      <c r="D5757" t="s">
        <v>10</v>
      </c>
      <c r="E5757">
        <v>12</v>
      </c>
      <c r="F5757" t="s">
        <v>6242</v>
      </c>
      <c r="G5757" s="1">
        <v>40249</v>
      </c>
      <c r="H5757" t="str">
        <f t="shared" si="89"/>
        <v>Constantinople; the emergence of the Islamic caliphate and the founding of Baghdad. Same a CLSS 340. (ATTR: ARTS, HEUR, MRST, PNH) art and secondary sources. (Same as CLSS-360). (ATTR: ARTS, HEUR, PNH)</v>
      </c>
    </row>
    <row r="5758" spans="1:8" x14ac:dyDescent="0.25">
      <c r="A5758" t="s">
        <v>744</v>
      </c>
      <c r="B5758" t="s">
        <v>4119</v>
      </c>
      <c r="C5758" t="s">
        <v>5030</v>
      </c>
      <c r="D5758" t="s">
        <v>10</v>
      </c>
      <c r="E5758">
        <v>13</v>
      </c>
      <c r="F5758" t="s">
        <v>6243</v>
      </c>
      <c r="G5758" s="1">
        <v>40249</v>
      </c>
      <c r="H5758" t="str">
        <f t="shared" si="89"/>
        <v>the founding of Baghdad. Same a CLSS 340. (ATTR: ARTS, HEUR, MRST, PNH) art and secondary sources. (Same as CLSS-360). (ATTR: ARTS, HEUR, PNH)</v>
      </c>
    </row>
    <row r="5759" spans="1:8" x14ac:dyDescent="0.25">
      <c r="A5759" t="s">
        <v>744</v>
      </c>
      <c r="B5759" t="s">
        <v>4119</v>
      </c>
      <c r="C5759" t="s">
        <v>5030</v>
      </c>
      <c r="D5759" t="s">
        <v>10</v>
      </c>
      <c r="E5759">
        <v>14</v>
      </c>
      <c r="F5759" t="s">
        <v>6232</v>
      </c>
      <c r="G5759" s="1">
        <v>40249</v>
      </c>
      <c r="H5759" t="str">
        <f t="shared" si="89"/>
        <v>HEUR, MRST, PNH) art and secondary sources. (Same as CLSS-360). (ATTR: ARTS, HEUR, PNH)</v>
      </c>
    </row>
    <row r="5760" spans="1:8" x14ac:dyDescent="0.25">
      <c r="A5760" t="s">
        <v>744</v>
      </c>
      <c r="B5760" t="s">
        <v>1344</v>
      </c>
      <c r="C5760" t="s">
        <v>5030</v>
      </c>
      <c r="D5760" t="s">
        <v>10</v>
      </c>
      <c r="E5760">
        <v>16</v>
      </c>
      <c r="F5760" t="s">
        <v>6032</v>
      </c>
      <c r="G5760" s="1">
        <v>40387</v>
      </c>
      <c r="H5760" t="str">
        <f t="shared" si="89"/>
        <v>art and secondary sources. (Same as CLSS-360). (ATTR: ARTS, HEUR, PNH)</v>
      </c>
    </row>
    <row r="5761" spans="1:8" x14ac:dyDescent="0.25">
      <c r="A5761" t="s">
        <v>744</v>
      </c>
      <c r="B5761" t="s">
        <v>1344</v>
      </c>
      <c r="C5761" t="s">
        <v>5030</v>
      </c>
      <c r="D5761" t="s">
        <v>10</v>
      </c>
      <c r="E5761">
        <v>17</v>
      </c>
      <c r="F5761" t="s">
        <v>5286</v>
      </c>
      <c r="G5761" s="1">
        <v>40387</v>
      </c>
      <c r="H5761" t="str">
        <f t="shared" si="89"/>
        <v>(ATTR: ARTS, HEUR, PNH)</v>
      </c>
    </row>
    <row r="5762" spans="1:8" x14ac:dyDescent="0.25">
      <c r="A5762" t="s">
        <v>744</v>
      </c>
      <c r="B5762" t="s">
        <v>33</v>
      </c>
      <c r="C5762" t="s">
        <v>5325</v>
      </c>
      <c r="D5762" t="s">
        <v>10</v>
      </c>
      <c r="E5762">
        <v>1</v>
      </c>
      <c r="F5762" t="s">
        <v>791</v>
      </c>
      <c r="G5762" s="1">
        <v>41444.391215277799</v>
      </c>
      <c r="H5762" t="str">
        <f t="shared" si="89"/>
        <v>A survey of the history of Latin America from 1492 to independence in the 1820s.</v>
      </c>
    </row>
    <row r="5763" spans="1:8" x14ac:dyDescent="0.25">
      <c r="A5763" t="s">
        <v>744</v>
      </c>
      <c r="B5763" t="s">
        <v>33</v>
      </c>
      <c r="C5763" t="s">
        <v>5325</v>
      </c>
      <c r="D5763" t="s">
        <v>10</v>
      </c>
      <c r="E5763">
        <v>2</v>
      </c>
      <c r="F5763" t="s">
        <v>792</v>
      </c>
      <c r="G5763" s="1">
        <v>41444.391215277799</v>
      </c>
      <c r="H5763" t="str">
        <f t="shared" ref="H5763:H5826" si="90">IF(E5764=1,F5763,F5763&amp;" "&amp;H5764)</f>
        <v>independence in the 1820s.</v>
      </c>
    </row>
    <row r="5764" spans="1:8" x14ac:dyDescent="0.25">
      <c r="A5764" t="s">
        <v>744</v>
      </c>
      <c r="B5764" t="s">
        <v>1150</v>
      </c>
      <c r="C5764" t="s">
        <v>1827</v>
      </c>
      <c r="D5764" t="s">
        <v>10</v>
      </c>
      <c r="E5764">
        <v>1</v>
      </c>
      <c r="F5764" t="s">
        <v>2829</v>
      </c>
      <c r="G5764" s="1">
        <v>38327</v>
      </c>
      <c r="H5764" t="str">
        <f t="shared" si="90"/>
        <v>A survey of the history of Latin America from the 1820s to the present. (ATTR: ARTS, CAH, HNW,ISP)</v>
      </c>
    </row>
    <row r="5765" spans="1:8" x14ac:dyDescent="0.25">
      <c r="A5765" t="s">
        <v>744</v>
      </c>
      <c r="B5765" t="s">
        <v>1150</v>
      </c>
      <c r="C5765" t="s">
        <v>1827</v>
      </c>
      <c r="D5765" t="s">
        <v>10</v>
      </c>
      <c r="E5765">
        <v>2</v>
      </c>
      <c r="F5765" t="s">
        <v>2828</v>
      </c>
      <c r="G5765" s="1">
        <v>38327</v>
      </c>
      <c r="H5765" t="str">
        <f t="shared" si="90"/>
        <v>the present. (ATTR: ARTS, CAH, HNW,ISP)</v>
      </c>
    </row>
    <row r="5766" spans="1:8" x14ac:dyDescent="0.25">
      <c r="A5766" t="s">
        <v>744</v>
      </c>
      <c r="B5766" t="s">
        <v>1024</v>
      </c>
      <c r="C5766" t="s">
        <v>1827</v>
      </c>
      <c r="D5766" t="s">
        <v>10</v>
      </c>
      <c r="E5766">
        <v>1</v>
      </c>
      <c r="F5766" t="s">
        <v>2830</v>
      </c>
      <c r="G5766" s="1">
        <v>38327</v>
      </c>
      <c r="H5766" t="str">
        <f t="shared" si="90"/>
        <v>The political, social, and economic development of Mexico from colonial times to the present. (ATTR: ARTS, CAH, HNW, ISP)</v>
      </c>
    </row>
    <row r="5767" spans="1:8" x14ac:dyDescent="0.25">
      <c r="A5767" t="s">
        <v>744</v>
      </c>
      <c r="B5767" t="s">
        <v>1024</v>
      </c>
      <c r="C5767" t="s">
        <v>1827</v>
      </c>
      <c r="D5767" t="s">
        <v>10</v>
      </c>
      <c r="E5767">
        <v>2</v>
      </c>
      <c r="F5767" t="s">
        <v>2831</v>
      </c>
      <c r="G5767" s="1">
        <v>38327</v>
      </c>
      <c r="H5767" t="str">
        <f t="shared" si="90"/>
        <v>from colonial times to the present. (ATTR: ARTS, CAH, HNW, ISP)</v>
      </c>
    </row>
    <row r="5768" spans="1:8" x14ac:dyDescent="0.25">
      <c r="A5768" t="s">
        <v>744</v>
      </c>
      <c r="B5768" t="s">
        <v>1024</v>
      </c>
      <c r="C5768" t="s">
        <v>1827</v>
      </c>
      <c r="D5768" t="s">
        <v>10</v>
      </c>
      <c r="E5768">
        <v>3</v>
      </c>
      <c r="F5768" t="s">
        <v>1754</v>
      </c>
      <c r="G5768" s="1">
        <v>38327</v>
      </c>
      <c r="H5768" t="str">
        <f t="shared" si="90"/>
        <v>ISP)</v>
      </c>
    </row>
    <row r="5769" spans="1:8" x14ac:dyDescent="0.25">
      <c r="A5769" t="s">
        <v>744</v>
      </c>
      <c r="B5769" t="s">
        <v>39</v>
      </c>
      <c r="C5769" t="s">
        <v>6689</v>
      </c>
      <c r="D5769" t="s">
        <v>10</v>
      </c>
      <c r="E5769">
        <v>1</v>
      </c>
      <c r="F5769" t="s">
        <v>2832</v>
      </c>
      <c r="G5769" s="1">
        <v>42054.443229166704</v>
      </c>
      <c r="H5769" t="str">
        <f t="shared" si="90"/>
        <v>A survey of East Asian history with emphasis on the politi- cal economic, social, and cultural development of China, Japan, and Korea: from earliest times to 1600. (ATTR: ARTS,</v>
      </c>
    </row>
    <row r="5770" spans="1:8" x14ac:dyDescent="0.25">
      <c r="A5770" t="s">
        <v>744</v>
      </c>
      <c r="B5770" t="s">
        <v>39</v>
      </c>
      <c r="C5770" t="s">
        <v>6689</v>
      </c>
      <c r="D5770" t="s">
        <v>10</v>
      </c>
      <c r="E5770">
        <v>2</v>
      </c>
      <c r="F5770" t="s">
        <v>2833</v>
      </c>
      <c r="G5770" s="1">
        <v>42054.443229166704</v>
      </c>
      <c r="H5770" t="str">
        <f t="shared" si="90"/>
        <v>cal economic, social, and cultural development of China, Japan, and Korea: from earliest times to 1600. (ATTR: ARTS,</v>
      </c>
    </row>
    <row r="5771" spans="1:8" x14ac:dyDescent="0.25">
      <c r="A5771" t="s">
        <v>744</v>
      </c>
      <c r="B5771" t="s">
        <v>39</v>
      </c>
      <c r="C5771" t="s">
        <v>6689</v>
      </c>
      <c r="D5771" t="s">
        <v>10</v>
      </c>
      <c r="E5771">
        <v>3</v>
      </c>
      <c r="F5771" t="s">
        <v>2834</v>
      </c>
      <c r="G5771" s="1">
        <v>42054.443229166704</v>
      </c>
      <c r="H5771" t="str">
        <f t="shared" si="90"/>
        <v>Japan, and Korea: from earliest times to 1600. (ATTR: ARTS,</v>
      </c>
    </row>
    <row r="5772" spans="1:8" x14ac:dyDescent="0.25">
      <c r="A5772" t="s">
        <v>744</v>
      </c>
      <c r="B5772" t="s">
        <v>586</v>
      </c>
      <c r="C5772" t="s">
        <v>6704</v>
      </c>
      <c r="D5772" t="s">
        <v>10</v>
      </c>
      <c r="E5772">
        <v>1</v>
      </c>
      <c r="F5772" t="s">
        <v>2835</v>
      </c>
      <c r="G5772" s="1">
        <v>42424.638425925899</v>
      </c>
      <c r="H5772" t="str">
        <f t="shared" si="90"/>
        <v>A survey of East Asian history with emphasis on the political, economic, social, and cultural development of China, Japan and Korea: since 1600. (ATTR: ARTS, GLST,</v>
      </c>
    </row>
    <row r="5773" spans="1:8" x14ac:dyDescent="0.25">
      <c r="A5773" t="s">
        <v>744</v>
      </c>
      <c r="B5773" t="s">
        <v>586</v>
      </c>
      <c r="C5773" t="s">
        <v>6704</v>
      </c>
      <c r="D5773" t="s">
        <v>10</v>
      </c>
      <c r="E5773">
        <v>2</v>
      </c>
      <c r="F5773" t="s">
        <v>2836</v>
      </c>
      <c r="G5773" s="1">
        <v>42424.638425925899</v>
      </c>
      <c r="H5773" t="str">
        <f t="shared" si="90"/>
        <v>political, economic, social, and cultural development of China, Japan and Korea: since 1600. (ATTR: ARTS, GLST,</v>
      </c>
    </row>
    <row r="5774" spans="1:8" x14ac:dyDescent="0.25">
      <c r="A5774" t="s">
        <v>744</v>
      </c>
      <c r="B5774" t="s">
        <v>586</v>
      </c>
      <c r="C5774" t="s">
        <v>6704</v>
      </c>
      <c r="D5774" t="s">
        <v>10</v>
      </c>
      <c r="E5774">
        <v>3</v>
      </c>
      <c r="F5774" t="s">
        <v>4520</v>
      </c>
      <c r="G5774" s="1">
        <v>42424.638425925899</v>
      </c>
      <c r="H5774" t="str">
        <f t="shared" si="90"/>
        <v>China, Japan and Korea: since 1600. (ATTR: ARTS, GLST,</v>
      </c>
    </row>
    <row r="5775" spans="1:8" x14ac:dyDescent="0.25">
      <c r="A5775" t="s">
        <v>744</v>
      </c>
      <c r="B5775" t="s">
        <v>1967</v>
      </c>
      <c r="C5775" t="s">
        <v>9</v>
      </c>
      <c r="D5775" t="s">
        <v>10</v>
      </c>
      <c r="E5775">
        <v>1</v>
      </c>
      <c r="F5775" t="s">
        <v>1968</v>
      </c>
      <c r="G5775" s="1">
        <v>37285</v>
      </c>
      <c r="H5775" t="str">
        <f t="shared" si="90"/>
        <v>A general survey of the history and cultures of the island countries of Southeast Asia: Indonesia, Malaysia, and the Philippines, and Singapore. (ATTR: HNW, ISP, ARTS, MULT)</v>
      </c>
    </row>
    <row r="5776" spans="1:8" x14ac:dyDescent="0.25">
      <c r="A5776" t="s">
        <v>744</v>
      </c>
      <c r="B5776" t="s">
        <v>1967</v>
      </c>
      <c r="C5776" t="s">
        <v>9</v>
      </c>
      <c r="D5776" t="s">
        <v>10</v>
      </c>
      <c r="E5776">
        <v>2</v>
      </c>
      <c r="F5776" t="s">
        <v>1969</v>
      </c>
      <c r="G5776" s="1">
        <v>37285</v>
      </c>
      <c r="H5776" t="str">
        <f t="shared" si="90"/>
        <v>countries of Southeast Asia: Indonesia, Malaysia, and the Philippines, and Singapore. (ATTR: HNW, ISP, ARTS, MULT)</v>
      </c>
    </row>
    <row r="5777" spans="1:8" x14ac:dyDescent="0.25">
      <c r="A5777" t="s">
        <v>744</v>
      </c>
      <c r="B5777" t="s">
        <v>1967</v>
      </c>
      <c r="C5777" t="s">
        <v>9</v>
      </c>
      <c r="D5777" t="s">
        <v>10</v>
      </c>
      <c r="E5777">
        <v>3</v>
      </c>
      <c r="F5777" t="s">
        <v>1970</v>
      </c>
      <c r="G5777" s="1">
        <v>37285</v>
      </c>
      <c r="H5777" t="str">
        <f t="shared" si="90"/>
        <v>Philippines, and Singapore. (ATTR: HNW, ISP, ARTS, MULT)</v>
      </c>
    </row>
    <row r="5778" spans="1:8" x14ac:dyDescent="0.25">
      <c r="A5778" t="s">
        <v>744</v>
      </c>
      <c r="B5778" t="s">
        <v>1967</v>
      </c>
      <c r="C5778" t="s">
        <v>9</v>
      </c>
      <c r="D5778" t="s">
        <v>10</v>
      </c>
      <c r="E5778">
        <v>4</v>
      </c>
      <c r="F5778" t="s">
        <v>1971</v>
      </c>
      <c r="G5778" s="1">
        <v>37285</v>
      </c>
      <c r="H5778" t="str">
        <f t="shared" si="90"/>
        <v>(ATTR: HNW, ISP, ARTS, MULT)</v>
      </c>
    </row>
    <row r="5779" spans="1:8" x14ac:dyDescent="0.25">
      <c r="A5779" t="s">
        <v>744</v>
      </c>
      <c r="B5779" t="s">
        <v>456</v>
      </c>
      <c r="C5779" t="s">
        <v>9</v>
      </c>
      <c r="D5779" t="s">
        <v>10</v>
      </c>
      <c r="E5779">
        <v>1</v>
      </c>
      <c r="F5779" t="s">
        <v>796</v>
      </c>
      <c r="G5779" s="1">
        <v>37222</v>
      </c>
      <c r="H5779" t="str">
        <f t="shared" si="90"/>
        <v>History of modern China since 1840, with particular attention given to China's response to the West, the disintegration of Imperial China, the development of nationalism, and the rise of Chinese communism. (ATTR: ARTS, HNW, ISP, MULT)</v>
      </c>
    </row>
    <row r="5780" spans="1:8" x14ac:dyDescent="0.25">
      <c r="A5780" t="s">
        <v>744</v>
      </c>
      <c r="B5780" t="s">
        <v>456</v>
      </c>
      <c r="C5780" t="s">
        <v>9</v>
      </c>
      <c r="D5780" t="s">
        <v>10</v>
      </c>
      <c r="E5780">
        <v>2</v>
      </c>
      <c r="F5780" t="s">
        <v>797</v>
      </c>
      <c r="G5780" s="1">
        <v>37222</v>
      </c>
      <c r="H5780" t="str">
        <f t="shared" si="90"/>
        <v>attention given to China's response to the West, the disintegration of Imperial China, the development of nationalism, and the rise of Chinese communism. (ATTR: ARTS, HNW, ISP, MULT)</v>
      </c>
    </row>
    <row r="5781" spans="1:8" x14ac:dyDescent="0.25">
      <c r="A5781" t="s">
        <v>744</v>
      </c>
      <c r="B5781" t="s">
        <v>456</v>
      </c>
      <c r="C5781" t="s">
        <v>9</v>
      </c>
      <c r="D5781" t="s">
        <v>10</v>
      </c>
      <c r="E5781">
        <v>3</v>
      </c>
      <c r="F5781" t="s">
        <v>798</v>
      </c>
      <c r="G5781" s="1">
        <v>37222</v>
      </c>
      <c r="H5781" t="str">
        <f t="shared" si="90"/>
        <v>disintegration of Imperial China, the development of nationalism, and the rise of Chinese communism. (ATTR: ARTS, HNW, ISP, MULT)</v>
      </c>
    </row>
    <row r="5782" spans="1:8" x14ac:dyDescent="0.25">
      <c r="A5782" t="s">
        <v>744</v>
      </c>
      <c r="B5782" t="s">
        <v>456</v>
      </c>
      <c r="C5782" t="s">
        <v>9</v>
      </c>
      <c r="D5782" t="s">
        <v>10</v>
      </c>
      <c r="E5782">
        <v>4</v>
      </c>
      <c r="F5782" t="s">
        <v>799</v>
      </c>
      <c r="G5782" s="1">
        <v>37222</v>
      </c>
      <c r="H5782" t="str">
        <f t="shared" si="90"/>
        <v>nationalism, and the rise of Chinese communism. (ATTR: ARTS, HNW, ISP, MULT)</v>
      </c>
    </row>
    <row r="5783" spans="1:8" x14ac:dyDescent="0.25">
      <c r="A5783" t="s">
        <v>744</v>
      </c>
      <c r="B5783" t="s">
        <v>456</v>
      </c>
      <c r="C5783" t="s">
        <v>9</v>
      </c>
      <c r="D5783" t="s">
        <v>10</v>
      </c>
      <c r="E5783">
        <v>5</v>
      </c>
      <c r="F5783" t="s">
        <v>800</v>
      </c>
      <c r="G5783" s="1">
        <v>37222</v>
      </c>
      <c r="H5783" t="str">
        <f t="shared" si="90"/>
        <v>(ATTR: ARTS, HNW, ISP, MULT)</v>
      </c>
    </row>
    <row r="5784" spans="1:8" x14ac:dyDescent="0.25">
      <c r="A5784" t="s">
        <v>744</v>
      </c>
      <c r="B5784" t="s">
        <v>1972</v>
      </c>
      <c r="C5784" t="s">
        <v>9</v>
      </c>
      <c r="D5784" t="s">
        <v>10</v>
      </c>
      <c r="E5784">
        <v>1</v>
      </c>
      <c r="F5784" t="s">
        <v>1973</v>
      </c>
      <c r="G5784" s="1">
        <v>37285</v>
      </c>
      <c r="H5784" t="str">
        <f t="shared" si="90"/>
        <v>History of modern Japan, with principal emphasis on political, economic, intellectual, and social developments since 1853. (ATTR: ARTS, HNW, ISP, MULT)</v>
      </c>
    </row>
    <row r="5785" spans="1:8" x14ac:dyDescent="0.25">
      <c r="A5785" t="s">
        <v>744</v>
      </c>
      <c r="B5785" t="s">
        <v>1972</v>
      </c>
      <c r="C5785" t="s">
        <v>9</v>
      </c>
      <c r="D5785" t="s">
        <v>10</v>
      </c>
      <c r="E5785">
        <v>2</v>
      </c>
      <c r="F5785" t="s">
        <v>1974</v>
      </c>
      <c r="G5785" s="1">
        <v>37285</v>
      </c>
      <c r="H5785" t="str">
        <f t="shared" si="90"/>
        <v>political, economic, intellectual, and social developments since 1853. (ATTR: ARTS, HNW, ISP, MULT)</v>
      </c>
    </row>
    <row r="5786" spans="1:8" x14ac:dyDescent="0.25">
      <c r="A5786" t="s">
        <v>744</v>
      </c>
      <c r="B5786" t="s">
        <v>1972</v>
      </c>
      <c r="C5786" t="s">
        <v>9</v>
      </c>
      <c r="D5786" t="s">
        <v>10</v>
      </c>
      <c r="E5786">
        <v>3</v>
      </c>
      <c r="F5786" t="s">
        <v>1975</v>
      </c>
      <c r="G5786" s="1">
        <v>37285</v>
      </c>
      <c r="H5786" t="str">
        <f t="shared" si="90"/>
        <v>since 1853. (ATTR: ARTS, HNW, ISP, MULT)</v>
      </c>
    </row>
    <row r="5787" spans="1:8" x14ac:dyDescent="0.25">
      <c r="A5787" t="s">
        <v>744</v>
      </c>
      <c r="B5787" t="s">
        <v>1972</v>
      </c>
      <c r="C5787" t="s">
        <v>9</v>
      </c>
      <c r="D5787" t="s">
        <v>10</v>
      </c>
      <c r="E5787">
        <v>4</v>
      </c>
      <c r="F5787" t="s">
        <v>800</v>
      </c>
      <c r="G5787" s="1">
        <v>37285</v>
      </c>
      <c r="H5787" t="str">
        <f t="shared" si="90"/>
        <v>(ATTR: ARTS, HNW, ISP, MULT)</v>
      </c>
    </row>
    <row r="5788" spans="1:8" x14ac:dyDescent="0.25">
      <c r="A5788" t="s">
        <v>744</v>
      </c>
      <c r="B5788" t="s">
        <v>1692</v>
      </c>
      <c r="C5788" t="s">
        <v>8302</v>
      </c>
      <c r="D5788" t="s">
        <v>10</v>
      </c>
      <c r="E5788">
        <v>1</v>
      </c>
      <c r="F5788" t="s">
        <v>2837</v>
      </c>
      <c r="G5788" s="1">
        <v>43558.486527777801</v>
      </c>
      <c r="H5788" t="str">
        <f t="shared" si="90"/>
        <v>A general examination of the social, political, economic and environmental developments of the indigenous African states including their response to Eastern and Western contacts from pre-history to 1875. (ATTR: ARTS, HNW, ISP, MULT,</v>
      </c>
    </row>
    <row r="5789" spans="1:8" x14ac:dyDescent="0.25">
      <c r="A5789" t="s">
        <v>744</v>
      </c>
      <c r="B5789" t="s">
        <v>1692</v>
      </c>
      <c r="C5789" t="s">
        <v>8302</v>
      </c>
      <c r="D5789" t="s">
        <v>10</v>
      </c>
      <c r="E5789">
        <v>2</v>
      </c>
      <c r="F5789" t="s">
        <v>2838</v>
      </c>
      <c r="G5789" s="1">
        <v>43558.486527777801</v>
      </c>
      <c r="H5789" t="str">
        <f t="shared" si="90"/>
        <v>environmental developments of the indigenous African states including their response to Eastern and Western contacts from pre-history to 1875. (ATTR: ARTS, HNW, ISP, MULT,</v>
      </c>
    </row>
    <row r="5790" spans="1:8" x14ac:dyDescent="0.25">
      <c r="A5790" t="s">
        <v>744</v>
      </c>
      <c r="B5790" t="s">
        <v>1692</v>
      </c>
      <c r="C5790" t="s">
        <v>8302</v>
      </c>
      <c r="D5790" t="s">
        <v>10</v>
      </c>
      <c r="E5790">
        <v>3</v>
      </c>
      <c r="F5790" t="s">
        <v>2839</v>
      </c>
      <c r="G5790" s="1">
        <v>43558.486527777801</v>
      </c>
      <c r="H5790" t="str">
        <f t="shared" si="90"/>
        <v>including their response to Eastern and Western contacts from pre-history to 1875. (ATTR: ARTS, HNW, ISP, MULT,</v>
      </c>
    </row>
    <row r="5791" spans="1:8" x14ac:dyDescent="0.25">
      <c r="A5791" t="s">
        <v>744</v>
      </c>
      <c r="B5791" t="s">
        <v>1692</v>
      </c>
      <c r="C5791" t="s">
        <v>8302</v>
      </c>
      <c r="D5791" t="s">
        <v>10</v>
      </c>
      <c r="E5791">
        <v>4</v>
      </c>
      <c r="F5791" t="s">
        <v>7360</v>
      </c>
      <c r="G5791" s="1">
        <v>43558.486527777801</v>
      </c>
      <c r="H5791" t="str">
        <f t="shared" si="90"/>
        <v>from pre-history to 1875. (ATTR: ARTS, HNW, ISP, MULT,</v>
      </c>
    </row>
    <row r="5792" spans="1:8" x14ac:dyDescent="0.25">
      <c r="A5792" t="s">
        <v>744</v>
      </c>
      <c r="B5792" t="s">
        <v>1976</v>
      </c>
      <c r="C5792" t="s">
        <v>8756</v>
      </c>
      <c r="D5792" t="s">
        <v>10</v>
      </c>
      <c r="E5792">
        <v>1</v>
      </c>
      <c r="F5792" t="s">
        <v>10483</v>
      </c>
      <c r="G5792" s="1">
        <v>43411</v>
      </c>
      <c r="H5792" t="str">
        <f t="shared" si="90"/>
        <v>This course provides a survey of the African experience from 1875 to the present.  It attempts to understand the historical processes which have made Africa what it is today-politically independent, but economically dependent and plagued by a myriad of problems and 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793" spans="1:8" x14ac:dyDescent="0.25">
      <c r="A5793" t="s">
        <v>744</v>
      </c>
      <c r="B5793" t="s">
        <v>1976</v>
      </c>
      <c r="C5793" t="s">
        <v>8756</v>
      </c>
      <c r="D5793" t="s">
        <v>10</v>
      </c>
      <c r="E5793">
        <v>2</v>
      </c>
      <c r="F5793" t="s">
        <v>10484</v>
      </c>
      <c r="G5793" s="1">
        <v>43411</v>
      </c>
      <c r="H5793" t="str">
        <f t="shared" si="90"/>
        <v>from 1875 to the present.  It attempts to understand the historical processes which have made Africa what it is today-politically independent, but economically dependent and plagued by a myriad of problems and 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794" spans="1:8" x14ac:dyDescent="0.25">
      <c r="A5794" t="s">
        <v>744</v>
      </c>
      <c r="B5794" t="s">
        <v>1976</v>
      </c>
      <c r="C5794" t="s">
        <v>8756</v>
      </c>
      <c r="D5794" t="s">
        <v>10</v>
      </c>
      <c r="E5794">
        <v>3</v>
      </c>
      <c r="F5794" t="s">
        <v>10499</v>
      </c>
      <c r="G5794" s="1">
        <v>43411</v>
      </c>
      <c r="H5794" t="str">
        <f t="shared" si="90"/>
        <v>historical processes which have made Africa what it is today-politically independent, but economically dependent and plagued by a myriad of problems and 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795" spans="1:8" x14ac:dyDescent="0.25">
      <c r="A5795" t="s">
        <v>744</v>
      </c>
      <c r="B5795" t="s">
        <v>1976</v>
      </c>
      <c r="C5795" t="s">
        <v>8756</v>
      </c>
      <c r="D5795" t="s">
        <v>10</v>
      </c>
      <c r="E5795">
        <v>4</v>
      </c>
      <c r="F5795" t="s">
        <v>10500</v>
      </c>
      <c r="G5795" s="1">
        <v>43411</v>
      </c>
      <c r="H5795" t="str">
        <f t="shared" si="90"/>
        <v>today-politically independent, but economically dependent and plagued by a myriad of problems and 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796" spans="1:8" x14ac:dyDescent="0.25">
      <c r="A5796" t="s">
        <v>744</v>
      </c>
      <c r="B5796" t="s">
        <v>1976</v>
      </c>
      <c r="C5796" t="s">
        <v>8756</v>
      </c>
      <c r="D5796" t="s">
        <v>10</v>
      </c>
      <c r="E5796">
        <v>5</v>
      </c>
      <c r="F5796" t="s">
        <v>10501</v>
      </c>
      <c r="G5796" s="1">
        <v>43411</v>
      </c>
      <c r="H5796" t="str">
        <f t="shared" si="90"/>
        <v>dependent and plagued by a myriad of problems and 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797" spans="1:8" x14ac:dyDescent="0.25">
      <c r="A5797" t="s">
        <v>744</v>
      </c>
      <c r="B5797" t="s">
        <v>1976</v>
      </c>
      <c r="C5797" t="s">
        <v>8756</v>
      </c>
      <c r="D5797" t="s">
        <v>10</v>
      </c>
      <c r="E5797">
        <v>6</v>
      </c>
      <c r="F5797" t="s">
        <v>10709</v>
      </c>
      <c r="G5797" s="1">
        <v>43411</v>
      </c>
      <c r="H5797" t="str">
        <f t="shared" si="90"/>
        <v>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798" spans="1:8" x14ac:dyDescent="0.25">
      <c r="A5798" t="s">
        <v>744</v>
      </c>
      <c r="B5798" t="s">
        <v>1976</v>
      </c>
      <c r="C5798" t="s">
        <v>8756</v>
      </c>
      <c r="D5798" t="s">
        <v>10</v>
      </c>
      <c r="E5798">
        <v>7</v>
      </c>
      <c r="F5798" t="s">
        <v>10710</v>
      </c>
      <c r="G5798" s="1">
        <v>43411</v>
      </c>
      <c r="H5798" t="str">
        <f t="shared" si="90"/>
        <v>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799" spans="1:8" x14ac:dyDescent="0.25">
      <c r="A5799" t="s">
        <v>744</v>
      </c>
      <c r="B5799" t="s">
        <v>1976</v>
      </c>
      <c r="C5799" t="s">
        <v>8756</v>
      </c>
      <c r="D5799" t="s">
        <v>10</v>
      </c>
      <c r="E5799">
        <v>8</v>
      </c>
      <c r="F5799" t="s">
        <v>10711</v>
      </c>
      <c r="G5799" s="1">
        <v>43411</v>
      </c>
      <c r="H5799" t="str">
        <f t="shared" si="90"/>
        <v>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0" spans="1:8" x14ac:dyDescent="0.25">
      <c r="A5800" t="s">
        <v>744</v>
      </c>
      <c r="B5800" t="s">
        <v>1976</v>
      </c>
      <c r="C5800" t="s">
        <v>8756</v>
      </c>
      <c r="D5800" t="s">
        <v>10</v>
      </c>
      <c r="E5800">
        <v>9</v>
      </c>
      <c r="F5800" t="s">
        <v>10712</v>
      </c>
      <c r="G5800" s="1">
        <v>43411</v>
      </c>
      <c r="H5800" t="str">
        <f t="shared" si="90"/>
        <v>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1" spans="1:8" x14ac:dyDescent="0.25">
      <c r="A5801" t="s">
        <v>744</v>
      </c>
      <c r="B5801" t="s">
        <v>1976</v>
      </c>
      <c r="C5801" t="s">
        <v>8756</v>
      </c>
      <c r="D5801" t="s">
        <v>10</v>
      </c>
      <c r="E5801">
        <v>10</v>
      </c>
      <c r="F5801" t="s">
        <v>10713</v>
      </c>
      <c r="G5801" s="1">
        <v>43411</v>
      </c>
      <c r="H5801" t="str">
        <f t="shared" si="90"/>
        <v>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2" spans="1:8" x14ac:dyDescent="0.25">
      <c r="A5802" t="s">
        <v>744</v>
      </c>
      <c r="B5802" t="s">
        <v>1976</v>
      </c>
      <c r="C5802" t="s">
        <v>8756</v>
      </c>
      <c r="D5802" t="s">
        <v>10</v>
      </c>
      <c r="E5802">
        <v>11</v>
      </c>
      <c r="F5802" t="s">
        <v>10714</v>
      </c>
      <c r="G5802" s="1">
        <v>43411</v>
      </c>
      <c r="H5802" t="str">
        <f t="shared" si="90"/>
        <v>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3" spans="1:8" x14ac:dyDescent="0.25">
      <c r="A5803" t="s">
        <v>744</v>
      </c>
      <c r="B5803" t="s">
        <v>1976</v>
      </c>
      <c r="C5803" t="s">
        <v>8756</v>
      </c>
      <c r="D5803" t="s">
        <v>10</v>
      </c>
      <c r="E5803">
        <v>12</v>
      </c>
      <c r="F5803" t="s">
        <v>10715</v>
      </c>
      <c r="G5803" s="1">
        <v>43411</v>
      </c>
      <c r="H5803" t="str">
        <f t="shared" si="90"/>
        <v>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4" spans="1:8" x14ac:dyDescent="0.25">
      <c r="A5804" t="s">
        <v>744</v>
      </c>
      <c r="B5804" t="s">
        <v>1976</v>
      </c>
      <c r="C5804" t="s">
        <v>8756</v>
      </c>
      <c r="D5804" t="s">
        <v>10</v>
      </c>
      <c r="E5804">
        <v>13</v>
      </c>
      <c r="F5804" t="s">
        <v>10716</v>
      </c>
      <c r="G5804" s="1">
        <v>43411</v>
      </c>
      <c r="H5804" t="str">
        <f t="shared" si="90"/>
        <v>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5" spans="1:8" x14ac:dyDescent="0.25">
      <c r="A5805" t="s">
        <v>744</v>
      </c>
      <c r="B5805" t="s">
        <v>1976</v>
      </c>
      <c r="C5805" t="s">
        <v>8756</v>
      </c>
      <c r="D5805" t="s">
        <v>10</v>
      </c>
      <c r="E5805">
        <v>14</v>
      </c>
      <c r="F5805" t="s">
        <v>10717</v>
      </c>
      <c r="G5805" s="1">
        <v>43411</v>
      </c>
      <c r="H5805" t="str">
        <f t="shared" si="90"/>
        <v>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6" spans="1:8" x14ac:dyDescent="0.25">
      <c r="A5806" t="s">
        <v>744</v>
      </c>
      <c r="B5806" t="s">
        <v>1976</v>
      </c>
      <c r="C5806" t="s">
        <v>8756</v>
      </c>
      <c r="D5806" t="s">
        <v>10</v>
      </c>
      <c r="E5806">
        <v>15</v>
      </c>
      <c r="F5806" t="s">
        <v>10718</v>
      </c>
      <c r="G5806" s="1">
        <v>43411</v>
      </c>
      <c r="H5806" t="str">
        <f t="shared" si="90"/>
        <v>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7" spans="1:8" x14ac:dyDescent="0.25">
      <c r="A5807" t="s">
        <v>744</v>
      </c>
      <c r="B5807" t="s">
        <v>1976</v>
      </c>
      <c r="C5807" t="s">
        <v>8756</v>
      </c>
      <c r="D5807" t="s">
        <v>10</v>
      </c>
      <c r="E5807">
        <v>16</v>
      </c>
      <c r="F5807" t="s">
        <v>10719</v>
      </c>
      <c r="G5807" s="1">
        <v>43411</v>
      </c>
      <c r="H5807" t="str">
        <f t="shared" si="90"/>
        <v>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8" spans="1:8" x14ac:dyDescent="0.25">
      <c r="A5808" t="s">
        <v>744</v>
      </c>
      <c r="B5808" t="s">
        <v>1976</v>
      </c>
      <c r="C5808" t="s">
        <v>8756</v>
      </c>
      <c r="D5808" t="s">
        <v>10</v>
      </c>
      <c r="E5808">
        <v>17</v>
      </c>
      <c r="F5808" t="s">
        <v>10720</v>
      </c>
      <c r="G5808" s="1">
        <v>43411</v>
      </c>
      <c r="H5808" t="str">
        <f t="shared" si="90"/>
        <v>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09" spans="1:8" x14ac:dyDescent="0.25">
      <c r="A5809" t="s">
        <v>744</v>
      </c>
      <c r="B5809" t="s">
        <v>1976</v>
      </c>
      <c r="C5809" t="s">
        <v>8756</v>
      </c>
      <c r="D5809" t="s">
        <v>10</v>
      </c>
      <c r="E5809">
        <v>18</v>
      </c>
      <c r="F5809" t="s">
        <v>10721</v>
      </c>
      <c r="G5809" s="1">
        <v>43411</v>
      </c>
      <c r="H5809" t="str">
        <f t="shared" si="90"/>
        <v>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5810" spans="1:8" x14ac:dyDescent="0.25">
      <c r="A5810" t="s">
        <v>744</v>
      </c>
      <c r="B5810" t="s">
        <v>1976</v>
      </c>
      <c r="C5810" t="s">
        <v>8756</v>
      </c>
      <c r="D5810" t="s">
        <v>10</v>
      </c>
      <c r="E5810">
        <v>19</v>
      </c>
      <c r="F5810" t="s">
        <v>10722</v>
      </c>
      <c r="G5810" s="1">
        <v>43411</v>
      </c>
      <c r="H5810" t="str">
        <f t="shared" si="90"/>
        <v>history.  Students will engage with enduring questions of human concern, demonstrate competence in historical competence in historical literacy, and practice intercultural knowledge and respect. (ATTR: ARTS, CAH, CFD, GLST, HNW, ISP, MULT)</v>
      </c>
    </row>
    <row r="5811" spans="1:8" x14ac:dyDescent="0.25">
      <c r="A5811" t="s">
        <v>744</v>
      </c>
      <c r="B5811" t="s">
        <v>1976</v>
      </c>
      <c r="C5811" t="s">
        <v>8756</v>
      </c>
      <c r="D5811" t="s">
        <v>10</v>
      </c>
      <c r="E5811">
        <v>20</v>
      </c>
      <c r="F5811" t="s">
        <v>10723</v>
      </c>
      <c r="G5811" s="1">
        <v>43411</v>
      </c>
      <c r="H5811" t="str">
        <f t="shared" si="90"/>
        <v>questions of human concern, demonstrate competence in historical competence in historical literacy, and practice intercultural knowledge and respect. (ATTR: ARTS, CAH, CFD, GLST, HNW, ISP, MULT)</v>
      </c>
    </row>
    <row r="5812" spans="1:8" x14ac:dyDescent="0.25">
      <c r="A5812" t="s">
        <v>744</v>
      </c>
      <c r="B5812" t="s">
        <v>1976</v>
      </c>
      <c r="C5812" t="s">
        <v>8756</v>
      </c>
      <c r="D5812" t="s">
        <v>10</v>
      </c>
      <c r="E5812">
        <v>21</v>
      </c>
      <c r="F5812" t="s">
        <v>10724</v>
      </c>
      <c r="G5812" s="1">
        <v>43411</v>
      </c>
      <c r="H5812" t="str">
        <f t="shared" si="90"/>
        <v>in historical competence in historical literacy, and practice intercultural knowledge and respect. (ATTR: ARTS, CAH, CFD, GLST, HNW, ISP, MULT)</v>
      </c>
    </row>
    <row r="5813" spans="1:8" x14ac:dyDescent="0.25">
      <c r="A5813" t="s">
        <v>744</v>
      </c>
      <c r="B5813" t="s">
        <v>1976</v>
      </c>
      <c r="C5813" t="s">
        <v>8756</v>
      </c>
      <c r="D5813" t="s">
        <v>10</v>
      </c>
      <c r="E5813">
        <v>22</v>
      </c>
      <c r="F5813" t="s">
        <v>10725</v>
      </c>
      <c r="G5813" s="1">
        <v>43411</v>
      </c>
      <c r="H5813" t="str">
        <f t="shared" si="90"/>
        <v>practice intercultural knowledge and respect. (ATTR: ARTS, CAH, CFD, GLST, HNW, ISP, MULT)</v>
      </c>
    </row>
    <row r="5814" spans="1:8" x14ac:dyDescent="0.25">
      <c r="A5814" t="s">
        <v>744</v>
      </c>
      <c r="B5814" t="s">
        <v>1976</v>
      </c>
      <c r="C5814" t="s">
        <v>8756</v>
      </c>
      <c r="D5814" t="s">
        <v>10</v>
      </c>
      <c r="E5814">
        <v>23</v>
      </c>
      <c r="F5814" t="s">
        <v>10726</v>
      </c>
      <c r="G5814" s="1">
        <v>43411</v>
      </c>
      <c r="H5814" t="str">
        <f t="shared" si="90"/>
        <v>(ATTR: ARTS, CAH, CFD, GLST, HNW, ISP, MULT)</v>
      </c>
    </row>
    <row r="5815" spans="1:8" x14ac:dyDescent="0.25">
      <c r="A5815" t="s">
        <v>744</v>
      </c>
      <c r="B5815" t="s">
        <v>947</v>
      </c>
      <c r="C5815" t="s">
        <v>6689</v>
      </c>
      <c r="D5815" t="s">
        <v>10</v>
      </c>
      <c r="E5815">
        <v>1</v>
      </c>
      <c r="F5815" t="s">
        <v>4446</v>
      </c>
      <c r="G5815" s="1">
        <v>42054.446828703702</v>
      </c>
      <c r="H5815" t="str">
        <f t="shared" si="90"/>
        <v>This course surveys the history of European women from ancient times to the present, with particular attention to how the study of women and gender has changed the way historians analyze the past. The construction of the concept of masculinity and feminity will be explored through careful examination of primary and secondary materials. The latest historiographical approaches to the study of women and gender will be considered as will new resources for</v>
      </c>
    </row>
    <row r="5816" spans="1:8" x14ac:dyDescent="0.25">
      <c r="A5816" t="s">
        <v>744</v>
      </c>
      <c r="B5816" t="s">
        <v>947</v>
      </c>
      <c r="C5816" t="s">
        <v>6689</v>
      </c>
      <c r="D5816" t="s">
        <v>10</v>
      </c>
      <c r="E5816">
        <v>2</v>
      </c>
      <c r="F5816" t="s">
        <v>4447</v>
      </c>
      <c r="G5816" s="1">
        <v>42054.446828703702</v>
      </c>
      <c r="H5816" t="str">
        <f t="shared" si="90"/>
        <v>ancient times to the present, with particular attention to how the study of women and gender has changed the way historians analyze the past. The construction of the concept of masculinity and feminity will be explored through careful examination of primary and secondary materials. The latest historiographical approaches to the study of women and gender will be considered as will new resources for</v>
      </c>
    </row>
    <row r="5817" spans="1:8" x14ac:dyDescent="0.25">
      <c r="A5817" t="s">
        <v>744</v>
      </c>
      <c r="B5817" t="s">
        <v>947</v>
      </c>
      <c r="C5817" t="s">
        <v>6689</v>
      </c>
      <c r="D5817" t="s">
        <v>10</v>
      </c>
      <c r="E5817">
        <v>3</v>
      </c>
      <c r="F5817" t="s">
        <v>4448</v>
      </c>
      <c r="G5817" s="1">
        <v>42054.446828703702</v>
      </c>
      <c r="H5817" t="str">
        <f t="shared" si="90"/>
        <v>how the study of women and gender has changed the way historians analyze the past. The construction of the concept of masculinity and feminity will be explored through careful examination of primary and secondary materials. The latest historiographical approaches to the study of women and gender will be considered as will new resources for</v>
      </c>
    </row>
    <row r="5818" spans="1:8" x14ac:dyDescent="0.25">
      <c r="A5818" t="s">
        <v>744</v>
      </c>
      <c r="B5818" t="s">
        <v>947</v>
      </c>
      <c r="C5818" t="s">
        <v>6689</v>
      </c>
      <c r="D5818" t="s">
        <v>10</v>
      </c>
      <c r="E5818">
        <v>4</v>
      </c>
      <c r="F5818" t="s">
        <v>4449</v>
      </c>
      <c r="G5818" s="1">
        <v>42054.446828703702</v>
      </c>
      <c r="H5818" t="str">
        <f t="shared" si="90"/>
        <v>historians analyze the past. The construction of the concept of masculinity and feminity will be explored through careful examination of primary and secondary materials. The latest historiographical approaches to the study of women and gender will be considered as will new resources for</v>
      </c>
    </row>
    <row r="5819" spans="1:8" x14ac:dyDescent="0.25">
      <c r="A5819" t="s">
        <v>744</v>
      </c>
      <c r="B5819" t="s">
        <v>947</v>
      </c>
      <c r="C5819" t="s">
        <v>6689</v>
      </c>
      <c r="D5819" t="s">
        <v>10</v>
      </c>
      <c r="E5819">
        <v>5</v>
      </c>
      <c r="F5819" t="s">
        <v>4450</v>
      </c>
      <c r="G5819" s="1">
        <v>42054.446828703702</v>
      </c>
      <c r="H5819" t="str">
        <f t="shared" si="90"/>
        <v>of masculinity and feminity will be explored through careful examination of primary and secondary materials. The latest historiographical approaches to the study of women and gender will be considered as will new resources for</v>
      </c>
    </row>
    <row r="5820" spans="1:8" x14ac:dyDescent="0.25">
      <c r="A5820" t="s">
        <v>744</v>
      </c>
      <c r="B5820" t="s">
        <v>947</v>
      </c>
      <c r="C5820" t="s">
        <v>6689</v>
      </c>
      <c r="D5820" t="s">
        <v>10</v>
      </c>
      <c r="E5820">
        <v>6</v>
      </c>
      <c r="F5820" t="s">
        <v>4451</v>
      </c>
      <c r="G5820" s="1">
        <v>42054.446828703702</v>
      </c>
      <c r="H5820" t="str">
        <f t="shared" si="90"/>
        <v>examination of primary and secondary materials. The latest historiographical approaches to the study of women and gender will be considered as will new resources for</v>
      </c>
    </row>
    <row r="5821" spans="1:8" x14ac:dyDescent="0.25">
      <c r="A5821" t="s">
        <v>744</v>
      </c>
      <c r="B5821" t="s">
        <v>947</v>
      </c>
      <c r="C5821" t="s">
        <v>6689</v>
      </c>
      <c r="D5821" t="s">
        <v>10</v>
      </c>
      <c r="E5821">
        <v>7</v>
      </c>
      <c r="F5821" t="s">
        <v>4452</v>
      </c>
      <c r="G5821" s="1">
        <v>42054.446828703702</v>
      </c>
      <c r="H5821" t="str">
        <f t="shared" si="90"/>
        <v>historiographical approaches to the study of women and gender will be considered as will new resources for</v>
      </c>
    </row>
    <row r="5822" spans="1:8" x14ac:dyDescent="0.25">
      <c r="A5822" t="s">
        <v>744</v>
      </c>
      <c r="B5822" t="s">
        <v>947</v>
      </c>
      <c r="C5822" t="s">
        <v>6689</v>
      </c>
      <c r="D5822" t="s">
        <v>10</v>
      </c>
      <c r="E5822">
        <v>8</v>
      </c>
      <c r="F5822" t="s">
        <v>4453</v>
      </c>
      <c r="G5822" s="1">
        <v>42054.446828703702</v>
      </c>
      <c r="H5822" t="str">
        <f t="shared" si="90"/>
        <v>gender will be considered as will new resources for</v>
      </c>
    </row>
    <row r="5823" spans="1:8" x14ac:dyDescent="0.25">
      <c r="A5823" t="s">
        <v>744</v>
      </c>
      <c r="B5823" t="s">
        <v>1755</v>
      </c>
      <c r="C5823" t="s">
        <v>8302</v>
      </c>
      <c r="D5823" t="s">
        <v>10</v>
      </c>
      <c r="E5823">
        <v>1</v>
      </c>
      <c r="F5823" t="s">
        <v>9567</v>
      </c>
      <c r="G5823" s="1">
        <v>43558.570567129602</v>
      </c>
      <c r="H5823" t="str">
        <f t="shared" si="90"/>
        <v>This course will familiarize the student with the people, events and ideas that have inspired the Franciscan Movement. Students will come to understand the the historical development of the Franciscan movement in all its diversity with the context of the High Middle Ages, in comparison with and in contrast to earlier forms of religious life within the Christian tradition. Topics may include the role of Franciscans in the development of western art, in higher education, in politics, in the age of exploration, and in the development of Christian Prereq:HIST 101,102,103,104,105 or 190 and RELG 101,121,</v>
      </c>
    </row>
    <row r="5824" spans="1:8" x14ac:dyDescent="0.25">
      <c r="A5824" t="s">
        <v>744</v>
      </c>
      <c r="B5824" t="s">
        <v>1755</v>
      </c>
      <c r="C5824" t="s">
        <v>8302</v>
      </c>
      <c r="D5824" t="s">
        <v>10</v>
      </c>
      <c r="E5824">
        <v>2</v>
      </c>
      <c r="F5824" t="s">
        <v>5219</v>
      </c>
      <c r="G5824" s="1">
        <v>43558.570567129602</v>
      </c>
      <c r="H5824" t="str">
        <f t="shared" si="90"/>
        <v>events and ideas that have inspired the Franciscan Movement. Students will come to understand the the historical development of the Franciscan movement in all its diversity with the context of the High Middle Ages, in comparison with and in contrast to earlier forms of religious life within the Christian tradition. Topics may include the role of Franciscans in the development of western art, in higher education, in politics, in the age of exploration, and in the development of Christian Prereq:HIST 101,102,103,104,105 or 190 and RELG 101,121,</v>
      </c>
    </row>
    <row r="5825" spans="1:8" x14ac:dyDescent="0.25">
      <c r="A5825" t="s">
        <v>744</v>
      </c>
      <c r="B5825" t="s">
        <v>1755</v>
      </c>
      <c r="C5825" t="s">
        <v>8302</v>
      </c>
      <c r="D5825" t="s">
        <v>10</v>
      </c>
      <c r="E5825">
        <v>3</v>
      </c>
      <c r="F5825" t="s">
        <v>9568</v>
      </c>
      <c r="G5825" s="1">
        <v>43558.570567129602</v>
      </c>
      <c r="H5825" t="str">
        <f t="shared" si="90"/>
        <v>Movement. Students will come to understand the the historical development of the Franciscan movement in all its diversity with the context of the High Middle Ages, in comparison with and in contrast to earlier forms of religious life within the Christian tradition. Topics may include the role of Franciscans in the development of western art, in higher education, in politics, in the age of exploration, and in the development of Christian Prereq:HIST 101,102,103,104,105 or 190 and RELG 101,121,</v>
      </c>
    </row>
    <row r="5826" spans="1:8" x14ac:dyDescent="0.25">
      <c r="A5826" t="s">
        <v>744</v>
      </c>
      <c r="B5826" t="s">
        <v>1755</v>
      </c>
      <c r="C5826" t="s">
        <v>8302</v>
      </c>
      <c r="D5826" t="s">
        <v>10</v>
      </c>
      <c r="E5826">
        <v>4</v>
      </c>
      <c r="F5826" t="s">
        <v>9569</v>
      </c>
      <c r="G5826" s="1">
        <v>43558.570567129602</v>
      </c>
      <c r="H5826" t="str">
        <f t="shared" si="90"/>
        <v>the historical development of the Franciscan movement in all its diversity with the context of the High Middle Ages, in comparison with and in contrast to earlier forms of religious life within the Christian tradition. Topics may include the role of Franciscans in the development of western art, in higher education, in politics, in the age of exploration, and in the development of Christian Prereq:HIST 101,102,103,104,105 or 190 and RELG 101,121,</v>
      </c>
    </row>
    <row r="5827" spans="1:8" x14ac:dyDescent="0.25">
      <c r="A5827" t="s">
        <v>744</v>
      </c>
      <c r="B5827" t="s">
        <v>1755</v>
      </c>
      <c r="C5827" t="s">
        <v>8302</v>
      </c>
      <c r="D5827" t="s">
        <v>10</v>
      </c>
      <c r="E5827">
        <v>5</v>
      </c>
      <c r="F5827" t="s">
        <v>9570</v>
      </c>
      <c r="G5827" s="1">
        <v>43558.570567129602</v>
      </c>
      <c r="H5827" t="str">
        <f t="shared" ref="H5827:H5890" si="91">IF(E5828=1,F5827,F5827&amp;" "&amp;H5828)</f>
        <v>in all its diversity with the context of the High Middle Ages, in comparison with and in contrast to earlier forms of religious life within the Christian tradition. Topics may include the role of Franciscans in the development of western art, in higher education, in politics, in the age of exploration, and in the development of Christian Prereq:HIST 101,102,103,104,105 or 190 and RELG 101,121,</v>
      </c>
    </row>
    <row r="5828" spans="1:8" x14ac:dyDescent="0.25">
      <c r="A5828" t="s">
        <v>744</v>
      </c>
      <c r="B5828" t="s">
        <v>1755</v>
      </c>
      <c r="C5828" t="s">
        <v>8302</v>
      </c>
      <c r="D5828" t="s">
        <v>10</v>
      </c>
      <c r="E5828">
        <v>6</v>
      </c>
      <c r="F5828" t="s">
        <v>9571</v>
      </c>
      <c r="G5828" s="1">
        <v>43558.570567129602</v>
      </c>
      <c r="H5828" t="str">
        <f t="shared" si="91"/>
        <v>Ages, in comparison with and in contrast to earlier forms of religious life within the Christian tradition. Topics may include the role of Franciscans in the development of western art, in higher education, in politics, in the age of exploration, and in the development of Christian Prereq:HIST 101,102,103,104,105 or 190 and RELG 101,121,</v>
      </c>
    </row>
    <row r="5829" spans="1:8" x14ac:dyDescent="0.25">
      <c r="A5829" t="s">
        <v>744</v>
      </c>
      <c r="B5829" t="s">
        <v>1755</v>
      </c>
      <c r="C5829" t="s">
        <v>8302</v>
      </c>
      <c r="D5829" t="s">
        <v>10</v>
      </c>
      <c r="E5829">
        <v>7</v>
      </c>
      <c r="F5829" t="s">
        <v>9572</v>
      </c>
      <c r="G5829" s="1">
        <v>43558.570567129602</v>
      </c>
      <c r="H5829" t="str">
        <f t="shared" si="91"/>
        <v>of religious life within the Christian tradition. Topics may include the role of Franciscans in the development of western art, in higher education, in politics, in the age of exploration, and in the development of Christian Prereq:HIST 101,102,103,104,105 or 190 and RELG 101,121,</v>
      </c>
    </row>
    <row r="5830" spans="1:8" x14ac:dyDescent="0.25">
      <c r="A5830" t="s">
        <v>744</v>
      </c>
      <c r="B5830" t="s">
        <v>1755</v>
      </c>
      <c r="C5830" t="s">
        <v>8302</v>
      </c>
      <c r="D5830" t="s">
        <v>10</v>
      </c>
      <c r="E5830">
        <v>8</v>
      </c>
      <c r="F5830" t="s">
        <v>9573</v>
      </c>
      <c r="G5830" s="1">
        <v>43558.570567129602</v>
      </c>
      <c r="H5830" t="str">
        <f t="shared" si="91"/>
        <v>include the role of Franciscans in the development of western art, in higher education, in politics, in the age of exploration, and in the development of Christian Prereq:HIST 101,102,103,104,105 or 190 and RELG 101,121,</v>
      </c>
    </row>
    <row r="5831" spans="1:8" x14ac:dyDescent="0.25">
      <c r="A5831" t="s">
        <v>744</v>
      </c>
      <c r="B5831" t="s">
        <v>1755</v>
      </c>
      <c r="C5831" t="s">
        <v>8302</v>
      </c>
      <c r="D5831" t="s">
        <v>10</v>
      </c>
      <c r="E5831">
        <v>9</v>
      </c>
      <c r="F5831" t="s">
        <v>9574</v>
      </c>
      <c r="G5831" s="1">
        <v>43558.570567129602</v>
      </c>
      <c r="H5831" t="str">
        <f t="shared" si="91"/>
        <v>western art, in higher education, in politics, in the age of exploration, and in the development of Christian Prereq:HIST 101,102,103,104,105 or 190 and RELG 101,121,</v>
      </c>
    </row>
    <row r="5832" spans="1:8" x14ac:dyDescent="0.25">
      <c r="A5832" t="s">
        <v>744</v>
      </c>
      <c r="B5832" t="s">
        <v>1755</v>
      </c>
      <c r="C5832" t="s">
        <v>8302</v>
      </c>
      <c r="D5832" t="s">
        <v>10</v>
      </c>
      <c r="E5832">
        <v>10</v>
      </c>
      <c r="F5832" t="s">
        <v>9575</v>
      </c>
      <c r="G5832" s="1">
        <v>43558.570567129602</v>
      </c>
      <c r="H5832" t="str">
        <f t="shared" si="91"/>
        <v>exploration, and in the development of Christian Prereq:HIST 101,102,103,104,105 or 190 and RELG 101,121,</v>
      </c>
    </row>
    <row r="5833" spans="1:8" x14ac:dyDescent="0.25">
      <c r="A5833" t="s">
        <v>744</v>
      </c>
      <c r="B5833" t="s">
        <v>1755</v>
      </c>
      <c r="C5833" t="s">
        <v>8302</v>
      </c>
      <c r="D5833" t="s">
        <v>10</v>
      </c>
      <c r="E5833">
        <v>14</v>
      </c>
      <c r="F5833" t="s">
        <v>9576</v>
      </c>
      <c r="G5833" s="1">
        <v>43558.570567129602</v>
      </c>
      <c r="H5833" t="str">
        <f t="shared" si="91"/>
        <v>Prereq:HIST 101,102,103,104,105 or 190 and RELG 101,121,</v>
      </c>
    </row>
    <row r="5834" spans="1:8" x14ac:dyDescent="0.25">
      <c r="A5834" t="s">
        <v>744</v>
      </c>
      <c r="B5834" t="s">
        <v>2047</v>
      </c>
      <c r="C5834" t="s">
        <v>5325</v>
      </c>
      <c r="D5834" t="s">
        <v>10</v>
      </c>
      <c r="E5834">
        <v>1</v>
      </c>
      <c r="F5834" t="s">
        <v>4539</v>
      </c>
      <c r="G5834" s="1">
        <v>41444.456527777802</v>
      </c>
      <c r="H5834" t="str">
        <f t="shared" si="91"/>
        <v>A survey of western European history between roughly 450 and 1350, tracing political, social, and cultural trends. This course will focus on the formation of an entity called "Europe," distinct from its neighbors in the Byzantine and Arabic worlds, yet including non-Christians as an integral PNH)</v>
      </c>
    </row>
    <row r="5835" spans="1:8" x14ac:dyDescent="0.25">
      <c r="A5835" t="s">
        <v>744</v>
      </c>
      <c r="B5835" t="s">
        <v>2047</v>
      </c>
      <c r="C5835" t="s">
        <v>5325</v>
      </c>
      <c r="D5835" t="s">
        <v>10</v>
      </c>
      <c r="E5835">
        <v>2</v>
      </c>
      <c r="F5835" t="s">
        <v>4540</v>
      </c>
      <c r="G5835" s="1">
        <v>41444.456527777802</v>
      </c>
      <c r="H5835" t="str">
        <f t="shared" si="91"/>
        <v>and 1350, tracing political, social, and cultural trends. This course will focus on the formation of an entity called "Europe," distinct from its neighbors in the Byzantine and Arabic worlds, yet including non-Christians as an integral PNH)</v>
      </c>
    </row>
    <row r="5836" spans="1:8" x14ac:dyDescent="0.25">
      <c r="A5836" t="s">
        <v>744</v>
      </c>
      <c r="B5836" t="s">
        <v>2047</v>
      </c>
      <c r="C5836" t="s">
        <v>5325</v>
      </c>
      <c r="D5836" t="s">
        <v>10</v>
      </c>
      <c r="E5836">
        <v>3</v>
      </c>
      <c r="F5836" t="s">
        <v>4541</v>
      </c>
      <c r="G5836" s="1">
        <v>41444.456527777802</v>
      </c>
      <c r="H5836" t="str">
        <f t="shared" si="91"/>
        <v>This course will focus on the formation of an entity called "Europe," distinct from its neighbors in the Byzantine and Arabic worlds, yet including non-Christians as an integral PNH)</v>
      </c>
    </row>
    <row r="5837" spans="1:8" x14ac:dyDescent="0.25">
      <c r="A5837" t="s">
        <v>744</v>
      </c>
      <c r="B5837" t="s">
        <v>2047</v>
      </c>
      <c r="C5837" t="s">
        <v>5325</v>
      </c>
      <c r="D5837" t="s">
        <v>10</v>
      </c>
      <c r="E5837">
        <v>4</v>
      </c>
      <c r="F5837" t="s">
        <v>4542</v>
      </c>
      <c r="G5837" s="1">
        <v>41444.456527777802</v>
      </c>
      <c r="H5837" t="str">
        <f t="shared" si="91"/>
        <v>"Europe," distinct from its neighbors in the Byzantine and Arabic worlds, yet including non-Christians as an integral PNH)</v>
      </c>
    </row>
    <row r="5838" spans="1:8" x14ac:dyDescent="0.25">
      <c r="A5838" t="s">
        <v>744</v>
      </c>
      <c r="B5838" t="s">
        <v>2047</v>
      </c>
      <c r="C5838" t="s">
        <v>5325</v>
      </c>
      <c r="D5838" t="s">
        <v>10</v>
      </c>
      <c r="E5838">
        <v>5</v>
      </c>
      <c r="F5838" t="s">
        <v>4543</v>
      </c>
      <c r="G5838" s="1">
        <v>41444.456527777802</v>
      </c>
      <c r="H5838" t="str">
        <f t="shared" si="91"/>
        <v>Arabic worlds, yet including non-Christians as an integral PNH)</v>
      </c>
    </row>
    <row r="5839" spans="1:8" x14ac:dyDescent="0.25">
      <c r="A5839" t="s">
        <v>744</v>
      </c>
      <c r="B5839" t="s">
        <v>2047</v>
      </c>
      <c r="C5839" t="s">
        <v>5325</v>
      </c>
      <c r="D5839" t="s">
        <v>10</v>
      </c>
      <c r="E5839">
        <v>7</v>
      </c>
      <c r="F5839" t="s">
        <v>4519</v>
      </c>
      <c r="G5839" s="1">
        <v>41444.456527777802</v>
      </c>
      <c r="H5839" t="str">
        <f t="shared" si="91"/>
        <v>PNH)</v>
      </c>
    </row>
    <row r="5840" spans="1:8" x14ac:dyDescent="0.25">
      <c r="A5840" t="s">
        <v>744</v>
      </c>
      <c r="B5840" t="s">
        <v>5036</v>
      </c>
      <c r="C5840" t="s">
        <v>5030</v>
      </c>
      <c r="D5840" t="s">
        <v>10</v>
      </c>
      <c r="E5840">
        <v>1</v>
      </c>
      <c r="F5840" t="s">
        <v>4751</v>
      </c>
      <c r="G5840" s="1">
        <v>40162</v>
      </c>
      <c r="H5840" t="str">
        <f t="shared" si="91"/>
        <v>A survey of European history between roughly 1350 and 1500, with special emphasis on cultural change and on Italy. (Attr: ARTS, HEUR, HMEU, PNH)</v>
      </c>
    </row>
    <row r="5841" spans="1:8" x14ac:dyDescent="0.25">
      <c r="A5841" t="s">
        <v>744</v>
      </c>
      <c r="B5841" t="s">
        <v>5036</v>
      </c>
      <c r="C5841" t="s">
        <v>5030</v>
      </c>
      <c r="D5841" t="s">
        <v>10</v>
      </c>
      <c r="E5841">
        <v>2</v>
      </c>
      <c r="F5841" t="s">
        <v>5037</v>
      </c>
      <c r="G5841" s="1">
        <v>40162</v>
      </c>
      <c r="H5841" t="str">
        <f t="shared" si="91"/>
        <v>1350 and 1500, with special emphasis on cultural change and on Italy. (Attr: ARTS, HEUR, HMEU, PNH)</v>
      </c>
    </row>
    <row r="5842" spans="1:8" x14ac:dyDescent="0.25">
      <c r="A5842" t="s">
        <v>744</v>
      </c>
      <c r="B5842" t="s">
        <v>5036</v>
      </c>
      <c r="C5842" t="s">
        <v>5030</v>
      </c>
      <c r="D5842" t="s">
        <v>10</v>
      </c>
      <c r="E5842">
        <v>3</v>
      </c>
      <c r="F5842" t="s">
        <v>5038</v>
      </c>
      <c r="G5842" s="1">
        <v>40162</v>
      </c>
      <c r="H5842" t="str">
        <f t="shared" si="91"/>
        <v>change and on Italy. (Attr: ARTS, HEUR, HMEU, PNH)</v>
      </c>
    </row>
    <row r="5843" spans="1:8" x14ac:dyDescent="0.25">
      <c r="A5843" t="s">
        <v>744</v>
      </c>
      <c r="B5843" t="s">
        <v>5036</v>
      </c>
      <c r="C5843" t="s">
        <v>5030</v>
      </c>
      <c r="D5843" t="s">
        <v>10</v>
      </c>
      <c r="E5843">
        <v>4</v>
      </c>
      <c r="F5843" t="s">
        <v>4519</v>
      </c>
      <c r="G5843" s="1">
        <v>40162</v>
      </c>
      <c r="H5843" t="str">
        <f t="shared" si="91"/>
        <v>PNH)</v>
      </c>
    </row>
    <row r="5844" spans="1:8" x14ac:dyDescent="0.25">
      <c r="A5844" t="s">
        <v>744</v>
      </c>
      <c r="B5844" t="s">
        <v>2020</v>
      </c>
      <c r="C5844" t="s">
        <v>5030</v>
      </c>
      <c r="D5844" t="s">
        <v>10</v>
      </c>
      <c r="E5844">
        <v>1</v>
      </c>
      <c r="F5844" t="s">
        <v>3055</v>
      </c>
      <c r="G5844" s="1">
        <v>40162</v>
      </c>
      <c r="H5844" t="str">
        <f t="shared" si="91"/>
        <v>The reform of western Christianity in the sixteenth and seventeenth centuries as Europe moved from the medieval to the modern world. Special attention will be paid to significant figures such as Luther, Calvin and Ignatius Loyola. (ATTR: ARTS, HEUR, HMEU, PHN) (Same as RELG 301)</v>
      </c>
    </row>
    <row r="5845" spans="1:8" x14ac:dyDescent="0.25">
      <c r="A5845" t="s">
        <v>744</v>
      </c>
      <c r="B5845" t="s">
        <v>2020</v>
      </c>
      <c r="C5845" t="s">
        <v>5030</v>
      </c>
      <c r="D5845" t="s">
        <v>10</v>
      </c>
      <c r="E5845">
        <v>2</v>
      </c>
      <c r="F5845" t="s">
        <v>5031</v>
      </c>
      <c r="G5845" s="1">
        <v>40162</v>
      </c>
      <c r="H5845" t="str">
        <f t="shared" si="91"/>
        <v>seventeenth centuries as Europe moved from the medieval to the modern world. Special attention will be paid to significant figures such as Luther, Calvin and Ignatius Loyola. (ATTR: ARTS, HEUR, HMEU, PHN) (Same as RELG 301)</v>
      </c>
    </row>
    <row r="5846" spans="1:8" x14ac:dyDescent="0.25">
      <c r="A5846" t="s">
        <v>744</v>
      </c>
      <c r="B5846" t="s">
        <v>2020</v>
      </c>
      <c r="C5846" t="s">
        <v>5030</v>
      </c>
      <c r="D5846" t="s">
        <v>10</v>
      </c>
      <c r="E5846">
        <v>3</v>
      </c>
      <c r="F5846" t="s">
        <v>5032</v>
      </c>
      <c r="G5846" s="1">
        <v>40162</v>
      </c>
      <c r="H5846" t="str">
        <f t="shared" si="91"/>
        <v>to the modern world. Special attention will be paid to significant figures such as Luther, Calvin and Ignatius Loyola. (ATTR: ARTS, HEUR, HMEU, PHN) (Same as RELG 301)</v>
      </c>
    </row>
    <row r="5847" spans="1:8" x14ac:dyDescent="0.25">
      <c r="A5847" t="s">
        <v>744</v>
      </c>
      <c r="B5847" t="s">
        <v>2020</v>
      </c>
      <c r="C5847" t="s">
        <v>5030</v>
      </c>
      <c r="D5847" t="s">
        <v>10</v>
      </c>
      <c r="E5847">
        <v>4</v>
      </c>
      <c r="F5847" t="s">
        <v>5033</v>
      </c>
      <c r="G5847" s="1">
        <v>40162</v>
      </c>
      <c r="H5847" t="str">
        <f t="shared" si="91"/>
        <v>significant figures such as Luther, Calvin and Ignatius Loyola. (ATTR: ARTS, HEUR, HMEU, PHN) (Same as RELG 301)</v>
      </c>
    </row>
    <row r="5848" spans="1:8" x14ac:dyDescent="0.25">
      <c r="A5848" t="s">
        <v>744</v>
      </c>
      <c r="B5848" t="s">
        <v>2020</v>
      </c>
      <c r="C5848" t="s">
        <v>5030</v>
      </c>
      <c r="D5848" t="s">
        <v>10</v>
      </c>
      <c r="E5848">
        <v>5</v>
      </c>
      <c r="F5848" t="s">
        <v>5034</v>
      </c>
      <c r="G5848" s="1">
        <v>40162</v>
      </c>
      <c r="H5848" t="str">
        <f t="shared" si="91"/>
        <v>Loyola. (ATTR: ARTS, HEUR, HMEU, PHN) (Same as RELG 301)</v>
      </c>
    </row>
    <row r="5849" spans="1:8" x14ac:dyDescent="0.25">
      <c r="A5849" t="s">
        <v>744</v>
      </c>
      <c r="B5849" t="s">
        <v>2020</v>
      </c>
      <c r="C5849" t="s">
        <v>5030</v>
      </c>
      <c r="D5849" t="s">
        <v>10</v>
      </c>
      <c r="E5849">
        <v>6</v>
      </c>
      <c r="F5849" t="s">
        <v>5035</v>
      </c>
      <c r="G5849" s="1">
        <v>40162</v>
      </c>
      <c r="H5849" t="str">
        <f t="shared" si="91"/>
        <v>RELG 301)</v>
      </c>
    </row>
    <row r="5850" spans="1:8" x14ac:dyDescent="0.25">
      <c r="A5850" t="s">
        <v>744</v>
      </c>
      <c r="B5850" t="s">
        <v>5039</v>
      </c>
      <c r="C5850" t="s">
        <v>5030</v>
      </c>
      <c r="D5850" t="s">
        <v>10</v>
      </c>
      <c r="E5850">
        <v>1</v>
      </c>
      <c r="F5850" t="s">
        <v>1960</v>
      </c>
      <c r="G5850" s="1">
        <v>40162</v>
      </c>
      <c r="H5850" t="str">
        <f t="shared" si="91"/>
        <v>This course treats industrialization and social change, the emergence of socialism and workers' movements, political and economic liberalism, German and Italian unification, Social Darwinism, and European imperialism. (ATTR: ARTS, HEUR, HMEU, ISP)</v>
      </c>
    </row>
    <row r="5851" spans="1:8" x14ac:dyDescent="0.25">
      <c r="A5851" t="s">
        <v>744</v>
      </c>
      <c r="B5851" t="s">
        <v>5039</v>
      </c>
      <c r="C5851" t="s">
        <v>5030</v>
      </c>
      <c r="D5851" t="s">
        <v>10</v>
      </c>
      <c r="E5851">
        <v>2</v>
      </c>
      <c r="F5851" t="s">
        <v>1961</v>
      </c>
      <c r="G5851" s="1">
        <v>40162</v>
      </c>
      <c r="H5851" t="str">
        <f t="shared" si="91"/>
        <v>emergence of socialism and workers' movements, political and economic liberalism, German and Italian unification, Social Darwinism, and European imperialism. (ATTR: ARTS, HEUR, HMEU, ISP)</v>
      </c>
    </row>
    <row r="5852" spans="1:8" x14ac:dyDescent="0.25">
      <c r="A5852" t="s">
        <v>744</v>
      </c>
      <c r="B5852" t="s">
        <v>5039</v>
      </c>
      <c r="C5852" t="s">
        <v>5030</v>
      </c>
      <c r="D5852" t="s">
        <v>10</v>
      </c>
      <c r="E5852">
        <v>3</v>
      </c>
      <c r="F5852" t="s">
        <v>1962</v>
      </c>
      <c r="G5852" s="1">
        <v>40162</v>
      </c>
      <c r="H5852" t="str">
        <f t="shared" si="91"/>
        <v>economic liberalism, German and Italian unification, Social Darwinism, and European imperialism. (ATTR: ARTS, HEUR, HMEU, ISP)</v>
      </c>
    </row>
    <row r="5853" spans="1:8" x14ac:dyDescent="0.25">
      <c r="A5853" t="s">
        <v>744</v>
      </c>
      <c r="B5853" t="s">
        <v>5039</v>
      </c>
      <c r="C5853" t="s">
        <v>5030</v>
      </c>
      <c r="D5853" t="s">
        <v>10</v>
      </c>
      <c r="E5853">
        <v>4</v>
      </c>
      <c r="F5853" t="s">
        <v>1963</v>
      </c>
      <c r="G5853" s="1">
        <v>40162</v>
      </c>
      <c r="H5853" t="str">
        <f t="shared" si="91"/>
        <v>Darwinism, and European imperialism. (ATTR: ARTS, HEUR, HMEU, ISP)</v>
      </c>
    </row>
    <row r="5854" spans="1:8" x14ac:dyDescent="0.25">
      <c r="A5854" t="s">
        <v>744</v>
      </c>
      <c r="B5854" t="s">
        <v>5039</v>
      </c>
      <c r="C5854" t="s">
        <v>5030</v>
      </c>
      <c r="D5854" t="s">
        <v>10</v>
      </c>
      <c r="E5854">
        <v>5</v>
      </c>
      <c r="F5854" t="s">
        <v>776</v>
      </c>
      <c r="G5854" s="1">
        <v>40162</v>
      </c>
      <c r="H5854" t="str">
        <f t="shared" si="91"/>
        <v>(ATTR: ARTS, HEUR, HMEU, ISP)</v>
      </c>
    </row>
    <row r="5855" spans="1:8" x14ac:dyDescent="0.25">
      <c r="A5855" t="s">
        <v>744</v>
      </c>
      <c r="B5855" t="s">
        <v>7048</v>
      </c>
      <c r="C5855" t="s">
        <v>8302</v>
      </c>
      <c r="D5855" t="s">
        <v>10</v>
      </c>
      <c r="E5855">
        <v>1</v>
      </c>
      <c r="F5855" t="s">
        <v>7049</v>
      </c>
      <c r="G5855" s="1">
        <v>43544.369664351798</v>
      </c>
      <c r="H5855" t="str">
        <f t="shared" si="91"/>
        <v>This course begins with the Celtic invasion of Ireland and proceeds through the recent attempts to create a lasting peace settlement in Northern Ireland.  Along the way it examines the lasting influence of the Celtic, Viking, Norman, and English 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5856" spans="1:8" x14ac:dyDescent="0.25">
      <c r="A5856" t="s">
        <v>744</v>
      </c>
      <c r="B5856" t="s">
        <v>7048</v>
      </c>
      <c r="C5856" t="s">
        <v>8302</v>
      </c>
      <c r="D5856" t="s">
        <v>10</v>
      </c>
      <c r="E5856">
        <v>2</v>
      </c>
      <c r="F5856" t="s">
        <v>7050</v>
      </c>
      <c r="G5856" s="1">
        <v>43544.369664351798</v>
      </c>
      <c r="H5856" t="str">
        <f t="shared" si="91"/>
        <v>Ireland and proceeds through the recent attempts to create a lasting peace settlement in Northern Ireland.  Along the way it examines the lasting influence of the Celtic, Viking, Norman, and English 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5857" spans="1:8" x14ac:dyDescent="0.25">
      <c r="A5857" t="s">
        <v>744</v>
      </c>
      <c r="B5857" t="s">
        <v>7048</v>
      </c>
      <c r="C5857" t="s">
        <v>8302</v>
      </c>
      <c r="D5857" t="s">
        <v>10</v>
      </c>
      <c r="E5857">
        <v>3</v>
      </c>
      <c r="F5857" t="s">
        <v>7051</v>
      </c>
      <c r="G5857" s="1">
        <v>43544.369664351798</v>
      </c>
      <c r="H5857" t="str">
        <f t="shared" si="91"/>
        <v>to create a lasting peace settlement in Northern Ireland.  Along the way it examines the lasting influence of the Celtic, Viking, Norman, and English 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5858" spans="1:8" x14ac:dyDescent="0.25">
      <c r="A5858" t="s">
        <v>744</v>
      </c>
      <c r="B5858" t="s">
        <v>7048</v>
      </c>
      <c r="C5858" t="s">
        <v>8302</v>
      </c>
      <c r="D5858" t="s">
        <v>10</v>
      </c>
      <c r="E5858">
        <v>4</v>
      </c>
      <c r="F5858" t="s">
        <v>7052</v>
      </c>
      <c r="G5858" s="1">
        <v>43544.369664351798</v>
      </c>
      <c r="H5858" t="str">
        <f t="shared" si="91"/>
        <v>Ireland.  Along the way it examines the lasting influence of the Celtic, Viking, Norman, and English 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5859" spans="1:8" x14ac:dyDescent="0.25">
      <c r="A5859" t="s">
        <v>744</v>
      </c>
      <c r="B5859" t="s">
        <v>7048</v>
      </c>
      <c r="C5859" t="s">
        <v>8302</v>
      </c>
      <c r="D5859" t="s">
        <v>10</v>
      </c>
      <c r="E5859">
        <v>5</v>
      </c>
      <c r="F5859" t="s">
        <v>7053</v>
      </c>
      <c r="G5859" s="1">
        <v>43544.369664351798</v>
      </c>
      <c r="H5859" t="str">
        <f t="shared" si="91"/>
        <v>influence of the Celtic, Viking, Norman, and English 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5860" spans="1:8" x14ac:dyDescent="0.25">
      <c r="A5860" t="s">
        <v>744</v>
      </c>
      <c r="B5860" t="s">
        <v>7048</v>
      </c>
      <c r="C5860" t="s">
        <v>8302</v>
      </c>
      <c r="D5860" t="s">
        <v>10</v>
      </c>
      <c r="E5860">
        <v>6</v>
      </c>
      <c r="F5860" t="s">
        <v>7054</v>
      </c>
      <c r="G5860" s="1">
        <v>43544.369664351798</v>
      </c>
      <c r="H5860" t="str">
        <f t="shared" si="91"/>
        <v>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5861" spans="1:8" x14ac:dyDescent="0.25">
      <c r="A5861" t="s">
        <v>744</v>
      </c>
      <c r="B5861" t="s">
        <v>7048</v>
      </c>
      <c r="C5861" t="s">
        <v>8302</v>
      </c>
      <c r="D5861" t="s">
        <v>10</v>
      </c>
      <c r="E5861">
        <v>7</v>
      </c>
      <c r="F5861" t="s">
        <v>7055</v>
      </c>
      <c r="G5861" s="1">
        <v>43544.369664351798</v>
      </c>
      <c r="H5861" t="str">
        <f t="shared" si="91"/>
        <v>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5862" spans="1:8" x14ac:dyDescent="0.25">
      <c r="A5862" t="s">
        <v>744</v>
      </c>
      <c r="B5862" t="s">
        <v>7048</v>
      </c>
      <c r="C5862" t="s">
        <v>8302</v>
      </c>
      <c r="D5862" t="s">
        <v>10</v>
      </c>
      <c r="E5862">
        <v>8</v>
      </c>
      <c r="F5862" t="s">
        <v>7056</v>
      </c>
      <c r="G5862" s="1">
        <v>43544.369664351798</v>
      </c>
      <c r="H5862" t="str">
        <f t="shared" si="91"/>
        <v>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5863" spans="1:8" x14ac:dyDescent="0.25">
      <c r="A5863" t="s">
        <v>744</v>
      </c>
      <c r="B5863" t="s">
        <v>7048</v>
      </c>
      <c r="C5863" t="s">
        <v>8302</v>
      </c>
      <c r="D5863" t="s">
        <v>10</v>
      </c>
      <c r="E5863">
        <v>9</v>
      </c>
      <c r="F5863" t="s">
        <v>7057</v>
      </c>
      <c r="G5863" s="1">
        <v>43544.369664351798</v>
      </c>
      <c r="H5863" t="str">
        <f t="shared" si="91"/>
        <v>history.  In addition, this course will address the relationship between Ireland and the Irish Diaspora. It discuss Ireland's changing place in the world, its role in the British Empire, and its participation in the European Union.</v>
      </c>
    </row>
    <row r="5864" spans="1:8" x14ac:dyDescent="0.25">
      <c r="A5864" t="s">
        <v>744</v>
      </c>
      <c r="B5864" t="s">
        <v>7048</v>
      </c>
      <c r="C5864" t="s">
        <v>8302</v>
      </c>
      <c r="D5864" t="s">
        <v>10</v>
      </c>
      <c r="E5864">
        <v>10</v>
      </c>
      <c r="F5864" t="s">
        <v>7058</v>
      </c>
      <c r="G5864" s="1">
        <v>43544.369664351798</v>
      </c>
      <c r="H5864" t="str">
        <f t="shared" si="91"/>
        <v>relationship between Ireland and the Irish Diaspora. It discuss Ireland's changing place in the world, its role in the British Empire, and its participation in the European Union.</v>
      </c>
    </row>
    <row r="5865" spans="1:8" x14ac:dyDescent="0.25">
      <c r="A5865" t="s">
        <v>744</v>
      </c>
      <c r="B5865" t="s">
        <v>7048</v>
      </c>
      <c r="C5865" t="s">
        <v>8302</v>
      </c>
      <c r="D5865" t="s">
        <v>10</v>
      </c>
      <c r="E5865">
        <v>11</v>
      </c>
      <c r="F5865" t="s">
        <v>7059</v>
      </c>
      <c r="G5865" s="1">
        <v>43544.369664351798</v>
      </c>
      <c r="H5865" t="str">
        <f t="shared" si="91"/>
        <v>It discuss Ireland's changing place in the world, its role in the British Empire, and its participation in the European Union.</v>
      </c>
    </row>
    <row r="5866" spans="1:8" x14ac:dyDescent="0.25">
      <c r="A5866" t="s">
        <v>744</v>
      </c>
      <c r="B5866" t="s">
        <v>7048</v>
      </c>
      <c r="C5866" t="s">
        <v>8302</v>
      </c>
      <c r="D5866" t="s">
        <v>10</v>
      </c>
      <c r="E5866">
        <v>12</v>
      </c>
      <c r="F5866" t="s">
        <v>7060</v>
      </c>
      <c r="G5866" s="1">
        <v>43544.369664351798</v>
      </c>
      <c r="H5866" t="str">
        <f t="shared" si="91"/>
        <v>role in the British Empire, and its participation in the European Union.</v>
      </c>
    </row>
    <row r="5867" spans="1:8" x14ac:dyDescent="0.25">
      <c r="A5867" t="s">
        <v>744</v>
      </c>
      <c r="B5867" t="s">
        <v>7048</v>
      </c>
      <c r="C5867" t="s">
        <v>8302</v>
      </c>
      <c r="D5867" t="s">
        <v>10</v>
      </c>
      <c r="E5867">
        <v>13</v>
      </c>
      <c r="F5867" t="s">
        <v>7061</v>
      </c>
      <c r="G5867" s="1">
        <v>43544.369664351798</v>
      </c>
      <c r="H5867" t="str">
        <f t="shared" si="91"/>
        <v>European Union.</v>
      </c>
    </row>
    <row r="5868" spans="1:8" x14ac:dyDescent="0.25">
      <c r="A5868" t="s">
        <v>744</v>
      </c>
      <c r="B5868" t="s">
        <v>1443</v>
      </c>
      <c r="C5868" t="s">
        <v>4666</v>
      </c>
      <c r="D5868" t="s">
        <v>10</v>
      </c>
      <c r="E5868">
        <v>1</v>
      </c>
      <c r="F5868" t="s">
        <v>5048</v>
      </c>
      <c r="G5868" s="1">
        <v>40044</v>
      </c>
      <c r="H5868" t="str">
        <f t="shared" si="91"/>
        <v>(ATTR: ARTS, HNRS)</v>
      </c>
    </row>
    <row r="5869" spans="1:8" x14ac:dyDescent="0.25">
      <c r="A5869" t="s">
        <v>744</v>
      </c>
      <c r="B5869" t="s">
        <v>1998</v>
      </c>
      <c r="C5869" t="s">
        <v>6689</v>
      </c>
      <c r="D5869" t="s">
        <v>10</v>
      </c>
      <c r="E5869">
        <v>1</v>
      </c>
      <c r="F5869" t="s">
        <v>2805</v>
      </c>
      <c r="G5869" s="1">
        <v>42054.448703703703</v>
      </c>
      <c r="H5869" t="str">
        <f t="shared" si="91"/>
        <v>A study of the period as affected by the First World War, the Russian Revolution, the rise of Fascism in Italy and Nazism in Germany, the Great Depression, the problems of the</v>
      </c>
    </row>
    <row r="5870" spans="1:8" x14ac:dyDescent="0.25">
      <c r="A5870" t="s">
        <v>744</v>
      </c>
      <c r="B5870" t="s">
        <v>1998</v>
      </c>
      <c r="C5870" t="s">
        <v>6689</v>
      </c>
      <c r="D5870" t="s">
        <v>10</v>
      </c>
      <c r="E5870">
        <v>2</v>
      </c>
      <c r="F5870" t="s">
        <v>2806</v>
      </c>
      <c r="G5870" s="1">
        <v>42054.448703703703</v>
      </c>
      <c r="H5870" t="str">
        <f t="shared" si="91"/>
        <v>the Russian Revolution, the rise of Fascism in Italy and Nazism in Germany, the Great Depression, the problems of the</v>
      </c>
    </row>
    <row r="5871" spans="1:8" x14ac:dyDescent="0.25">
      <c r="A5871" t="s">
        <v>744</v>
      </c>
      <c r="B5871" t="s">
        <v>1998</v>
      </c>
      <c r="C5871" t="s">
        <v>6689</v>
      </c>
      <c r="D5871" t="s">
        <v>10</v>
      </c>
      <c r="E5871">
        <v>3</v>
      </c>
      <c r="F5871" t="s">
        <v>2807</v>
      </c>
      <c r="G5871" s="1">
        <v>42054.448703703703</v>
      </c>
      <c r="H5871" t="str">
        <f t="shared" si="91"/>
        <v>Nazism in Germany, the Great Depression, the problems of the</v>
      </c>
    </row>
    <row r="5872" spans="1:8" x14ac:dyDescent="0.25">
      <c r="A5872" t="s">
        <v>744</v>
      </c>
      <c r="B5872" t="s">
        <v>5084</v>
      </c>
      <c r="C5872" t="s">
        <v>6689</v>
      </c>
      <c r="D5872" t="s">
        <v>10</v>
      </c>
      <c r="E5872">
        <v>1</v>
      </c>
      <c r="F5872" t="s">
        <v>2810</v>
      </c>
      <c r="G5872" s="1">
        <v>42054.450335648202</v>
      </c>
      <c r="H5872" t="str">
        <f t="shared" si="91"/>
        <v>A historical treatment from the European perspective of the principal developments and crises from the end of World War</v>
      </c>
    </row>
    <row r="5873" spans="1:8" x14ac:dyDescent="0.25">
      <c r="A5873" t="s">
        <v>744</v>
      </c>
      <c r="B5873" t="s">
        <v>5084</v>
      </c>
      <c r="C5873" t="s">
        <v>6689</v>
      </c>
      <c r="D5873" t="s">
        <v>10</v>
      </c>
      <c r="E5873">
        <v>2</v>
      </c>
      <c r="F5873" t="s">
        <v>2811</v>
      </c>
      <c r="G5873" s="1">
        <v>42054.450335648202</v>
      </c>
      <c r="H5873" t="str">
        <f t="shared" si="91"/>
        <v>principal developments and crises from the end of World War</v>
      </c>
    </row>
    <row r="5874" spans="1:8" x14ac:dyDescent="0.25">
      <c r="A5874" t="s">
        <v>744</v>
      </c>
      <c r="B5874" t="s">
        <v>5081</v>
      </c>
      <c r="C5874" t="s">
        <v>8302</v>
      </c>
      <c r="D5874" t="s">
        <v>10</v>
      </c>
      <c r="E5874">
        <v>1</v>
      </c>
      <c r="F5874" t="s">
        <v>769</v>
      </c>
      <c r="G5874" s="1">
        <v>43544.371840277803</v>
      </c>
      <c r="H5874" t="str">
        <f t="shared" si="91"/>
        <v>The emergence of modern England during the reigns of the Tudors, Stuarts and first four Hanoverians, with emphasis on political, social and economic changes.</v>
      </c>
    </row>
    <row r="5875" spans="1:8" x14ac:dyDescent="0.25">
      <c r="A5875" t="s">
        <v>744</v>
      </c>
      <c r="B5875" t="s">
        <v>5081</v>
      </c>
      <c r="C5875" t="s">
        <v>8302</v>
      </c>
      <c r="D5875" t="s">
        <v>10</v>
      </c>
      <c r="E5875">
        <v>2</v>
      </c>
      <c r="F5875" t="s">
        <v>5082</v>
      </c>
      <c r="G5875" s="1">
        <v>43544.371840277803</v>
      </c>
      <c r="H5875" t="str">
        <f t="shared" si="91"/>
        <v>Tudors, Stuarts and first four Hanoverians, with emphasis on political, social and economic changes.</v>
      </c>
    </row>
    <row r="5876" spans="1:8" x14ac:dyDescent="0.25">
      <c r="A5876" t="s">
        <v>744</v>
      </c>
      <c r="B5876" t="s">
        <v>5081</v>
      </c>
      <c r="C5876" t="s">
        <v>8302</v>
      </c>
      <c r="D5876" t="s">
        <v>10</v>
      </c>
      <c r="E5876">
        <v>3</v>
      </c>
      <c r="F5876" t="s">
        <v>5083</v>
      </c>
      <c r="G5876" s="1">
        <v>43544.371840277803</v>
      </c>
      <c r="H5876" t="str">
        <f t="shared" si="91"/>
        <v>on political, social and economic changes.</v>
      </c>
    </row>
    <row r="5877" spans="1:8" x14ac:dyDescent="0.25">
      <c r="A5877" t="s">
        <v>744</v>
      </c>
      <c r="B5877" t="s">
        <v>5080</v>
      </c>
      <c r="C5877" t="s">
        <v>5030</v>
      </c>
      <c r="D5877" t="s">
        <v>10</v>
      </c>
      <c r="E5877">
        <v>1</v>
      </c>
      <c r="F5877" t="s">
        <v>1707</v>
      </c>
      <c r="G5877" s="1">
        <v>40157</v>
      </c>
      <c r="H5877" t="str">
        <f t="shared" si="91"/>
        <v>The history of Great Britain and the empire from 1815 to the present, with emphasis on political, social, and economic changes. (ATTR: ARTS, HEUR, HMEU, ISP)</v>
      </c>
    </row>
    <row r="5878" spans="1:8" x14ac:dyDescent="0.25">
      <c r="A5878" t="s">
        <v>744</v>
      </c>
      <c r="B5878" t="s">
        <v>5080</v>
      </c>
      <c r="C5878" t="s">
        <v>5030</v>
      </c>
      <c r="D5878" t="s">
        <v>10</v>
      </c>
      <c r="E5878">
        <v>2</v>
      </c>
      <c r="F5878" t="s">
        <v>1708</v>
      </c>
      <c r="G5878" s="1">
        <v>40157</v>
      </c>
      <c r="H5878" t="str">
        <f t="shared" si="91"/>
        <v>present, with emphasis on political, social, and economic changes. (ATTR: ARTS, HEUR, HMEU, ISP)</v>
      </c>
    </row>
    <row r="5879" spans="1:8" x14ac:dyDescent="0.25">
      <c r="A5879" t="s">
        <v>744</v>
      </c>
      <c r="B5879" t="s">
        <v>5080</v>
      </c>
      <c r="C5879" t="s">
        <v>5030</v>
      </c>
      <c r="D5879" t="s">
        <v>10</v>
      </c>
      <c r="E5879">
        <v>3</v>
      </c>
      <c r="F5879" t="s">
        <v>1709</v>
      </c>
      <c r="G5879" s="1">
        <v>40157</v>
      </c>
      <c r="H5879" t="str">
        <f t="shared" si="91"/>
        <v>changes. (ATTR: ARTS, HEUR, HMEU, ISP)</v>
      </c>
    </row>
    <row r="5880" spans="1:8" x14ac:dyDescent="0.25">
      <c r="A5880" t="s">
        <v>744</v>
      </c>
      <c r="B5880" t="s">
        <v>708</v>
      </c>
      <c r="C5880" t="s">
        <v>6704</v>
      </c>
      <c r="D5880" t="s">
        <v>10</v>
      </c>
      <c r="E5880">
        <v>1</v>
      </c>
      <c r="F5880" t="s">
        <v>801</v>
      </c>
      <c r="G5880" s="1">
        <v>42425.612500000003</v>
      </c>
      <c r="H5880" t="str">
        <f t="shared" si="91"/>
        <v>This course is designed to explore areas and topics not treated in the traditional history course offerings. The area or theme will be studied in depth and emphasis will be on discussion. The subject will be announced before the semester in which the colloquium is to be given. An additional fee may be required, depending on the topic offered.  May be taken more than once with different</v>
      </c>
    </row>
    <row r="5881" spans="1:8" x14ac:dyDescent="0.25">
      <c r="A5881" t="s">
        <v>744</v>
      </c>
      <c r="B5881" t="s">
        <v>708</v>
      </c>
      <c r="C5881" t="s">
        <v>6704</v>
      </c>
      <c r="D5881" t="s">
        <v>10</v>
      </c>
      <c r="E5881">
        <v>2</v>
      </c>
      <c r="F5881" t="s">
        <v>802</v>
      </c>
      <c r="G5881" s="1">
        <v>42425.612500000003</v>
      </c>
      <c r="H5881" t="str">
        <f t="shared" si="91"/>
        <v>treated in the traditional history course offerings. The area or theme will be studied in depth and emphasis will be on discussion. The subject will be announced before the semester in which the colloquium is to be given. An additional fee may be required, depending on the topic offered.  May be taken more than once with different</v>
      </c>
    </row>
    <row r="5882" spans="1:8" x14ac:dyDescent="0.25">
      <c r="A5882" t="s">
        <v>744</v>
      </c>
      <c r="B5882" t="s">
        <v>708</v>
      </c>
      <c r="C5882" t="s">
        <v>6704</v>
      </c>
      <c r="D5882" t="s">
        <v>10</v>
      </c>
      <c r="E5882">
        <v>3</v>
      </c>
      <c r="F5882" t="s">
        <v>841</v>
      </c>
      <c r="G5882" s="1">
        <v>42425.612500000003</v>
      </c>
      <c r="H5882" t="str">
        <f t="shared" si="91"/>
        <v>area or theme will be studied in depth and emphasis will be on discussion. The subject will be announced before the semester in which the colloquium is to be given. An additional fee may be required, depending on the topic offered.  May be taken more than once with different</v>
      </c>
    </row>
    <row r="5883" spans="1:8" x14ac:dyDescent="0.25">
      <c r="A5883" t="s">
        <v>744</v>
      </c>
      <c r="B5883" t="s">
        <v>708</v>
      </c>
      <c r="C5883" t="s">
        <v>6704</v>
      </c>
      <c r="D5883" t="s">
        <v>10</v>
      </c>
      <c r="E5883">
        <v>4</v>
      </c>
      <c r="F5883" t="s">
        <v>842</v>
      </c>
      <c r="G5883" s="1">
        <v>42425.612500000003</v>
      </c>
      <c r="H5883" t="str">
        <f t="shared" si="91"/>
        <v>on discussion. The subject will be announced before the semester in which the colloquium is to be given. An additional fee may be required, depending on the topic offered.  May be taken more than once with different</v>
      </c>
    </row>
    <row r="5884" spans="1:8" x14ac:dyDescent="0.25">
      <c r="A5884" t="s">
        <v>744</v>
      </c>
      <c r="B5884" t="s">
        <v>708</v>
      </c>
      <c r="C5884" t="s">
        <v>6704</v>
      </c>
      <c r="D5884" t="s">
        <v>10</v>
      </c>
      <c r="E5884">
        <v>5</v>
      </c>
      <c r="F5884" t="s">
        <v>843</v>
      </c>
      <c r="G5884" s="1">
        <v>42425.612500000003</v>
      </c>
      <c r="H5884" t="str">
        <f t="shared" si="91"/>
        <v>semester in which the colloquium is to be given. An additional fee may be required, depending on the topic offered.  May be taken more than once with different</v>
      </c>
    </row>
    <row r="5885" spans="1:8" x14ac:dyDescent="0.25">
      <c r="A5885" t="s">
        <v>744</v>
      </c>
      <c r="B5885" t="s">
        <v>708</v>
      </c>
      <c r="C5885" t="s">
        <v>6704</v>
      </c>
      <c r="D5885" t="s">
        <v>10</v>
      </c>
      <c r="E5885">
        <v>6</v>
      </c>
      <c r="F5885" t="s">
        <v>844</v>
      </c>
      <c r="G5885" s="1">
        <v>42425.612500000003</v>
      </c>
      <c r="H5885" t="str">
        <f t="shared" si="91"/>
        <v>additional fee may be required, depending on the topic offered.  May be taken more than once with different</v>
      </c>
    </row>
    <row r="5886" spans="1:8" x14ac:dyDescent="0.25">
      <c r="A5886" t="s">
        <v>744</v>
      </c>
      <c r="B5886" t="s">
        <v>708</v>
      </c>
      <c r="C5886" t="s">
        <v>6704</v>
      </c>
      <c r="D5886" t="s">
        <v>10</v>
      </c>
      <c r="E5886">
        <v>7</v>
      </c>
      <c r="F5886" t="s">
        <v>4565</v>
      </c>
      <c r="G5886" s="1">
        <v>42425.612500000003</v>
      </c>
      <c r="H5886" t="str">
        <f t="shared" si="91"/>
        <v>offered.  May be taken more than once with different</v>
      </c>
    </row>
    <row r="5887" spans="1:8" x14ac:dyDescent="0.25">
      <c r="A5887" t="s">
        <v>744</v>
      </c>
      <c r="B5887" t="s">
        <v>713</v>
      </c>
      <c r="C5887" t="s">
        <v>5030</v>
      </c>
      <c r="D5887" t="s">
        <v>10</v>
      </c>
      <c r="E5887">
        <v>1</v>
      </c>
      <c r="F5887" t="s">
        <v>801</v>
      </c>
      <c r="G5887" s="1">
        <v>40261</v>
      </c>
      <c r="H5887" t="str">
        <f t="shared" si="91"/>
        <v>This course is designed to explore areas and topics not treated in the traditional history course offerings. The area or theme will be studied in depth and emphasis will be on disussion. The subject will be announced before the semester in which the colloquium is to be given. An additional fee may be required, depending on the topic offered. May be taken more than once with different topics. (ATTR: ARTS)</v>
      </c>
    </row>
    <row r="5888" spans="1:8" x14ac:dyDescent="0.25">
      <c r="A5888" t="s">
        <v>744</v>
      </c>
      <c r="B5888" t="s">
        <v>713</v>
      </c>
      <c r="C5888" t="s">
        <v>5030</v>
      </c>
      <c r="D5888" t="s">
        <v>10</v>
      </c>
      <c r="E5888">
        <v>2</v>
      </c>
      <c r="F5888" t="s">
        <v>802</v>
      </c>
      <c r="G5888" s="1">
        <v>40261</v>
      </c>
      <c r="H5888" t="str">
        <f t="shared" si="91"/>
        <v>treated in the traditional history course offerings. The area or theme will be studied in depth and emphasis will be on disussion. The subject will be announced before the semester in which the colloquium is to be given. An additional fee may be required, depending on the topic offered. May be taken more than once with different topics. (ATTR: ARTS)</v>
      </c>
    </row>
    <row r="5889" spans="1:8" x14ac:dyDescent="0.25">
      <c r="A5889" t="s">
        <v>744</v>
      </c>
      <c r="B5889" t="s">
        <v>713</v>
      </c>
      <c r="C5889" t="s">
        <v>5030</v>
      </c>
      <c r="D5889" t="s">
        <v>10</v>
      </c>
      <c r="E5889">
        <v>3</v>
      </c>
      <c r="F5889" t="s">
        <v>6257</v>
      </c>
      <c r="G5889" s="1">
        <v>40261</v>
      </c>
      <c r="H5889" t="str">
        <f t="shared" si="91"/>
        <v>area or theme will be studied in depth and emphasis will be on disussion. The subject will be announced before the semester in which the colloquium is to be given. An additional fee may be required, depending on the topic offered. May be taken more than once with different topics. (ATTR: ARTS)</v>
      </c>
    </row>
    <row r="5890" spans="1:8" x14ac:dyDescent="0.25">
      <c r="A5890" t="s">
        <v>744</v>
      </c>
      <c r="B5890" t="s">
        <v>713</v>
      </c>
      <c r="C5890" t="s">
        <v>5030</v>
      </c>
      <c r="D5890" t="s">
        <v>10</v>
      </c>
      <c r="E5890">
        <v>4</v>
      </c>
      <c r="F5890" t="s">
        <v>6258</v>
      </c>
      <c r="G5890" s="1">
        <v>40261</v>
      </c>
      <c r="H5890" t="str">
        <f t="shared" si="91"/>
        <v>be on disussion. The subject will be announced before the semester in which the colloquium is to be given. An additional fee may be required, depending on the topic offered. May be taken more than once with different topics. (ATTR: ARTS)</v>
      </c>
    </row>
    <row r="5891" spans="1:8" x14ac:dyDescent="0.25">
      <c r="A5891" t="s">
        <v>744</v>
      </c>
      <c r="B5891" t="s">
        <v>713</v>
      </c>
      <c r="C5891" t="s">
        <v>5030</v>
      </c>
      <c r="D5891" t="s">
        <v>10</v>
      </c>
      <c r="E5891">
        <v>5</v>
      </c>
      <c r="F5891" t="s">
        <v>843</v>
      </c>
      <c r="G5891" s="1">
        <v>40261</v>
      </c>
      <c r="H5891" t="str">
        <f t="shared" ref="H5891:H5954" si="92">IF(E5892=1,F5891,F5891&amp;" "&amp;H5892)</f>
        <v>semester in which the colloquium is to be given. An additional fee may be required, depending on the topic offered. May be taken more than once with different topics. (ATTR: ARTS)</v>
      </c>
    </row>
    <row r="5892" spans="1:8" x14ac:dyDescent="0.25">
      <c r="A5892" t="s">
        <v>744</v>
      </c>
      <c r="B5892" t="s">
        <v>713</v>
      </c>
      <c r="C5892" t="s">
        <v>5030</v>
      </c>
      <c r="D5892" t="s">
        <v>10</v>
      </c>
      <c r="E5892">
        <v>6</v>
      </c>
      <c r="F5892" t="s">
        <v>844</v>
      </c>
      <c r="G5892" s="1">
        <v>40261</v>
      </c>
      <c r="H5892" t="str">
        <f t="shared" si="92"/>
        <v>additional fee may be required, depending on the topic offered. May be taken more than once with different topics. (ATTR: ARTS)</v>
      </c>
    </row>
    <row r="5893" spans="1:8" x14ac:dyDescent="0.25">
      <c r="A5893" t="s">
        <v>744</v>
      </c>
      <c r="B5893" t="s">
        <v>713</v>
      </c>
      <c r="C5893" t="s">
        <v>5030</v>
      </c>
      <c r="D5893" t="s">
        <v>10</v>
      </c>
      <c r="E5893">
        <v>7</v>
      </c>
      <c r="F5893" t="s">
        <v>6259</v>
      </c>
      <c r="G5893" s="1">
        <v>40261</v>
      </c>
      <c r="H5893" t="str">
        <f t="shared" si="92"/>
        <v>offered. May be taken more than once with different topics. (ATTR: ARTS)</v>
      </c>
    </row>
    <row r="5894" spans="1:8" x14ac:dyDescent="0.25">
      <c r="A5894" t="s">
        <v>744</v>
      </c>
      <c r="B5894" t="s">
        <v>713</v>
      </c>
      <c r="C5894" t="s">
        <v>5030</v>
      </c>
      <c r="D5894" t="s">
        <v>10</v>
      </c>
      <c r="E5894">
        <v>8</v>
      </c>
      <c r="F5894" t="s">
        <v>81</v>
      </c>
      <c r="G5894" s="1">
        <v>40261</v>
      </c>
      <c r="H5894" t="str">
        <f t="shared" si="92"/>
        <v>(ATTR: ARTS)</v>
      </c>
    </row>
    <row r="5895" spans="1:8" x14ac:dyDescent="0.25">
      <c r="A5895" t="s">
        <v>744</v>
      </c>
      <c r="B5895" t="s">
        <v>6260</v>
      </c>
      <c r="C5895" t="s">
        <v>5030</v>
      </c>
      <c r="D5895" t="s">
        <v>10</v>
      </c>
      <c r="E5895">
        <v>1</v>
      </c>
      <c r="F5895" t="s">
        <v>801</v>
      </c>
      <c r="G5895" s="1">
        <v>40261</v>
      </c>
      <c r="H5895" t="str">
        <f t="shared" si="92"/>
        <v>This course is designed to explore areas and topics not treated in the traditional history course offerings. The area or theme will be studies in depth and emphasis will be on discussion. The subject will be announced before the semester in which the colloquium is to be given. An additional fee may be required, depending on the topic offered. May be taken more than once with different topics. (ATTR: ARTS)</v>
      </c>
    </row>
    <row r="5896" spans="1:8" x14ac:dyDescent="0.25">
      <c r="A5896" t="s">
        <v>744</v>
      </c>
      <c r="B5896" t="s">
        <v>6260</v>
      </c>
      <c r="C5896" t="s">
        <v>5030</v>
      </c>
      <c r="D5896" t="s">
        <v>10</v>
      </c>
      <c r="E5896">
        <v>2</v>
      </c>
      <c r="F5896" t="s">
        <v>802</v>
      </c>
      <c r="G5896" s="1">
        <v>40261</v>
      </c>
      <c r="H5896" t="str">
        <f t="shared" si="92"/>
        <v>treated in the traditional history course offerings. The area or theme will be studies in depth and emphasis will be on discussion. The subject will be announced before the semester in which the colloquium is to be given. An additional fee may be required, depending on the topic offered. May be taken more than once with different topics. (ATTR: ARTS)</v>
      </c>
    </row>
    <row r="5897" spans="1:8" x14ac:dyDescent="0.25">
      <c r="A5897" t="s">
        <v>744</v>
      </c>
      <c r="B5897" t="s">
        <v>6260</v>
      </c>
      <c r="C5897" t="s">
        <v>5030</v>
      </c>
      <c r="D5897" t="s">
        <v>10</v>
      </c>
      <c r="E5897">
        <v>3</v>
      </c>
      <c r="F5897" t="s">
        <v>6261</v>
      </c>
      <c r="G5897" s="1">
        <v>40261</v>
      </c>
      <c r="H5897" t="str">
        <f t="shared" si="92"/>
        <v>area or theme will be studies in depth and emphasis will be on discussion. The subject will be announced before the semester in which the colloquium is to be given. An additional fee may be required, depending on the topic offered. May be taken more than once with different topics. (ATTR: ARTS)</v>
      </c>
    </row>
    <row r="5898" spans="1:8" x14ac:dyDescent="0.25">
      <c r="A5898" t="s">
        <v>744</v>
      </c>
      <c r="B5898" t="s">
        <v>6260</v>
      </c>
      <c r="C5898" t="s">
        <v>5030</v>
      </c>
      <c r="D5898" t="s">
        <v>10</v>
      </c>
      <c r="E5898">
        <v>4</v>
      </c>
      <c r="F5898" t="s">
        <v>6262</v>
      </c>
      <c r="G5898" s="1">
        <v>40261</v>
      </c>
      <c r="H5898" t="str">
        <f t="shared" si="92"/>
        <v>be on discussion. The subject will be announced before the semester in which the colloquium is to be given. An additional fee may be required, depending on the topic offered. May be taken more than once with different topics. (ATTR: ARTS)</v>
      </c>
    </row>
    <row r="5899" spans="1:8" x14ac:dyDescent="0.25">
      <c r="A5899" t="s">
        <v>744</v>
      </c>
      <c r="B5899" t="s">
        <v>6260</v>
      </c>
      <c r="C5899" t="s">
        <v>5030</v>
      </c>
      <c r="D5899" t="s">
        <v>10</v>
      </c>
      <c r="E5899">
        <v>5</v>
      </c>
      <c r="F5899" t="s">
        <v>6263</v>
      </c>
      <c r="G5899" s="1">
        <v>40261</v>
      </c>
      <c r="H5899" t="str">
        <f t="shared" si="92"/>
        <v>the semester in which the colloquium is to be given. An additional fee may be required, depending on the topic offered. May be taken more than once with different topics. (ATTR: ARTS)</v>
      </c>
    </row>
    <row r="5900" spans="1:8" x14ac:dyDescent="0.25">
      <c r="A5900" t="s">
        <v>744</v>
      </c>
      <c r="B5900" t="s">
        <v>6260</v>
      </c>
      <c r="C5900" t="s">
        <v>5030</v>
      </c>
      <c r="D5900" t="s">
        <v>10</v>
      </c>
      <c r="E5900">
        <v>6</v>
      </c>
      <c r="F5900" t="s">
        <v>844</v>
      </c>
      <c r="G5900" s="1">
        <v>40261</v>
      </c>
      <c r="H5900" t="str">
        <f t="shared" si="92"/>
        <v>additional fee may be required, depending on the topic offered. May be taken more than once with different topics. (ATTR: ARTS)</v>
      </c>
    </row>
    <row r="5901" spans="1:8" x14ac:dyDescent="0.25">
      <c r="A5901" t="s">
        <v>744</v>
      </c>
      <c r="B5901" t="s">
        <v>6260</v>
      </c>
      <c r="C5901" t="s">
        <v>5030</v>
      </c>
      <c r="D5901" t="s">
        <v>10</v>
      </c>
      <c r="E5901">
        <v>7</v>
      </c>
      <c r="F5901" t="s">
        <v>6259</v>
      </c>
      <c r="G5901" s="1">
        <v>40261</v>
      </c>
      <c r="H5901" t="str">
        <f t="shared" si="92"/>
        <v>offered. May be taken more than once with different topics. (ATTR: ARTS)</v>
      </c>
    </row>
    <row r="5902" spans="1:8" x14ac:dyDescent="0.25">
      <c r="A5902" t="s">
        <v>744</v>
      </c>
      <c r="B5902" t="s">
        <v>6260</v>
      </c>
      <c r="C5902" t="s">
        <v>5030</v>
      </c>
      <c r="D5902" t="s">
        <v>10</v>
      </c>
      <c r="E5902">
        <v>8</v>
      </c>
      <c r="F5902" t="s">
        <v>81</v>
      </c>
      <c r="G5902" s="1">
        <v>40261</v>
      </c>
      <c r="H5902" t="str">
        <f t="shared" si="92"/>
        <v>(ATTR: ARTS)</v>
      </c>
    </row>
    <row r="5903" spans="1:8" x14ac:dyDescent="0.25">
      <c r="A5903" t="s">
        <v>744</v>
      </c>
      <c r="B5903" t="s">
        <v>845</v>
      </c>
      <c r="C5903" t="s">
        <v>8302</v>
      </c>
      <c r="D5903" t="s">
        <v>10</v>
      </c>
      <c r="E5903">
        <v>1</v>
      </c>
      <c r="F5903" t="s">
        <v>846</v>
      </c>
      <c r="G5903" s="1">
        <v>43558.497037036999</v>
      </c>
      <c r="H5903" t="str">
        <f t="shared" si="92"/>
        <v>An historical examination across the major world civilizations from the ancient period to the present of the development of slavery. Focus will be upon the causes and sources of slavery, its impact and consequences upon society, attitudes toward slavery, the life of the slave, and abolition. (ATTR: AMSA, ARTS, CAH, CFJ, HAM, HEUR, HNW, MULT,</v>
      </c>
    </row>
    <row r="5904" spans="1:8" x14ac:dyDescent="0.25">
      <c r="A5904" t="s">
        <v>744</v>
      </c>
      <c r="B5904" t="s">
        <v>845</v>
      </c>
      <c r="C5904" t="s">
        <v>8302</v>
      </c>
      <c r="D5904" t="s">
        <v>10</v>
      </c>
      <c r="E5904">
        <v>2</v>
      </c>
      <c r="F5904" t="s">
        <v>847</v>
      </c>
      <c r="G5904" s="1">
        <v>43558.497037036999</v>
      </c>
      <c r="H5904" t="str">
        <f t="shared" si="92"/>
        <v>civilizations from the ancient period to the present of the development of slavery. Focus will be upon the causes and sources of slavery, its impact and consequences upon society, attitudes toward slavery, the life of the slave, and abolition. (ATTR: AMSA, ARTS, CAH, CFJ, HAM, HEUR, HNW, MULT,</v>
      </c>
    </row>
    <row r="5905" spans="1:8" x14ac:dyDescent="0.25">
      <c r="A5905" t="s">
        <v>744</v>
      </c>
      <c r="B5905" t="s">
        <v>845</v>
      </c>
      <c r="C5905" t="s">
        <v>8302</v>
      </c>
      <c r="D5905" t="s">
        <v>10</v>
      </c>
      <c r="E5905">
        <v>3</v>
      </c>
      <c r="F5905" t="s">
        <v>848</v>
      </c>
      <c r="G5905" s="1">
        <v>43558.497037036999</v>
      </c>
      <c r="H5905" t="str">
        <f t="shared" si="92"/>
        <v>development of slavery. Focus will be upon the causes and sources of slavery, its impact and consequences upon society, attitudes toward slavery, the life of the slave, and abolition. (ATTR: AMSA, ARTS, CAH, CFJ, HAM, HEUR, HNW, MULT,</v>
      </c>
    </row>
    <row r="5906" spans="1:8" x14ac:dyDescent="0.25">
      <c r="A5906" t="s">
        <v>744</v>
      </c>
      <c r="B5906" t="s">
        <v>845</v>
      </c>
      <c r="C5906" t="s">
        <v>8302</v>
      </c>
      <c r="D5906" t="s">
        <v>10</v>
      </c>
      <c r="E5906">
        <v>4</v>
      </c>
      <c r="F5906" t="s">
        <v>849</v>
      </c>
      <c r="G5906" s="1">
        <v>43558.497037036999</v>
      </c>
      <c r="H5906" t="str">
        <f t="shared" si="92"/>
        <v>sources of slavery, its impact and consequences upon society, attitudes toward slavery, the life of the slave, and abolition. (ATTR: AMSA, ARTS, CAH, CFJ, HAM, HEUR, HNW, MULT,</v>
      </c>
    </row>
    <row r="5907" spans="1:8" x14ac:dyDescent="0.25">
      <c r="A5907" t="s">
        <v>744</v>
      </c>
      <c r="B5907" t="s">
        <v>845</v>
      </c>
      <c r="C5907" t="s">
        <v>8302</v>
      </c>
      <c r="D5907" t="s">
        <v>10</v>
      </c>
      <c r="E5907">
        <v>5</v>
      </c>
      <c r="F5907" t="s">
        <v>850</v>
      </c>
      <c r="G5907" s="1">
        <v>43558.497037036999</v>
      </c>
      <c r="H5907" t="str">
        <f t="shared" si="92"/>
        <v>society, attitudes toward slavery, the life of the slave, and abolition. (ATTR: AMSA, ARTS, CAH, CFJ, HAM, HEUR, HNW, MULT,</v>
      </c>
    </row>
    <row r="5908" spans="1:8" x14ac:dyDescent="0.25">
      <c r="A5908" t="s">
        <v>744</v>
      </c>
      <c r="B5908" t="s">
        <v>845</v>
      </c>
      <c r="C5908" t="s">
        <v>8302</v>
      </c>
      <c r="D5908" t="s">
        <v>10</v>
      </c>
      <c r="E5908">
        <v>6</v>
      </c>
      <c r="F5908" t="s">
        <v>851</v>
      </c>
      <c r="G5908" s="1">
        <v>43558.497037036999</v>
      </c>
      <c r="H5908" t="str">
        <f t="shared" si="92"/>
        <v>and abolition. (ATTR: AMSA, ARTS, CAH, CFJ, HAM, HEUR, HNW, MULT,</v>
      </c>
    </row>
    <row r="5909" spans="1:8" x14ac:dyDescent="0.25">
      <c r="A5909" t="s">
        <v>744</v>
      </c>
      <c r="B5909" t="s">
        <v>845</v>
      </c>
      <c r="C5909" t="s">
        <v>8302</v>
      </c>
      <c r="D5909" t="s">
        <v>10</v>
      </c>
      <c r="E5909">
        <v>7</v>
      </c>
      <c r="F5909" t="s">
        <v>7493</v>
      </c>
      <c r="G5909" s="1">
        <v>43558.497037036999</v>
      </c>
      <c r="H5909" t="str">
        <f t="shared" si="92"/>
        <v>(ATTR: AMSA, ARTS, CAH, CFJ, HAM, HEUR, HNW, MULT,</v>
      </c>
    </row>
    <row r="5910" spans="1:8" x14ac:dyDescent="0.25">
      <c r="A5910" t="s">
        <v>744</v>
      </c>
      <c r="B5910" t="s">
        <v>2076</v>
      </c>
      <c r="C5910" t="s">
        <v>6704</v>
      </c>
      <c r="D5910" t="s">
        <v>10</v>
      </c>
      <c r="E5910">
        <v>1</v>
      </c>
      <c r="F5910" t="s">
        <v>774</v>
      </c>
      <c r="G5910" s="1">
        <v>42425.615185185197</v>
      </c>
      <c r="H5910" t="str">
        <f t="shared" si="92"/>
        <v>Political, social, and economic evolution of the German nation from the Vienna settlement to the present.</v>
      </c>
    </row>
    <row r="5911" spans="1:8" x14ac:dyDescent="0.25">
      <c r="A5911" t="s">
        <v>744</v>
      </c>
      <c r="B5911" t="s">
        <v>2076</v>
      </c>
      <c r="C5911" t="s">
        <v>6704</v>
      </c>
      <c r="D5911" t="s">
        <v>10</v>
      </c>
      <c r="E5911">
        <v>2</v>
      </c>
      <c r="F5911" t="s">
        <v>775</v>
      </c>
      <c r="G5911" s="1">
        <v>42425.615185185197</v>
      </c>
      <c r="H5911" t="str">
        <f t="shared" si="92"/>
        <v>nation from the Vienna settlement to the present.</v>
      </c>
    </row>
    <row r="5912" spans="1:8" x14ac:dyDescent="0.25">
      <c r="A5912" t="s">
        <v>744</v>
      </c>
      <c r="B5912" t="s">
        <v>1684</v>
      </c>
      <c r="C5912" t="s">
        <v>6704</v>
      </c>
      <c r="D5912" t="s">
        <v>10</v>
      </c>
      <c r="E5912">
        <v>1</v>
      </c>
      <c r="F5912" t="s">
        <v>2840</v>
      </c>
      <c r="G5912" s="1">
        <v>42425.619027777801</v>
      </c>
      <c r="H5912" t="str">
        <f t="shared" si="92"/>
        <v>A study of the revolution and its Napoleonic aftermath in its French and international aspects. (ATTR: ARTS, CAH,</v>
      </c>
    </row>
    <row r="5913" spans="1:8" x14ac:dyDescent="0.25">
      <c r="A5913" t="s">
        <v>744</v>
      </c>
      <c r="B5913" t="s">
        <v>1684</v>
      </c>
      <c r="C5913" t="s">
        <v>6704</v>
      </c>
      <c r="D5913" t="s">
        <v>10</v>
      </c>
      <c r="E5913">
        <v>2</v>
      </c>
      <c r="F5913" t="s">
        <v>2841</v>
      </c>
      <c r="G5913" s="1">
        <v>42425.619027777801</v>
      </c>
      <c r="H5913" t="str">
        <f t="shared" si="92"/>
        <v>its French and international aspects. (ATTR: ARTS, CAH,</v>
      </c>
    </row>
    <row r="5914" spans="1:8" x14ac:dyDescent="0.25">
      <c r="A5914" t="s">
        <v>744</v>
      </c>
      <c r="B5914" t="s">
        <v>1028</v>
      </c>
      <c r="C5914" t="s">
        <v>5030</v>
      </c>
      <c r="D5914" t="s">
        <v>10</v>
      </c>
      <c r="E5914">
        <v>1</v>
      </c>
      <c r="F5914" t="s">
        <v>2814</v>
      </c>
      <c r="G5914" s="1">
        <v>40157</v>
      </c>
      <c r="H5914" t="str">
        <f t="shared" si="92"/>
        <v>Political and cultural development of modern France from the French Revolution to the present. (ATTR: ARTS, HEUR, ISP, HMEU)</v>
      </c>
    </row>
    <row r="5915" spans="1:8" x14ac:dyDescent="0.25">
      <c r="A5915" t="s">
        <v>744</v>
      </c>
      <c r="B5915" t="s">
        <v>1028</v>
      </c>
      <c r="C5915" t="s">
        <v>5030</v>
      </c>
      <c r="D5915" t="s">
        <v>10</v>
      </c>
      <c r="E5915">
        <v>2</v>
      </c>
      <c r="F5915" t="s">
        <v>2815</v>
      </c>
      <c r="G5915" s="1">
        <v>40157</v>
      </c>
      <c r="H5915" t="str">
        <f t="shared" si="92"/>
        <v>French Revolution to the present. (ATTR: ARTS, HEUR, ISP, HMEU)</v>
      </c>
    </row>
    <row r="5916" spans="1:8" x14ac:dyDescent="0.25">
      <c r="A5916" t="s">
        <v>744</v>
      </c>
      <c r="B5916" t="s">
        <v>1028</v>
      </c>
      <c r="C5916" t="s">
        <v>5030</v>
      </c>
      <c r="D5916" t="s">
        <v>10</v>
      </c>
      <c r="E5916">
        <v>3</v>
      </c>
      <c r="F5916" t="s">
        <v>2816</v>
      </c>
      <c r="G5916" s="1">
        <v>40157</v>
      </c>
      <c r="H5916" t="str">
        <f t="shared" si="92"/>
        <v>HMEU)</v>
      </c>
    </row>
    <row r="5917" spans="1:8" x14ac:dyDescent="0.25">
      <c r="A5917" t="s">
        <v>744</v>
      </c>
      <c r="B5917" t="s">
        <v>1942</v>
      </c>
      <c r="C5917" t="s">
        <v>9</v>
      </c>
      <c r="D5917" t="s">
        <v>10</v>
      </c>
      <c r="E5917">
        <v>1</v>
      </c>
      <c r="F5917" t="s">
        <v>1977</v>
      </c>
      <c r="G5917" s="1">
        <v>37285</v>
      </c>
      <c r="H5917" t="str">
        <f t="shared" si="92"/>
        <v>An analysis of Soviet foreign relations: goals, strategy, and tactics, including the Cold War and post-Soviet foreign policy. (ATTR: HMEU, ARTS, ISP, HEUR)</v>
      </c>
    </row>
    <row r="5918" spans="1:8" x14ac:dyDescent="0.25">
      <c r="A5918" t="s">
        <v>744</v>
      </c>
      <c r="B5918" t="s">
        <v>1942</v>
      </c>
      <c r="C5918" t="s">
        <v>9</v>
      </c>
      <c r="D5918" t="s">
        <v>10</v>
      </c>
      <c r="E5918">
        <v>2</v>
      </c>
      <c r="F5918" t="s">
        <v>1978</v>
      </c>
      <c r="G5918" s="1">
        <v>37285</v>
      </c>
      <c r="H5918" t="str">
        <f t="shared" si="92"/>
        <v>and tactics, including the Cold War and post-Soviet foreign policy. (ATTR: HMEU, ARTS, ISP, HEUR)</v>
      </c>
    </row>
    <row r="5919" spans="1:8" x14ac:dyDescent="0.25">
      <c r="A5919" t="s">
        <v>744</v>
      </c>
      <c r="B5919" t="s">
        <v>1942</v>
      </c>
      <c r="C5919" t="s">
        <v>9</v>
      </c>
      <c r="D5919" t="s">
        <v>10</v>
      </c>
      <c r="E5919">
        <v>3</v>
      </c>
      <c r="F5919" t="s">
        <v>1979</v>
      </c>
      <c r="G5919" s="1">
        <v>37285</v>
      </c>
      <c r="H5919" t="str">
        <f t="shared" si="92"/>
        <v>foreign policy. (ATTR: HMEU, ARTS, ISP, HEUR)</v>
      </c>
    </row>
    <row r="5920" spans="1:8" x14ac:dyDescent="0.25">
      <c r="A5920" t="s">
        <v>744</v>
      </c>
      <c r="B5920" t="s">
        <v>1942</v>
      </c>
      <c r="C5920" t="s">
        <v>9</v>
      </c>
      <c r="D5920" t="s">
        <v>10</v>
      </c>
      <c r="E5920">
        <v>4</v>
      </c>
      <c r="F5920" t="s">
        <v>1980</v>
      </c>
      <c r="G5920" s="1">
        <v>37285</v>
      </c>
      <c r="H5920" t="str">
        <f t="shared" si="92"/>
        <v>(ATTR: HMEU, ARTS, ISP, HEUR)</v>
      </c>
    </row>
    <row r="5921" spans="1:8" x14ac:dyDescent="0.25">
      <c r="A5921" t="s">
        <v>744</v>
      </c>
      <c r="B5921" t="s">
        <v>1642</v>
      </c>
      <c r="C5921" t="s">
        <v>1827</v>
      </c>
      <c r="D5921" t="s">
        <v>10</v>
      </c>
      <c r="E5921">
        <v>1</v>
      </c>
      <c r="F5921" t="s">
        <v>2842</v>
      </c>
      <c r="G5921" s="1">
        <v>38328</v>
      </c>
      <c r="H5921" t="str">
        <f t="shared" si="92"/>
        <v>The evolution and development of Russian society and currents of thought from Kievan Rus to the present. (ATTR: ARTS, CAH, HEUR, HMEU, ISP)</v>
      </c>
    </row>
    <row r="5922" spans="1:8" x14ac:dyDescent="0.25">
      <c r="A5922" t="s">
        <v>744</v>
      </c>
      <c r="B5922" t="s">
        <v>1642</v>
      </c>
      <c r="C5922" t="s">
        <v>1827</v>
      </c>
      <c r="D5922" t="s">
        <v>10</v>
      </c>
      <c r="E5922">
        <v>2</v>
      </c>
      <c r="F5922" t="s">
        <v>2843</v>
      </c>
      <c r="G5922" s="1">
        <v>38328</v>
      </c>
      <c r="H5922" t="str">
        <f t="shared" si="92"/>
        <v>currents of thought from Kievan Rus to the present. (ATTR: ARTS, CAH, HEUR, HMEU, ISP)</v>
      </c>
    </row>
    <row r="5923" spans="1:8" x14ac:dyDescent="0.25">
      <c r="A5923" t="s">
        <v>744</v>
      </c>
      <c r="B5923" t="s">
        <v>1642</v>
      </c>
      <c r="C5923" t="s">
        <v>1827</v>
      </c>
      <c r="D5923" t="s">
        <v>10</v>
      </c>
      <c r="E5923">
        <v>3</v>
      </c>
      <c r="F5923" t="s">
        <v>2844</v>
      </c>
      <c r="G5923" s="1">
        <v>38328</v>
      </c>
      <c r="H5923" t="str">
        <f t="shared" si="92"/>
        <v>ARTS, CAH, HEUR, HMEU, ISP)</v>
      </c>
    </row>
    <row r="5924" spans="1:8" x14ac:dyDescent="0.25">
      <c r="A5924" t="s">
        <v>744</v>
      </c>
      <c r="B5924" t="s">
        <v>226</v>
      </c>
      <c r="C5924" t="s">
        <v>6704</v>
      </c>
      <c r="D5924" t="s">
        <v>10</v>
      </c>
      <c r="E5924">
        <v>1</v>
      </c>
      <c r="F5924" t="s">
        <v>7276</v>
      </c>
      <c r="G5924" s="1">
        <v>42425</v>
      </c>
      <c r="H5924" t="str">
        <f t="shared" si="92"/>
        <v>A survey of Russian history from the reign of Ivan III (1462-1505) to the 20th century. (ATTR: ARTS, HEUR, HMEU, ISP)</v>
      </c>
    </row>
    <row r="5925" spans="1:8" x14ac:dyDescent="0.25">
      <c r="A5925" t="s">
        <v>744</v>
      </c>
      <c r="B5925" t="s">
        <v>226</v>
      </c>
      <c r="C5925" t="s">
        <v>6704</v>
      </c>
      <c r="D5925" t="s">
        <v>10</v>
      </c>
      <c r="E5925">
        <v>2</v>
      </c>
      <c r="F5925" t="s">
        <v>7495</v>
      </c>
      <c r="G5925" s="1">
        <v>42425</v>
      </c>
      <c r="H5925" t="str">
        <f t="shared" si="92"/>
        <v>Ivan III (1462-1505) to the 20th century. (ATTR: ARTS, HEUR, HMEU, ISP)</v>
      </c>
    </row>
    <row r="5926" spans="1:8" x14ac:dyDescent="0.25">
      <c r="A5926" t="s">
        <v>744</v>
      </c>
      <c r="B5926" t="s">
        <v>226</v>
      </c>
      <c r="C5926" t="s">
        <v>6704</v>
      </c>
      <c r="D5926" t="s">
        <v>10</v>
      </c>
      <c r="E5926">
        <v>3</v>
      </c>
      <c r="F5926" t="s">
        <v>776</v>
      </c>
      <c r="G5926" s="1">
        <v>42425</v>
      </c>
      <c r="H5926" t="str">
        <f t="shared" si="92"/>
        <v>(ATTR: ARTS, HEUR, HMEU, ISP)</v>
      </c>
    </row>
    <row r="5927" spans="1:8" x14ac:dyDescent="0.25">
      <c r="A5927" t="s">
        <v>744</v>
      </c>
      <c r="B5927" t="s">
        <v>55</v>
      </c>
      <c r="C5927" t="s">
        <v>5190</v>
      </c>
      <c r="D5927" t="s">
        <v>10</v>
      </c>
      <c r="E5927">
        <v>1</v>
      </c>
      <c r="F5927" t="s">
        <v>2818</v>
      </c>
      <c r="G5927" s="1">
        <v>41123</v>
      </c>
      <c r="H5927" t="str">
        <f t="shared" si="92"/>
        <v>The study of the reign of Nicholas II (1894-1917), the Soviet period, and post-Soviet Russia. (ATTR: ARTS, HEUR, ISP, HMEU)</v>
      </c>
    </row>
    <row r="5928" spans="1:8" x14ac:dyDescent="0.25">
      <c r="A5928" t="s">
        <v>744</v>
      </c>
      <c r="B5928" t="s">
        <v>55</v>
      </c>
      <c r="C5928" t="s">
        <v>5190</v>
      </c>
      <c r="D5928" t="s">
        <v>10</v>
      </c>
      <c r="E5928">
        <v>2</v>
      </c>
      <c r="F5928" t="s">
        <v>5916</v>
      </c>
      <c r="G5928" s="1">
        <v>41123</v>
      </c>
      <c r="H5928" t="str">
        <f t="shared" si="92"/>
        <v>Soviet period, and post-Soviet Russia. (ATTR: ARTS, HEUR, ISP, HMEU)</v>
      </c>
    </row>
    <row r="5929" spans="1:8" x14ac:dyDescent="0.25">
      <c r="A5929" t="s">
        <v>744</v>
      </c>
      <c r="B5929" t="s">
        <v>55</v>
      </c>
      <c r="C5929" t="s">
        <v>5190</v>
      </c>
      <c r="D5929" t="s">
        <v>10</v>
      </c>
      <c r="E5929">
        <v>3</v>
      </c>
      <c r="F5929" t="s">
        <v>5917</v>
      </c>
      <c r="G5929" s="1">
        <v>41123</v>
      </c>
      <c r="H5929" t="str">
        <f t="shared" si="92"/>
        <v>HEUR, ISP, HMEU)</v>
      </c>
    </row>
    <row r="5930" spans="1:8" x14ac:dyDescent="0.25">
      <c r="A5930" t="s">
        <v>744</v>
      </c>
      <c r="B5930" t="s">
        <v>1640</v>
      </c>
      <c r="C5930" t="s">
        <v>1827</v>
      </c>
      <c r="D5930" t="s">
        <v>10</v>
      </c>
      <c r="E5930">
        <v>1</v>
      </c>
      <c r="F5930" t="s">
        <v>2845</v>
      </c>
      <c r="G5930" s="1">
        <v>38328</v>
      </c>
      <c r="H5930" t="str">
        <f t="shared" si="92"/>
        <v>The development of social institutions and currents of thought from the 16th century to mid-19th century. (ATTR: ARTS, HAM, AMSA, HMAM)</v>
      </c>
    </row>
    <row r="5931" spans="1:8" x14ac:dyDescent="0.25">
      <c r="A5931" t="s">
        <v>744</v>
      </c>
      <c r="B5931" t="s">
        <v>1640</v>
      </c>
      <c r="C5931" t="s">
        <v>1827</v>
      </c>
      <c r="D5931" t="s">
        <v>10</v>
      </c>
      <c r="E5931">
        <v>2</v>
      </c>
      <c r="F5931" t="s">
        <v>2846</v>
      </c>
      <c r="G5931" s="1">
        <v>38328</v>
      </c>
      <c r="H5931" t="str">
        <f t="shared" si="92"/>
        <v>thought from the 16th century to mid-19th century. (ATTR: ARTS, HAM, AMSA, HMAM)</v>
      </c>
    </row>
    <row r="5932" spans="1:8" x14ac:dyDescent="0.25">
      <c r="A5932" t="s">
        <v>744</v>
      </c>
      <c r="B5932" t="s">
        <v>1640</v>
      </c>
      <c r="C5932" t="s">
        <v>1827</v>
      </c>
      <c r="D5932" t="s">
        <v>10</v>
      </c>
      <c r="E5932">
        <v>3</v>
      </c>
      <c r="F5932" t="s">
        <v>2847</v>
      </c>
      <c r="G5932" s="1">
        <v>38328</v>
      </c>
      <c r="H5932" t="str">
        <f t="shared" si="92"/>
        <v>ARTS, HAM, AMSA, HMAM)</v>
      </c>
    </row>
    <row r="5933" spans="1:8" x14ac:dyDescent="0.25">
      <c r="A5933" t="s">
        <v>744</v>
      </c>
      <c r="B5933" t="s">
        <v>1760</v>
      </c>
      <c r="C5933" t="s">
        <v>1827</v>
      </c>
      <c r="D5933" t="s">
        <v>10</v>
      </c>
      <c r="E5933">
        <v>1</v>
      </c>
      <c r="F5933" t="s">
        <v>2845</v>
      </c>
      <c r="G5933" s="1">
        <v>38328</v>
      </c>
      <c r="H5933" t="str">
        <f t="shared" si="92"/>
        <v>The development of social institutions and currents of thought from the mid-19th cenbtury to the present. (ATTR: ARTS, HAM, AMSA, HMAM)</v>
      </c>
    </row>
    <row r="5934" spans="1:8" x14ac:dyDescent="0.25">
      <c r="A5934" t="s">
        <v>744</v>
      </c>
      <c r="B5934" t="s">
        <v>1760</v>
      </c>
      <c r="C5934" t="s">
        <v>1827</v>
      </c>
      <c r="D5934" t="s">
        <v>10</v>
      </c>
      <c r="E5934">
        <v>2</v>
      </c>
      <c r="F5934" t="s">
        <v>2848</v>
      </c>
      <c r="G5934" s="1">
        <v>38328</v>
      </c>
      <c r="H5934" t="str">
        <f t="shared" si="92"/>
        <v>thought from the mid-19th cenbtury to the present. (ATTR: ARTS, HAM, AMSA, HMAM)</v>
      </c>
    </row>
    <row r="5935" spans="1:8" x14ac:dyDescent="0.25">
      <c r="A5935" t="s">
        <v>744</v>
      </c>
      <c r="B5935" t="s">
        <v>1760</v>
      </c>
      <c r="C5935" t="s">
        <v>1827</v>
      </c>
      <c r="D5935" t="s">
        <v>10</v>
      </c>
      <c r="E5935">
        <v>3</v>
      </c>
      <c r="F5935" t="s">
        <v>2847</v>
      </c>
      <c r="G5935" s="1">
        <v>38328</v>
      </c>
      <c r="H5935" t="str">
        <f t="shared" si="92"/>
        <v>ARTS, HAM, AMSA, HMAM)</v>
      </c>
    </row>
    <row r="5936" spans="1:8" x14ac:dyDescent="0.25">
      <c r="A5936" t="s">
        <v>744</v>
      </c>
      <c r="B5936" t="s">
        <v>1981</v>
      </c>
      <c r="C5936" t="s">
        <v>6704</v>
      </c>
      <c r="D5936" t="s">
        <v>10</v>
      </c>
      <c r="E5936">
        <v>1</v>
      </c>
      <c r="F5936" t="s">
        <v>1982</v>
      </c>
      <c r="G5936" s="1">
        <v>42425.634953703702</v>
      </c>
      <c r="H5936" t="str">
        <f t="shared" si="92"/>
        <v>The development of the American West from its role in the Anglo-French conflict for empire to the official closing of the frontier by the census of 1890.</v>
      </c>
    </row>
    <row r="5937" spans="1:8" x14ac:dyDescent="0.25">
      <c r="A5937" t="s">
        <v>744</v>
      </c>
      <c r="B5937" t="s">
        <v>1981</v>
      </c>
      <c r="C5937" t="s">
        <v>6704</v>
      </c>
      <c r="D5937" t="s">
        <v>10</v>
      </c>
      <c r="E5937">
        <v>2</v>
      </c>
      <c r="F5937" t="s">
        <v>1983</v>
      </c>
      <c r="G5937" s="1">
        <v>42425.634953703702</v>
      </c>
      <c r="H5937" t="str">
        <f t="shared" si="92"/>
        <v>Anglo-French conflict for empire to the official closing of the frontier by the census of 1890.</v>
      </c>
    </row>
    <row r="5938" spans="1:8" x14ac:dyDescent="0.25">
      <c r="A5938" t="s">
        <v>744</v>
      </c>
      <c r="B5938" t="s">
        <v>1981</v>
      </c>
      <c r="C5938" t="s">
        <v>6704</v>
      </c>
      <c r="D5938" t="s">
        <v>10</v>
      </c>
      <c r="E5938">
        <v>3</v>
      </c>
      <c r="F5938" t="s">
        <v>1984</v>
      </c>
      <c r="G5938" s="1">
        <v>42425.634953703702</v>
      </c>
      <c r="H5938" t="str">
        <f t="shared" si="92"/>
        <v>the frontier by the census of 1890.</v>
      </c>
    </row>
    <row r="5939" spans="1:8" x14ac:dyDescent="0.25">
      <c r="A5939" t="s">
        <v>744</v>
      </c>
      <c r="B5939" t="s">
        <v>1985</v>
      </c>
      <c r="C5939" t="s">
        <v>6704</v>
      </c>
      <c r="D5939" t="s">
        <v>10</v>
      </c>
      <c r="E5939">
        <v>1</v>
      </c>
      <c r="F5939" t="s">
        <v>4534</v>
      </c>
      <c r="G5939" s="1">
        <v>42425.635659722197</v>
      </c>
      <c r="H5939" t="str">
        <f t="shared" si="92"/>
        <v>A study of the historical movement of peoples from around the world to the United States within the context of global political and economic changes that emphasizes trans- national connections and the complex history of race, citizenship, and intercultural relations. (ATTR: AMSA,</v>
      </c>
    </row>
    <row r="5940" spans="1:8" x14ac:dyDescent="0.25">
      <c r="A5940" t="s">
        <v>744</v>
      </c>
      <c r="B5940" t="s">
        <v>1985</v>
      </c>
      <c r="C5940" t="s">
        <v>6704</v>
      </c>
      <c r="D5940" t="s">
        <v>10</v>
      </c>
      <c r="E5940">
        <v>2</v>
      </c>
      <c r="F5940" t="s">
        <v>4535</v>
      </c>
      <c r="G5940" s="1">
        <v>42425.635659722197</v>
      </c>
      <c r="H5940" t="str">
        <f t="shared" si="92"/>
        <v>the world to the United States within the context of global political and economic changes that emphasizes trans- national connections and the complex history of race, citizenship, and intercultural relations. (ATTR: AMSA,</v>
      </c>
    </row>
    <row r="5941" spans="1:8" x14ac:dyDescent="0.25">
      <c r="A5941" t="s">
        <v>744</v>
      </c>
      <c r="B5941" t="s">
        <v>1985</v>
      </c>
      <c r="C5941" t="s">
        <v>6704</v>
      </c>
      <c r="D5941" t="s">
        <v>10</v>
      </c>
      <c r="E5941">
        <v>3</v>
      </c>
      <c r="F5941" t="s">
        <v>4536</v>
      </c>
      <c r="G5941" s="1">
        <v>42425.635659722197</v>
      </c>
      <c r="H5941" t="str">
        <f t="shared" si="92"/>
        <v>political and economic changes that emphasizes trans- national connections and the complex history of race, citizenship, and intercultural relations. (ATTR: AMSA,</v>
      </c>
    </row>
    <row r="5942" spans="1:8" x14ac:dyDescent="0.25">
      <c r="A5942" t="s">
        <v>744</v>
      </c>
      <c r="B5942" t="s">
        <v>1985</v>
      </c>
      <c r="C5942" t="s">
        <v>6704</v>
      </c>
      <c r="D5942" t="s">
        <v>10</v>
      </c>
      <c r="E5942">
        <v>4</v>
      </c>
      <c r="F5942" t="s">
        <v>4537</v>
      </c>
      <c r="G5942" s="1">
        <v>42425.635659722197</v>
      </c>
      <c r="H5942" t="str">
        <f t="shared" si="92"/>
        <v>national connections and the complex history of race, citizenship, and intercultural relations. (ATTR: AMSA,</v>
      </c>
    </row>
    <row r="5943" spans="1:8" x14ac:dyDescent="0.25">
      <c r="A5943" t="s">
        <v>744</v>
      </c>
      <c r="B5943" t="s">
        <v>1985</v>
      </c>
      <c r="C5943" t="s">
        <v>6704</v>
      </c>
      <c r="D5943" t="s">
        <v>10</v>
      </c>
      <c r="E5943">
        <v>5</v>
      </c>
      <c r="F5943" t="s">
        <v>4538</v>
      </c>
      <c r="G5943" s="1">
        <v>42425.635659722197</v>
      </c>
      <c r="H5943" t="str">
        <f t="shared" si="92"/>
        <v>citizenship, and intercultural relations. (ATTR: AMSA,</v>
      </c>
    </row>
    <row r="5944" spans="1:8" x14ac:dyDescent="0.25">
      <c r="A5944" t="s">
        <v>744</v>
      </c>
      <c r="B5944" t="s">
        <v>852</v>
      </c>
      <c r="C5944" t="s">
        <v>6704</v>
      </c>
      <c r="D5944" t="s">
        <v>10</v>
      </c>
      <c r="E5944">
        <v>1</v>
      </c>
      <c r="F5944" t="s">
        <v>853</v>
      </c>
      <c r="G5944" s="1">
        <v>42425.636076388902</v>
      </c>
      <c r="H5944" t="str">
        <f t="shared" si="92"/>
        <v>A study of the course of black history in the United States, 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 (ATTR: ARTS, CAH, HAM, ISP, AMSA, HMAM,  MULT)</v>
      </c>
    </row>
    <row r="5945" spans="1:8" x14ac:dyDescent="0.25">
      <c r="A5945" t="s">
        <v>744</v>
      </c>
      <c r="B5945" t="s">
        <v>852</v>
      </c>
      <c r="C5945" t="s">
        <v>6704</v>
      </c>
      <c r="D5945" t="s">
        <v>10</v>
      </c>
      <c r="E5945">
        <v>2</v>
      </c>
      <c r="F5945" t="s">
        <v>854</v>
      </c>
      <c r="G5945" s="1">
        <v>42425.636076388902</v>
      </c>
      <c r="H5945" t="str">
        <f t="shared" si="92"/>
        <v>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 (ATTR: ARTS, CAH, HAM, ISP, AMSA, HMAM,  MULT)</v>
      </c>
    </row>
    <row r="5946" spans="1:8" x14ac:dyDescent="0.25">
      <c r="A5946" t="s">
        <v>744</v>
      </c>
      <c r="B5946" t="s">
        <v>852</v>
      </c>
      <c r="C5946" t="s">
        <v>6704</v>
      </c>
      <c r="D5946" t="s">
        <v>10</v>
      </c>
      <c r="E5946">
        <v>3</v>
      </c>
      <c r="F5946" t="s">
        <v>855</v>
      </c>
      <c r="G5946" s="1">
        <v>42425.636076388902</v>
      </c>
      <c r="H5946" t="str">
        <f t="shared" si="92"/>
        <v>emancipation, segregation, rise of organized protest movements, and the civil rights revolution, as well as a consideration of the influence of blacks upon various phases of American political, social, economic, and intellectual development. (ATTR: ARTS, CAH, HAM, ISP, AMSA, HMAM,  MULT)</v>
      </c>
    </row>
    <row r="5947" spans="1:8" x14ac:dyDescent="0.25">
      <c r="A5947" t="s">
        <v>744</v>
      </c>
      <c r="B5947" t="s">
        <v>852</v>
      </c>
      <c r="C5947" t="s">
        <v>6704</v>
      </c>
      <c r="D5947" t="s">
        <v>10</v>
      </c>
      <c r="E5947">
        <v>4</v>
      </c>
      <c r="F5947" t="s">
        <v>856</v>
      </c>
      <c r="G5947" s="1">
        <v>42425.636076388902</v>
      </c>
      <c r="H5947" t="str">
        <f t="shared" si="92"/>
        <v>movements, and the civil rights revolution, as well as a consideration of the influence of blacks upon various phases of American political, social, economic, and intellectual development. (ATTR: ARTS, CAH, HAM, ISP, AMSA, HMAM,  MULT)</v>
      </c>
    </row>
    <row r="5948" spans="1:8" x14ac:dyDescent="0.25">
      <c r="A5948" t="s">
        <v>744</v>
      </c>
      <c r="B5948" t="s">
        <v>852</v>
      </c>
      <c r="C5948" t="s">
        <v>6704</v>
      </c>
      <c r="D5948" t="s">
        <v>10</v>
      </c>
      <c r="E5948">
        <v>5</v>
      </c>
      <c r="F5948" t="s">
        <v>857</v>
      </c>
      <c r="G5948" s="1">
        <v>42425.636076388902</v>
      </c>
      <c r="H5948" t="str">
        <f t="shared" si="92"/>
        <v>consideration of the influence of blacks upon various phases of American political, social, economic, and intellectual development. (ATTR: ARTS, CAH, HAM, ISP, AMSA, HMAM,  MULT)</v>
      </c>
    </row>
    <row r="5949" spans="1:8" x14ac:dyDescent="0.25">
      <c r="A5949" t="s">
        <v>744</v>
      </c>
      <c r="B5949" t="s">
        <v>852</v>
      </c>
      <c r="C5949" t="s">
        <v>6704</v>
      </c>
      <c r="D5949" t="s">
        <v>10</v>
      </c>
      <c r="E5949">
        <v>6</v>
      </c>
      <c r="F5949" t="s">
        <v>858</v>
      </c>
      <c r="G5949" s="1">
        <v>42425.636076388902</v>
      </c>
      <c r="H5949" t="str">
        <f t="shared" si="92"/>
        <v>of American political, social, economic, and intellectual development. (ATTR: ARTS, CAH, HAM, ISP, AMSA, HMAM,  MULT)</v>
      </c>
    </row>
    <row r="5950" spans="1:8" x14ac:dyDescent="0.25">
      <c r="A5950" t="s">
        <v>744</v>
      </c>
      <c r="B5950" t="s">
        <v>852</v>
      </c>
      <c r="C5950" t="s">
        <v>6704</v>
      </c>
      <c r="D5950" t="s">
        <v>10</v>
      </c>
      <c r="E5950">
        <v>7</v>
      </c>
      <c r="F5950" t="s">
        <v>859</v>
      </c>
      <c r="G5950" s="1">
        <v>42425.636076388902</v>
      </c>
      <c r="H5950" t="str">
        <f t="shared" si="92"/>
        <v>development. (ATTR: ARTS, CAH, HAM, ISP, AMSA, HMAM,  MULT)</v>
      </c>
    </row>
    <row r="5951" spans="1:8" x14ac:dyDescent="0.25">
      <c r="A5951" t="s">
        <v>744</v>
      </c>
      <c r="B5951" t="s">
        <v>852</v>
      </c>
      <c r="C5951" t="s">
        <v>6704</v>
      </c>
      <c r="D5951" t="s">
        <v>10</v>
      </c>
      <c r="E5951">
        <v>8</v>
      </c>
      <c r="F5951" t="s">
        <v>4522</v>
      </c>
      <c r="G5951" s="1">
        <v>42425.636076388902</v>
      </c>
      <c r="H5951" t="str">
        <f t="shared" si="92"/>
        <v>(ATTR: ARTS, CAH, HAM, ISP, AMSA, HMAM,  MULT)</v>
      </c>
    </row>
    <row r="5952" spans="1:8" x14ac:dyDescent="0.25">
      <c r="A5952" t="s">
        <v>744</v>
      </c>
      <c r="B5952" t="s">
        <v>1710</v>
      </c>
      <c r="C5952" t="s">
        <v>6704</v>
      </c>
      <c r="D5952" t="s">
        <v>10</v>
      </c>
      <c r="E5952">
        <v>1</v>
      </c>
      <c r="F5952" t="s">
        <v>1711</v>
      </c>
      <c r="G5952" s="1">
        <v>42425.636909722198</v>
      </c>
      <c r="H5952" t="str">
        <f t="shared" si="92"/>
        <v>A study of the military history of the U.S. (and necessary European background) from the age of settlement through Vietnam, concentrating on the roots of the armed forces in the society and the impact of change, social, political, and technological on the role and functions of the armed forces</v>
      </c>
    </row>
    <row r="5953" spans="1:8" x14ac:dyDescent="0.25">
      <c r="A5953" t="s">
        <v>744</v>
      </c>
      <c r="B5953" t="s">
        <v>1710</v>
      </c>
      <c r="C5953" t="s">
        <v>6704</v>
      </c>
      <c r="D5953" t="s">
        <v>10</v>
      </c>
      <c r="E5953">
        <v>2</v>
      </c>
      <c r="F5953" t="s">
        <v>1712</v>
      </c>
      <c r="G5953" s="1">
        <v>42425.636909722198</v>
      </c>
      <c r="H5953" t="str">
        <f t="shared" si="92"/>
        <v>European background) from the age of settlement through Vietnam, concentrating on the roots of the armed forces in the society and the impact of change, social, political, and technological on the role and functions of the armed forces</v>
      </c>
    </row>
    <row r="5954" spans="1:8" x14ac:dyDescent="0.25">
      <c r="A5954" t="s">
        <v>744</v>
      </c>
      <c r="B5954" t="s">
        <v>1710</v>
      </c>
      <c r="C5954" t="s">
        <v>6704</v>
      </c>
      <c r="D5954" t="s">
        <v>10</v>
      </c>
      <c r="E5954">
        <v>3</v>
      </c>
      <c r="F5954" t="s">
        <v>1713</v>
      </c>
      <c r="G5954" s="1">
        <v>42425.636909722198</v>
      </c>
      <c r="H5954" t="str">
        <f t="shared" si="92"/>
        <v>Vietnam, concentrating on the roots of the armed forces in the society and the impact of change, social, political, and technological on the role and functions of the armed forces</v>
      </c>
    </row>
    <row r="5955" spans="1:8" x14ac:dyDescent="0.25">
      <c r="A5955" t="s">
        <v>744</v>
      </c>
      <c r="B5955" t="s">
        <v>1710</v>
      </c>
      <c r="C5955" t="s">
        <v>6704</v>
      </c>
      <c r="D5955" t="s">
        <v>10</v>
      </c>
      <c r="E5955">
        <v>4</v>
      </c>
      <c r="F5955" t="s">
        <v>1714</v>
      </c>
      <c r="G5955" s="1">
        <v>42425.636909722198</v>
      </c>
      <c r="H5955" t="str">
        <f t="shared" ref="H5955:H6018" si="93">IF(E5956=1,F5955,F5955&amp;" "&amp;H5956)</f>
        <v>the society and the impact of change, social, political, and technological on the role and functions of the armed forces</v>
      </c>
    </row>
    <row r="5956" spans="1:8" x14ac:dyDescent="0.25">
      <c r="A5956" t="s">
        <v>744</v>
      </c>
      <c r="B5956" t="s">
        <v>1710</v>
      </c>
      <c r="C5956" t="s">
        <v>6704</v>
      </c>
      <c r="D5956" t="s">
        <v>10</v>
      </c>
      <c r="E5956">
        <v>5</v>
      </c>
      <c r="F5956" t="s">
        <v>1715</v>
      </c>
      <c r="G5956" s="1">
        <v>42425.636909722198</v>
      </c>
      <c r="H5956" t="str">
        <f t="shared" si="93"/>
        <v>technological on the role and functions of the armed forces</v>
      </c>
    </row>
    <row r="5957" spans="1:8" x14ac:dyDescent="0.25">
      <c r="A5957" t="s">
        <v>744</v>
      </c>
      <c r="B5957" t="s">
        <v>1761</v>
      </c>
      <c r="C5957" t="s">
        <v>6704</v>
      </c>
      <c r="D5957" t="s">
        <v>10</v>
      </c>
      <c r="E5957">
        <v>1</v>
      </c>
      <c r="F5957" t="s">
        <v>1986</v>
      </c>
      <c r="G5957" s="1">
        <v>42425.638020833299</v>
      </c>
      <c r="H5957" t="str">
        <f t="shared" si="93"/>
        <v>An historical examination of the Spanish borderland region of the United States between 1513 and 1821 with concluding remarks regarding the period of Mexican authority over Texas and the Southwest between 1821-1848. Focus will include the exploration and occupation of the region as well as social, political, economic, and military developments. (ATTR: CAH, MULT, ISP, HAM, ARTS, AMSA, HNW,</v>
      </c>
    </row>
    <row r="5958" spans="1:8" x14ac:dyDescent="0.25">
      <c r="A5958" t="s">
        <v>744</v>
      </c>
      <c r="B5958" t="s">
        <v>1761</v>
      </c>
      <c r="C5958" t="s">
        <v>6704</v>
      </c>
      <c r="D5958" t="s">
        <v>10</v>
      </c>
      <c r="E5958">
        <v>2</v>
      </c>
      <c r="F5958" t="s">
        <v>1987</v>
      </c>
      <c r="G5958" s="1">
        <v>42425.638020833299</v>
      </c>
      <c r="H5958" t="str">
        <f t="shared" si="93"/>
        <v>of the United States between 1513 and 1821 with concluding remarks regarding the period of Mexican authority over Texas and the Southwest between 1821-1848. Focus will include the exploration and occupation of the region as well as social, political, economic, and military developments. (ATTR: CAH, MULT, ISP, HAM, ARTS, AMSA, HNW,</v>
      </c>
    </row>
    <row r="5959" spans="1:8" x14ac:dyDescent="0.25">
      <c r="A5959" t="s">
        <v>744</v>
      </c>
      <c r="B5959" t="s">
        <v>1761</v>
      </c>
      <c r="C5959" t="s">
        <v>6704</v>
      </c>
      <c r="D5959" t="s">
        <v>10</v>
      </c>
      <c r="E5959">
        <v>3</v>
      </c>
      <c r="F5959" t="s">
        <v>1988</v>
      </c>
      <c r="G5959" s="1">
        <v>42425.638020833299</v>
      </c>
      <c r="H5959" t="str">
        <f t="shared" si="93"/>
        <v>remarks regarding the period of Mexican authority over Texas and the Southwest between 1821-1848. Focus will include the exploration and occupation of the region as well as social, political, economic, and military developments. (ATTR: CAH, MULT, ISP, HAM, ARTS, AMSA, HNW,</v>
      </c>
    </row>
    <row r="5960" spans="1:8" x14ac:dyDescent="0.25">
      <c r="A5960" t="s">
        <v>744</v>
      </c>
      <c r="B5960" t="s">
        <v>1761</v>
      </c>
      <c r="C5960" t="s">
        <v>6704</v>
      </c>
      <c r="D5960" t="s">
        <v>10</v>
      </c>
      <c r="E5960">
        <v>4</v>
      </c>
      <c r="F5960" t="s">
        <v>1989</v>
      </c>
      <c r="G5960" s="1">
        <v>42425.638020833299</v>
      </c>
      <c r="H5960" t="str">
        <f t="shared" si="93"/>
        <v>and the Southwest between 1821-1848. Focus will include the exploration and occupation of the region as well as social, political, economic, and military developments. (ATTR: CAH, MULT, ISP, HAM, ARTS, AMSA, HNW,</v>
      </c>
    </row>
    <row r="5961" spans="1:8" x14ac:dyDescent="0.25">
      <c r="A5961" t="s">
        <v>744</v>
      </c>
      <c r="B5961" t="s">
        <v>1761</v>
      </c>
      <c r="C5961" t="s">
        <v>6704</v>
      </c>
      <c r="D5961" t="s">
        <v>10</v>
      </c>
      <c r="E5961">
        <v>5</v>
      </c>
      <c r="F5961" t="s">
        <v>1990</v>
      </c>
      <c r="G5961" s="1">
        <v>42425.638020833299</v>
      </c>
      <c r="H5961" t="str">
        <f t="shared" si="93"/>
        <v>exploration and occupation of the region as well as social, political, economic, and military developments. (ATTR: CAH, MULT, ISP, HAM, ARTS, AMSA, HNW,</v>
      </c>
    </row>
    <row r="5962" spans="1:8" x14ac:dyDescent="0.25">
      <c r="A5962" t="s">
        <v>744</v>
      </c>
      <c r="B5962" t="s">
        <v>1761</v>
      </c>
      <c r="C5962" t="s">
        <v>6704</v>
      </c>
      <c r="D5962" t="s">
        <v>10</v>
      </c>
      <c r="E5962">
        <v>6</v>
      </c>
      <c r="F5962" t="s">
        <v>1991</v>
      </c>
      <c r="G5962" s="1">
        <v>42425.638020833299</v>
      </c>
      <c r="H5962" t="str">
        <f t="shared" si="93"/>
        <v>political, economic, and military developments. (ATTR: CAH, MULT, ISP, HAM, ARTS, AMSA, HNW,</v>
      </c>
    </row>
    <row r="5963" spans="1:8" x14ac:dyDescent="0.25">
      <c r="A5963" t="s">
        <v>744</v>
      </c>
      <c r="B5963" t="s">
        <v>1761</v>
      </c>
      <c r="C5963" t="s">
        <v>6704</v>
      </c>
      <c r="D5963" t="s">
        <v>10</v>
      </c>
      <c r="E5963">
        <v>7</v>
      </c>
      <c r="F5963" t="s">
        <v>7494</v>
      </c>
      <c r="G5963" s="1">
        <v>42425.638020833299</v>
      </c>
      <c r="H5963" t="str">
        <f t="shared" si="93"/>
        <v>(ATTR: CAH, MULT, ISP, HAM, ARTS, AMSA, HNW,</v>
      </c>
    </row>
    <row r="5964" spans="1:8" x14ac:dyDescent="0.25">
      <c r="A5964" t="s">
        <v>744</v>
      </c>
      <c r="B5964" t="s">
        <v>1716</v>
      </c>
      <c r="C5964" t="s">
        <v>1827</v>
      </c>
      <c r="D5964" t="s">
        <v>10</v>
      </c>
      <c r="E5964">
        <v>1</v>
      </c>
      <c r="F5964" t="s">
        <v>1717</v>
      </c>
      <c r="G5964" s="1">
        <v>38328.603958333297</v>
      </c>
      <c r="H5964" t="str">
        <f t="shared" si="93"/>
        <v>A survey of South Africa from pre-colonial times through the arrival of white settlers and the ensuing race conflict which has raged through the centuries, with emphasis on the social, political and economic dimensions, up to the</v>
      </c>
    </row>
    <row r="5965" spans="1:8" x14ac:dyDescent="0.25">
      <c r="A5965" t="s">
        <v>744</v>
      </c>
      <c r="B5965" t="s">
        <v>1716</v>
      </c>
      <c r="C5965" t="s">
        <v>1827</v>
      </c>
      <c r="D5965" t="s">
        <v>10</v>
      </c>
      <c r="E5965">
        <v>2</v>
      </c>
      <c r="F5965" t="s">
        <v>1718</v>
      </c>
      <c r="G5965" s="1">
        <v>38328.603958333297</v>
      </c>
      <c r="H5965" t="str">
        <f t="shared" si="93"/>
        <v>arrival of white settlers and the ensuing race conflict which has raged through the centuries, with emphasis on the social, political and economic dimensions, up to the</v>
      </c>
    </row>
    <row r="5966" spans="1:8" x14ac:dyDescent="0.25">
      <c r="A5966" t="s">
        <v>744</v>
      </c>
      <c r="B5966" t="s">
        <v>1716</v>
      </c>
      <c r="C5966" t="s">
        <v>1827</v>
      </c>
      <c r="D5966" t="s">
        <v>10</v>
      </c>
      <c r="E5966">
        <v>3</v>
      </c>
      <c r="F5966" t="s">
        <v>1719</v>
      </c>
      <c r="G5966" s="1">
        <v>38328.603958333297</v>
      </c>
      <c r="H5966" t="str">
        <f t="shared" si="93"/>
        <v>which has raged through the centuries, with emphasis on the social, political and economic dimensions, up to the</v>
      </c>
    </row>
    <row r="5967" spans="1:8" x14ac:dyDescent="0.25">
      <c r="A5967" t="s">
        <v>744</v>
      </c>
      <c r="B5967" t="s">
        <v>1716</v>
      </c>
      <c r="C5967" t="s">
        <v>1827</v>
      </c>
      <c r="D5967" t="s">
        <v>10</v>
      </c>
      <c r="E5967">
        <v>4</v>
      </c>
      <c r="F5967" t="s">
        <v>1720</v>
      </c>
      <c r="G5967" s="1">
        <v>38328.603958333297</v>
      </c>
      <c r="H5967" t="str">
        <f t="shared" si="93"/>
        <v>social, political and economic dimensions, up to the</v>
      </c>
    </row>
    <row r="5968" spans="1:8" x14ac:dyDescent="0.25">
      <c r="A5968" t="s">
        <v>744</v>
      </c>
      <c r="B5968" t="s">
        <v>4953</v>
      </c>
      <c r="C5968" t="s">
        <v>6704</v>
      </c>
      <c r="D5968" t="s">
        <v>10</v>
      </c>
      <c r="E5968">
        <v>1</v>
      </c>
      <c r="F5968" t="s">
        <v>4954</v>
      </c>
      <c r="G5968" s="1">
        <v>42425.639467592599</v>
      </c>
      <c r="H5968" t="str">
        <f t="shared" si="93"/>
        <v>This course considers the practice of history outside of the formal classroom. Areas of study may include, but are not limited to, museums, libraries, archives, state and national parks, historical societies, theme parks, publishing, filmmaking, archaeology, and historic preservation. (Same as AMST-475) (ATTR: ARTS,</v>
      </c>
    </row>
    <row r="5969" spans="1:8" x14ac:dyDescent="0.25">
      <c r="A5969" t="s">
        <v>744</v>
      </c>
      <c r="B5969" t="s">
        <v>4953</v>
      </c>
      <c r="C5969" t="s">
        <v>6704</v>
      </c>
      <c r="D5969" t="s">
        <v>10</v>
      </c>
      <c r="E5969">
        <v>2</v>
      </c>
      <c r="F5969" t="s">
        <v>4955</v>
      </c>
      <c r="G5969" s="1">
        <v>42425.639467592599</v>
      </c>
      <c r="H5969" t="str">
        <f t="shared" si="93"/>
        <v>the formal classroom. Areas of study may include, but are not limited to, museums, libraries, archives, state and national parks, historical societies, theme parks, publishing, filmmaking, archaeology, and historic preservation. (Same as AMST-475) (ATTR: ARTS,</v>
      </c>
    </row>
    <row r="5970" spans="1:8" x14ac:dyDescent="0.25">
      <c r="A5970" t="s">
        <v>744</v>
      </c>
      <c r="B5970" t="s">
        <v>4953</v>
      </c>
      <c r="C5970" t="s">
        <v>6704</v>
      </c>
      <c r="D5970" t="s">
        <v>10</v>
      </c>
      <c r="E5970">
        <v>3</v>
      </c>
      <c r="F5970" t="s">
        <v>4956</v>
      </c>
      <c r="G5970" s="1">
        <v>42425.639467592599</v>
      </c>
      <c r="H5970" t="str">
        <f t="shared" si="93"/>
        <v>are not limited to, museums, libraries, archives, state and national parks, historical societies, theme parks, publishing, filmmaking, archaeology, and historic preservation. (Same as AMST-475) (ATTR: ARTS,</v>
      </c>
    </row>
    <row r="5971" spans="1:8" x14ac:dyDescent="0.25">
      <c r="A5971" t="s">
        <v>744</v>
      </c>
      <c r="B5971" t="s">
        <v>4953</v>
      </c>
      <c r="C5971" t="s">
        <v>6704</v>
      </c>
      <c r="D5971" t="s">
        <v>10</v>
      </c>
      <c r="E5971">
        <v>4</v>
      </c>
      <c r="F5971" t="s">
        <v>4957</v>
      </c>
      <c r="G5971" s="1">
        <v>42425.639467592599</v>
      </c>
      <c r="H5971" t="str">
        <f t="shared" si="93"/>
        <v>national parks, historical societies, theme parks, publishing, filmmaking, archaeology, and historic preservation. (Same as AMST-475) (ATTR: ARTS,</v>
      </c>
    </row>
    <row r="5972" spans="1:8" x14ac:dyDescent="0.25">
      <c r="A5972" t="s">
        <v>744</v>
      </c>
      <c r="B5972" t="s">
        <v>4953</v>
      </c>
      <c r="C5972" t="s">
        <v>6704</v>
      </c>
      <c r="D5972" t="s">
        <v>10</v>
      </c>
      <c r="E5972">
        <v>5</v>
      </c>
      <c r="F5972" t="s">
        <v>4958</v>
      </c>
      <c r="G5972" s="1">
        <v>42425.639467592599</v>
      </c>
      <c r="H5972" t="str">
        <f t="shared" si="93"/>
        <v>publishing, filmmaking, archaeology, and historic preservation. (Same as AMST-475) (ATTR: ARTS,</v>
      </c>
    </row>
    <row r="5973" spans="1:8" x14ac:dyDescent="0.25">
      <c r="A5973" t="s">
        <v>744</v>
      </c>
      <c r="B5973" t="s">
        <v>4953</v>
      </c>
      <c r="C5973" t="s">
        <v>6704</v>
      </c>
      <c r="D5973" t="s">
        <v>10</v>
      </c>
      <c r="E5973">
        <v>6</v>
      </c>
      <c r="F5973" t="s">
        <v>5047</v>
      </c>
      <c r="G5973" s="1">
        <v>42425.639467592599</v>
      </c>
      <c r="H5973" t="str">
        <f t="shared" si="93"/>
        <v>preservation. (Same as AMST-475) (ATTR: ARTS,</v>
      </c>
    </row>
    <row r="5974" spans="1:8" x14ac:dyDescent="0.25">
      <c r="A5974" t="s">
        <v>744</v>
      </c>
      <c r="B5974" t="s">
        <v>79</v>
      </c>
      <c r="C5974" t="s">
        <v>6704</v>
      </c>
      <c r="D5974" t="s">
        <v>10</v>
      </c>
      <c r="E5974">
        <v>1</v>
      </c>
      <c r="F5974" t="s">
        <v>860</v>
      </c>
      <c r="G5974" s="1">
        <v>42425.640601851897</v>
      </c>
      <c r="H5974" t="str">
        <f t="shared" si="93"/>
        <v>Work in local historical societies, museums, archival and resource centers, etc. Open to second semester Juniors and Seniors who have completed a minimum of 12 credit hours in history, including U.S. history, and who present a GPA of 3.0 or higher in history and 2.9 or higher overall. 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 (ATTR: ARTS, INT)</v>
      </c>
    </row>
    <row r="5975" spans="1:8" x14ac:dyDescent="0.25">
      <c r="A5975" t="s">
        <v>744</v>
      </c>
      <c r="B5975" t="s">
        <v>79</v>
      </c>
      <c r="C5975" t="s">
        <v>6704</v>
      </c>
      <c r="D5975" t="s">
        <v>10</v>
      </c>
      <c r="E5975">
        <v>2</v>
      </c>
      <c r="F5975" t="s">
        <v>861</v>
      </c>
      <c r="G5975" s="1">
        <v>42425.640601851897</v>
      </c>
      <c r="H5975" t="str">
        <f t="shared" si="93"/>
        <v>resource centers, etc. Open to second semester Juniors and Seniors who have completed a minimum of 12 credit hours in history, including U.S. history, and who present a GPA of 3.0 or higher in history and 2.9 or higher overall. 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 (ATTR: ARTS, INT)</v>
      </c>
    </row>
    <row r="5976" spans="1:8" x14ac:dyDescent="0.25">
      <c r="A5976" t="s">
        <v>744</v>
      </c>
      <c r="B5976" t="s">
        <v>79</v>
      </c>
      <c r="C5976" t="s">
        <v>6704</v>
      </c>
      <c r="D5976" t="s">
        <v>10</v>
      </c>
      <c r="E5976">
        <v>3</v>
      </c>
      <c r="F5976" t="s">
        <v>1836</v>
      </c>
      <c r="G5976" s="1">
        <v>42425.640601851897</v>
      </c>
      <c r="H5976" t="str">
        <f t="shared" si="93"/>
        <v>Seniors who have completed a minimum of 12 credit hours in history, including U.S. history, and who present a GPA of 3.0 or higher in history and 2.9 or higher overall. 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 (ATTR: ARTS, INT)</v>
      </c>
    </row>
    <row r="5977" spans="1:8" x14ac:dyDescent="0.25">
      <c r="A5977" t="s">
        <v>744</v>
      </c>
      <c r="B5977" t="s">
        <v>79</v>
      </c>
      <c r="C5977" t="s">
        <v>6704</v>
      </c>
      <c r="D5977" t="s">
        <v>10</v>
      </c>
      <c r="E5977">
        <v>4</v>
      </c>
      <c r="F5977" t="s">
        <v>862</v>
      </c>
      <c r="G5977" s="1">
        <v>42425.640601851897</v>
      </c>
      <c r="H5977" t="str">
        <f t="shared" si="93"/>
        <v>history, including U.S. history, and who present a GPA of 3.0 or higher in history and 2.9 or higher overall. 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 (ATTR: ARTS, INT)</v>
      </c>
    </row>
    <row r="5978" spans="1:8" x14ac:dyDescent="0.25">
      <c r="A5978" t="s">
        <v>744</v>
      </c>
      <c r="B5978" t="s">
        <v>79</v>
      </c>
      <c r="C5978" t="s">
        <v>6704</v>
      </c>
      <c r="D5978" t="s">
        <v>10</v>
      </c>
      <c r="E5978">
        <v>5</v>
      </c>
      <c r="F5978" t="s">
        <v>1837</v>
      </c>
      <c r="G5978" s="1">
        <v>42425.640601851897</v>
      </c>
      <c r="H5978" t="str">
        <f t="shared" si="93"/>
        <v>3.0 or higher in history and 2.9 or higher overall. 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 (ATTR: ARTS, INT)</v>
      </c>
    </row>
    <row r="5979" spans="1:8" x14ac:dyDescent="0.25">
      <c r="A5979" t="s">
        <v>744</v>
      </c>
      <c r="B5979" t="s">
        <v>79</v>
      </c>
      <c r="C5979" t="s">
        <v>6704</v>
      </c>
      <c r="D5979" t="s">
        <v>10</v>
      </c>
      <c r="E5979">
        <v>5.5</v>
      </c>
      <c r="F5979" t="s">
        <v>1839</v>
      </c>
      <c r="G5979" s="1">
        <v>42425.640601851897</v>
      </c>
      <c r="H5979" t="str">
        <f t="shared" si="93"/>
        <v>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 (ATTR: ARTS, INT)</v>
      </c>
    </row>
    <row r="5980" spans="1:8" x14ac:dyDescent="0.25">
      <c r="A5980" t="s">
        <v>744</v>
      </c>
      <c r="B5980" t="s">
        <v>79</v>
      </c>
      <c r="C5980" t="s">
        <v>6704</v>
      </c>
      <c r="D5980" t="s">
        <v>10</v>
      </c>
      <c r="E5980">
        <v>6</v>
      </c>
      <c r="F5980" t="s">
        <v>1838</v>
      </c>
      <c r="G5980" s="1">
        <v>42425.640601851897</v>
      </c>
      <c r="H5980" t="str">
        <f t="shared" si="93"/>
        <v>Head of the History Department is required. participating institution, and the Director of American Studies or a member of the History Department chosen by the Department in consultation with the Director of American Studies.  (Cross-listed as AMST-480) (ATTR: ARTS, INT)</v>
      </c>
    </row>
    <row r="5981" spans="1:8" x14ac:dyDescent="0.25">
      <c r="A5981" t="s">
        <v>744</v>
      </c>
      <c r="B5981" t="s">
        <v>79</v>
      </c>
      <c r="C5981" t="s">
        <v>6704</v>
      </c>
      <c r="D5981" t="s">
        <v>10</v>
      </c>
      <c r="E5981">
        <v>8</v>
      </c>
      <c r="F5981" t="s">
        <v>863</v>
      </c>
      <c r="G5981" s="1">
        <v>42425.640601851897</v>
      </c>
      <c r="H5981" t="str">
        <f t="shared" si="93"/>
        <v>participating institution, and the Director of American Studies or a member of the History Department chosen by the Department in consultation with the Director of American Studies.  (Cross-listed as AMST-480) (ATTR: ARTS, INT)</v>
      </c>
    </row>
    <row r="5982" spans="1:8" x14ac:dyDescent="0.25">
      <c r="A5982" t="s">
        <v>744</v>
      </c>
      <c r="B5982" t="s">
        <v>79</v>
      </c>
      <c r="C5982" t="s">
        <v>6704</v>
      </c>
      <c r="D5982" t="s">
        <v>10</v>
      </c>
      <c r="E5982">
        <v>9</v>
      </c>
      <c r="F5982" t="s">
        <v>864</v>
      </c>
      <c r="G5982" s="1">
        <v>42425.640601851897</v>
      </c>
      <c r="H5982" t="str">
        <f t="shared" si="93"/>
        <v>Studies or a member of the History Department chosen by the Department in consultation with the Director of American Studies.  (Cross-listed as AMST-480) (ATTR: ARTS, INT)</v>
      </c>
    </row>
    <row r="5983" spans="1:8" x14ac:dyDescent="0.25">
      <c r="A5983" t="s">
        <v>744</v>
      </c>
      <c r="B5983" t="s">
        <v>79</v>
      </c>
      <c r="C5983" t="s">
        <v>6704</v>
      </c>
      <c r="D5983" t="s">
        <v>10</v>
      </c>
      <c r="E5983">
        <v>10</v>
      </c>
      <c r="F5983" t="s">
        <v>865</v>
      </c>
      <c r="G5983" s="1">
        <v>42425.640601851897</v>
      </c>
      <c r="H5983" t="str">
        <f t="shared" si="93"/>
        <v>Department in consultation with the Director of American Studies.  (Cross-listed as AMST-480) (ATTR: ARTS, INT)</v>
      </c>
    </row>
    <row r="5984" spans="1:8" x14ac:dyDescent="0.25">
      <c r="A5984" t="s">
        <v>744</v>
      </c>
      <c r="B5984" t="s">
        <v>79</v>
      </c>
      <c r="C5984" t="s">
        <v>6704</v>
      </c>
      <c r="D5984" t="s">
        <v>10</v>
      </c>
      <c r="E5984">
        <v>11</v>
      </c>
      <c r="F5984" t="s">
        <v>4463</v>
      </c>
      <c r="G5984" s="1">
        <v>42425.640601851897</v>
      </c>
      <c r="H5984" t="str">
        <f t="shared" si="93"/>
        <v>Studies.  (Cross-listed as AMST-480) (ATTR: ARTS, INT)</v>
      </c>
    </row>
    <row r="5985" spans="1:8" x14ac:dyDescent="0.25">
      <c r="A5985" t="s">
        <v>744</v>
      </c>
      <c r="B5985" t="s">
        <v>10132</v>
      </c>
      <c r="C5985" t="s">
        <v>8756</v>
      </c>
      <c r="D5985" t="s">
        <v>10</v>
      </c>
      <c r="E5985">
        <v>1</v>
      </c>
      <c r="F5985" t="s">
        <v>10485</v>
      </c>
      <c r="G5985" s="1">
        <v>43389</v>
      </c>
      <c r="H5985" t="str">
        <f t="shared" si="93"/>
        <v>A required internship for students pursuing the Certificate in Public History. The internship experience will provide students with an active learning opportunity, hands-on research, and exposure to public history careers.  Students will work with a local organization engaged in public history work to complete a Capstone project that puts 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v>
      </c>
    </row>
    <row r="5986" spans="1:8" x14ac:dyDescent="0.25">
      <c r="A5986" t="s">
        <v>744</v>
      </c>
      <c r="B5986" t="s">
        <v>10132</v>
      </c>
      <c r="C5986" t="s">
        <v>8756</v>
      </c>
      <c r="D5986" t="s">
        <v>10</v>
      </c>
      <c r="E5986">
        <v>2</v>
      </c>
      <c r="F5986" t="s">
        <v>10486</v>
      </c>
      <c r="G5986" s="1">
        <v>43389</v>
      </c>
      <c r="H5986" t="str">
        <f t="shared" si="93"/>
        <v>in Public History. The internship experience will provide students with an active learning opportunity, hands-on research, and exposure to public history careers.  Students will work with a local organization engaged in public history work to complete a Capstone project that puts 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v>
      </c>
    </row>
    <row r="5987" spans="1:8" x14ac:dyDescent="0.25">
      <c r="A5987" t="s">
        <v>744</v>
      </c>
      <c r="B5987" t="s">
        <v>10132</v>
      </c>
      <c r="C5987" t="s">
        <v>8756</v>
      </c>
      <c r="D5987" t="s">
        <v>10</v>
      </c>
      <c r="E5987">
        <v>3</v>
      </c>
      <c r="F5987" t="s">
        <v>10487</v>
      </c>
      <c r="G5987" s="1">
        <v>43389</v>
      </c>
      <c r="H5987" t="str">
        <f t="shared" si="93"/>
        <v>students with an active learning opportunity, hands-on research, and exposure to public history careers.  Students will work with a local organization engaged in public history work to complete a Capstone project that puts 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v>
      </c>
    </row>
    <row r="5988" spans="1:8" x14ac:dyDescent="0.25">
      <c r="A5988" t="s">
        <v>744</v>
      </c>
      <c r="B5988" t="s">
        <v>10132</v>
      </c>
      <c r="C5988" t="s">
        <v>8756</v>
      </c>
      <c r="D5988" t="s">
        <v>10</v>
      </c>
      <c r="E5988">
        <v>4</v>
      </c>
      <c r="F5988" t="s">
        <v>10488</v>
      </c>
      <c r="G5988" s="1">
        <v>43389</v>
      </c>
      <c r="H5988" t="str">
        <f t="shared" si="93"/>
        <v>research, and exposure to public history careers.  Students will work with a local organization engaged in public history work to complete a Capstone project that puts 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v>
      </c>
    </row>
    <row r="5989" spans="1:8" x14ac:dyDescent="0.25">
      <c r="A5989" t="s">
        <v>744</v>
      </c>
      <c r="B5989" t="s">
        <v>10132</v>
      </c>
      <c r="C5989" t="s">
        <v>8756</v>
      </c>
      <c r="D5989" t="s">
        <v>10</v>
      </c>
      <c r="E5989">
        <v>5</v>
      </c>
      <c r="F5989" t="s">
        <v>10489</v>
      </c>
      <c r="G5989" s="1">
        <v>43389</v>
      </c>
      <c r="H5989" t="str">
        <f t="shared" si="93"/>
        <v>will work with a local organization engaged in public history work to complete a Capstone project that puts 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v>
      </c>
    </row>
    <row r="5990" spans="1:8" x14ac:dyDescent="0.25">
      <c r="A5990" t="s">
        <v>744</v>
      </c>
      <c r="B5990" t="s">
        <v>10132</v>
      </c>
      <c r="C5990" t="s">
        <v>8756</v>
      </c>
      <c r="D5990" t="s">
        <v>10</v>
      </c>
      <c r="E5990">
        <v>6</v>
      </c>
      <c r="F5990" t="s">
        <v>10490</v>
      </c>
      <c r="G5990" s="1">
        <v>43389</v>
      </c>
      <c r="H5990" t="str">
        <f t="shared" si="93"/>
        <v>history work to complete a Capstone project that puts 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v>
      </c>
    </row>
    <row r="5991" spans="1:8" x14ac:dyDescent="0.25">
      <c r="A5991" t="s">
        <v>744</v>
      </c>
      <c r="B5991" t="s">
        <v>10132</v>
      </c>
      <c r="C5991" t="s">
        <v>8756</v>
      </c>
      <c r="D5991" t="s">
        <v>10</v>
      </c>
      <c r="E5991">
        <v>7</v>
      </c>
      <c r="F5991" t="s">
        <v>10491</v>
      </c>
      <c r="G5991" s="1">
        <v>43389</v>
      </c>
      <c r="H5991" t="str">
        <f t="shared" si="93"/>
        <v>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v>
      </c>
    </row>
    <row r="5992" spans="1:8" x14ac:dyDescent="0.25">
      <c r="A5992" t="s">
        <v>744</v>
      </c>
      <c r="B5992" t="s">
        <v>10132</v>
      </c>
      <c r="C5992" t="s">
        <v>8756</v>
      </c>
      <c r="D5992" t="s">
        <v>10</v>
      </c>
      <c r="E5992">
        <v>8</v>
      </c>
      <c r="F5992" t="s">
        <v>10492</v>
      </c>
      <c r="G5992" s="1">
        <v>43389</v>
      </c>
      <c r="H5992" t="str">
        <f t="shared" si="93"/>
        <v>will be determined, coordinated, and supervised by the Certificate director in collaboration with the intern's worksite supervisor.  Prerequisites: Any HIST 100- level course and History 278 Public History). Permission of instructor required. (ATTR: ARTS, INT, NOEX, EXPH)</v>
      </c>
    </row>
    <row r="5993" spans="1:8" x14ac:dyDescent="0.25">
      <c r="A5993" t="s">
        <v>744</v>
      </c>
      <c r="B5993" t="s">
        <v>10132</v>
      </c>
      <c r="C5993" t="s">
        <v>8756</v>
      </c>
      <c r="D5993" t="s">
        <v>10</v>
      </c>
      <c r="E5993">
        <v>9</v>
      </c>
      <c r="F5993" t="s">
        <v>10493</v>
      </c>
      <c r="G5993" s="1">
        <v>43389</v>
      </c>
      <c r="H5993" t="str">
        <f t="shared" si="93"/>
        <v>Certificate director in collaboration with the intern's worksite supervisor.  Prerequisites: Any HIST 100- level course and History 278 Public History). Permission of instructor required. (ATTR: ARTS, INT, NOEX, EXPH)</v>
      </c>
    </row>
    <row r="5994" spans="1:8" x14ac:dyDescent="0.25">
      <c r="A5994" t="s">
        <v>744</v>
      </c>
      <c r="B5994" t="s">
        <v>10132</v>
      </c>
      <c r="C5994" t="s">
        <v>8756</v>
      </c>
      <c r="D5994" t="s">
        <v>10</v>
      </c>
      <c r="E5994">
        <v>10</v>
      </c>
      <c r="F5994" t="s">
        <v>10494</v>
      </c>
      <c r="G5994" s="1">
        <v>43389</v>
      </c>
      <c r="H5994" t="str">
        <f t="shared" si="93"/>
        <v>worksite supervisor.  Prerequisites: Any HIST 100- level course and History 278 Public History). Permission of instructor required. (ATTR: ARTS, INT, NOEX, EXPH)</v>
      </c>
    </row>
    <row r="5995" spans="1:8" x14ac:dyDescent="0.25">
      <c r="A5995" t="s">
        <v>744</v>
      </c>
      <c r="B5995" t="s">
        <v>10132</v>
      </c>
      <c r="C5995" t="s">
        <v>8756</v>
      </c>
      <c r="D5995" t="s">
        <v>10</v>
      </c>
      <c r="E5995">
        <v>11</v>
      </c>
      <c r="F5995" t="s">
        <v>10495</v>
      </c>
      <c r="G5995" s="1">
        <v>43389</v>
      </c>
      <c r="H5995" t="str">
        <f t="shared" si="93"/>
        <v>level course and History 278 Public History). Permission of instructor required. (ATTR: ARTS, INT, NOEX, EXPH)</v>
      </c>
    </row>
    <row r="5996" spans="1:8" x14ac:dyDescent="0.25">
      <c r="A5996" t="s">
        <v>744</v>
      </c>
      <c r="B5996" t="s">
        <v>10132</v>
      </c>
      <c r="C5996" t="s">
        <v>8756</v>
      </c>
      <c r="D5996" t="s">
        <v>10</v>
      </c>
      <c r="E5996">
        <v>12</v>
      </c>
      <c r="F5996" t="s">
        <v>10496</v>
      </c>
      <c r="G5996" s="1">
        <v>43389</v>
      </c>
      <c r="H5996" t="str">
        <f t="shared" si="93"/>
        <v>Permission of instructor required. (ATTR: ARTS, INT, NOEX, EXPH)</v>
      </c>
    </row>
    <row r="5997" spans="1:8" x14ac:dyDescent="0.25">
      <c r="A5997" t="s">
        <v>744</v>
      </c>
      <c r="B5997" t="s">
        <v>10132</v>
      </c>
      <c r="C5997" t="s">
        <v>8756</v>
      </c>
      <c r="D5997" t="s">
        <v>10</v>
      </c>
      <c r="E5997">
        <v>13</v>
      </c>
      <c r="F5997" t="s">
        <v>10497</v>
      </c>
      <c r="G5997" s="1">
        <v>43389</v>
      </c>
      <c r="H5997" t="str">
        <f t="shared" si="93"/>
        <v>ARTS, INT, NOEX, EXPH)</v>
      </c>
    </row>
    <row r="5998" spans="1:8" x14ac:dyDescent="0.25">
      <c r="A5998" t="s">
        <v>744</v>
      </c>
      <c r="B5998" t="s">
        <v>376</v>
      </c>
      <c r="C5998" t="s">
        <v>8756</v>
      </c>
      <c r="D5998" t="s">
        <v>10</v>
      </c>
      <c r="E5998">
        <v>1</v>
      </c>
      <c r="F5998" t="s">
        <v>10457</v>
      </c>
      <c r="G5998" s="1">
        <v>43389</v>
      </c>
      <c r="H5998" t="str">
        <f t="shared" si="93"/>
        <v>This course will examine topics in Revolutionary Era studies 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(Cross-listed with AMST 485)</v>
      </c>
    </row>
    <row r="5999" spans="1:8" x14ac:dyDescent="0.25">
      <c r="A5999" t="s">
        <v>744</v>
      </c>
      <c r="B5999" t="s">
        <v>376</v>
      </c>
      <c r="C5999" t="s">
        <v>8756</v>
      </c>
      <c r="D5999" t="s">
        <v>10</v>
      </c>
      <c r="E5999">
        <v>2</v>
      </c>
      <c r="F5999" t="s">
        <v>10458</v>
      </c>
      <c r="G5999" s="1">
        <v>43389</v>
      </c>
      <c r="H5999" t="str">
        <f t="shared" si="93"/>
        <v>studies 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(Cross-listed with AMST 485)</v>
      </c>
    </row>
    <row r="6000" spans="1:8" x14ac:dyDescent="0.25">
      <c r="A6000" t="s">
        <v>744</v>
      </c>
      <c r="B6000" t="s">
        <v>376</v>
      </c>
      <c r="C6000" t="s">
        <v>8756</v>
      </c>
      <c r="D6000" t="s">
        <v>10</v>
      </c>
      <c r="E6000">
        <v>3</v>
      </c>
      <c r="F6000" t="s">
        <v>10459</v>
      </c>
      <c r="G6000" s="1">
        <v>43389</v>
      </c>
      <c r="H6000" t="str">
        <f t="shared" si="93"/>
        <v>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(Cross-listed with AMST 485)</v>
      </c>
    </row>
    <row r="6001" spans="1:8" x14ac:dyDescent="0.25">
      <c r="A6001" t="s">
        <v>744</v>
      </c>
      <c r="B6001" t="s">
        <v>376</v>
      </c>
      <c r="C6001" t="s">
        <v>8756</v>
      </c>
      <c r="D6001" t="s">
        <v>10</v>
      </c>
      <c r="E6001">
        <v>4</v>
      </c>
      <c r="F6001" t="s">
        <v>10460</v>
      </c>
      <c r="G6001" s="1">
        <v>43389</v>
      </c>
      <c r="H6001" t="str">
        <f t="shared" si="93"/>
        <v>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(Cross-listed with AMST 485)</v>
      </c>
    </row>
    <row r="6002" spans="1:8" x14ac:dyDescent="0.25">
      <c r="A6002" t="s">
        <v>744</v>
      </c>
      <c r="B6002" t="s">
        <v>376</v>
      </c>
      <c r="C6002" t="s">
        <v>8756</v>
      </c>
      <c r="D6002" t="s">
        <v>10</v>
      </c>
      <c r="E6002">
        <v>5</v>
      </c>
      <c r="F6002" t="s">
        <v>10461</v>
      </c>
      <c r="G6002" s="1">
        <v>43389</v>
      </c>
      <c r="H6002" t="str">
        <f t="shared" si="93"/>
        <v>in the curriculum.  An additional fee may be required, depending on the experiential learning opportunity. May be taken more than once with different topics. Prerequisites: Any HIST 100 level course. (ATTR: ARTS, HAM, AMSA, HMAM, REA, EXPH) (Cross-listed with AMST 485)</v>
      </c>
    </row>
    <row r="6003" spans="1:8" x14ac:dyDescent="0.25">
      <c r="A6003" t="s">
        <v>744</v>
      </c>
      <c r="B6003" t="s">
        <v>376</v>
      </c>
      <c r="C6003" t="s">
        <v>8756</v>
      </c>
      <c r="D6003" t="s">
        <v>10</v>
      </c>
      <c r="E6003">
        <v>6</v>
      </c>
      <c r="F6003" t="s">
        <v>10462</v>
      </c>
      <c r="G6003" s="1">
        <v>43389</v>
      </c>
      <c r="H6003" t="str">
        <f t="shared" si="93"/>
        <v>depending on the experiential learning opportunity. May be taken more than once with different topics. Prerequisites: Any HIST 100 level course. (ATTR: ARTS, HAM, AMSA, HMAM, REA, EXPH) (Cross-listed with AMST 485)</v>
      </c>
    </row>
    <row r="6004" spans="1:8" x14ac:dyDescent="0.25">
      <c r="A6004" t="s">
        <v>744</v>
      </c>
      <c r="B6004" t="s">
        <v>376</v>
      </c>
      <c r="C6004" t="s">
        <v>8756</v>
      </c>
      <c r="D6004" t="s">
        <v>10</v>
      </c>
      <c r="E6004">
        <v>7</v>
      </c>
      <c r="F6004" t="s">
        <v>10463</v>
      </c>
      <c r="G6004" s="1">
        <v>43389</v>
      </c>
      <c r="H6004" t="str">
        <f t="shared" si="93"/>
        <v>May be taken more than once with different topics. Prerequisites: Any HIST 100 level course. (ATTR: ARTS, HAM, AMSA, HMAM, REA, EXPH) (Cross-listed with AMST 485)</v>
      </c>
    </row>
    <row r="6005" spans="1:8" x14ac:dyDescent="0.25">
      <c r="A6005" t="s">
        <v>744</v>
      </c>
      <c r="B6005" t="s">
        <v>376</v>
      </c>
      <c r="C6005" t="s">
        <v>8756</v>
      </c>
      <c r="D6005" t="s">
        <v>10</v>
      </c>
      <c r="E6005">
        <v>8</v>
      </c>
      <c r="F6005" t="s">
        <v>10464</v>
      </c>
      <c r="G6005" s="1">
        <v>43389</v>
      </c>
      <c r="H6005" t="str">
        <f t="shared" si="93"/>
        <v>Prerequisites: Any HIST 100 level course. (ATTR: ARTS, HAM, AMSA, HMAM, REA, EXPH) (Cross-listed with AMST 485)</v>
      </c>
    </row>
    <row r="6006" spans="1:8" x14ac:dyDescent="0.25">
      <c r="A6006" t="s">
        <v>744</v>
      </c>
      <c r="B6006" t="s">
        <v>376</v>
      </c>
      <c r="C6006" t="s">
        <v>8756</v>
      </c>
      <c r="D6006" t="s">
        <v>10</v>
      </c>
      <c r="E6006">
        <v>9</v>
      </c>
      <c r="F6006" t="s">
        <v>10465</v>
      </c>
      <c r="G6006" s="1">
        <v>43389</v>
      </c>
      <c r="H6006" t="str">
        <f t="shared" si="93"/>
        <v>ARTS, HAM, AMSA, HMAM, REA, EXPH) (Cross-listed with AMST 485)</v>
      </c>
    </row>
    <row r="6007" spans="1:8" x14ac:dyDescent="0.25">
      <c r="A6007" t="s">
        <v>744</v>
      </c>
      <c r="B6007" t="s">
        <v>376</v>
      </c>
      <c r="C6007" t="s">
        <v>8756</v>
      </c>
      <c r="D6007" t="s">
        <v>10</v>
      </c>
      <c r="E6007">
        <v>10</v>
      </c>
      <c r="F6007" t="s">
        <v>10466</v>
      </c>
      <c r="G6007" s="1">
        <v>43389</v>
      </c>
      <c r="H6007" t="str">
        <f t="shared" si="93"/>
        <v>(Cross-listed with AMST 485)</v>
      </c>
    </row>
    <row r="6008" spans="1:8" x14ac:dyDescent="0.25">
      <c r="A6008" t="s">
        <v>744</v>
      </c>
      <c r="B6008" t="s">
        <v>6264</v>
      </c>
      <c r="C6008" t="s">
        <v>6704</v>
      </c>
      <c r="D6008" t="s">
        <v>10</v>
      </c>
      <c r="E6008">
        <v>1</v>
      </c>
      <c r="F6008" t="s">
        <v>6265</v>
      </c>
      <c r="G6008" s="1">
        <v>42425.648668981499</v>
      </c>
      <c r="H6008" t="str">
        <f t="shared" si="93"/>
        <v>A study of specialized topics encompassing the Revolutionary Era from 1754 to 1815 that include: Economics of the Revolution; Education in the Colonies; Blacks in the Revolution; Free and Slave; Local History-Albany, Schenectady, Troy in the Revolution; Weapons and Tactics in the World and Revolution, 1785-1815; Colonial Women; Diplomacy in the Revolutionary Era. The specific topic is announced in the schedule of course offerings. Students may repeat the course for credit provded the selected subject matter has not been taken previously for credit. (Cross-listed as</v>
      </c>
    </row>
    <row r="6009" spans="1:8" x14ac:dyDescent="0.25">
      <c r="A6009" t="s">
        <v>744</v>
      </c>
      <c r="B6009" t="s">
        <v>6264</v>
      </c>
      <c r="C6009" t="s">
        <v>6704</v>
      </c>
      <c r="D6009" t="s">
        <v>10</v>
      </c>
      <c r="E6009">
        <v>2</v>
      </c>
      <c r="F6009" t="s">
        <v>6266</v>
      </c>
      <c r="G6009" s="1">
        <v>42425.648668981499</v>
      </c>
      <c r="H6009" t="str">
        <f t="shared" si="93"/>
        <v>Revolutionary Era from 1754 to 1815 that include: Economics of the Revolution; Education in the Colonies; Blacks in the Revolution; Free and Slave; Local History-Albany, Schenectady, Troy in the Revolution; Weapons and Tactics in the World and Revolution, 1785-1815; Colonial Women; Diplomacy in the Revolutionary Era. The specific topic is announced in the schedule of course offerings. Students may repeat the course for credit provded the selected subject matter has not been taken previously for credit. (Cross-listed as</v>
      </c>
    </row>
    <row r="6010" spans="1:8" x14ac:dyDescent="0.25">
      <c r="A6010" t="s">
        <v>744</v>
      </c>
      <c r="B6010" t="s">
        <v>6264</v>
      </c>
      <c r="C6010" t="s">
        <v>6704</v>
      </c>
      <c r="D6010" t="s">
        <v>10</v>
      </c>
      <c r="E6010">
        <v>3</v>
      </c>
      <c r="F6010" t="s">
        <v>6267</v>
      </c>
      <c r="G6010" s="1">
        <v>42425.648668981499</v>
      </c>
      <c r="H6010" t="str">
        <f t="shared" si="93"/>
        <v>Economics of the Revolution; Education in the Colonies; Blacks in the Revolution; Free and Slave; Local History-Albany, Schenectady, Troy in the Revolution; Weapons and Tactics in the World and Revolution, 1785-1815; Colonial Women; Diplomacy in the Revolutionary Era. The specific topic is announced in the schedule of course offerings. Students may repeat the course for credit provded the selected subject matter has not been taken previously for credit. (Cross-listed as</v>
      </c>
    </row>
    <row r="6011" spans="1:8" x14ac:dyDescent="0.25">
      <c r="A6011" t="s">
        <v>744</v>
      </c>
      <c r="B6011" t="s">
        <v>6264</v>
      </c>
      <c r="C6011" t="s">
        <v>6704</v>
      </c>
      <c r="D6011" t="s">
        <v>10</v>
      </c>
      <c r="E6011">
        <v>4</v>
      </c>
      <c r="F6011" t="s">
        <v>6268</v>
      </c>
      <c r="G6011" s="1">
        <v>42425.648668981499</v>
      </c>
      <c r="H6011" t="str">
        <f t="shared" si="93"/>
        <v>Colonies; Blacks in the Revolution; Free and Slave; Local History-Albany, Schenectady, Troy in the Revolution; Weapons and Tactics in the World and Revolution, 1785-1815; Colonial Women; Diplomacy in the Revolutionary Era. The specific topic is announced in the schedule of course offerings. Students may repeat the course for credit provded the selected subject matter has not been taken previously for credit. (Cross-listed as</v>
      </c>
    </row>
    <row r="6012" spans="1:8" x14ac:dyDescent="0.25">
      <c r="A6012" t="s">
        <v>744</v>
      </c>
      <c r="B6012" t="s">
        <v>6264</v>
      </c>
      <c r="C6012" t="s">
        <v>6704</v>
      </c>
      <c r="D6012" t="s">
        <v>10</v>
      </c>
      <c r="E6012">
        <v>5</v>
      </c>
      <c r="F6012" t="s">
        <v>6269</v>
      </c>
      <c r="G6012" s="1">
        <v>42425.648668981499</v>
      </c>
      <c r="H6012" t="str">
        <f t="shared" si="93"/>
        <v>Local History-Albany, Schenectady, Troy in the Revolution; Weapons and Tactics in the World and Revolution, 1785-1815; Colonial Women; Diplomacy in the Revolutionary Era. The specific topic is announced in the schedule of course offerings. Students may repeat the course for credit provded the selected subject matter has not been taken previously for credit. (Cross-listed as</v>
      </c>
    </row>
    <row r="6013" spans="1:8" x14ac:dyDescent="0.25">
      <c r="A6013" t="s">
        <v>744</v>
      </c>
      <c r="B6013" t="s">
        <v>6264</v>
      </c>
      <c r="C6013" t="s">
        <v>6704</v>
      </c>
      <c r="D6013" t="s">
        <v>10</v>
      </c>
      <c r="E6013">
        <v>6</v>
      </c>
      <c r="F6013" t="s">
        <v>6270</v>
      </c>
      <c r="G6013" s="1">
        <v>42425.648668981499</v>
      </c>
      <c r="H6013" t="str">
        <f t="shared" si="93"/>
        <v>Revolution; Weapons and Tactics in the World and Revolution, 1785-1815; Colonial Women; Diplomacy in the Revolutionary Era. The specific topic is announced in the schedule of course offerings. Students may repeat the course for credit provded the selected subject matter has not been taken previously for credit. (Cross-listed as</v>
      </c>
    </row>
    <row r="6014" spans="1:8" x14ac:dyDescent="0.25">
      <c r="A6014" t="s">
        <v>744</v>
      </c>
      <c r="B6014" t="s">
        <v>6264</v>
      </c>
      <c r="C6014" t="s">
        <v>6704</v>
      </c>
      <c r="D6014" t="s">
        <v>10</v>
      </c>
      <c r="E6014">
        <v>7</v>
      </c>
      <c r="F6014" t="s">
        <v>6271</v>
      </c>
      <c r="G6014" s="1">
        <v>42425.648668981499</v>
      </c>
      <c r="H6014" t="str">
        <f t="shared" si="93"/>
        <v>Revolution, 1785-1815; Colonial Women; Diplomacy in the Revolutionary Era. The specific topic is announced in the schedule of course offerings. Students may repeat the course for credit provded the selected subject matter has not been taken previously for credit. (Cross-listed as</v>
      </c>
    </row>
    <row r="6015" spans="1:8" x14ac:dyDescent="0.25">
      <c r="A6015" t="s">
        <v>744</v>
      </c>
      <c r="B6015" t="s">
        <v>6264</v>
      </c>
      <c r="C6015" t="s">
        <v>6704</v>
      </c>
      <c r="D6015" t="s">
        <v>10</v>
      </c>
      <c r="E6015">
        <v>8</v>
      </c>
      <c r="F6015" t="s">
        <v>6272</v>
      </c>
      <c r="G6015" s="1">
        <v>42425.648668981499</v>
      </c>
      <c r="H6015" t="str">
        <f t="shared" si="93"/>
        <v>the Revolutionary Era. The specific topic is announced in the schedule of course offerings. Students may repeat the course for credit provded the selected subject matter has not been taken previously for credit. (Cross-listed as</v>
      </c>
    </row>
    <row r="6016" spans="1:8" x14ac:dyDescent="0.25">
      <c r="A6016" t="s">
        <v>744</v>
      </c>
      <c r="B6016" t="s">
        <v>6264</v>
      </c>
      <c r="C6016" t="s">
        <v>6704</v>
      </c>
      <c r="D6016" t="s">
        <v>10</v>
      </c>
      <c r="E6016">
        <v>9</v>
      </c>
      <c r="F6016" t="s">
        <v>6273</v>
      </c>
      <c r="G6016" s="1">
        <v>42425.648668981499</v>
      </c>
      <c r="H6016" t="str">
        <f t="shared" si="93"/>
        <v>the schedule of course offerings. Students may repeat the course for credit provded the selected subject matter has not been taken previously for credit. (Cross-listed as</v>
      </c>
    </row>
    <row r="6017" spans="1:8" x14ac:dyDescent="0.25">
      <c r="A6017" t="s">
        <v>744</v>
      </c>
      <c r="B6017" t="s">
        <v>6264</v>
      </c>
      <c r="C6017" t="s">
        <v>6704</v>
      </c>
      <c r="D6017" t="s">
        <v>10</v>
      </c>
      <c r="E6017">
        <v>10</v>
      </c>
      <c r="F6017" t="s">
        <v>6274</v>
      </c>
      <c r="G6017" s="1">
        <v>42425.648668981499</v>
      </c>
      <c r="H6017" t="str">
        <f t="shared" si="93"/>
        <v>course for credit provded the selected subject matter has not been taken previously for credit. (Cross-listed as</v>
      </c>
    </row>
    <row r="6018" spans="1:8" x14ac:dyDescent="0.25">
      <c r="A6018" t="s">
        <v>744</v>
      </c>
      <c r="B6018" t="s">
        <v>6264</v>
      </c>
      <c r="C6018" t="s">
        <v>6704</v>
      </c>
      <c r="D6018" t="s">
        <v>10</v>
      </c>
      <c r="E6018">
        <v>11</v>
      </c>
      <c r="F6018" t="s">
        <v>6275</v>
      </c>
      <c r="G6018" s="1">
        <v>42425.648668981499</v>
      </c>
      <c r="H6018" t="str">
        <f t="shared" si="93"/>
        <v>not been taken previously for credit. (Cross-listed as</v>
      </c>
    </row>
    <row r="6019" spans="1:8" x14ac:dyDescent="0.25">
      <c r="A6019" t="s">
        <v>744</v>
      </c>
      <c r="B6019" t="s">
        <v>377</v>
      </c>
      <c r="C6019" t="s">
        <v>6704</v>
      </c>
      <c r="D6019" t="s">
        <v>10</v>
      </c>
      <c r="E6019">
        <v>1</v>
      </c>
      <c r="F6019" t="s">
        <v>6265</v>
      </c>
      <c r="G6019" s="1">
        <v>42425.648923611101</v>
      </c>
      <c r="H6019" t="str">
        <f t="shared" ref="H6019:H6082" si="94">IF(E6020=1,F6019,F6019&amp;" "&amp;H6020)</f>
        <v>A study of specialized topics encompassing the Revolutionary Era from 1754 to 1815 that include: Economics of the Revolution; Education in the Colonies; Blacks in the Revolution: Free and Slave; Local History- Albany, Schenectady, Troy in the Revolution; Weapons and 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 (ATTR: ARTS, HAM,</v>
      </c>
    </row>
    <row r="6020" spans="1:8" x14ac:dyDescent="0.25">
      <c r="A6020" t="s">
        <v>744</v>
      </c>
      <c r="B6020" t="s">
        <v>377</v>
      </c>
      <c r="C6020" t="s">
        <v>6704</v>
      </c>
      <c r="D6020" t="s">
        <v>10</v>
      </c>
      <c r="E6020">
        <v>2</v>
      </c>
      <c r="F6020" t="s">
        <v>6266</v>
      </c>
      <c r="G6020" s="1">
        <v>42425.648923611101</v>
      </c>
      <c r="H6020" t="str">
        <f t="shared" si="94"/>
        <v>Revolutionary Era from 1754 to 1815 that include: Economics of the Revolution; Education in the Colonies; Blacks in the Revolution: Free and Slave; Local History- Albany, Schenectady, Troy in the Revolution; Weapons and 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 (ATTR: ARTS, HAM,</v>
      </c>
    </row>
    <row r="6021" spans="1:8" x14ac:dyDescent="0.25">
      <c r="A6021" t="s">
        <v>744</v>
      </c>
      <c r="B6021" t="s">
        <v>377</v>
      </c>
      <c r="C6021" t="s">
        <v>6704</v>
      </c>
      <c r="D6021" t="s">
        <v>10</v>
      </c>
      <c r="E6021">
        <v>3</v>
      </c>
      <c r="F6021" t="s">
        <v>6276</v>
      </c>
      <c r="G6021" s="1">
        <v>42425.648923611101</v>
      </c>
      <c r="H6021" t="str">
        <f t="shared" si="94"/>
        <v>Economics of the Revolution; Education in the Colonies; Blacks in the Revolution: Free and Slave; Local History- Albany, Schenectady, Troy in the Revolution; Weapons and 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 (ATTR: ARTS, HAM,</v>
      </c>
    </row>
    <row r="6022" spans="1:8" x14ac:dyDescent="0.25">
      <c r="A6022" t="s">
        <v>744</v>
      </c>
      <c r="B6022" t="s">
        <v>377</v>
      </c>
      <c r="C6022" t="s">
        <v>6704</v>
      </c>
      <c r="D6022" t="s">
        <v>10</v>
      </c>
      <c r="E6022">
        <v>4</v>
      </c>
      <c r="F6022" t="s">
        <v>6277</v>
      </c>
      <c r="G6022" s="1">
        <v>42425.648923611101</v>
      </c>
      <c r="H6022" t="str">
        <f t="shared" si="94"/>
        <v>Blacks in the Revolution: Free and Slave; Local History- Albany, Schenectady, Troy in the Revolution; Weapons and 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 (ATTR: ARTS, HAM,</v>
      </c>
    </row>
    <row r="6023" spans="1:8" x14ac:dyDescent="0.25">
      <c r="A6023" t="s">
        <v>744</v>
      </c>
      <c r="B6023" t="s">
        <v>377</v>
      </c>
      <c r="C6023" t="s">
        <v>6704</v>
      </c>
      <c r="D6023" t="s">
        <v>10</v>
      </c>
      <c r="E6023">
        <v>5</v>
      </c>
      <c r="F6023" t="s">
        <v>6278</v>
      </c>
      <c r="G6023" s="1">
        <v>42425.648923611101</v>
      </c>
      <c r="H6023" t="str">
        <f t="shared" si="94"/>
        <v>Albany, Schenectady, Troy in the Revolution; Weapons and 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 (ATTR: ARTS, HAM,</v>
      </c>
    </row>
    <row r="6024" spans="1:8" x14ac:dyDescent="0.25">
      <c r="A6024" t="s">
        <v>744</v>
      </c>
      <c r="B6024" t="s">
        <v>377</v>
      </c>
      <c r="C6024" t="s">
        <v>6704</v>
      </c>
      <c r="D6024" t="s">
        <v>10</v>
      </c>
      <c r="E6024">
        <v>6</v>
      </c>
      <c r="F6024" t="s">
        <v>6279</v>
      </c>
      <c r="G6024" s="1">
        <v>42425.648923611101</v>
      </c>
      <c r="H6024" t="str">
        <f t="shared" si="94"/>
        <v>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 (ATTR: ARTS, HAM,</v>
      </c>
    </row>
    <row r="6025" spans="1:8" x14ac:dyDescent="0.25">
      <c r="A6025" t="s">
        <v>744</v>
      </c>
      <c r="B6025" t="s">
        <v>377</v>
      </c>
      <c r="C6025" t="s">
        <v>6704</v>
      </c>
      <c r="D6025" t="s">
        <v>10</v>
      </c>
      <c r="E6025">
        <v>7</v>
      </c>
      <c r="F6025" t="s">
        <v>4349</v>
      </c>
      <c r="G6025" s="1">
        <v>42425.648923611101</v>
      </c>
      <c r="H6025" t="str">
        <f t="shared" si="94"/>
        <v>Women; Diplomacy in the Revolutionary Era. The specific topic is announced in the schedule of course offerings. Students may repeat the course for credit provided the selected subject matter has not been taken previously for credit. (Cross-listed as AMST-485). (ATTR: ARTS, HAM,</v>
      </c>
    </row>
    <row r="6026" spans="1:8" x14ac:dyDescent="0.25">
      <c r="A6026" t="s">
        <v>744</v>
      </c>
      <c r="B6026" t="s">
        <v>377</v>
      </c>
      <c r="C6026" t="s">
        <v>6704</v>
      </c>
      <c r="D6026" t="s">
        <v>10</v>
      </c>
      <c r="E6026">
        <v>8</v>
      </c>
      <c r="F6026" t="s">
        <v>4350</v>
      </c>
      <c r="G6026" s="1">
        <v>42425.648923611101</v>
      </c>
      <c r="H6026" t="str">
        <f t="shared" si="94"/>
        <v>topic is announced in the schedule of course offerings. Students may repeat the course for credit provided the selected subject matter has not been taken previously for credit. (Cross-listed as AMST-485). (ATTR: ARTS, HAM,</v>
      </c>
    </row>
    <row r="6027" spans="1:8" x14ac:dyDescent="0.25">
      <c r="A6027" t="s">
        <v>744</v>
      </c>
      <c r="B6027" t="s">
        <v>377</v>
      </c>
      <c r="C6027" t="s">
        <v>6704</v>
      </c>
      <c r="D6027" t="s">
        <v>10</v>
      </c>
      <c r="E6027">
        <v>9</v>
      </c>
      <c r="F6027" t="s">
        <v>4351</v>
      </c>
      <c r="G6027" s="1">
        <v>42425.648923611101</v>
      </c>
      <c r="H6027" t="str">
        <f t="shared" si="94"/>
        <v>Students may repeat the course for credit provided the selected subject matter has not been taken previously for credit. (Cross-listed as AMST-485). (ATTR: ARTS, HAM,</v>
      </c>
    </row>
    <row r="6028" spans="1:8" x14ac:dyDescent="0.25">
      <c r="A6028" t="s">
        <v>744</v>
      </c>
      <c r="B6028" t="s">
        <v>377</v>
      </c>
      <c r="C6028" t="s">
        <v>6704</v>
      </c>
      <c r="D6028" t="s">
        <v>10</v>
      </c>
      <c r="E6028">
        <v>10</v>
      </c>
      <c r="F6028" t="s">
        <v>6280</v>
      </c>
      <c r="G6028" s="1">
        <v>42425.648923611101</v>
      </c>
      <c r="H6028" t="str">
        <f t="shared" si="94"/>
        <v>selected subject matter has not been taken previously for credit. (Cross-listed as AMST-485). (ATTR: ARTS, HAM,</v>
      </c>
    </row>
    <row r="6029" spans="1:8" x14ac:dyDescent="0.25">
      <c r="A6029" t="s">
        <v>744</v>
      </c>
      <c r="B6029" t="s">
        <v>377</v>
      </c>
      <c r="C6029" t="s">
        <v>6704</v>
      </c>
      <c r="D6029" t="s">
        <v>10</v>
      </c>
      <c r="E6029">
        <v>11</v>
      </c>
      <c r="F6029" t="s">
        <v>6281</v>
      </c>
      <c r="G6029" s="1">
        <v>42425.648923611101</v>
      </c>
      <c r="H6029" t="str">
        <f t="shared" si="94"/>
        <v>credit. (Cross-listed as AMST-485). (ATTR: ARTS, HAM,</v>
      </c>
    </row>
    <row r="6030" spans="1:8" x14ac:dyDescent="0.25">
      <c r="A6030" t="s">
        <v>744</v>
      </c>
      <c r="B6030" t="s">
        <v>204</v>
      </c>
      <c r="C6030" t="s">
        <v>4666</v>
      </c>
      <c r="D6030" t="s">
        <v>10</v>
      </c>
      <c r="E6030">
        <v>1</v>
      </c>
      <c r="F6030" t="s">
        <v>5048</v>
      </c>
      <c r="G6030" s="1">
        <v>40044</v>
      </c>
      <c r="H6030" t="str">
        <f t="shared" si="94"/>
        <v>(ATTR: ARTS, HNRS)</v>
      </c>
    </row>
    <row r="6031" spans="1:8" x14ac:dyDescent="0.25">
      <c r="A6031" t="s">
        <v>744</v>
      </c>
      <c r="B6031" t="s">
        <v>266</v>
      </c>
      <c r="C6031" t="s">
        <v>1827</v>
      </c>
      <c r="D6031" t="s">
        <v>10</v>
      </c>
      <c r="E6031">
        <v>1</v>
      </c>
      <c r="F6031" t="s">
        <v>866</v>
      </c>
      <c r="G6031" s="1">
        <v>38328.606747685197</v>
      </c>
      <c r="H6031" t="str">
        <f t="shared" si="94"/>
        <v>Highly advanced individual study under the direction of a member of the department of a topic chosen by the student and based upon his/her particular interest and background. It will involve private consultation with the advisor, independent research, and the writing of a research paper. A senior History major with exceptional qualifications and a record of distinctive achievement may pursue independent study with the approval of an instructor and the department.</v>
      </c>
    </row>
    <row r="6032" spans="1:8" x14ac:dyDescent="0.25">
      <c r="A6032" t="s">
        <v>744</v>
      </c>
      <c r="B6032" t="s">
        <v>266</v>
      </c>
      <c r="C6032" t="s">
        <v>1827</v>
      </c>
      <c r="D6032" t="s">
        <v>10</v>
      </c>
      <c r="E6032">
        <v>2</v>
      </c>
      <c r="F6032" t="s">
        <v>867</v>
      </c>
      <c r="G6032" s="1">
        <v>38328.606747685197</v>
      </c>
      <c r="H6032" t="str">
        <f t="shared" si="94"/>
        <v>member of the department of a topic chosen by the student and based upon his/her particular interest and background. It will involve private consultation with the advisor, independent research, and the writing of a research paper. A senior History major with exceptional qualifications and a record of distinctive achievement may pursue independent study with the approval of an instructor and the department.</v>
      </c>
    </row>
    <row r="6033" spans="1:8" x14ac:dyDescent="0.25">
      <c r="A6033" t="s">
        <v>744</v>
      </c>
      <c r="B6033" t="s">
        <v>266</v>
      </c>
      <c r="C6033" t="s">
        <v>1827</v>
      </c>
      <c r="D6033" t="s">
        <v>10</v>
      </c>
      <c r="E6033">
        <v>3</v>
      </c>
      <c r="F6033" t="s">
        <v>868</v>
      </c>
      <c r="G6033" s="1">
        <v>38328.606747685197</v>
      </c>
      <c r="H6033" t="str">
        <f t="shared" si="94"/>
        <v>and based upon his/her particular interest and background. It will involve private consultation with the advisor, independent research, and the writing of a research paper. A senior History major with exceptional qualifications and a record of distinctive achievement may pursue independent study with the approval of an instructor and the department.</v>
      </c>
    </row>
    <row r="6034" spans="1:8" x14ac:dyDescent="0.25">
      <c r="A6034" t="s">
        <v>744</v>
      </c>
      <c r="B6034" t="s">
        <v>266</v>
      </c>
      <c r="C6034" t="s">
        <v>1827</v>
      </c>
      <c r="D6034" t="s">
        <v>10</v>
      </c>
      <c r="E6034">
        <v>4</v>
      </c>
      <c r="F6034" t="s">
        <v>869</v>
      </c>
      <c r="G6034" s="1">
        <v>38328.606747685197</v>
      </c>
      <c r="H6034" t="str">
        <f t="shared" si="94"/>
        <v>It will involve private consultation with the advisor, independent research, and the writing of a research paper. A senior History major with exceptional qualifications and a record of distinctive achievement may pursue independent study with the approval of an instructor and the department.</v>
      </c>
    </row>
    <row r="6035" spans="1:8" x14ac:dyDescent="0.25">
      <c r="A6035" t="s">
        <v>744</v>
      </c>
      <c r="B6035" t="s">
        <v>266</v>
      </c>
      <c r="C6035" t="s">
        <v>1827</v>
      </c>
      <c r="D6035" t="s">
        <v>10</v>
      </c>
      <c r="E6035">
        <v>5</v>
      </c>
      <c r="F6035" t="s">
        <v>870</v>
      </c>
      <c r="G6035" s="1">
        <v>38328.606747685197</v>
      </c>
      <c r="H6035" t="str">
        <f t="shared" si="94"/>
        <v>independent research, and the writing of a research paper. A senior History major with exceptional qualifications and a record of distinctive achievement may pursue independent study with the approval of an instructor and the department.</v>
      </c>
    </row>
    <row r="6036" spans="1:8" x14ac:dyDescent="0.25">
      <c r="A6036" t="s">
        <v>744</v>
      </c>
      <c r="B6036" t="s">
        <v>266</v>
      </c>
      <c r="C6036" t="s">
        <v>1827</v>
      </c>
      <c r="D6036" t="s">
        <v>10</v>
      </c>
      <c r="E6036">
        <v>6</v>
      </c>
      <c r="F6036" t="s">
        <v>871</v>
      </c>
      <c r="G6036" s="1">
        <v>38328.606747685197</v>
      </c>
      <c r="H6036" t="str">
        <f t="shared" si="94"/>
        <v>senior History major with exceptional qualifications and a record of distinctive achievement may pursue independent study with the approval of an instructor and the department.</v>
      </c>
    </row>
    <row r="6037" spans="1:8" x14ac:dyDescent="0.25">
      <c r="A6037" t="s">
        <v>744</v>
      </c>
      <c r="B6037" t="s">
        <v>266</v>
      </c>
      <c r="C6037" t="s">
        <v>1827</v>
      </c>
      <c r="D6037" t="s">
        <v>10</v>
      </c>
      <c r="E6037">
        <v>7</v>
      </c>
      <c r="F6037" t="s">
        <v>872</v>
      </c>
      <c r="G6037" s="1">
        <v>38328.606747685197</v>
      </c>
      <c r="H6037" t="str">
        <f t="shared" si="94"/>
        <v>record of distinctive achievement may pursue independent study with the approval of an instructor and the department.</v>
      </c>
    </row>
    <row r="6038" spans="1:8" x14ac:dyDescent="0.25">
      <c r="A6038" t="s">
        <v>744</v>
      </c>
      <c r="B6038" t="s">
        <v>266</v>
      </c>
      <c r="C6038" t="s">
        <v>1827</v>
      </c>
      <c r="D6038" t="s">
        <v>10</v>
      </c>
      <c r="E6038">
        <v>8</v>
      </c>
      <c r="F6038" t="s">
        <v>873</v>
      </c>
      <c r="G6038" s="1">
        <v>38328.606747685197</v>
      </c>
      <c r="H6038" t="str">
        <f t="shared" si="94"/>
        <v>study with the approval of an instructor and the department.</v>
      </c>
    </row>
    <row r="6039" spans="1:8" x14ac:dyDescent="0.25">
      <c r="A6039" t="s">
        <v>744</v>
      </c>
      <c r="B6039" t="s">
        <v>2419</v>
      </c>
      <c r="C6039" t="s">
        <v>6689</v>
      </c>
      <c r="D6039" t="s">
        <v>10</v>
      </c>
      <c r="E6039">
        <v>1</v>
      </c>
      <c r="F6039" t="s">
        <v>2817</v>
      </c>
      <c r="G6039" s="1">
        <v>42181.407662037003</v>
      </c>
      <c r="H6039" t="str">
        <f t="shared" si="94"/>
        <v>This seminar aims to introduce history students to both the methods and philosophical problems of history. The seminar will first consider a historical issue or a school of historical writing or the works of an eminent historian. It will then consider the philosophy of history and the questions historians have asked about their discipline.</v>
      </c>
    </row>
    <row r="6040" spans="1:8" x14ac:dyDescent="0.25">
      <c r="A6040" t="s">
        <v>744</v>
      </c>
      <c r="B6040" t="s">
        <v>2419</v>
      </c>
      <c r="C6040" t="s">
        <v>6689</v>
      </c>
      <c r="D6040" t="s">
        <v>10</v>
      </c>
      <c r="E6040">
        <v>2</v>
      </c>
      <c r="F6040" t="s">
        <v>778</v>
      </c>
      <c r="G6040" s="1">
        <v>42181.407662037003</v>
      </c>
      <c r="H6040" t="str">
        <f t="shared" si="94"/>
        <v>methods and philosophical problems of history. The seminar will first consider a historical issue or a school of historical writing or the works of an eminent historian. It will then consider the philosophy of history and the questions historians have asked about their discipline.</v>
      </c>
    </row>
    <row r="6041" spans="1:8" x14ac:dyDescent="0.25">
      <c r="A6041" t="s">
        <v>744</v>
      </c>
      <c r="B6041" t="s">
        <v>2419</v>
      </c>
      <c r="C6041" t="s">
        <v>6689</v>
      </c>
      <c r="D6041" t="s">
        <v>10</v>
      </c>
      <c r="E6041">
        <v>3</v>
      </c>
      <c r="F6041" t="s">
        <v>779</v>
      </c>
      <c r="G6041" s="1">
        <v>42181.407662037003</v>
      </c>
      <c r="H6041" t="str">
        <f t="shared" si="94"/>
        <v>will first consider a historical issue or a school of historical writing or the works of an eminent historian. It will then consider the philosophy of history and the questions historians have asked about their discipline.</v>
      </c>
    </row>
    <row r="6042" spans="1:8" x14ac:dyDescent="0.25">
      <c r="A6042" t="s">
        <v>744</v>
      </c>
      <c r="B6042" t="s">
        <v>2419</v>
      </c>
      <c r="C6042" t="s">
        <v>6689</v>
      </c>
      <c r="D6042" t="s">
        <v>10</v>
      </c>
      <c r="E6042">
        <v>4</v>
      </c>
      <c r="F6042" t="s">
        <v>780</v>
      </c>
      <c r="G6042" s="1">
        <v>42181.407662037003</v>
      </c>
      <c r="H6042" t="str">
        <f t="shared" si="94"/>
        <v>historical writing or the works of an eminent historian. It will then consider the philosophy of history and the questions historians have asked about their discipline.</v>
      </c>
    </row>
    <row r="6043" spans="1:8" x14ac:dyDescent="0.25">
      <c r="A6043" t="s">
        <v>744</v>
      </c>
      <c r="B6043" t="s">
        <v>2419</v>
      </c>
      <c r="C6043" t="s">
        <v>6689</v>
      </c>
      <c r="D6043" t="s">
        <v>10</v>
      </c>
      <c r="E6043">
        <v>5</v>
      </c>
      <c r="F6043" t="s">
        <v>781</v>
      </c>
      <c r="G6043" s="1">
        <v>42181.407662037003</v>
      </c>
      <c r="H6043" t="str">
        <f t="shared" si="94"/>
        <v>will then consider the philosophy of history and the questions historians have asked about their discipline.</v>
      </c>
    </row>
    <row r="6044" spans="1:8" x14ac:dyDescent="0.25">
      <c r="A6044" t="s">
        <v>744</v>
      </c>
      <c r="B6044" t="s">
        <v>2419</v>
      </c>
      <c r="C6044" t="s">
        <v>6689</v>
      </c>
      <c r="D6044" t="s">
        <v>10</v>
      </c>
      <c r="E6044">
        <v>6</v>
      </c>
      <c r="F6044" t="s">
        <v>782</v>
      </c>
      <c r="G6044" s="1">
        <v>42181.407662037003</v>
      </c>
      <c r="H6044" t="str">
        <f t="shared" si="94"/>
        <v>questions historians have asked about their discipline.</v>
      </c>
    </row>
    <row r="6045" spans="1:8" x14ac:dyDescent="0.25">
      <c r="A6045" t="s">
        <v>744</v>
      </c>
      <c r="B6045" t="s">
        <v>235</v>
      </c>
      <c r="C6045" t="s">
        <v>6704</v>
      </c>
      <c r="D6045" t="s">
        <v>10</v>
      </c>
      <c r="E6045">
        <v>1</v>
      </c>
      <c r="F6045" t="s">
        <v>2849</v>
      </c>
      <c r="G6045" s="1">
        <v>42425.645891203698</v>
      </c>
      <c r="H6045" t="str">
        <f t="shared" si="94"/>
        <v>A student research oriented course requiring a substantial paper based on direct investigation of primary sources. Papers will be critiqued by members of the class.  Addition- al, shorter writing assignments may also be required.  Topic will vary with instructor.  Open only to History and History</v>
      </c>
    </row>
    <row r="6046" spans="1:8" x14ac:dyDescent="0.25">
      <c r="A6046" t="s">
        <v>744</v>
      </c>
      <c r="B6046" t="s">
        <v>235</v>
      </c>
      <c r="C6046" t="s">
        <v>6704</v>
      </c>
      <c r="D6046" t="s">
        <v>10</v>
      </c>
      <c r="E6046">
        <v>2</v>
      </c>
      <c r="F6046" t="s">
        <v>2850</v>
      </c>
      <c r="G6046" s="1">
        <v>42425.645891203698</v>
      </c>
      <c r="H6046" t="str">
        <f t="shared" si="94"/>
        <v>paper based on direct investigation of primary sources. Papers will be critiqued by members of the class.  Addition- al, shorter writing assignments may also be required.  Topic will vary with instructor.  Open only to History and History</v>
      </c>
    </row>
    <row r="6047" spans="1:8" x14ac:dyDescent="0.25">
      <c r="A6047" t="s">
        <v>744</v>
      </c>
      <c r="B6047" t="s">
        <v>235</v>
      </c>
      <c r="C6047" t="s">
        <v>6704</v>
      </c>
      <c r="D6047" t="s">
        <v>10</v>
      </c>
      <c r="E6047">
        <v>3</v>
      </c>
      <c r="F6047" t="s">
        <v>2851</v>
      </c>
      <c r="G6047" s="1">
        <v>42425.645891203698</v>
      </c>
      <c r="H6047" t="str">
        <f t="shared" si="94"/>
        <v>Papers will be critiqued by members of the class.  Addition- al, shorter writing assignments may also be required.  Topic will vary with instructor.  Open only to History and History</v>
      </c>
    </row>
    <row r="6048" spans="1:8" x14ac:dyDescent="0.25">
      <c r="A6048" t="s">
        <v>744</v>
      </c>
      <c r="B6048" t="s">
        <v>235</v>
      </c>
      <c r="C6048" t="s">
        <v>6704</v>
      </c>
      <c r="D6048" t="s">
        <v>10</v>
      </c>
      <c r="E6048">
        <v>4</v>
      </c>
      <c r="F6048" t="s">
        <v>2852</v>
      </c>
      <c r="G6048" s="1">
        <v>42425.645891203698</v>
      </c>
      <c r="H6048" t="str">
        <f t="shared" si="94"/>
        <v>al, shorter writing assignments may also be required.  Topic will vary with instructor.  Open only to History and History</v>
      </c>
    </row>
    <row r="6049" spans="1:8" x14ac:dyDescent="0.25">
      <c r="A6049" t="s">
        <v>744</v>
      </c>
      <c r="B6049" t="s">
        <v>235</v>
      </c>
      <c r="C6049" t="s">
        <v>6704</v>
      </c>
      <c r="D6049" t="s">
        <v>10</v>
      </c>
      <c r="E6049">
        <v>5</v>
      </c>
      <c r="F6049" t="s">
        <v>2853</v>
      </c>
      <c r="G6049" s="1">
        <v>42425.645891203698</v>
      </c>
      <c r="H6049" t="str">
        <f t="shared" si="94"/>
        <v>will vary with instructor.  Open only to History and History</v>
      </c>
    </row>
    <row r="6050" spans="1:8" x14ac:dyDescent="0.25">
      <c r="A6050" t="s">
        <v>8174</v>
      </c>
      <c r="B6050" t="s">
        <v>3250</v>
      </c>
      <c r="C6050" t="s">
        <v>8153</v>
      </c>
      <c r="D6050" t="s">
        <v>10</v>
      </c>
      <c r="E6050">
        <v>1</v>
      </c>
      <c r="F6050" t="s">
        <v>11031</v>
      </c>
      <c r="G6050" s="1">
        <v>42782</v>
      </c>
      <c r="H6050" t="str">
        <f t="shared" si="94"/>
        <v>Gateway to Health Studies is an introduction to the various disciplines and tracks within the healthcare field, with emphasis on careers and hot topics in health studies. In particular, students will be introduced to the principles and vocabulary used in the study and practice of health 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1" spans="1:8" x14ac:dyDescent="0.25">
      <c r="A6051" t="s">
        <v>8174</v>
      </c>
      <c r="B6051" t="s">
        <v>3250</v>
      </c>
      <c r="C6051" t="s">
        <v>8153</v>
      </c>
      <c r="D6051" t="s">
        <v>10</v>
      </c>
      <c r="E6051">
        <v>2</v>
      </c>
      <c r="F6051" t="s">
        <v>11032</v>
      </c>
      <c r="G6051" s="1">
        <v>42782</v>
      </c>
      <c r="H6051" t="str">
        <f t="shared" si="94"/>
        <v>various disciplines and tracks within the healthcare field, with emphasis on careers and hot topics in health studies. In particular, students will be introduced to the principles and vocabulary used in the study and practice of health 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2" spans="1:8" x14ac:dyDescent="0.25">
      <c r="A6052" t="s">
        <v>8174</v>
      </c>
      <c r="B6052" t="s">
        <v>3250</v>
      </c>
      <c r="C6052" t="s">
        <v>8153</v>
      </c>
      <c r="D6052" t="s">
        <v>10</v>
      </c>
      <c r="E6052">
        <v>3</v>
      </c>
      <c r="F6052" t="s">
        <v>11033</v>
      </c>
      <c r="G6052" s="1">
        <v>42782</v>
      </c>
      <c r="H6052" t="str">
        <f t="shared" si="94"/>
        <v>with emphasis on careers and hot topics in health studies. In particular, students will be introduced to the principles and vocabulary used in the study and practice of health 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3" spans="1:8" x14ac:dyDescent="0.25">
      <c r="A6053" t="s">
        <v>8174</v>
      </c>
      <c r="B6053" t="s">
        <v>3250</v>
      </c>
      <c r="C6053" t="s">
        <v>8153</v>
      </c>
      <c r="D6053" t="s">
        <v>10</v>
      </c>
      <c r="E6053">
        <v>4</v>
      </c>
      <c r="F6053" t="s">
        <v>11034</v>
      </c>
      <c r="G6053" s="1">
        <v>42782</v>
      </c>
      <c r="H6053" t="str">
        <f t="shared" si="94"/>
        <v>In particular, students will be introduced to the principles and vocabulary used in the study and practice of health 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4" spans="1:8" x14ac:dyDescent="0.25">
      <c r="A6054" t="s">
        <v>8174</v>
      </c>
      <c r="B6054" t="s">
        <v>3250</v>
      </c>
      <c r="C6054" t="s">
        <v>8153</v>
      </c>
      <c r="D6054" t="s">
        <v>10</v>
      </c>
      <c r="E6054">
        <v>5</v>
      </c>
      <c r="F6054" t="s">
        <v>11035</v>
      </c>
      <c r="G6054" s="1">
        <v>42782</v>
      </c>
      <c r="H6054" t="str">
        <f t="shared" si="94"/>
        <v>and vocabulary used in the study and practice of health 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5" spans="1:8" x14ac:dyDescent="0.25">
      <c r="A6055" t="s">
        <v>8174</v>
      </c>
      <c r="B6055" t="s">
        <v>3250</v>
      </c>
      <c r="C6055" t="s">
        <v>8153</v>
      </c>
      <c r="D6055" t="s">
        <v>10</v>
      </c>
      <c r="E6055">
        <v>6</v>
      </c>
      <c r="F6055" t="s">
        <v>11036</v>
      </c>
      <c r="G6055" s="1">
        <v>42782</v>
      </c>
      <c r="H6055" t="str">
        <f t="shared" si="94"/>
        <v>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6" spans="1:8" x14ac:dyDescent="0.25">
      <c r="A6056" t="s">
        <v>8174</v>
      </c>
      <c r="B6056" t="s">
        <v>3250</v>
      </c>
      <c r="C6056" t="s">
        <v>8153</v>
      </c>
      <c r="D6056" t="s">
        <v>10</v>
      </c>
      <c r="E6056">
        <v>7</v>
      </c>
      <c r="F6056" t="s">
        <v>7928</v>
      </c>
      <c r="G6056" s="1">
        <v>42782</v>
      </c>
      <c r="H6056" t="str">
        <f t="shared" si="94"/>
        <v>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7" spans="1:8" x14ac:dyDescent="0.25">
      <c r="A6057" t="s">
        <v>8174</v>
      </c>
      <c r="B6057" t="s">
        <v>3250</v>
      </c>
      <c r="C6057" t="s">
        <v>8153</v>
      </c>
      <c r="D6057" t="s">
        <v>10</v>
      </c>
      <c r="E6057">
        <v>8</v>
      </c>
      <c r="F6057" t="s">
        <v>7929</v>
      </c>
      <c r="G6057" s="1">
        <v>42782</v>
      </c>
      <c r="H6057" t="str">
        <f t="shared" si="94"/>
        <v>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8" spans="1:8" x14ac:dyDescent="0.25">
      <c r="A6058" t="s">
        <v>8174</v>
      </c>
      <c r="B6058" t="s">
        <v>3250</v>
      </c>
      <c r="C6058" t="s">
        <v>8153</v>
      </c>
      <c r="D6058" t="s">
        <v>10</v>
      </c>
      <c r="E6058">
        <v>9</v>
      </c>
      <c r="F6058" t="s">
        <v>7930</v>
      </c>
      <c r="G6058" s="1">
        <v>42782</v>
      </c>
      <c r="H6058" t="str">
        <f t="shared" si="94"/>
        <v>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6059" spans="1:8" x14ac:dyDescent="0.25">
      <c r="A6059" t="s">
        <v>8174</v>
      </c>
      <c r="B6059" t="s">
        <v>3250</v>
      </c>
      <c r="C6059" t="s">
        <v>8153</v>
      </c>
      <c r="D6059" t="s">
        <v>10</v>
      </c>
      <c r="E6059">
        <v>10</v>
      </c>
      <c r="F6059" t="s">
        <v>11037</v>
      </c>
      <c r="G6059" s="1">
        <v>42782</v>
      </c>
      <c r="H6059" t="str">
        <f t="shared" si="94"/>
        <v>learning outcomes for the Health Studies major.  Further, it provides students with an introduction to engagement activities (undergraduate research, service, and experiential learning) that will help position students for the future.</v>
      </c>
    </row>
    <row r="6060" spans="1:8" x14ac:dyDescent="0.25">
      <c r="A6060" t="s">
        <v>8174</v>
      </c>
      <c r="B6060" t="s">
        <v>3250</v>
      </c>
      <c r="C6060" t="s">
        <v>8153</v>
      </c>
      <c r="D6060" t="s">
        <v>10</v>
      </c>
      <c r="E6060">
        <v>11</v>
      </c>
      <c r="F6060" t="s">
        <v>7932</v>
      </c>
      <c r="G6060" s="1">
        <v>42782</v>
      </c>
      <c r="H6060" t="str">
        <f t="shared" si="94"/>
        <v>it provides students with an introduction to engagement activities (undergraduate research, service, and experiential learning) that will help position students for the future.</v>
      </c>
    </row>
    <row r="6061" spans="1:8" x14ac:dyDescent="0.25">
      <c r="A6061" t="s">
        <v>8174</v>
      </c>
      <c r="B6061" t="s">
        <v>3250</v>
      </c>
      <c r="C6061" t="s">
        <v>8153</v>
      </c>
      <c r="D6061" t="s">
        <v>10</v>
      </c>
      <c r="E6061">
        <v>12</v>
      </c>
      <c r="F6061" t="s">
        <v>11038</v>
      </c>
      <c r="G6061" s="1">
        <v>42782</v>
      </c>
      <c r="H6061" t="str">
        <f t="shared" si="94"/>
        <v>activities (undergraduate research, service, and experiential learning) that will help position students for the future.</v>
      </c>
    </row>
    <row r="6062" spans="1:8" x14ac:dyDescent="0.25">
      <c r="A6062" t="s">
        <v>8174</v>
      </c>
      <c r="B6062" t="s">
        <v>3250</v>
      </c>
      <c r="C6062" t="s">
        <v>8153</v>
      </c>
      <c r="D6062" t="s">
        <v>10</v>
      </c>
      <c r="E6062">
        <v>13</v>
      </c>
      <c r="F6062" t="s">
        <v>11039</v>
      </c>
      <c r="G6062" s="1">
        <v>42782</v>
      </c>
      <c r="H6062" t="str">
        <f t="shared" si="94"/>
        <v>experiential learning) that will help position students for the future.</v>
      </c>
    </row>
    <row r="6063" spans="1:8" x14ac:dyDescent="0.25">
      <c r="A6063" t="s">
        <v>8174</v>
      </c>
      <c r="B6063" t="s">
        <v>3250</v>
      </c>
      <c r="C6063" t="s">
        <v>8153</v>
      </c>
      <c r="D6063" t="s">
        <v>10</v>
      </c>
      <c r="E6063">
        <v>14</v>
      </c>
      <c r="F6063" t="s">
        <v>11040</v>
      </c>
      <c r="G6063" s="1">
        <v>42782</v>
      </c>
      <c r="H6063" t="str">
        <f t="shared" si="94"/>
        <v>the future.</v>
      </c>
    </row>
    <row r="6064" spans="1:8" x14ac:dyDescent="0.25">
      <c r="A6064" t="s">
        <v>8174</v>
      </c>
      <c r="B6064" t="s">
        <v>472</v>
      </c>
      <c r="C6064" t="s">
        <v>8302</v>
      </c>
      <c r="D6064" t="s">
        <v>10</v>
      </c>
      <c r="E6064">
        <v>1</v>
      </c>
      <c r="F6064" t="s">
        <v>8175</v>
      </c>
      <c r="G6064" s="1">
        <v>43532.623043981497</v>
      </c>
      <c r="H6064" t="str">
        <f t="shared" si="94"/>
        <v>This course explores the factors that explain the unequal distribution of health and disease in the world.  Students will receive an overview of global health issues through examination of major determinants of health and key areas of disease burdens.  Students will be introduced to the interrelationships of economic, political, social, and environmental factors that affect the health of populations globally.  Students will also examine global health interventions to understand what</v>
      </c>
    </row>
    <row r="6065" spans="1:8" x14ac:dyDescent="0.25">
      <c r="A6065" t="s">
        <v>8174</v>
      </c>
      <c r="B6065" t="s">
        <v>472</v>
      </c>
      <c r="C6065" t="s">
        <v>8302</v>
      </c>
      <c r="D6065" t="s">
        <v>10</v>
      </c>
      <c r="E6065">
        <v>2</v>
      </c>
      <c r="F6065" t="s">
        <v>8176</v>
      </c>
      <c r="G6065" s="1">
        <v>43532.623043981497</v>
      </c>
      <c r="H6065" t="str">
        <f t="shared" si="94"/>
        <v>unequal distribution of health and disease in the world.  Students will receive an overview of global health issues through examination of major determinants of health and key areas of disease burdens.  Students will be introduced to the interrelationships of economic, political, social, and environmental factors that affect the health of populations globally.  Students will also examine global health interventions to understand what</v>
      </c>
    </row>
    <row r="6066" spans="1:8" x14ac:dyDescent="0.25">
      <c r="A6066" t="s">
        <v>8174</v>
      </c>
      <c r="B6066" t="s">
        <v>472</v>
      </c>
      <c r="C6066" t="s">
        <v>8302</v>
      </c>
      <c r="D6066" t="s">
        <v>10</v>
      </c>
      <c r="E6066">
        <v>3</v>
      </c>
      <c r="F6066" t="s">
        <v>8177</v>
      </c>
      <c r="G6066" s="1">
        <v>43532.623043981497</v>
      </c>
      <c r="H6066" t="str">
        <f t="shared" si="94"/>
        <v>world.  Students will receive an overview of global health issues through examination of major determinants of health and key areas of disease burdens.  Students will be introduced to the interrelationships of economic, political, social, and environmental factors that affect the health of populations globally.  Students will also examine global health interventions to understand what</v>
      </c>
    </row>
    <row r="6067" spans="1:8" x14ac:dyDescent="0.25">
      <c r="A6067" t="s">
        <v>8174</v>
      </c>
      <c r="B6067" t="s">
        <v>472</v>
      </c>
      <c r="C6067" t="s">
        <v>8302</v>
      </c>
      <c r="D6067" t="s">
        <v>10</v>
      </c>
      <c r="E6067">
        <v>4</v>
      </c>
      <c r="F6067" t="s">
        <v>8178</v>
      </c>
      <c r="G6067" s="1">
        <v>43532.623043981497</v>
      </c>
      <c r="H6067" t="str">
        <f t="shared" si="94"/>
        <v>health issues through examination of major determinants of health and key areas of disease burdens.  Students will be introduced to the interrelationships of economic, political, social, and environmental factors that affect the health of populations globally.  Students will also examine global health interventions to understand what</v>
      </c>
    </row>
    <row r="6068" spans="1:8" x14ac:dyDescent="0.25">
      <c r="A6068" t="s">
        <v>8174</v>
      </c>
      <c r="B6068" t="s">
        <v>472</v>
      </c>
      <c r="C6068" t="s">
        <v>8302</v>
      </c>
      <c r="D6068" t="s">
        <v>10</v>
      </c>
      <c r="E6068">
        <v>5</v>
      </c>
      <c r="F6068" t="s">
        <v>8179</v>
      </c>
      <c r="G6068" s="1">
        <v>43532.623043981497</v>
      </c>
      <c r="H6068" t="str">
        <f t="shared" si="94"/>
        <v>determinants of health and key areas of disease burdens.  Students will be introduced to the interrelationships of economic, political, social, and environmental factors that affect the health of populations globally.  Students will also examine global health interventions to understand what</v>
      </c>
    </row>
    <row r="6069" spans="1:8" x14ac:dyDescent="0.25">
      <c r="A6069" t="s">
        <v>8174</v>
      </c>
      <c r="B6069" t="s">
        <v>472</v>
      </c>
      <c r="C6069" t="s">
        <v>8302</v>
      </c>
      <c r="D6069" t="s">
        <v>10</v>
      </c>
      <c r="E6069">
        <v>6</v>
      </c>
      <c r="F6069" t="s">
        <v>8180</v>
      </c>
      <c r="G6069" s="1">
        <v>43532.623043981497</v>
      </c>
      <c r="H6069" t="str">
        <f t="shared" si="94"/>
        <v>burdens.  Students will be introduced to the interrelationships of economic, political, social, and environmental factors that affect the health of populations globally.  Students will also examine global health interventions to understand what</v>
      </c>
    </row>
    <row r="6070" spans="1:8" x14ac:dyDescent="0.25">
      <c r="A6070" t="s">
        <v>8174</v>
      </c>
      <c r="B6070" t="s">
        <v>472</v>
      </c>
      <c r="C6070" t="s">
        <v>8302</v>
      </c>
      <c r="D6070" t="s">
        <v>10</v>
      </c>
      <c r="E6070">
        <v>7</v>
      </c>
      <c r="F6070" t="s">
        <v>8181</v>
      </c>
      <c r="G6070" s="1">
        <v>43532.623043981497</v>
      </c>
      <c r="H6070" t="str">
        <f t="shared" si="94"/>
        <v>interrelationships of economic, political, social, and environmental factors that affect the health of populations globally.  Students will also examine global health interventions to understand what</v>
      </c>
    </row>
    <row r="6071" spans="1:8" x14ac:dyDescent="0.25">
      <c r="A6071" t="s">
        <v>8174</v>
      </c>
      <c r="B6071" t="s">
        <v>472</v>
      </c>
      <c r="C6071" t="s">
        <v>8302</v>
      </c>
      <c r="D6071" t="s">
        <v>10</v>
      </c>
      <c r="E6071">
        <v>8</v>
      </c>
      <c r="F6071" t="s">
        <v>8182</v>
      </c>
      <c r="G6071" s="1">
        <v>43532.623043981497</v>
      </c>
      <c r="H6071" t="str">
        <f t="shared" si="94"/>
        <v>environmental factors that affect the health of populations globally.  Students will also examine global health interventions to understand what</v>
      </c>
    </row>
    <row r="6072" spans="1:8" x14ac:dyDescent="0.25">
      <c r="A6072" t="s">
        <v>8174</v>
      </c>
      <c r="B6072" t="s">
        <v>472</v>
      </c>
      <c r="C6072" t="s">
        <v>8302</v>
      </c>
      <c r="D6072" t="s">
        <v>10</v>
      </c>
      <c r="E6072">
        <v>9</v>
      </c>
      <c r="F6072" t="s">
        <v>8183</v>
      </c>
      <c r="G6072" s="1">
        <v>43532.623043981497</v>
      </c>
      <c r="H6072" t="str">
        <f t="shared" si="94"/>
        <v>populations globally.  Students will also examine global health interventions to understand what</v>
      </c>
    </row>
    <row r="6073" spans="1:8" x14ac:dyDescent="0.25">
      <c r="A6073" t="s">
        <v>8174</v>
      </c>
      <c r="B6073" t="s">
        <v>472</v>
      </c>
      <c r="C6073" t="s">
        <v>8302</v>
      </c>
      <c r="D6073" t="s">
        <v>10</v>
      </c>
      <c r="E6073">
        <v>10</v>
      </c>
      <c r="F6073" t="s">
        <v>8184</v>
      </c>
      <c r="G6073" s="1">
        <v>43532.623043981497</v>
      </c>
      <c r="H6073" t="str">
        <f t="shared" si="94"/>
        <v>global health interventions to understand what</v>
      </c>
    </row>
    <row r="6074" spans="1:8" x14ac:dyDescent="0.25">
      <c r="A6074" t="s">
        <v>8174</v>
      </c>
      <c r="B6074" t="s">
        <v>8</v>
      </c>
      <c r="C6074" t="s">
        <v>8239</v>
      </c>
      <c r="D6074" t="s">
        <v>10</v>
      </c>
      <c r="E6074">
        <v>1</v>
      </c>
      <c r="F6074" t="s">
        <v>9499</v>
      </c>
      <c r="G6074" s="1">
        <v>43958</v>
      </c>
      <c r="H6074" t="str">
        <f t="shared" si="94"/>
        <v>This three-credit course is designed to teach students how to apply health behavior strategies and solutions learned in the classroom to all areas of campus as Peer Health Educator At the conclusion of the course, students may achieve a national certification as Peer Health Educators. This course contributes to the development, administration, and evaluation of programs and practices in health education and health services to promote and sustain healthy campus environments and healthy lifestyles for Siena students.</v>
      </c>
    </row>
    <row r="6075" spans="1:8" x14ac:dyDescent="0.25">
      <c r="A6075" t="s">
        <v>8174</v>
      </c>
      <c r="B6075" t="s">
        <v>8</v>
      </c>
      <c r="C6075" t="s">
        <v>8239</v>
      </c>
      <c r="D6075" t="s">
        <v>10</v>
      </c>
      <c r="E6075">
        <v>2</v>
      </c>
      <c r="F6075" t="s">
        <v>9500</v>
      </c>
      <c r="G6075" s="1">
        <v>43958</v>
      </c>
      <c r="H6075" t="str">
        <f t="shared" si="94"/>
        <v>to apply health behavior strategies and solutions learned in the classroom to all areas of campus as Peer Health Educator At the conclusion of the course, students may achieve a national certification as Peer Health Educators. This course contributes to the development, administration, and evaluation of programs and practices in health education and health services to promote and sustain healthy campus environments and healthy lifestyles for Siena students.</v>
      </c>
    </row>
    <row r="6076" spans="1:8" x14ac:dyDescent="0.25">
      <c r="A6076" t="s">
        <v>8174</v>
      </c>
      <c r="B6076" t="s">
        <v>8</v>
      </c>
      <c r="C6076" t="s">
        <v>8239</v>
      </c>
      <c r="D6076" t="s">
        <v>10</v>
      </c>
      <c r="E6076">
        <v>3</v>
      </c>
      <c r="F6076" t="s">
        <v>9501</v>
      </c>
      <c r="G6076" s="1">
        <v>43958</v>
      </c>
      <c r="H6076" t="str">
        <f t="shared" si="94"/>
        <v>the classroom to all areas of campus as Peer Health Educator At the conclusion of the course, students may achieve a national certification as Peer Health Educators. This course contributes to the development, administration, and evaluation of programs and practices in health education and health services to promote and sustain healthy campus environments and healthy lifestyles for Siena students.</v>
      </c>
    </row>
    <row r="6077" spans="1:8" x14ac:dyDescent="0.25">
      <c r="A6077" t="s">
        <v>8174</v>
      </c>
      <c r="B6077" t="s">
        <v>8</v>
      </c>
      <c r="C6077" t="s">
        <v>8239</v>
      </c>
      <c r="D6077" t="s">
        <v>10</v>
      </c>
      <c r="E6077">
        <v>4</v>
      </c>
      <c r="F6077" t="s">
        <v>9502</v>
      </c>
      <c r="G6077" s="1">
        <v>43958</v>
      </c>
      <c r="H6077" t="str">
        <f t="shared" si="94"/>
        <v>At the conclusion of the course, students may achieve a national certification as Peer Health Educators. This course contributes to the development, administration, and evaluation of programs and practices in health education and health services to promote and sustain healthy campus environments and healthy lifestyles for Siena students.</v>
      </c>
    </row>
    <row r="6078" spans="1:8" x14ac:dyDescent="0.25">
      <c r="A6078" t="s">
        <v>8174</v>
      </c>
      <c r="B6078" t="s">
        <v>8</v>
      </c>
      <c r="C6078" t="s">
        <v>8239</v>
      </c>
      <c r="D6078" t="s">
        <v>10</v>
      </c>
      <c r="E6078">
        <v>5</v>
      </c>
      <c r="F6078" t="s">
        <v>9503</v>
      </c>
      <c r="G6078" s="1">
        <v>43958</v>
      </c>
      <c r="H6078" t="str">
        <f t="shared" si="94"/>
        <v>national certification as Peer Health Educators. This course contributes to the development, administration, and evaluation of programs and practices in health education and health services to promote and sustain healthy campus environments and healthy lifestyles for Siena students.</v>
      </c>
    </row>
    <row r="6079" spans="1:8" x14ac:dyDescent="0.25">
      <c r="A6079" t="s">
        <v>8174</v>
      </c>
      <c r="B6079" t="s">
        <v>8</v>
      </c>
      <c r="C6079" t="s">
        <v>8239</v>
      </c>
      <c r="D6079" t="s">
        <v>10</v>
      </c>
      <c r="E6079">
        <v>6</v>
      </c>
      <c r="F6079" t="s">
        <v>9504</v>
      </c>
      <c r="G6079" s="1">
        <v>43958</v>
      </c>
      <c r="H6079" t="str">
        <f t="shared" si="94"/>
        <v>contributes to the development, administration, and evaluation of programs and practices in health education and health services to promote and sustain healthy campus environments and healthy lifestyles for Siena students.</v>
      </c>
    </row>
    <row r="6080" spans="1:8" x14ac:dyDescent="0.25">
      <c r="A6080" t="s">
        <v>8174</v>
      </c>
      <c r="B6080" t="s">
        <v>8</v>
      </c>
      <c r="C6080" t="s">
        <v>8239</v>
      </c>
      <c r="D6080" t="s">
        <v>10</v>
      </c>
      <c r="E6080">
        <v>7</v>
      </c>
      <c r="F6080" t="s">
        <v>9505</v>
      </c>
      <c r="G6080" s="1">
        <v>43958</v>
      </c>
      <c r="H6080" t="str">
        <f t="shared" si="94"/>
        <v>evaluation of programs and practices in health education and health services to promote and sustain healthy campus environments and healthy lifestyles for Siena students.</v>
      </c>
    </row>
    <row r="6081" spans="1:8" x14ac:dyDescent="0.25">
      <c r="A6081" t="s">
        <v>8174</v>
      </c>
      <c r="B6081" t="s">
        <v>8</v>
      </c>
      <c r="C6081" t="s">
        <v>8239</v>
      </c>
      <c r="D6081" t="s">
        <v>10</v>
      </c>
      <c r="E6081">
        <v>8</v>
      </c>
      <c r="F6081" t="s">
        <v>9506</v>
      </c>
      <c r="G6081" s="1">
        <v>43958</v>
      </c>
      <c r="H6081" t="str">
        <f t="shared" si="94"/>
        <v>health services to promote and sustain healthy campus environments and healthy lifestyles for Siena students.</v>
      </c>
    </row>
    <row r="6082" spans="1:8" x14ac:dyDescent="0.25">
      <c r="A6082" t="s">
        <v>8174</v>
      </c>
      <c r="B6082" t="s">
        <v>8</v>
      </c>
      <c r="C6082" t="s">
        <v>8239</v>
      </c>
      <c r="D6082" t="s">
        <v>10</v>
      </c>
      <c r="E6082">
        <v>9</v>
      </c>
      <c r="F6082" t="s">
        <v>9507</v>
      </c>
      <c r="G6082" s="1">
        <v>43958</v>
      </c>
      <c r="H6082" t="str">
        <f t="shared" si="94"/>
        <v>environments and healthy lifestyles for Siena students.</v>
      </c>
    </row>
    <row r="6083" spans="1:8" x14ac:dyDescent="0.25">
      <c r="A6083" t="s">
        <v>8174</v>
      </c>
      <c r="B6083" t="s">
        <v>19</v>
      </c>
      <c r="C6083" t="s">
        <v>8153</v>
      </c>
      <c r="D6083" t="s">
        <v>10</v>
      </c>
      <c r="E6083">
        <v>1</v>
      </c>
      <c r="F6083" t="s">
        <v>10276</v>
      </c>
      <c r="G6083" s="1">
        <v>42905</v>
      </c>
      <c r="H6083" t="str">
        <f t="shared" ref="H6083:H6146" si="95">IF(E6084=1,F6083,F6083&amp;" "&amp;H6084)</f>
        <v>This course covers the field of Nutrition in the context of Public Health. Students will learn about the chemistry and biological action of nutrients and how health policies seek to promote optimal nutritional health for both individuals and whole populations. Course activities will allow students to improve their science literacy, critical thinking, and communication skills by applying what they learn to current issues and events. This course is required for all Health Studies majors. Prerequisite: BIOL 110 ATTR: Arts</v>
      </c>
    </row>
    <row r="6084" spans="1:8" x14ac:dyDescent="0.25">
      <c r="A6084" t="s">
        <v>8174</v>
      </c>
      <c r="B6084" t="s">
        <v>19</v>
      </c>
      <c r="C6084" t="s">
        <v>8153</v>
      </c>
      <c r="D6084" t="s">
        <v>10</v>
      </c>
      <c r="E6084">
        <v>2</v>
      </c>
      <c r="F6084" t="s">
        <v>10277</v>
      </c>
      <c r="G6084" s="1">
        <v>42905</v>
      </c>
      <c r="H6084" t="str">
        <f t="shared" si="95"/>
        <v>Public Health. Students will learn about the chemistry and biological action of nutrients and how health policies seek to promote optimal nutritional health for both individuals and whole populations. Course activities will allow students to improve their science literacy, critical thinking, and communication skills by applying what they learn to current issues and events. This course is required for all Health Studies majors. Prerequisite: BIOL 110 ATTR: Arts</v>
      </c>
    </row>
    <row r="6085" spans="1:8" x14ac:dyDescent="0.25">
      <c r="A6085" t="s">
        <v>8174</v>
      </c>
      <c r="B6085" t="s">
        <v>19</v>
      </c>
      <c r="C6085" t="s">
        <v>8153</v>
      </c>
      <c r="D6085" t="s">
        <v>10</v>
      </c>
      <c r="E6085">
        <v>3</v>
      </c>
      <c r="F6085" t="s">
        <v>10278</v>
      </c>
      <c r="G6085" s="1">
        <v>42905</v>
      </c>
      <c r="H6085" t="str">
        <f t="shared" si="95"/>
        <v>biological action of nutrients and how health policies seek to promote optimal nutritional health for both individuals and whole populations. Course activities will allow students to improve their science literacy, critical thinking, and communication skills by applying what they learn to current issues and events. This course is required for all Health Studies majors. Prerequisite: BIOL 110 ATTR: Arts</v>
      </c>
    </row>
    <row r="6086" spans="1:8" x14ac:dyDescent="0.25">
      <c r="A6086" t="s">
        <v>8174</v>
      </c>
      <c r="B6086" t="s">
        <v>19</v>
      </c>
      <c r="C6086" t="s">
        <v>8153</v>
      </c>
      <c r="D6086" t="s">
        <v>10</v>
      </c>
      <c r="E6086">
        <v>4</v>
      </c>
      <c r="F6086" t="s">
        <v>10279</v>
      </c>
      <c r="G6086" s="1">
        <v>42905</v>
      </c>
      <c r="H6086" t="str">
        <f t="shared" si="95"/>
        <v>to promote optimal nutritional health for both individuals and whole populations. Course activities will allow students to improve their science literacy, critical thinking, and communication skills by applying what they learn to current issues and events. This course is required for all Health Studies majors. Prerequisite: BIOL 110 ATTR: Arts</v>
      </c>
    </row>
    <row r="6087" spans="1:8" x14ac:dyDescent="0.25">
      <c r="A6087" t="s">
        <v>8174</v>
      </c>
      <c r="B6087" t="s">
        <v>19</v>
      </c>
      <c r="C6087" t="s">
        <v>8153</v>
      </c>
      <c r="D6087" t="s">
        <v>10</v>
      </c>
      <c r="E6087">
        <v>5</v>
      </c>
      <c r="F6087" t="s">
        <v>10280</v>
      </c>
      <c r="G6087" s="1">
        <v>42905</v>
      </c>
      <c r="H6087" t="str">
        <f t="shared" si="95"/>
        <v>and whole populations. Course activities will allow students to improve their science literacy, critical thinking, and communication skills by applying what they learn to current issues and events. This course is required for all Health Studies majors. Prerequisite: BIOL 110 ATTR: Arts</v>
      </c>
    </row>
    <row r="6088" spans="1:8" x14ac:dyDescent="0.25">
      <c r="A6088" t="s">
        <v>8174</v>
      </c>
      <c r="B6088" t="s">
        <v>19</v>
      </c>
      <c r="C6088" t="s">
        <v>8153</v>
      </c>
      <c r="D6088" t="s">
        <v>10</v>
      </c>
      <c r="E6088">
        <v>6</v>
      </c>
      <c r="F6088" t="s">
        <v>10281</v>
      </c>
      <c r="G6088" s="1">
        <v>42905</v>
      </c>
      <c r="H6088" t="str">
        <f t="shared" si="95"/>
        <v>to improve their science literacy, critical thinking, and communication skills by applying what they learn to current issues and events. This course is required for all Health Studies majors. Prerequisite: BIOL 110 ATTR: Arts</v>
      </c>
    </row>
    <row r="6089" spans="1:8" x14ac:dyDescent="0.25">
      <c r="A6089" t="s">
        <v>8174</v>
      </c>
      <c r="B6089" t="s">
        <v>19</v>
      </c>
      <c r="C6089" t="s">
        <v>8153</v>
      </c>
      <c r="D6089" t="s">
        <v>10</v>
      </c>
      <c r="E6089">
        <v>7</v>
      </c>
      <c r="F6089" t="s">
        <v>10282</v>
      </c>
      <c r="G6089" s="1">
        <v>42905</v>
      </c>
      <c r="H6089" t="str">
        <f t="shared" si="95"/>
        <v>communication skills by applying what they learn to current issues and events. This course is required for all Health Studies majors. Prerequisite: BIOL 110 ATTR: Arts</v>
      </c>
    </row>
    <row r="6090" spans="1:8" x14ac:dyDescent="0.25">
      <c r="A6090" t="s">
        <v>8174</v>
      </c>
      <c r="B6090" t="s">
        <v>19</v>
      </c>
      <c r="C6090" t="s">
        <v>8153</v>
      </c>
      <c r="D6090" t="s">
        <v>10</v>
      </c>
      <c r="E6090">
        <v>8</v>
      </c>
      <c r="F6090" t="s">
        <v>10283</v>
      </c>
      <c r="G6090" s="1">
        <v>42905</v>
      </c>
      <c r="H6090" t="str">
        <f t="shared" si="95"/>
        <v>issues and events. This course is required for all Health Studies majors. Prerequisite: BIOL 110 ATTR: Arts</v>
      </c>
    </row>
    <row r="6091" spans="1:8" x14ac:dyDescent="0.25">
      <c r="A6091" t="s">
        <v>8174</v>
      </c>
      <c r="B6091" t="s">
        <v>19</v>
      </c>
      <c r="C6091" t="s">
        <v>8153</v>
      </c>
      <c r="D6091" t="s">
        <v>10</v>
      </c>
      <c r="E6091">
        <v>9</v>
      </c>
      <c r="F6091" t="s">
        <v>10284</v>
      </c>
      <c r="G6091" s="1">
        <v>42905</v>
      </c>
      <c r="H6091" t="str">
        <f t="shared" si="95"/>
        <v>Studies majors. Prerequisite: BIOL 110 ATTR: Arts</v>
      </c>
    </row>
    <row r="6092" spans="1:8" x14ac:dyDescent="0.25">
      <c r="A6092" t="s">
        <v>8174</v>
      </c>
      <c r="B6092" t="s">
        <v>19</v>
      </c>
      <c r="C6092" t="s">
        <v>8153</v>
      </c>
      <c r="D6092" t="s">
        <v>10</v>
      </c>
      <c r="E6092">
        <v>10</v>
      </c>
      <c r="F6092" t="s">
        <v>9229</v>
      </c>
      <c r="G6092" s="1">
        <v>42905</v>
      </c>
      <c r="H6092" t="str">
        <f t="shared" si="95"/>
        <v>ATTR: Arts</v>
      </c>
    </row>
    <row r="6093" spans="1:8" x14ac:dyDescent="0.25">
      <c r="A6093" t="s">
        <v>8174</v>
      </c>
      <c r="B6093" t="s">
        <v>788</v>
      </c>
      <c r="C6093" t="s">
        <v>8430</v>
      </c>
      <c r="D6093" t="s">
        <v>10</v>
      </c>
      <c r="E6093">
        <v>1</v>
      </c>
      <c r="F6093" t="s">
        <v>9521</v>
      </c>
      <c r="G6093" s="1">
        <v>43958</v>
      </c>
      <c r="H6093" t="str">
        <f t="shared" si="95"/>
        <v>This course will include a travel component that allows students to examine a health care topic from an international perspective. The particular content and area of study will be indicated by the class subtitle. The course will require classwork in advance of the travel experience. Other prerequisite courses may be required. This course may repeated for credit with a different topic area. Travel cost will be paid by student. Cost varies each semester. Permission of Instructor required.</v>
      </c>
    </row>
    <row r="6094" spans="1:8" x14ac:dyDescent="0.25">
      <c r="A6094" t="s">
        <v>8174</v>
      </c>
      <c r="B6094" t="s">
        <v>788</v>
      </c>
      <c r="C6094" t="s">
        <v>8430</v>
      </c>
      <c r="D6094" t="s">
        <v>10</v>
      </c>
      <c r="E6094">
        <v>2</v>
      </c>
      <c r="F6094" t="s">
        <v>9522</v>
      </c>
      <c r="G6094" s="1">
        <v>43958</v>
      </c>
      <c r="H6094" t="str">
        <f t="shared" si="95"/>
        <v>students to examine a health care topic from an international perspective. The particular content and area of study will be indicated by the class subtitle. The course will require classwork in advance of the travel experience. Other prerequisite courses may be required. This course may repeated for credit with a different topic area. Travel cost will be paid by student. Cost varies each semester. Permission of Instructor required.</v>
      </c>
    </row>
    <row r="6095" spans="1:8" x14ac:dyDescent="0.25">
      <c r="A6095" t="s">
        <v>8174</v>
      </c>
      <c r="B6095" t="s">
        <v>788</v>
      </c>
      <c r="C6095" t="s">
        <v>8430</v>
      </c>
      <c r="D6095" t="s">
        <v>10</v>
      </c>
      <c r="E6095">
        <v>3</v>
      </c>
      <c r="F6095" t="s">
        <v>9523</v>
      </c>
      <c r="G6095" s="1">
        <v>43958</v>
      </c>
      <c r="H6095" t="str">
        <f t="shared" si="95"/>
        <v>international perspective. The particular content and area of study will be indicated by the class subtitle. The course will require classwork in advance of the travel experience. Other prerequisite courses may be required. This course may repeated for credit with a different topic area. Travel cost will be paid by student. Cost varies each semester. Permission of Instructor required.</v>
      </c>
    </row>
    <row r="6096" spans="1:8" x14ac:dyDescent="0.25">
      <c r="A6096" t="s">
        <v>8174</v>
      </c>
      <c r="B6096" t="s">
        <v>788</v>
      </c>
      <c r="C6096" t="s">
        <v>8430</v>
      </c>
      <c r="D6096" t="s">
        <v>10</v>
      </c>
      <c r="E6096">
        <v>4</v>
      </c>
      <c r="F6096" t="s">
        <v>9524</v>
      </c>
      <c r="G6096" s="1">
        <v>43958</v>
      </c>
      <c r="H6096" t="str">
        <f t="shared" si="95"/>
        <v>of study will be indicated by the class subtitle. The course will require classwork in advance of the travel experience. Other prerequisite courses may be required. This course may repeated for credit with a different topic area. Travel cost will be paid by student. Cost varies each semester. Permission of Instructor required.</v>
      </c>
    </row>
    <row r="6097" spans="1:8" x14ac:dyDescent="0.25">
      <c r="A6097" t="s">
        <v>8174</v>
      </c>
      <c r="B6097" t="s">
        <v>788</v>
      </c>
      <c r="C6097" t="s">
        <v>8430</v>
      </c>
      <c r="D6097" t="s">
        <v>10</v>
      </c>
      <c r="E6097">
        <v>5</v>
      </c>
      <c r="F6097" t="s">
        <v>9525</v>
      </c>
      <c r="G6097" s="1">
        <v>43958</v>
      </c>
      <c r="H6097" t="str">
        <f t="shared" si="95"/>
        <v>will require classwork in advance of the travel experience. Other prerequisite courses may be required. This course may repeated for credit with a different topic area. Travel cost will be paid by student. Cost varies each semester. Permission of Instructor required.</v>
      </c>
    </row>
    <row r="6098" spans="1:8" x14ac:dyDescent="0.25">
      <c r="A6098" t="s">
        <v>8174</v>
      </c>
      <c r="B6098" t="s">
        <v>788</v>
      </c>
      <c r="C6098" t="s">
        <v>8430</v>
      </c>
      <c r="D6098" t="s">
        <v>10</v>
      </c>
      <c r="E6098">
        <v>6</v>
      </c>
      <c r="F6098" t="s">
        <v>9526</v>
      </c>
      <c r="G6098" s="1">
        <v>43958</v>
      </c>
      <c r="H6098" t="str">
        <f t="shared" si="95"/>
        <v>Other prerequisite courses may be required. This course may repeated for credit with a different topic area. Travel cost will be paid by student. Cost varies each semester. Permission of Instructor required.</v>
      </c>
    </row>
    <row r="6099" spans="1:8" x14ac:dyDescent="0.25">
      <c r="A6099" t="s">
        <v>8174</v>
      </c>
      <c r="B6099" t="s">
        <v>788</v>
      </c>
      <c r="C6099" t="s">
        <v>8430</v>
      </c>
      <c r="D6099" t="s">
        <v>10</v>
      </c>
      <c r="E6099">
        <v>7</v>
      </c>
      <c r="F6099" t="s">
        <v>9527</v>
      </c>
      <c r="G6099" s="1">
        <v>43958</v>
      </c>
      <c r="H6099" t="str">
        <f t="shared" si="95"/>
        <v>repeated for credit with a different topic area. Travel cost will be paid by student. Cost varies each semester. Permission of Instructor required.</v>
      </c>
    </row>
    <row r="6100" spans="1:8" x14ac:dyDescent="0.25">
      <c r="A6100" t="s">
        <v>8174</v>
      </c>
      <c r="B6100" t="s">
        <v>788</v>
      </c>
      <c r="C6100" t="s">
        <v>8430</v>
      </c>
      <c r="D6100" t="s">
        <v>10</v>
      </c>
      <c r="E6100">
        <v>8</v>
      </c>
      <c r="F6100" t="s">
        <v>9528</v>
      </c>
      <c r="G6100" s="1">
        <v>43958</v>
      </c>
      <c r="H6100" t="str">
        <f t="shared" si="95"/>
        <v>will be paid by student. Cost varies each semester. Permission of Instructor required.</v>
      </c>
    </row>
    <row r="6101" spans="1:8" x14ac:dyDescent="0.25">
      <c r="A6101" t="s">
        <v>8174</v>
      </c>
      <c r="B6101" t="s">
        <v>788</v>
      </c>
      <c r="C6101" t="s">
        <v>8430</v>
      </c>
      <c r="D6101" t="s">
        <v>10</v>
      </c>
      <c r="E6101">
        <v>9</v>
      </c>
      <c r="F6101" t="s">
        <v>8947</v>
      </c>
      <c r="G6101" s="1">
        <v>43958</v>
      </c>
      <c r="H6101" t="str">
        <f t="shared" si="95"/>
        <v>Permission of Instructor required.</v>
      </c>
    </row>
    <row r="6102" spans="1:8" x14ac:dyDescent="0.25">
      <c r="A6102" t="s">
        <v>8174</v>
      </c>
      <c r="B6102" t="s">
        <v>39</v>
      </c>
      <c r="C6102" t="s">
        <v>8302</v>
      </c>
      <c r="D6102" t="s">
        <v>10</v>
      </c>
      <c r="E6102">
        <v>1</v>
      </c>
      <c r="F6102" t="s">
        <v>9227</v>
      </c>
      <c r="G6102" s="1">
        <v>43532.625798611101</v>
      </c>
      <c r="H6102" t="str">
        <f t="shared" si="95"/>
        <v>This course will cover a selected topic at the intermediate level. It may be taken multiple times with different topics. Prerequisite: MGMT 211</v>
      </c>
    </row>
    <row r="6103" spans="1:8" x14ac:dyDescent="0.25">
      <c r="A6103" t="s">
        <v>8174</v>
      </c>
      <c r="B6103" t="s">
        <v>39</v>
      </c>
      <c r="C6103" t="s">
        <v>8302</v>
      </c>
      <c r="D6103" t="s">
        <v>10</v>
      </c>
      <c r="E6103">
        <v>2</v>
      </c>
      <c r="F6103" t="s">
        <v>9216</v>
      </c>
      <c r="G6103" s="1">
        <v>43532.625798611101</v>
      </c>
      <c r="H6103" t="str">
        <f t="shared" si="95"/>
        <v>intermediate level. It may be taken multiple times with different topics. Prerequisite: MGMT 211</v>
      </c>
    </row>
    <row r="6104" spans="1:8" x14ac:dyDescent="0.25">
      <c r="A6104" t="s">
        <v>8174</v>
      </c>
      <c r="B6104" t="s">
        <v>39</v>
      </c>
      <c r="C6104" t="s">
        <v>8302</v>
      </c>
      <c r="D6104" t="s">
        <v>10</v>
      </c>
      <c r="E6104">
        <v>3</v>
      </c>
      <c r="F6104" t="s">
        <v>9228</v>
      </c>
      <c r="G6104" s="1">
        <v>43532.625798611101</v>
      </c>
      <c r="H6104" t="str">
        <f t="shared" si="95"/>
        <v>with different topics. Prerequisite: MGMT 211</v>
      </c>
    </row>
    <row r="6105" spans="1:8" x14ac:dyDescent="0.25">
      <c r="A6105" t="s">
        <v>8174</v>
      </c>
      <c r="B6105" t="s">
        <v>455</v>
      </c>
      <c r="C6105" t="s">
        <v>8153</v>
      </c>
      <c r="D6105" t="s">
        <v>10</v>
      </c>
      <c r="E6105">
        <v>1</v>
      </c>
      <c r="F6105" t="s">
        <v>10285</v>
      </c>
      <c r="G6105" s="1">
        <v>42905</v>
      </c>
      <c r="H6105" t="str">
        <f t="shared" si="95"/>
        <v>This course will cover a selected topic at the intermediate level. It may be taken multiple times with different topics. ATTR: Arts</v>
      </c>
    </row>
    <row r="6106" spans="1:8" x14ac:dyDescent="0.25">
      <c r="A6106" t="s">
        <v>8174</v>
      </c>
      <c r="B6106" t="s">
        <v>455</v>
      </c>
      <c r="C6106" t="s">
        <v>8153</v>
      </c>
      <c r="D6106" t="s">
        <v>10</v>
      </c>
      <c r="E6106">
        <v>2</v>
      </c>
      <c r="F6106" t="s">
        <v>10286</v>
      </c>
      <c r="G6106" s="1">
        <v>42905</v>
      </c>
      <c r="H6106" t="str">
        <f t="shared" si="95"/>
        <v>level. It may be taken multiple times with different topics. ATTR: Arts</v>
      </c>
    </row>
    <row r="6107" spans="1:8" x14ac:dyDescent="0.25">
      <c r="A6107" t="s">
        <v>8174</v>
      </c>
      <c r="B6107" t="s">
        <v>455</v>
      </c>
      <c r="C6107" t="s">
        <v>8153</v>
      </c>
      <c r="D6107" t="s">
        <v>10</v>
      </c>
      <c r="E6107">
        <v>3</v>
      </c>
      <c r="F6107" t="s">
        <v>9229</v>
      </c>
      <c r="G6107" s="1">
        <v>42905</v>
      </c>
      <c r="H6107" t="str">
        <f t="shared" si="95"/>
        <v>ATTR: Arts</v>
      </c>
    </row>
    <row r="6108" spans="1:8" x14ac:dyDescent="0.25">
      <c r="A6108" t="s">
        <v>8174</v>
      </c>
      <c r="B6108" t="s">
        <v>456</v>
      </c>
      <c r="C6108" t="s">
        <v>8153</v>
      </c>
      <c r="D6108" t="s">
        <v>10</v>
      </c>
      <c r="E6108">
        <v>1</v>
      </c>
      <c r="F6108" t="s">
        <v>9901</v>
      </c>
      <c r="G6108" s="1">
        <v>42902</v>
      </c>
      <c r="H6108" t="str">
        <f t="shared" si="95"/>
        <v>This course will cover selected topics at an intermediate level. Topics to include but not limited to anatomy and physiology, aging, women, children, complimentary and alternative approaches to health and an upper level nutrition course. Course may be repeated twice for credit with different topics. Prerequisite: BIOL 110 (ATTR: ARTS)</v>
      </c>
    </row>
    <row r="6109" spans="1:8" x14ac:dyDescent="0.25">
      <c r="A6109" t="s">
        <v>8174</v>
      </c>
      <c r="B6109" t="s">
        <v>456</v>
      </c>
      <c r="C6109" t="s">
        <v>8153</v>
      </c>
      <c r="D6109" t="s">
        <v>10</v>
      </c>
      <c r="E6109">
        <v>2</v>
      </c>
      <c r="F6109" t="s">
        <v>9902</v>
      </c>
      <c r="G6109" s="1">
        <v>42902</v>
      </c>
      <c r="H6109" t="str">
        <f t="shared" si="95"/>
        <v>level. Topics to include but not limited to anatomy and physiology, aging, women, children, complimentary and alternative approaches to health and an upper level nutrition course. Course may be repeated twice for credit with different topics. Prerequisite: BIOL 110 (ATTR: ARTS)</v>
      </c>
    </row>
    <row r="6110" spans="1:8" x14ac:dyDescent="0.25">
      <c r="A6110" t="s">
        <v>8174</v>
      </c>
      <c r="B6110" t="s">
        <v>456</v>
      </c>
      <c r="C6110" t="s">
        <v>8153</v>
      </c>
      <c r="D6110" t="s">
        <v>10</v>
      </c>
      <c r="E6110">
        <v>3</v>
      </c>
      <c r="F6110" t="s">
        <v>9903</v>
      </c>
      <c r="G6110" s="1">
        <v>42902</v>
      </c>
      <c r="H6110" t="str">
        <f t="shared" si="95"/>
        <v>physiology, aging, women, children, complimentary and alternative approaches to health and an upper level nutrition course. Course may be repeated twice for credit with different topics. Prerequisite: BIOL 110 (ATTR: ARTS)</v>
      </c>
    </row>
    <row r="6111" spans="1:8" x14ac:dyDescent="0.25">
      <c r="A6111" t="s">
        <v>8174</v>
      </c>
      <c r="B6111" t="s">
        <v>456</v>
      </c>
      <c r="C6111" t="s">
        <v>8153</v>
      </c>
      <c r="D6111" t="s">
        <v>10</v>
      </c>
      <c r="E6111">
        <v>4</v>
      </c>
      <c r="F6111" t="s">
        <v>9904</v>
      </c>
      <c r="G6111" s="1">
        <v>42902</v>
      </c>
      <c r="H6111" t="str">
        <f t="shared" si="95"/>
        <v>alternative approaches to health and an upper level nutrition course. Course may be repeated twice for credit with different topics. Prerequisite: BIOL 110 (ATTR: ARTS)</v>
      </c>
    </row>
    <row r="6112" spans="1:8" x14ac:dyDescent="0.25">
      <c r="A6112" t="s">
        <v>8174</v>
      </c>
      <c r="B6112" t="s">
        <v>456</v>
      </c>
      <c r="C6112" t="s">
        <v>8153</v>
      </c>
      <c r="D6112" t="s">
        <v>10</v>
      </c>
      <c r="E6112">
        <v>5</v>
      </c>
      <c r="F6112" t="s">
        <v>9905</v>
      </c>
      <c r="G6112" s="1">
        <v>42902</v>
      </c>
      <c r="H6112" t="str">
        <f t="shared" si="95"/>
        <v>nutrition course. Course may be repeated twice for credit with different topics. Prerequisite: BIOL 110 (ATTR: ARTS)</v>
      </c>
    </row>
    <row r="6113" spans="1:8" x14ac:dyDescent="0.25">
      <c r="A6113" t="s">
        <v>8174</v>
      </c>
      <c r="B6113" t="s">
        <v>456</v>
      </c>
      <c r="C6113" t="s">
        <v>8153</v>
      </c>
      <c r="D6113" t="s">
        <v>10</v>
      </c>
      <c r="E6113">
        <v>6</v>
      </c>
      <c r="F6113" t="s">
        <v>9906</v>
      </c>
      <c r="G6113" s="1">
        <v>42902</v>
      </c>
      <c r="H6113" t="str">
        <f t="shared" si="95"/>
        <v>with different topics. Prerequisite: BIOL 110 (ATTR: ARTS)</v>
      </c>
    </row>
    <row r="6114" spans="1:8" x14ac:dyDescent="0.25">
      <c r="A6114" t="s">
        <v>8174</v>
      </c>
      <c r="B6114" t="s">
        <v>456</v>
      </c>
      <c r="C6114" t="s">
        <v>8153</v>
      </c>
      <c r="D6114" t="s">
        <v>10</v>
      </c>
      <c r="E6114">
        <v>7</v>
      </c>
      <c r="F6114" t="s">
        <v>81</v>
      </c>
      <c r="G6114" s="1">
        <v>42902</v>
      </c>
      <c r="H6114" t="str">
        <f t="shared" si="95"/>
        <v>(ATTR: ARTS)</v>
      </c>
    </row>
    <row r="6115" spans="1:8" x14ac:dyDescent="0.25">
      <c r="A6115" t="s">
        <v>8174</v>
      </c>
      <c r="B6115" t="s">
        <v>60</v>
      </c>
      <c r="C6115" t="s">
        <v>8153</v>
      </c>
      <c r="D6115" t="s">
        <v>10</v>
      </c>
      <c r="E6115">
        <v>1</v>
      </c>
      <c r="F6115" t="s">
        <v>8204</v>
      </c>
      <c r="G6115" s="1">
        <v>42975</v>
      </c>
      <c r="H6115" t="str">
        <f t="shared" si="95"/>
        <v>This capstone course is designed to give the student the opportunity to assimilate the knowledge learned in the Health Studies core curriculum. The student engages in case study assignments that reflect application, synthesis and evaluation of concepts and issues that have been 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16" spans="1:8" x14ac:dyDescent="0.25">
      <c r="A6116" t="s">
        <v>8174</v>
      </c>
      <c r="B6116" t="s">
        <v>60</v>
      </c>
      <c r="C6116" t="s">
        <v>8153</v>
      </c>
      <c r="D6116" t="s">
        <v>10</v>
      </c>
      <c r="E6116">
        <v>2</v>
      </c>
      <c r="F6116" t="s">
        <v>8205</v>
      </c>
      <c r="G6116" s="1">
        <v>42975</v>
      </c>
      <c r="H6116" t="str">
        <f t="shared" si="95"/>
        <v>opportunity to assimilate the knowledge learned in the Health Studies core curriculum. The student engages in case study assignments that reflect application, synthesis and evaluation of concepts and issues that have been 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17" spans="1:8" x14ac:dyDescent="0.25">
      <c r="A6117" t="s">
        <v>8174</v>
      </c>
      <c r="B6117" t="s">
        <v>60</v>
      </c>
      <c r="C6117" t="s">
        <v>8153</v>
      </c>
      <c r="D6117" t="s">
        <v>10</v>
      </c>
      <c r="E6117">
        <v>3</v>
      </c>
      <c r="F6117" t="s">
        <v>8206</v>
      </c>
      <c r="G6117" s="1">
        <v>42975</v>
      </c>
      <c r="H6117" t="str">
        <f t="shared" si="95"/>
        <v>Health Studies core curriculum. The student engages in case study assignments that reflect application, synthesis and evaluation of concepts and issues that have been 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18" spans="1:8" x14ac:dyDescent="0.25">
      <c r="A6118" t="s">
        <v>8174</v>
      </c>
      <c r="B6118" t="s">
        <v>60</v>
      </c>
      <c r="C6118" t="s">
        <v>8153</v>
      </c>
      <c r="D6118" t="s">
        <v>10</v>
      </c>
      <c r="E6118">
        <v>4</v>
      </c>
      <c r="F6118" t="s">
        <v>8207</v>
      </c>
      <c r="G6118" s="1">
        <v>42975</v>
      </c>
      <c r="H6118" t="str">
        <f t="shared" si="95"/>
        <v>case study assignments that reflect application, synthesis and evaluation of concepts and issues that have been 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19" spans="1:8" x14ac:dyDescent="0.25">
      <c r="A6119" t="s">
        <v>8174</v>
      </c>
      <c r="B6119" t="s">
        <v>60</v>
      </c>
      <c r="C6119" t="s">
        <v>8153</v>
      </c>
      <c r="D6119" t="s">
        <v>10</v>
      </c>
      <c r="E6119">
        <v>5</v>
      </c>
      <c r="F6119" t="s">
        <v>8208</v>
      </c>
      <c r="G6119" s="1">
        <v>42975</v>
      </c>
      <c r="H6119" t="str">
        <f t="shared" si="95"/>
        <v>and evaluation of concepts and issues that have been 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20" spans="1:8" x14ac:dyDescent="0.25">
      <c r="A6120" t="s">
        <v>8174</v>
      </c>
      <c r="B6120" t="s">
        <v>60</v>
      </c>
      <c r="C6120" t="s">
        <v>8153</v>
      </c>
      <c r="D6120" t="s">
        <v>10</v>
      </c>
      <c r="E6120">
        <v>6</v>
      </c>
      <c r="F6120" t="s">
        <v>8209</v>
      </c>
      <c r="G6120" s="1">
        <v>42975</v>
      </c>
      <c r="H6120" t="str">
        <f t="shared" si="95"/>
        <v>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21" spans="1:8" x14ac:dyDescent="0.25">
      <c r="A6121" t="s">
        <v>8174</v>
      </c>
      <c r="B6121" t="s">
        <v>60</v>
      </c>
      <c r="C6121" t="s">
        <v>8153</v>
      </c>
      <c r="D6121" t="s">
        <v>10</v>
      </c>
      <c r="E6121">
        <v>7</v>
      </c>
      <c r="F6121" t="s">
        <v>8210</v>
      </c>
      <c r="G6121" s="1">
        <v>42975</v>
      </c>
      <c r="H6121" t="str">
        <f t="shared" si="95"/>
        <v>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22" spans="1:8" x14ac:dyDescent="0.25">
      <c r="A6122" t="s">
        <v>8174</v>
      </c>
      <c r="B6122" t="s">
        <v>60</v>
      </c>
      <c r="C6122" t="s">
        <v>8153</v>
      </c>
      <c r="D6122" t="s">
        <v>10</v>
      </c>
      <c r="E6122">
        <v>8</v>
      </c>
      <c r="F6122" t="s">
        <v>8211</v>
      </c>
      <c r="G6122" s="1">
        <v>42975</v>
      </c>
      <c r="H6122" t="str">
        <f t="shared" si="95"/>
        <v>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23" spans="1:8" x14ac:dyDescent="0.25">
      <c r="A6123" t="s">
        <v>8174</v>
      </c>
      <c r="B6123" t="s">
        <v>60</v>
      </c>
      <c r="C6123" t="s">
        <v>8153</v>
      </c>
      <c r="D6123" t="s">
        <v>10</v>
      </c>
      <c r="E6123">
        <v>9</v>
      </c>
      <c r="F6123" t="s">
        <v>8212</v>
      </c>
      <c r="G6123" s="1">
        <v>42975</v>
      </c>
      <c r="H6123" t="str">
        <f t="shared" si="95"/>
        <v>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24" spans="1:8" x14ac:dyDescent="0.25">
      <c r="A6124" t="s">
        <v>8174</v>
      </c>
      <c r="B6124" t="s">
        <v>60</v>
      </c>
      <c r="C6124" t="s">
        <v>8153</v>
      </c>
      <c r="D6124" t="s">
        <v>10</v>
      </c>
      <c r="E6124">
        <v>10</v>
      </c>
      <c r="F6124" t="s">
        <v>8213</v>
      </c>
      <c r="G6124" s="1">
        <v>42975</v>
      </c>
      <c r="H6124" t="str">
        <f t="shared" si="95"/>
        <v>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6125" spans="1:8" x14ac:dyDescent="0.25">
      <c r="A6125" t="s">
        <v>8174</v>
      </c>
      <c r="B6125" t="s">
        <v>60</v>
      </c>
      <c r="C6125" t="s">
        <v>8153</v>
      </c>
      <c r="D6125" t="s">
        <v>10</v>
      </c>
      <c r="E6125">
        <v>11</v>
      </c>
      <c r="F6125" t="s">
        <v>8214</v>
      </c>
      <c r="G6125" s="1">
        <v>42975</v>
      </c>
      <c r="H6125" t="str">
        <f t="shared" si="95"/>
        <v>and moral consideration.  The course will be taught by professors from a variety of disciplines, but always with an emphasis on interprofessional collaboration and integration. (Registration by permission of Instructor only)  (ATTR: ARTS)</v>
      </c>
    </row>
    <row r="6126" spans="1:8" x14ac:dyDescent="0.25">
      <c r="A6126" t="s">
        <v>8174</v>
      </c>
      <c r="B6126" t="s">
        <v>60</v>
      </c>
      <c r="C6126" t="s">
        <v>8153</v>
      </c>
      <c r="D6126" t="s">
        <v>10</v>
      </c>
      <c r="E6126">
        <v>12</v>
      </c>
      <c r="F6126" t="s">
        <v>8215</v>
      </c>
      <c r="G6126" s="1">
        <v>42975</v>
      </c>
      <c r="H6126" t="str">
        <f t="shared" si="95"/>
        <v>professors from a variety of disciplines, but always with an emphasis on interprofessional collaboration and integration. (Registration by permission of Instructor only)  (ATTR: ARTS)</v>
      </c>
    </row>
    <row r="6127" spans="1:8" x14ac:dyDescent="0.25">
      <c r="A6127" t="s">
        <v>8174</v>
      </c>
      <c r="B6127" t="s">
        <v>60</v>
      </c>
      <c r="C6127" t="s">
        <v>8153</v>
      </c>
      <c r="D6127" t="s">
        <v>10</v>
      </c>
      <c r="E6127">
        <v>13</v>
      </c>
      <c r="F6127" t="s">
        <v>8216</v>
      </c>
      <c r="G6127" s="1">
        <v>42975</v>
      </c>
      <c r="H6127" t="str">
        <f t="shared" si="95"/>
        <v>an emphasis on interprofessional collaboration and integration. (Registration by permission of Instructor only)  (ATTR: ARTS)</v>
      </c>
    </row>
    <row r="6128" spans="1:8" x14ac:dyDescent="0.25">
      <c r="A6128" t="s">
        <v>8174</v>
      </c>
      <c r="B6128" t="s">
        <v>60</v>
      </c>
      <c r="C6128" t="s">
        <v>8153</v>
      </c>
      <c r="D6128" t="s">
        <v>10</v>
      </c>
      <c r="E6128">
        <v>14</v>
      </c>
      <c r="F6128" t="s">
        <v>8217</v>
      </c>
      <c r="G6128" s="1">
        <v>42975</v>
      </c>
      <c r="H6128" t="str">
        <f t="shared" si="95"/>
        <v>integration. (Registration by permission of Instructor only)  (ATTR: ARTS)</v>
      </c>
    </row>
    <row r="6129" spans="1:8" x14ac:dyDescent="0.25">
      <c r="A6129" t="s">
        <v>8174</v>
      </c>
      <c r="B6129" t="s">
        <v>60</v>
      </c>
      <c r="C6129" t="s">
        <v>8153</v>
      </c>
      <c r="D6129" t="s">
        <v>10</v>
      </c>
      <c r="E6129">
        <v>15</v>
      </c>
      <c r="F6129" t="s">
        <v>8218</v>
      </c>
      <c r="G6129" s="1">
        <v>42975</v>
      </c>
      <c r="H6129" t="str">
        <f t="shared" si="95"/>
        <v>only)  (ATTR: ARTS)</v>
      </c>
    </row>
    <row r="6130" spans="1:8" x14ac:dyDescent="0.25">
      <c r="A6130" t="s">
        <v>2112</v>
      </c>
      <c r="B6130" t="s">
        <v>20</v>
      </c>
      <c r="C6130" t="s">
        <v>4666</v>
      </c>
      <c r="D6130" t="s">
        <v>10</v>
      </c>
      <c r="E6130">
        <v>1</v>
      </c>
      <c r="F6130" t="s">
        <v>3866</v>
      </c>
      <c r="G6130" s="1">
        <v>40037.5889930556</v>
      </c>
      <c r="H6130" t="str">
        <f t="shared" si="95"/>
        <v>Each student participating in the Siena Honors Program must complete a service/learning component that is approved by the Honors Director.  This requirement may be fulfilled through a specific course or by individual contract. Courses that fulfill this requirement include PCST-480, INSA-400/ INSA-480 (total 3 credits), and SWRK-301.  The individual</v>
      </c>
    </row>
    <row r="6131" spans="1:8" x14ac:dyDescent="0.25">
      <c r="A6131" t="s">
        <v>2112</v>
      </c>
      <c r="B6131" t="s">
        <v>20</v>
      </c>
      <c r="C6131" t="s">
        <v>4666</v>
      </c>
      <c r="D6131" t="s">
        <v>10</v>
      </c>
      <c r="E6131">
        <v>2</v>
      </c>
      <c r="F6131" t="s">
        <v>3864</v>
      </c>
      <c r="G6131" s="1">
        <v>40037.5889930556</v>
      </c>
      <c r="H6131" t="str">
        <f t="shared" si="95"/>
        <v>complete a service/learning component that is approved by the Honors Director.  This requirement may be fulfilled through a specific course or by individual contract. Courses that fulfill this requirement include PCST-480, INSA-400/ INSA-480 (total 3 credits), and SWRK-301.  The individual</v>
      </c>
    </row>
    <row r="6132" spans="1:8" x14ac:dyDescent="0.25">
      <c r="A6132" t="s">
        <v>2112</v>
      </c>
      <c r="B6132" t="s">
        <v>20</v>
      </c>
      <c r="C6132" t="s">
        <v>4666</v>
      </c>
      <c r="D6132" t="s">
        <v>10</v>
      </c>
      <c r="E6132">
        <v>3</v>
      </c>
      <c r="F6132" t="s">
        <v>3865</v>
      </c>
      <c r="G6132" s="1">
        <v>40037.5889930556</v>
      </c>
      <c r="H6132" t="str">
        <f t="shared" si="95"/>
        <v>the Honors Director.  This requirement may be fulfilled through a specific course or by individual contract. Courses that fulfill this requirement include PCST-480, INSA-400/ INSA-480 (total 3 credits), and SWRK-301.  The individual</v>
      </c>
    </row>
    <row r="6133" spans="1:8" x14ac:dyDescent="0.25">
      <c r="A6133" t="s">
        <v>2112</v>
      </c>
      <c r="B6133" t="s">
        <v>20</v>
      </c>
      <c r="C6133" t="s">
        <v>4666</v>
      </c>
      <c r="D6133" t="s">
        <v>10</v>
      </c>
      <c r="E6133">
        <v>4</v>
      </c>
      <c r="F6133" t="s">
        <v>3867</v>
      </c>
      <c r="G6133" s="1">
        <v>40037.5889930556</v>
      </c>
      <c r="H6133" t="str">
        <f t="shared" si="95"/>
        <v>through a specific course or by individual contract. Courses that fulfill this requirement include PCST-480, INSA-400/ INSA-480 (total 3 credits), and SWRK-301.  The individual</v>
      </c>
    </row>
    <row r="6134" spans="1:8" x14ac:dyDescent="0.25">
      <c r="A6134" t="s">
        <v>2112</v>
      </c>
      <c r="B6134" t="s">
        <v>20</v>
      </c>
      <c r="C6134" t="s">
        <v>4666</v>
      </c>
      <c r="D6134" t="s">
        <v>10</v>
      </c>
      <c r="E6134">
        <v>5</v>
      </c>
      <c r="F6134" t="s">
        <v>3868</v>
      </c>
      <c r="G6134" s="1">
        <v>40037.5889930556</v>
      </c>
      <c r="H6134" t="str">
        <f t="shared" si="95"/>
        <v>that fulfill this requirement include PCST-480, INSA-400/ INSA-480 (total 3 credits), and SWRK-301.  The individual</v>
      </c>
    </row>
    <row r="6135" spans="1:8" x14ac:dyDescent="0.25">
      <c r="A6135" t="s">
        <v>2112</v>
      </c>
      <c r="B6135" t="s">
        <v>20</v>
      </c>
      <c r="C6135" t="s">
        <v>4666</v>
      </c>
      <c r="D6135" t="s">
        <v>10</v>
      </c>
      <c r="E6135">
        <v>6</v>
      </c>
      <c r="F6135" t="s">
        <v>3869</v>
      </c>
      <c r="G6135" s="1">
        <v>40037.5889930556</v>
      </c>
      <c r="H6135" t="str">
        <f t="shared" si="95"/>
        <v>INSA-480 (total 3 credits), and SWRK-301.  The individual</v>
      </c>
    </row>
    <row r="6136" spans="1:8" x14ac:dyDescent="0.25">
      <c r="A6136" t="s">
        <v>2112</v>
      </c>
      <c r="B6136" t="s">
        <v>39</v>
      </c>
      <c r="C6136" t="s">
        <v>4666</v>
      </c>
      <c r="D6136" t="s">
        <v>10</v>
      </c>
      <c r="E6136">
        <v>1</v>
      </c>
      <c r="F6136" t="s">
        <v>2113</v>
      </c>
      <c r="G6136" s="1">
        <v>40037.591238425899</v>
      </c>
      <c r="H6136" t="str">
        <f t="shared" si="95"/>
        <v>The Research Colloquium is designed to prepare Honors students to write an Honors Thesis. It provides a forum for students to learn advanced research skills in their respective disciplines,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37" spans="1:8" x14ac:dyDescent="0.25">
      <c r="A6137" t="s">
        <v>2112</v>
      </c>
      <c r="B6137" t="s">
        <v>39</v>
      </c>
      <c r="C6137" t="s">
        <v>4666</v>
      </c>
      <c r="D6137" t="s">
        <v>10</v>
      </c>
      <c r="E6137">
        <v>2</v>
      </c>
      <c r="F6137" t="s">
        <v>2114</v>
      </c>
      <c r="G6137" s="1">
        <v>40037.591238425899</v>
      </c>
      <c r="H6137" t="str">
        <f t="shared" si="95"/>
        <v>students to write an Honors Thesis. It provides a forum for students to learn advanced research skills in their respective disciplines,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38" spans="1:8" x14ac:dyDescent="0.25">
      <c r="A6138" t="s">
        <v>2112</v>
      </c>
      <c r="B6138" t="s">
        <v>39</v>
      </c>
      <c r="C6138" t="s">
        <v>4666</v>
      </c>
      <c r="D6138" t="s">
        <v>10</v>
      </c>
      <c r="E6138">
        <v>3</v>
      </c>
      <c r="F6138" t="s">
        <v>2115</v>
      </c>
      <c r="G6138" s="1">
        <v>40037.591238425899</v>
      </c>
      <c r="H6138" t="str">
        <f t="shared" si="95"/>
        <v>students to learn advanced research skills in their respective disciplines,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39" spans="1:8" x14ac:dyDescent="0.25">
      <c r="A6139" t="s">
        <v>2112</v>
      </c>
      <c r="B6139" t="s">
        <v>39</v>
      </c>
      <c r="C6139" t="s">
        <v>4666</v>
      </c>
      <c r="D6139" t="s">
        <v>10</v>
      </c>
      <c r="E6139">
        <v>4</v>
      </c>
      <c r="F6139" t="s">
        <v>2116</v>
      </c>
      <c r="G6139" s="1">
        <v>40037.591238425899</v>
      </c>
      <c r="H6139" t="str">
        <f t="shared" si="95"/>
        <v>respective disciplines,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40" spans="1:8" x14ac:dyDescent="0.25">
      <c r="A6140" t="s">
        <v>2112</v>
      </c>
      <c r="B6140" t="s">
        <v>39</v>
      </c>
      <c r="C6140" t="s">
        <v>4666</v>
      </c>
      <c r="D6140" t="s">
        <v>10</v>
      </c>
      <c r="E6140">
        <v>5</v>
      </c>
      <c r="F6140" t="s">
        <v>2117</v>
      </c>
      <c r="G6140" s="1">
        <v>40037.591238425899</v>
      </c>
      <c r="H6140" t="str">
        <f t="shared" si="95"/>
        <v>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41" spans="1:8" x14ac:dyDescent="0.25">
      <c r="A6141" t="s">
        <v>2112</v>
      </c>
      <c r="B6141" t="s">
        <v>39</v>
      </c>
      <c r="C6141" t="s">
        <v>4666</v>
      </c>
      <c r="D6141" t="s">
        <v>10</v>
      </c>
      <c r="E6141">
        <v>6</v>
      </c>
      <c r="F6141" t="s">
        <v>2118</v>
      </c>
      <c r="G6141" s="1">
        <v>40037.591238425899</v>
      </c>
      <c r="H6141" t="str">
        <f t="shared" si="95"/>
        <v>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42" spans="1:8" x14ac:dyDescent="0.25">
      <c r="A6142" t="s">
        <v>2112</v>
      </c>
      <c r="B6142" t="s">
        <v>39</v>
      </c>
      <c r="C6142" t="s">
        <v>4666</v>
      </c>
      <c r="D6142" t="s">
        <v>10</v>
      </c>
      <c r="E6142">
        <v>7</v>
      </c>
      <c r="F6142" t="s">
        <v>2119</v>
      </c>
      <c r="G6142" s="1">
        <v>40037.591238425899</v>
      </c>
      <c r="H6142" t="str">
        <f t="shared" si="95"/>
        <v>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43" spans="1:8" x14ac:dyDescent="0.25">
      <c r="A6143" t="s">
        <v>2112</v>
      </c>
      <c r="B6143" t="s">
        <v>39</v>
      </c>
      <c r="C6143" t="s">
        <v>4666</v>
      </c>
      <c r="D6143" t="s">
        <v>10</v>
      </c>
      <c r="E6143">
        <v>8</v>
      </c>
      <c r="F6143" t="s">
        <v>2120</v>
      </c>
      <c r="G6143" s="1">
        <v>40037.591238425899</v>
      </c>
      <c r="H6143" t="str">
        <f t="shared" si="95"/>
        <v>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44" spans="1:8" x14ac:dyDescent="0.25">
      <c r="A6144" t="s">
        <v>2112</v>
      </c>
      <c r="B6144" t="s">
        <v>39</v>
      </c>
      <c r="C6144" t="s">
        <v>4666</v>
      </c>
      <c r="D6144" t="s">
        <v>10</v>
      </c>
      <c r="E6144">
        <v>9</v>
      </c>
      <c r="F6144" t="s">
        <v>2121</v>
      </c>
      <c r="G6144" s="1">
        <v>40037.591238425899</v>
      </c>
      <c r="H6144" t="str">
        <f t="shared" si="95"/>
        <v>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45" spans="1:8" x14ac:dyDescent="0.25">
      <c r="A6145" t="s">
        <v>2112</v>
      </c>
      <c r="B6145" t="s">
        <v>39</v>
      </c>
      <c r="C6145" t="s">
        <v>4666</v>
      </c>
      <c r="D6145" t="s">
        <v>10</v>
      </c>
      <c r="E6145">
        <v>10</v>
      </c>
      <c r="F6145" t="s">
        <v>3859</v>
      </c>
      <c r="G6145" s="1">
        <v>40037.591238425899</v>
      </c>
      <c r="H6145" t="str">
        <f t="shared" si="95"/>
        <v>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6146" spans="1:8" x14ac:dyDescent="0.25">
      <c r="A6146" t="s">
        <v>2112</v>
      </c>
      <c r="B6146" t="s">
        <v>39</v>
      </c>
      <c r="C6146" t="s">
        <v>4666</v>
      </c>
      <c r="D6146" t="s">
        <v>10</v>
      </c>
      <c r="E6146">
        <v>11</v>
      </c>
      <c r="F6146" t="s">
        <v>3860</v>
      </c>
      <c r="G6146" s="1">
        <v>40037.591238425899</v>
      </c>
      <c r="H6146" t="str">
        <f t="shared" si="95"/>
        <v>for the thesis/project. In addition, by the end of the course, the students will have a clear and doable topic in hand and a faculty mentor chosen to supervise the work. No final exam.  Offered on a pass-fail basis. Permission of the</v>
      </c>
    </row>
    <row r="6147" spans="1:8" x14ac:dyDescent="0.25">
      <c r="A6147" t="s">
        <v>2112</v>
      </c>
      <c r="B6147" t="s">
        <v>39</v>
      </c>
      <c r="C6147" t="s">
        <v>4666</v>
      </c>
      <c r="D6147" t="s">
        <v>10</v>
      </c>
      <c r="E6147">
        <v>12</v>
      </c>
      <c r="F6147" t="s">
        <v>3861</v>
      </c>
      <c r="G6147" s="1">
        <v>40037.591238425899</v>
      </c>
      <c r="H6147" t="str">
        <f t="shared" ref="H6147:H6210" si="96">IF(E6148=1,F6147,F6147&amp;" "&amp;H6148)</f>
        <v>course, the students will have a clear and doable topic in hand and a faculty mentor chosen to supervise the work. No final exam.  Offered on a pass-fail basis. Permission of the</v>
      </c>
    </row>
    <row r="6148" spans="1:8" x14ac:dyDescent="0.25">
      <c r="A6148" t="s">
        <v>2112</v>
      </c>
      <c r="B6148" t="s">
        <v>39</v>
      </c>
      <c r="C6148" t="s">
        <v>4666</v>
      </c>
      <c r="D6148" t="s">
        <v>10</v>
      </c>
      <c r="E6148">
        <v>13</v>
      </c>
      <c r="F6148" t="s">
        <v>3862</v>
      </c>
      <c r="G6148" s="1">
        <v>40037.591238425899</v>
      </c>
      <c r="H6148" t="str">
        <f t="shared" si="96"/>
        <v>hand and a faculty mentor chosen to supervise the work. No final exam.  Offered on a pass-fail basis. Permission of the</v>
      </c>
    </row>
    <row r="6149" spans="1:8" x14ac:dyDescent="0.25">
      <c r="A6149" t="s">
        <v>2112</v>
      </c>
      <c r="B6149" t="s">
        <v>39</v>
      </c>
      <c r="C6149" t="s">
        <v>4666</v>
      </c>
      <c r="D6149" t="s">
        <v>10</v>
      </c>
      <c r="E6149">
        <v>14</v>
      </c>
      <c r="F6149" t="s">
        <v>3863</v>
      </c>
      <c r="G6149" s="1">
        <v>40037.591238425899</v>
      </c>
      <c r="H6149" t="str">
        <f t="shared" si="96"/>
        <v>final exam.  Offered on a pass-fail basis. Permission of the</v>
      </c>
    </row>
    <row r="6150" spans="1:8" x14ac:dyDescent="0.25">
      <c r="A6150" t="s">
        <v>2112</v>
      </c>
      <c r="B6150" t="s">
        <v>43</v>
      </c>
      <c r="C6150" t="s">
        <v>3821</v>
      </c>
      <c r="D6150" t="s">
        <v>10</v>
      </c>
      <c r="E6150">
        <v>1</v>
      </c>
      <c r="F6150" t="s">
        <v>3857</v>
      </c>
      <c r="G6150" s="1">
        <v>38567.440972222197</v>
      </c>
      <c r="H6150" t="str">
        <f t="shared" si="96"/>
        <v>Study or research on an advanced topic of the student's choice, supervised by a faculty mentor in consultation with</v>
      </c>
    </row>
    <row r="6151" spans="1:8" x14ac:dyDescent="0.25">
      <c r="A6151" t="s">
        <v>2112</v>
      </c>
      <c r="B6151" t="s">
        <v>43</v>
      </c>
      <c r="C6151" t="s">
        <v>3821</v>
      </c>
      <c r="D6151" t="s">
        <v>10</v>
      </c>
      <c r="E6151">
        <v>2</v>
      </c>
      <c r="F6151" t="s">
        <v>3858</v>
      </c>
      <c r="G6151" s="1">
        <v>38567.440972222197</v>
      </c>
      <c r="H6151" t="str">
        <f t="shared" si="96"/>
        <v>choice, supervised by a faculty mentor in consultation with</v>
      </c>
    </row>
    <row r="6152" spans="1:8" x14ac:dyDescent="0.25">
      <c r="A6152" t="s">
        <v>2112</v>
      </c>
      <c r="B6152" t="s">
        <v>627</v>
      </c>
      <c r="C6152" t="s">
        <v>6704</v>
      </c>
      <c r="D6152" t="s">
        <v>10</v>
      </c>
      <c r="E6152">
        <v>1</v>
      </c>
      <c r="F6152" t="s">
        <v>3875</v>
      </c>
      <c r="G6152" s="1">
        <v>42375.598356481503</v>
      </c>
      <c r="H6152" t="str">
        <f t="shared" si="96"/>
        <v>A continuation of Honors Thesis I. No final exam. Permission of the Honors Program Director required.  ATTR: ARTS</v>
      </c>
    </row>
    <row r="6153" spans="1:8" x14ac:dyDescent="0.25">
      <c r="A6153" t="s">
        <v>2112</v>
      </c>
      <c r="B6153" t="s">
        <v>627</v>
      </c>
      <c r="C6153" t="s">
        <v>6704</v>
      </c>
      <c r="D6153" t="s">
        <v>10</v>
      </c>
      <c r="E6153">
        <v>2</v>
      </c>
      <c r="F6153" t="s">
        <v>3874</v>
      </c>
      <c r="G6153" s="1">
        <v>42375.598356481503</v>
      </c>
      <c r="H6153" t="str">
        <f t="shared" si="96"/>
        <v>of the Honors Program Director required.  ATTR: ARTS</v>
      </c>
    </row>
    <row r="6154" spans="1:8" x14ac:dyDescent="0.25">
      <c r="A6154" t="s">
        <v>6909</v>
      </c>
      <c r="B6154" t="s">
        <v>271</v>
      </c>
      <c r="C6154" t="s">
        <v>6704</v>
      </c>
      <c r="D6154" t="s">
        <v>10</v>
      </c>
      <c r="E6154">
        <v>1</v>
      </c>
      <c r="F6154" t="s">
        <v>7419</v>
      </c>
      <c r="G6154" s="1">
        <v>42375</v>
      </c>
      <c r="H6154" t="str">
        <f t="shared" si="96"/>
        <v>This course introduces students to the examination of ways that people of the world, including themselves, are interconnected across national borders and to evaluate the positive and negative implications of the methods for managing that interconnectedness.  (ATTR: ARTS, GLST, ILST, CFD)</v>
      </c>
    </row>
    <row r="6155" spans="1:8" x14ac:dyDescent="0.25">
      <c r="A6155" t="s">
        <v>6909</v>
      </c>
      <c r="B6155" t="s">
        <v>271</v>
      </c>
      <c r="C6155" t="s">
        <v>6704</v>
      </c>
      <c r="D6155" t="s">
        <v>10</v>
      </c>
      <c r="E6155">
        <v>2</v>
      </c>
      <c r="F6155" t="s">
        <v>7420</v>
      </c>
      <c r="G6155" s="1">
        <v>42375</v>
      </c>
      <c r="H6155" t="str">
        <f t="shared" si="96"/>
        <v>of ways that people of the world, including themselves, are interconnected across national borders and to evaluate the positive and negative implications of the methods for managing that interconnectedness.  (ATTR: ARTS, GLST, ILST, CFD)</v>
      </c>
    </row>
    <row r="6156" spans="1:8" x14ac:dyDescent="0.25">
      <c r="A6156" t="s">
        <v>6909</v>
      </c>
      <c r="B6156" t="s">
        <v>271</v>
      </c>
      <c r="C6156" t="s">
        <v>6704</v>
      </c>
      <c r="D6156" t="s">
        <v>10</v>
      </c>
      <c r="E6156">
        <v>3</v>
      </c>
      <c r="F6156" t="s">
        <v>7421</v>
      </c>
      <c r="G6156" s="1">
        <v>42375</v>
      </c>
      <c r="H6156" t="str">
        <f t="shared" si="96"/>
        <v>are interconnected across national borders and to evaluate the positive and negative implications of the methods for managing that interconnectedness.  (ATTR: ARTS, GLST, ILST, CFD)</v>
      </c>
    </row>
    <row r="6157" spans="1:8" x14ac:dyDescent="0.25">
      <c r="A6157" t="s">
        <v>6909</v>
      </c>
      <c r="B6157" t="s">
        <v>271</v>
      </c>
      <c r="C6157" t="s">
        <v>6704</v>
      </c>
      <c r="D6157" t="s">
        <v>10</v>
      </c>
      <c r="E6157">
        <v>4</v>
      </c>
      <c r="F6157" t="s">
        <v>7497</v>
      </c>
      <c r="G6157" s="1">
        <v>42375</v>
      </c>
      <c r="H6157" t="str">
        <f t="shared" si="96"/>
        <v>the positive and negative implications of the methods for managing that interconnectedness.  (ATTR: ARTS, GLST, ILST, CFD)</v>
      </c>
    </row>
    <row r="6158" spans="1:8" x14ac:dyDescent="0.25">
      <c r="A6158" t="s">
        <v>6909</v>
      </c>
      <c r="B6158" t="s">
        <v>271</v>
      </c>
      <c r="C6158" t="s">
        <v>6704</v>
      </c>
      <c r="D6158" t="s">
        <v>10</v>
      </c>
      <c r="E6158">
        <v>5</v>
      </c>
      <c r="F6158" t="s">
        <v>7498</v>
      </c>
      <c r="G6158" s="1">
        <v>42375</v>
      </c>
      <c r="H6158" t="str">
        <f t="shared" si="96"/>
        <v>managing that interconnectedness.  (ATTR: ARTS, GLST, ILST, CFD)</v>
      </c>
    </row>
    <row r="6159" spans="1:8" x14ac:dyDescent="0.25">
      <c r="A6159" t="s">
        <v>6909</v>
      </c>
      <c r="B6159" t="s">
        <v>271</v>
      </c>
      <c r="C6159" t="s">
        <v>6704</v>
      </c>
      <c r="D6159" t="s">
        <v>10</v>
      </c>
      <c r="E6159">
        <v>6</v>
      </c>
      <c r="F6159" t="s">
        <v>7499</v>
      </c>
      <c r="G6159" s="1">
        <v>42375</v>
      </c>
      <c r="H6159" t="str">
        <f t="shared" si="96"/>
        <v>CFD)</v>
      </c>
    </row>
    <row r="6160" spans="1:8" x14ac:dyDescent="0.25">
      <c r="A6160" t="s">
        <v>6909</v>
      </c>
      <c r="B6160" t="s">
        <v>8</v>
      </c>
      <c r="C6160" t="s">
        <v>6704</v>
      </c>
      <c r="D6160" t="s">
        <v>10</v>
      </c>
      <c r="E6160">
        <v>1</v>
      </c>
      <c r="F6160" t="s">
        <v>7500</v>
      </c>
      <c r="G6160" s="1">
        <v>42375.630208333299</v>
      </c>
      <c r="H6160" t="str">
        <f t="shared" si="96"/>
        <v>This required course demonstrates that the student has participated in an international internship or Siena approved study abroad program.  It is recommended that students complete this requirement in the junior year or first semester of senior year.  This course is a (ATTR: GLST and ILST) has mastery of a foreign language at the 202 course 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1" spans="1:8" x14ac:dyDescent="0.25">
      <c r="A6161" t="s">
        <v>6909</v>
      </c>
      <c r="B6161" t="s">
        <v>8</v>
      </c>
      <c r="C6161" t="s">
        <v>6704</v>
      </c>
      <c r="D6161" t="s">
        <v>10</v>
      </c>
      <c r="E6161">
        <v>2</v>
      </c>
      <c r="F6161" t="s">
        <v>7501</v>
      </c>
      <c r="G6161" s="1">
        <v>42375.630208333299</v>
      </c>
      <c r="H6161" t="str">
        <f t="shared" si="96"/>
        <v>participated in an international internship or Siena approved study abroad program.  It is recommended that students complete this requirement in the junior year or first semester of senior year.  This course is a (ATTR: GLST and ILST) has mastery of a foreign language at the 202 course 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2" spans="1:8" x14ac:dyDescent="0.25">
      <c r="A6162" t="s">
        <v>6909</v>
      </c>
      <c r="B6162" t="s">
        <v>8</v>
      </c>
      <c r="C6162" t="s">
        <v>6704</v>
      </c>
      <c r="D6162" t="s">
        <v>10</v>
      </c>
      <c r="E6162">
        <v>3</v>
      </c>
      <c r="F6162" t="s">
        <v>7502</v>
      </c>
      <c r="G6162" s="1">
        <v>42375.630208333299</v>
      </c>
      <c r="H6162" t="str">
        <f t="shared" si="96"/>
        <v>approved study abroad program.  It is recommended that students complete this requirement in the junior year or first semester of senior year.  This course is a (ATTR: GLST and ILST) has mastery of a foreign language at the 202 course 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3" spans="1:8" x14ac:dyDescent="0.25">
      <c r="A6163" t="s">
        <v>6909</v>
      </c>
      <c r="B6163" t="s">
        <v>8</v>
      </c>
      <c r="C6163" t="s">
        <v>6704</v>
      </c>
      <c r="D6163" t="s">
        <v>10</v>
      </c>
      <c r="E6163">
        <v>4</v>
      </c>
      <c r="F6163" t="s">
        <v>7503</v>
      </c>
      <c r="G6163" s="1">
        <v>42375.630208333299</v>
      </c>
      <c r="H6163" t="str">
        <f t="shared" si="96"/>
        <v>that students complete this requirement in the junior year or first semester of senior year.  This course is a (ATTR: GLST and ILST) has mastery of a foreign language at the 202 course 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4" spans="1:8" x14ac:dyDescent="0.25">
      <c r="A6164" t="s">
        <v>6909</v>
      </c>
      <c r="B6164" t="s">
        <v>8</v>
      </c>
      <c r="C6164" t="s">
        <v>6704</v>
      </c>
      <c r="D6164" t="s">
        <v>10</v>
      </c>
      <c r="E6164">
        <v>5</v>
      </c>
      <c r="F6164" t="s">
        <v>7504</v>
      </c>
      <c r="G6164" s="1">
        <v>42375.630208333299</v>
      </c>
      <c r="H6164" t="str">
        <f t="shared" si="96"/>
        <v>year or first semester of senior year.  This course is a (ATTR: GLST and ILST) has mastery of a foreign language at the 202 course 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5" spans="1:8" x14ac:dyDescent="0.25">
      <c r="A6165" t="s">
        <v>6909</v>
      </c>
      <c r="B6165" t="s">
        <v>8</v>
      </c>
      <c r="C6165" t="s">
        <v>6704</v>
      </c>
      <c r="D6165" t="s">
        <v>10</v>
      </c>
      <c r="E6165">
        <v>10</v>
      </c>
      <c r="F6165" t="s">
        <v>7507</v>
      </c>
      <c r="G6165" s="1">
        <v>42375.630208333299</v>
      </c>
      <c r="H6165" t="str">
        <f t="shared" si="96"/>
        <v>(ATTR: GLST and ILST) has mastery of a foreign language at the 202 course 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6" spans="1:8" x14ac:dyDescent="0.25">
      <c r="A6166" t="s">
        <v>6909</v>
      </c>
      <c r="B6166" t="s">
        <v>758</v>
      </c>
      <c r="C6166" t="s">
        <v>6704</v>
      </c>
      <c r="D6166" t="s">
        <v>10</v>
      </c>
      <c r="E6166">
        <v>2</v>
      </c>
      <c r="F6166" t="s">
        <v>7508</v>
      </c>
      <c r="G6166" s="1">
        <v>42375.632523148102</v>
      </c>
      <c r="H6166" t="str">
        <f t="shared" si="96"/>
        <v>has mastery of a foreign language at the 202 course 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7" spans="1:8" x14ac:dyDescent="0.25">
      <c r="A6167" t="s">
        <v>6909</v>
      </c>
      <c r="B6167" t="s">
        <v>758</v>
      </c>
      <c r="C6167" t="s">
        <v>6704</v>
      </c>
      <c r="D6167" t="s">
        <v>10</v>
      </c>
      <c r="E6167">
        <v>3</v>
      </c>
      <c r="F6167" t="s">
        <v>7509</v>
      </c>
      <c r="G6167" s="1">
        <v>42375.632523148102</v>
      </c>
      <c r="H6167" t="str">
        <f t="shared" si="96"/>
        <v>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8" spans="1:8" x14ac:dyDescent="0.25">
      <c r="A6168" t="s">
        <v>6909</v>
      </c>
      <c r="B6168" t="s">
        <v>758</v>
      </c>
      <c r="C6168" t="s">
        <v>6704</v>
      </c>
      <c r="D6168" t="s">
        <v>10</v>
      </c>
      <c r="E6168">
        <v>4</v>
      </c>
      <c r="F6168" t="s">
        <v>7510</v>
      </c>
      <c r="G6168" s="1">
        <v>42375.632523148102</v>
      </c>
      <c r="H6168" t="str">
        <f t="shared" si="96"/>
        <v>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69" spans="1:8" x14ac:dyDescent="0.25">
      <c r="A6169" t="s">
        <v>6909</v>
      </c>
      <c r="B6169" t="s">
        <v>758</v>
      </c>
      <c r="C6169" t="s">
        <v>6704</v>
      </c>
      <c r="D6169" t="s">
        <v>10</v>
      </c>
      <c r="E6169">
        <v>5</v>
      </c>
      <c r="F6169" t="s">
        <v>7511</v>
      </c>
      <c r="G6169" s="1">
        <v>42375.632523148102</v>
      </c>
      <c r="H6169" t="str">
        <f t="shared" si="96"/>
        <v>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70" spans="1:8" x14ac:dyDescent="0.25">
      <c r="A6170" t="s">
        <v>6909</v>
      </c>
      <c r="B6170" t="s">
        <v>758</v>
      </c>
      <c r="C6170" t="s">
        <v>6704</v>
      </c>
      <c r="D6170" t="s">
        <v>10</v>
      </c>
      <c r="E6170">
        <v>6</v>
      </c>
      <c r="F6170" t="s">
        <v>7512</v>
      </c>
      <c r="G6170" s="1">
        <v>42375.632523148102</v>
      </c>
      <c r="H6170" t="str">
        <f t="shared" si="96"/>
        <v>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71" spans="1:8" x14ac:dyDescent="0.25">
      <c r="A6171" t="s">
        <v>6909</v>
      </c>
      <c r="B6171" t="s">
        <v>758</v>
      </c>
      <c r="C6171" t="s">
        <v>6704</v>
      </c>
      <c r="D6171" t="s">
        <v>10</v>
      </c>
      <c r="E6171">
        <v>7</v>
      </c>
      <c r="F6171" t="s">
        <v>7513</v>
      </c>
      <c r="G6171" s="1">
        <v>42375.632523148102</v>
      </c>
      <c r="H6171" t="str">
        <f t="shared" si="96"/>
        <v>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72" spans="1:8" x14ac:dyDescent="0.25">
      <c r="A6172" t="s">
        <v>6909</v>
      </c>
      <c r="B6172" t="s">
        <v>758</v>
      </c>
      <c r="C6172" t="s">
        <v>6704</v>
      </c>
      <c r="D6172" t="s">
        <v>10</v>
      </c>
      <c r="E6172">
        <v>8</v>
      </c>
      <c r="F6172" t="s">
        <v>7514</v>
      </c>
      <c r="G6172" s="1">
        <v>42375.632523148102</v>
      </c>
      <c r="H6172" t="str">
        <f t="shared" si="96"/>
        <v>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6173" spans="1:8" x14ac:dyDescent="0.25">
      <c r="A6173" t="s">
        <v>6909</v>
      </c>
      <c r="B6173" t="s">
        <v>758</v>
      </c>
      <c r="C6173" t="s">
        <v>6704</v>
      </c>
      <c r="D6173" t="s">
        <v>10</v>
      </c>
      <c r="E6173">
        <v>9</v>
      </c>
      <c r="F6173" t="s">
        <v>7515</v>
      </c>
      <c r="G6173" s="1">
        <v>42375.632523148102</v>
      </c>
      <c r="H6173" t="str">
        <f t="shared" si="96"/>
        <v>studied.  Language skills of students taking languages abroad that are not taught at Siena will be reviewed on a case by case basis by the ILST Director.  This course is a pre-requisite for ILST 490.  This course is P/F. (ATTR: GLST, ILST)</v>
      </c>
    </row>
    <row r="6174" spans="1:8" x14ac:dyDescent="0.25">
      <c r="A6174" t="s">
        <v>6909</v>
      </c>
      <c r="B6174" t="s">
        <v>758</v>
      </c>
      <c r="C6174" t="s">
        <v>6704</v>
      </c>
      <c r="D6174" t="s">
        <v>10</v>
      </c>
      <c r="E6174">
        <v>10</v>
      </c>
      <c r="F6174" t="s">
        <v>7516</v>
      </c>
      <c r="G6174" s="1">
        <v>42375.632523148102</v>
      </c>
      <c r="H6174" t="str">
        <f t="shared" si="96"/>
        <v>abroad that are not taught at Siena will be reviewed on a case by case basis by the ILST Director.  This course is a pre-requisite for ILST 490.  This course is P/F. (ATTR: GLST, ILST)</v>
      </c>
    </row>
    <row r="6175" spans="1:8" x14ac:dyDescent="0.25">
      <c r="A6175" t="s">
        <v>6909</v>
      </c>
      <c r="B6175" t="s">
        <v>758</v>
      </c>
      <c r="C6175" t="s">
        <v>6704</v>
      </c>
      <c r="D6175" t="s">
        <v>10</v>
      </c>
      <c r="E6175">
        <v>11</v>
      </c>
      <c r="F6175" t="s">
        <v>7517</v>
      </c>
      <c r="G6175" s="1">
        <v>42375.632523148102</v>
      </c>
      <c r="H6175" t="str">
        <f t="shared" si="96"/>
        <v>case by case basis by the ILST Director.  This course is a pre-requisite for ILST 490.  This course is P/F. (ATTR: GLST, ILST)</v>
      </c>
    </row>
    <row r="6176" spans="1:8" x14ac:dyDescent="0.25">
      <c r="A6176" t="s">
        <v>6909</v>
      </c>
      <c r="B6176" t="s">
        <v>758</v>
      </c>
      <c r="C6176" t="s">
        <v>6704</v>
      </c>
      <c r="D6176" t="s">
        <v>10</v>
      </c>
      <c r="E6176">
        <v>12</v>
      </c>
      <c r="F6176" t="s">
        <v>7518</v>
      </c>
      <c r="G6176" s="1">
        <v>42375.632523148102</v>
      </c>
      <c r="H6176" t="str">
        <f t="shared" si="96"/>
        <v>pre-requisite for ILST 490.  This course is P/F. (ATTR: GLST, ILST)</v>
      </c>
    </row>
    <row r="6177" spans="1:8" x14ac:dyDescent="0.25">
      <c r="A6177" t="s">
        <v>6909</v>
      </c>
      <c r="B6177" t="s">
        <v>758</v>
      </c>
      <c r="C6177" t="s">
        <v>6704</v>
      </c>
      <c r="D6177" t="s">
        <v>10</v>
      </c>
      <c r="E6177">
        <v>13</v>
      </c>
      <c r="F6177" t="s">
        <v>7366</v>
      </c>
      <c r="G6177" s="1">
        <v>42375.632523148102</v>
      </c>
      <c r="H6177" t="str">
        <f t="shared" si="96"/>
        <v>(ATTR: GLST, ILST)</v>
      </c>
    </row>
    <row r="6178" spans="1:8" x14ac:dyDescent="0.25">
      <c r="A6178" t="s">
        <v>6909</v>
      </c>
      <c r="B6178" t="s">
        <v>20</v>
      </c>
      <c r="C6178" t="s">
        <v>6704</v>
      </c>
      <c r="D6178" t="s">
        <v>10</v>
      </c>
      <c r="E6178">
        <v>1</v>
      </c>
      <c r="F6178" t="s">
        <v>7505</v>
      </c>
      <c r="G6178" s="1">
        <v>42375</v>
      </c>
      <c r="H6178" t="str">
        <f t="shared" si="96"/>
        <v>This course will explore topics in International Studies that are not part of the regular course offerings. Topics will be announced during pre-registration in the preceding semester.  This course may be taken more than once with different content.  (ATTR: ARTS, BUS, ILST)</v>
      </c>
    </row>
    <row r="6179" spans="1:8" x14ac:dyDescent="0.25">
      <c r="A6179" t="s">
        <v>6909</v>
      </c>
      <c r="B6179" t="s">
        <v>20</v>
      </c>
      <c r="C6179" t="s">
        <v>6704</v>
      </c>
      <c r="D6179" t="s">
        <v>10</v>
      </c>
      <c r="E6179">
        <v>2</v>
      </c>
      <c r="F6179" t="s">
        <v>3877</v>
      </c>
      <c r="G6179" s="1">
        <v>42375</v>
      </c>
      <c r="H6179" t="str">
        <f t="shared" si="96"/>
        <v>that are not part of the regular course offerings. Topics will be announced during pre-registration in the preceding semester.  This course may be taken more than once with different content.  (ATTR: ARTS, BUS, ILST)</v>
      </c>
    </row>
    <row r="6180" spans="1:8" x14ac:dyDescent="0.25">
      <c r="A6180" t="s">
        <v>6909</v>
      </c>
      <c r="B6180" t="s">
        <v>20</v>
      </c>
      <c r="C6180" t="s">
        <v>6704</v>
      </c>
      <c r="D6180" t="s">
        <v>10</v>
      </c>
      <c r="E6180">
        <v>3</v>
      </c>
      <c r="F6180" t="s">
        <v>7506</v>
      </c>
      <c r="G6180" s="1">
        <v>42375</v>
      </c>
      <c r="H6180" t="str">
        <f t="shared" si="96"/>
        <v>will be announced during pre-registration in the preceding semester.  This course may be taken more than once with different content.  (ATTR: ARTS, BUS, ILST)</v>
      </c>
    </row>
    <row r="6181" spans="1:8" x14ac:dyDescent="0.25">
      <c r="A6181" t="s">
        <v>6909</v>
      </c>
      <c r="B6181" t="s">
        <v>20</v>
      </c>
      <c r="C6181" t="s">
        <v>6704</v>
      </c>
      <c r="D6181" t="s">
        <v>10</v>
      </c>
      <c r="E6181">
        <v>4</v>
      </c>
      <c r="F6181" t="s">
        <v>7519</v>
      </c>
      <c r="G6181" s="1">
        <v>42375</v>
      </c>
      <c r="H6181" t="str">
        <f t="shared" si="96"/>
        <v>semester.  This course may be taken more than once with different content.  (ATTR: ARTS, BUS, ILST)</v>
      </c>
    </row>
    <row r="6182" spans="1:8" x14ac:dyDescent="0.25">
      <c r="A6182" t="s">
        <v>6909</v>
      </c>
      <c r="B6182" t="s">
        <v>20</v>
      </c>
      <c r="C6182" t="s">
        <v>6704</v>
      </c>
      <c r="D6182" t="s">
        <v>10</v>
      </c>
      <c r="E6182">
        <v>5</v>
      </c>
      <c r="F6182" t="s">
        <v>7520</v>
      </c>
      <c r="G6182" s="1">
        <v>42375</v>
      </c>
      <c r="H6182" t="str">
        <f t="shared" si="96"/>
        <v>different content.  (ATTR: ARTS, BUS, ILST)</v>
      </c>
    </row>
    <row r="6183" spans="1:8" x14ac:dyDescent="0.25">
      <c r="A6183" t="s">
        <v>6909</v>
      </c>
      <c r="B6183" t="s">
        <v>453</v>
      </c>
      <c r="C6183" t="s">
        <v>6704</v>
      </c>
      <c r="D6183" t="s">
        <v>10</v>
      </c>
      <c r="E6183">
        <v>1</v>
      </c>
      <c r="F6183" t="s">
        <v>7521</v>
      </c>
      <c r="G6183" s="1">
        <v>42375</v>
      </c>
      <c r="H6183" t="str">
        <f t="shared" si="96"/>
        <v>As an academic course that includes a required travel component, the class offers three semester hours credit for coursework that includes an intensive 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6184" spans="1:8" x14ac:dyDescent="0.25">
      <c r="A6184" t="s">
        <v>6909</v>
      </c>
      <c r="B6184" t="s">
        <v>453</v>
      </c>
      <c r="C6184" t="s">
        <v>6704</v>
      </c>
      <c r="D6184" t="s">
        <v>10</v>
      </c>
      <c r="E6184">
        <v>2</v>
      </c>
      <c r="F6184" t="s">
        <v>7522</v>
      </c>
      <c r="G6184" s="1">
        <v>42375</v>
      </c>
      <c r="H6184" t="str">
        <f t="shared" si="96"/>
        <v>travel component, the class offers three semester hours credit for coursework that includes an intensive 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6185" spans="1:8" x14ac:dyDescent="0.25">
      <c r="A6185" t="s">
        <v>6909</v>
      </c>
      <c r="B6185" t="s">
        <v>453</v>
      </c>
      <c r="C6185" t="s">
        <v>6704</v>
      </c>
      <c r="D6185" t="s">
        <v>10</v>
      </c>
      <c r="E6185">
        <v>3</v>
      </c>
      <c r="F6185" t="s">
        <v>7523</v>
      </c>
      <c r="G6185" s="1">
        <v>42375</v>
      </c>
      <c r="H6185" t="str">
        <f t="shared" si="96"/>
        <v>hours credit for coursework that includes an intensive 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6186" spans="1:8" x14ac:dyDescent="0.25">
      <c r="A6186" t="s">
        <v>6909</v>
      </c>
      <c r="B6186" t="s">
        <v>453</v>
      </c>
      <c r="C6186" t="s">
        <v>6704</v>
      </c>
      <c r="D6186" t="s">
        <v>10</v>
      </c>
      <c r="E6186">
        <v>4</v>
      </c>
      <c r="F6186" t="s">
        <v>4159</v>
      </c>
      <c r="G6186" s="1">
        <v>42375</v>
      </c>
      <c r="H6186" t="str">
        <f t="shared" si="96"/>
        <v>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6187" spans="1:8" x14ac:dyDescent="0.25">
      <c r="A6187" t="s">
        <v>6909</v>
      </c>
      <c r="B6187" t="s">
        <v>453</v>
      </c>
      <c r="C6187" t="s">
        <v>6704</v>
      </c>
      <c r="D6187" t="s">
        <v>10</v>
      </c>
      <c r="E6187">
        <v>5</v>
      </c>
      <c r="F6187" t="s">
        <v>7524</v>
      </c>
      <c r="G6187" s="1">
        <v>42375</v>
      </c>
      <c r="H6187" t="str">
        <f t="shared" si="96"/>
        <v>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6188" spans="1:8" x14ac:dyDescent="0.25">
      <c r="A6188" t="s">
        <v>6909</v>
      </c>
      <c r="B6188" t="s">
        <v>453</v>
      </c>
      <c r="C6188" t="s">
        <v>6704</v>
      </c>
      <c r="D6188" t="s">
        <v>10</v>
      </c>
      <c r="E6188">
        <v>6</v>
      </c>
      <c r="F6188" t="s">
        <v>7525</v>
      </c>
      <c r="G6188" s="1">
        <v>42375</v>
      </c>
      <c r="H6188" t="str">
        <f t="shared" si="96"/>
        <v>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6189" spans="1:8" x14ac:dyDescent="0.25">
      <c r="A6189" t="s">
        <v>6909</v>
      </c>
      <c r="B6189" t="s">
        <v>453</v>
      </c>
      <c r="C6189" t="s">
        <v>6704</v>
      </c>
      <c r="D6189" t="s">
        <v>10</v>
      </c>
      <c r="E6189">
        <v>7</v>
      </c>
      <c r="F6189" t="s">
        <v>4162</v>
      </c>
      <c r="G6189" s="1">
        <v>42375</v>
      </c>
      <c r="H6189" t="str">
        <f t="shared" si="96"/>
        <v>research into aspects of the course, and orientation 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6190" spans="1:8" x14ac:dyDescent="0.25">
      <c r="A6190" t="s">
        <v>6909</v>
      </c>
      <c r="B6190" t="s">
        <v>453</v>
      </c>
      <c r="C6190" t="s">
        <v>6704</v>
      </c>
      <c r="D6190" t="s">
        <v>10</v>
      </c>
      <c r="E6190">
        <v>8</v>
      </c>
      <c r="F6190" t="s">
        <v>4163</v>
      </c>
      <c r="G6190" s="1">
        <v>42375</v>
      </c>
      <c r="H6190" t="str">
        <f t="shared" si="96"/>
        <v>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6191" spans="1:8" x14ac:dyDescent="0.25">
      <c r="A6191" t="s">
        <v>6909</v>
      </c>
      <c r="B6191" t="s">
        <v>453</v>
      </c>
      <c r="C6191" t="s">
        <v>6704</v>
      </c>
      <c r="D6191" t="s">
        <v>10</v>
      </c>
      <c r="E6191">
        <v>9</v>
      </c>
      <c r="F6191" t="s">
        <v>4164</v>
      </c>
      <c r="G6191" s="1">
        <v>42375</v>
      </c>
      <c r="H6191" t="str">
        <f t="shared" si="96"/>
        <v>This course may be taken more than once with different content.  Permission of instructor required.  Travel cost paid by student.  Cost varies each semester. (ATTR: ARTS, BUS, ILST) courses.Permission of the International Studies Director is required.  (ATTR: ARTS&lt; ILST)</v>
      </c>
    </row>
    <row r="6192" spans="1:8" x14ac:dyDescent="0.25">
      <c r="A6192" t="s">
        <v>6909</v>
      </c>
      <c r="B6192" t="s">
        <v>453</v>
      </c>
      <c r="C6192" t="s">
        <v>6704</v>
      </c>
      <c r="D6192" t="s">
        <v>10</v>
      </c>
      <c r="E6192">
        <v>10</v>
      </c>
      <c r="F6192" t="s">
        <v>7526</v>
      </c>
      <c r="G6192" s="1">
        <v>42375</v>
      </c>
      <c r="H6192" t="str">
        <f t="shared" si="96"/>
        <v>content.  Permission of instructor required.  Travel cost paid by student.  Cost varies each semester. (ATTR: ARTS, BUS, ILST) courses.Permission of the International Studies Director is required.  (ATTR: ARTS&lt; ILST)</v>
      </c>
    </row>
    <row r="6193" spans="1:8" x14ac:dyDescent="0.25">
      <c r="A6193" t="s">
        <v>6909</v>
      </c>
      <c r="B6193" t="s">
        <v>453</v>
      </c>
      <c r="C6193" t="s">
        <v>6704</v>
      </c>
      <c r="D6193" t="s">
        <v>10</v>
      </c>
      <c r="E6193">
        <v>11</v>
      </c>
      <c r="F6193" t="s">
        <v>7527</v>
      </c>
      <c r="G6193" s="1">
        <v>42375</v>
      </c>
      <c r="H6193" t="str">
        <f t="shared" si="96"/>
        <v>paid by student.  Cost varies each semester. (ATTR: ARTS, BUS, ILST) courses.Permission of the International Studies Director is required.  (ATTR: ARTS&lt; ILST)</v>
      </c>
    </row>
    <row r="6194" spans="1:8" x14ac:dyDescent="0.25">
      <c r="A6194" t="s">
        <v>6909</v>
      </c>
      <c r="B6194" t="s">
        <v>453</v>
      </c>
      <c r="C6194" t="s">
        <v>6704</v>
      </c>
      <c r="D6194" t="s">
        <v>10</v>
      </c>
      <c r="E6194">
        <v>12</v>
      </c>
      <c r="F6194" t="s">
        <v>7528</v>
      </c>
      <c r="G6194" s="1">
        <v>42375</v>
      </c>
      <c r="H6194" t="str">
        <f t="shared" si="96"/>
        <v>BUS, ILST) courses.Permission of the International Studies Director is required.  (ATTR: ARTS&lt; ILST)</v>
      </c>
    </row>
    <row r="6195" spans="1:8" x14ac:dyDescent="0.25">
      <c r="A6195" t="s">
        <v>6909</v>
      </c>
      <c r="B6195" t="s">
        <v>204</v>
      </c>
      <c r="C6195" t="s">
        <v>6704</v>
      </c>
      <c r="D6195" t="s">
        <v>10</v>
      </c>
      <c r="E6195">
        <v>3</v>
      </c>
      <c r="F6195" t="s">
        <v>7529</v>
      </c>
      <c r="G6195" s="1">
        <v>42376</v>
      </c>
      <c r="H6195" t="str">
        <f t="shared" si="96"/>
        <v>courses.Permission of the International Studies Director is required.  (ATTR: ARTS&lt; ILST)</v>
      </c>
    </row>
    <row r="6196" spans="1:8" x14ac:dyDescent="0.25">
      <c r="A6196" t="s">
        <v>6909</v>
      </c>
      <c r="B6196" t="s">
        <v>204</v>
      </c>
      <c r="C6196" t="s">
        <v>6704</v>
      </c>
      <c r="D6196" t="s">
        <v>10</v>
      </c>
      <c r="E6196">
        <v>4</v>
      </c>
      <c r="F6196" t="s">
        <v>6910</v>
      </c>
      <c r="G6196" s="1">
        <v>42376</v>
      </c>
      <c r="H6196" t="str">
        <f t="shared" si="96"/>
        <v>is required.  (ATTR: ARTS&lt; ILST)</v>
      </c>
    </row>
    <row r="6197" spans="1:8" x14ac:dyDescent="0.25">
      <c r="A6197" t="s">
        <v>874</v>
      </c>
      <c r="B6197" t="s">
        <v>43</v>
      </c>
      <c r="C6197" t="s">
        <v>6704</v>
      </c>
      <c r="D6197" t="s">
        <v>10</v>
      </c>
      <c r="E6197">
        <v>1</v>
      </c>
      <c r="F6197" t="s">
        <v>875</v>
      </c>
      <c r="G6197" s="1">
        <v>42375.564976851798</v>
      </c>
      <c r="H6197" t="str">
        <f t="shared" si="96"/>
        <v>A course to prepare students for INSA---480 Internship in Fransiscan Service and Advocacy. The theological and social principles that provide the foundation for service and advocacy among the poor and marginalized will be discussed, particularly as they are expressed in the Fransiscan Tradition, but also as they are understood by other</v>
      </c>
    </row>
    <row r="6198" spans="1:8" x14ac:dyDescent="0.25">
      <c r="A6198" t="s">
        <v>874</v>
      </c>
      <c r="B6198" t="s">
        <v>43</v>
      </c>
      <c r="C6198" t="s">
        <v>6704</v>
      </c>
      <c r="D6198" t="s">
        <v>10</v>
      </c>
      <c r="E6198">
        <v>2</v>
      </c>
      <c r="F6198" t="s">
        <v>876</v>
      </c>
      <c r="G6198" s="1">
        <v>42375.564976851798</v>
      </c>
      <c r="H6198" t="str">
        <f t="shared" si="96"/>
        <v>Fransiscan Service and Advocacy. The theological and social principles that provide the foundation for service and advocacy among the poor and marginalized will be discussed, particularly as they are expressed in the Fransiscan Tradition, but also as they are understood by other</v>
      </c>
    </row>
    <row r="6199" spans="1:8" x14ac:dyDescent="0.25">
      <c r="A6199" t="s">
        <v>874</v>
      </c>
      <c r="B6199" t="s">
        <v>43</v>
      </c>
      <c r="C6199" t="s">
        <v>6704</v>
      </c>
      <c r="D6199" t="s">
        <v>10</v>
      </c>
      <c r="E6199">
        <v>3</v>
      </c>
      <c r="F6199" t="s">
        <v>877</v>
      </c>
      <c r="G6199" s="1">
        <v>42375.564976851798</v>
      </c>
      <c r="H6199" t="str">
        <f t="shared" si="96"/>
        <v>principles that provide the foundation for service and advocacy among the poor and marginalized will be discussed, particularly as they are expressed in the Fransiscan Tradition, but also as they are understood by other</v>
      </c>
    </row>
    <row r="6200" spans="1:8" x14ac:dyDescent="0.25">
      <c r="A6200" t="s">
        <v>874</v>
      </c>
      <c r="B6200" t="s">
        <v>43</v>
      </c>
      <c r="C6200" t="s">
        <v>6704</v>
      </c>
      <c r="D6200" t="s">
        <v>10</v>
      </c>
      <c r="E6200">
        <v>4</v>
      </c>
      <c r="F6200" t="s">
        <v>878</v>
      </c>
      <c r="G6200" s="1">
        <v>42375.564976851798</v>
      </c>
      <c r="H6200" t="str">
        <f t="shared" si="96"/>
        <v>advocacy among the poor and marginalized will be discussed, particularly as they are expressed in the Fransiscan Tradition, but also as they are understood by other</v>
      </c>
    </row>
    <row r="6201" spans="1:8" x14ac:dyDescent="0.25">
      <c r="A6201" t="s">
        <v>874</v>
      </c>
      <c r="B6201" t="s">
        <v>43</v>
      </c>
      <c r="C6201" t="s">
        <v>6704</v>
      </c>
      <c r="D6201" t="s">
        <v>10</v>
      </c>
      <c r="E6201">
        <v>5</v>
      </c>
      <c r="F6201" t="s">
        <v>879</v>
      </c>
      <c r="G6201" s="1">
        <v>42375.564976851798</v>
      </c>
      <c r="H6201" t="str">
        <f t="shared" si="96"/>
        <v>particularly as they are expressed in the Fransiscan Tradition, but also as they are understood by other</v>
      </c>
    </row>
    <row r="6202" spans="1:8" x14ac:dyDescent="0.25">
      <c r="A6202" t="s">
        <v>874</v>
      </c>
      <c r="B6202" t="s">
        <v>43</v>
      </c>
      <c r="C6202" t="s">
        <v>6704</v>
      </c>
      <c r="D6202" t="s">
        <v>10</v>
      </c>
      <c r="E6202">
        <v>6</v>
      </c>
      <c r="F6202" t="s">
        <v>880</v>
      </c>
      <c r="G6202" s="1">
        <v>42375.564976851798</v>
      </c>
      <c r="H6202" t="str">
        <f t="shared" si="96"/>
        <v>Tradition, but also as they are understood by other</v>
      </c>
    </row>
    <row r="6203" spans="1:8" x14ac:dyDescent="0.25">
      <c r="A6203" t="s">
        <v>874</v>
      </c>
      <c r="B6203" t="s">
        <v>79</v>
      </c>
      <c r="C6203" t="s">
        <v>6704</v>
      </c>
      <c r="D6203" t="s">
        <v>10</v>
      </c>
      <c r="E6203">
        <v>1</v>
      </c>
      <c r="F6203" t="s">
        <v>881</v>
      </c>
      <c r="G6203" s="1">
        <v>42375.569629629601</v>
      </c>
      <c r="H6203" t="str">
        <f t="shared" si="96"/>
        <v>Field Study in service and advocacy among the poor and marginalized in the local community (i.e. Capital Region). Students will be expected to work in the field for 40 hours for each credit earned. Students will be required to keep a journal/log of their activities, to attend scheduled classroom seminars and to prepare a final 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6204" spans="1:8" x14ac:dyDescent="0.25">
      <c r="A6204" t="s">
        <v>874</v>
      </c>
      <c r="B6204" t="s">
        <v>79</v>
      </c>
      <c r="C6204" t="s">
        <v>6704</v>
      </c>
      <c r="D6204" t="s">
        <v>10</v>
      </c>
      <c r="E6204">
        <v>2</v>
      </c>
      <c r="F6204" t="s">
        <v>4746</v>
      </c>
      <c r="G6204" s="1">
        <v>42375.569629629601</v>
      </c>
      <c r="H6204" t="str">
        <f t="shared" si="96"/>
        <v>marginalized in the local community (i.e. Capital Region). Students will be expected to work in the field for 40 hours for each credit earned. Students will be required to keep a journal/log of their activities, to attend scheduled classroom seminars and to prepare a final 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6205" spans="1:8" x14ac:dyDescent="0.25">
      <c r="A6205" t="s">
        <v>874</v>
      </c>
      <c r="B6205" t="s">
        <v>79</v>
      </c>
      <c r="C6205" t="s">
        <v>6704</v>
      </c>
      <c r="D6205" t="s">
        <v>10</v>
      </c>
      <c r="E6205">
        <v>3</v>
      </c>
      <c r="F6205" t="s">
        <v>4747</v>
      </c>
      <c r="G6205" s="1">
        <v>42375.569629629601</v>
      </c>
      <c r="H6205" t="str">
        <f t="shared" si="96"/>
        <v>Region). Students will be expected to work in the field for 40 hours for each credit earned. Students will be required to keep a journal/log of their activities, to attend scheduled classroom seminars and to prepare a final 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6206" spans="1:8" x14ac:dyDescent="0.25">
      <c r="A6206" t="s">
        <v>874</v>
      </c>
      <c r="B6206" t="s">
        <v>79</v>
      </c>
      <c r="C6206" t="s">
        <v>6704</v>
      </c>
      <c r="D6206" t="s">
        <v>10</v>
      </c>
      <c r="E6206">
        <v>4</v>
      </c>
      <c r="F6206" t="s">
        <v>4748</v>
      </c>
      <c r="G6206" s="1">
        <v>42375.569629629601</v>
      </c>
      <c r="H6206" t="str">
        <f t="shared" si="96"/>
        <v>40 hours for each credit earned. Students will be required to keep a journal/log of their activities, to attend scheduled classroom seminars and to prepare a final 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6207" spans="1:8" x14ac:dyDescent="0.25">
      <c r="A6207" t="s">
        <v>874</v>
      </c>
      <c r="B6207" t="s">
        <v>79</v>
      </c>
      <c r="C6207" t="s">
        <v>6704</v>
      </c>
      <c r="D6207" t="s">
        <v>10</v>
      </c>
      <c r="E6207">
        <v>5</v>
      </c>
      <c r="F6207" t="s">
        <v>4749</v>
      </c>
      <c r="G6207" s="1">
        <v>42375.569629629601</v>
      </c>
      <c r="H6207" t="str">
        <f t="shared" si="96"/>
        <v>to keep a journal/log of their activities, to attend scheduled classroom seminars and to prepare a final 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6208" spans="1:8" x14ac:dyDescent="0.25">
      <c r="A6208" t="s">
        <v>874</v>
      </c>
      <c r="B6208" t="s">
        <v>79</v>
      </c>
      <c r="C6208" t="s">
        <v>6704</v>
      </c>
      <c r="D6208" t="s">
        <v>10</v>
      </c>
      <c r="E6208">
        <v>6</v>
      </c>
      <c r="F6208" t="s">
        <v>4750</v>
      </c>
      <c r="G6208" s="1">
        <v>42375.569629629601</v>
      </c>
      <c r="H6208" t="str">
        <f t="shared" si="96"/>
        <v>scheduled classroom seminars and to prepare a final 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6209" spans="1:8" x14ac:dyDescent="0.25">
      <c r="A6209" t="s">
        <v>874</v>
      </c>
      <c r="B6209" t="s">
        <v>79</v>
      </c>
      <c r="C6209" t="s">
        <v>6704</v>
      </c>
      <c r="D6209" t="s">
        <v>10</v>
      </c>
      <c r="E6209">
        <v>7</v>
      </c>
      <c r="F6209" t="s">
        <v>882</v>
      </c>
      <c r="G6209" s="1">
        <v>42375.569629629601</v>
      </c>
      <c r="H6209" t="str">
        <f t="shared" si="96"/>
        <v>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6210" spans="1:8" x14ac:dyDescent="0.25">
      <c r="A6210" t="s">
        <v>874</v>
      </c>
      <c r="B6210" t="s">
        <v>79</v>
      </c>
      <c r="C6210" t="s">
        <v>6704</v>
      </c>
      <c r="D6210" t="s">
        <v>10</v>
      </c>
      <c r="E6210">
        <v>8</v>
      </c>
      <c r="F6210" t="s">
        <v>883</v>
      </c>
      <c r="G6210" s="1">
        <v>42375.569629629601</v>
      </c>
      <c r="H6210" t="str">
        <f t="shared" si="96"/>
        <v>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6211" spans="1:8" x14ac:dyDescent="0.25">
      <c r="A6211" t="s">
        <v>874</v>
      </c>
      <c r="B6211" t="s">
        <v>79</v>
      </c>
      <c r="C6211" t="s">
        <v>6704</v>
      </c>
      <c r="D6211" t="s">
        <v>10</v>
      </c>
      <c r="E6211">
        <v>9</v>
      </c>
      <c r="F6211" t="s">
        <v>884</v>
      </c>
      <c r="G6211" s="1">
        <v>42375.569629629601</v>
      </c>
      <c r="H6211" t="str">
        <f t="shared" ref="H6211:H6274" si="97">IF(E6212=1,F6211,F6211&amp;" "&amp;H6212)</f>
        <v>courses, college-wide. Students will work with the Coordinator of the Internship in Franciscan Service and Advocacy to select an appropriate site and to determine the suitable form of the final report. Pass/Fail credit will</v>
      </c>
    </row>
    <row r="6212" spans="1:8" x14ac:dyDescent="0.25">
      <c r="A6212" t="s">
        <v>874</v>
      </c>
      <c r="B6212" t="s">
        <v>79</v>
      </c>
      <c r="C6212" t="s">
        <v>6704</v>
      </c>
      <c r="D6212" t="s">
        <v>10</v>
      </c>
      <c r="E6212">
        <v>10</v>
      </c>
      <c r="F6212" t="s">
        <v>885</v>
      </c>
      <c r="G6212" s="1">
        <v>42375.569629629601</v>
      </c>
      <c r="H6212" t="str">
        <f t="shared" si="97"/>
        <v>Coordinator of the Internship in Franciscan Service and Advocacy to select an appropriate site and to determine the suitable form of the final report. Pass/Fail credit will</v>
      </c>
    </row>
    <row r="6213" spans="1:8" x14ac:dyDescent="0.25">
      <c r="A6213" t="s">
        <v>874</v>
      </c>
      <c r="B6213" t="s">
        <v>79</v>
      </c>
      <c r="C6213" t="s">
        <v>6704</v>
      </c>
      <c r="D6213" t="s">
        <v>10</v>
      </c>
      <c r="E6213">
        <v>11</v>
      </c>
      <c r="F6213" t="s">
        <v>5028</v>
      </c>
      <c r="G6213" s="1">
        <v>42375.569629629601</v>
      </c>
      <c r="H6213" t="str">
        <f t="shared" si="97"/>
        <v>Advocacy to select an appropriate site and to determine the suitable form of the final report. Pass/Fail credit will</v>
      </c>
    </row>
    <row r="6214" spans="1:8" x14ac:dyDescent="0.25">
      <c r="A6214" t="s">
        <v>874</v>
      </c>
      <c r="B6214" t="s">
        <v>79</v>
      </c>
      <c r="C6214" t="s">
        <v>6704</v>
      </c>
      <c r="D6214" t="s">
        <v>10</v>
      </c>
      <c r="E6214">
        <v>12</v>
      </c>
      <c r="F6214" t="s">
        <v>5029</v>
      </c>
      <c r="G6214" s="1">
        <v>42375.569629629601</v>
      </c>
      <c r="H6214" t="str">
        <f t="shared" si="97"/>
        <v>the suitable form of the final report. Pass/Fail credit will</v>
      </c>
    </row>
    <row r="6215" spans="1:8" x14ac:dyDescent="0.25">
      <c r="A6215" t="s">
        <v>4182</v>
      </c>
      <c r="B6215" t="s">
        <v>5340</v>
      </c>
      <c r="C6215" t="s">
        <v>6704</v>
      </c>
      <c r="D6215" t="s">
        <v>10</v>
      </c>
      <c r="E6215">
        <v>1</v>
      </c>
      <c r="F6215" t="s">
        <v>5346</v>
      </c>
      <c r="G6215" s="1">
        <v>42430.628611111097</v>
      </c>
      <c r="H6215" t="str">
        <f t="shared" si="97"/>
        <v>This academically oriented course will be taught in English and consists of coursework in English followed by an intensive travel study component in Italy. Orientation meetings, research, lectures and discussions will prepare students for an informed field experience. Upon return, student present a project/research paper and portfolio based on their cultural, historical, socio-economic knowledge acquired in the class and abroad. Students may repeat this course for credit if subject matter differs. Travel costs are paid in full by students. The cost varies</v>
      </c>
    </row>
    <row r="6216" spans="1:8" x14ac:dyDescent="0.25">
      <c r="A6216" t="s">
        <v>4182</v>
      </c>
      <c r="B6216" t="s">
        <v>5340</v>
      </c>
      <c r="C6216" t="s">
        <v>6704</v>
      </c>
      <c r="D6216" t="s">
        <v>10</v>
      </c>
      <c r="E6216">
        <v>2</v>
      </c>
      <c r="F6216" t="s">
        <v>5347</v>
      </c>
      <c r="G6216" s="1">
        <v>42430.628611111097</v>
      </c>
      <c r="H6216" t="str">
        <f t="shared" si="97"/>
        <v>and consists of coursework in English followed by an intensive travel study component in Italy. Orientation meetings, research, lectures and discussions will prepare students for an informed field experience. Upon return, student present a project/research paper and portfolio based on their cultural, historical, socio-economic knowledge acquired in the class and abroad. Students may repeat this course for credit if subject matter differs. Travel costs are paid in full by students. The cost varies</v>
      </c>
    </row>
    <row r="6217" spans="1:8" x14ac:dyDescent="0.25">
      <c r="A6217" t="s">
        <v>4182</v>
      </c>
      <c r="B6217" t="s">
        <v>5340</v>
      </c>
      <c r="C6217" t="s">
        <v>6704</v>
      </c>
      <c r="D6217" t="s">
        <v>10</v>
      </c>
      <c r="E6217">
        <v>3</v>
      </c>
      <c r="F6217" t="s">
        <v>5348</v>
      </c>
      <c r="G6217" s="1">
        <v>42430.628611111097</v>
      </c>
      <c r="H6217" t="str">
        <f t="shared" si="97"/>
        <v>intensive travel study component in Italy. Orientation meetings, research, lectures and discussions will prepare students for an informed field experience. Upon return, student present a project/research paper and portfolio based on their cultural, historical, socio-economic knowledge acquired in the class and abroad. Students may repeat this course for credit if subject matter differs. Travel costs are paid in full by students. The cost varies</v>
      </c>
    </row>
    <row r="6218" spans="1:8" x14ac:dyDescent="0.25">
      <c r="A6218" t="s">
        <v>4182</v>
      </c>
      <c r="B6218" t="s">
        <v>5340</v>
      </c>
      <c r="C6218" t="s">
        <v>6704</v>
      </c>
      <c r="D6218" t="s">
        <v>10</v>
      </c>
      <c r="E6218">
        <v>4</v>
      </c>
      <c r="F6218" t="s">
        <v>5349</v>
      </c>
      <c r="G6218" s="1">
        <v>42430.628611111097</v>
      </c>
      <c r="H6218" t="str">
        <f t="shared" si="97"/>
        <v>meetings, research, lectures and discussions will prepare students for an informed field experience. Upon return, student present a project/research paper and portfolio based on their cultural, historical, socio-economic knowledge acquired in the class and abroad. Students may repeat this course for credit if subject matter differs. Travel costs are paid in full by students. The cost varies</v>
      </c>
    </row>
    <row r="6219" spans="1:8" x14ac:dyDescent="0.25">
      <c r="A6219" t="s">
        <v>4182</v>
      </c>
      <c r="B6219" t="s">
        <v>5340</v>
      </c>
      <c r="C6219" t="s">
        <v>6704</v>
      </c>
      <c r="D6219" t="s">
        <v>10</v>
      </c>
      <c r="E6219">
        <v>5</v>
      </c>
      <c r="F6219" t="s">
        <v>5350</v>
      </c>
      <c r="G6219" s="1">
        <v>42430.628611111097</v>
      </c>
      <c r="H6219" t="str">
        <f t="shared" si="97"/>
        <v>students for an informed field experience. Upon return, student present a project/research paper and portfolio based on their cultural, historical, socio-economic knowledge acquired in the class and abroad. Students may repeat this course for credit if subject matter differs. Travel costs are paid in full by students. The cost varies</v>
      </c>
    </row>
    <row r="6220" spans="1:8" x14ac:dyDescent="0.25">
      <c r="A6220" t="s">
        <v>4182</v>
      </c>
      <c r="B6220" t="s">
        <v>5340</v>
      </c>
      <c r="C6220" t="s">
        <v>6704</v>
      </c>
      <c r="D6220" t="s">
        <v>10</v>
      </c>
      <c r="E6220">
        <v>6</v>
      </c>
      <c r="F6220" t="s">
        <v>5351</v>
      </c>
      <c r="G6220" s="1">
        <v>42430.628611111097</v>
      </c>
      <c r="H6220" t="str">
        <f t="shared" si="97"/>
        <v>student present a project/research paper and portfolio based on their cultural, historical, socio-economic knowledge acquired in the class and abroad. Students may repeat this course for credit if subject matter differs. Travel costs are paid in full by students. The cost varies</v>
      </c>
    </row>
    <row r="6221" spans="1:8" x14ac:dyDescent="0.25">
      <c r="A6221" t="s">
        <v>4182</v>
      </c>
      <c r="B6221" t="s">
        <v>5340</v>
      </c>
      <c r="C6221" t="s">
        <v>6704</v>
      </c>
      <c r="D6221" t="s">
        <v>10</v>
      </c>
      <c r="E6221">
        <v>7</v>
      </c>
      <c r="F6221" t="s">
        <v>5352</v>
      </c>
      <c r="G6221" s="1">
        <v>42430.628611111097</v>
      </c>
      <c r="H6221" t="str">
        <f t="shared" si="97"/>
        <v>based on their cultural, historical, socio-economic knowledge acquired in the class and abroad. Students may repeat this course for credit if subject matter differs. Travel costs are paid in full by students. The cost varies</v>
      </c>
    </row>
    <row r="6222" spans="1:8" x14ac:dyDescent="0.25">
      <c r="A6222" t="s">
        <v>4182</v>
      </c>
      <c r="B6222" t="s">
        <v>5340</v>
      </c>
      <c r="C6222" t="s">
        <v>6704</v>
      </c>
      <c r="D6222" t="s">
        <v>10</v>
      </c>
      <c r="E6222">
        <v>8</v>
      </c>
      <c r="F6222" t="s">
        <v>5353</v>
      </c>
      <c r="G6222" s="1">
        <v>42430.628611111097</v>
      </c>
      <c r="H6222" t="str">
        <f t="shared" si="97"/>
        <v>knowledge acquired in the class and abroad. Students may repeat this course for credit if subject matter differs. Travel costs are paid in full by students. The cost varies</v>
      </c>
    </row>
    <row r="6223" spans="1:8" x14ac:dyDescent="0.25">
      <c r="A6223" t="s">
        <v>4182</v>
      </c>
      <c r="B6223" t="s">
        <v>5340</v>
      </c>
      <c r="C6223" t="s">
        <v>6704</v>
      </c>
      <c r="D6223" t="s">
        <v>10</v>
      </c>
      <c r="E6223">
        <v>9</v>
      </c>
      <c r="F6223" t="s">
        <v>5354</v>
      </c>
      <c r="G6223" s="1">
        <v>42430.628611111097</v>
      </c>
      <c r="H6223" t="str">
        <f t="shared" si="97"/>
        <v>repeat this course for credit if subject matter differs. Travel costs are paid in full by students. The cost varies</v>
      </c>
    </row>
    <row r="6224" spans="1:8" x14ac:dyDescent="0.25">
      <c r="A6224" t="s">
        <v>4182</v>
      </c>
      <c r="B6224" t="s">
        <v>5340</v>
      </c>
      <c r="C6224" t="s">
        <v>6704</v>
      </c>
      <c r="D6224" t="s">
        <v>10</v>
      </c>
      <c r="E6224">
        <v>10</v>
      </c>
      <c r="F6224" t="s">
        <v>5355</v>
      </c>
      <c r="G6224" s="1">
        <v>42430.628611111097</v>
      </c>
      <c r="H6224" t="str">
        <f t="shared" si="97"/>
        <v>Travel costs are paid in full by students. The cost varies</v>
      </c>
    </row>
    <row r="6225" spans="1:8" x14ac:dyDescent="0.25">
      <c r="A6225" t="s">
        <v>4182</v>
      </c>
      <c r="B6225" t="s">
        <v>472</v>
      </c>
      <c r="C6225" t="s">
        <v>4048</v>
      </c>
      <c r="D6225" t="s">
        <v>10</v>
      </c>
      <c r="E6225">
        <v>1</v>
      </c>
      <c r="F6225" t="s">
        <v>4183</v>
      </c>
      <c r="G6225" s="1">
        <v>41572</v>
      </c>
      <c r="H6225" t="str">
        <f t="shared" si="97"/>
        <v>The study of Italian pronunciation, vocabulary, grammar</v>
      </c>
    </row>
    <row r="6226" spans="1:8" x14ac:dyDescent="0.25">
      <c r="A6226" t="s">
        <v>4182</v>
      </c>
      <c r="B6226" t="s">
        <v>478</v>
      </c>
      <c r="C6226" t="s">
        <v>4048</v>
      </c>
      <c r="D6226" t="s">
        <v>10</v>
      </c>
      <c r="E6226">
        <v>1</v>
      </c>
      <c r="F6226" t="s">
        <v>4184</v>
      </c>
      <c r="G6226" s="1">
        <v>38782</v>
      </c>
      <c r="H6226" t="str">
        <f t="shared" si="97"/>
        <v>A continuation of ITAL 101. (ATTR: ARTS)</v>
      </c>
    </row>
    <row r="6227" spans="1:8" x14ac:dyDescent="0.25">
      <c r="A6227" t="s">
        <v>4182</v>
      </c>
      <c r="B6227" t="s">
        <v>700</v>
      </c>
      <c r="C6227" t="s">
        <v>4048</v>
      </c>
      <c r="D6227" t="s">
        <v>10</v>
      </c>
      <c r="E6227">
        <v>1</v>
      </c>
      <c r="F6227" t="s">
        <v>4185</v>
      </c>
      <c r="G6227" s="1">
        <v>38782</v>
      </c>
      <c r="H6227" t="str">
        <f t="shared" si="97"/>
        <v>A thorough review of the structures of the Italian language, supplemented by selected readings. The audio-lingual aspect of the language is further developed, and the ability to read with understanding is increased. (ATTR: ARTS)</v>
      </c>
    </row>
    <row r="6228" spans="1:8" x14ac:dyDescent="0.25">
      <c r="A6228" t="s">
        <v>4182</v>
      </c>
      <c r="B6228" t="s">
        <v>700</v>
      </c>
      <c r="C6228" t="s">
        <v>4048</v>
      </c>
      <c r="D6228" t="s">
        <v>10</v>
      </c>
      <c r="E6228">
        <v>2</v>
      </c>
      <c r="F6228" t="s">
        <v>4186</v>
      </c>
      <c r="G6228" s="1">
        <v>38782</v>
      </c>
      <c r="H6228" t="str">
        <f t="shared" si="97"/>
        <v>supplemented by selected readings. The audio-lingual aspect of the language is further developed, and the ability to read with understanding is increased. (ATTR: ARTS)</v>
      </c>
    </row>
    <row r="6229" spans="1:8" x14ac:dyDescent="0.25">
      <c r="A6229" t="s">
        <v>4182</v>
      </c>
      <c r="B6229" t="s">
        <v>700</v>
      </c>
      <c r="C6229" t="s">
        <v>4048</v>
      </c>
      <c r="D6229" t="s">
        <v>10</v>
      </c>
      <c r="E6229">
        <v>3</v>
      </c>
      <c r="F6229" t="s">
        <v>4187</v>
      </c>
      <c r="G6229" s="1">
        <v>38782</v>
      </c>
      <c r="H6229" t="str">
        <f t="shared" si="97"/>
        <v>of the language is further developed, and the ability to read with understanding is increased. (ATTR: ARTS)</v>
      </c>
    </row>
    <row r="6230" spans="1:8" x14ac:dyDescent="0.25">
      <c r="A6230" t="s">
        <v>4182</v>
      </c>
      <c r="B6230" t="s">
        <v>700</v>
      </c>
      <c r="C6230" t="s">
        <v>4048</v>
      </c>
      <c r="D6230" t="s">
        <v>10</v>
      </c>
      <c r="E6230">
        <v>4</v>
      </c>
      <c r="F6230" t="s">
        <v>4188</v>
      </c>
      <c r="G6230" s="1">
        <v>38782</v>
      </c>
      <c r="H6230" t="str">
        <f t="shared" si="97"/>
        <v>read with understanding is increased. (ATTR: ARTS)</v>
      </c>
    </row>
    <row r="6231" spans="1:8" x14ac:dyDescent="0.25">
      <c r="A6231" t="s">
        <v>4182</v>
      </c>
      <c r="B6231" t="s">
        <v>758</v>
      </c>
      <c r="C6231" t="s">
        <v>4048</v>
      </c>
      <c r="D6231" t="s">
        <v>10</v>
      </c>
      <c r="E6231">
        <v>1</v>
      </c>
      <c r="F6231" t="s">
        <v>4189</v>
      </c>
      <c r="G6231" s="1">
        <v>38782</v>
      </c>
      <c r="H6231" t="str">
        <f t="shared" si="97"/>
        <v>A continuation of ITAL 201. (ATTR: ARTS)</v>
      </c>
    </row>
    <row r="6232" spans="1:8" x14ac:dyDescent="0.25">
      <c r="A6232" t="s">
        <v>4182</v>
      </c>
      <c r="B6232" t="s">
        <v>703</v>
      </c>
      <c r="C6232" t="s">
        <v>4048</v>
      </c>
      <c r="D6232" t="s">
        <v>10</v>
      </c>
      <c r="E6232">
        <v>1</v>
      </c>
      <c r="F6232" t="s">
        <v>4190</v>
      </c>
      <c r="G6232" s="1">
        <v>38782</v>
      </c>
      <c r="H6232" t="str">
        <f t="shared" si="97"/>
        <v>To increase proficiency in speaking Italian. (ATTR: ARTS)</v>
      </c>
    </row>
    <row r="6233" spans="1:8" x14ac:dyDescent="0.25">
      <c r="A6233" t="s">
        <v>4182</v>
      </c>
      <c r="B6233" t="s">
        <v>1000</v>
      </c>
      <c r="C6233" t="s">
        <v>4048</v>
      </c>
      <c r="D6233" t="s">
        <v>10</v>
      </c>
      <c r="E6233">
        <v>1</v>
      </c>
      <c r="F6233" t="s">
        <v>4191</v>
      </c>
      <c r="G6233" s="1">
        <v>38782</v>
      </c>
      <c r="H6233" t="str">
        <f t="shared" si="97"/>
        <v>A continuation of ITAL 301 with emphasis on the development of writing skills. (ATTR: ARTS)</v>
      </c>
    </row>
    <row r="6234" spans="1:8" x14ac:dyDescent="0.25">
      <c r="A6234" t="s">
        <v>4182</v>
      </c>
      <c r="B6234" t="s">
        <v>1000</v>
      </c>
      <c r="C6234" t="s">
        <v>4048</v>
      </c>
      <c r="D6234" t="s">
        <v>10</v>
      </c>
      <c r="E6234">
        <v>2</v>
      </c>
      <c r="F6234" t="s">
        <v>4192</v>
      </c>
      <c r="G6234" s="1">
        <v>38782</v>
      </c>
      <c r="H6234" t="str">
        <f t="shared" si="97"/>
        <v>development of writing skills. (ATTR: ARTS)</v>
      </c>
    </row>
    <row r="6235" spans="1:8" x14ac:dyDescent="0.25">
      <c r="A6235" t="s">
        <v>4182</v>
      </c>
      <c r="B6235" t="s">
        <v>30</v>
      </c>
      <c r="C6235" t="s">
        <v>6704</v>
      </c>
      <c r="D6235" t="s">
        <v>10</v>
      </c>
      <c r="E6235">
        <v>1</v>
      </c>
      <c r="F6235" t="s">
        <v>5356</v>
      </c>
      <c r="G6235" s="1">
        <v>42430.633784722202</v>
      </c>
      <c r="H6235" t="str">
        <f t="shared" si="97"/>
        <v>This academically oriented course will be taught in Italian and consists of coursework followed by an intensive travel study component in Italy. Orientation meetings, research, lectures and discussions will prepare students for an informed field experience. Upon return, students present a project/research paper and portfolio based on their cultural, historical, socio-</v>
      </c>
    </row>
    <row r="6236" spans="1:8" x14ac:dyDescent="0.25">
      <c r="A6236" t="s">
        <v>4182</v>
      </c>
      <c r="B6236" t="s">
        <v>30</v>
      </c>
      <c r="C6236" t="s">
        <v>6704</v>
      </c>
      <c r="D6236" t="s">
        <v>10</v>
      </c>
      <c r="E6236">
        <v>2</v>
      </c>
      <c r="F6236" t="s">
        <v>5357</v>
      </c>
      <c r="G6236" s="1">
        <v>42430.633784722202</v>
      </c>
      <c r="H6236" t="str">
        <f t="shared" si="97"/>
        <v>Italian and consists of coursework followed by an intensive travel study component in Italy. Orientation meetings, research, lectures and discussions will prepare students for an informed field experience. Upon return, students present a project/research paper and portfolio based on their cultural, historical, socio-</v>
      </c>
    </row>
    <row r="6237" spans="1:8" x14ac:dyDescent="0.25">
      <c r="A6237" t="s">
        <v>4182</v>
      </c>
      <c r="B6237" t="s">
        <v>30</v>
      </c>
      <c r="C6237" t="s">
        <v>6704</v>
      </c>
      <c r="D6237" t="s">
        <v>10</v>
      </c>
      <c r="E6237">
        <v>3</v>
      </c>
      <c r="F6237" t="s">
        <v>5348</v>
      </c>
      <c r="G6237" s="1">
        <v>42430.633784722202</v>
      </c>
      <c r="H6237" t="str">
        <f t="shared" si="97"/>
        <v>intensive travel study component in Italy. Orientation meetings, research, lectures and discussions will prepare students for an informed field experience. Upon return, students present a project/research paper and portfolio based on their cultural, historical, socio-</v>
      </c>
    </row>
    <row r="6238" spans="1:8" x14ac:dyDescent="0.25">
      <c r="A6238" t="s">
        <v>4182</v>
      </c>
      <c r="B6238" t="s">
        <v>30</v>
      </c>
      <c r="C6238" t="s">
        <v>6704</v>
      </c>
      <c r="D6238" t="s">
        <v>10</v>
      </c>
      <c r="E6238">
        <v>4</v>
      </c>
      <c r="F6238" t="s">
        <v>5432</v>
      </c>
      <c r="G6238" s="1">
        <v>42430.633784722202</v>
      </c>
      <c r="H6238" t="str">
        <f t="shared" si="97"/>
        <v>meetings, research, lectures and discussions will prepare students for an informed field experience. Upon return, students present a project/research paper and portfolio based on their cultural, historical, socio-</v>
      </c>
    </row>
    <row r="6239" spans="1:8" x14ac:dyDescent="0.25">
      <c r="A6239" t="s">
        <v>4182</v>
      </c>
      <c r="B6239" t="s">
        <v>30</v>
      </c>
      <c r="C6239" t="s">
        <v>6704</v>
      </c>
      <c r="D6239" t="s">
        <v>10</v>
      </c>
      <c r="E6239">
        <v>5</v>
      </c>
      <c r="F6239" t="s">
        <v>5433</v>
      </c>
      <c r="G6239" s="1">
        <v>42430.633784722202</v>
      </c>
      <c r="H6239" t="str">
        <f t="shared" si="97"/>
        <v>prepare students for an informed field experience. Upon return, students present a project/research paper and portfolio based on their cultural, historical, socio-</v>
      </c>
    </row>
    <row r="6240" spans="1:8" x14ac:dyDescent="0.25">
      <c r="A6240" t="s">
        <v>4182</v>
      </c>
      <c r="B6240" t="s">
        <v>30</v>
      </c>
      <c r="C6240" t="s">
        <v>6704</v>
      </c>
      <c r="D6240" t="s">
        <v>10</v>
      </c>
      <c r="E6240">
        <v>6</v>
      </c>
      <c r="F6240" t="s">
        <v>5434</v>
      </c>
      <c r="G6240" s="1">
        <v>42430.633784722202</v>
      </c>
      <c r="H6240" t="str">
        <f t="shared" si="97"/>
        <v>return, students present a project/research paper and portfolio based on their cultural, historical, socio-</v>
      </c>
    </row>
    <row r="6241" spans="1:8" x14ac:dyDescent="0.25">
      <c r="A6241" t="s">
        <v>4182</v>
      </c>
      <c r="B6241" t="s">
        <v>30</v>
      </c>
      <c r="C6241" t="s">
        <v>6704</v>
      </c>
      <c r="D6241" t="s">
        <v>10</v>
      </c>
      <c r="E6241">
        <v>7</v>
      </c>
      <c r="F6241" t="s">
        <v>5435</v>
      </c>
      <c r="G6241" s="1">
        <v>42430.633784722202</v>
      </c>
      <c r="H6241" t="str">
        <f t="shared" si="97"/>
        <v>portfolio based on their cultural, historical, socio-</v>
      </c>
    </row>
    <row r="6242" spans="1:8" x14ac:dyDescent="0.25">
      <c r="A6242" t="s">
        <v>8236</v>
      </c>
      <c r="B6242" t="s">
        <v>271</v>
      </c>
      <c r="C6242" t="s">
        <v>6848</v>
      </c>
      <c r="D6242" t="s">
        <v>10</v>
      </c>
      <c r="E6242">
        <v>1</v>
      </c>
      <c r="F6242" t="s">
        <v>4471</v>
      </c>
      <c r="G6242" s="1">
        <v>42583</v>
      </c>
      <c r="H6242" t="str">
        <f t="shared" si="97"/>
        <v>A basic introduction to reporting and writing the news for 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(ATTR: ARTS, BCST, NOEX)</v>
      </c>
    </row>
    <row r="6243" spans="1:8" x14ac:dyDescent="0.25">
      <c r="A6243" t="s">
        <v>8236</v>
      </c>
      <c r="B6243" t="s">
        <v>271</v>
      </c>
      <c r="C6243" t="s">
        <v>6848</v>
      </c>
      <c r="D6243" t="s">
        <v>10</v>
      </c>
      <c r="E6243">
        <v>2</v>
      </c>
      <c r="F6243" t="s">
        <v>10158</v>
      </c>
      <c r="G6243" s="1">
        <v>42583</v>
      </c>
      <c r="H6243" t="str">
        <f t="shared" si="97"/>
        <v>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(ATTR: ARTS, BCST, NOEX)</v>
      </c>
    </row>
    <row r="6244" spans="1:8" x14ac:dyDescent="0.25">
      <c r="A6244" t="s">
        <v>8236</v>
      </c>
      <c r="B6244" t="s">
        <v>271</v>
      </c>
      <c r="C6244" t="s">
        <v>6848</v>
      </c>
      <c r="D6244" t="s">
        <v>10</v>
      </c>
      <c r="E6244">
        <v>3</v>
      </c>
      <c r="F6244" t="s">
        <v>4473</v>
      </c>
      <c r="G6244" s="1">
        <v>42583</v>
      </c>
      <c r="H6244" t="str">
        <f t="shared" si="97"/>
        <v>constitutes news, how to develop news stories and the basic audio and video elements required in broadcast journalism.  Students will explore legal and ethical issues in broadcast journalism and major developments in the broadcast journalism field. (ATTR: ARTS, BCST, NOEX)</v>
      </c>
    </row>
    <row r="6245" spans="1:8" x14ac:dyDescent="0.25">
      <c r="A6245" t="s">
        <v>8236</v>
      </c>
      <c r="B6245" t="s">
        <v>271</v>
      </c>
      <c r="C6245" t="s">
        <v>6848</v>
      </c>
      <c r="D6245" t="s">
        <v>10</v>
      </c>
      <c r="E6245">
        <v>4</v>
      </c>
      <c r="F6245" t="s">
        <v>4474</v>
      </c>
      <c r="G6245" s="1">
        <v>42583</v>
      </c>
      <c r="H6245" t="str">
        <f t="shared" si="97"/>
        <v>basic audio and video elements required in broadcast journalism.  Students will explore legal and ethical issues in broadcast journalism and major developments in the broadcast journalism field. (ATTR: ARTS, BCST, NOEX)</v>
      </c>
    </row>
    <row r="6246" spans="1:8" x14ac:dyDescent="0.25">
      <c r="A6246" t="s">
        <v>8236</v>
      </c>
      <c r="B6246" t="s">
        <v>271</v>
      </c>
      <c r="C6246" t="s">
        <v>6848</v>
      </c>
      <c r="D6246" t="s">
        <v>10</v>
      </c>
      <c r="E6246">
        <v>5</v>
      </c>
      <c r="F6246" t="s">
        <v>10159</v>
      </c>
      <c r="G6246" s="1">
        <v>42583</v>
      </c>
      <c r="H6246" t="str">
        <f t="shared" si="97"/>
        <v>journalism.  Students will explore legal and ethical issues in broadcast journalism and major developments in the broadcast journalism field. (ATTR: ARTS, BCST, NOEX)</v>
      </c>
    </row>
    <row r="6247" spans="1:8" x14ac:dyDescent="0.25">
      <c r="A6247" t="s">
        <v>8236</v>
      </c>
      <c r="B6247" t="s">
        <v>271</v>
      </c>
      <c r="C6247" t="s">
        <v>6848</v>
      </c>
      <c r="D6247" t="s">
        <v>10</v>
      </c>
      <c r="E6247">
        <v>6</v>
      </c>
      <c r="F6247" t="s">
        <v>4475</v>
      </c>
      <c r="G6247" s="1">
        <v>42583</v>
      </c>
      <c r="H6247" t="str">
        <f t="shared" si="97"/>
        <v>issues in broadcast journalism and major developments in the broadcast journalism field. (ATTR: ARTS, BCST, NOEX)</v>
      </c>
    </row>
    <row r="6248" spans="1:8" x14ac:dyDescent="0.25">
      <c r="A6248" t="s">
        <v>8236</v>
      </c>
      <c r="B6248" t="s">
        <v>271</v>
      </c>
      <c r="C6248" t="s">
        <v>6848</v>
      </c>
      <c r="D6248" t="s">
        <v>10</v>
      </c>
      <c r="E6248">
        <v>7</v>
      </c>
      <c r="F6248" t="s">
        <v>10160</v>
      </c>
      <c r="G6248" s="1">
        <v>42583</v>
      </c>
      <c r="H6248" t="str">
        <f t="shared" si="97"/>
        <v>the broadcast journalism field. (ATTR: ARTS, BCST, NOEX)</v>
      </c>
    </row>
    <row r="6249" spans="1:8" x14ac:dyDescent="0.25">
      <c r="A6249" t="s">
        <v>8236</v>
      </c>
      <c r="B6249" t="s">
        <v>271</v>
      </c>
      <c r="C6249" t="s">
        <v>6848</v>
      </c>
      <c r="D6249" t="s">
        <v>10</v>
      </c>
      <c r="E6249">
        <v>8</v>
      </c>
      <c r="F6249" t="s">
        <v>8773</v>
      </c>
      <c r="G6249" s="1">
        <v>42583</v>
      </c>
      <c r="H6249" t="str">
        <f t="shared" si="97"/>
        <v>(ATTR: ARTS, BCST, NOEX)</v>
      </c>
    </row>
    <row r="6250" spans="1:8" x14ac:dyDescent="0.25">
      <c r="A6250" t="s">
        <v>8236</v>
      </c>
      <c r="B6250" t="s">
        <v>1697</v>
      </c>
      <c r="C6250" t="s">
        <v>6848</v>
      </c>
      <c r="D6250" t="s">
        <v>10</v>
      </c>
      <c r="E6250">
        <v>1</v>
      </c>
      <c r="F6250" t="s">
        <v>4477</v>
      </c>
      <c r="G6250" s="1">
        <v>42583</v>
      </c>
      <c r="H6250" t="str">
        <f t="shared" si="97"/>
        <v>A survey of communications law including libel, privacy, confidentiality, and access to information as these issues pertain to broadcast journalists.  This course also covers key ethical issues faced by broadcast journalists including finding facts through a variety of sources; dealing with conflict of interest and avoiding harm. (ATTR: ARTS, BCST, CFJ, MUMD)</v>
      </c>
    </row>
    <row r="6251" spans="1:8" x14ac:dyDescent="0.25">
      <c r="A6251" t="s">
        <v>8236</v>
      </c>
      <c r="B6251" t="s">
        <v>1697</v>
      </c>
      <c r="C6251" t="s">
        <v>6848</v>
      </c>
      <c r="D6251" t="s">
        <v>10</v>
      </c>
      <c r="E6251">
        <v>2</v>
      </c>
      <c r="F6251" t="s">
        <v>4478</v>
      </c>
      <c r="G6251" s="1">
        <v>42583</v>
      </c>
      <c r="H6251" t="str">
        <f t="shared" si="97"/>
        <v>privacy, confidentiality, and access to information as these issues pertain to broadcast journalists.  This course also covers key ethical issues faced by broadcast journalists including finding facts through a variety of sources; dealing with conflict of interest and avoiding harm. (ATTR: ARTS, BCST, CFJ, MUMD)</v>
      </c>
    </row>
    <row r="6252" spans="1:8" x14ac:dyDescent="0.25">
      <c r="A6252" t="s">
        <v>8236</v>
      </c>
      <c r="B6252" t="s">
        <v>1697</v>
      </c>
      <c r="C6252" t="s">
        <v>6848</v>
      </c>
      <c r="D6252" t="s">
        <v>10</v>
      </c>
      <c r="E6252">
        <v>3</v>
      </c>
      <c r="F6252" t="s">
        <v>10161</v>
      </c>
      <c r="G6252" s="1">
        <v>42583</v>
      </c>
      <c r="H6252" t="str">
        <f t="shared" si="97"/>
        <v>these issues pertain to broadcast journalists.  This course also covers key ethical issues faced by broadcast journalists including finding facts through a variety of sources; dealing with conflict of interest and avoiding harm. (ATTR: ARTS, BCST, CFJ, MUMD)</v>
      </c>
    </row>
    <row r="6253" spans="1:8" x14ac:dyDescent="0.25">
      <c r="A6253" t="s">
        <v>8236</v>
      </c>
      <c r="B6253" t="s">
        <v>1697</v>
      </c>
      <c r="C6253" t="s">
        <v>6848</v>
      </c>
      <c r="D6253" t="s">
        <v>10</v>
      </c>
      <c r="E6253">
        <v>4</v>
      </c>
      <c r="F6253" t="s">
        <v>4480</v>
      </c>
      <c r="G6253" s="1">
        <v>42583</v>
      </c>
      <c r="H6253" t="str">
        <f t="shared" si="97"/>
        <v>course also covers key ethical issues faced by broadcast journalists including finding facts through a variety of sources; dealing with conflict of interest and avoiding harm. (ATTR: ARTS, BCST, CFJ, MUMD)</v>
      </c>
    </row>
    <row r="6254" spans="1:8" x14ac:dyDescent="0.25">
      <c r="A6254" t="s">
        <v>8236</v>
      </c>
      <c r="B6254" t="s">
        <v>1697</v>
      </c>
      <c r="C6254" t="s">
        <v>6848</v>
      </c>
      <c r="D6254" t="s">
        <v>10</v>
      </c>
      <c r="E6254">
        <v>5</v>
      </c>
      <c r="F6254" t="s">
        <v>4481</v>
      </c>
      <c r="G6254" s="1">
        <v>42583</v>
      </c>
      <c r="H6254" t="str">
        <f t="shared" si="97"/>
        <v>journalists including finding facts through a variety of sources; dealing with conflict of interest and avoiding harm. (ATTR: ARTS, BCST, CFJ, MUMD)</v>
      </c>
    </row>
    <row r="6255" spans="1:8" x14ac:dyDescent="0.25">
      <c r="A6255" t="s">
        <v>8236</v>
      </c>
      <c r="B6255" t="s">
        <v>1697</v>
      </c>
      <c r="C6255" t="s">
        <v>6848</v>
      </c>
      <c r="D6255" t="s">
        <v>10</v>
      </c>
      <c r="E6255">
        <v>6</v>
      </c>
      <c r="F6255" t="s">
        <v>10162</v>
      </c>
      <c r="G6255" s="1">
        <v>42583</v>
      </c>
      <c r="H6255" t="str">
        <f t="shared" si="97"/>
        <v>sources; dealing with conflict of interest and avoiding harm. (ATTR: ARTS, BCST, CFJ, MUMD)</v>
      </c>
    </row>
    <row r="6256" spans="1:8" x14ac:dyDescent="0.25">
      <c r="A6256" t="s">
        <v>8236</v>
      </c>
      <c r="B6256" t="s">
        <v>1697</v>
      </c>
      <c r="C6256" t="s">
        <v>6848</v>
      </c>
      <c r="D6256" t="s">
        <v>10</v>
      </c>
      <c r="E6256">
        <v>7</v>
      </c>
      <c r="F6256" t="s">
        <v>10163</v>
      </c>
      <c r="G6256" s="1">
        <v>42583</v>
      </c>
      <c r="H6256" t="str">
        <f t="shared" si="97"/>
        <v>harm. (ATTR: ARTS, BCST, CFJ, MUMD)</v>
      </c>
    </row>
    <row r="6257" spans="1:8" x14ac:dyDescent="0.25">
      <c r="A6257" t="s">
        <v>8236</v>
      </c>
      <c r="B6257" t="s">
        <v>4470</v>
      </c>
      <c r="C6257" t="s">
        <v>6848</v>
      </c>
      <c r="D6257" t="s">
        <v>10</v>
      </c>
      <c r="E6257">
        <v>1</v>
      </c>
      <c r="F6257" t="s">
        <v>4471</v>
      </c>
      <c r="G6257" s="1">
        <v>42466</v>
      </c>
      <c r="H6257" t="str">
        <f t="shared" si="97"/>
        <v>A basic introduction to reporting and writing the news for 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Same as CREA 108. (ATTR: ARTS, CBCST, NOEX)</v>
      </c>
    </row>
    <row r="6258" spans="1:8" x14ac:dyDescent="0.25">
      <c r="A6258" t="s">
        <v>8236</v>
      </c>
      <c r="B6258" t="s">
        <v>4470</v>
      </c>
      <c r="C6258" t="s">
        <v>6848</v>
      </c>
      <c r="D6258" t="s">
        <v>10</v>
      </c>
      <c r="E6258">
        <v>2</v>
      </c>
      <c r="F6258" t="s">
        <v>10158</v>
      </c>
      <c r="G6258" s="1">
        <v>42466</v>
      </c>
      <c r="H6258" t="str">
        <f t="shared" si="97"/>
        <v>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Same as CREA 108. (ATTR: ARTS, CBCST, NOEX)</v>
      </c>
    </row>
    <row r="6259" spans="1:8" x14ac:dyDescent="0.25">
      <c r="A6259" t="s">
        <v>8236</v>
      </c>
      <c r="B6259" t="s">
        <v>4470</v>
      </c>
      <c r="C6259" t="s">
        <v>6848</v>
      </c>
      <c r="D6259" t="s">
        <v>10</v>
      </c>
      <c r="E6259">
        <v>3</v>
      </c>
      <c r="F6259" t="s">
        <v>4473</v>
      </c>
      <c r="G6259" s="1">
        <v>42466</v>
      </c>
      <c r="H6259" t="str">
        <f t="shared" si="97"/>
        <v>constitutes news, how to develop news stories and the basic audio and video elements required in broadcast journalism.  Students will explore legal and ethical issues in broadcast journalism and major developments in the broadcast journalism field.  Same as CREA 108. (ATTR: ARTS, CBCST, NOEX)</v>
      </c>
    </row>
    <row r="6260" spans="1:8" x14ac:dyDescent="0.25">
      <c r="A6260" t="s">
        <v>8236</v>
      </c>
      <c r="B6260" t="s">
        <v>4470</v>
      </c>
      <c r="C6260" t="s">
        <v>6848</v>
      </c>
      <c r="D6260" t="s">
        <v>10</v>
      </c>
      <c r="E6260">
        <v>4</v>
      </c>
      <c r="F6260" t="s">
        <v>4474</v>
      </c>
      <c r="G6260" s="1">
        <v>42466</v>
      </c>
      <c r="H6260" t="str">
        <f t="shared" si="97"/>
        <v>basic audio and video elements required in broadcast journalism.  Students will explore legal and ethical issues in broadcast journalism and major developments in the broadcast journalism field.  Same as CREA 108. (ATTR: ARTS, CBCST, NOEX)</v>
      </c>
    </row>
    <row r="6261" spans="1:8" x14ac:dyDescent="0.25">
      <c r="A6261" t="s">
        <v>8236</v>
      </c>
      <c r="B6261" t="s">
        <v>4470</v>
      </c>
      <c r="C6261" t="s">
        <v>6848</v>
      </c>
      <c r="D6261" t="s">
        <v>10</v>
      </c>
      <c r="E6261">
        <v>5</v>
      </c>
      <c r="F6261" t="s">
        <v>10159</v>
      </c>
      <c r="G6261" s="1">
        <v>42466</v>
      </c>
      <c r="H6261" t="str">
        <f t="shared" si="97"/>
        <v>journalism.  Students will explore legal and ethical issues in broadcast journalism and major developments in the broadcast journalism field.  Same as CREA 108. (ATTR: ARTS, CBCST, NOEX)</v>
      </c>
    </row>
    <row r="6262" spans="1:8" x14ac:dyDescent="0.25">
      <c r="A6262" t="s">
        <v>8236</v>
      </c>
      <c r="B6262" t="s">
        <v>4470</v>
      </c>
      <c r="C6262" t="s">
        <v>6848</v>
      </c>
      <c r="D6262" t="s">
        <v>10</v>
      </c>
      <c r="E6262">
        <v>6</v>
      </c>
      <c r="F6262" t="s">
        <v>10742</v>
      </c>
      <c r="G6262" s="1">
        <v>42466</v>
      </c>
      <c r="H6262" t="str">
        <f t="shared" si="97"/>
        <v>issues in broadcast journalism and major developments in the broadcast journalism field.  Same as CREA 108. (ATTR: ARTS, CBCST, NOEX)</v>
      </c>
    </row>
    <row r="6263" spans="1:8" x14ac:dyDescent="0.25">
      <c r="A6263" t="s">
        <v>8236</v>
      </c>
      <c r="B6263" t="s">
        <v>4470</v>
      </c>
      <c r="C6263" t="s">
        <v>6848</v>
      </c>
      <c r="D6263" t="s">
        <v>10</v>
      </c>
      <c r="E6263">
        <v>7</v>
      </c>
      <c r="F6263" t="s">
        <v>10743</v>
      </c>
      <c r="G6263" s="1">
        <v>42466</v>
      </c>
      <c r="H6263" t="str">
        <f t="shared" si="97"/>
        <v>in the broadcast journalism field.  Same as CREA 108. (ATTR: ARTS, CBCST, NOEX)</v>
      </c>
    </row>
    <row r="6264" spans="1:8" x14ac:dyDescent="0.25">
      <c r="A6264" t="s">
        <v>8236</v>
      </c>
      <c r="B6264" t="s">
        <v>4470</v>
      </c>
      <c r="C6264" t="s">
        <v>6848</v>
      </c>
      <c r="D6264" t="s">
        <v>10</v>
      </c>
      <c r="E6264">
        <v>8</v>
      </c>
      <c r="F6264" t="s">
        <v>10744</v>
      </c>
      <c r="G6264" s="1">
        <v>42466</v>
      </c>
      <c r="H6264" t="str">
        <f t="shared" si="97"/>
        <v>(ATTR: ARTS, CBCST, NOEX)</v>
      </c>
    </row>
    <row r="6265" spans="1:8" x14ac:dyDescent="0.25">
      <c r="A6265" t="s">
        <v>8236</v>
      </c>
      <c r="B6265" t="s">
        <v>4476</v>
      </c>
      <c r="C6265" t="s">
        <v>6848</v>
      </c>
      <c r="D6265" t="s">
        <v>10</v>
      </c>
      <c r="E6265">
        <v>1</v>
      </c>
      <c r="F6265" t="s">
        <v>10745</v>
      </c>
      <c r="G6265" s="1">
        <v>42466</v>
      </c>
      <c r="H6265" t="str">
        <f t="shared" si="97"/>
        <v>A survey of communications law including liebel, privacy, confidentiality, and access to information as these issues pertain to broadcast journalists.  This course also covers key ethical issues faced by broadcast journalists including finding facts through a variety of sources, dealing with conflict of interest and avoiding harm. Same as CREA 117. (ATTR: ARTS, BCST, CFJ, MUMD)</v>
      </c>
    </row>
    <row r="6266" spans="1:8" x14ac:dyDescent="0.25">
      <c r="A6266" t="s">
        <v>8236</v>
      </c>
      <c r="B6266" t="s">
        <v>4476</v>
      </c>
      <c r="C6266" t="s">
        <v>6848</v>
      </c>
      <c r="D6266" t="s">
        <v>10</v>
      </c>
      <c r="E6266">
        <v>2</v>
      </c>
      <c r="F6266" t="s">
        <v>4478</v>
      </c>
      <c r="G6266" s="1">
        <v>42466</v>
      </c>
      <c r="H6266" t="str">
        <f t="shared" si="97"/>
        <v>privacy, confidentiality, and access to information as these issues pertain to broadcast journalists.  This course also covers key ethical issues faced by broadcast journalists including finding facts through a variety of sources, dealing with conflict of interest and avoiding harm. Same as CREA 117. (ATTR: ARTS, BCST, CFJ, MUMD)</v>
      </c>
    </row>
    <row r="6267" spans="1:8" x14ac:dyDescent="0.25">
      <c r="A6267" t="s">
        <v>8236</v>
      </c>
      <c r="B6267" t="s">
        <v>4476</v>
      </c>
      <c r="C6267" t="s">
        <v>6848</v>
      </c>
      <c r="D6267" t="s">
        <v>10</v>
      </c>
      <c r="E6267">
        <v>3</v>
      </c>
      <c r="F6267" t="s">
        <v>10161</v>
      </c>
      <c r="G6267" s="1">
        <v>42466</v>
      </c>
      <c r="H6267" t="str">
        <f t="shared" si="97"/>
        <v>these issues pertain to broadcast journalists.  This course also covers key ethical issues faced by broadcast journalists including finding facts through a variety of sources, dealing with conflict of interest and avoiding harm. Same as CREA 117. (ATTR: ARTS, BCST, CFJ, MUMD)</v>
      </c>
    </row>
    <row r="6268" spans="1:8" x14ac:dyDescent="0.25">
      <c r="A6268" t="s">
        <v>8236</v>
      </c>
      <c r="B6268" t="s">
        <v>4476</v>
      </c>
      <c r="C6268" t="s">
        <v>6848</v>
      </c>
      <c r="D6268" t="s">
        <v>10</v>
      </c>
      <c r="E6268">
        <v>4</v>
      </c>
      <c r="F6268" t="s">
        <v>4480</v>
      </c>
      <c r="G6268" s="1">
        <v>42466</v>
      </c>
      <c r="H6268" t="str">
        <f t="shared" si="97"/>
        <v>course also covers key ethical issues faced by broadcast journalists including finding facts through a variety of sources, dealing with conflict of interest and avoiding harm. Same as CREA 117. (ATTR: ARTS, BCST, CFJ, MUMD)</v>
      </c>
    </row>
    <row r="6269" spans="1:8" x14ac:dyDescent="0.25">
      <c r="A6269" t="s">
        <v>8236</v>
      </c>
      <c r="B6269" t="s">
        <v>4476</v>
      </c>
      <c r="C6269" t="s">
        <v>6848</v>
      </c>
      <c r="D6269" t="s">
        <v>10</v>
      </c>
      <c r="E6269">
        <v>5</v>
      </c>
      <c r="F6269" t="s">
        <v>4481</v>
      </c>
      <c r="G6269" s="1">
        <v>42466</v>
      </c>
      <c r="H6269" t="str">
        <f t="shared" si="97"/>
        <v>journalists including finding facts through a variety of sources, dealing with conflict of interest and avoiding harm. Same as CREA 117. (ATTR: ARTS, BCST, CFJ, MUMD)</v>
      </c>
    </row>
    <row r="6270" spans="1:8" x14ac:dyDescent="0.25">
      <c r="A6270" t="s">
        <v>8236</v>
      </c>
      <c r="B6270" t="s">
        <v>4476</v>
      </c>
      <c r="C6270" t="s">
        <v>6848</v>
      </c>
      <c r="D6270" t="s">
        <v>10</v>
      </c>
      <c r="E6270">
        <v>6</v>
      </c>
      <c r="F6270" t="s">
        <v>10746</v>
      </c>
      <c r="G6270" s="1">
        <v>42466</v>
      </c>
      <c r="H6270" t="str">
        <f t="shared" si="97"/>
        <v>sources, dealing with conflict of interest and avoiding harm. Same as CREA 117. (ATTR: ARTS, BCST, CFJ, MUMD)</v>
      </c>
    </row>
    <row r="6271" spans="1:8" x14ac:dyDescent="0.25">
      <c r="A6271" t="s">
        <v>8236</v>
      </c>
      <c r="B6271" t="s">
        <v>4476</v>
      </c>
      <c r="C6271" t="s">
        <v>6848</v>
      </c>
      <c r="D6271" t="s">
        <v>10</v>
      </c>
      <c r="E6271">
        <v>7</v>
      </c>
      <c r="F6271" t="s">
        <v>10747</v>
      </c>
      <c r="G6271" s="1">
        <v>42466</v>
      </c>
      <c r="H6271" t="str">
        <f t="shared" si="97"/>
        <v>harm. Same as CREA 117. (ATTR: ARTS, BCST, CFJ, MUMD)</v>
      </c>
    </row>
    <row r="6272" spans="1:8" x14ac:dyDescent="0.25">
      <c r="A6272" t="s">
        <v>8236</v>
      </c>
      <c r="B6272" t="s">
        <v>925</v>
      </c>
      <c r="C6272" t="s">
        <v>6848</v>
      </c>
      <c r="D6272" t="s">
        <v>10</v>
      </c>
      <c r="E6272">
        <v>1</v>
      </c>
      <c r="F6272" t="s">
        <v>4497</v>
      </c>
      <c r="G6272" s="1">
        <v>42583</v>
      </c>
      <c r="H6272" t="str">
        <f t="shared" si="97"/>
        <v>Through workshop, discussion, observations and viewing and analyzing professional documentaries, students are acquainted with the process of using a camera to produce audio and visual images that record and interpret existing events.  The course will exmine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 (ATTR: ARTS, BCEL, NOEX, BCST, REC)</v>
      </c>
    </row>
    <row r="6273" spans="1:8" x14ac:dyDescent="0.25">
      <c r="A6273" t="s">
        <v>8236</v>
      </c>
      <c r="B6273" t="s">
        <v>925</v>
      </c>
      <c r="C6273" t="s">
        <v>6848</v>
      </c>
      <c r="D6273" t="s">
        <v>10</v>
      </c>
      <c r="E6273">
        <v>2</v>
      </c>
      <c r="F6273" t="s">
        <v>4498</v>
      </c>
      <c r="G6273" s="1">
        <v>42583</v>
      </c>
      <c r="H6273" t="str">
        <f t="shared" si="97"/>
        <v>analyzing professional documentaries, students are acquainted with the process of using a camera to produce audio and visual images that record and interpret existing events.  The course will exmine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 (ATTR: ARTS, BCEL, NOEX, BCST, REC)</v>
      </c>
    </row>
    <row r="6274" spans="1:8" x14ac:dyDescent="0.25">
      <c r="A6274" t="s">
        <v>8236</v>
      </c>
      <c r="B6274" t="s">
        <v>925</v>
      </c>
      <c r="C6274" t="s">
        <v>6848</v>
      </c>
      <c r="D6274" t="s">
        <v>10</v>
      </c>
      <c r="E6274">
        <v>3</v>
      </c>
      <c r="F6274" t="s">
        <v>4499</v>
      </c>
      <c r="G6274" s="1">
        <v>42583</v>
      </c>
      <c r="H6274" t="str">
        <f t="shared" si="97"/>
        <v>acquainted with the process of using a camera to produce audio and visual images that record and interpret existing events.  The course will exmine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 (ATTR: ARTS, BCEL, NOEX, BCST, REC)</v>
      </c>
    </row>
    <row r="6275" spans="1:8" x14ac:dyDescent="0.25">
      <c r="A6275" t="s">
        <v>8236</v>
      </c>
      <c r="B6275" t="s">
        <v>925</v>
      </c>
      <c r="C6275" t="s">
        <v>6848</v>
      </c>
      <c r="D6275" t="s">
        <v>10</v>
      </c>
      <c r="E6275">
        <v>4</v>
      </c>
      <c r="F6275" t="s">
        <v>4500</v>
      </c>
      <c r="G6275" s="1">
        <v>42583</v>
      </c>
      <c r="H6275" t="str">
        <f t="shared" ref="H6275:H6338" si="98">IF(E6276=1,F6275,F6275&amp;" "&amp;H6276)</f>
        <v>audio and visual images that record and interpret existing events.  The course will exmine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 (ATTR: ARTS, BCEL, NOEX, BCST, REC)</v>
      </c>
    </row>
    <row r="6276" spans="1:8" x14ac:dyDescent="0.25">
      <c r="A6276" t="s">
        <v>8236</v>
      </c>
      <c r="B6276" t="s">
        <v>925</v>
      </c>
      <c r="C6276" t="s">
        <v>6848</v>
      </c>
      <c r="D6276" t="s">
        <v>10</v>
      </c>
      <c r="E6276">
        <v>5</v>
      </c>
      <c r="F6276" t="s">
        <v>8763</v>
      </c>
      <c r="G6276" s="1">
        <v>42583</v>
      </c>
      <c r="H6276" t="str">
        <f t="shared" si="98"/>
        <v>events.  The course will exmine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 (ATTR: ARTS, BCEL, NOEX, BCST, REC)</v>
      </c>
    </row>
    <row r="6277" spans="1:8" x14ac:dyDescent="0.25">
      <c r="A6277" t="s">
        <v>8236</v>
      </c>
      <c r="B6277" t="s">
        <v>925</v>
      </c>
      <c r="C6277" t="s">
        <v>6848</v>
      </c>
      <c r="D6277" t="s">
        <v>10</v>
      </c>
      <c r="E6277">
        <v>6</v>
      </c>
      <c r="F6277" t="s">
        <v>4401</v>
      </c>
      <c r="G6277" s="1">
        <v>42583</v>
      </c>
      <c r="H6277" t="str">
        <f t="shared" si="98"/>
        <v>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 (ATTR: ARTS, BCEL, NOEX, BCST, REC)</v>
      </c>
    </row>
    <row r="6278" spans="1:8" x14ac:dyDescent="0.25">
      <c r="A6278" t="s">
        <v>8236</v>
      </c>
      <c r="B6278" t="s">
        <v>925</v>
      </c>
      <c r="C6278" t="s">
        <v>6848</v>
      </c>
      <c r="D6278" t="s">
        <v>10</v>
      </c>
      <c r="E6278">
        <v>7</v>
      </c>
      <c r="F6278" t="s">
        <v>8764</v>
      </c>
      <c r="G6278" s="1">
        <v>42583</v>
      </c>
      <c r="H6278" t="str">
        <f t="shared" si="98"/>
        <v>political aspects of documentary film.  Laboratory sessions are devoted to production and postproduction activities. This course is designed for students with no previous experience or those with some experience but no training. Lab fee. (ATTR: ARTS, BCEL, NOEX, BCST, REC)</v>
      </c>
    </row>
    <row r="6279" spans="1:8" x14ac:dyDescent="0.25">
      <c r="A6279" t="s">
        <v>8236</v>
      </c>
      <c r="B6279" t="s">
        <v>925</v>
      </c>
      <c r="C6279" t="s">
        <v>6848</v>
      </c>
      <c r="D6279" t="s">
        <v>10</v>
      </c>
      <c r="E6279">
        <v>8</v>
      </c>
      <c r="F6279" t="s">
        <v>4403</v>
      </c>
      <c r="G6279" s="1">
        <v>42583</v>
      </c>
      <c r="H6279" t="str">
        <f t="shared" si="98"/>
        <v>are devoted to production and postproduction activities. This course is designed for students with no previous experience or those with some experience but no training. Lab fee. (ATTR: ARTS, BCEL, NOEX, BCST, REC)</v>
      </c>
    </row>
    <row r="6280" spans="1:8" x14ac:dyDescent="0.25">
      <c r="A6280" t="s">
        <v>8236</v>
      </c>
      <c r="B6280" t="s">
        <v>925</v>
      </c>
      <c r="C6280" t="s">
        <v>6848</v>
      </c>
      <c r="D6280" t="s">
        <v>10</v>
      </c>
      <c r="E6280">
        <v>9</v>
      </c>
      <c r="F6280" t="s">
        <v>4404</v>
      </c>
      <c r="G6280" s="1">
        <v>42583</v>
      </c>
      <c r="H6280" t="str">
        <f t="shared" si="98"/>
        <v>This course is designed for students with no previous experience or those with some experience but no training. Lab fee. (ATTR: ARTS, BCEL, NOEX, BCST, REC)</v>
      </c>
    </row>
    <row r="6281" spans="1:8" x14ac:dyDescent="0.25">
      <c r="A6281" t="s">
        <v>8236</v>
      </c>
      <c r="B6281" t="s">
        <v>925</v>
      </c>
      <c r="C6281" t="s">
        <v>6848</v>
      </c>
      <c r="D6281" t="s">
        <v>10</v>
      </c>
      <c r="E6281">
        <v>10</v>
      </c>
      <c r="F6281" t="s">
        <v>4405</v>
      </c>
      <c r="G6281" s="1">
        <v>42583</v>
      </c>
      <c r="H6281" t="str">
        <f t="shared" si="98"/>
        <v>experience or those with some experience but no training. Lab fee. (ATTR: ARTS, BCEL, NOEX, BCST, REC)</v>
      </c>
    </row>
    <row r="6282" spans="1:8" x14ac:dyDescent="0.25">
      <c r="A6282" t="s">
        <v>8236</v>
      </c>
      <c r="B6282" t="s">
        <v>925</v>
      </c>
      <c r="C6282" t="s">
        <v>6848</v>
      </c>
      <c r="D6282" t="s">
        <v>10</v>
      </c>
      <c r="E6282">
        <v>11</v>
      </c>
      <c r="F6282" t="s">
        <v>8765</v>
      </c>
      <c r="G6282" s="1">
        <v>42583</v>
      </c>
      <c r="H6282" t="str">
        <f t="shared" si="98"/>
        <v>Lab fee. (ATTR: ARTS, BCEL, NOEX, BCST, REC)</v>
      </c>
    </row>
    <row r="6283" spans="1:8" x14ac:dyDescent="0.25">
      <c r="A6283" t="s">
        <v>8236</v>
      </c>
      <c r="B6283" t="s">
        <v>773</v>
      </c>
      <c r="C6283" t="s">
        <v>6848</v>
      </c>
      <c r="D6283" t="s">
        <v>10</v>
      </c>
      <c r="E6283">
        <v>1</v>
      </c>
      <c r="F6283" t="s">
        <v>4497</v>
      </c>
      <c r="G6283" s="1">
        <v>42466</v>
      </c>
      <c r="H6283" t="str">
        <f t="shared" si="98"/>
        <v>Through workshop, discussion, observations and viewing and 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  (ATTR: ARTS, BCEL, NOEX, BCST, REC)</v>
      </c>
    </row>
    <row r="6284" spans="1:8" x14ac:dyDescent="0.25">
      <c r="A6284" t="s">
        <v>8236</v>
      </c>
      <c r="B6284" t="s">
        <v>773</v>
      </c>
      <c r="C6284" t="s">
        <v>6848</v>
      </c>
      <c r="D6284" t="s">
        <v>10</v>
      </c>
      <c r="E6284">
        <v>2</v>
      </c>
      <c r="F6284" t="s">
        <v>4498</v>
      </c>
      <c r="G6284" s="1">
        <v>42466</v>
      </c>
      <c r="H6284" t="str">
        <f t="shared" si="98"/>
        <v>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  (ATTR: ARTS, BCEL, NOEX, BCST, REC)</v>
      </c>
    </row>
    <row r="6285" spans="1:8" x14ac:dyDescent="0.25">
      <c r="A6285" t="s">
        <v>8236</v>
      </c>
      <c r="B6285" t="s">
        <v>773</v>
      </c>
      <c r="C6285" t="s">
        <v>6848</v>
      </c>
      <c r="D6285" t="s">
        <v>10</v>
      </c>
      <c r="E6285">
        <v>3</v>
      </c>
      <c r="F6285" t="s">
        <v>4499</v>
      </c>
      <c r="G6285" s="1">
        <v>42466</v>
      </c>
      <c r="H6285" t="str">
        <f t="shared" si="98"/>
        <v>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  (ATTR: ARTS, BCEL, NOEX, BCST, REC)</v>
      </c>
    </row>
    <row r="6286" spans="1:8" x14ac:dyDescent="0.25">
      <c r="A6286" t="s">
        <v>8236</v>
      </c>
      <c r="B6286" t="s">
        <v>773</v>
      </c>
      <c r="C6286" t="s">
        <v>6848</v>
      </c>
      <c r="D6286" t="s">
        <v>10</v>
      </c>
      <c r="E6286">
        <v>4</v>
      </c>
      <c r="F6286" t="s">
        <v>4500</v>
      </c>
      <c r="G6286" s="1">
        <v>42466</v>
      </c>
      <c r="H6286" t="str">
        <f t="shared" si="98"/>
        <v>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  (ATTR: ARTS, BCEL, NOEX, BCST, REC)</v>
      </c>
    </row>
    <row r="6287" spans="1:8" x14ac:dyDescent="0.25">
      <c r="A6287" t="s">
        <v>8236</v>
      </c>
      <c r="B6287" t="s">
        <v>773</v>
      </c>
      <c r="C6287" t="s">
        <v>6848</v>
      </c>
      <c r="D6287" t="s">
        <v>10</v>
      </c>
      <c r="E6287">
        <v>5</v>
      </c>
      <c r="F6287" t="s">
        <v>10833</v>
      </c>
      <c r="G6287" s="1">
        <v>42466</v>
      </c>
      <c r="H6287" t="str">
        <f t="shared" si="98"/>
        <v>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  (ATTR: ARTS, BCEL, NOEX, BCST, REC)</v>
      </c>
    </row>
    <row r="6288" spans="1:8" x14ac:dyDescent="0.25">
      <c r="A6288" t="s">
        <v>8236</v>
      </c>
      <c r="B6288" t="s">
        <v>773</v>
      </c>
      <c r="C6288" t="s">
        <v>6848</v>
      </c>
      <c r="D6288" t="s">
        <v>10</v>
      </c>
      <c r="E6288">
        <v>6</v>
      </c>
      <c r="F6288" t="s">
        <v>4401</v>
      </c>
      <c r="G6288" s="1">
        <v>42466</v>
      </c>
      <c r="H6288" t="str">
        <f t="shared" si="98"/>
        <v>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  (ATTR: ARTS, BCEL, NOEX, BCST, REC)</v>
      </c>
    </row>
    <row r="6289" spans="1:8" x14ac:dyDescent="0.25">
      <c r="A6289" t="s">
        <v>8236</v>
      </c>
      <c r="B6289" t="s">
        <v>773</v>
      </c>
      <c r="C6289" t="s">
        <v>6848</v>
      </c>
      <c r="D6289" t="s">
        <v>10</v>
      </c>
      <c r="E6289">
        <v>7</v>
      </c>
      <c r="F6289" t="s">
        <v>8764</v>
      </c>
      <c r="G6289" s="1">
        <v>42466</v>
      </c>
      <c r="H6289" t="str">
        <f t="shared" si="98"/>
        <v>political aspects of documentary film.  Laboratory sessions are devoted to production and postproduction activities. This course is designed for students with no previous experience or those with some experience but no training. Same as CREA 280.  Lab fee.  (ATTR: ARTS, BCEL, NOEX, BCST, REC)</v>
      </c>
    </row>
    <row r="6290" spans="1:8" x14ac:dyDescent="0.25">
      <c r="A6290" t="s">
        <v>8236</v>
      </c>
      <c r="B6290" t="s">
        <v>773</v>
      </c>
      <c r="C6290" t="s">
        <v>6848</v>
      </c>
      <c r="D6290" t="s">
        <v>10</v>
      </c>
      <c r="E6290">
        <v>8</v>
      </c>
      <c r="F6290" t="s">
        <v>4403</v>
      </c>
      <c r="G6290" s="1">
        <v>42466</v>
      </c>
      <c r="H6290" t="str">
        <f t="shared" si="98"/>
        <v>are devoted to production and postproduction activities. This course is designed for students with no previous experience or those with some experience but no training. Same as CREA 280.  Lab fee.  (ATTR: ARTS, BCEL, NOEX, BCST, REC)</v>
      </c>
    </row>
    <row r="6291" spans="1:8" x14ac:dyDescent="0.25">
      <c r="A6291" t="s">
        <v>8236</v>
      </c>
      <c r="B6291" t="s">
        <v>773</v>
      </c>
      <c r="C6291" t="s">
        <v>6848</v>
      </c>
      <c r="D6291" t="s">
        <v>10</v>
      </c>
      <c r="E6291">
        <v>9</v>
      </c>
      <c r="F6291" t="s">
        <v>4404</v>
      </c>
      <c r="G6291" s="1">
        <v>42466</v>
      </c>
      <c r="H6291" t="str">
        <f t="shared" si="98"/>
        <v>This course is designed for students with no previous experience or those with some experience but no training. Same as CREA 280.  Lab fee.  (ATTR: ARTS, BCEL, NOEX, BCST, REC)</v>
      </c>
    </row>
    <row r="6292" spans="1:8" x14ac:dyDescent="0.25">
      <c r="A6292" t="s">
        <v>8236</v>
      </c>
      <c r="B6292" t="s">
        <v>773</v>
      </c>
      <c r="C6292" t="s">
        <v>6848</v>
      </c>
      <c r="D6292" t="s">
        <v>10</v>
      </c>
      <c r="E6292">
        <v>10</v>
      </c>
      <c r="F6292" t="s">
        <v>4405</v>
      </c>
      <c r="G6292" s="1">
        <v>42466</v>
      </c>
      <c r="H6292" t="str">
        <f t="shared" si="98"/>
        <v>experience or those with some experience but no training. Same as CREA 280.  Lab fee.  (ATTR: ARTS, BCEL, NOEX, BCST, REC)</v>
      </c>
    </row>
    <row r="6293" spans="1:8" x14ac:dyDescent="0.25">
      <c r="A6293" t="s">
        <v>8236</v>
      </c>
      <c r="B6293" t="s">
        <v>773</v>
      </c>
      <c r="C6293" t="s">
        <v>6848</v>
      </c>
      <c r="D6293" t="s">
        <v>10</v>
      </c>
      <c r="E6293">
        <v>11</v>
      </c>
      <c r="F6293" t="s">
        <v>10834</v>
      </c>
      <c r="G6293" s="1">
        <v>42466</v>
      </c>
      <c r="H6293" t="str">
        <f t="shared" si="98"/>
        <v>Same as CREA 280.  Lab fee.  (ATTR: ARTS, BCEL, NOEX, BCST, REC)</v>
      </c>
    </row>
    <row r="6294" spans="1:8" x14ac:dyDescent="0.25">
      <c r="A6294" t="s">
        <v>8236</v>
      </c>
      <c r="B6294" t="s">
        <v>773</v>
      </c>
      <c r="C6294" t="s">
        <v>6848</v>
      </c>
      <c r="D6294" t="s">
        <v>10</v>
      </c>
      <c r="E6294">
        <v>12</v>
      </c>
      <c r="F6294" t="s">
        <v>10835</v>
      </c>
      <c r="G6294" s="1">
        <v>42466</v>
      </c>
      <c r="H6294" t="str">
        <f t="shared" si="98"/>
        <v>REC)</v>
      </c>
    </row>
    <row r="6295" spans="1:8" x14ac:dyDescent="0.25">
      <c r="A6295" t="s">
        <v>8236</v>
      </c>
      <c r="B6295" t="s">
        <v>20</v>
      </c>
      <c r="C6295" t="s">
        <v>6848</v>
      </c>
      <c r="D6295" t="s">
        <v>10</v>
      </c>
      <c r="E6295">
        <v>1</v>
      </c>
      <c r="F6295" t="s">
        <v>4406</v>
      </c>
      <c r="G6295" s="1">
        <v>42583</v>
      </c>
      <c r="H6295" t="str">
        <f t="shared" si="98"/>
        <v>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6296" spans="1:8" x14ac:dyDescent="0.25">
      <c r="A6296" t="s">
        <v>8236</v>
      </c>
      <c r="B6296" t="s">
        <v>20</v>
      </c>
      <c r="C6296" t="s">
        <v>6848</v>
      </c>
      <c r="D6296" t="s">
        <v>10</v>
      </c>
      <c r="E6296">
        <v>2</v>
      </c>
      <c r="F6296" t="s">
        <v>8766</v>
      </c>
      <c r="G6296" s="1">
        <v>42583</v>
      </c>
      <c r="H6296" t="str">
        <f t="shared" si="98"/>
        <v>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6297" spans="1:8" x14ac:dyDescent="0.25">
      <c r="A6297" t="s">
        <v>8236</v>
      </c>
      <c r="B6297" t="s">
        <v>20</v>
      </c>
      <c r="C6297" t="s">
        <v>6848</v>
      </c>
      <c r="D6297" t="s">
        <v>10</v>
      </c>
      <c r="E6297">
        <v>3</v>
      </c>
      <c r="F6297" t="s">
        <v>4408</v>
      </c>
      <c r="G6297" s="1">
        <v>42583</v>
      </c>
      <c r="H6297" t="str">
        <f t="shared" si="98"/>
        <v>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6298" spans="1:8" x14ac:dyDescent="0.25">
      <c r="A6298" t="s">
        <v>8236</v>
      </c>
      <c r="B6298" t="s">
        <v>20</v>
      </c>
      <c r="C6298" t="s">
        <v>6848</v>
      </c>
      <c r="D6298" t="s">
        <v>10</v>
      </c>
      <c r="E6298">
        <v>4</v>
      </c>
      <c r="F6298" t="s">
        <v>8767</v>
      </c>
      <c r="G6298" s="1">
        <v>42583</v>
      </c>
      <c r="H6298" t="str">
        <f t="shared" si="98"/>
        <v>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6299" spans="1:8" x14ac:dyDescent="0.25">
      <c r="A6299" t="s">
        <v>8236</v>
      </c>
      <c r="B6299" t="s">
        <v>20</v>
      </c>
      <c r="C6299" t="s">
        <v>6848</v>
      </c>
      <c r="D6299" t="s">
        <v>10</v>
      </c>
      <c r="E6299">
        <v>5</v>
      </c>
      <c r="F6299" t="s">
        <v>4410</v>
      </c>
      <c r="G6299" s="1">
        <v>42583</v>
      </c>
      <c r="H6299" t="str">
        <f t="shared" si="98"/>
        <v>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6300" spans="1:8" x14ac:dyDescent="0.25">
      <c r="A6300" t="s">
        <v>8236</v>
      </c>
      <c r="B6300" t="s">
        <v>20</v>
      </c>
      <c r="C6300" t="s">
        <v>6848</v>
      </c>
      <c r="D6300" t="s">
        <v>10</v>
      </c>
      <c r="E6300">
        <v>6</v>
      </c>
      <c r="F6300" t="s">
        <v>4411</v>
      </c>
      <c r="G6300" s="1">
        <v>42583</v>
      </c>
      <c r="H6300" t="str">
        <f t="shared" si="98"/>
        <v>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6301" spans="1:8" x14ac:dyDescent="0.25">
      <c r="A6301" t="s">
        <v>8236</v>
      </c>
      <c r="B6301" t="s">
        <v>20</v>
      </c>
      <c r="C6301" t="s">
        <v>6848</v>
      </c>
      <c r="D6301" t="s">
        <v>10</v>
      </c>
      <c r="E6301">
        <v>7</v>
      </c>
      <c r="F6301" t="s">
        <v>4412</v>
      </c>
      <c r="G6301" s="1">
        <v>42583</v>
      </c>
      <c r="H6301" t="str">
        <f t="shared" si="98"/>
        <v>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6302" spans="1:8" x14ac:dyDescent="0.25">
      <c r="A6302" t="s">
        <v>8236</v>
      </c>
      <c r="B6302" t="s">
        <v>20</v>
      </c>
      <c r="C6302" t="s">
        <v>6848</v>
      </c>
      <c r="D6302" t="s">
        <v>10</v>
      </c>
      <c r="E6302">
        <v>8</v>
      </c>
      <c r="F6302" t="s">
        <v>8768</v>
      </c>
      <c r="G6302" s="1">
        <v>42583</v>
      </c>
      <c r="H6302" t="str">
        <f t="shared" si="98"/>
        <v>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6303" spans="1:8" x14ac:dyDescent="0.25">
      <c r="A6303" t="s">
        <v>8236</v>
      </c>
      <c r="B6303" t="s">
        <v>20</v>
      </c>
      <c r="C6303" t="s">
        <v>6848</v>
      </c>
      <c r="D6303" t="s">
        <v>10</v>
      </c>
      <c r="E6303">
        <v>9</v>
      </c>
      <c r="F6303" t="s">
        <v>8769</v>
      </c>
      <c r="G6303" s="1">
        <v>42583</v>
      </c>
      <c r="H6303" t="str">
        <f t="shared" si="98"/>
        <v>tape recorder and edit audio for their radio reports.  They will also learn to shoot news video and edit video stories for use on the college's cable channel.  Students will be introduced to the concepts of performance for broad- cast reporting.  Lab fee. (ATTR: ARTS, BCST, CFH)</v>
      </c>
    </row>
    <row r="6304" spans="1:8" x14ac:dyDescent="0.25">
      <c r="A6304" t="s">
        <v>8236</v>
      </c>
      <c r="B6304" t="s">
        <v>20</v>
      </c>
      <c r="C6304" t="s">
        <v>6848</v>
      </c>
      <c r="D6304" t="s">
        <v>10</v>
      </c>
      <c r="E6304">
        <v>10</v>
      </c>
      <c r="F6304" t="s">
        <v>4415</v>
      </c>
      <c r="G6304" s="1">
        <v>42583</v>
      </c>
      <c r="H6304" t="str">
        <f t="shared" si="98"/>
        <v>will also learn to shoot news video and edit video stories for use on the college's cable channel.  Students will be introduced to the concepts of performance for broad- cast reporting.  Lab fee. (ATTR: ARTS, BCST, CFH)</v>
      </c>
    </row>
    <row r="6305" spans="1:8" x14ac:dyDescent="0.25">
      <c r="A6305" t="s">
        <v>8236</v>
      </c>
      <c r="B6305" t="s">
        <v>20</v>
      </c>
      <c r="C6305" t="s">
        <v>6848</v>
      </c>
      <c r="D6305" t="s">
        <v>10</v>
      </c>
      <c r="E6305">
        <v>11</v>
      </c>
      <c r="F6305" t="s">
        <v>8770</v>
      </c>
      <c r="G6305" s="1">
        <v>42583</v>
      </c>
      <c r="H6305" t="str">
        <f t="shared" si="98"/>
        <v>for use on the college's cable channel.  Students will be introduced to the concepts of performance for broad- cast reporting.  Lab fee. (ATTR: ARTS, BCST, CFH)</v>
      </c>
    </row>
    <row r="6306" spans="1:8" x14ac:dyDescent="0.25">
      <c r="A6306" t="s">
        <v>8236</v>
      </c>
      <c r="B6306" t="s">
        <v>20</v>
      </c>
      <c r="C6306" t="s">
        <v>6848</v>
      </c>
      <c r="D6306" t="s">
        <v>10</v>
      </c>
      <c r="E6306">
        <v>12</v>
      </c>
      <c r="F6306" t="s">
        <v>4417</v>
      </c>
      <c r="G6306" s="1">
        <v>42583</v>
      </c>
      <c r="H6306" t="str">
        <f t="shared" si="98"/>
        <v>introduced to the concepts of performance for broad- cast reporting.  Lab fee. (ATTR: ARTS, BCST, CFH)</v>
      </c>
    </row>
    <row r="6307" spans="1:8" x14ac:dyDescent="0.25">
      <c r="A6307" t="s">
        <v>8236</v>
      </c>
      <c r="B6307" t="s">
        <v>20</v>
      </c>
      <c r="C6307" t="s">
        <v>6848</v>
      </c>
      <c r="D6307" t="s">
        <v>10</v>
      </c>
      <c r="E6307">
        <v>13</v>
      </c>
      <c r="F6307" t="s">
        <v>8771</v>
      </c>
      <c r="G6307" s="1">
        <v>42583</v>
      </c>
      <c r="H6307" t="str">
        <f t="shared" si="98"/>
        <v>cast reporting.  Lab fee. (ATTR: ARTS, BCST, CFH)</v>
      </c>
    </row>
    <row r="6308" spans="1:8" x14ac:dyDescent="0.25">
      <c r="A6308" t="s">
        <v>8236</v>
      </c>
      <c r="B6308" t="s">
        <v>225</v>
      </c>
      <c r="C6308" t="s">
        <v>6848</v>
      </c>
      <c r="D6308" t="s">
        <v>10</v>
      </c>
      <c r="E6308">
        <v>1</v>
      </c>
      <c r="F6308" t="s">
        <v>8111</v>
      </c>
      <c r="G6308" s="1">
        <v>42583</v>
      </c>
      <c r="H6308" t="str">
        <f t="shared" si="98"/>
        <v>This course explores various aspects of sports writing and reporting.  Students ar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(ATTR: ARTS, BCEL, NOEX)</v>
      </c>
    </row>
    <row r="6309" spans="1:8" x14ac:dyDescent="0.25">
      <c r="A6309" t="s">
        <v>8236</v>
      </c>
      <c r="B6309" t="s">
        <v>225</v>
      </c>
      <c r="C6309" t="s">
        <v>6848</v>
      </c>
      <c r="D6309" t="s">
        <v>10</v>
      </c>
      <c r="E6309">
        <v>2</v>
      </c>
      <c r="F6309" t="s">
        <v>8772</v>
      </c>
      <c r="G6309" s="1">
        <v>42583</v>
      </c>
      <c r="H6309" t="str">
        <f t="shared" si="98"/>
        <v>and reporting.  Students ar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(ATTR: ARTS, BCEL, NOEX)</v>
      </c>
    </row>
    <row r="6310" spans="1:8" x14ac:dyDescent="0.25">
      <c r="A6310" t="s">
        <v>8236</v>
      </c>
      <c r="B6310" t="s">
        <v>225</v>
      </c>
      <c r="C6310" t="s">
        <v>6848</v>
      </c>
      <c r="D6310" t="s">
        <v>10</v>
      </c>
      <c r="E6310">
        <v>3</v>
      </c>
      <c r="F6310" t="s">
        <v>6706</v>
      </c>
      <c r="G6310" s="1">
        <v>42583</v>
      </c>
      <c r="H6310" t="str">
        <f t="shared" si="98"/>
        <v>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(ATTR: ARTS, BCEL, NOEX)</v>
      </c>
    </row>
    <row r="6311" spans="1:8" x14ac:dyDescent="0.25">
      <c r="A6311" t="s">
        <v>8236</v>
      </c>
      <c r="B6311" t="s">
        <v>225</v>
      </c>
      <c r="C6311" t="s">
        <v>6848</v>
      </c>
      <c r="D6311" t="s">
        <v>10</v>
      </c>
      <c r="E6311">
        <v>4</v>
      </c>
      <c r="F6311" t="s">
        <v>6707</v>
      </c>
      <c r="G6311" s="1">
        <v>42583</v>
      </c>
      <c r="H6311" t="str">
        <f t="shared" si="98"/>
        <v>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(ATTR: ARTS, BCEL, NOEX)</v>
      </c>
    </row>
    <row r="6312" spans="1:8" x14ac:dyDescent="0.25">
      <c r="A6312" t="s">
        <v>8236</v>
      </c>
      <c r="B6312" t="s">
        <v>225</v>
      </c>
      <c r="C6312" t="s">
        <v>6848</v>
      </c>
      <c r="D6312" t="s">
        <v>10</v>
      </c>
      <c r="E6312">
        <v>5</v>
      </c>
      <c r="F6312" t="s">
        <v>6708</v>
      </c>
      <c r="G6312" s="1">
        <v>42583</v>
      </c>
      <c r="H6312" t="str">
        <f t="shared" si="98"/>
        <v>storytelling techniques, and learn to craft basic hard news stories as well as feature reports and profile pieces. Students learn the fundamentals of shooting and editing video.  Students learn to create content under deadline pressure that conforms to legal and ethical standards. (ATTR: ARTS, BCEL, NOEX)</v>
      </c>
    </row>
    <row r="6313" spans="1:8" x14ac:dyDescent="0.25">
      <c r="A6313" t="s">
        <v>8236</v>
      </c>
      <c r="B6313" t="s">
        <v>225</v>
      </c>
      <c r="C6313" t="s">
        <v>6848</v>
      </c>
      <c r="D6313" t="s">
        <v>10</v>
      </c>
      <c r="E6313">
        <v>6</v>
      </c>
      <c r="F6313" t="s">
        <v>6709</v>
      </c>
      <c r="G6313" s="1">
        <v>42583</v>
      </c>
      <c r="H6313" t="str">
        <f t="shared" si="98"/>
        <v>news stories as well as feature reports and profile pieces. Students learn the fundamentals of shooting and editing video.  Students learn to create content under deadline pressure that conforms to legal and ethical standards. (ATTR: ARTS, BCEL, NOEX)</v>
      </c>
    </row>
    <row r="6314" spans="1:8" x14ac:dyDescent="0.25">
      <c r="A6314" t="s">
        <v>8236</v>
      </c>
      <c r="B6314" t="s">
        <v>225</v>
      </c>
      <c r="C6314" t="s">
        <v>6848</v>
      </c>
      <c r="D6314" t="s">
        <v>10</v>
      </c>
      <c r="E6314">
        <v>7</v>
      </c>
      <c r="F6314" t="s">
        <v>6710</v>
      </c>
      <c r="G6314" s="1">
        <v>42583</v>
      </c>
      <c r="H6314" t="str">
        <f t="shared" si="98"/>
        <v>Students learn the fundamentals of shooting and editing video.  Students learn to create content under deadline pressure that conforms to legal and ethical standards. (ATTR: ARTS, BCEL, NOEX)</v>
      </c>
    </row>
    <row r="6315" spans="1:8" x14ac:dyDescent="0.25">
      <c r="A6315" t="s">
        <v>8236</v>
      </c>
      <c r="B6315" t="s">
        <v>225</v>
      </c>
      <c r="C6315" t="s">
        <v>6848</v>
      </c>
      <c r="D6315" t="s">
        <v>10</v>
      </c>
      <c r="E6315">
        <v>8</v>
      </c>
      <c r="F6315" t="s">
        <v>6711</v>
      </c>
      <c r="G6315" s="1">
        <v>42583</v>
      </c>
      <c r="H6315" t="str">
        <f t="shared" si="98"/>
        <v>video.  Students learn to create content under deadline pressure that conforms to legal and ethical standards. (ATTR: ARTS, BCEL, NOEX)</v>
      </c>
    </row>
    <row r="6316" spans="1:8" x14ac:dyDescent="0.25">
      <c r="A6316" t="s">
        <v>8236</v>
      </c>
      <c r="B6316" t="s">
        <v>225</v>
      </c>
      <c r="C6316" t="s">
        <v>6848</v>
      </c>
      <c r="D6316" t="s">
        <v>10</v>
      </c>
      <c r="E6316">
        <v>9</v>
      </c>
      <c r="F6316" t="s">
        <v>6712</v>
      </c>
      <c r="G6316" s="1">
        <v>42583</v>
      </c>
      <c r="H6316" t="str">
        <f t="shared" si="98"/>
        <v>pressure that conforms to legal and ethical standards. (ATTR: ARTS, BCEL, NOEX)</v>
      </c>
    </row>
    <row r="6317" spans="1:8" x14ac:dyDescent="0.25">
      <c r="A6317" t="s">
        <v>8236</v>
      </c>
      <c r="B6317" t="s">
        <v>225</v>
      </c>
      <c r="C6317" t="s">
        <v>6848</v>
      </c>
      <c r="D6317" t="s">
        <v>10</v>
      </c>
      <c r="E6317">
        <v>10</v>
      </c>
      <c r="F6317" t="s">
        <v>6713</v>
      </c>
      <c r="G6317" s="1">
        <v>42583</v>
      </c>
      <c r="H6317" t="str">
        <f t="shared" si="98"/>
        <v>(ATTR: ARTS, BCEL, NOEX)</v>
      </c>
    </row>
    <row r="6318" spans="1:8" x14ac:dyDescent="0.25">
      <c r="A6318" t="s">
        <v>8236</v>
      </c>
      <c r="B6318" t="s">
        <v>788</v>
      </c>
      <c r="C6318" t="s">
        <v>6848</v>
      </c>
      <c r="D6318" t="s">
        <v>10</v>
      </c>
      <c r="E6318">
        <v>1</v>
      </c>
      <c r="F6318" t="s">
        <v>6714</v>
      </c>
      <c r="G6318" s="1">
        <v>42583</v>
      </c>
      <c r="H6318" t="str">
        <f t="shared" si="98"/>
        <v>This course provides an opportunity to explore selected areas of study not in the regular broadcast offerings.  Topics vary depending on student and faculty interest.  May be taken more than once with different content.  A field trip may be required. (ATTR: ARTS, BCEL, NOEX)</v>
      </c>
    </row>
    <row r="6319" spans="1:8" x14ac:dyDescent="0.25">
      <c r="A6319" t="s">
        <v>8236</v>
      </c>
      <c r="B6319" t="s">
        <v>788</v>
      </c>
      <c r="C6319" t="s">
        <v>6848</v>
      </c>
      <c r="D6319" t="s">
        <v>10</v>
      </c>
      <c r="E6319">
        <v>2</v>
      </c>
      <c r="F6319" t="s">
        <v>6715</v>
      </c>
      <c r="G6319" s="1">
        <v>42583</v>
      </c>
      <c r="H6319" t="str">
        <f t="shared" si="98"/>
        <v>selected areas of study not in the regular broadcast offerings.  Topics vary depending on student and faculty interest.  May be taken more than once with different content.  A field trip may be required. (ATTR: ARTS, BCEL, NOEX)</v>
      </c>
    </row>
    <row r="6320" spans="1:8" x14ac:dyDescent="0.25">
      <c r="A6320" t="s">
        <v>8236</v>
      </c>
      <c r="B6320" t="s">
        <v>788</v>
      </c>
      <c r="C6320" t="s">
        <v>6848</v>
      </c>
      <c r="D6320" t="s">
        <v>10</v>
      </c>
      <c r="E6320">
        <v>3</v>
      </c>
      <c r="F6320" t="s">
        <v>8774</v>
      </c>
      <c r="G6320" s="1">
        <v>42583</v>
      </c>
      <c r="H6320" t="str">
        <f t="shared" si="98"/>
        <v>offerings.  Topics vary depending on student and faculty interest.  May be taken more than once with different content.  A field trip may be required. (ATTR: ARTS, BCEL, NOEX)</v>
      </c>
    </row>
    <row r="6321" spans="1:8" x14ac:dyDescent="0.25">
      <c r="A6321" t="s">
        <v>8236</v>
      </c>
      <c r="B6321" t="s">
        <v>788</v>
      </c>
      <c r="C6321" t="s">
        <v>6848</v>
      </c>
      <c r="D6321" t="s">
        <v>10</v>
      </c>
      <c r="E6321">
        <v>4</v>
      </c>
      <c r="F6321" t="s">
        <v>8237</v>
      </c>
      <c r="G6321" s="1">
        <v>42583</v>
      </c>
      <c r="H6321" t="str">
        <f t="shared" si="98"/>
        <v>faculty interest.  May be taken more than once with different content.  A field trip may be required. (ATTR: ARTS, BCEL, NOEX)</v>
      </c>
    </row>
    <row r="6322" spans="1:8" x14ac:dyDescent="0.25">
      <c r="A6322" t="s">
        <v>8236</v>
      </c>
      <c r="B6322" t="s">
        <v>788</v>
      </c>
      <c r="C6322" t="s">
        <v>6848</v>
      </c>
      <c r="D6322" t="s">
        <v>10</v>
      </c>
      <c r="E6322">
        <v>5</v>
      </c>
      <c r="F6322" t="s">
        <v>8238</v>
      </c>
      <c r="G6322" s="1">
        <v>42583</v>
      </c>
      <c r="H6322" t="str">
        <f t="shared" si="98"/>
        <v>different content.  A field trip may be required. (ATTR: ARTS, BCEL, NOEX)</v>
      </c>
    </row>
    <row r="6323" spans="1:8" x14ac:dyDescent="0.25">
      <c r="A6323" t="s">
        <v>8236</v>
      </c>
      <c r="B6323" t="s">
        <v>788</v>
      </c>
      <c r="C6323" t="s">
        <v>6848</v>
      </c>
      <c r="D6323" t="s">
        <v>10</v>
      </c>
      <c r="E6323">
        <v>6</v>
      </c>
      <c r="F6323" t="s">
        <v>6713</v>
      </c>
      <c r="G6323" s="1">
        <v>42583</v>
      </c>
      <c r="H6323" t="str">
        <f t="shared" si="98"/>
        <v>(ATTR: ARTS, BCEL, NOEX)</v>
      </c>
    </row>
    <row r="6324" spans="1:8" x14ac:dyDescent="0.25">
      <c r="A6324" t="s">
        <v>8236</v>
      </c>
      <c r="B6324" t="s">
        <v>616</v>
      </c>
      <c r="C6324" t="s">
        <v>7562</v>
      </c>
      <c r="D6324" t="s">
        <v>10</v>
      </c>
      <c r="E6324">
        <v>1</v>
      </c>
      <c r="F6324" t="s">
        <v>10341</v>
      </c>
      <c r="G6324" s="1">
        <v>43168</v>
      </c>
      <c r="H6324" t="str">
        <f t="shared" si="98"/>
        <v>This course explores various aspects of sports writing and reporting on an advanced level for students who have already completed the introductory course in sports writing and reporting.  Students work individually and in teams to create professional-caliber stories and 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25" spans="1:8" x14ac:dyDescent="0.25">
      <c r="A6325" t="s">
        <v>8236</v>
      </c>
      <c r="B6325" t="s">
        <v>616</v>
      </c>
      <c r="C6325" t="s">
        <v>7562</v>
      </c>
      <c r="D6325" t="s">
        <v>10</v>
      </c>
      <c r="E6325">
        <v>2</v>
      </c>
      <c r="F6325" t="s">
        <v>10342</v>
      </c>
      <c r="G6325" s="1">
        <v>43168</v>
      </c>
      <c r="H6325" t="str">
        <f t="shared" si="98"/>
        <v>writing and reporting on an advanced level for students who have already completed the introductory course in sports writing and reporting.  Students work individually and in teams to create professional-caliber stories and 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26" spans="1:8" x14ac:dyDescent="0.25">
      <c r="A6326" t="s">
        <v>8236</v>
      </c>
      <c r="B6326" t="s">
        <v>616</v>
      </c>
      <c r="C6326" t="s">
        <v>7562</v>
      </c>
      <c r="D6326" t="s">
        <v>10</v>
      </c>
      <c r="E6326">
        <v>3</v>
      </c>
      <c r="F6326" t="s">
        <v>10343</v>
      </c>
      <c r="G6326" s="1">
        <v>43168</v>
      </c>
      <c r="H6326" t="str">
        <f t="shared" si="98"/>
        <v>who have already completed the introductory course in sports writing and reporting.  Students work individually and in teams to create professional-caliber stories and 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27" spans="1:8" x14ac:dyDescent="0.25">
      <c r="A6327" t="s">
        <v>8236</v>
      </c>
      <c r="B6327" t="s">
        <v>616</v>
      </c>
      <c r="C6327" t="s">
        <v>7562</v>
      </c>
      <c r="D6327" t="s">
        <v>10</v>
      </c>
      <c r="E6327">
        <v>4</v>
      </c>
      <c r="F6327" t="s">
        <v>10344</v>
      </c>
      <c r="G6327" s="1">
        <v>43168</v>
      </c>
      <c r="H6327" t="str">
        <f t="shared" si="98"/>
        <v>sports writing and reporting.  Students work individually and in teams to create professional-caliber stories and 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28" spans="1:8" x14ac:dyDescent="0.25">
      <c r="A6328" t="s">
        <v>8236</v>
      </c>
      <c r="B6328" t="s">
        <v>616</v>
      </c>
      <c r="C6328" t="s">
        <v>7562</v>
      </c>
      <c r="D6328" t="s">
        <v>10</v>
      </c>
      <c r="E6328">
        <v>5</v>
      </c>
      <c r="F6328" t="s">
        <v>10345</v>
      </c>
      <c r="G6328" s="1">
        <v>43168</v>
      </c>
      <c r="H6328" t="str">
        <f t="shared" si="98"/>
        <v>and in teams to create professional-caliber stories and 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29" spans="1:8" x14ac:dyDescent="0.25">
      <c r="A6329" t="s">
        <v>8236</v>
      </c>
      <c r="B6329" t="s">
        <v>616</v>
      </c>
      <c r="C6329" t="s">
        <v>7562</v>
      </c>
      <c r="D6329" t="s">
        <v>10</v>
      </c>
      <c r="E6329">
        <v>6</v>
      </c>
      <c r="F6329" t="s">
        <v>10346</v>
      </c>
      <c r="G6329" s="1">
        <v>43168</v>
      </c>
      <c r="H6329" t="str">
        <f t="shared" si="98"/>
        <v>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30" spans="1:8" x14ac:dyDescent="0.25">
      <c r="A6330" t="s">
        <v>8236</v>
      </c>
      <c r="B6330" t="s">
        <v>616</v>
      </c>
      <c r="C6330" t="s">
        <v>7562</v>
      </c>
      <c r="D6330" t="s">
        <v>10</v>
      </c>
      <c r="E6330">
        <v>7</v>
      </c>
      <c r="F6330" t="s">
        <v>10347</v>
      </c>
      <c r="G6330" s="1">
        <v>43168</v>
      </c>
      <c r="H6330" t="str">
        <f t="shared" si="98"/>
        <v>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31" spans="1:8" x14ac:dyDescent="0.25">
      <c r="A6331" t="s">
        <v>8236</v>
      </c>
      <c r="B6331" t="s">
        <v>616</v>
      </c>
      <c r="C6331" t="s">
        <v>7562</v>
      </c>
      <c r="D6331" t="s">
        <v>10</v>
      </c>
      <c r="E6331">
        <v>8</v>
      </c>
      <c r="F6331" t="s">
        <v>10348</v>
      </c>
      <c r="G6331" s="1">
        <v>43168</v>
      </c>
      <c r="H6331" t="str">
        <f t="shared" si="98"/>
        <v>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32" spans="1:8" x14ac:dyDescent="0.25">
      <c r="A6332" t="s">
        <v>8236</v>
      </c>
      <c r="B6332" t="s">
        <v>616</v>
      </c>
      <c r="C6332" t="s">
        <v>7562</v>
      </c>
      <c r="D6332" t="s">
        <v>10</v>
      </c>
      <c r="E6332">
        <v>9</v>
      </c>
      <c r="F6332" t="s">
        <v>10349</v>
      </c>
      <c r="G6332" s="1">
        <v>43168</v>
      </c>
      <c r="H6332" t="str">
        <f t="shared" si="98"/>
        <v>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6333" spans="1:8" x14ac:dyDescent="0.25">
      <c r="A6333" t="s">
        <v>8236</v>
      </c>
      <c r="B6333" t="s">
        <v>616</v>
      </c>
      <c r="C6333" t="s">
        <v>7562</v>
      </c>
      <c r="D6333" t="s">
        <v>10</v>
      </c>
      <c r="E6333">
        <v>10</v>
      </c>
      <c r="F6333" t="s">
        <v>10350</v>
      </c>
      <c r="G6333" s="1">
        <v>43168</v>
      </c>
      <c r="H6333" t="str">
        <f t="shared" si="98"/>
        <v>illustrate a sophisticated understanding of journalistic writing skills and shooting and editing techniques. Students create content under deadline pressure that conforms to legal and professional ethical standards. Prerequisite: JOUR 310.  (ATTR: ARTS)</v>
      </c>
    </row>
    <row r="6334" spans="1:8" x14ac:dyDescent="0.25">
      <c r="A6334" t="s">
        <v>8236</v>
      </c>
      <c r="B6334" t="s">
        <v>616</v>
      </c>
      <c r="C6334" t="s">
        <v>7562</v>
      </c>
      <c r="D6334" t="s">
        <v>10</v>
      </c>
      <c r="E6334">
        <v>11</v>
      </c>
      <c r="F6334" t="s">
        <v>10351</v>
      </c>
      <c r="G6334" s="1">
        <v>43168</v>
      </c>
      <c r="H6334" t="str">
        <f t="shared" si="98"/>
        <v>writing skills and shooting and editing techniques. Students create content under deadline pressure that conforms to legal and professional ethical standards. Prerequisite: JOUR 310.  (ATTR: ARTS)</v>
      </c>
    </row>
    <row r="6335" spans="1:8" x14ac:dyDescent="0.25">
      <c r="A6335" t="s">
        <v>8236</v>
      </c>
      <c r="B6335" t="s">
        <v>616</v>
      </c>
      <c r="C6335" t="s">
        <v>7562</v>
      </c>
      <c r="D6335" t="s">
        <v>10</v>
      </c>
      <c r="E6335">
        <v>12</v>
      </c>
      <c r="F6335" t="s">
        <v>10352</v>
      </c>
      <c r="G6335" s="1">
        <v>43168</v>
      </c>
      <c r="H6335" t="str">
        <f t="shared" si="98"/>
        <v>Students create content under deadline pressure that conforms to legal and professional ethical standards. Prerequisite: JOUR 310.  (ATTR: ARTS)</v>
      </c>
    </row>
    <row r="6336" spans="1:8" x14ac:dyDescent="0.25">
      <c r="A6336" t="s">
        <v>8236</v>
      </c>
      <c r="B6336" t="s">
        <v>616</v>
      </c>
      <c r="C6336" t="s">
        <v>7562</v>
      </c>
      <c r="D6336" t="s">
        <v>10</v>
      </c>
      <c r="E6336">
        <v>13</v>
      </c>
      <c r="F6336" t="s">
        <v>10353</v>
      </c>
      <c r="G6336" s="1">
        <v>43168</v>
      </c>
      <c r="H6336" t="str">
        <f t="shared" si="98"/>
        <v>conforms to legal and professional ethical standards. Prerequisite: JOUR 310.  (ATTR: ARTS)</v>
      </c>
    </row>
    <row r="6337" spans="1:8" x14ac:dyDescent="0.25">
      <c r="A6337" t="s">
        <v>8236</v>
      </c>
      <c r="B6337" t="s">
        <v>616</v>
      </c>
      <c r="C6337" t="s">
        <v>7562</v>
      </c>
      <c r="D6337" t="s">
        <v>10</v>
      </c>
      <c r="E6337">
        <v>14</v>
      </c>
      <c r="F6337" t="s">
        <v>10354</v>
      </c>
      <c r="G6337" s="1">
        <v>43168</v>
      </c>
      <c r="H6337" t="str">
        <f t="shared" si="98"/>
        <v>Prerequisite: JOUR 310.  (ATTR: ARTS)</v>
      </c>
    </row>
    <row r="6338" spans="1:8" x14ac:dyDescent="0.25">
      <c r="A6338" t="s">
        <v>8236</v>
      </c>
      <c r="B6338" t="s">
        <v>33</v>
      </c>
      <c r="C6338" t="s">
        <v>7562</v>
      </c>
      <c r="D6338" t="s">
        <v>10</v>
      </c>
      <c r="E6338">
        <v>1</v>
      </c>
      <c r="F6338" t="s">
        <v>8716</v>
      </c>
      <c r="G6338" s="1">
        <v>43132</v>
      </c>
      <c r="H6338" t="str">
        <f t="shared" si="98"/>
        <v>This course provides hands-on exploration for students to assist in the production of Siena College sporting events and programs aired over ESPN3.  Students will explore various shooting, editing, writing and production skills and techniques related to live sports productions and programming.</v>
      </c>
    </row>
    <row r="6339" spans="1:8" x14ac:dyDescent="0.25">
      <c r="A6339" t="s">
        <v>8236</v>
      </c>
      <c r="B6339" t="s">
        <v>33</v>
      </c>
      <c r="C6339" t="s">
        <v>7562</v>
      </c>
      <c r="D6339" t="s">
        <v>10</v>
      </c>
      <c r="E6339">
        <v>2</v>
      </c>
      <c r="F6339" t="s">
        <v>8717</v>
      </c>
      <c r="G6339" s="1">
        <v>43132</v>
      </c>
      <c r="H6339" t="str">
        <f t="shared" ref="H6339:H6402" si="99">IF(E6340=1,F6339,F6339&amp;" "&amp;H6340)</f>
        <v>assist in the production of Siena College sporting events and programs aired over ESPN3.  Students will explore various shooting, editing, writing and production skills and techniques related to live sports productions and programming.</v>
      </c>
    </row>
    <row r="6340" spans="1:8" x14ac:dyDescent="0.25">
      <c r="A6340" t="s">
        <v>8236</v>
      </c>
      <c r="B6340" t="s">
        <v>33</v>
      </c>
      <c r="C6340" t="s">
        <v>7562</v>
      </c>
      <c r="D6340" t="s">
        <v>10</v>
      </c>
      <c r="E6340">
        <v>3</v>
      </c>
      <c r="F6340" t="s">
        <v>8718</v>
      </c>
      <c r="G6340" s="1">
        <v>43132</v>
      </c>
      <c r="H6340" t="str">
        <f t="shared" si="99"/>
        <v>and programs aired over ESPN3.  Students will explore various shooting, editing, writing and production skills and techniques related to live sports productions and programming.</v>
      </c>
    </row>
    <row r="6341" spans="1:8" x14ac:dyDescent="0.25">
      <c r="A6341" t="s">
        <v>8236</v>
      </c>
      <c r="B6341" t="s">
        <v>33</v>
      </c>
      <c r="C6341" t="s">
        <v>7562</v>
      </c>
      <c r="D6341" t="s">
        <v>10</v>
      </c>
      <c r="E6341">
        <v>4</v>
      </c>
      <c r="F6341" t="s">
        <v>8719</v>
      </c>
      <c r="G6341" s="1">
        <v>43132</v>
      </c>
      <c r="H6341" t="str">
        <f t="shared" si="99"/>
        <v>various shooting, editing, writing and production skills and techniques related to live sports productions and programming.</v>
      </c>
    </row>
    <row r="6342" spans="1:8" x14ac:dyDescent="0.25">
      <c r="A6342" t="s">
        <v>8236</v>
      </c>
      <c r="B6342" t="s">
        <v>33</v>
      </c>
      <c r="C6342" t="s">
        <v>7562</v>
      </c>
      <c r="D6342" t="s">
        <v>10</v>
      </c>
      <c r="E6342">
        <v>5</v>
      </c>
      <c r="F6342" t="s">
        <v>8720</v>
      </c>
      <c r="G6342" s="1">
        <v>43132</v>
      </c>
      <c r="H6342" t="str">
        <f t="shared" si="99"/>
        <v>and techniques related to live sports productions and programming.</v>
      </c>
    </row>
    <row r="6343" spans="1:8" x14ac:dyDescent="0.25">
      <c r="A6343" t="s">
        <v>8236</v>
      </c>
      <c r="B6343" t="s">
        <v>33</v>
      </c>
      <c r="C6343" t="s">
        <v>7562</v>
      </c>
      <c r="D6343" t="s">
        <v>10</v>
      </c>
      <c r="E6343">
        <v>6</v>
      </c>
      <c r="F6343" t="s">
        <v>8721</v>
      </c>
      <c r="G6343" s="1">
        <v>43132</v>
      </c>
      <c r="H6343" t="str">
        <f t="shared" si="99"/>
        <v>programming.</v>
      </c>
    </row>
    <row r="6344" spans="1:8" x14ac:dyDescent="0.25">
      <c r="A6344" t="s">
        <v>8236</v>
      </c>
      <c r="B6344" t="s">
        <v>455</v>
      </c>
      <c r="C6344" t="s">
        <v>7562</v>
      </c>
      <c r="D6344" t="s">
        <v>10</v>
      </c>
      <c r="E6344">
        <v>1</v>
      </c>
      <c r="F6344" t="s">
        <v>9756</v>
      </c>
      <c r="G6344" s="1">
        <v>43033</v>
      </c>
      <c r="H6344" t="str">
        <f t="shared" si="99"/>
        <v>This course provides an opportunity to explore selected areas of study not in the regular sports communication offerings.  Topics vary depending on student and faculty interest.  May be taken more than once with different content.  A field trip may be required. Permission of instructor required.</v>
      </c>
    </row>
    <row r="6345" spans="1:8" x14ac:dyDescent="0.25">
      <c r="A6345" t="s">
        <v>8236</v>
      </c>
      <c r="B6345" t="s">
        <v>455</v>
      </c>
      <c r="C6345" t="s">
        <v>7562</v>
      </c>
      <c r="D6345" t="s">
        <v>10</v>
      </c>
      <c r="E6345">
        <v>2</v>
      </c>
      <c r="F6345" t="s">
        <v>9757</v>
      </c>
      <c r="G6345" s="1">
        <v>43033</v>
      </c>
      <c r="H6345" t="str">
        <f t="shared" si="99"/>
        <v>areas of study not in the regular sports communication offerings.  Topics vary depending on student and faculty interest.  May be taken more than once with different content.  A field trip may be required. Permission of instructor required.</v>
      </c>
    </row>
    <row r="6346" spans="1:8" x14ac:dyDescent="0.25">
      <c r="A6346" t="s">
        <v>8236</v>
      </c>
      <c r="B6346" t="s">
        <v>455</v>
      </c>
      <c r="C6346" t="s">
        <v>7562</v>
      </c>
      <c r="D6346" t="s">
        <v>10</v>
      </c>
      <c r="E6346">
        <v>3</v>
      </c>
      <c r="F6346" t="s">
        <v>8774</v>
      </c>
      <c r="G6346" s="1">
        <v>43033</v>
      </c>
      <c r="H6346" t="str">
        <f t="shared" si="99"/>
        <v>offerings.  Topics vary depending on student and faculty interest.  May be taken more than once with different content.  A field trip may be required. Permission of instructor required.</v>
      </c>
    </row>
    <row r="6347" spans="1:8" x14ac:dyDescent="0.25">
      <c r="A6347" t="s">
        <v>8236</v>
      </c>
      <c r="B6347" t="s">
        <v>455</v>
      </c>
      <c r="C6347" t="s">
        <v>7562</v>
      </c>
      <c r="D6347" t="s">
        <v>10</v>
      </c>
      <c r="E6347">
        <v>4</v>
      </c>
      <c r="F6347" t="s">
        <v>8237</v>
      </c>
      <c r="G6347" s="1">
        <v>43033</v>
      </c>
      <c r="H6347" t="str">
        <f t="shared" si="99"/>
        <v>faculty interest.  May be taken more than once with different content.  A field trip may be required. Permission of instructor required.</v>
      </c>
    </row>
    <row r="6348" spans="1:8" x14ac:dyDescent="0.25">
      <c r="A6348" t="s">
        <v>8236</v>
      </c>
      <c r="B6348" t="s">
        <v>455</v>
      </c>
      <c r="C6348" t="s">
        <v>7562</v>
      </c>
      <c r="D6348" t="s">
        <v>10</v>
      </c>
      <c r="E6348">
        <v>5</v>
      </c>
      <c r="F6348" t="s">
        <v>8238</v>
      </c>
      <c r="G6348" s="1">
        <v>43033</v>
      </c>
      <c r="H6348" t="str">
        <f t="shared" si="99"/>
        <v>different content.  A field trip may be required. Permission of instructor required.</v>
      </c>
    </row>
    <row r="6349" spans="1:8" x14ac:dyDescent="0.25">
      <c r="A6349" t="s">
        <v>8236</v>
      </c>
      <c r="B6349" t="s">
        <v>455</v>
      </c>
      <c r="C6349" t="s">
        <v>7562</v>
      </c>
      <c r="D6349" t="s">
        <v>10</v>
      </c>
      <c r="E6349">
        <v>6</v>
      </c>
      <c r="F6349" t="s">
        <v>7092</v>
      </c>
      <c r="G6349" s="1">
        <v>43033</v>
      </c>
      <c r="H6349" t="str">
        <f t="shared" si="99"/>
        <v>Permission of instructor required.</v>
      </c>
    </row>
    <row r="6350" spans="1:8" x14ac:dyDescent="0.25">
      <c r="A6350" t="s">
        <v>8236</v>
      </c>
      <c r="B6350" t="s">
        <v>456</v>
      </c>
      <c r="C6350" t="s">
        <v>6848</v>
      </c>
      <c r="D6350" t="s">
        <v>10</v>
      </c>
      <c r="E6350">
        <v>1</v>
      </c>
      <c r="F6350" t="s">
        <v>4406</v>
      </c>
      <c r="G6350" s="1">
        <v>42466</v>
      </c>
      <c r="H6350" t="str">
        <f t="shared" si="99"/>
        <v>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1" spans="1:8" x14ac:dyDescent="0.25">
      <c r="A6351" t="s">
        <v>8236</v>
      </c>
      <c r="B6351" t="s">
        <v>456</v>
      </c>
      <c r="C6351" t="s">
        <v>6848</v>
      </c>
      <c r="D6351" t="s">
        <v>10</v>
      </c>
      <c r="E6351">
        <v>2</v>
      </c>
      <c r="F6351" t="s">
        <v>8766</v>
      </c>
      <c r="G6351" s="1">
        <v>42466</v>
      </c>
      <c r="H6351" t="str">
        <f t="shared" si="99"/>
        <v>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2" spans="1:8" x14ac:dyDescent="0.25">
      <c r="A6352" t="s">
        <v>8236</v>
      </c>
      <c r="B6352" t="s">
        <v>456</v>
      </c>
      <c r="C6352" t="s">
        <v>6848</v>
      </c>
      <c r="D6352" t="s">
        <v>10</v>
      </c>
      <c r="E6352">
        <v>3</v>
      </c>
      <c r="F6352" t="s">
        <v>4408</v>
      </c>
      <c r="G6352" s="1">
        <v>42466</v>
      </c>
      <c r="H6352" t="str">
        <f t="shared" si="99"/>
        <v>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3" spans="1:8" x14ac:dyDescent="0.25">
      <c r="A6353" t="s">
        <v>8236</v>
      </c>
      <c r="B6353" t="s">
        <v>456</v>
      </c>
      <c r="C6353" t="s">
        <v>6848</v>
      </c>
      <c r="D6353" t="s">
        <v>10</v>
      </c>
      <c r="E6353">
        <v>4</v>
      </c>
      <c r="F6353" t="s">
        <v>8767</v>
      </c>
      <c r="G6353" s="1">
        <v>42466</v>
      </c>
      <c r="H6353" t="str">
        <f t="shared" si="99"/>
        <v>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4" spans="1:8" x14ac:dyDescent="0.25">
      <c r="A6354" t="s">
        <v>8236</v>
      </c>
      <c r="B6354" t="s">
        <v>456</v>
      </c>
      <c r="C6354" t="s">
        <v>6848</v>
      </c>
      <c r="D6354" t="s">
        <v>10</v>
      </c>
      <c r="E6354">
        <v>5</v>
      </c>
      <c r="F6354" t="s">
        <v>4410</v>
      </c>
      <c r="G6354" s="1">
        <v>42466</v>
      </c>
      <c r="H6354" t="str">
        <f t="shared" si="99"/>
        <v>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5" spans="1:8" x14ac:dyDescent="0.25">
      <c r="A6355" t="s">
        <v>8236</v>
      </c>
      <c r="B6355" t="s">
        <v>456</v>
      </c>
      <c r="C6355" t="s">
        <v>6848</v>
      </c>
      <c r="D6355" t="s">
        <v>10</v>
      </c>
      <c r="E6355">
        <v>6</v>
      </c>
      <c r="F6355" t="s">
        <v>10748</v>
      </c>
      <c r="G6355" s="1">
        <v>42466</v>
      </c>
      <c r="H6355" t="str">
        <f t="shared" si="99"/>
        <v>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6" spans="1:8" x14ac:dyDescent="0.25">
      <c r="A6356" t="s">
        <v>8236</v>
      </c>
      <c r="B6356" t="s">
        <v>456</v>
      </c>
      <c r="C6356" t="s">
        <v>6848</v>
      </c>
      <c r="D6356" t="s">
        <v>10</v>
      </c>
      <c r="E6356">
        <v>7</v>
      </c>
      <c r="F6356" t="s">
        <v>4412</v>
      </c>
      <c r="G6356" s="1">
        <v>42466</v>
      </c>
      <c r="H6356" t="str">
        <f t="shared" si="99"/>
        <v>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7" spans="1:8" x14ac:dyDescent="0.25">
      <c r="A6357" t="s">
        <v>8236</v>
      </c>
      <c r="B6357" t="s">
        <v>456</v>
      </c>
      <c r="C6357" t="s">
        <v>6848</v>
      </c>
      <c r="D6357" t="s">
        <v>10</v>
      </c>
      <c r="E6357">
        <v>8</v>
      </c>
      <c r="F6357" t="s">
        <v>8768</v>
      </c>
      <c r="G6357" s="1">
        <v>42466</v>
      </c>
      <c r="H6357" t="str">
        <f t="shared" si="99"/>
        <v>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8" spans="1:8" x14ac:dyDescent="0.25">
      <c r="A6358" t="s">
        <v>8236</v>
      </c>
      <c r="B6358" t="s">
        <v>456</v>
      </c>
      <c r="C6358" t="s">
        <v>6848</v>
      </c>
      <c r="D6358" t="s">
        <v>10</v>
      </c>
      <c r="E6358">
        <v>9</v>
      </c>
      <c r="F6358" t="s">
        <v>8769</v>
      </c>
      <c r="G6358" s="1">
        <v>42466</v>
      </c>
      <c r="H6358" t="str">
        <f t="shared" si="99"/>
        <v>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6359" spans="1:8" x14ac:dyDescent="0.25">
      <c r="A6359" t="s">
        <v>8236</v>
      </c>
      <c r="B6359" t="s">
        <v>456</v>
      </c>
      <c r="C6359" t="s">
        <v>6848</v>
      </c>
      <c r="D6359" t="s">
        <v>10</v>
      </c>
      <c r="E6359">
        <v>10</v>
      </c>
      <c r="F6359" t="s">
        <v>4415</v>
      </c>
      <c r="G6359" s="1">
        <v>42466</v>
      </c>
      <c r="H6359" t="str">
        <f t="shared" si="99"/>
        <v>will also learn to shoot news video and edit video stories for use on the college's cable channel.  Students will be introduced to the concepts of performance for broad- cast reporting.  Same as CREA 360.  Lab fee. (ATTR: ARTS, BCST, CFH)</v>
      </c>
    </row>
    <row r="6360" spans="1:8" x14ac:dyDescent="0.25">
      <c r="A6360" t="s">
        <v>8236</v>
      </c>
      <c r="B6360" t="s">
        <v>456</v>
      </c>
      <c r="C6360" t="s">
        <v>6848</v>
      </c>
      <c r="D6360" t="s">
        <v>10</v>
      </c>
      <c r="E6360">
        <v>11</v>
      </c>
      <c r="F6360" t="s">
        <v>8770</v>
      </c>
      <c r="G6360" s="1">
        <v>42466</v>
      </c>
      <c r="H6360" t="str">
        <f t="shared" si="99"/>
        <v>for use on the college's cable channel.  Students will be introduced to the concepts of performance for broad- cast reporting.  Same as CREA 360.  Lab fee. (ATTR: ARTS, BCST, CFH)</v>
      </c>
    </row>
    <row r="6361" spans="1:8" x14ac:dyDescent="0.25">
      <c r="A6361" t="s">
        <v>8236</v>
      </c>
      <c r="B6361" t="s">
        <v>456</v>
      </c>
      <c r="C6361" t="s">
        <v>6848</v>
      </c>
      <c r="D6361" t="s">
        <v>10</v>
      </c>
      <c r="E6361">
        <v>12</v>
      </c>
      <c r="F6361" t="s">
        <v>4417</v>
      </c>
      <c r="G6361" s="1">
        <v>42466</v>
      </c>
      <c r="H6361" t="str">
        <f t="shared" si="99"/>
        <v>introduced to the concepts of performance for broad- cast reporting.  Same as CREA 360.  Lab fee. (ATTR: ARTS, BCST, CFH)</v>
      </c>
    </row>
    <row r="6362" spans="1:8" x14ac:dyDescent="0.25">
      <c r="A6362" t="s">
        <v>8236</v>
      </c>
      <c r="B6362" t="s">
        <v>456</v>
      </c>
      <c r="C6362" t="s">
        <v>6848</v>
      </c>
      <c r="D6362" t="s">
        <v>10</v>
      </c>
      <c r="E6362">
        <v>13</v>
      </c>
      <c r="F6362" t="s">
        <v>10749</v>
      </c>
      <c r="G6362" s="1">
        <v>42466</v>
      </c>
      <c r="H6362" t="str">
        <f t="shared" si="99"/>
        <v>cast reporting.  Same as CREA 360.  Lab fee. (ATTR: ARTS, BCST, CFH)</v>
      </c>
    </row>
    <row r="6363" spans="1:8" x14ac:dyDescent="0.25">
      <c r="A6363" t="s">
        <v>8236</v>
      </c>
      <c r="B6363" t="s">
        <v>456</v>
      </c>
      <c r="C6363" t="s">
        <v>6848</v>
      </c>
      <c r="D6363" t="s">
        <v>10</v>
      </c>
      <c r="E6363">
        <v>14</v>
      </c>
      <c r="F6363" t="s">
        <v>10750</v>
      </c>
      <c r="G6363" s="1">
        <v>42466</v>
      </c>
      <c r="H6363" t="str">
        <f t="shared" si="99"/>
        <v>(ATTR: ARTS, BCST, CFH)</v>
      </c>
    </row>
    <row r="6364" spans="1:8" x14ac:dyDescent="0.25">
      <c r="A6364" t="s">
        <v>8236</v>
      </c>
      <c r="B6364" t="s">
        <v>1685</v>
      </c>
      <c r="C6364" t="s">
        <v>6848</v>
      </c>
      <c r="D6364" t="s">
        <v>10</v>
      </c>
      <c r="E6364">
        <v>1</v>
      </c>
      <c r="F6364" t="s">
        <v>8111</v>
      </c>
      <c r="G6364" s="1">
        <v>42466</v>
      </c>
      <c r="H6364" t="str">
        <f t="shared" si="99"/>
        <v>This course explores various aspects of sports writing 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Same as CREA 380.  (ATTR: ARTS, BCEL, NOEX)</v>
      </c>
    </row>
    <row r="6365" spans="1:8" x14ac:dyDescent="0.25">
      <c r="A6365" t="s">
        <v>8236</v>
      </c>
      <c r="B6365" t="s">
        <v>1685</v>
      </c>
      <c r="C6365" t="s">
        <v>6848</v>
      </c>
      <c r="D6365" t="s">
        <v>10</v>
      </c>
      <c r="E6365">
        <v>2</v>
      </c>
      <c r="F6365" t="s">
        <v>6705</v>
      </c>
      <c r="G6365" s="1">
        <v>42466</v>
      </c>
      <c r="H6365" t="str">
        <f t="shared" si="99"/>
        <v>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Same as CREA 380.  (ATTR: ARTS, BCEL, NOEX)</v>
      </c>
    </row>
    <row r="6366" spans="1:8" x14ac:dyDescent="0.25">
      <c r="A6366" t="s">
        <v>8236</v>
      </c>
      <c r="B6366" t="s">
        <v>1685</v>
      </c>
      <c r="C6366" t="s">
        <v>6848</v>
      </c>
      <c r="D6366" t="s">
        <v>10</v>
      </c>
      <c r="E6366">
        <v>3</v>
      </c>
      <c r="F6366" t="s">
        <v>6706</v>
      </c>
      <c r="G6366" s="1">
        <v>42466</v>
      </c>
      <c r="H6366" t="str">
        <f t="shared" si="99"/>
        <v>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Same as CREA 380.  (ATTR: ARTS, BCEL, NOEX)</v>
      </c>
    </row>
    <row r="6367" spans="1:8" x14ac:dyDescent="0.25">
      <c r="A6367" t="s">
        <v>8236</v>
      </c>
      <c r="B6367" t="s">
        <v>1685</v>
      </c>
      <c r="C6367" t="s">
        <v>6848</v>
      </c>
      <c r="D6367" t="s">
        <v>10</v>
      </c>
      <c r="E6367">
        <v>4</v>
      </c>
      <c r="F6367" t="s">
        <v>6707</v>
      </c>
      <c r="G6367" s="1">
        <v>42466</v>
      </c>
      <c r="H6367" t="str">
        <f t="shared" si="99"/>
        <v>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Same as CREA 380.  (ATTR: ARTS, BCEL, NOEX)</v>
      </c>
    </row>
    <row r="6368" spans="1:8" x14ac:dyDescent="0.25">
      <c r="A6368" t="s">
        <v>8236</v>
      </c>
      <c r="B6368" t="s">
        <v>1685</v>
      </c>
      <c r="C6368" t="s">
        <v>6848</v>
      </c>
      <c r="D6368" t="s">
        <v>10</v>
      </c>
      <c r="E6368">
        <v>5</v>
      </c>
      <c r="F6368" t="s">
        <v>6708</v>
      </c>
      <c r="G6368" s="1">
        <v>42466</v>
      </c>
      <c r="H6368" t="str">
        <f t="shared" si="99"/>
        <v>storytelling techniques, and learn to craft basic hard news stories as well as feature reports and profile pieces.  Students learn the fundamentals of shooting and editing video.  Students learn to create content under deadline pressure that conforms to legal and ethical standards.  Same as CREA 380.  (ATTR: ARTS, BCEL, NOEX)</v>
      </c>
    </row>
    <row r="6369" spans="1:8" x14ac:dyDescent="0.25">
      <c r="A6369" t="s">
        <v>8236</v>
      </c>
      <c r="B6369" t="s">
        <v>1685</v>
      </c>
      <c r="C6369" t="s">
        <v>6848</v>
      </c>
      <c r="D6369" t="s">
        <v>10</v>
      </c>
      <c r="E6369">
        <v>6</v>
      </c>
      <c r="F6369" t="s">
        <v>10836</v>
      </c>
      <c r="G6369" s="1">
        <v>42466</v>
      </c>
      <c r="H6369" t="str">
        <f t="shared" si="99"/>
        <v>news stories as well as feature reports and profile pieces.  Students learn the fundamentals of shooting and editing video.  Students learn to create content under deadline pressure that conforms to legal and ethical standards.  Same as CREA 380.  (ATTR: ARTS, BCEL, NOEX)</v>
      </c>
    </row>
    <row r="6370" spans="1:8" x14ac:dyDescent="0.25">
      <c r="A6370" t="s">
        <v>8236</v>
      </c>
      <c r="B6370" t="s">
        <v>1685</v>
      </c>
      <c r="C6370" t="s">
        <v>6848</v>
      </c>
      <c r="D6370" t="s">
        <v>10</v>
      </c>
      <c r="E6370">
        <v>7</v>
      </c>
      <c r="F6370" t="s">
        <v>10837</v>
      </c>
      <c r="G6370" s="1">
        <v>42466</v>
      </c>
      <c r="H6370" t="str">
        <f t="shared" si="99"/>
        <v>pieces.  Students learn the fundamentals of shooting and editing video.  Students learn to create content under deadline pressure that conforms to legal and ethical standards.  Same as CREA 380.  (ATTR: ARTS, BCEL, NOEX)</v>
      </c>
    </row>
    <row r="6371" spans="1:8" x14ac:dyDescent="0.25">
      <c r="A6371" t="s">
        <v>8236</v>
      </c>
      <c r="B6371" t="s">
        <v>1685</v>
      </c>
      <c r="C6371" t="s">
        <v>6848</v>
      </c>
      <c r="D6371" t="s">
        <v>10</v>
      </c>
      <c r="E6371">
        <v>8</v>
      </c>
      <c r="F6371" t="s">
        <v>10838</v>
      </c>
      <c r="G6371" s="1">
        <v>42466</v>
      </c>
      <c r="H6371" t="str">
        <f t="shared" si="99"/>
        <v>and editing video.  Students learn to create content under deadline pressure that conforms to legal and ethical standards.  Same as CREA 380.  (ATTR: ARTS, BCEL, NOEX)</v>
      </c>
    </row>
    <row r="6372" spans="1:8" x14ac:dyDescent="0.25">
      <c r="A6372" t="s">
        <v>8236</v>
      </c>
      <c r="B6372" t="s">
        <v>1685</v>
      </c>
      <c r="C6372" t="s">
        <v>6848</v>
      </c>
      <c r="D6372" t="s">
        <v>10</v>
      </c>
      <c r="E6372">
        <v>9</v>
      </c>
      <c r="F6372" t="s">
        <v>10839</v>
      </c>
      <c r="G6372" s="1">
        <v>42466</v>
      </c>
      <c r="H6372" t="str">
        <f t="shared" si="99"/>
        <v>under deadline pressure that conforms to legal and ethical standards.  Same as CREA 380.  (ATTR: ARTS, BCEL, NOEX)</v>
      </c>
    </row>
    <row r="6373" spans="1:8" x14ac:dyDescent="0.25">
      <c r="A6373" t="s">
        <v>8236</v>
      </c>
      <c r="B6373" t="s">
        <v>1685</v>
      </c>
      <c r="C6373" t="s">
        <v>6848</v>
      </c>
      <c r="D6373" t="s">
        <v>10</v>
      </c>
      <c r="E6373">
        <v>10</v>
      </c>
      <c r="F6373" t="s">
        <v>10840</v>
      </c>
      <c r="G6373" s="1">
        <v>42466</v>
      </c>
      <c r="H6373" t="str">
        <f t="shared" si="99"/>
        <v>ethical standards.  Same as CREA 380.  (ATTR: ARTS, BCEL, NOEX)</v>
      </c>
    </row>
    <row r="6374" spans="1:8" x14ac:dyDescent="0.25">
      <c r="A6374" t="s">
        <v>8236</v>
      </c>
      <c r="B6374" t="s">
        <v>1685</v>
      </c>
      <c r="C6374" t="s">
        <v>6848</v>
      </c>
      <c r="D6374" t="s">
        <v>10</v>
      </c>
      <c r="E6374">
        <v>11</v>
      </c>
      <c r="F6374" t="s">
        <v>10841</v>
      </c>
      <c r="G6374" s="1">
        <v>42466</v>
      </c>
      <c r="H6374" t="str">
        <f t="shared" si="99"/>
        <v>BCEL, NOEX)</v>
      </c>
    </row>
    <row r="6375" spans="1:8" x14ac:dyDescent="0.25">
      <c r="A6375" t="s">
        <v>8236</v>
      </c>
      <c r="B6375" t="s">
        <v>362</v>
      </c>
      <c r="C6375" t="s">
        <v>6848</v>
      </c>
      <c r="D6375" t="s">
        <v>10</v>
      </c>
      <c r="E6375">
        <v>1</v>
      </c>
      <c r="F6375" t="s">
        <v>6714</v>
      </c>
      <c r="G6375" s="1">
        <v>42466</v>
      </c>
      <c r="H6375" t="str">
        <f t="shared" si="99"/>
        <v>This course provides an opportunity to explore selected areas of study not in the regular broadcast offerings.  Topics vary depending on student and faculty interest.  May be taken more than once with different content.  A field trip may be required. Same as CREA 385.  (ATTR: ARTS, BCEL, NOEX)</v>
      </c>
    </row>
    <row r="6376" spans="1:8" x14ac:dyDescent="0.25">
      <c r="A6376" t="s">
        <v>8236</v>
      </c>
      <c r="B6376" t="s">
        <v>362</v>
      </c>
      <c r="C6376" t="s">
        <v>6848</v>
      </c>
      <c r="D6376" t="s">
        <v>10</v>
      </c>
      <c r="E6376">
        <v>2</v>
      </c>
      <c r="F6376" t="s">
        <v>6715</v>
      </c>
      <c r="G6376" s="1">
        <v>42466</v>
      </c>
      <c r="H6376" t="str">
        <f t="shared" si="99"/>
        <v>selected areas of study not in the regular broadcast offerings.  Topics vary depending on student and faculty interest.  May be taken more than once with different content.  A field trip may be required. Same as CREA 385.  (ATTR: ARTS, BCEL, NOEX)</v>
      </c>
    </row>
    <row r="6377" spans="1:8" x14ac:dyDescent="0.25">
      <c r="A6377" t="s">
        <v>8236</v>
      </c>
      <c r="B6377" t="s">
        <v>362</v>
      </c>
      <c r="C6377" t="s">
        <v>6848</v>
      </c>
      <c r="D6377" t="s">
        <v>10</v>
      </c>
      <c r="E6377">
        <v>3</v>
      </c>
      <c r="F6377" t="s">
        <v>8774</v>
      </c>
      <c r="G6377" s="1">
        <v>42466</v>
      </c>
      <c r="H6377" t="str">
        <f t="shared" si="99"/>
        <v>offerings.  Topics vary depending on student and faculty interest.  May be taken more than once with different content.  A field trip may be required. Same as CREA 385.  (ATTR: ARTS, BCEL, NOEX)</v>
      </c>
    </row>
    <row r="6378" spans="1:8" x14ac:dyDescent="0.25">
      <c r="A6378" t="s">
        <v>8236</v>
      </c>
      <c r="B6378" t="s">
        <v>362</v>
      </c>
      <c r="C6378" t="s">
        <v>6848</v>
      </c>
      <c r="D6378" t="s">
        <v>10</v>
      </c>
      <c r="E6378">
        <v>4</v>
      </c>
      <c r="F6378" t="s">
        <v>8237</v>
      </c>
      <c r="G6378" s="1">
        <v>42466</v>
      </c>
      <c r="H6378" t="str">
        <f t="shared" si="99"/>
        <v>faculty interest.  May be taken more than once with different content.  A field trip may be required. Same as CREA 385.  (ATTR: ARTS, BCEL, NOEX)</v>
      </c>
    </row>
    <row r="6379" spans="1:8" x14ac:dyDescent="0.25">
      <c r="A6379" t="s">
        <v>8236</v>
      </c>
      <c r="B6379" t="s">
        <v>362</v>
      </c>
      <c r="C6379" t="s">
        <v>6848</v>
      </c>
      <c r="D6379" t="s">
        <v>10</v>
      </c>
      <c r="E6379">
        <v>5</v>
      </c>
      <c r="F6379" t="s">
        <v>8238</v>
      </c>
      <c r="G6379" s="1">
        <v>42466</v>
      </c>
      <c r="H6379" t="str">
        <f t="shared" si="99"/>
        <v>different content.  A field trip may be required. Same as CREA 385.  (ATTR: ARTS, BCEL, NOEX)</v>
      </c>
    </row>
    <row r="6380" spans="1:8" x14ac:dyDescent="0.25">
      <c r="A6380" t="s">
        <v>8236</v>
      </c>
      <c r="B6380" t="s">
        <v>362</v>
      </c>
      <c r="C6380" t="s">
        <v>6848</v>
      </c>
      <c r="D6380" t="s">
        <v>10</v>
      </c>
      <c r="E6380">
        <v>6</v>
      </c>
      <c r="F6380" t="s">
        <v>10842</v>
      </c>
      <c r="G6380" s="1">
        <v>42466</v>
      </c>
      <c r="H6380" t="str">
        <f t="shared" si="99"/>
        <v>Same as CREA 385.  (ATTR: ARTS, BCEL, NOEX)</v>
      </c>
    </row>
    <row r="6381" spans="1:8" x14ac:dyDescent="0.25">
      <c r="A6381" t="s">
        <v>8236</v>
      </c>
      <c r="B6381" t="s">
        <v>43</v>
      </c>
      <c r="C6381" t="s">
        <v>6848</v>
      </c>
      <c r="D6381" t="s">
        <v>10</v>
      </c>
      <c r="E6381">
        <v>1</v>
      </c>
      <c r="F6381" t="s">
        <v>4430</v>
      </c>
      <c r="G6381" s="1">
        <v>42583</v>
      </c>
      <c r="H6381" t="str">
        <f t="shared" si="99"/>
        <v>This course is a practical introduction to the aesthetic principles, creative process and technology used to 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 productions.  Lab fee.  (ATTR: ARTS, BCEL, NOEX)</v>
      </c>
    </row>
    <row r="6382" spans="1:8" x14ac:dyDescent="0.25">
      <c r="A6382" t="s">
        <v>8236</v>
      </c>
      <c r="B6382" t="s">
        <v>43</v>
      </c>
      <c r="C6382" t="s">
        <v>6848</v>
      </c>
      <c r="D6382" t="s">
        <v>10</v>
      </c>
      <c r="E6382">
        <v>2</v>
      </c>
      <c r="F6382" t="s">
        <v>4431</v>
      </c>
      <c r="G6382" s="1">
        <v>42583</v>
      </c>
      <c r="H6382" t="str">
        <f t="shared" si="99"/>
        <v>principles, creative process and technology used to 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 productions.  Lab fee.  (ATTR: ARTS, BCEL, NOEX)</v>
      </c>
    </row>
    <row r="6383" spans="1:8" x14ac:dyDescent="0.25">
      <c r="A6383" t="s">
        <v>8236</v>
      </c>
      <c r="B6383" t="s">
        <v>43</v>
      </c>
      <c r="C6383" t="s">
        <v>6848</v>
      </c>
      <c r="D6383" t="s">
        <v>10</v>
      </c>
      <c r="E6383">
        <v>3</v>
      </c>
      <c r="F6383" t="s">
        <v>4432</v>
      </c>
      <c r="G6383" s="1">
        <v>42583</v>
      </c>
      <c r="H6383" t="str">
        <f t="shared" si="99"/>
        <v>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 productions.  Lab fee.  (ATTR: ARTS, BCEL, NOEX)</v>
      </c>
    </row>
    <row r="6384" spans="1:8" x14ac:dyDescent="0.25">
      <c r="A6384" t="s">
        <v>8236</v>
      </c>
      <c r="B6384" t="s">
        <v>43</v>
      </c>
      <c r="C6384" t="s">
        <v>6848</v>
      </c>
      <c r="D6384" t="s">
        <v>10</v>
      </c>
      <c r="E6384">
        <v>4</v>
      </c>
      <c r="F6384" t="s">
        <v>8384</v>
      </c>
      <c r="G6384" s="1">
        <v>42583</v>
      </c>
      <c r="H6384" t="str">
        <f t="shared" si="99"/>
        <v>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 productions.  Lab fee.  (ATTR: ARTS, BCEL, NOEX)</v>
      </c>
    </row>
    <row r="6385" spans="1:8" x14ac:dyDescent="0.25">
      <c r="A6385" t="s">
        <v>8236</v>
      </c>
      <c r="B6385" t="s">
        <v>43</v>
      </c>
      <c r="C6385" t="s">
        <v>6848</v>
      </c>
      <c r="D6385" t="s">
        <v>10</v>
      </c>
      <c r="E6385">
        <v>5</v>
      </c>
      <c r="F6385" t="s">
        <v>4434</v>
      </c>
      <c r="G6385" s="1">
        <v>42583</v>
      </c>
      <c r="H6385" t="str">
        <f t="shared" si="99"/>
        <v>duces the post-production process and video editing using non-linear softwear along with newly emerging digital technology.  This course examines television production methods required for both non-fiction pro- gramming such as broadcast news and fiction-based productions.  Lab fee.  (ATTR: ARTS, BCEL, NOEX)</v>
      </c>
    </row>
    <row r="6386" spans="1:8" x14ac:dyDescent="0.25">
      <c r="A6386" t="s">
        <v>8236</v>
      </c>
      <c r="B6386" t="s">
        <v>43</v>
      </c>
      <c r="C6386" t="s">
        <v>6848</v>
      </c>
      <c r="D6386" t="s">
        <v>10</v>
      </c>
      <c r="E6386">
        <v>6</v>
      </c>
      <c r="F6386" t="s">
        <v>4435</v>
      </c>
      <c r="G6386" s="1">
        <v>42583</v>
      </c>
      <c r="H6386" t="str">
        <f t="shared" si="99"/>
        <v>using non-linear softwear along with newly emerging digital technology.  This course examines television production methods required for both non-fiction pro- gramming such as broadcast news and fiction-based productions.  Lab fee.  (ATTR: ARTS, BCEL, NOEX)</v>
      </c>
    </row>
    <row r="6387" spans="1:8" x14ac:dyDescent="0.25">
      <c r="A6387" t="s">
        <v>8236</v>
      </c>
      <c r="B6387" t="s">
        <v>43</v>
      </c>
      <c r="C6387" t="s">
        <v>6848</v>
      </c>
      <c r="D6387" t="s">
        <v>10</v>
      </c>
      <c r="E6387">
        <v>7</v>
      </c>
      <c r="F6387" t="s">
        <v>8385</v>
      </c>
      <c r="G6387" s="1">
        <v>42583</v>
      </c>
      <c r="H6387" t="str">
        <f t="shared" si="99"/>
        <v>digital technology.  This course examines television production methods required for both non-fiction pro- gramming such as broadcast news and fiction-based productions.  Lab fee.  (ATTR: ARTS, BCEL, NOEX)</v>
      </c>
    </row>
    <row r="6388" spans="1:8" x14ac:dyDescent="0.25">
      <c r="A6388" t="s">
        <v>8236</v>
      </c>
      <c r="B6388" t="s">
        <v>43</v>
      </c>
      <c r="C6388" t="s">
        <v>6848</v>
      </c>
      <c r="D6388" t="s">
        <v>10</v>
      </c>
      <c r="E6388">
        <v>8</v>
      </c>
      <c r="F6388" t="s">
        <v>4437</v>
      </c>
      <c r="G6388" s="1">
        <v>42583</v>
      </c>
      <c r="H6388" t="str">
        <f t="shared" si="99"/>
        <v>production methods required for both non-fiction pro- gramming such as broadcast news and fiction-based productions.  Lab fee.  (ATTR: ARTS, BCEL, NOEX)</v>
      </c>
    </row>
    <row r="6389" spans="1:8" x14ac:dyDescent="0.25">
      <c r="A6389" t="s">
        <v>8236</v>
      </c>
      <c r="B6389" t="s">
        <v>43</v>
      </c>
      <c r="C6389" t="s">
        <v>6848</v>
      </c>
      <c r="D6389" t="s">
        <v>10</v>
      </c>
      <c r="E6389">
        <v>9</v>
      </c>
      <c r="F6389" t="s">
        <v>4438</v>
      </c>
      <c r="G6389" s="1">
        <v>42583</v>
      </c>
      <c r="H6389" t="str">
        <f t="shared" si="99"/>
        <v>gramming such as broadcast news and fiction-based productions.  Lab fee.  (ATTR: ARTS, BCEL, NOEX)</v>
      </c>
    </row>
    <row r="6390" spans="1:8" x14ac:dyDescent="0.25">
      <c r="A6390" t="s">
        <v>8236</v>
      </c>
      <c r="B6390" t="s">
        <v>43</v>
      </c>
      <c r="C6390" t="s">
        <v>6848</v>
      </c>
      <c r="D6390" t="s">
        <v>10</v>
      </c>
      <c r="E6390">
        <v>10</v>
      </c>
      <c r="F6390" t="s">
        <v>8386</v>
      </c>
      <c r="G6390" s="1">
        <v>42583</v>
      </c>
      <c r="H6390" t="str">
        <f t="shared" si="99"/>
        <v>productions.  Lab fee.  (ATTR: ARTS, BCEL, NOEX)</v>
      </c>
    </row>
    <row r="6391" spans="1:8" x14ac:dyDescent="0.25">
      <c r="A6391" t="s">
        <v>8236</v>
      </c>
      <c r="B6391" t="s">
        <v>2065</v>
      </c>
      <c r="C6391" t="s">
        <v>6848</v>
      </c>
      <c r="D6391" t="s">
        <v>10</v>
      </c>
      <c r="E6391">
        <v>1</v>
      </c>
      <c r="F6391" t="s">
        <v>6719</v>
      </c>
      <c r="G6391" s="1">
        <v>42584</v>
      </c>
      <c r="H6391" t="str">
        <f t="shared" si="99"/>
        <v>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(ATTR: ARTS, BCEL, NOEX)</v>
      </c>
    </row>
    <row r="6392" spans="1:8" x14ac:dyDescent="0.25">
      <c r="A6392" t="s">
        <v>8236</v>
      </c>
      <c r="B6392" t="s">
        <v>2065</v>
      </c>
      <c r="C6392" t="s">
        <v>6848</v>
      </c>
      <c r="D6392" t="s">
        <v>10</v>
      </c>
      <c r="E6392">
        <v>2</v>
      </c>
      <c r="F6392" t="s">
        <v>6720</v>
      </c>
      <c r="G6392" s="1">
        <v>42584</v>
      </c>
      <c r="H6392" t="str">
        <f t="shared" si="99"/>
        <v>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(ATTR: ARTS, BCEL, NOEX)</v>
      </c>
    </row>
    <row r="6393" spans="1:8" x14ac:dyDescent="0.25">
      <c r="A6393" t="s">
        <v>8236</v>
      </c>
      <c r="B6393" t="s">
        <v>2065</v>
      </c>
      <c r="C6393" t="s">
        <v>6848</v>
      </c>
      <c r="D6393" t="s">
        <v>10</v>
      </c>
      <c r="E6393">
        <v>3</v>
      </c>
      <c r="F6393" t="s">
        <v>6721</v>
      </c>
      <c r="G6393" s="1">
        <v>42584</v>
      </c>
      <c r="H6393" t="str">
        <f t="shared" si="99"/>
        <v>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(ATTR: ARTS, BCEL, NOEX)</v>
      </c>
    </row>
    <row r="6394" spans="1:8" x14ac:dyDescent="0.25">
      <c r="A6394" t="s">
        <v>8236</v>
      </c>
      <c r="B6394" t="s">
        <v>2065</v>
      </c>
      <c r="C6394" t="s">
        <v>6848</v>
      </c>
      <c r="D6394" t="s">
        <v>10</v>
      </c>
      <c r="E6394">
        <v>4</v>
      </c>
      <c r="F6394" t="s">
        <v>8387</v>
      </c>
      <c r="G6394" s="1">
        <v>42584</v>
      </c>
      <c r="H6394" t="str">
        <f t="shared" si="99"/>
        <v>profile pieces.  Topics addressed include associated Press Style, literary journalism, researching source material, interviewing subjects, and audio/visual storytelling techniques.  Students shoot and edit video using HD  cameras and Final Cut Pro software.  (ATTR: ARTS, BCEL, NOEX)</v>
      </c>
    </row>
    <row r="6395" spans="1:8" x14ac:dyDescent="0.25">
      <c r="A6395" t="s">
        <v>8236</v>
      </c>
      <c r="B6395" t="s">
        <v>2065</v>
      </c>
      <c r="C6395" t="s">
        <v>6848</v>
      </c>
      <c r="D6395" t="s">
        <v>10</v>
      </c>
      <c r="E6395">
        <v>5</v>
      </c>
      <c r="F6395" t="s">
        <v>6723</v>
      </c>
      <c r="G6395" s="1">
        <v>42584</v>
      </c>
      <c r="H6395" t="str">
        <f t="shared" si="99"/>
        <v>Style, literary journalism, researching source material, interviewing subjects, and audio/visual storytelling techniques.  Students shoot and edit video using HD  cameras and Final Cut Pro software.  (ATTR: ARTS, BCEL, NOEX)</v>
      </c>
    </row>
    <row r="6396" spans="1:8" x14ac:dyDescent="0.25">
      <c r="A6396" t="s">
        <v>8236</v>
      </c>
      <c r="B6396" t="s">
        <v>2065</v>
      </c>
      <c r="C6396" t="s">
        <v>6848</v>
      </c>
      <c r="D6396" t="s">
        <v>10</v>
      </c>
      <c r="E6396">
        <v>6</v>
      </c>
      <c r="F6396" t="s">
        <v>6724</v>
      </c>
      <c r="G6396" s="1">
        <v>42584</v>
      </c>
      <c r="H6396" t="str">
        <f t="shared" si="99"/>
        <v>interviewing subjects, and audio/visual storytelling techniques.  Students shoot and edit video using HD  cameras and Final Cut Pro software.  (ATTR: ARTS, BCEL, NOEX)</v>
      </c>
    </row>
    <row r="6397" spans="1:8" x14ac:dyDescent="0.25">
      <c r="A6397" t="s">
        <v>8236</v>
      </c>
      <c r="B6397" t="s">
        <v>2065</v>
      </c>
      <c r="C6397" t="s">
        <v>6848</v>
      </c>
      <c r="D6397" t="s">
        <v>10</v>
      </c>
      <c r="E6397">
        <v>7</v>
      </c>
      <c r="F6397" t="s">
        <v>8388</v>
      </c>
      <c r="G6397" s="1">
        <v>42584</v>
      </c>
      <c r="H6397" t="str">
        <f t="shared" si="99"/>
        <v>techniques.  Students shoot and edit video using HD  cameras and Final Cut Pro software.  (ATTR: ARTS, BCEL, NOEX)</v>
      </c>
    </row>
    <row r="6398" spans="1:8" x14ac:dyDescent="0.25">
      <c r="A6398" t="s">
        <v>8236</v>
      </c>
      <c r="B6398" t="s">
        <v>2065</v>
      </c>
      <c r="C6398" t="s">
        <v>6848</v>
      </c>
      <c r="D6398" t="s">
        <v>10</v>
      </c>
      <c r="E6398">
        <v>8</v>
      </c>
      <c r="F6398" t="s">
        <v>8389</v>
      </c>
      <c r="G6398" s="1">
        <v>42584</v>
      </c>
      <c r="H6398" t="str">
        <f t="shared" si="99"/>
        <v>and Final Cut Pro software.  (ATTR: ARTS, BCEL, NOEX)</v>
      </c>
    </row>
    <row r="6399" spans="1:8" x14ac:dyDescent="0.25">
      <c r="A6399" t="s">
        <v>8236</v>
      </c>
      <c r="B6399" t="s">
        <v>627</v>
      </c>
      <c r="C6399" t="s">
        <v>6848</v>
      </c>
      <c r="D6399" t="s">
        <v>10</v>
      </c>
      <c r="E6399">
        <v>1</v>
      </c>
      <c r="F6399" t="s">
        <v>4086</v>
      </c>
      <c r="G6399" s="1">
        <v>42584</v>
      </c>
      <c r="H6399" t="str">
        <f t="shared" si="99"/>
        <v>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0" spans="1:8" x14ac:dyDescent="0.25">
      <c r="A6400" t="s">
        <v>8236</v>
      </c>
      <c r="B6400" t="s">
        <v>627</v>
      </c>
      <c r="C6400" t="s">
        <v>6848</v>
      </c>
      <c r="D6400" t="s">
        <v>10</v>
      </c>
      <c r="E6400">
        <v>2</v>
      </c>
      <c r="F6400" t="s">
        <v>6821</v>
      </c>
      <c r="G6400" s="1">
        <v>42584</v>
      </c>
      <c r="H6400" t="str">
        <f t="shared" si="99"/>
        <v>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1" spans="1:8" x14ac:dyDescent="0.25">
      <c r="A6401" t="s">
        <v>8236</v>
      </c>
      <c r="B6401" t="s">
        <v>627</v>
      </c>
      <c r="C6401" t="s">
        <v>6848</v>
      </c>
      <c r="D6401" t="s">
        <v>10</v>
      </c>
      <c r="E6401">
        <v>3</v>
      </c>
      <c r="F6401" t="s">
        <v>6822</v>
      </c>
      <c r="G6401" s="1">
        <v>42584</v>
      </c>
      <c r="H6401" t="str">
        <f t="shared" si="99"/>
        <v>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2" spans="1:8" x14ac:dyDescent="0.25">
      <c r="A6402" t="s">
        <v>8236</v>
      </c>
      <c r="B6402" t="s">
        <v>627</v>
      </c>
      <c r="C6402" t="s">
        <v>6848</v>
      </c>
      <c r="D6402" t="s">
        <v>10</v>
      </c>
      <c r="E6402">
        <v>4</v>
      </c>
      <c r="F6402" t="s">
        <v>6823</v>
      </c>
      <c r="G6402" s="1">
        <v>42584</v>
      </c>
      <c r="H6402" t="str">
        <f t="shared" si="99"/>
        <v>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3" spans="1:8" x14ac:dyDescent="0.25">
      <c r="A6403" t="s">
        <v>8236</v>
      </c>
      <c r="B6403" t="s">
        <v>627</v>
      </c>
      <c r="C6403" t="s">
        <v>6848</v>
      </c>
      <c r="D6403" t="s">
        <v>10</v>
      </c>
      <c r="E6403">
        <v>5</v>
      </c>
      <c r="F6403" t="s">
        <v>6824</v>
      </c>
      <c r="G6403" s="1">
        <v>42584</v>
      </c>
      <c r="H6403" t="str">
        <f t="shared" ref="H6403:H6466" si="100">IF(E6404=1,F6403,F6403&amp;" "&amp;H6404)</f>
        <v>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4" spans="1:8" x14ac:dyDescent="0.25">
      <c r="A6404" t="s">
        <v>8236</v>
      </c>
      <c r="B6404" t="s">
        <v>627</v>
      </c>
      <c r="C6404" t="s">
        <v>6848</v>
      </c>
      <c r="D6404" t="s">
        <v>10</v>
      </c>
      <c r="E6404">
        <v>6</v>
      </c>
      <c r="F6404" t="s">
        <v>6825</v>
      </c>
      <c r="G6404" s="1">
        <v>42584</v>
      </c>
      <c r="H6404" t="str">
        <f t="shared" si="100"/>
        <v>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5" spans="1:8" x14ac:dyDescent="0.25">
      <c r="A6405" t="s">
        <v>8236</v>
      </c>
      <c r="B6405" t="s">
        <v>627</v>
      </c>
      <c r="C6405" t="s">
        <v>6848</v>
      </c>
      <c r="D6405" t="s">
        <v>10</v>
      </c>
      <c r="E6405">
        <v>7</v>
      </c>
      <c r="F6405" t="s">
        <v>6826</v>
      </c>
      <c r="G6405" s="1">
        <v>42584</v>
      </c>
      <c r="H6405" t="str">
        <f t="shared" si="100"/>
        <v>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6" spans="1:8" x14ac:dyDescent="0.25">
      <c r="A6406" t="s">
        <v>8236</v>
      </c>
      <c r="B6406" t="s">
        <v>627</v>
      </c>
      <c r="C6406" t="s">
        <v>6848</v>
      </c>
      <c r="D6406" t="s">
        <v>10</v>
      </c>
      <c r="E6406">
        <v>8</v>
      </c>
      <c r="F6406" t="s">
        <v>6827</v>
      </c>
      <c r="G6406" s="1">
        <v>42584</v>
      </c>
      <c r="H6406" t="str">
        <f t="shared" si="100"/>
        <v>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7" spans="1:8" x14ac:dyDescent="0.25">
      <c r="A6407" t="s">
        <v>8236</v>
      </c>
      <c r="B6407" t="s">
        <v>627</v>
      </c>
      <c r="C6407" t="s">
        <v>6848</v>
      </c>
      <c r="D6407" t="s">
        <v>10</v>
      </c>
      <c r="E6407">
        <v>9</v>
      </c>
      <c r="F6407" t="s">
        <v>6828</v>
      </c>
      <c r="G6407" s="1">
        <v>42584</v>
      </c>
      <c r="H6407" t="str">
        <f t="shared" si="100"/>
        <v>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6408" spans="1:8" x14ac:dyDescent="0.25">
      <c r="A6408" t="s">
        <v>8236</v>
      </c>
      <c r="B6408" t="s">
        <v>627</v>
      </c>
      <c r="C6408" t="s">
        <v>6848</v>
      </c>
      <c r="D6408" t="s">
        <v>10</v>
      </c>
      <c r="E6408">
        <v>10</v>
      </c>
      <c r="F6408" t="s">
        <v>6829</v>
      </c>
      <c r="G6408" s="1">
        <v>42584</v>
      </c>
      <c r="H6408" t="str">
        <f t="shared" si="100"/>
        <v>practicum journal will determine the final grade. JOUR-410 may be taken more than once to a maximum of six credits, but may not exceed three credits in any one semester.  Permission of instructor required. (ATTR: ARTS, BCST, BCEL)</v>
      </c>
    </row>
    <row r="6409" spans="1:8" x14ac:dyDescent="0.25">
      <c r="A6409" t="s">
        <v>8236</v>
      </c>
      <c r="B6409" t="s">
        <v>627</v>
      </c>
      <c r="C6409" t="s">
        <v>6848</v>
      </c>
      <c r="D6409" t="s">
        <v>10</v>
      </c>
      <c r="E6409">
        <v>11</v>
      </c>
      <c r="F6409" t="s">
        <v>8390</v>
      </c>
      <c r="G6409" s="1">
        <v>42584</v>
      </c>
      <c r="H6409" t="str">
        <f t="shared" si="100"/>
        <v>JOUR-410 may be taken more than once to a maximum of six credits, but may not exceed three credits in any one semester.  Permission of instructor required. (ATTR: ARTS, BCST, BCEL)</v>
      </c>
    </row>
    <row r="6410" spans="1:8" x14ac:dyDescent="0.25">
      <c r="A6410" t="s">
        <v>8236</v>
      </c>
      <c r="B6410" t="s">
        <v>627</v>
      </c>
      <c r="C6410" t="s">
        <v>6848</v>
      </c>
      <c r="D6410" t="s">
        <v>10</v>
      </c>
      <c r="E6410">
        <v>12</v>
      </c>
      <c r="F6410" t="s">
        <v>6831</v>
      </c>
      <c r="G6410" s="1">
        <v>42584</v>
      </c>
      <c r="H6410" t="str">
        <f t="shared" si="100"/>
        <v>of six credits, but may not exceed three credits in any one semester.  Permission of instructor required. (ATTR: ARTS, BCST, BCEL)</v>
      </c>
    </row>
    <row r="6411" spans="1:8" x14ac:dyDescent="0.25">
      <c r="A6411" t="s">
        <v>8236</v>
      </c>
      <c r="B6411" t="s">
        <v>627</v>
      </c>
      <c r="C6411" t="s">
        <v>6848</v>
      </c>
      <c r="D6411" t="s">
        <v>10</v>
      </c>
      <c r="E6411">
        <v>13</v>
      </c>
      <c r="F6411" t="s">
        <v>8391</v>
      </c>
      <c r="G6411" s="1">
        <v>42584</v>
      </c>
      <c r="H6411" t="str">
        <f t="shared" si="100"/>
        <v>one semester.  Permission of instructor required. (ATTR: ARTS, BCST, BCEL)</v>
      </c>
    </row>
    <row r="6412" spans="1:8" x14ac:dyDescent="0.25">
      <c r="A6412" t="s">
        <v>8236</v>
      </c>
      <c r="B6412" t="s">
        <v>627</v>
      </c>
      <c r="C6412" t="s">
        <v>6848</v>
      </c>
      <c r="D6412" t="s">
        <v>10</v>
      </c>
      <c r="E6412">
        <v>14</v>
      </c>
      <c r="F6412" t="s">
        <v>8392</v>
      </c>
      <c r="G6412" s="1">
        <v>42584</v>
      </c>
      <c r="H6412" t="str">
        <f t="shared" si="100"/>
        <v>(ATTR: ARTS, BCST, BCEL)</v>
      </c>
    </row>
    <row r="6413" spans="1:8" x14ac:dyDescent="0.25">
      <c r="A6413" t="s">
        <v>8236</v>
      </c>
      <c r="B6413" t="s">
        <v>1684</v>
      </c>
      <c r="C6413" t="s">
        <v>6848</v>
      </c>
      <c r="D6413" t="s">
        <v>10</v>
      </c>
      <c r="E6413">
        <v>1</v>
      </c>
      <c r="F6413" t="s">
        <v>6834</v>
      </c>
      <c r="G6413" s="1">
        <v>42584</v>
      </c>
      <c r="H6413" t="str">
        <f t="shared" si="100"/>
        <v>This internship provides students with practical experience in a professional media environment. Performance at the host media company, in addition to a satisfactory written report and an internship journal will determine the final grade.  JOUR-415 may be taken more than once to a maximum of six credits, but may not exceed three credits in any one semester. Permission of Director of Broadcast &amp; Society Minor required.  (ATTR: ARTS, BCEL, BCST)</v>
      </c>
    </row>
    <row r="6414" spans="1:8" x14ac:dyDescent="0.25">
      <c r="A6414" t="s">
        <v>8236</v>
      </c>
      <c r="B6414" t="s">
        <v>1684</v>
      </c>
      <c r="C6414" t="s">
        <v>6848</v>
      </c>
      <c r="D6414" t="s">
        <v>10</v>
      </c>
      <c r="E6414">
        <v>2</v>
      </c>
      <c r="F6414" t="s">
        <v>6832</v>
      </c>
      <c r="G6414" s="1">
        <v>42584</v>
      </c>
      <c r="H6414" t="str">
        <f t="shared" si="100"/>
        <v>experience in a professional media environment. Performance at the host media company, in addition to a satisfactory written report and an internship journal will determine the final grade.  JOUR-415 may be taken more than once to a maximum of six credits, but may not exceed three credits in any one semester. Permission of Director of Broadcast &amp; Society Minor required.  (ATTR: ARTS, BCEL, BCST)</v>
      </c>
    </row>
    <row r="6415" spans="1:8" x14ac:dyDescent="0.25">
      <c r="A6415" t="s">
        <v>8236</v>
      </c>
      <c r="B6415" t="s">
        <v>1684</v>
      </c>
      <c r="C6415" t="s">
        <v>6848</v>
      </c>
      <c r="D6415" t="s">
        <v>10</v>
      </c>
      <c r="E6415">
        <v>3</v>
      </c>
      <c r="F6415" t="s">
        <v>6833</v>
      </c>
      <c r="G6415" s="1">
        <v>42584</v>
      </c>
      <c r="H6415" t="str">
        <f t="shared" si="100"/>
        <v>Performance at the host media company, in addition to a satisfactory written report and an internship journal will determine the final grade.  JOUR-415 may be taken more than once to a maximum of six credits, but may not exceed three credits in any one semester. Permission of Director of Broadcast &amp; Society Minor required.  (ATTR: ARTS, BCEL, BCST)</v>
      </c>
    </row>
    <row r="6416" spans="1:8" x14ac:dyDescent="0.25">
      <c r="A6416" t="s">
        <v>8236</v>
      </c>
      <c r="B6416" t="s">
        <v>1684</v>
      </c>
      <c r="C6416" t="s">
        <v>6848</v>
      </c>
      <c r="D6416" t="s">
        <v>10</v>
      </c>
      <c r="E6416">
        <v>4</v>
      </c>
      <c r="F6416" t="s">
        <v>6835</v>
      </c>
      <c r="G6416" s="1">
        <v>42584</v>
      </c>
      <c r="H6416" t="str">
        <f t="shared" si="100"/>
        <v>to a satisfactory written report and an internship journal will determine the final grade.  JOUR-415 may be taken more than once to a maximum of six credits, but may not exceed three credits in any one semester. Permission of Director of Broadcast &amp; Society Minor required.  (ATTR: ARTS, BCEL, BCST)</v>
      </c>
    </row>
    <row r="6417" spans="1:8" x14ac:dyDescent="0.25">
      <c r="A6417" t="s">
        <v>8236</v>
      </c>
      <c r="B6417" t="s">
        <v>1684</v>
      </c>
      <c r="C6417" t="s">
        <v>6848</v>
      </c>
      <c r="D6417" t="s">
        <v>10</v>
      </c>
      <c r="E6417">
        <v>5</v>
      </c>
      <c r="F6417" t="s">
        <v>8393</v>
      </c>
      <c r="G6417" s="1">
        <v>42584</v>
      </c>
      <c r="H6417" t="str">
        <f t="shared" si="100"/>
        <v>journal will determine the final grade.  JOUR-415 may be taken more than once to a maximum of six credits, but may not exceed three credits in any one semester. Permission of Director of Broadcast &amp; Society Minor required.  (ATTR: ARTS, BCEL, BCST)</v>
      </c>
    </row>
    <row r="6418" spans="1:8" x14ac:dyDescent="0.25">
      <c r="A6418" t="s">
        <v>8236</v>
      </c>
      <c r="B6418" t="s">
        <v>1684</v>
      </c>
      <c r="C6418" t="s">
        <v>6848</v>
      </c>
      <c r="D6418" t="s">
        <v>10</v>
      </c>
      <c r="E6418">
        <v>6</v>
      </c>
      <c r="F6418" t="s">
        <v>6837</v>
      </c>
      <c r="G6418" s="1">
        <v>42584</v>
      </c>
      <c r="H6418" t="str">
        <f t="shared" si="100"/>
        <v>be taken more than once to a maximum of six credits, but may not exceed three credits in any one semester. Permission of Director of Broadcast &amp; Society Minor required.  (ATTR: ARTS, BCEL, BCST)</v>
      </c>
    </row>
    <row r="6419" spans="1:8" x14ac:dyDescent="0.25">
      <c r="A6419" t="s">
        <v>8236</v>
      </c>
      <c r="B6419" t="s">
        <v>1684</v>
      </c>
      <c r="C6419" t="s">
        <v>6848</v>
      </c>
      <c r="D6419" t="s">
        <v>10</v>
      </c>
      <c r="E6419">
        <v>7</v>
      </c>
      <c r="F6419" t="s">
        <v>6838</v>
      </c>
      <c r="G6419" s="1">
        <v>42584</v>
      </c>
      <c r="H6419" t="str">
        <f t="shared" si="100"/>
        <v>but may not exceed three credits in any one semester. Permission of Director of Broadcast &amp; Society Minor required.  (ATTR: ARTS, BCEL, BCST)</v>
      </c>
    </row>
    <row r="6420" spans="1:8" x14ac:dyDescent="0.25">
      <c r="A6420" t="s">
        <v>8236</v>
      </c>
      <c r="B6420" t="s">
        <v>1684</v>
      </c>
      <c r="C6420" t="s">
        <v>6848</v>
      </c>
      <c r="D6420" t="s">
        <v>10</v>
      </c>
      <c r="E6420">
        <v>8</v>
      </c>
      <c r="F6420" t="s">
        <v>6839</v>
      </c>
      <c r="G6420" s="1">
        <v>42584</v>
      </c>
      <c r="H6420" t="str">
        <f t="shared" si="100"/>
        <v>Permission of Director of Broadcast &amp; Society Minor required.  (ATTR: ARTS, BCEL, BCST)</v>
      </c>
    </row>
    <row r="6421" spans="1:8" x14ac:dyDescent="0.25">
      <c r="A6421" t="s">
        <v>8236</v>
      </c>
      <c r="B6421" t="s">
        <v>1684</v>
      </c>
      <c r="C6421" t="s">
        <v>6848</v>
      </c>
      <c r="D6421" t="s">
        <v>10</v>
      </c>
      <c r="E6421">
        <v>9</v>
      </c>
      <c r="F6421" t="s">
        <v>8394</v>
      </c>
      <c r="G6421" s="1">
        <v>42584</v>
      </c>
      <c r="H6421" t="str">
        <f t="shared" si="100"/>
        <v>required.  (ATTR: ARTS, BCEL, BCST)</v>
      </c>
    </row>
    <row r="6422" spans="1:8" x14ac:dyDescent="0.25">
      <c r="A6422" t="s">
        <v>8236</v>
      </c>
      <c r="B6422" t="s">
        <v>47</v>
      </c>
      <c r="C6422" t="s">
        <v>6848</v>
      </c>
      <c r="D6422" t="s">
        <v>10</v>
      </c>
      <c r="E6422">
        <v>1</v>
      </c>
      <c r="F6422" t="s">
        <v>6872</v>
      </c>
      <c r="G6422" s="1">
        <v>42584</v>
      </c>
      <c r="H6422" t="str">
        <f t="shared" si="100"/>
        <v>Students may pursue a topic of their choosing related to broadcast that must be submitted in writing and approved by the director of the Broadcast and Society Minor. (All independent study courses are subject to approval of CURCA in accordance with College policy. Permission of instructor.  (ATTR: ARTS, BCEL, NOEX)</v>
      </c>
    </row>
    <row r="6423" spans="1:8" x14ac:dyDescent="0.25">
      <c r="A6423" t="s">
        <v>8236</v>
      </c>
      <c r="B6423" t="s">
        <v>47</v>
      </c>
      <c r="C6423" t="s">
        <v>6848</v>
      </c>
      <c r="D6423" t="s">
        <v>10</v>
      </c>
      <c r="E6423">
        <v>2</v>
      </c>
      <c r="F6423" t="s">
        <v>6873</v>
      </c>
      <c r="G6423" s="1">
        <v>42584</v>
      </c>
      <c r="H6423" t="str">
        <f t="shared" si="100"/>
        <v>broadcast that must be submitted in writing and approved by the director of the Broadcast and Society Minor. (All independent study courses are subject to approval of CURCA in accordance with College policy. Permission of instructor.  (ATTR: ARTS, BCEL, NOEX)</v>
      </c>
    </row>
    <row r="6424" spans="1:8" x14ac:dyDescent="0.25">
      <c r="A6424" t="s">
        <v>8236</v>
      </c>
      <c r="B6424" t="s">
        <v>47</v>
      </c>
      <c r="C6424" t="s">
        <v>6848</v>
      </c>
      <c r="D6424" t="s">
        <v>10</v>
      </c>
      <c r="E6424">
        <v>3</v>
      </c>
      <c r="F6424" t="s">
        <v>6874</v>
      </c>
      <c r="G6424" s="1">
        <v>42584</v>
      </c>
      <c r="H6424" t="str">
        <f t="shared" si="100"/>
        <v>approved by the director of the Broadcast and Society Minor. (All independent study courses are subject to approval of CURCA in accordance with College policy. Permission of instructor.  (ATTR: ARTS, BCEL, NOEX)</v>
      </c>
    </row>
    <row r="6425" spans="1:8" x14ac:dyDescent="0.25">
      <c r="A6425" t="s">
        <v>8236</v>
      </c>
      <c r="B6425" t="s">
        <v>47</v>
      </c>
      <c r="C6425" t="s">
        <v>6848</v>
      </c>
      <c r="D6425" t="s">
        <v>10</v>
      </c>
      <c r="E6425">
        <v>4</v>
      </c>
      <c r="F6425" t="s">
        <v>6875</v>
      </c>
      <c r="G6425" s="1">
        <v>42584</v>
      </c>
      <c r="H6425" t="str">
        <f t="shared" si="100"/>
        <v>Minor. (All independent study courses are subject to approval of CURCA in accordance with College policy. Permission of instructor.  (ATTR: ARTS, BCEL, NOEX)</v>
      </c>
    </row>
    <row r="6426" spans="1:8" x14ac:dyDescent="0.25">
      <c r="A6426" t="s">
        <v>8236</v>
      </c>
      <c r="B6426" t="s">
        <v>47</v>
      </c>
      <c r="C6426" t="s">
        <v>6848</v>
      </c>
      <c r="D6426" t="s">
        <v>10</v>
      </c>
      <c r="E6426">
        <v>5</v>
      </c>
      <c r="F6426" t="s">
        <v>6876</v>
      </c>
      <c r="G6426" s="1">
        <v>42584</v>
      </c>
      <c r="H6426" t="str">
        <f t="shared" si="100"/>
        <v>approval of CURCA in accordance with College policy. Permission of instructor.  (ATTR: ARTS, BCEL, NOEX)</v>
      </c>
    </row>
    <row r="6427" spans="1:8" x14ac:dyDescent="0.25">
      <c r="A6427" t="s">
        <v>8236</v>
      </c>
      <c r="B6427" t="s">
        <v>47</v>
      </c>
      <c r="C6427" t="s">
        <v>6848</v>
      </c>
      <c r="D6427" t="s">
        <v>10</v>
      </c>
      <c r="E6427">
        <v>6</v>
      </c>
      <c r="F6427" t="s">
        <v>8395</v>
      </c>
      <c r="G6427" s="1">
        <v>42584</v>
      </c>
      <c r="H6427" t="str">
        <f t="shared" si="100"/>
        <v>Permission of instructor.  (ATTR: ARTS, BCEL, NOEX)</v>
      </c>
    </row>
    <row r="6428" spans="1:8" x14ac:dyDescent="0.25">
      <c r="A6428" t="s">
        <v>8236</v>
      </c>
      <c r="B6428" t="s">
        <v>55</v>
      </c>
      <c r="C6428" t="s">
        <v>6848</v>
      </c>
      <c r="D6428" t="s">
        <v>10</v>
      </c>
      <c r="E6428">
        <v>1</v>
      </c>
      <c r="F6428" t="s">
        <v>4422</v>
      </c>
      <c r="G6428" s="1">
        <v>42585</v>
      </c>
      <c r="H6428" t="str">
        <f t="shared" si="100"/>
        <v>This course is designed to introduce students to interactive 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 design is required.  (ATTR: ARTS, BCST)</v>
      </c>
    </row>
    <row r="6429" spans="1:8" x14ac:dyDescent="0.25">
      <c r="A6429" t="s">
        <v>8236</v>
      </c>
      <c r="B6429" t="s">
        <v>55</v>
      </c>
      <c r="C6429" t="s">
        <v>6848</v>
      </c>
      <c r="D6429" t="s">
        <v>10</v>
      </c>
      <c r="E6429">
        <v>2</v>
      </c>
      <c r="F6429" t="s">
        <v>10142</v>
      </c>
      <c r="G6429" s="1">
        <v>42585</v>
      </c>
      <c r="H6429" t="str">
        <f t="shared" si="100"/>
        <v>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 design is required.  (ATTR: ARTS, BCST)</v>
      </c>
    </row>
    <row r="6430" spans="1:8" x14ac:dyDescent="0.25">
      <c r="A6430" t="s">
        <v>8236</v>
      </c>
      <c r="B6430" t="s">
        <v>55</v>
      </c>
      <c r="C6430" t="s">
        <v>6848</v>
      </c>
      <c r="D6430" t="s">
        <v>10</v>
      </c>
      <c r="E6430">
        <v>3</v>
      </c>
      <c r="F6430" t="s">
        <v>4424</v>
      </c>
      <c r="G6430" s="1">
        <v>42585</v>
      </c>
      <c r="H6430" t="str">
        <f t="shared" si="100"/>
        <v>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 design is required.  (ATTR: ARTS, BCST)</v>
      </c>
    </row>
    <row r="6431" spans="1:8" x14ac:dyDescent="0.25">
      <c r="A6431" t="s">
        <v>8236</v>
      </c>
      <c r="B6431" t="s">
        <v>55</v>
      </c>
      <c r="C6431" t="s">
        <v>6848</v>
      </c>
      <c r="D6431" t="s">
        <v>10</v>
      </c>
      <c r="E6431">
        <v>4</v>
      </c>
      <c r="F6431" t="s">
        <v>10143</v>
      </c>
      <c r="G6431" s="1">
        <v>42585</v>
      </c>
      <c r="H6431" t="str">
        <f t="shared" si="100"/>
        <v>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 design is required.  (ATTR: ARTS, BCST)</v>
      </c>
    </row>
    <row r="6432" spans="1:8" x14ac:dyDescent="0.25">
      <c r="A6432" t="s">
        <v>8236</v>
      </c>
      <c r="B6432" t="s">
        <v>55</v>
      </c>
      <c r="C6432" t="s">
        <v>6848</v>
      </c>
      <c r="D6432" t="s">
        <v>10</v>
      </c>
      <c r="E6432">
        <v>5</v>
      </c>
      <c r="F6432" t="s">
        <v>4426</v>
      </c>
      <c r="G6432" s="1">
        <v>42585</v>
      </c>
      <c r="H6432" t="str">
        <f t="shared" si="100"/>
        <v>internet. Students will also practice using the internet for journalistic research.  This course will also be open to students interested in using the internet for distributing their creative work.  No previous experience with web design is required.  (ATTR: ARTS, BCST)</v>
      </c>
    </row>
    <row r="6433" spans="1:8" x14ac:dyDescent="0.25">
      <c r="A6433" t="s">
        <v>8236</v>
      </c>
      <c r="B6433" t="s">
        <v>55</v>
      </c>
      <c r="C6433" t="s">
        <v>6848</v>
      </c>
      <c r="D6433" t="s">
        <v>10</v>
      </c>
      <c r="E6433">
        <v>6</v>
      </c>
      <c r="F6433" t="s">
        <v>10144</v>
      </c>
      <c r="G6433" s="1">
        <v>42585</v>
      </c>
      <c r="H6433" t="str">
        <f t="shared" si="100"/>
        <v>journalistic research.  This course will also be open to students interested in using the internet for distributing their creative work.  No previous experience with web design is required.  (ATTR: ARTS, BCST)</v>
      </c>
    </row>
    <row r="6434" spans="1:8" x14ac:dyDescent="0.25">
      <c r="A6434" t="s">
        <v>8236</v>
      </c>
      <c r="B6434" t="s">
        <v>55</v>
      </c>
      <c r="C6434" t="s">
        <v>6848</v>
      </c>
      <c r="D6434" t="s">
        <v>10</v>
      </c>
      <c r="E6434">
        <v>7</v>
      </c>
      <c r="F6434" t="s">
        <v>4428</v>
      </c>
      <c r="G6434" s="1">
        <v>42585</v>
      </c>
      <c r="H6434" t="str">
        <f t="shared" si="100"/>
        <v>students interested in using the internet for distributing their creative work.  No previous experience with web design is required.  (ATTR: ARTS, BCST)</v>
      </c>
    </row>
    <row r="6435" spans="1:8" x14ac:dyDescent="0.25">
      <c r="A6435" t="s">
        <v>8236</v>
      </c>
      <c r="B6435" t="s">
        <v>55</v>
      </c>
      <c r="C6435" t="s">
        <v>6848</v>
      </c>
      <c r="D6435" t="s">
        <v>10</v>
      </c>
      <c r="E6435">
        <v>8</v>
      </c>
      <c r="F6435" t="s">
        <v>10145</v>
      </c>
      <c r="G6435" s="1">
        <v>42585</v>
      </c>
      <c r="H6435" t="str">
        <f t="shared" si="100"/>
        <v>their creative work.  No previous experience with web design is required.  (ATTR: ARTS, BCST)</v>
      </c>
    </row>
    <row r="6436" spans="1:8" x14ac:dyDescent="0.25">
      <c r="A6436" t="s">
        <v>8236</v>
      </c>
      <c r="B6436" t="s">
        <v>55</v>
      </c>
      <c r="C6436" t="s">
        <v>6848</v>
      </c>
      <c r="D6436" t="s">
        <v>10</v>
      </c>
      <c r="E6436">
        <v>9</v>
      </c>
      <c r="F6436" t="s">
        <v>10146</v>
      </c>
      <c r="G6436" s="1">
        <v>42585</v>
      </c>
      <c r="H6436" t="str">
        <f t="shared" si="100"/>
        <v>design is required.  (ATTR: ARTS, BCST)</v>
      </c>
    </row>
    <row r="6437" spans="1:8" x14ac:dyDescent="0.25">
      <c r="A6437" t="s">
        <v>8236</v>
      </c>
      <c r="B6437" t="s">
        <v>1373</v>
      </c>
      <c r="C6437" t="s">
        <v>6848</v>
      </c>
      <c r="D6437" t="s">
        <v>10</v>
      </c>
      <c r="E6437">
        <v>1</v>
      </c>
      <c r="F6437" t="s">
        <v>4430</v>
      </c>
      <c r="G6437" s="1">
        <v>42466</v>
      </c>
      <c r="H6437" t="str">
        <f t="shared" si="100"/>
        <v>This course is a practical introduction to the aesthetic principles, creative process and technology used to create multi-camera and single camera television programs in the studio and in the field.  It also introduces the post-production process and video editing using non-linear softwear along with newly emerging digital technology.  This course examines television production methods required for both non- fiction programming such as broadcast news and fiction-based productions.  Same as CREA 435.  Lab fee.  (ATTR: ARTS, BCEL, NOEX)</v>
      </c>
    </row>
    <row r="6438" spans="1:8" x14ac:dyDescent="0.25">
      <c r="A6438" t="s">
        <v>8236</v>
      </c>
      <c r="B6438" t="s">
        <v>1373</v>
      </c>
      <c r="C6438" t="s">
        <v>6848</v>
      </c>
      <c r="D6438" t="s">
        <v>10</v>
      </c>
      <c r="E6438">
        <v>2</v>
      </c>
      <c r="F6438" t="s">
        <v>4431</v>
      </c>
      <c r="G6438" s="1">
        <v>42466</v>
      </c>
      <c r="H6438" t="str">
        <f t="shared" si="100"/>
        <v>principles, creative process and technology used to create multi-camera and single camera television programs in the studio and in the field.  It also introduces the post-production process and video editing using non-linear softwear along with newly emerging digital technology.  This course examines television production methods required for both non- fiction programming such as broadcast news and fiction-based productions.  Same as CREA 435.  Lab fee.  (ATTR: ARTS, BCEL, NOEX)</v>
      </c>
    </row>
    <row r="6439" spans="1:8" x14ac:dyDescent="0.25">
      <c r="A6439" t="s">
        <v>8236</v>
      </c>
      <c r="B6439" t="s">
        <v>1373</v>
      </c>
      <c r="C6439" t="s">
        <v>6848</v>
      </c>
      <c r="D6439" t="s">
        <v>10</v>
      </c>
      <c r="E6439">
        <v>3</v>
      </c>
      <c r="F6439" t="s">
        <v>4432</v>
      </c>
      <c r="G6439" s="1">
        <v>42466</v>
      </c>
      <c r="H6439" t="str">
        <f t="shared" si="100"/>
        <v>create multi-camera and single camera television programs in the studio and in the field.  It also introduces the post-production process and video editing using non-linear softwear along with newly emerging digital technology.  This course examines television production methods required for both non- fiction programming such as broadcast news and fiction-based productions.  Same as CREA 435.  Lab fee.  (ATTR: ARTS, BCEL, NOEX)</v>
      </c>
    </row>
    <row r="6440" spans="1:8" x14ac:dyDescent="0.25">
      <c r="A6440" t="s">
        <v>8236</v>
      </c>
      <c r="B6440" t="s">
        <v>1373</v>
      </c>
      <c r="C6440" t="s">
        <v>6848</v>
      </c>
      <c r="D6440" t="s">
        <v>10</v>
      </c>
      <c r="E6440">
        <v>4</v>
      </c>
      <c r="F6440" t="s">
        <v>10843</v>
      </c>
      <c r="G6440" s="1">
        <v>42466</v>
      </c>
      <c r="H6440" t="str">
        <f t="shared" si="100"/>
        <v>programs in the studio and in the field.  It also introduces the post-production process and video editing using non-linear softwear along with newly emerging digital technology.  This course examines television production methods required for both non- fiction programming such as broadcast news and fiction-based productions.  Same as CREA 435.  Lab fee.  (ATTR: ARTS, BCEL, NOEX)</v>
      </c>
    </row>
    <row r="6441" spans="1:8" x14ac:dyDescent="0.25">
      <c r="A6441" t="s">
        <v>8236</v>
      </c>
      <c r="B6441" t="s">
        <v>1373</v>
      </c>
      <c r="C6441" t="s">
        <v>6848</v>
      </c>
      <c r="D6441" t="s">
        <v>10</v>
      </c>
      <c r="E6441">
        <v>5</v>
      </c>
      <c r="F6441" t="s">
        <v>10844</v>
      </c>
      <c r="G6441" s="1">
        <v>42466</v>
      </c>
      <c r="H6441" t="str">
        <f t="shared" si="100"/>
        <v>introduces the post-production process and video editing using non-linear softwear along with newly emerging digital technology.  This course examines television production methods required for both non- fiction programming such as broadcast news and fiction-based productions.  Same as CREA 435.  Lab fee.  (ATTR: ARTS, BCEL, NOEX)</v>
      </c>
    </row>
    <row r="6442" spans="1:8" x14ac:dyDescent="0.25">
      <c r="A6442" t="s">
        <v>8236</v>
      </c>
      <c r="B6442" t="s">
        <v>1373</v>
      </c>
      <c r="C6442" t="s">
        <v>6848</v>
      </c>
      <c r="D6442" t="s">
        <v>10</v>
      </c>
      <c r="E6442">
        <v>6</v>
      </c>
      <c r="F6442" t="s">
        <v>10845</v>
      </c>
      <c r="G6442" s="1">
        <v>42466</v>
      </c>
      <c r="H6442" t="str">
        <f t="shared" si="100"/>
        <v>editing using non-linear softwear along with newly emerging digital technology.  This course examines television production methods required for both non- fiction programming such as broadcast news and fiction-based productions.  Same as CREA 435.  Lab fee.  (ATTR: ARTS, BCEL, NOEX)</v>
      </c>
    </row>
    <row r="6443" spans="1:8" x14ac:dyDescent="0.25">
      <c r="A6443" t="s">
        <v>8236</v>
      </c>
      <c r="B6443" t="s">
        <v>1373</v>
      </c>
      <c r="C6443" t="s">
        <v>6848</v>
      </c>
      <c r="D6443" t="s">
        <v>10</v>
      </c>
      <c r="E6443">
        <v>7</v>
      </c>
      <c r="F6443" t="s">
        <v>10846</v>
      </c>
      <c r="G6443" s="1">
        <v>42466</v>
      </c>
      <c r="H6443" t="str">
        <f t="shared" si="100"/>
        <v>emerging digital technology.  This course examines television production methods required for both non- fiction programming such as broadcast news and fiction-based productions.  Same as CREA 435.  Lab fee.  (ATTR: ARTS, BCEL, NOEX)</v>
      </c>
    </row>
    <row r="6444" spans="1:8" x14ac:dyDescent="0.25">
      <c r="A6444" t="s">
        <v>8236</v>
      </c>
      <c r="B6444" t="s">
        <v>1373</v>
      </c>
      <c r="C6444" t="s">
        <v>6848</v>
      </c>
      <c r="D6444" t="s">
        <v>10</v>
      </c>
      <c r="E6444">
        <v>8</v>
      </c>
      <c r="F6444" t="s">
        <v>10847</v>
      </c>
      <c r="G6444" s="1">
        <v>42466</v>
      </c>
      <c r="H6444" t="str">
        <f t="shared" si="100"/>
        <v>television production methods required for both non- fiction programming such as broadcast news and fiction-based productions.  Same as CREA 435.  Lab fee.  (ATTR: ARTS, BCEL, NOEX)</v>
      </c>
    </row>
    <row r="6445" spans="1:8" x14ac:dyDescent="0.25">
      <c r="A6445" t="s">
        <v>8236</v>
      </c>
      <c r="B6445" t="s">
        <v>1373</v>
      </c>
      <c r="C6445" t="s">
        <v>6848</v>
      </c>
      <c r="D6445" t="s">
        <v>10</v>
      </c>
      <c r="E6445">
        <v>9</v>
      </c>
      <c r="F6445" t="s">
        <v>10848</v>
      </c>
      <c r="G6445" s="1">
        <v>42466</v>
      </c>
      <c r="H6445" t="str">
        <f t="shared" si="100"/>
        <v>fiction programming such as broadcast news and fiction-based productions.  Same as CREA 435.  Lab fee.  (ATTR: ARTS, BCEL, NOEX)</v>
      </c>
    </row>
    <row r="6446" spans="1:8" x14ac:dyDescent="0.25">
      <c r="A6446" t="s">
        <v>8236</v>
      </c>
      <c r="B6446" t="s">
        <v>1373</v>
      </c>
      <c r="C6446" t="s">
        <v>6848</v>
      </c>
      <c r="D6446" t="s">
        <v>10</v>
      </c>
      <c r="E6446">
        <v>10</v>
      </c>
      <c r="F6446" t="s">
        <v>10849</v>
      </c>
      <c r="G6446" s="1">
        <v>42466</v>
      </c>
      <c r="H6446" t="str">
        <f t="shared" si="100"/>
        <v>fiction-based productions.  Same as CREA 435.  Lab fee.  (ATTR: ARTS, BCEL, NOEX)</v>
      </c>
    </row>
    <row r="6447" spans="1:8" x14ac:dyDescent="0.25">
      <c r="A6447" t="s">
        <v>8236</v>
      </c>
      <c r="B6447" t="s">
        <v>1373</v>
      </c>
      <c r="C6447" t="s">
        <v>6848</v>
      </c>
      <c r="D6447" t="s">
        <v>10</v>
      </c>
      <c r="E6447">
        <v>11</v>
      </c>
      <c r="F6447" t="s">
        <v>10850</v>
      </c>
      <c r="G6447" s="1">
        <v>42466</v>
      </c>
      <c r="H6447" t="str">
        <f t="shared" si="100"/>
        <v>fee.  (ATTR: ARTS, BCEL, NOEX)</v>
      </c>
    </row>
    <row r="6448" spans="1:8" x14ac:dyDescent="0.25">
      <c r="A6448" t="s">
        <v>8236</v>
      </c>
      <c r="B6448" t="s">
        <v>192</v>
      </c>
      <c r="C6448" t="s">
        <v>6848</v>
      </c>
      <c r="D6448" t="s">
        <v>10</v>
      </c>
      <c r="E6448">
        <v>1</v>
      </c>
      <c r="F6448" t="s">
        <v>6719</v>
      </c>
      <c r="G6448" s="1">
        <v>42466</v>
      </c>
      <c r="H6448" t="str">
        <f t="shared" si="100"/>
        <v>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Same as CREA 440. (ATTR: ARTS, BCEL, NOEX)</v>
      </c>
    </row>
    <row r="6449" spans="1:8" x14ac:dyDescent="0.25">
      <c r="A6449" t="s">
        <v>8236</v>
      </c>
      <c r="B6449" t="s">
        <v>192</v>
      </c>
      <c r="C6449" t="s">
        <v>6848</v>
      </c>
      <c r="D6449" t="s">
        <v>10</v>
      </c>
      <c r="E6449">
        <v>2</v>
      </c>
      <c r="F6449" t="s">
        <v>6720</v>
      </c>
      <c r="G6449" s="1">
        <v>42466</v>
      </c>
      <c r="H6449" t="str">
        <f t="shared" si="100"/>
        <v>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Same as CREA 440. (ATTR: ARTS, BCEL, NOEX)</v>
      </c>
    </row>
    <row r="6450" spans="1:8" x14ac:dyDescent="0.25">
      <c r="A6450" t="s">
        <v>8236</v>
      </c>
      <c r="B6450" t="s">
        <v>192</v>
      </c>
      <c r="C6450" t="s">
        <v>6848</v>
      </c>
      <c r="D6450" t="s">
        <v>10</v>
      </c>
      <c r="E6450">
        <v>3</v>
      </c>
      <c r="F6450" t="s">
        <v>6721</v>
      </c>
      <c r="G6450" s="1">
        <v>42466</v>
      </c>
      <c r="H6450" t="str">
        <f t="shared" si="100"/>
        <v>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Same as CREA 440. (ATTR: ARTS, BCEL, NOEX)</v>
      </c>
    </row>
    <row r="6451" spans="1:8" x14ac:dyDescent="0.25">
      <c r="A6451" t="s">
        <v>8236</v>
      </c>
      <c r="B6451" t="s">
        <v>192</v>
      </c>
      <c r="C6451" t="s">
        <v>6848</v>
      </c>
      <c r="D6451" t="s">
        <v>10</v>
      </c>
      <c r="E6451">
        <v>4</v>
      </c>
      <c r="F6451" t="s">
        <v>6722</v>
      </c>
      <c r="G6451" s="1">
        <v>42466</v>
      </c>
      <c r="H6451" t="str">
        <f t="shared" si="100"/>
        <v>profile pieces.  Topics addressed include Associated Press Style, literary journalism, researching source material, interviewing subjects, and audio/visual storytelling techniques.  Students shoot and edit video using HD cameras and Final Cut Pro software.  Same as CREA 440. (ATTR: ARTS, BCEL, NOEX)</v>
      </c>
    </row>
    <row r="6452" spans="1:8" x14ac:dyDescent="0.25">
      <c r="A6452" t="s">
        <v>8236</v>
      </c>
      <c r="B6452" t="s">
        <v>192</v>
      </c>
      <c r="C6452" t="s">
        <v>6848</v>
      </c>
      <c r="D6452" t="s">
        <v>10</v>
      </c>
      <c r="E6452">
        <v>5</v>
      </c>
      <c r="F6452" t="s">
        <v>6723</v>
      </c>
      <c r="G6452" s="1">
        <v>42466</v>
      </c>
      <c r="H6452" t="str">
        <f t="shared" si="100"/>
        <v>Style, literary journalism, researching source material, interviewing subjects, and audio/visual storytelling techniques.  Students shoot and edit video using HD cameras and Final Cut Pro software.  Same as CREA 440. (ATTR: ARTS, BCEL, NOEX)</v>
      </c>
    </row>
    <row r="6453" spans="1:8" x14ac:dyDescent="0.25">
      <c r="A6453" t="s">
        <v>8236</v>
      </c>
      <c r="B6453" t="s">
        <v>192</v>
      </c>
      <c r="C6453" t="s">
        <v>6848</v>
      </c>
      <c r="D6453" t="s">
        <v>10</v>
      </c>
      <c r="E6453">
        <v>6</v>
      </c>
      <c r="F6453" t="s">
        <v>6724</v>
      </c>
      <c r="G6453" s="1">
        <v>42466</v>
      </c>
      <c r="H6453" t="str">
        <f t="shared" si="100"/>
        <v>interviewing subjects, and audio/visual storytelling techniques.  Students shoot and edit video using HD cameras and Final Cut Pro software.  Same as CREA 440. (ATTR: ARTS, BCEL, NOEX)</v>
      </c>
    </row>
    <row r="6454" spans="1:8" x14ac:dyDescent="0.25">
      <c r="A6454" t="s">
        <v>8236</v>
      </c>
      <c r="B6454" t="s">
        <v>192</v>
      </c>
      <c r="C6454" t="s">
        <v>6848</v>
      </c>
      <c r="D6454" t="s">
        <v>10</v>
      </c>
      <c r="E6454">
        <v>7</v>
      </c>
      <c r="F6454" t="s">
        <v>10851</v>
      </c>
      <c r="G6454" s="1">
        <v>42466</v>
      </c>
      <c r="H6454" t="str">
        <f t="shared" si="100"/>
        <v>techniques.  Students shoot and edit video using HD cameras and Final Cut Pro software.  Same as CREA 440. (ATTR: ARTS, BCEL, NOEX)</v>
      </c>
    </row>
    <row r="6455" spans="1:8" x14ac:dyDescent="0.25">
      <c r="A6455" t="s">
        <v>8236</v>
      </c>
      <c r="B6455" t="s">
        <v>192</v>
      </c>
      <c r="C6455" t="s">
        <v>6848</v>
      </c>
      <c r="D6455" t="s">
        <v>10</v>
      </c>
      <c r="E6455">
        <v>8</v>
      </c>
      <c r="F6455" t="s">
        <v>10852</v>
      </c>
      <c r="G6455" s="1">
        <v>42466</v>
      </c>
      <c r="H6455" t="str">
        <f t="shared" si="100"/>
        <v>cameras and Final Cut Pro software.  Same as CREA 440. (ATTR: ARTS, BCEL, NOEX)</v>
      </c>
    </row>
    <row r="6456" spans="1:8" x14ac:dyDescent="0.25">
      <c r="A6456" t="s">
        <v>8236</v>
      </c>
      <c r="B6456" t="s">
        <v>192</v>
      </c>
      <c r="C6456" t="s">
        <v>6848</v>
      </c>
      <c r="D6456" t="s">
        <v>10</v>
      </c>
      <c r="E6456">
        <v>9</v>
      </c>
      <c r="F6456" t="s">
        <v>6713</v>
      </c>
      <c r="G6456" s="1">
        <v>42466</v>
      </c>
      <c r="H6456" t="str">
        <f t="shared" si="100"/>
        <v>(ATTR: ARTS, BCEL, NOEX)</v>
      </c>
    </row>
    <row r="6457" spans="1:8" x14ac:dyDescent="0.25">
      <c r="A6457" t="s">
        <v>8236</v>
      </c>
      <c r="B6457" t="s">
        <v>60</v>
      </c>
      <c r="C6457" t="s">
        <v>7562</v>
      </c>
      <c r="D6457" t="s">
        <v>10</v>
      </c>
      <c r="E6457">
        <v>1</v>
      </c>
      <c r="F6457" t="s">
        <v>8620</v>
      </c>
      <c r="G6457" s="1">
        <v>43171</v>
      </c>
      <c r="H6457" t="str">
        <f t="shared" si="100"/>
        <v>This course provides advanced hands-on exploration for students assisting in the production of Siena College sporting events and programs aired over ESPN3.  Students will learn sophisticated shooting, editing, writing, interviewing and post-production skills and techniques. Students will perform advanced production tasks in the Athletic Department's mobile production unit.  (ATTR: ARTS)</v>
      </c>
    </row>
    <row r="6458" spans="1:8" x14ac:dyDescent="0.25">
      <c r="A6458" t="s">
        <v>8236</v>
      </c>
      <c r="B6458" t="s">
        <v>60</v>
      </c>
      <c r="C6458" t="s">
        <v>7562</v>
      </c>
      <c r="D6458" t="s">
        <v>10</v>
      </c>
      <c r="E6458">
        <v>2</v>
      </c>
      <c r="F6458" t="s">
        <v>8608</v>
      </c>
      <c r="G6458" s="1">
        <v>43171</v>
      </c>
      <c r="H6458" t="str">
        <f t="shared" si="100"/>
        <v>students assisting in the production of Siena College sporting events and programs aired over ESPN3.  Students will learn sophisticated shooting, editing, writing, interviewing and post-production skills and techniques. Students will perform advanced production tasks in the Athletic Department's mobile production unit.  (ATTR: ARTS)</v>
      </c>
    </row>
    <row r="6459" spans="1:8" x14ac:dyDescent="0.25">
      <c r="A6459" t="s">
        <v>8236</v>
      </c>
      <c r="B6459" t="s">
        <v>60</v>
      </c>
      <c r="C6459" t="s">
        <v>7562</v>
      </c>
      <c r="D6459" t="s">
        <v>10</v>
      </c>
      <c r="E6459">
        <v>3</v>
      </c>
      <c r="F6459" t="s">
        <v>8609</v>
      </c>
      <c r="G6459" s="1">
        <v>43171</v>
      </c>
      <c r="H6459" t="str">
        <f t="shared" si="100"/>
        <v>sporting events and programs aired over ESPN3.  Students will learn sophisticated shooting, editing, writing, interviewing and post-production skills and techniques. Students will perform advanced production tasks in the Athletic Department's mobile production unit.  (ATTR: ARTS)</v>
      </c>
    </row>
    <row r="6460" spans="1:8" x14ac:dyDescent="0.25">
      <c r="A6460" t="s">
        <v>8236</v>
      </c>
      <c r="B6460" t="s">
        <v>60</v>
      </c>
      <c r="C6460" t="s">
        <v>7562</v>
      </c>
      <c r="D6460" t="s">
        <v>10</v>
      </c>
      <c r="E6460">
        <v>4</v>
      </c>
      <c r="F6460" t="s">
        <v>8610</v>
      </c>
      <c r="G6460" s="1">
        <v>43171</v>
      </c>
      <c r="H6460" t="str">
        <f t="shared" si="100"/>
        <v>will learn sophisticated shooting, editing, writing, interviewing and post-production skills and techniques. Students will perform advanced production tasks in the Athletic Department's mobile production unit.  (ATTR: ARTS)</v>
      </c>
    </row>
    <row r="6461" spans="1:8" x14ac:dyDescent="0.25">
      <c r="A6461" t="s">
        <v>8236</v>
      </c>
      <c r="B6461" t="s">
        <v>60</v>
      </c>
      <c r="C6461" t="s">
        <v>7562</v>
      </c>
      <c r="D6461" t="s">
        <v>10</v>
      </c>
      <c r="E6461">
        <v>5</v>
      </c>
      <c r="F6461" t="s">
        <v>8611</v>
      </c>
      <c r="G6461" s="1">
        <v>43171</v>
      </c>
      <c r="H6461" t="str">
        <f t="shared" si="100"/>
        <v>interviewing and post-production skills and techniques. Students will perform advanced production tasks in the Athletic Department's mobile production unit.  (ATTR: ARTS)</v>
      </c>
    </row>
    <row r="6462" spans="1:8" x14ac:dyDescent="0.25">
      <c r="A6462" t="s">
        <v>8236</v>
      </c>
      <c r="B6462" t="s">
        <v>60</v>
      </c>
      <c r="C6462" t="s">
        <v>7562</v>
      </c>
      <c r="D6462" t="s">
        <v>10</v>
      </c>
      <c r="E6462">
        <v>6</v>
      </c>
      <c r="F6462" t="s">
        <v>8612</v>
      </c>
      <c r="G6462" s="1">
        <v>43171</v>
      </c>
      <c r="H6462" t="str">
        <f t="shared" si="100"/>
        <v>Students will perform advanced production tasks in the Athletic Department's mobile production unit.  (ATTR: ARTS)</v>
      </c>
    </row>
    <row r="6463" spans="1:8" x14ac:dyDescent="0.25">
      <c r="A6463" t="s">
        <v>8236</v>
      </c>
      <c r="B6463" t="s">
        <v>60</v>
      </c>
      <c r="C6463" t="s">
        <v>7562</v>
      </c>
      <c r="D6463" t="s">
        <v>10</v>
      </c>
      <c r="E6463">
        <v>7</v>
      </c>
      <c r="F6463" t="s">
        <v>8613</v>
      </c>
      <c r="G6463" s="1">
        <v>43171</v>
      </c>
      <c r="H6463" t="str">
        <f t="shared" si="100"/>
        <v>Athletic Department's mobile production unit.  (ATTR: ARTS)</v>
      </c>
    </row>
    <row r="6464" spans="1:8" x14ac:dyDescent="0.25">
      <c r="A6464" t="s">
        <v>8236</v>
      </c>
      <c r="B6464" t="s">
        <v>66</v>
      </c>
      <c r="C6464" t="s">
        <v>8153</v>
      </c>
      <c r="D6464" t="s">
        <v>10</v>
      </c>
      <c r="E6464">
        <v>1</v>
      </c>
      <c r="F6464" t="s">
        <v>9884</v>
      </c>
      <c r="G6464" s="1">
        <v>42887</v>
      </c>
      <c r="H6464" t="str">
        <f t="shared" si="100"/>
        <v>This course provides an advanced exploration of contemporary cases in modern media law.  Through intense scrutiny of contemporary media cases, students gain an enhanced understanding of the intersection of media law and journalistic ethics in the coverage of 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v>
      </c>
    </row>
    <row r="6465" spans="1:8" x14ac:dyDescent="0.25">
      <c r="A6465" t="s">
        <v>8236</v>
      </c>
      <c r="B6465" t="s">
        <v>66</v>
      </c>
      <c r="C6465" t="s">
        <v>8153</v>
      </c>
      <c r="D6465" t="s">
        <v>10</v>
      </c>
      <c r="E6465">
        <v>2</v>
      </c>
      <c r="F6465" t="s">
        <v>9885</v>
      </c>
      <c r="G6465" s="1">
        <v>42887</v>
      </c>
      <c r="H6465" t="str">
        <f t="shared" si="100"/>
        <v>contemporary cases in modern media law.  Through intense scrutiny of contemporary media cases, students gain an enhanced understanding of the intersection of media law and journalistic ethics in the coverage of 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v>
      </c>
    </row>
    <row r="6466" spans="1:8" x14ac:dyDescent="0.25">
      <c r="A6466" t="s">
        <v>8236</v>
      </c>
      <c r="B6466" t="s">
        <v>66</v>
      </c>
      <c r="C6466" t="s">
        <v>8153</v>
      </c>
      <c r="D6466" t="s">
        <v>10</v>
      </c>
      <c r="E6466">
        <v>3</v>
      </c>
      <c r="F6466" t="s">
        <v>9886</v>
      </c>
      <c r="G6466" s="1">
        <v>42887</v>
      </c>
      <c r="H6466" t="str">
        <f t="shared" si="100"/>
        <v>intense scrutiny of contemporary media cases, students gain an enhanced understanding of the intersection of media law and journalistic ethics in the coverage of 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v>
      </c>
    </row>
    <row r="6467" spans="1:8" x14ac:dyDescent="0.25">
      <c r="A6467" t="s">
        <v>8236</v>
      </c>
      <c r="B6467" t="s">
        <v>66</v>
      </c>
      <c r="C6467" t="s">
        <v>8153</v>
      </c>
      <c r="D6467" t="s">
        <v>10</v>
      </c>
      <c r="E6467">
        <v>4</v>
      </c>
      <c r="F6467" t="s">
        <v>9887</v>
      </c>
      <c r="G6467" s="1">
        <v>42887</v>
      </c>
      <c r="H6467" t="str">
        <f t="shared" ref="H6467:H6530" si="101">IF(E6468=1,F6467,F6467&amp;" "&amp;H6468)</f>
        <v>gain an enhanced understanding of the intersection of media law and journalistic ethics in the coverage of 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v>
      </c>
    </row>
    <row r="6468" spans="1:8" x14ac:dyDescent="0.25">
      <c r="A6468" t="s">
        <v>8236</v>
      </c>
      <c r="B6468" t="s">
        <v>66</v>
      </c>
      <c r="C6468" t="s">
        <v>8153</v>
      </c>
      <c r="D6468" t="s">
        <v>10</v>
      </c>
      <c r="E6468">
        <v>5</v>
      </c>
      <c r="F6468" t="s">
        <v>9888</v>
      </c>
      <c r="G6468" s="1">
        <v>42887</v>
      </c>
      <c r="H6468" t="str">
        <f t="shared" si="101"/>
        <v>media law and journalistic ethics in the coverage of 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v>
      </c>
    </row>
    <row r="6469" spans="1:8" x14ac:dyDescent="0.25">
      <c r="A6469" t="s">
        <v>8236</v>
      </c>
      <c r="B6469" t="s">
        <v>66</v>
      </c>
      <c r="C6469" t="s">
        <v>8153</v>
      </c>
      <c r="D6469" t="s">
        <v>10</v>
      </c>
      <c r="E6469">
        <v>6</v>
      </c>
      <c r="F6469" t="s">
        <v>9889</v>
      </c>
      <c r="G6469" s="1">
        <v>42887</v>
      </c>
      <c r="H6469" t="str">
        <f t="shared" si="101"/>
        <v>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v>
      </c>
    </row>
    <row r="6470" spans="1:8" x14ac:dyDescent="0.25">
      <c r="A6470" t="s">
        <v>8236</v>
      </c>
      <c r="B6470" t="s">
        <v>66</v>
      </c>
      <c r="C6470" t="s">
        <v>8153</v>
      </c>
      <c r="D6470" t="s">
        <v>10</v>
      </c>
      <c r="E6470">
        <v>7</v>
      </c>
      <c r="F6470" t="s">
        <v>9890</v>
      </c>
      <c r="G6470" s="1">
        <v>42887</v>
      </c>
      <c r="H6470" t="str">
        <f t="shared" si="101"/>
        <v>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v>
      </c>
    </row>
    <row r="6471" spans="1:8" x14ac:dyDescent="0.25">
      <c r="A6471" t="s">
        <v>8236</v>
      </c>
      <c r="B6471" t="s">
        <v>66</v>
      </c>
      <c r="C6471" t="s">
        <v>8153</v>
      </c>
      <c r="D6471" t="s">
        <v>10</v>
      </c>
      <c r="E6471">
        <v>8</v>
      </c>
      <c r="F6471" t="s">
        <v>9891</v>
      </c>
      <c r="G6471" s="1">
        <v>42887</v>
      </c>
      <c r="H6471" t="str">
        <f t="shared" si="101"/>
        <v>of information through social media and traditional media outlets.  Students will further their writing skills, and develop original legal analyses that reflect critical thinking and require collaboration with classmates on team projects. (ATTR: ARTS, BCEL, NOEX)</v>
      </c>
    </row>
    <row r="6472" spans="1:8" x14ac:dyDescent="0.25">
      <c r="A6472" t="s">
        <v>8236</v>
      </c>
      <c r="B6472" t="s">
        <v>66</v>
      </c>
      <c r="C6472" t="s">
        <v>8153</v>
      </c>
      <c r="D6472" t="s">
        <v>10</v>
      </c>
      <c r="E6472">
        <v>9</v>
      </c>
      <c r="F6472" t="s">
        <v>9892</v>
      </c>
      <c r="G6472" s="1">
        <v>42887</v>
      </c>
      <c r="H6472" t="str">
        <f t="shared" si="101"/>
        <v>media outlets.  Students will further their writing skills, and develop original legal analyses that reflect critical thinking and require collaboration with classmates on team projects. (ATTR: ARTS, BCEL, NOEX)</v>
      </c>
    </row>
    <row r="6473" spans="1:8" x14ac:dyDescent="0.25">
      <c r="A6473" t="s">
        <v>8236</v>
      </c>
      <c r="B6473" t="s">
        <v>66</v>
      </c>
      <c r="C6473" t="s">
        <v>8153</v>
      </c>
      <c r="D6473" t="s">
        <v>10</v>
      </c>
      <c r="E6473">
        <v>10</v>
      </c>
      <c r="F6473" t="s">
        <v>9893</v>
      </c>
      <c r="G6473" s="1">
        <v>42887</v>
      </c>
      <c r="H6473" t="str">
        <f t="shared" si="101"/>
        <v>skills, and develop original legal analyses that reflect critical thinking and require collaboration with classmates on team projects. (ATTR: ARTS, BCEL, NOEX)</v>
      </c>
    </row>
    <row r="6474" spans="1:8" x14ac:dyDescent="0.25">
      <c r="A6474" t="s">
        <v>8236</v>
      </c>
      <c r="B6474" t="s">
        <v>66</v>
      </c>
      <c r="C6474" t="s">
        <v>8153</v>
      </c>
      <c r="D6474" t="s">
        <v>10</v>
      </c>
      <c r="E6474">
        <v>11</v>
      </c>
      <c r="F6474" t="s">
        <v>9894</v>
      </c>
      <c r="G6474" s="1">
        <v>42887</v>
      </c>
      <c r="H6474" t="str">
        <f t="shared" si="101"/>
        <v>critical thinking and require collaboration with classmates on team projects. (ATTR: ARTS, BCEL, NOEX)</v>
      </c>
    </row>
    <row r="6475" spans="1:8" x14ac:dyDescent="0.25">
      <c r="A6475" t="s">
        <v>8236</v>
      </c>
      <c r="B6475" t="s">
        <v>66</v>
      </c>
      <c r="C6475" t="s">
        <v>8153</v>
      </c>
      <c r="D6475" t="s">
        <v>10</v>
      </c>
      <c r="E6475">
        <v>12</v>
      </c>
      <c r="F6475" t="s">
        <v>9895</v>
      </c>
      <c r="G6475" s="1">
        <v>42887</v>
      </c>
      <c r="H6475" t="str">
        <f t="shared" si="101"/>
        <v>on team projects. (ATTR: ARTS, BCEL, NOEX)</v>
      </c>
    </row>
    <row r="6476" spans="1:8" x14ac:dyDescent="0.25">
      <c r="A6476" t="s">
        <v>8236</v>
      </c>
      <c r="B6476" t="s">
        <v>66</v>
      </c>
      <c r="C6476" t="s">
        <v>8153</v>
      </c>
      <c r="D6476" t="s">
        <v>10</v>
      </c>
      <c r="E6476">
        <v>13</v>
      </c>
      <c r="F6476" t="s">
        <v>6713</v>
      </c>
      <c r="G6476" s="1">
        <v>42887</v>
      </c>
      <c r="H6476" t="str">
        <f t="shared" si="101"/>
        <v>(ATTR: ARTS, BCEL, NOEX)</v>
      </c>
    </row>
    <row r="6477" spans="1:8" x14ac:dyDescent="0.25">
      <c r="A6477" t="s">
        <v>8236</v>
      </c>
      <c r="B6477" t="s">
        <v>72</v>
      </c>
      <c r="C6477" t="s">
        <v>6848</v>
      </c>
      <c r="D6477" t="s">
        <v>10</v>
      </c>
      <c r="E6477">
        <v>1</v>
      </c>
      <c r="F6477" t="s">
        <v>4086</v>
      </c>
      <c r="G6477" s="1">
        <v>42466</v>
      </c>
      <c r="H6477" t="str">
        <f t="shared" si="101"/>
        <v>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78" spans="1:8" x14ac:dyDescent="0.25">
      <c r="A6478" t="s">
        <v>8236</v>
      </c>
      <c r="B6478" t="s">
        <v>72</v>
      </c>
      <c r="C6478" t="s">
        <v>6848</v>
      </c>
      <c r="D6478" t="s">
        <v>10</v>
      </c>
      <c r="E6478">
        <v>2</v>
      </c>
      <c r="F6478" t="s">
        <v>6821</v>
      </c>
      <c r="G6478" s="1">
        <v>42466</v>
      </c>
      <c r="H6478" t="str">
        <f t="shared" si="101"/>
        <v>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79" spans="1:8" x14ac:dyDescent="0.25">
      <c r="A6479" t="s">
        <v>8236</v>
      </c>
      <c r="B6479" t="s">
        <v>72</v>
      </c>
      <c r="C6479" t="s">
        <v>6848</v>
      </c>
      <c r="D6479" t="s">
        <v>10</v>
      </c>
      <c r="E6479">
        <v>3</v>
      </c>
      <c r="F6479" t="s">
        <v>6822</v>
      </c>
      <c r="G6479" s="1">
        <v>42466</v>
      </c>
      <c r="H6479" t="str">
        <f t="shared" si="101"/>
        <v>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80" spans="1:8" x14ac:dyDescent="0.25">
      <c r="A6480" t="s">
        <v>8236</v>
      </c>
      <c r="B6480" t="s">
        <v>72</v>
      </c>
      <c r="C6480" t="s">
        <v>6848</v>
      </c>
      <c r="D6480" t="s">
        <v>10</v>
      </c>
      <c r="E6480">
        <v>4</v>
      </c>
      <c r="F6480" t="s">
        <v>6823</v>
      </c>
      <c r="G6480" s="1">
        <v>42466</v>
      </c>
      <c r="H6480" t="str">
        <f t="shared" si="101"/>
        <v>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81" spans="1:8" x14ac:dyDescent="0.25">
      <c r="A6481" t="s">
        <v>8236</v>
      </c>
      <c r="B6481" t="s">
        <v>72</v>
      </c>
      <c r="C6481" t="s">
        <v>6848</v>
      </c>
      <c r="D6481" t="s">
        <v>10</v>
      </c>
      <c r="E6481">
        <v>5</v>
      </c>
      <c r="F6481" t="s">
        <v>6824</v>
      </c>
      <c r="G6481" s="1">
        <v>42466</v>
      </c>
      <c r="H6481" t="str">
        <f t="shared" si="101"/>
        <v>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82" spans="1:8" x14ac:dyDescent="0.25">
      <c r="A6482" t="s">
        <v>8236</v>
      </c>
      <c r="B6482" t="s">
        <v>72</v>
      </c>
      <c r="C6482" t="s">
        <v>6848</v>
      </c>
      <c r="D6482" t="s">
        <v>10</v>
      </c>
      <c r="E6482">
        <v>6</v>
      </c>
      <c r="F6482" t="s">
        <v>6825</v>
      </c>
      <c r="G6482" s="1">
        <v>42466</v>
      </c>
      <c r="H6482" t="str">
        <f t="shared" si="101"/>
        <v>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83" spans="1:8" x14ac:dyDescent="0.25">
      <c r="A6483" t="s">
        <v>8236</v>
      </c>
      <c r="B6483" t="s">
        <v>72</v>
      </c>
      <c r="C6483" t="s">
        <v>6848</v>
      </c>
      <c r="D6483" t="s">
        <v>10</v>
      </c>
      <c r="E6483">
        <v>7</v>
      </c>
      <c r="F6483" t="s">
        <v>6826</v>
      </c>
      <c r="G6483" s="1">
        <v>42466</v>
      </c>
      <c r="H6483" t="str">
        <f t="shared" si="101"/>
        <v>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84" spans="1:8" x14ac:dyDescent="0.25">
      <c r="A6484" t="s">
        <v>8236</v>
      </c>
      <c r="B6484" t="s">
        <v>72</v>
      </c>
      <c r="C6484" t="s">
        <v>6848</v>
      </c>
      <c r="D6484" t="s">
        <v>10</v>
      </c>
      <c r="E6484">
        <v>8</v>
      </c>
      <c r="F6484" t="s">
        <v>6827</v>
      </c>
      <c r="G6484" s="1">
        <v>42466</v>
      </c>
      <c r="H6484" t="str">
        <f t="shared" si="101"/>
        <v>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85" spans="1:8" x14ac:dyDescent="0.25">
      <c r="A6485" t="s">
        <v>8236</v>
      </c>
      <c r="B6485" t="s">
        <v>72</v>
      </c>
      <c r="C6485" t="s">
        <v>6848</v>
      </c>
      <c r="D6485" t="s">
        <v>10</v>
      </c>
      <c r="E6485">
        <v>9</v>
      </c>
      <c r="F6485" t="s">
        <v>6828</v>
      </c>
      <c r="G6485" s="1">
        <v>42466</v>
      </c>
      <c r="H6485" t="str">
        <f t="shared" si="101"/>
        <v>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6486" spans="1:8" x14ac:dyDescent="0.25">
      <c r="A6486" t="s">
        <v>8236</v>
      </c>
      <c r="B6486" t="s">
        <v>72</v>
      </c>
      <c r="C6486" t="s">
        <v>6848</v>
      </c>
      <c r="D6486" t="s">
        <v>10</v>
      </c>
      <c r="E6486">
        <v>10</v>
      </c>
      <c r="F6486" t="s">
        <v>6829</v>
      </c>
      <c r="G6486" s="1">
        <v>42466</v>
      </c>
      <c r="H6486" t="str">
        <f t="shared" si="101"/>
        <v>practicum journal will determine the final grade. JOUR-470 may be taken more than once to a maximum of six credits, but may not exceed three credits in any one semester.  Permission of Instructor required.  Same as CREA 470.  (ATTR: ARTS, BCST, BCEL)</v>
      </c>
    </row>
    <row r="6487" spans="1:8" x14ac:dyDescent="0.25">
      <c r="A6487" t="s">
        <v>8236</v>
      </c>
      <c r="B6487" t="s">
        <v>72</v>
      </c>
      <c r="C6487" t="s">
        <v>6848</v>
      </c>
      <c r="D6487" t="s">
        <v>10</v>
      </c>
      <c r="E6487">
        <v>11</v>
      </c>
      <c r="F6487" t="s">
        <v>10853</v>
      </c>
      <c r="G6487" s="1">
        <v>42466</v>
      </c>
      <c r="H6487" t="str">
        <f t="shared" si="101"/>
        <v>JOUR-470 may be taken more than once to a maximum of six credits, but may not exceed three credits in any one semester.  Permission of Instructor required.  Same as CREA 470.  (ATTR: ARTS, BCST, BCEL)</v>
      </c>
    </row>
    <row r="6488" spans="1:8" x14ac:dyDescent="0.25">
      <c r="A6488" t="s">
        <v>8236</v>
      </c>
      <c r="B6488" t="s">
        <v>72</v>
      </c>
      <c r="C6488" t="s">
        <v>6848</v>
      </c>
      <c r="D6488" t="s">
        <v>10</v>
      </c>
      <c r="E6488">
        <v>12</v>
      </c>
      <c r="F6488" t="s">
        <v>6831</v>
      </c>
      <c r="G6488" s="1">
        <v>42466</v>
      </c>
      <c r="H6488" t="str">
        <f t="shared" si="101"/>
        <v>of six credits, but may not exceed three credits in any one semester.  Permission of Instructor required.  Same as CREA 470.  (ATTR: ARTS, BCST, BCEL)</v>
      </c>
    </row>
    <row r="6489" spans="1:8" x14ac:dyDescent="0.25">
      <c r="A6489" t="s">
        <v>8236</v>
      </c>
      <c r="B6489" t="s">
        <v>72</v>
      </c>
      <c r="C6489" t="s">
        <v>6848</v>
      </c>
      <c r="D6489" t="s">
        <v>10</v>
      </c>
      <c r="E6489">
        <v>13</v>
      </c>
      <c r="F6489" t="s">
        <v>10854</v>
      </c>
      <c r="G6489" s="1">
        <v>42466</v>
      </c>
      <c r="H6489" t="str">
        <f t="shared" si="101"/>
        <v>one semester.  Permission of Instructor required.  Same as CREA 470.  (ATTR: ARTS, BCST, BCEL)</v>
      </c>
    </row>
    <row r="6490" spans="1:8" x14ac:dyDescent="0.25">
      <c r="A6490" t="s">
        <v>8236</v>
      </c>
      <c r="B6490" t="s">
        <v>72</v>
      </c>
      <c r="C6490" t="s">
        <v>6848</v>
      </c>
      <c r="D6490" t="s">
        <v>10</v>
      </c>
      <c r="E6490">
        <v>14</v>
      </c>
      <c r="F6490" t="s">
        <v>10855</v>
      </c>
      <c r="G6490" s="1">
        <v>42466</v>
      </c>
      <c r="H6490" t="str">
        <f t="shared" si="101"/>
        <v>as CREA 470.  (ATTR: ARTS, BCST, BCEL)</v>
      </c>
    </row>
    <row r="6491" spans="1:8" x14ac:dyDescent="0.25">
      <c r="A6491" t="s">
        <v>8236</v>
      </c>
      <c r="B6491" t="s">
        <v>372</v>
      </c>
      <c r="C6491" t="s">
        <v>6848</v>
      </c>
      <c r="D6491" t="s">
        <v>10</v>
      </c>
      <c r="E6491">
        <v>1</v>
      </c>
      <c r="F6491" t="s">
        <v>6834</v>
      </c>
      <c r="G6491" s="1">
        <v>42466</v>
      </c>
      <c r="H6491" t="str">
        <f t="shared" si="101"/>
        <v>This internship provides students with practical experience in a professional media environment. Performance at the host media company, in addition to a satisfactory written report and an internship journal will determine the final grade.  JOUR-481 may be taken more than once to a maximum of six credits, but may not exceed three credits in any one semester. Permission of Director of Broadcast &amp; Society Minor required.  Same as CREA 481.  (ATTR: ARTS, BCEL, BCST)</v>
      </c>
    </row>
    <row r="6492" spans="1:8" x14ac:dyDescent="0.25">
      <c r="A6492" t="s">
        <v>8236</v>
      </c>
      <c r="B6492" t="s">
        <v>372</v>
      </c>
      <c r="C6492" t="s">
        <v>6848</v>
      </c>
      <c r="D6492" t="s">
        <v>10</v>
      </c>
      <c r="E6492">
        <v>2</v>
      </c>
      <c r="F6492" t="s">
        <v>6832</v>
      </c>
      <c r="G6492" s="1">
        <v>42466</v>
      </c>
      <c r="H6492" t="str">
        <f t="shared" si="101"/>
        <v>experience in a professional media environment. Performance at the host media company, in addition to a satisfactory written report and an internship journal will determine the final grade.  JOUR-481 may be taken more than once to a maximum of six credits, but may not exceed three credits in any one semester. Permission of Director of Broadcast &amp; Society Minor required.  Same as CREA 481.  (ATTR: ARTS, BCEL, BCST)</v>
      </c>
    </row>
    <row r="6493" spans="1:8" x14ac:dyDescent="0.25">
      <c r="A6493" t="s">
        <v>8236</v>
      </c>
      <c r="B6493" t="s">
        <v>372</v>
      </c>
      <c r="C6493" t="s">
        <v>6848</v>
      </c>
      <c r="D6493" t="s">
        <v>10</v>
      </c>
      <c r="E6493">
        <v>3</v>
      </c>
      <c r="F6493" t="s">
        <v>6833</v>
      </c>
      <c r="G6493" s="1">
        <v>42466</v>
      </c>
      <c r="H6493" t="str">
        <f t="shared" si="101"/>
        <v>Performance at the host media company, in addition to a satisfactory written report and an internship journal will determine the final grade.  JOUR-481 may be taken more than once to a maximum of six credits, but may not exceed three credits in any one semester. Permission of Director of Broadcast &amp; Society Minor required.  Same as CREA 481.  (ATTR: ARTS, BCEL, BCST)</v>
      </c>
    </row>
    <row r="6494" spans="1:8" x14ac:dyDescent="0.25">
      <c r="A6494" t="s">
        <v>8236</v>
      </c>
      <c r="B6494" t="s">
        <v>372</v>
      </c>
      <c r="C6494" t="s">
        <v>6848</v>
      </c>
      <c r="D6494" t="s">
        <v>10</v>
      </c>
      <c r="E6494">
        <v>4</v>
      </c>
      <c r="F6494" t="s">
        <v>6835</v>
      </c>
      <c r="G6494" s="1">
        <v>42466</v>
      </c>
      <c r="H6494" t="str">
        <f t="shared" si="101"/>
        <v>to a satisfactory written report and an internship journal will determine the final grade.  JOUR-481 may be taken more than once to a maximum of six credits, but may not exceed three credits in any one semester. Permission of Director of Broadcast &amp; Society Minor required.  Same as CREA 481.  (ATTR: ARTS, BCEL, BCST)</v>
      </c>
    </row>
    <row r="6495" spans="1:8" x14ac:dyDescent="0.25">
      <c r="A6495" t="s">
        <v>8236</v>
      </c>
      <c r="B6495" t="s">
        <v>372</v>
      </c>
      <c r="C6495" t="s">
        <v>6848</v>
      </c>
      <c r="D6495" t="s">
        <v>10</v>
      </c>
      <c r="E6495">
        <v>5</v>
      </c>
      <c r="F6495" t="s">
        <v>10751</v>
      </c>
      <c r="G6495" s="1">
        <v>42466</v>
      </c>
      <c r="H6495" t="str">
        <f t="shared" si="101"/>
        <v>journal will determine the final grade.  JOUR-481 may be taken more than once to a maximum of six credits, but may not exceed three credits in any one semester. Permission of Director of Broadcast &amp; Society Minor required.  Same as CREA 481.  (ATTR: ARTS, BCEL, BCST)</v>
      </c>
    </row>
    <row r="6496" spans="1:8" x14ac:dyDescent="0.25">
      <c r="A6496" t="s">
        <v>8236</v>
      </c>
      <c r="B6496" t="s">
        <v>372</v>
      </c>
      <c r="C6496" t="s">
        <v>6848</v>
      </c>
      <c r="D6496" t="s">
        <v>10</v>
      </c>
      <c r="E6496">
        <v>6</v>
      </c>
      <c r="F6496" t="s">
        <v>6837</v>
      </c>
      <c r="G6496" s="1">
        <v>42466</v>
      </c>
      <c r="H6496" t="str">
        <f t="shared" si="101"/>
        <v>be taken more than once to a maximum of six credits, but may not exceed three credits in any one semester. Permission of Director of Broadcast &amp; Society Minor required.  Same as CREA 481.  (ATTR: ARTS, BCEL, BCST)</v>
      </c>
    </row>
    <row r="6497" spans="1:8" x14ac:dyDescent="0.25">
      <c r="A6497" t="s">
        <v>8236</v>
      </c>
      <c r="B6497" t="s">
        <v>372</v>
      </c>
      <c r="C6497" t="s">
        <v>6848</v>
      </c>
      <c r="D6497" t="s">
        <v>10</v>
      </c>
      <c r="E6497">
        <v>7</v>
      </c>
      <c r="F6497" t="s">
        <v>6838</v>
      </c>
      <c r="G6497" s="1">
        <v>42466</v>
      </c>
      <c r="H6497" t="str">
        <f t="shared" si="101"/>
        <v>but may not exceed three credits in any one semester. Permission of Director of Broadcast &amp; Society Minor required.  Same as CREA 481.  (ATTR: ARTS, BCEL, BCST)</v>
      </c>
    </row>
    <row r="6498" spans="1:8" x14ac:dyDescent="0.25">
      <c r="A6498" t="s">
        <v>8236</v>
      </c>
      <c r="B6498" t="s">
        <v>372</v>
      </c>
      <c r="C6498" t="s">
        <v>6848</v>
      </c>
      <c r="D6498" t="s">
        <v>10</v>
      </c>
      <c r="E6498">
        <v>8</v>
      </c>
      <c r="F6498" t="s">
        <v>6839</v>
      </c>
      <c r="G6498" s="1">
        <v>42466</v>
      </c>
      <c r="H6498" t="str">
        <f t="shared" si="101"/>
        <v>Permission of Director of Broadcast &amp; Society Minor required.  Same as CREA 481.  (ATTR: ARTS, BCEL, BCST)</v>
      </c>
    </row>
    <row r="6499" spans="1:8" x14ac:dyDescent="0.25">
      <c r="A6499" t="s">
        <v>8236</v>
      </c>
      <c r="B6499" t="s">
        <v>372</v>
      </c>
      <c r="C6499" t="s">
        <v>6848</v>
      </c>
      <c r="D6499" t="s">
        <v>10</v>
      </c>
      <c r="E6499">
        <v>9</v>
      </c>
      <c r="F6499" t="s">
        <v>10752</v>
      </c>
      <c r="G6499" s="1">
        <v>42466</v>
      </c>
      <c r="H6499" t="str">
        <f t="shared" si="101"/>
        <v>required.  Same as CREA 481.  (ATTR: ARTS, BCEL, BCST)</v>
      </c>
    </row>
    <row r="6500" spans="1:8" x14ac:dyDescent="0.25">
      <c r="A6500" t="s">
        <v>8236</v>
      </c>
      <c r="B6500" t="s">
        <v>266</v>
      </c>
      <c r="C6500" t="s">
        <v>6848</v>
      </c>
      <c r="D6500" t="s">
        <v>10</v>
      </c>
      <c r="E6500">
        <v>1</v>
      </c>
      <c r="F6500" t="s">
        <v>6872</v>
      </c>
      <c r="G6500" s="1">
        <v>42466</v>
      </c>
      <c r="H6500" t="str">
        <f t="shared" si="101"/>
        <v>Students may pursue a topic of their choosing related to broadcast that must be submitted in writing and approved by the director of the Broadcast and Society Minor.  (All independent study courses are subject to approval of CURCS in accordance with College policy. Permission of instructor.  Same as CREA 495. (ATTR: ARTS, BCEL, NOEX)</v>
      </c>
    </row>
    <row r="6501" spans="1:8" x14ac:dyDescent="0.25">
      <c r="A6501" t="s">
        <v>8236</v>
      </c>
      <c r="B6501" t="s">
        <v>266</v>
      </c>
      <c r="C6501" t="s">
        <v>6848</v>
      </c>
      <c r="D6501" t="s">
        <v>10</v>
      </c>
      <c r="E6501">
        <v>2</v>
      </c>
      <c r="F6501" t="s">
        <v>6873</v>
      </c>
      <c r="G6501" s="1">
        <v>42466</v>
      </c>
      <c r="H6501" t="str">
        <f t="shared" si="101"/>
        <v>broadcast that must be submitted in writing and approved by the director of the Broadcast and Society Minor.  (All independent study courses are subject to approval of CURCS in accordance with College policy. Permission of instructor.  Same as CREA 495. (ATTR: ARTS, BCEL, NOEX)</v>
      </c>
    </row>
    <row r="6502" spans="1:8" x14ac:dyDescent="0.25">
      <c r="A6502" t="s">
        <v>8236</v>
      </c>
      <c r="B6502" t="s">
        <v>266</v>
      </c>
      <c r="C6502" t="s">
        <v>6848</v>
      </c>
      <c r="D6502" t="s">
        <v>10</v>
      </c>
      <c r="E6502">
        <v>3</v>
      </c>
      <c r="F6502" t="s">
        <v>6874</v>
      </c>
      <c r="G6502" s="1">
        <v>42466</v>
      </c>
      <c r="H6502" t="str">
        <f t="shared" si="101"/>
        <v>approved by the director of the Broadcast and Society Minor.  (All independent study courses are subject to approval of CURCS in accordance with College policy. Permission of instructor.  Same as CREA 495. (ATTR: ARTS, BCEL, NOEX)</v>
      </c>
    </row>
    <row r="6503" spans="1:8" x14ac:dyDescent="0.25">
      <c r="A6503" t="s">
        <v>8236</v>
      </c>
      <c r="B6503" t="s">
        <v>266</v>
      </c>
      <c r="C6503" t="s">
        <v>6848</v>
      </c>
      <c r="D6503" t="s">
        <v>10</v>
      </c>
      <c r="E6503">
        <v>4</v>
      </c>
      <c r="F6503" t="s">
        <v>10930</v>
      </c>
      <c r="G6503" s="1">
        <v>42466</v>
      </c>
      <c r="H6503" t="str">
        <f t="shared" si="101"/>
        <v>Minor.  (All independent study courses are subject to approval of CURCS in accordance with College policy. Permission of instructor.  Same as CREA 495. (ATTR: ARTS, BCEL, NOEX)</v>
      </c>
    </row>
    <row r="6504" spans="1:8" x14ac:dyDescent="0.25">
      <c r="A6504" t="s">
        <v>8236</v>
      </c>
      <c r="B6504" t="s">
        <v>266</v>
      </c>
      <c r="C6504" t="s">
        <v>6848</v>
      </c>
      <c r="D6504" t="s">
        <v>10</v>
      </c>
      <c r="E6504">
        <v>5</v>
      </c>
      <c r="F6504" t="s">
        <v>10931</v>
      </c>
      <c r="G6504" s="1">
        <v>42466</v>
      </c>
      <c r="H6504" t="str">
        <f t="shared" si="101"/>
        <v>approval of CURCS in accordance with College policy. Permission of instructor.  Same as CREA 495. (ATTR: ARTS, BCEL, NOEX)</v>
      </c>
    </row>
    <row r="6505" spans="1:8" x14ac:dyDescent="0.25">
      <c r="A6505" t="s">
        <v>8236</v>
      </c>
      <c r="B6505" t="s">
        <v>266</v>
      </c>
      <c r="C6505" t="s">
        <v>6848</v>
      </c>
      <c r="D6505" t="s">
        <v>10</v>
      </c>
      <c r="E6505">
        <v>6</v>
      </c>
      <c r="F6505" t="s">
        <v>10932</v>
      </c>
      <c r="G6505" s="1">
        <v>42466</v>
      </c>
      <c r="H6505" t="str">
        <f t="shared" si="101"/>
        <v>Permission of instructor.  Same as CREA 495. (ATTR: ARTS, BCEL, NOEX)</v>
      </c>
    </row>
    <row r="6506" spans="1:8" x14ac:dyDescent="0.25">
      <c r="A6506" t="s">
        <v>8236</v>
      </c>
      <c r="B6506" t="s">
        <v>266</v>
      </c>
      <c r="C6506" t="s">
        <v>6848</v>
      </c>
      <c r="D6506" t="s">
        <v>10</v>
      </c>
      <c r="E6506">
        <v>7</v>
      </c>
      <c r="F6506" t="s">
        <v>6713</v>
      </c>
      <c r="G6506" s="1">
        <v>42466</v>
      </c>
      <c r="H6506" t="str">
        <f t="shared" si="101"/>
        <v>(ATTR: ARTS, BCEL, NOEX)</v>
      </c>
    </row>
    <row r="6507" spans="1:8" x14ac:dyDescent="0.25">
      <c r="A6507" t="s">
        <v>886</v>
      </c>
      <c r="B6507" t="s">
        <v>472</v>
      </c>
      <c r="C6507" t="s">
        <v>9</v>
      </c>
      <c r="D6507" t="s">
        <v>10</v>
      </c>
      <c r="E6507">
        <v>1</v>
      </c>
      <c r="F6507" t="s">
        <v>887</v>
      </c>
      <c r="G6507" s="1">
        <v>37222</v>
      </c>
      <c r="H6507" t="str">
        <f t="shared" si="101"/>
        <v>An intensive study of Latin grammar and vocabulary with emphasis on learning to read simple Latin. This is the first course for students offering less than two entrance units in Latin. A student must complete LATN---101 (or the equivalent) in order to register for LATN---102. (ATTR: ARTS)</v>
      </c>
    </row>
    <row r="6508" spans="1:8" x14ac:dyDescent="0.25">
      <c r="A6508" t="s">
        <v>886</v>
      </c>
      <c r="B6508" t="s">
        <v>472</v>
      </c>
      <c r="C6508" t="s">
        <v>9</v>
      </c>
      <c r="D6508" t="s">
        <v>10</v>
      </c>
      <c r="E6508">
        <v>2</v>
      </c>
      <c r="F6508" t="s">
        <v>888</v>
      </c>
      <c r="G6508" s="1">
        <v>37222</v>
      </c>
      <c r="H6508" t="str">
        <f t="shared" si="101"/>
        <v>emphasis on learning to read simple Latin. This is the first course for students offering less than two entrance units in Latin. A student must complete LATN---101 (or the equivalent) in order to register for LATN---102. (ATTR: ARTS)</v>
      </c>
    </row>
    <row r="6509" spans="1:8" x14ac:dyDescent="0.25">
      <c r="A6509" t="s">
        <v>886</v>
      </c>
      <c r="B6509" t="s">
        <v>472</v>
      </c>
      <c r="C6509" t="s">
        <v>9</v>
      </c>
      <c r="D6509" t="s">
        <v>10</v>
      </c>
      <c r="E6509">
        <v>3</v>
      </c>
      <c r="F6509" t="s">
        <v>889</v>
      </c>
      <c r="G6509" s="1">
        <v>37222</v>
      </c>
      <c r="H6509" t="str">
        <f t="shared" si="101"/>
        <v>course for students offering less than two entrance units in Latin. A student must complete LATN---101 (or the equivalent) in order to register for LATN---102. (ATTR: ARTS)</v>
      </c>
    </row>
    <row r="6510" spans="1:8" x14ac:dyDescent="0.25">
      <c r="A6510" t="s">
        <v>886</v>
      </c>
      <c r="B6510" t="s">
        <v>472</v>
      </c>
      <c r="C6510" t="s">
        <v>9</v>
      </c>
      <c r="D6510" t="s">
        <v>10</v>
      </c>
      <c r="E6510">
        <v>4</v>
      </c>
      <c r="F6510" t="s">
        <v>890</v>
      </c>
      <c r="G6510" s="1">
        <v>37222</v>
      </c>
      <c r="H6510" t="str">
        <f t="shared" si="101"/>
        <v>Latin. A student must complete LATN---101 (or the equivalent) in order to register for LATN---102. (ATTR: ARTS)</v>
      </c>
    </row>
    <row r="6511" spans="1:8" x14ac:dyDescent="0.25">
      <c r="A6511" t="s">
        <v>886</v>
      </c>
      <c r="B6511" t="s">
        <v>472</v>
      </c>
      <c r="C6511" t="s">
        <v>9</v>
      </c>
      <c r="D6511" t="s">
        <v>10</v>
      </c>
      <c r="E6511">
        <v>5</v>
      </c>
      <c r="F6511" t="s">
        <v>891</v>
      </c>
      <c r="G6511" s="1">
        <v>37222</v>
      </c>
      <c r="H6511" t="str">
        <f t="shared" si="101"/>
        <v>equivalent) in order to register for LATN---102. (ATTR: ARTS)</v>
      </c>
    </row>
    <row r="6512" spans="1:8" x14ac:dyDescent="0.25">
      <c r="A6512" t="s">
        <v>886</v>
      </c>
      <c r="B6512" t="s">
        <v>472</v>
      </c>
      <c r="C6512" t="s">
        <v>9</v>
      </c>
      <c r="D6512" t="s">
        <v>10</v>
      </c>
      <c r="E6512">
        <v>6</v>
      </c>
      <c r="F6512" t="s">
        <v>81</v>
      </c>
      <c r="G6512" s="1">
        <v>37222</v>
      </c>
      <c r="H6512" t="str">
        <f t="shared" si="101"/>
        <v>(ATTR: ARTS)</v>
      </c>
    </row>
    <row r="6513" spans="1:8" x14ac:dyDescent="0.25">
      <c r="A6513" t="s">
        <v>886</v>
      </c>
      <c r="B6513" t="s">
        <v>478</v>
      </c>
      <c r="C6513" t="s">
        <v>1827</v>
      </c>
      <c r="D6513" t="s">
        <v>10</v>
      </c>
      <c r="E6513">
        <v>1</v>
      </c>
      <c r="F6513" t="s">
        <v>2586</v>
      </c>
      <c r="G6513" s="1">
        <v>38329</v>
      </c>
      <c r="H6513" t="str">
        <f t="shared" si="101"/>
        <v>A continuation of LATN-101. (ATTR: ARTS)</v>
      </c>
    </row>
    <row r="6514" spans="1:8" x14ac:dyDescent="0.25">
      <c r="A6514" t="s">
        <v>886</v>
      </c>
      <c r="B6514" t="s">
        <v>700</v>
      </c>
      <c r="C6514" t="s">
        <v>1827</v>
      </c>
      <c r="D6514" t="s">
        <v>10</v>
      </c>
      <c r="E6514">
        <v>1</v>
      </c>
      <c r="F6514" t="s">
        <v>2589</v>
      </c>
      <c r="G6514" s="1">
        <v>38329</v>
      </c>
      <c r="H6514" t="str">
        <f t="shared" si="101"/>
        <v>A course consisting of selections from representative classical authors.  Important grammatical constructions are reviewed.  This course is recommended for students who have completed Elementary Latin. (ATTR: ARTS)</v>
      </c>
    </row>
    <row r="6515" spans="1:8" x14ac:dyDescent="0.25">
      <c r="A6515" t="s">
        <v>886</v>
      </c>
      <c r="B6515" t="s">
        <v>700</v>
      </c>
      <c r="C6515" t="s">
        <v>1827</v>
      </c>
      <c r="D6515" t="s">
        <v>10</v>
      </c>
      <c r="E6515">
        <v>2</v>
      </c>
      <c r="F6515" t="s">
        <v>2590</v>
      </c>
      <c r="G6515" s="1">
        <v>38329</v>
      </c>
      <c r="H6515" t="str">
        <f t="shared" si="101"/>
        <v>classical authors.  Important grammatical constructions are reviewed.  This course is recommended for students who have completed Elementary Latin. (ATTR: ARTS)</v>
      </c>
    </row>
    <row r="6516" spans="1:8" x14ac:dyDescent="0.25">
      <c r="A6516" t="s">
        <v>886</v>
      </c>
      <c r="B6516" t="s">
        <v>700</v>
      </c>
      <c r="C6516" t="s">
        <v>1827</v>
      </c>
      <c r="D6516" t="s">
        <v>10</v>
      </c>
      <c r="E6516">
        <v>3</v>
      </c>
      <c r="F6516" t="s">
        <v>2591</v>
      </c>
      <c r="G6516" s="1">
        <v>38329</v>
      </c>
      <c r="H6516" t="str">
        <f t="shared" si="101"/>
        <v>reviewed.  This course is recommended for students who have completed Elementary Latin. (ATTR: ARTS)</v>
      </c>
    </row>
    <row r="6517" spans="1:8" x14ac:dyDescent="0.25">
      <c r="A6517" t="s">
        <v>886</v>
      </c>
      <c r="B6517" t="s">
        <v>700</v>
      </c>
      <c r="C6517" t="s">
        <v>1827</v>
      </c>
      <c r="D6517" t="s">
        <v>10</v>
      </c>
      <c r="E6517">
        <v>4</v>
      </c>
      <c r="F6517" t="s">
        <v>2592</v>
      </c>
      <c r="G6517" s="1">
        <v>38329</v>
      </c>
      <c r="H6517" t="str">
        <f t="shared" si="101"/>
        <v>completed Elementary Latin. (ATTR: ARTS)</v>
      </c>
    </row>
    <row r="6518" spans="1:8" x14ac:dyDescent="0.25">
      <c r="A6518" t="s">
        <v>886</v>
      </c>
      <c r="B6518" t="s">
        <v>185</v>
      </c>
      <c r="C6518" t="s">
        <v>1827</v>
      </c>
      <c r="D6518" t="s">
        <v>10</v>
      </c>
      <c r="E6518">
        <v>1</v>
      </c>
      <c r="F6518" t="s">
        <v>2593</v>
      </c>
      <c r="G6518" s="1">
        <v>38329</v>
      </c>
      <c r="H6518" t="str">
        <f t="shared" si="101"/>
        <v>Study of a foundational level topic.  Subject matters will be made public in the official announcements which precede registration.  This course may be taken more than once with different content.  (ATTR: ARTS)</v>
      </c>
    </row>
    <row r="6519" spans="1:8" x14ac:dyDescent="0.25">
      <c r="A6519" t="s">
        <v>886</v>
      </c>
      <c r="B6519" t="s">
        <v>185</v>
      </c>
      <c r="C6519" t="s">
        <v>1827</v>
      </c>
      <c r="D6519" t="s">
        <v>10</v>
      </c>
      <c r="E6519">
        <v>2</v>
      </c>
      <c r="F6519" t="s">
        <v>2587</v>
      </c>
      <c r="G6519" s="1">
        <v>38329</v>
      </c>
      <c r="H6519" t="str">
        <f t="shared" si="101"/>
        <v>be made public in the official announcements which precede registration.  This course may be taken more than once with different content.  (ATTR: ARTS)</v>
      </c>
    </row>
    <row r="6520" spans="1:8" x14ac:dyDescent="0.25">
      <c r="A6520" t="s">
        <v>886</v>
      </c>
      <c r="B6520" t="s">
        <v>185</v>
      </c>
      <c r="C6520" t="s">
        <v>1827</v>
      </c>
      <c r="D6520" t="s">
        <v>10</v>
      </c>
      <c r="E6520">
        <v>3</v>
      </c>
      <c r="F6520" t="s">
        <v>2588</v>
      </c>
      <c r="G6520" s="1">
        <v>38329</v>
      </c>
      <c r="H6520" t="str">
        <f t="shared" si="101"/>
        <v>registration.  This course may be taken more than once with different content.  (ATTR: ARTS)</v>
      </c>
    </row>
    <row r="6521" spans="1:8" x14ac:dyDescent="0.25">
      <c r="A6521" t="s">
        <v>886</v>
      </c>
      <c r="B6521" t="s">
        <v>185</v>
      </c>
      <c r="C6521" t="s">
        <v>1827</v>
      </c>
      <c r="D6521" t="s">
        <v>10</v>
      </c>
      <c r="E6521">
        <v>4</v>
      </c>
      <c r="F6521" t="s">
        <v>2594</v>
      </c>
      <c r="G6521" s="1">
        <v>38329</v>
      </c>
      <c r="H6521" t="str">
        <f t="shared" si="101"/>
        <v>different content.  (ATTR: ARTS)</v>
      </c>
    </row>
    <row r="6522" spans="1:8" x14ac:dyDescent="0.25">
      <c r="A6522" t="s">
        <v>886</v>
      </c>
      <c r="B6522" t="s">
        <v>20</v>
      </c>
      <c r="C6522" t="s">
        <v>1827</v>
      </c>
      <c r="D6522" t="s">
        <v>10</v>
      </c>
      <c r="E6522">
        <v>1</v>
      </c>
      <c r="F6522" t="s">
        <v>2595</v>
      </c>
      <c r="G6522" s="1">
        <v>38329</v>
      </c>
      <c r="H6522" t="str">
        <f t="shared" si="101"/>
        <v>Study of an advanced level topic.  Subject matters will be made public in the official announcements which precede registration.  This course may be taken more than once with different content. (ATTR: ARTS)</v>
      </c>
    </row>
    <row r="6523" spans="1:8" x14ac:dyDescent="0.25">
      <c r="A6523" t="s">
        <v>886</v>
      </c>
      <c r="B6523" t="s">
        <v>20</v>
      </c>
      <c r="C6523" t="s">
        <v>1827</v>
      </c>
      <c r="D6523" t="s">
        <v>10</v>
      </c>
      <c r="E6523">
        <v>2</v>
      </c>
      <c r="F6523" t="s">
        <v>2596</v>
      </c>
      <c r="G6523" s="1">
        <v>38329</v>
      </c>
      <c r="H6523" t="str">
        <f t="shared" si="101"/>
        <v>made public in the official announcements which precede registration.  This course may be taken more than once with different content. (ATTR: ARTS)</v>
      </c>
    </row>
    <row r="6524" spans="1:8" x14ac:dyDescent="0.25">
      <c r="A6524" t="s">
        <v>886</v>
      </c>
      <c r="B6524" t="s">
        <v>20</v>
      </c>
      <c r="C6524" t="s">
        <v>1827</v>
      </c>
      <c r="D6524" t="s">
        <v>10</v>
      </c>
      <c r="E6524">
        <v>3</v>
      </c>
      <c r="F6524" t="s">
        <v>2588</v>
      </c>
      <c r="G6524" s="1">
        <v>38329</v>
      </c>
      <c r="H6524" t="str">
        <f t="shared" si="101"/>
        <v>registration.  This course may be taken more than once with different content. (ATTR: ARTS)</v>
      </c>
    </row>
    <row r="6525" spans="1:8" x14ac:dyDescent="0.25">
      <c r="A6525" t="s">
        <v>886</v>
      </c>
      <c r="B6525" t="s">
        <v>20</v>
      </c>
      <c r="C6525" t="s">
        <v>1827</v>
      </c>
      <c r="D6525" t="s">
        <v>10</v>
      </c>
      <c r="E6525">
        <v>4</v>
      </c>
      <c r="F6525" t="s">
        <v>2597</v>
      </c>
      <c r="G6525" s="1">
        <v>38329</v>
      </c>
      <c r="H6525" t="str">
        <f t="shared" si="101"/>
        <v>different content. (ATTR: ARTS)</v>
      </c>
    </row>
    <row r="6526" spans="1:8" x14ac:dyDescent="0.25">
      <c r="A6526" t="s">
        <v>886</v>
      </c>
      <c r="B6526" t="s">
        <v>39</v>
      </c>
      <c r="C6526" t="s">
        <v>4445</v>
      </c>
      <c r="D6526" t="s">
        <v>10</v>
      </c>
      <c r="E6526">
        <v>1</v>
      </c>
      <c r="F6526" t="s">
        <v>4517</v>
      </c>
      <c r="G6526" s="1">
        <v>39282</v>
      </c>
      <c r="H6526" t="str">
        <f t="shared" si="101"/>
        <v>No longer offered.</v>
      </c>
    </row>
    <row r="6527" spans="1:8" x14ac:dyDescent="0.25">
      <c r="A6527" t="s">
        <v>886</v>
      </c>
      <c r="B6527" t="s">
        <v>266</v>
      </c>
      <c r="C6527" t="s">
        <v>1827</v>
      </c>
      <c r="D6527" t="s">
        <v>10</v>
      </c>
      <c r="E6527">
        <v>1</v>
      </c>
      <c r="F6527" t="s">
        <v>267</v>
      </c>
      <c r="G6527" s="1">
        <v>38329</v>
      </c>
      <c r="H6527" t="str">
        <f t="shared" si="101"/>
        <v>Qualified students are invited to pursue a special project in Latin of their own choosing, with the approval of the Department. (ATTR: ARTS)</v>
      </c>
    </row>
    <row r="6528" spans="1:8" x14ac:dyDescent="0.25">
      <c r="A6528" t="s">
        <v>886</v>
      </c>
      <c r="B6528" t="s">
        <v>266</v>
      </c>
      <c r="C6528" t="s">
        <v>1827</v>
      </c>
      <c r="D6528" t="s">
        <v>10</v>
      </c>
      <c r="E6528">
        <v>2</v>
      </c>
      <c r="F6528" t="s">
        <v>2598</v>
      </c>
      <c r="G6528" s="1">
        <v>38329</v>
      </c>
      <c r="H6528" t="str">
        <f t="shared" si="101"/>
        <v>in Latin of their own choosing, with the approval of the Department. (ATTR: ARTS)</v>
      </c>
    </row>
    <row r="6529" spans="1:8" x14ac:dyDescent="0.25">
      <c r="A6529" t="s">
        <v>886</v>
      </c>
      <c r="B6529" t="s">
        <v>266</v>
      </c>
      <c r="C6529" t="s">
        <v>1827</v>
      </c>
      <c r="D6529" t="s">
        <v>10</v>
      </c>
      <c r="E6529">
        <v>3</v>
      </c>
      <c r="F6529" t="s">
        <v>2599</v>
      </c>
      <c r="G6529" s="1">
        <v>38329</v>
      </c>
      <c r="H6529" t="str">
        <f t="shared" si="101"/>
        <v>Department. (ATTR: ARTS)</v>
      </c>
    </row>
    <row r="6530" spans="1:8" x14ac:dyDescent="0.25">
      <c r="A6530" t="s">
        <v>4772</v>
      </c>
      <c r="B6530" t="s">
        <v>4773</v>
      </c>
      <c r="C6530" t="s">
        <v>6704</v>
      </c>
      <c r="D6530" t="s">
        <v>10</v>
      </c>
      <c r="E6530">
        <v>1</v>
      </c>
      <c r="F6530" t="s">
        <v>4774</v>
      </c>
      <c r="G6530" s="1">
        <v>42482.474074074104</v>
      </c>
      <c r="H6530" t="str">
        <f t="shared" si="101"/>
        <v>The course will continue the study of financial accounting begun in the undergraduate experience. Students will be expected to apply prior acquired knowledge to the study of organizations such as partnerships and consolidated entities. Accounting for international entitles and trans- actions will be discussed along with international Accounting standards. The important role of accountants and auditors in creating, disseminating, and explaining financial statements and business transactions is an admission to the MS in ACCT program.</v>
      </c>
    </row>
    <row r="6531" spans="1:8" x14ac:dyDescent="0.25">
      <c r="A6531" t="s">
        <v>4772</v>
      </c>
      <c r="B6531" t="s">
        <v>4773</v>
      </c>
      <c r="C6531" t="s">
        <v>6704</v>
      </c>
      <c r="D6531" t="s">
        <v>10</v>
      </c>
      <c r="E6531">
        <v>2</v>
      </c>
      <c r="F6531" t="s">
        <v>4775</v>
      </c>
      <c r="G6531" s="1">
        <v>42482.474074074104</v>
      </c>
      <c r="H6531" t="str">
        <f t="shared" ref="H6531:H6594" si="102">IF(E6532=1,F6531,F6531&amp;" "&amp;H6532)</f>
        <v>begun in the undergraduate experience. Students will be expected to apply prior acquired knowledge to the study of organizations such as partnerships and consolidated entities. Accounting for international entitles and trans- actions will be discussed along with international Accounting standards. The important role of accountants and auditors in creating, disseminating, and explaining financial statements and business transactions is an admission to the MS in ACCT program.</v>
      </c>
    </row>
    <row r="6532" spans="1:8" x14ac:dyDescent="0.25">
      <c r="A6532" t="s">
        <v>4772</v>
      </c>
      <c r="B6532" t="s">
        <v>4773</v>
      </c>
      <c r="C6532" t="s">
        <v>6704</v>
      </c>
      <c r="D6532" t="s">
        <v>10</v>
      </c>
      <c r="E6532">
        <v>3</v>
      </c>
      <c r="F6532" t="s">
        <v>4776</v>
      </c>
      <c r="G6532" s="1">
        <v>42482.474074074104</v>
      </c>
      <c r="H6532" t="str">
        <f t="shared" si="102"/>
        <v>expected to apply prior acquired knowledge to the study of organizations such as partnerships and consolidated entities. Accounting for international entitles and trans- actions will be discussed along with international Accounting standards. The important role of accountants and auditors in creating, disseminating, and explaining financial statements and business transactions is an admission to the MS in ACCT program.</v>
      </c>
    </row>
    <row r="6533" spans="1:8" x14ac:dyDescent="0.25">
      <c r="A6533" t="s">
        <v>4772</v>
      </c>
      <c r="B6533" t="s">
        <v>4773</v>
      </c>
      <c r="C6533" t="s">
        <v>6704</v>
      </c>
      <c r="D6533" t="s">
        <v>10</v>
      </c>
      <c r="E6533">
        <v>4</v>
      </c>
      <c r="F6533" t="s">
        <v>4777</v>
      </c>
      <c r="G6533" s="1">
        <v>42482.474074074104</v>
      </c>
      <c r="H6533" t="str">
        <f t="shared" si="102"/>
        <v>organizations such as partnerships and consolidated entities. Accounting for international entitles and trans- actions will be discussed along with international Accounting standards. The important role of accountants and auditors in creating, disseminating, and explaining financial statements and business transactions is an admission to the MS in ACCT program.</v>
      </c>
    </row>
    <row r="6534" spans="1:8" x14ac:dyDescent="0.25">
      <c r="A6534" t="s">
        <v>4772</v>
      </c>
      <c r="B6534" t="s">
        <v>4773</v>
      </c>
      <c r="C6534" t="s">
        <v>6704</v>
      </c>
      <c r="D6534" t="s">
        <v>10</v>
      </c>
      <c r="E6534">
        <v>5</v>
      </c>
      <c r="F6534" t="s">
        <v>4778</v>
      </c>
      <c r="G6534" s="1">
        <v>42482.474074074104</v>
      </c>
      <c r="H6534" t="str">
        <f t="shared" si="102"/>
        <v>entities. Accounting for international entitles and trans- actions will be discussed along with international Accounting standards. The important role of accountants and auditors in creating, disseminating, and explaining financial statements and business transactions is an admission to the MS in ACCT program.</v>
      </c>
    </row>
    <row r="6535" spans="1:8" x14ac:dyDescent="0.25">
      <c r="A6535" t="s">
        <v>4772</v>
      </c>
      <c r="B6535" t="s">
        <v>4773</v>
      </c>
      <c r="C6535" t="s">
        <v>6704</v>
      </c>
      <c r="D6535" t="s">
        <v>10</v>
      </c>
      <c r="E6535">
        <v>6</v>
      </c>
      <c r="F6535" t="s">
        <v>4779</v>
      </c>
      <c r="G6535" s="1">
        <v>42482.474074074104</v>
      </c>
      <c r="H6535" t="str">
        <f t="shared" si="102"/>
        <v>actions will be discussed along with international Accounting standards. The important role of accountants and auditors in creating, disseminating, and explaining financial statements and business transactions is an admission to the MS in ACCT program.</v>
      </c>
    </row>
    <row r="6536" spans="1:8" x14ac:dyDescent="0.25">
      <c r="A6536" t="s">
        <v>4772</v>
      </c>
      <c r="B6536" t="s">
        <v>4773</v>
      </c>
      <c r="C6536" t="s">
        <v>6704</v>
      </c>
      <c r="D6536" t="s">
        <v>10</v>
      </c>
      <c r="E6536">
        <v>7</v>
      </c>
      <c r="F6536" t="s">
        <v>4780</v>
      </c>
      <c r="G6536" s="1">
        <v>42482.474074074104</v>
      </c>
      <c r="H6536" t="str">
        <f t="shared" si="102"/>
        <v>Accounting standards. The important role of accountants and auditors in creating, disseminating, and explaining financial statements and business transactions is an admission to the MS in ACCT program.</v>
      </c>
    </row>
    <row r="6537" spans="1:8" x14ac:dyDescent="0.25">
      <c r="A6537" t="s">
        <v>4772</v>
      </c>
      <c r="B6537" t="s">
        <v>4773</v>
      </c>
      <c r="C6537" t="s">
        <v>6704</v>
      </c>
      <c r="D6537" t="s">
        <v>10</v>
      </c>
      <c r="E6537">
        <v>8</v>
      </c>
      <c r="F6537" t="s">
        <v>4781</v>
      </c>
      <c r="G6537" s="1">
        <v>42482.474074074104</v>
      </c>
      <c r="H6537" t="str">
        <f t="shared" si="102"/>
        <v>and auditors in creating, disseminating, and explaining financial statements and business transactions is an admission to the MS in ACCT program.</v>
      </c>
    </row>
    <row r="6538" spans="1:8" x14ac:dyDescent="0.25">
      <c r="A6538" t="s">
        <v>4772</v>
      </c>
      <c r="B6538" t="s">
        <v>4773</v>
      </c>
      <c r="C6538" t="s">
        <v>6704</v>
      </c>
      <c r="D6538" t="s">
        <v>10</v>
      </c>
      <c r="E6538">
        <v>9</v>
      </c>
      <c r="F6538" t="s">
        <v>4782</v>
      </c>
      <c r="G6538" s="1">
        <v>42482.474074074104</v>
      </c>
      <c r="H6538" t="str">
        <f t="shared" si="102"/>
        <v>financial statements and business transactions is an admission to the MS in ACCT program.</v>
      </c>
    </row>
    <row r="6539" spans="1:8" x14ac:dyDescent="0.25">
      <c r="A6539" t="s">
        <v>4772</v>
      </c>
      <c r="B6539" t="s">
        <v>4773</v>
      </c>
      <c r="C6539" t="s">
        <v>6704</v>
      </c>
      <c r="D6539" t="s">
        <v>10</v>
      </c>
      <c r="E6539">
        <v>11</v>
      </c>
      <c r="F6539" t="s">
        <v>4783</v>
      </c>
      <c r="G6539" s="1">
        <v>42482.474074074104</v>
      </c>
      <c r="H6539" t="str">
        <f t="shared" si="102"/>
        <v>admission to the MS in ACCT program.</v>
      </c>
    </row>
    <row r="6540" spans="1:8" x14ac:dyDescent="0.25">
      <c r="A6540" t="s">
        <v>4772</v>
      </c>
      <c r="B6540" t="s">
        <v>4785</v>
      </c>
      <c r="C6540" t="s">
        <v>6310</v>
      </c>
      <c r="D6540" t="s">
        <v>10</v>
      </c>
      <c r="E6540">
        <v>1</v>
      </c>
      <c r="F6540" t="s">
        <v>6311</v>
      </c>
      <c r="G6540" s="1">
        <v>40263</v>
      </c>
      <c r="H6540" t="str">
        <f t="shared" si="102"/>
        <v>The course will involve a critical evaluation of the ethical implications for business and audit decisions. Individual as as organizational consequenses will be explored by examining a variety of cases and real-life situations. Required admission to the MS in Accounting program.</v>
      </c>
    </row>
    <row r="6541" spans="1:8" x14ac:dyDescent="0.25">
      <c r="A6541" t="s">
        <v>4772</v>
      </c>
      <c r="B6541" t="s">
        <v>4785</v>
      </c>
      <c r="C6541" t="s">
        <v>6310</v>
      </c>
      <c r="D6541" t="s">
        <v>10</v>
      </c>
      <c r="E6541">
        <v>2</v>
      </c>
      <c r="F6541" t="s">
        <v>6312</v>
      </c>
      <c r="G6541" s="1">
        <v>40263</v>
      </c>
      <c r="H6541" t="str">
        <f t="shared" si="102"/>
        <v>implications for business and audit decisions. Individual as as organizational consequenses will be explored by examining a variety of cases and real-life situations. Required admission to the MS in Accounting program.</v>
      </c>
    </row>
    <row r="6542" spans="1:8" x14ac:dyDescent="0.25">
      <c r="A6542" t="s">
        <v>4772</v>
      </c>
      <c r="B6542" t="s">
        <v>4785</v>
      </c>
      <c r="C6542" t="s">
        <v>6310</v>
      </c>
      <c r="D6542" t="s">
        <v>10</v>
      </c>
      <c r="E6542">
        <v>3</v>
      </c>
      <c r="F6542" t="s">
        <v>6313</v>
      </c>
      <c r="G6542" s="1">
        <v>40263</v>
      </c>
      <c r="H6542" t="str">
        <f t="shared" si="102"/>
        <v>as organizational consequenses will be explored by examining a variety of cases and real-life situations. Required admission to the MS in Accounting program.</v>
      </c>
    </row>
    <row r="6543" spans="1:8" x14ac:dyDescent="0.25">
      <c r="A6543" t="s">
        <v>4772</v>
      </c>
      <c r="B6543" t="s">
        <v>4785</v>
      </c>
      <c r="C6543" t="s">
        <v>6310</v>
      </c>
      <c r="D6543" t="s">
        <v>10</v>
      </c>
      <c r="E6543">
        <v>4</v>
      </c>
      <c r="F6543" t="s">
        <v>6314</v>
      </c>
      <c r="G6543" s="1">
        <v>40263</v>
      </c>
      <c r="H6543" t="str">
        <f t="shared" si="102"/>
        <v>examining a variety of cases and real-life situations. Required admission to the MS in Accounting program.</v>
      </c>
    </row>
    <row r="6544" spans="1:8" x14ac:dyDescent="0.25">
      <c r="A6544" t="s">
        <v>4772</v>
      </c>
      <c r="B6544" t="s">
        <v>4785</v>
      </c>
      <c r="C6544" t="s">
        <v>6310</v>
      </c>
      <c r="D6544" t="s">
        <v>10</v>
      </c>
      <c r="E6544">
        <v>5</v>
      </c>
      <c r="F6544" t="s">
        <v>6315</v>
      </c>
      <c r="G6544" s="1">
        <v>40263</v>
      </c>
      <c r="H6544" t="str">
        <f t="shared" si="102"/>
        <v>Required admission to the MS in Accounting program.</v>
      </c>
    </row>
    <row r="6545" spans="1:8" x14ac:dyDescent="0.25">
      <c r="A6545" t="s">
        <v>4772</v>
      </c>
      <c r="B6545" t="s">
        <v>4787</v>
      </c>
      <c r="C6545" t="s">
        <v>4666</v>
      </c>
      <c r="D6545" t="s">
        <v>10</v>
      </c>
      <c r="E6545">
        <v>1</v>
      </c>
      <c r="F6545" t="s">
        <v>4788</v>
      </c>
      <c r="G6545" s="1">
        <v>39862</v>
      </c>
      <c r="H6545" t="str">
        <f t="shared" si="102"/>
        <v>This course will discuss current accounting concepts. Topic material will include discussion of financial accounting pronouncements by FASB, or other prominent accounting standard setting groups. Computerized accounting research tools will be utilized. Students either on an individual or group basis will be expected to pick a topic of interest for which they will conduct further research. Requires admission to the MS in Accounting program.</v>
      </c>
    </row>
    <row r="6546" spans="1:8" x14ac:dyDescent="0.25">
      <c r="A6546" t="s">
        <v>4772</v>
      </c>
      <c r="B6546" t="s">
        <v>4787</v>
      </c>
      <c r="C6546" t="s">
        <v>4666</v>
      </c>
      <c r="D6546" t="s">
        <v>10</v>
      </c>
      <c r="E6546">
        <v>2</v>
      </c>
      <c r="F6546" t="s">
        <v>4789</v>
      </c>
      <c r="G6546" s="1">
        <v>39862</v>
      </c>
      <c r="H6546" t="str">
        <f t="shared" si="102"/>
        <v>Topic material will include discussion of financial accounting pronouncements by FASB, or other prominent accounting standard setting groups. Computerized accounting research tools will be utilized. Students either on an individual or group basis will be expected to pick a topic of interest for which they will conduct further research. Requires admission to the MS in Accounting program.</v>
      </c>
    </row>
    <row r="6547" spans="1:8" x14ac:dyDescent="0.25">
      <c r="A6547" t="s">
        <v>4772</v>
      </c>
      <c r="B6547" t="s">
        <v>4787</v>
      </c>
      <c r="C6547" t="s">
        <v>4666</v>
      </c>
      <c r="D6547" t="s">
        <v>10</v>
      </c>
      <c r="E6547">
        <v>3</v>
      </c>
      <c r="F6547" t="s">
        <v>4790</v>
      </c>
      <c r="G6547" s="1">
        <v>39862</v>
      </c>
      <c r="H6547" t="str">
        <f t="shared" si="102"/>
        <v>accounting pronouncements by FASB, or other prominent accounting standard setting groups. Computerized accounting research tools will be utilized. Students either on an individual or group basis will be expected to pick a topic of interest for which they will conduct further research. Requires admission to the MS in Accounting program.</v>
      </c>
    </row>
    <row r="6548" spans="1:8" x14ac:dyDescent="0.25">
      <c r="A6548" t="s">
        <v>4772</v>
      </c>
      <c r="B6548" t="s">
        <v>4787</v>
      </c>
      <c r="C6548" t="s">
        <v>4666</v>
      </c>
      <c r="D6548" t="s">
        <v>10</v>
      </c>
      <c r="E6548">
        <v>4</v>
      </c>
      <c r="F6548" t="s">
        <v>4791</v>
      </c>
      <c r="G6548" s="1">
        <v>39862</v>
      </c>
      <c r="H6548" t="str">
        <f t="shared" si="102"/>
        <v>prominent accounting standard setting groups. Computerized accounting research tools will be utilized. Students either on an individual or group basis will be expected to pick a topic of interest for which they will conduct further research. Requires admission to the MS in Accounting program.</v>
      </c>
    </row>
    <row r="6549" spans="1:8" x14ac:dyDescent="0.25">
      <c r="A6549" t="s">
        <v>4772</v>
      </c>
      <c r="B6549" t="s">
        <v>4787</v>
      </c>
      <c r="C6549" t="s">
        <v>4666</v>
      </c>
      <c r="D6549" t="s">
        <v>10</v>
      </c>
      <c r="E6549">
        <v>5</v>
      </c>
      <c r="F6549" t="s">
        <v>4792</v>
      </c>
      <c r="G6549" s="1">
        <v>39862</v>
      </c>
      <c r="H6549" t="str">
        <f t="shared" si="102"/>
        <v>Computerized accounting research tools will be utilized. Students either on an individual or group basis will be expected to pick a topic of interest for which they will conduct further research. Requires admission to the MS in Accounting program.</v>
      </c>
    </row>
    <row r="6550" spans="1:8" x14ac:dyDescent="0.25">
      <c r="A6550" t="s">
        <v>4772</v>
      </c>
      <c r="B6550" t="s">
        <v>4787</v>
      </c>
      <c r="C6550" t="s">
        <v>4666</v>
      </c>
      <c r="D6550" t="s">
        <v>10</v>
      </c>
      <c r="E6550">
        <v>6</v>
      </c>
      <c r="F6550" t="s">
        <v>4793</v>
      </c>
      <c r="G6550" s="1">
        <v>39862</v>
      </c>
      <c r="H6550" t="str">
        <f t="shared" si="102"/>
        <v>utilized. Students either on an individual or group basis will be expected to pick a topic of interest for which they will conduct further research. Requires admission to the MS in Accounting program.</v>
      </c>
    </row>
    <row r="6551" spans="1:8" x14ac:dyDescent="0.25">
      <c r="A6551" t="s">
        <v>4772</v>
      </c>
      <c r="B6551" t="s">
        <v>4787</v>
      </c>
      <c r="C6551" t="s">
        <v>4666</v>
      </c>
      <c r="D6551" t="s">
        <v>10</v>
      </c>
      <c r="E6551">
        <v>7</v>
      </c>
      <c r="F6551" t="s">
        <v>4794</v>
      </c>
      <c r="G6551" s="1">
        <v>39862</v>
      </c>
      <c r="H6551" t="str">
        <f t="shared" si="102"/>
        <v>basis will be expected to pick a topic of interest for which they will conduct further research. Requires admission to the MS in Accounting program.</v>
      </c>
    </row>
    <row r="6552" spans="1:8" x14ac:dyDescent="0.25">
      <c r="A6552" t="s">
        <v>4772</v>
      </c>
      <c r="B6552" t="s">
        <v>4787</v>
      </c>
      <c r="C6552" t="s">
        <v>4666</v>
      </c>
      <c r="D6552" t="s">
        <v>10</v>
      </c>
      <c r="E6552">
        <v>8</v>
      </c>
      <c r="F6552" t="s">
        <v>4795</v>
      </c>
      <c r="G6552" s="1">
        <v>39862</v>
      </c>
      <c r="H6552" t="str">
        <f t="shared" si="102"/>
        <v>which they will conduct further research. Requires admission to the MS in Accounting program.</v>
      </c>
    </row>
    <row r="6553" spans="1:8" x14ac:dyDescent="0.25">
      <c r="A6553" t="s">
        <v>4772</v>
      </c>
      <c r="B6553" t="s">
        <v>4787</v>
      </c>
      <c r="C6553" t="s">
        <v>4666</v>
      </c>
      <c r="D6553" t="s">
        <v>10</v>
      </c>
      <c r="E6553">
        <v>9</v>
      </c>
      <c r="F6553" t="s">
        <v>4796</v>
      </c>
      <c r="G6553" s="1">
        <v>39862</v>
      </c>
      <c r="H6553" t="str">
        <f t="shared" si="102"/>
        <v>admission to the MS in Accounting program.</v>
      </c>
    </row>
    <row r="6554" spans="1:8" x14ac:dyDescent="0.25">
      <c r="A6554" t="s">
        <v>4772</v>
      </c>
      <c r="B6554" t="s">
        <v>4809</v>
      </c>
      <c r="C6554" t="s">
        <v>6704</v>
      </c>
      <c r="D6554" t="s">
        <v>10</v>
      </c>
      <c r="E6554">
        <v>1</v>
      </c>
      <c r="F6554" t="s">
        <v>9420</v>
      </c>
      <c r="G6554" s="1">
        <v>42485</v>
      </c>
      <c r="H6554" t="str">
        <f t="shared" si="102"/>
        <v>This course covers the role of the auditor, the audit process, the public accounting profession, audit risk and materiality, fraud, audit methods and techniques, audit planning, internal control, the effects of information technology on the audit, auditing revenue, receivables and inventories, professional ethics, legal responsibilities, emerging assurance services and recent developments in the auditing profession.</v>
      </c>
    </row>
    <row r="6555" spans="1:8" x14ac:dyDescent="0.25">
      <c r="A6555" t="s">
        <v>4772</v>
      </c>
      <c r="B6555" t="s">
        <v>4809</v>
      </c>
      <c r="C6555" t="s">
        <v>6704</v>
      </c>
      <c r="D6555" t="s">
        <v>10</v>
      </c>
      <c r="E6555">
        <v>2</v>
      </c>
      <c r="F6555" t="s">
        <v>9421</v>
      </c>
      <c r="G6555" s="1">
        <v>42485</v>
      </c>
      <c r="H6555" t="str">
        <f t="shared" si="102"/>
        <v>process, the public accounting profession, audit risk and materiality, fraud, audit methods and techniques, audit planning, internal control, the effects of information technology on the audit, auditing revenue, receivables and inventories, professional ethics, legal responsibilities, emerging assurance services and recent developments in the auditing profession.</v>
      </c>
    </row>
    <row r="6556" spans="1:8" x14ac:dyDescent="0.25">
      <c r="A6556" t="s">
        <v>4772</v>
      </c>
      <c r="B6556" t="s">
        <v>4809</v>
      </c>
      <c r="C6556" t="s">
        <v>6704</v>
      </c>
      <c r="D6556" t="s">
        <v>10</v>
      </c>
      <c r="E6556">
        <v>3</v>
      </c>
      <c r="F6556" t="s">
        <v>9422</v>
      </c>
      <c r="G6556" s="1">
        <v>42485</v>
      </c>
      <c r="H6556" t="str">
        <f t="shared" si="102"/>
        <v>materiality, fraud, audit methods and techniques, audit planning, internal control, the effects of information technology on the audit, auditing revenue, receivables and inventories, professional ethics, legal responsibilities, emerging assurance services and recent developments in the auditing profession.</v>
      </c>
    </row>
    <row r="6557" spans="1:8" x14ac:dyDescent="0.25">
      <c r="A6557" t="s">
        <v>4772</v>
      </c>
      <c r="B6557" t="s">
        <v>4809</v>
      </c>
      <c r="C6557" t="s">
        <v>6704</v>
      </c>
      <c r="D6557" t="s">
        <v>10</v>
      </c>
      <c r="E6557">
        <v>4</v>
      </c>
      <c r="F6557" t="s">
        <v>9423</v>
      </c>
      <c r="G6557" s="1">
        <v>42485</v>
      </c>
      <c r="H6557" t="str">
        <f t="shared" si="102"/>
        <v>planning, internal control, the effects of information technology on the audit, auditing revenue, receivables and inventories, professional ethics, legal responsibilities, emerging assurance services and recent developments in the auditing profession.</v>
      </c>
    </row>
    <row r="6558" spans="1:8" x14ac:dyDescent="0.25">
      <c r="A6558" t="s">
        <v>4772</v>
      </c>
      <c r="B6558" t="s">
        <v>4809</v>
      </c>
      <c r="C6558" t="s">
        <v>6704</v>
      </c>
      <c r="D6558" t="s">
        <v>10</v>
      </c>
      <c r="E6558">
        <v>5</v>
      </c>
      <c r="F6558" t="s">
        <v>9424</v>
      </c>
      <c r="G6558" s="1">
        <v>42485</v>
      </c>
      <c r="H6558" t="str">
        <f t="shared" si="102"/>
        <v>technology on the audit, auditing revenue, receivables and inventories, professional ethics, legal responsibilities, emerging assurance services and recent developments in the auditing profession.</v>
      </c>
    </row>
    <row r="6559" spans="1:8" x14ac:dyDescent="0.25">
      <c r="A6559" t="s">
        <v>4772</v>
      </c>
      <c r="B6559" t="s">
        <v>4809</v>
      </c>
      <c r="C6559" t="s">
        <v>6704</v>
      </c>
      <c r="D6559" t="s">
        <v>10</v>
      </c>
      <c r="E6559">
        <v>6</v>
      </c>
      <c r="F6559" t="s">
        <v>9425</v>
      </c>
      <c r="G6559" s="1">
        <v>42485</v>
      </c>
      <c r="H6559" t="str">
        <f t="shared" si="102"/>
        <v>and inventories, professional ethics, legal responsibilities, emerging assurance services and recent developments in the auditing profession.</v>
      </c>
    </row>
    <row r="6560" spans="1:8" x14ac:dyDescent="0.25">
      <c r="A6560" t="s">
        <v>4772</v>
      </c>
      <c r="B6560" t="s">
        <v>4809</v>
      </c>
      <c r="C6560" t="s">
        <v>6704</v>
      </c>
      <c r="D6560" t="s">
        <v>10</v>
      </c>
      <c r="E6560">
        <v>7</v>
      </c>
      <c r="F6560" t="s">
        <v>9426</v>
      </c>
      <c r="G6560" s="1">
        <v>42485</v>
      </c>
      <c r="H6560" t="str">
        <f t="shared" si="102"/>
        <v>responsibilities, emerging assurance services and recent developments in the auditing profession.</v>
      </c>
    </row>
    <row r="6561" spans="1:8" x14ac:dyDescent="0.25">
      <c r="A6561" t="s">
        <v>4772</v>
      </c>
      <c r="B6561" t="s">
        <v>4809</v>
      </c>
      <c r="C6561" t="s">
        <v>6704</v>
      </c>
      <c r="D6561" t="s">
        <v>10</v>
      </c>
      <c r="E6561">
        <v>8</v>
      </c>
      <c r="F6561" t="s">
        <v>9427</v>
      </c>
      <c r="G6561" s="1">
        <v>42485</v>
      </c>
      <c r="H6561" t="str">
        <f t="shared" si="102"/>
        <v>recent developments in the auditing profession.</v>
      </c>
    </row>
    <row r="6562" spans="1:8" x14ac:dyDescent="0.25">
      <c r="A6562" t="s">
        <v>4772</v>
      </c>
      <c r="B6562" t="s">
        <v>4810</v>
      </c>
      <c r="C6562" t="s">
        <v>6704</v>
      </c>
      <c r="D6562" t="s">
        <v>10</v>
      </c>
      <c r="E6562">
        <v>1</v>
      </c>
      <c r="F6562" t="s">
        <v>9428</v>
      </c>
      <c r="G6562" s="1">
        <v>42485</v>
      </c>
      <c r="H6562" t="str">
        <f t="shared" si="102"/>
        <v>This course examines auditing concepts and issues in depth.  A special focus exists on audit evidence and how auditors make decisions.  Some topic areas include ethics, analytical review, fraud and the role of technology.</v>
      </c>
    </row>
    <row r="6563" spans="1:8" x14ac:dyDescent="0.25">
      <c r="A6563" t="s">
        <v>4772</v>
      </c>
      <c r="B6563" t="s">
        <v>4810</v>
      </c>
      <c r="C6563" t="s">
        <v>6704</v>
      </c>
      <c r="D6563" t="s">
        <v>10</v>
      </c>
      <c r="E6563">
        <v>2</v>
      </c>
      <c r="F6563" t="s">
        <v>9429</v>
      </c>
      <c r="G6563" s="1">
        <v>42485</v>
      </c>
      <c r="H6563" t="str">
        <f t="shared" si="102"/>
        <v>depth.  A special focus exists on audit evidence and how auditors make decisions.  Some topic areas include ethics, analytical review, fraud and the role of technology.</v>
      </c>
    </row>
    <row r="6564" spans="1:8" x14ac:dyDescent="0.25">
      <c r="A6564" t="s">
        <v>4772</v>
      </c>
      <c r="B6564" t="s">
        <v>4810</v>
      </c>
      <c r="C6564" t="s">
        <v>6704</v>
      </c>
      <c r="D6564" t="s">
        <v>10</v>
      </c>
      <c r="E6564">
        <v>3</v>
      </c>
      <c r="F6564" t="s">
        <v>9430</v>
      </c>
      <c r="G6564" s="1">
        <v>42485</v>
      </c>
      <c r="H6564" t="str">
        <f t="shared" si="102"/>
        <v>auditors make decisions.  Some topic areas include ethics, analytical review, fraud and the role of technology.</v>
      </c>
    </row>
    <row r="6565" spans="1:8" x14ac:dyDescent="0.25">
      <c r="A6565" t="s">
        <v>4772</v>
      </c>
      <c r="B6565" t="s">
        <v>4810</v>
      </c>
      <c r="C6565" t="s">
        <v>6704</v>
      </c>
      <c r="D6565" t="s">
        <v>10</v>
      </c>
      <c r="E6565">
        <v>4</v>
      </c>
      <c r="F6565" t="s">
        <v>9431</v>
      </c>
      <c r="G6565" s="1">
        <v>42485</v>
      </c>
      <c r="H6565" t="str">
        <f t="shared" si="102"/>
        <v>analytical review, fraud and the role of technology.</v>
      </c>
    </row>
    <row r="6566" spans="1:8" x14ac:dyDescent="0.25">
      <c r="A6566" t="s">
        <v>4772</v>
      </c>
      <c r="B6566" t="s">
        <v>4819</v>
      </c>
      <c r="C6566" t="s">
        <v>6704</v>
      </c>
      <c r="D6566" t="s">
        <v>10</v>
      </c>
      <c r="E6566">
        <v>1</v>
      </c>
      <c r="F6566" t="s">
        <v>4820</v>
      </c>
      <c r="G6566" s="1">
        <v>42485.444537037001</v>
      </c>
      <c r="H6566" t="str">
        <f t="shared" si="102"/>
        <v>This course provides a more in depth discussion of the taxation of entities other than individuals. Topics include the taxation of Subchapter C or 'regular' corporations and the tax effects of transactions with shareholders: from organization, to operation, to termination or liquidation. Similar tax provisions relating to Subchapter S corporations 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67" spans="1:8" x14ac:dyDescent="0.25">
      <c r="A6567" t="s">
        <v>4772</v>
      </c>
      <c r="B6567" t="s">
        <v>4819</v>
      </c>
      <c r="C6567" t="s">
        <v>6704</v>
      </c>
      <c r="D6567" t="s">
        <v>10</v>
      </c>
      <c r="E6567">
        <v>2</v>
      </c>
      <c r="F6567" t="s">
        <v>4821</v>
      </c>
      <c r="G6567" s="1">
        <v>42485.444537037001</v>
      </c>
      <c r="H6567" t="str">
        <f t="shared" si="102"/>
        <v>taxation of entities other than individuals. Topics include the taxation of Subchapter C or 'regular' corporations and the tax effects of transactions with shareholders: from organization, to operation, to termination or liquidation. Similar tax provisions relating to Subchapter S corporations 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68" spans="1:8" x14ac:dyDescent="0.25">
      <c r="A6568" t="s">
        <v>4772</v>
      </c>
      <c r="B6568" t="s">
        <v>4819</v>
      </c>
      <c r="C6568" t="s">
        <v>6704</v>
      </c>
      <c r="D6568" t="s">
        <v>10</v>
      </c>
      <c r="E6568">
        <v>3</v>
      </c>
      <c r="F6568" t="s">
        <v>4822</v>
      </c>
      <c r="G6568" s="1">
        <v>42485.444537037001</v>
      </c>
      <c r="H6568" t="str">
        <f t="shared" si="102"/>
        <v>the taxation of Subchapter C or 'regular' corporations and the tax effects of transactions with shareholders: from organization, to operation, to termination or liquidation. Similar tax provisions relating to Subchapter S corporations 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69" spans="1:8" x14ac:dyDescent="0.25">
      <c r="A6569" t="s">
        <v>4772</v>
      </c>
      <c r="B6569" t="s">
        <v>4819</v>
      </c>
      <c r="C6569" t="s">
        <v>6704</v>
      </c>
      <c r="D6569" t="s">
        <v>10</v>
      </c>
      <c r="E6569">
        <v>4</v>
      </c>
      <c r="F6569" t="s">
        <v>4823</v>
      </c>
      <c r="G6569" s="1">
        <v>42485.444537037001</v>
      </c>
      <c r="H6569" t="str">
        <f t="shared" si="102"/>
        <v>the tax effects of transactions with shareholders: from organization, to operation, to termination or liquidation. Similar tax provisions relating to Subchapter S corporations 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70" spans="1:8" x14ac:dyDescent="0.25">
      <c r="A6570" t="s">
        <v>4772</v>
      </c>
      <c r="B6570" t="s">
        <v>4819</v>
      </c>
      <c r="C6570" t="s">
        <v>6704</v>
      </c>
      <c r="D6570" t="s">
        <v>10</v>
      </c>
      <c r="E6570">
        <v>5</v>
      </c>
      <c r="F6570" t="s">
        <v>4824</v>
      </c>
      <c r="G6570" s="1">
        <v>42485.444537037001</v>
      </c>
      <c r="H6570" t="str">
        <f t="shared" si="102"/>
        <v>organization, to operation, to termination or liquidation. Similar tax provisions relating to Subchapter S corporations 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71" spans="1:8" x14ac:dyDescent="0.25">
      <c r="A6571" t="s">
        <v>4772</v>
      </c>
      <c r="B6571" t="s">
        <v>4819</v>
      </c>
      <c r="C6571" t="s">
        <v>6704</v>
      </c>
      <c r="D6571" t="s">
        <v>10</v>
      </c>
      <c r="E6571">
        <v>6</v>
      </c>
      <c r="F6571" t="s">
        <v>4825</v>
      </c>
      <c r="G6571" s="1">
        <v>42485.444537037001</v>
      </c>
      <c r="H6571" t="str">
        <f t="shared" si="102"/>
        <v>Similar tax provisions relating to Subchapter S corporations 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72" spans="1:8" x14ac:dyDescent="0.25">
      <c r="A6572" t="s">
        <v>4772</v>
      </c>
      <c r="B6572" t="s">
        <v>4819</v>
      </c>
      <c r="C6572" t="s">
        <v>6704</v>
      </c>
      <c r="D6572" t="s">
        <v>10</v>
      </c>
      <c r="E6572">
        <v>7</v>
      </c>
      <c r="F6572" t="s">
        <v>4826</v>
      </c>
      <c r="G6572" s="1">
        <v>42485.444537037001</v>
      </c>
      <c r="H6572" t="str">
        <f t="shared" si="102"/>
        <v>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73" spans="1:8" x14ac:dyDescent="0.25">
      <c r="A6573" t="s">
        <v>4772</v>
      </c>
      <c r="B6573" t="s">
        <v>4819</v>
      </c>
      <c r="C6573" t="s">
        <v>6704</v>
      </c>
      <c r="D6573" t="s">
        <v>10</v>
      </c>
      <c r="E6573">
        <v>8</v>
      </c>
      <c r="F6573" t="s">
        <v>4827</v>
      </c>
      <c r="G6573" s="1">
        <v>42485.444537037001</v>
      </c>
      <c r="H6573" t="str">
        <f t="shared" si="102"/>
        <v>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74" spans="1:8" x14ac:dyDescent="0.25">
      <c r="A6574" t="s">
        <v>4772</v>
      </c>
      <c r="B6574" t="s">
        <v>4819</v>
      </c>
      <c r="C6574" t="s">
        <v>6704</v>
      </c>
      <c r="D6574" t="s">
        <v>10</v>
      </c>
      <c r="E6574">
        <v>9</v>
      </c>
      <c r="F6574" t="s">
        <v>4828</v>
      </c>
      <c r="G6574" s="1">
        <v>42485.444537037001</v>
      </c>
      <c r="H6574" t="str">
        <f t="shared" si="102"/>
        <v>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75" spans="1:8" x14ac:dyDescent="0.25">
      <c r="A6575" t="s">
        <v>4772</v>
      </c>
      <c r="B6575" t="s">
        <v>4819</v>
      </c>
      <c r="C6575" t="s">
        <v>6704</v>
      </c>
      <c r="D6575" t="s">
        <v>10</v>
      </c>
      <c r="E6575">
        <v>10</v>
      </c>
      <c r="F6575" t="s">
        <v>4829</v>
      </c>
      <c r="G6575" s="1">
        <v>42485.444537037001</v>
      </c>
      <c r="H6575" t="str">
        <f t="shared" si="102"/>
        <v>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6576" spans="1:8" x14ac:dyDescent="0.25">
      <c r="A6576" t="s">
        <v>4772</v>
      </c>
      <c r="B6576" t="s">
        <v>4819</v>
      </c>
      <c r="C6576" t="s">
        <v>6704</v>
      </c>
      <c r="D6576" t="s">
        <v>10</v>
      </c>
      <c r="E6576">
        <v>11</v>
      </c>
      <c r="F6576" t="s">
        <v>4830</v>
      </c>
      <c r="G6576" s="1">
        <v>42485.444537037001</v>
      </c>
      <c r="H6576" t="str">
        <f t="shared" si="102"/>
        <v>Coverage of federal gift and estate tax provisions will be incorporated as well. Building on the research skills acquired in the undergraduate taxation course students will research, analyze and communicate conclusions about issues</v>
      </c>
    </row>
    <row r="6577" spans="1:8" x14ac:dyDescent="0.25">
      <c r="A6577" t="s">
        <v>4772</v>
      </c>
      <c r="B6577" t="s">
        <v>4819</v>
      </c>
      <c r="C6577" t="s">
        <v>6704</v>
      </c>
      <c r="D6577" t="s">
        <v>10</v>
      </c>
      <c r="E6577">
        <v>12</v>
      </c>
      <c r="F6577" t="s">
        <v>4831</v>
      </c>
      <c r="G6577" s="1">
        <v>42485.444537037001</v>
      </c>
      <c r="H6577" t="str">
        <f t="shared" si="102"/>
        <v>incorporated as well. Building on the research skills acquired in the undergraduate taxation course students will research, analyze and communicate conclusions about issues</v>
      </c>
    </row>
    <row r="6578" spans="1:8" x14ac:dyDescent="0.25">
      <c r="A6578" t="s">
        <v>4772</v>
      </c>
      <c r="B6578" t="s">
        <v>4819</v>
      </c>
      <c r="C6578" t="s">
        <v>6704</v>
      </c>
      <c r="D6578" t="s">
        <v>10</v>
      </c>
      <c r="E6578">
        <v>13</v>
      </c>
      <c r="F6578" t="s">
        <v>4832</v>
      </c>
      <c r="G6578" s="1">
        <v>42485.444537037001</v>
      </c>
      <c r="H6578" t="str">
        <f t="shared" si="102"/>
        <v>acquired in the undergraduate taxation course students will research, analyze and communicate conclusions about issues</v>
      </c>
    </row>
    <row r="6579" spans="1:8" x14ac:dyDescent="0.25">
      <c r="A6579" t="s">
        <v>4772</v>
      </c>
      <c r="B6579" t="s">
        <v>4819</v>
      </c>
      <c r="C6579" t="s">
        <v>6704</v>
      </c>
      <c r="D6579" t="s">
        <v>10</v>
      </c>
      <c r="E6579">
        <v>14</v>
      </c>
      <c r="F6579" t="s">
        <v>4833</v>
      </c>
      <c r="G6579" s="1">
        <v>42485.444537037001</v>
      </c>
      <c r="H6579" t="str">
        <f t="shared" si="102"/>
        <v>research, analyze and communicate conclusions about issues</v>
      </c>
    </row>
    <row r="6580" spans="1:8" x14ac:dyDescent="0.25">
      <c r="A6580" t="s">
        <v>4772</v>
      </c>
      <c r="B6580" t="s">
        <v>8242</v>
      </c>
      <c r="C6580" t="s">
        <v>8153</v>
      </c>
      <c r="D6580" t="s">
        <v>10</v>
      </c>
      <c r="E6580">
        <v>1</v>
      </c>
      <c r="F6580" t="s">
        <v>8243</v>
      </c>
      <c r="G6580" s="1">
        <v>42824</v>
      </c>
      <c r="H6580" t="str">
        <f t="shared" si="102"/>
        <v>This is an applied course on current technologies used for predictive analytics with an emphasis on applications in accounting and financial auditing.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v>
      </c>
    </row>
    <row r="6581" spans="1:8" x14ac:dyDescent="0.25">
      <c r="A6581" t="s">
        <v>4772</v>
      </c>
      <c r="B6581" t="s">
        <v>8242</v>
      </c>
      <c r="C6581" t="s">
        <v>8153</v>
      </c>
      <c r="D6581" t="s">
        <v>10</v>
      </c>
      <c r="E6581">
        <v>2</v>
      </c>
      <c r="F6581" t="s">
        <v>8244</v>
      </c>
      <c r="G6581" s="1">
        <v>42824</v>
      </c>
      <c r="H6581" t="str">
        <f t="shared" si="102"/>
        <v>predictive analytics with an emphasis on applications in accounting and financial auditing.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v>
      </c>
    </row>
    <row r="6582" spans="1:8" x14ac:dyDescent="0.25">
      <c r="A6582" t="s">
        <v>4772</v>
      </c>
      <c r="B6582" t="s">
        <v>8242</v>
      </c>
      <c r="C6582" t="s">
        <v>8153</v>
      </c>
      <c r="D6582" t="s">
        <v>10</v>
      </c>
      <c r="E6582">
        <v>3</v>
      </c>
      <c r="F6582" t="s">
        <v>8245</v>
      </c>
      <c r="G6582" s="1">
        <v>42824</v>
      </c>
      <c r="H6582" t="str">
        <f t="shared" si="102"/>
        <v>accounting and financial auditing.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v>
      </c>
    </row>
    <row r="6583" spans="1:8" x14ac:dyDescent="0.25">
      <c r="A6583" t="s">
        <v>4772</v>
      </c>
      <c r="B6583" t="s">
        <v>8242</v>
      </c>
      <c r="C6583" t="s">
        <v>8153</v>
      </c>
      <c r="D6583" t="s">
        <v>10</v>
      </c>
      <c r="E6583">
        <v>4</v>
      </c>
      <c r="F6583" t="s">
        <v>8246</v>
      </c>
      <c r="G6583" s="1">
        <v>42824</v>
      </c>
      <c r="H6583" t="str">
        <f t="shared" si="102"/>
        <v>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v>
      </c>
    </row>
    <row r="6584" spans="1:8" x14ac:dyDescent="0.25">
      <c r="A6584" t="s">
        <v>4772</v>
      </c>
      <c r="B6584" t="s">
        <v>8242</v>
      </c>
      <c r="C6584" t="s">
        <v>8153</v>
      </c>
      <c r="D6584" t="s">
        <v>10</v>
      </c>
      <c r="E6584">
        <v>5</v>
      </c>
      <c r="F6584" t="s">
        <v>8247</v>
      </c>
      <c r="G6584" s="1">
        <v>42824</v>
      </c>
      <c r="H6584" t="str">
        <f t="shared" si="102"/>
        <v>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v>
      </c>
    </row>
    <row r="6585" spans="1:8" x14ac:dyDescent="0.25">
      <c r="A6585" t="s">
        <v>4772</v>
      </c>
      <c r="B6585" t="s">
        <v>8242</v>
      </c>
      <c r="C6585" t="s">
        <v>8153</v>
      </c>
      <c r="D6585" t="s">
        <v>10</v>
      </c>
      <c r="E6585">
        <v>6</v>
      </c>
      <c r="F6585" t="s">
        <v>8248</v>
      </c>
      <c r="G6585" s="1">
        <v>42824</v>
      </c>
      <c r="H6585" t="str">
        <f t="shared" si="102"/>
        <v>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v>
      </c>
    </row>
    <row r="6586" spans="1:8" x14ac:dyDescent="0.25">
      <c r="A6586" t="s">
        <v>4772</v>
      </c>
      <c r="B6586" t="s">
        <v>8242</v>
      </c>
      <c r="C6586" t="s">
        <v>8153</v>
      </c>
      <c r="D6586" t="s">
        <v>10</v>
      </c>
      <c r="E6586">
        <v>12</v>
      </c>
      <c r="F6586" t="s">
        <v>8254</v>
      </c>
      <c r="G6586" s="1">
        <v>42824</v>
      </c>
      <c r="H6586" t="str">
        <f t="shared" si="102"/>
        <v>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v>
      </c>
    </row>
    <row r="6587" spans="1:8" x14ac:dyDescent="0.25">
      <c r="A6587" t="s">
        <v>4772</v>
      </c>
      <c r="B6587" t="s">
        <v>8242</v>
      </c>
      <c r="C6587" t="s">
        <v>8153</v>
      </c>
      <c r="D6587" t="s">
        <v>10</v>
      </c>
      <c r="E6587">
        <v>13</v>
      </c>
      <c r="F6587" t="s">
        <v>8255</v>
      </c>
      <c r="G6587" s="1">
        <v>42824</v>
      </c>
      <c r="H6587" t="str">
        <f t="shared" si="102"/>
        <v>uncontrolled variation. The emphasis of the course is on effective use of the methods, interpretation of results, and recognition of potential pitfalls in their use.  The role of effective data visualization is emphasized throughout the course.   (ATTR: BUS)</v>
      </c>
    </row>
    <row r="6588" spans="1:8" x14ac:dyDescent="0.25">
      <c r="A6588" t="s">
        <v>4772</v>
      </c>
      <c r="B6588" t="s">
        <v>8242</v>
      </c>
      <c r="C6588" t="s">
        <v>8153</v>
      </c>
      <c r="D6588" t="s">
        <v>10</v>
      </c>
      <c r="E6588">
        <v>14</v>
      </c>
      <c r="F6588" t="s">
        <v>8256</v>
      </c>
      <c r="G6588" s="1">
        <v>42824</v>
      </c>
      <c r="H6588" t="str">
        <f t="shared" si="102"/>
        <v>effective use of the methods, interpretation of results, and recognition of potential pitfalls in their use.  The role of effective data visualization is emphasized throughout the course.   (ATTR: BUS)</v>
      </c>
    </row>
    <row r="6589" spans="1:8" x14ac:dyDescent="0.25">
      <c r="A6589" t="s">
        <v>4772</v>
      </c>
      <c r="B6589" t="s">
        <v>8242</v>
      </c>
      <c r="C6589" t="s">
        <v>8153</v>
      </c>
      <c r="D6589" t="s">
        <v>10</v>
      </c>
      <c r="E6589">
        <v>15</v>
      </c>
      <c r="F6589" t="s">
        <v>8257</v>
      </c>
      <c r="G6589" s="1">
        <v>42824</v>
      </c>
      <c r="H6589" t="str">
        <f t="shared" si="102"/>
        <v>recognition of potential pitfalls in their use.  The role of effective data visualization is emphasized throughout the course.   (ATTR: BUS)</v>
      </c>
    </row>
    <row r="6590" spans="1:8" x14ac:dyDescent="0.25">
      <c r="A6590" t="s">
        <v>4772</v>
      </c>
      <c r="B6590" t="s">
        <v>8242</v>
      </c>
      <c r="C6590" t="s">
        <v>8153</v>
      </c>
      <c r="D6590" t="s">
        <v>10</v>
      </c>
      <c r="E6590">
        <v>16</v>
      </c>
      <c r="F6590" t="s">
        <v>8258</v>
      </c>
      <c r="G6590" s="1">
        <v>42824</v>
      </c>
      <c r="H6590" t="str">
        <f t="shared" si="102"/>
        <v>effective data visualization is emphasized throughout the course.   (ATTR: BUS)</v>
      </c>
    </row>
    <row r="6591" spans="1:8" x14ac:dyDescent="0.25">
      <c r="A6591" t="s">
        <v>4772</v>
      </c>
      <c r="B6591" t="s">
        <v>8242</v>
      </c>
      <c r="C6591" t="s">
        <v>8153</v>
      </c>
      <c r="D6591" t="s">
        <v>10</v>
      </c>
      <c r="E6591">
        <v>17</v>
      </c>
      <c r="F6591" t="s">
        <v>8259</v>
      </c>
      <c r="G6591" s="1">
        <v>42824</v>
      </c>
      <c r="H6591" t="str">
        <f t="shared" si="102"/>
        <v>course.   (ATTR: BUS)</v>
      </c>
    </row>
    <row r="6592" spans="1:8" x14ac:dyDescent="0.25">
      <c r="A6592" t="s">
        <v>4772</v>
      </c>
      <c r="B6592" t="s">
        <v>4834</v>
      </c>
      <c r="C6592" t="s">
        <v>6704</v>
      </c>
      <c r="D6592" t="s">
        <v>10</v>
      </c>
      <c r="E6592">
        <v>1</v>
      </c>
      <c r="F6592" t="s">
        <v>4835</v>
      </c>
      <c r="G6592" s="1">
        <v>42485.445092592599</v>
      </c>
      <c r="H6592" t="str">
        <f t="shared" si="102"/>
        <v>This course involves the in-depth study of advanced managerial accounting techniques and theories. Topics will include the following: working capital, capital budgeting, CVP analysis, decision making, cost allocation, master budget, variances, responsibility accounting, quality control, benchmarking, strategy, best practices, ethics, and other current managerial accounting topics.</v>
      </c>
    </row>
    <row r="6593" spans="1:8" x14ac:dyDescent="0.25">
      <c r="A6593" t="s">
        <v>4772</v>
      </c>
      <c r="B6593" t="s">
        <v>4834</v>
      </c>
      <c r="C6593" t="s">
        <v>6704</v>
      </c>
      <c r="D6593" t="s">
        <v>10</v>
      </c>
      <c r="E6593">
        <v>2</v>
      </c>
      <c r="F6593" t="s">
        <v>4836</v>
      </c>
      <c r="G6593" s="1">
        <v>42485.445092592599</v>
      </c>
      <c r="H6593" t="str">
        <f t="shared" si="102"/>
        <v>managerial accounting techniques and theories. Topics will include the following: working capital, capital budgeting, CVP analysis, decision making, cost allocation, master budget, variances, responsibility accounting, quality control, benchmarking, strategy, best practices, ethics, and other current managerial accounting topics.</v>
      </c>
    </row>
    <row r="6594" spans="1:8" x14ac:dyDescent="0.25">
      <c r="A6594" t="s">
        <v>4772</v>
      </c>
      <c r="B6594" t="s">
        <v>4834</v>
      </c>
      <c r="C6594" t="s">
        <v>6704</v>
      </c>
      <c r="D6594" t="s">
        <v>10</v>
      </c>
      <c r="E6594">
        <v>3</v>
      </c>
      <c r="F6594" t="s">
        <v>4837</v>
      </c>
      <c r="G6594" s="1">
        <v>42485.445092592599</v>
      </c>
      <c r="H6594" t="str">
        <f t="shared" si="102"/>
        <v>will include the following: working capital, capital budgeting, CVP analysis, decision making, cost allocation, master budget, variances, responsibility accounting, quality control, benchmarking, strategy, best practices, ethics, and other current managerial accounting topics.</v>
      </c>
    </row>
    <row r="6595" spans="1:8" x14ac:dyDescent="0.25">
      <c r="A6595" t="s">
        <v>4772</v>
      </c>
      <c r="B6595" t="s">
        <v>4834</v>
      </c>
      <c r="C6595" t="s">
        <v>6704</v>
      </c>
      <c r="D6595" t="s">
        <v>10</v>
      </c>
      <c r="E6595">
        <v>4</v>
      </c>
      <c r="F6595" t="s">
        <v>4838</v>
      </c>
      <c r="G6595" s="1">
        <v>42485.445092592599</v>
      </c>
      <c r="H6595" t="str">
        <f t="shared" ref="H6595:H6658" si="103">IF(E6596=1,F6595,F6595&amp;" "&amp;H6596)</f>
        <v>budgeting, CVP analysis, decision making, cost allocation, master budget, variances, responsibility accounting, quality control, benchmarking, strategy, best practices, ethics, and other current managerial accounting topics.</v>
      </c>
    </row>
    <row r="6596" spans="1:8" x14ac:dyDescent="0.25">
      <c r="A6596" t="s">
        <v>4772</v>
      </c>
      <c r="B6596" t="s">
        <v>4834</v>
      </c>
      <c r="C6596" t="s">
        <v>6704</v>
      </c>
      <c r="D6596" t="s">
        <v>10</v>
      </c>
      <c r="E6596">
        <v>5</v>
      </c>
      <c r="F6596" t="s">
        <v>4839</v>
      </c>
      <c r="G6596" s="1">
        <v>42485.445092592599</v>
      </c>
      <c r="H6596" t="str">
        <f t="shared" si="103"/>
        <v>master budget, variances, responsibility accounting, quality control, benchmarking, strategy, best practices, ethics, and other current managerial accounting topics.</v>
      </c>
    </row>
    <row r="6597" spans="1:8" x14ac:dyDescent="0.25">
      <c r="A6597" t="s">
        <v>4772</v>
      </c>
      <c r="B6597" t="s">
        <v>4834</v>
      </c>
      <c r="C6597" t="s">
        <v>6704</v>
      </c>
      <c r="D6597" t="s">
        <v>10</v>
      </c>
      <c r="E6597">
        <v>6</v>
      </c>
      <c r="F6597" t="s">
        <v>4840</v>
      </c>
      <c r="G6597" s="1">
        <v>42485.445092592599</v>
      </c>
      <c r="H6597" t="str">
        <f t="shared" si="103"/>
        <v>quality control, benchmarking, strategy, best practices, ethics, and other current managerial accounting topics.</v>
      </c>
    </row>
    <row r="6598" spans="1:8" x14ac:dyDescent="0.25">
      <c r="A6598" t="s">
        <v>4772</v>
      </c>
      <c r="B6598" t="s">
        <v>4834</v>
      </c>
      <c r="C6598" t="s">
        <v>6704</v>
      </c>
      <c r="D6598" t="s">
        <v>10</v>
      </c>
      <c r="E6598">
        <v>7</v>
      </c>
      <c r="F6598" t="s">
        <v>4841</v>
      </c>
      <c r="G6598" s="1">
        <v>42485.445092592599</v>
      </c>
      <c r="H6598" t="str">
        <f t="shared" si="103"/>
        <v>ethics, and other current managerial accounting topics.</v>
      </c>
    </row>
    <row r="6599" spans="1:8" x14ac:dyDescent="0.25">
      <c r="A6599" t="s">
        <v>4772</v>
      </c>
      <c r="B6599" t="s">
        <v>4853</v>
      </c>
      <c r="C6599" t="s">
        <v>6704</v>
      </c>
      <c r="D6599" t="s">
        <v>10</v>
      </c>
      <c r="E6599">
        <v>1</v>
      </c>
      <c r="F6599" t="s">
        <v>4854</v>
      </c>
      <c r="G6599" s="1">
        <v>42485.446018518502</v>
      </c>
      <c r="H6599" t="str">
        <f t="shared" si="103"/>
        <v>This course will involve the study of current accounting topics of interest to the CPA community. These areas could involve new standards published by FASB, IASB, or the AICPA. The topics will integrate practical and theoretical implications of the issues on global economic issues, business, contemporary society, and ethical or moral</v>
      </c>
    </row>
    <row r="6600" spans="1:8" x14ac:dyDescent="0.25">
      <c r="A6600" t="s">
        <v>4772</v>
      </c>
      <c r="B6600" t="s">
        <v>4853</v>
      </c>
      <c r="C6600" t="s">
        <v>6704</v>
      </c>
      <c r="D6600" t="s">
        <v>10</v>
      </c>
      <c r="E6600">
        <v>2</v>
      </c>
      <c r="F6600" t="s">
        <v>4855</v>
      </c>
      <c r="G6600" s="1">
        <v>42485.446018518502</v>
      </c>
      <c r="H6600" t="str">
        <f t="shared" si="103"/>
        <v>topics of interest to the CPA community. These areas could involve new standards published by FASB, IASB, or the AICPA. The topics will integrate practical and theoretical implications of the issues on global economic issues, business, contemporary society, and ethical or moral</v>
      </c>
    </row>
    <row r="6601" spans="1:8" x14ac:dyDescent="0.25">
      <c r="A6601" t="s">
        <v>4772</v>
      </c>
      <c r="B6601" t="s">
        <v>4853</v>
      </c>
      <c r="C6601" t="s">
        <v>6704</v>
      </c>
      <c r="D6601" t="s">
        <v>10</v>
      </c>
      <c r="E6601">
        <v>3</v>
      </c>
      <c r="F6601" t="s">
        <v>4856</v>
      </c>
      <c r="G6601" s="1">
        <v>42485.446018518502</v>
      </c>
      <c r="H6601" t="str">
        <f t="shared" si="103"/>
        <v>involve new standards published by FASB, IASB, or the AICPA. The topics will integrate practical and theoretical implications of the issues on global economic issues, business, contemporary society, and ethical or moral</v>
      </c>
    </row>
    <row r="6602" spans="1:8" x14ac:dyDescent="0.25">
      <c r="A6602" t="s">
        <v>4772</v>
      </c>
      <c r="B6602" t="s">
        <v>4853</v>
      </c>
      <c r="C6602" t="s">
        <v>6704</v>
      </c>
      <c r="D6602" t="s">
        <v>10</v>
      </c>
      <c r="E6602">
        <v>4</v>
      </c>
      <c r="F6602" t="s">
        <v>4857</v>
      </c>
      <c r="G6602" s="1">
        <v>42485.446018518502</v>
      </c>
      <c r="H6602" t="str">
        <f t="shared" si="103"/>
        <v>AICPA. The topics will integrate practical and theoretical implications of the issues on global economic issues, business, contemporary society, and ethical or moral</v>
      </c>
    </row>
    <row r="6603" spans="1:8" x14ac:dyDescent="0.25">
      <c r="A6603" t="s">
        <v>4772</v>
      </c>
      <c r="B6603" t="s">
        <v>4853</v>
      </c>
      <c r="C6603" t="s">
        <v>6704</v>
      </c>
      <c r="D6603" t="s">
        <v>10</v>
      </c>
      <c r="E6603">
        <v>5</v>
      </c>
      <c r="F6603" t="s">
        <v>4858</v>
      </c>
      <c r="G6603" s="1">
        <v>42485.446018518502</v>
      </c>
      <c r="H6603" t="str">
        <f t="shared" si="103"/>
        <v>implications of the issues on global economic issues, business, contemporary society, and ethical or moral</v>
      </c>
    </row>
    <row r="6604" spans="1:8" x14ac:dyDescent="0.25">
      <c r="A6604" t="s">
        <v>4772</v>
      </c>
      <c r="B6604" t="s">
        <v>4853</v>
      </c>
      <c r="C6604" t="s">
        <v>6704</v>
      </c>
      <c r="D6604" t="s">
        <v>10</v>
      </c>
      <c r="E6604">
        <v>6</v>
      </c>
      <c r="F6604" t="s">
        <v>4859</v>
      </c>
      <c r="G6604" s="1">
        <v>42485.446018518502</v>
      </c>
      <c r="H6604" t="str">
        <f t="shared" si="103"/>
        <v>business, contemporary society, and ethical or moral</v>
      </c>
    </row>
    <row r="6605" spans="1:8" x14ac:dyDescent="0.25">
      <c r="A6605" t="s">
        <v>4772</v>
      </c>
      <c r="B6605" t="s">
        <v>9771</v>
      </c>
      <c r="C6605" t="s">
        <v>8302</v>
      </c>
      <c r="D6605" t="s">
        <v>10</v>
      </c>
      <c r="E6605">
        <v>1</v>
      </c>
      <c r="F6605" t="s">
        <v>9772</v>
      </c>
      <c r="G6605" s="1">
        <v>43572</v>
      </c>
      <c r="H6605" t="str">
        <f t="shared" si="103"/>
        <v>Forensic accounting differs significantly from both traditional accounting and auditing.  Traditional accounting primarily focuses on recording financial transactions in accordance with Generally Accepted Accounting Principles.  The objective of most audits 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06" spans="1:8" x14ac:dyDescent="0.25">
      <c r="A6606" t="s">
        <v>4772</v>
      </c>
      <c r="B6606" t="s">
        <v>9771</v>
      </c>
      <c r="C6606" t="s">
        <v>8302</v>
      </c>
      <c r="D6606" t="s">
        <v>10</v>
      </c>
      <c r="E6606">
        <v>2</v>
      </c>
      <c r="F6606" t="s">
        <v>9773</v>
      </c>
      <c r="G6606" s="1">
        <v>43572</v>
      </c>
      <c r="H6606" t="str">
        <f t="shared" si="103"/>
        <v>traditional accounting and auditing.  Traditional accounting primarily focuses on recording financial transactions in accordance with Generally Accepted Accounting Principles.  The objective of most audits 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07" spans="1:8" x14ac:dyDescent="0.25">
      <c r="A6607" t="s">
        <v>4772</v>
      </c>
      <c r="B6607" t="s">
        <v>9771</v>
      </c>
      <c r="C6607" t="s">
        <v>8302</v>
      </c>
      <c r="D6607" t="s">
        <v>10</v>
      </c>
      <c r="E6607">
        <v>3</v>
      </c>
      <c r="F6607" t="s">
        <v>9774</v>
      </c>
      <c r="G6607" s="1">
        <v>43572</v>
      </c>
      <c r="H6607" t="str">
        <f t="shared" si="103"/>
        <v>accounting primarily focuses on recording financial transactions in accordance with Generally Accepted Accounting Principles.  The objective of most audits 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08" spans="1:8" x14ac:dyDescent="0.25">
      <c r="A6608" t="s">
        <v>4772</v>
      </c>
      <c r="B6608" t="s">
        <v>9771</v>
      </c>
      <c r="C6608" t="s">
        <v>8302</v>
      </c>
      <c r="D6608" t="s">
        <v>10</v>
      </c>
      <c r="E6608">
        <v>4</v>
      </c>
      <c r="F6608" t="s">
        <v>9775</v>
      </c>
      <c r="G6608" s="1">
        <v>43572</v>
      </c>
      <c r="H6608" t="str">
        <f t="shared" si="103"/>
        <v>transactions in accordance with Generally Accepted Accounting Principles.  The objective of most audits 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09" spans="1:8" x14ac:dyDescent="0.25">
      <c r="A6609" t="s">
        <v>4772</v>
      </c>
      <c r="B6609" t="s">
        <v>9771</v>
      </c>
      <c r="C6609" t="s">
        <v>8302</v>
      </c>
      <c r="D6609" t="s">
        <v>10</v>
      </c>
      <c r="E6609">
        <v>5</v>
      </c>
      <c r="F6609" t="s">
        <v>9776</v>
      </c>
      <c r="G6609" s="1">
        <v>43572</v>
      </c>
      <c r="H6609" t="str">
        <f t="shared" si="103"/>
        <v>Accounting Principles.  The objective of most audits 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0" spans="1:8" x14ac:dyDescent="0.25">
      <c r="A6610" t="s">
        <v>4772</v>
      </c>
      <c r="B6610" t="s">
        <v>9771</v>
      </c>
      <c r="C6610" t="s">
        <v>8302</v>
      </c>
      <c r="D6610" t="s">
        <v>10</v>
      </c>
      <c r="E6610">
        <v>6</v>
      </c>
      <c r="F6610" t="s">
        <v>9777</v>
      </c>
      <c r="G6610" s="1">
        <v>43572</v>
      </c>
      <c r="H6610" t="str">
        <f t="shared" si="103"/>
        <v>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1" spans="1:8" x14ac:dyDescent="0.25">
      <c r="A6611" t="s">
        <v>4772</v>
      </c>
      <c r="B6611" t="s">
        <v>9771</v>
      </c>
      <c r="C6611" t="s">
        <v>8302</v>
      </c>
      <c r="D6611" t="s">
        <v>10</v>
      </c>
      <c r="E6611">
        <v>7</v>
      </c>
      <c r="F6611" t="s">
        <v>9778</v>
      </c>
      <c r="G6611" s="1">
        <v>43572</v>
      </c>
      <c r="H6611" t="str">
        <f t="shared" si="103"/>
        <v>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2" spans="1:8" x14ac:dyDescent="0.25">
      <c r="A6612" t="s">
        <v>4772</v>
      </c>
      <c r="B6612" t="s">
        <v>9771</v>
      </c>
      <c r="C6612" t="s">
        <v>8302</v>
      </c>
      <c r="D6612" t="s">
        <v>10</v>
      </c>
      <c r="E6612">
        <v>8</v>
      </c>
      <c r="F6612" t="s">
        <v>9779</v>
      </c>
      <c r="G6612" s="1">
        <v>43572</v>
      </c>
      <c r="H6612" t="str">
        <f t="shared" si="103"/>
        <v>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3" spans="1:8" x14ac:dyDescent="0.25">
      <c r="A6613" t="s">
        <v>4772</v>
      </c>
      <c r="B6613" t="s">
        <v>9771</v>
      </c>
      <c r="C6613" t="s">
        <v>8302</v>
      </c>
      <c r="D6613" t="s">
        <v>10</v>
      </c>
      <c r="E6613">
        <v>9</v>
      </c>
      <c r="F6613" t="s">
        <v>9780</v>
      </c>
      <c r="G6613" s="1">
        <v>43572</v>
      </c>
      <c r="H6613" t="str">
        <f t="shared" si="103"/>
        <v>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4" spans="1:8" x14ac:dyDescent="0.25">
      <c r="A6614" t="s">
        <v>4772</v>
      </c>
      <c r="B6614" t="s">
        <v>9771</v>
      </c>
      <c r="C6614" t="s">
        <v>8302</v>
      </c>
      <c r="D6614" t="s">
        <v>10</v>
      </c>
      <c r="E6614">
        <v>10</v>
      </c>
      <c r="F6614" t="s">
        <v>9781</v>
      </c>
      <c r="G6614" s="1">
        <v>43572</v>
      </c>
      <c r="H6614" t="str">
        <f t="shared" si="103"/>
        <v>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5" spans="1:8" x14ac:dyDescent="0.25">
      <c r="A6615" t="s">
        <v>4772</v>
      </c>
      <c r="B6615" t="s">
        <v>9771</v>
      </c>
      <c r="C6615" t="s">
        <v>8302</v>
      </c>
      <c r="D6615" t="s">
        <v>10</v>
      </c>
      <c r="E6615">
        <v>11</v>
      </c>
      <c r="F6615" t="s">
        <v>9782</v>
      </c>
      <c r="G6615" s="1">
        <v>43572</v>
      </c>
      <c r="H6615" t="str">
        <f t="shared" si="103"/>
        <v>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6" spans="1:8" x14ac:dyDescent="0.25">
      <c r="A6616" t="s">
        <v>4772</v>
      </c>
      <c r="B6616" t="s">
        <v>9771</v>
      </c>
      <c r="C6616" t="s">
        <v>8302</v>
      </c>
      <c r="D6616" t="s">
        <v>10</v>
      </c>
      <c r="E6616">
        <v>12</v>
      </c>
      <c r="F6616" t="s">
        <v>9783</v>
      </c>
      <c r="G6616" s="1">
        <v>43572</v>
      </c>
      <c r="H6616" t="str">
        <f t="shared" si="103"/>
        <v>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7" spans="1:8" x14ac:dyDescent="0.25">
      <c r="A6617" t="s">
        <v>4772</v>
      </c>
      <c r="B6617" t="s">
        <v>9771</v>
      </c>
      <c r="C6617" t="s">
        <v>8302</v>
      </c>
      <c r="D6617" t="s">
        <v>10</v>
      </c>
      <c r="E6617">
        <v>13</v>
      </c>
      <c r="F6617" t="s">
        <v>9784</v>
      </c>
      <c r="G6617" s="1">
        <v>43572</v>
      </c>
      <c r="H6617" t="str">
        <f t="shared" si="103"/>
        <v>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8" spans="1:8" x14ac:dyDescent="0.25">
      <c r="A6618" t="s">
        <v>4772</v>
      </c>
      <c r="B6618" t="s">
        <v>9771</v>
      </c>
      <c r="C6618" t="s">
        <v>8302</v>
      </c>
      <c r="D6618" t="s">
        <v>10</v>
      </c>
      <c r="E6618">
        <v>14</v>
      </c>
      <c r="F6618" t="s">
        <v>9785</v>
      </c>
      <c r="G6618" s="1">
        <v>43572</v>
      </c>
      <c r="H6618" t="str">
        <f t="shared" si="103"/>
        <v>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19" spans="1:8" x14ac:dyDescent="0.25">
      <c r="A6619" t="s">
        <v>4772</v>
      </c>
      <c r="B6619" t="s">
        <v>9771</v>
      </c>
      <c r="C6619" t="s">
        <v>8302</v>
      </c>
      <c r="D6619" t="s">
        <v>10</v>
      </c>
      <c r="E6619">
        <v>15</v>
      </c>
      <c r="F6619" t="s">
        <v>9786</v>
      </c>
      <c r="G6619" s="1">
        <v>43572</v>
      </c>
      <c r="H6619" t="str">
        <f t="shared" si="103"/>
        <v>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20" spans="1:8" x14ac:dyDescent="0.25">
      <c r="A6620" t="s">
        <v>4772</v>
      </c>
      <c r="B6620" t="s">
        <v>9771</v>
      </c>
      <c r="C6620" t="s">
        <v>8302</v>
      </c>
      <c r="D6620" t="s">
        <v>10</v>
      </c>
      <c r="E6620">
        <v>16</v>
      </c>
      <c r="F6620" t="s">
        <v>9787</v>
      </c>
      <c r="G6620" s="1">
        <v>43572</v>
      </c>
      <c r="H6620" t="str">
        <f t="shared" si="103"/>
        <v>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21" spans="1:8" x14ac:dyDescent="0.25">
      <c r="A6621" t="s">
        <v>4772</v>
      </c>
      <c r="B6621" t="s">
        <v>9771</v>
      </c>
      <c r="C6621" t="s">
        <v>8302</v>
      </c>
      <c r="D6621" t="s">
        <v>10</v>
      </c>
      <c r="E6621">
        <v>17</v>
      </c>
      <c r="F6621" t="s">
        <v>9788</v>
      </c>
      <c r="G6621" s="1">
        <v>43572</v>
      </c>
      <c r="H6621" t="str">
        <f t="shared" si="103"/>
        <v>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22" spans="1:8" x14ac:dyDescent="0.25">
      <c r="A6622" t="s">
        <v>4772</v>
      </c>
      <c r="B6622" t="s">
        <v>9771</v>
      </c>
      <c r="C6622" t="s">
        <v>8302</v>
      </c>
      <c r="D6622" t="s">
        <v>10</v>
      </c>
      <c r="E6622">
        <v>18</v>
      </c>
      <c r="F6622" t="s">
        <v>9789</v>
      </c>
      <c r="G6622" s="1">
        <v>43572</v>
      </c>
      <c r="H6622" t="str">
        <f t="shared" si="103"/>
        <v>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23" spans="1:8" x14ac:dyDescent="0.25">
      <c r="A6623" t="s">
        <v>4772</v>
      </c>
      <c r="B6623" t="s">
        <v>9771</v>
      </c>
      <c r="C6623" t="s">
        <v>8302</v>
      </c>
      <c r="D6623" t="s">
        <v>10</v>
      </c>
      <c r="E6623">
        <v>19</v>
      </c>
      <c r="F6623" t="s">
        <v>9790</v>
      </c>
      <c r="G6623" s="1">
        <v>43572</v>
      </c>
      <c r="H6623" t="str">
        <f t="shared" si="103"/>
        <v>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6624" spans="1:8" x14ac:dyDescent="0.25">
      <c r="A6624" t="s">
        <v>4772</v>
      </c>
      <c r="B6624" t="s">
        <v>9771</v>
      </c>
      <c r="C6624" t="s">
        <v>8302</v>
      </c>
      <c r="D6624" t="s">
        <v>10</v>
      </c>
      <c r="E6624">
        <v>20</v>
      </c>
      <c r="F6624" t="s">
        <v>9791</v>
      </c>
      <c r="G6624" s="1">
        <v>43572</v>
      </c>
      <c r="H6624" t="str">
        <f t="shared" si="103"/>
        <v>Techniques; 3) Fraud Schemes; 4) Fraud Prevention; 5) Economic Damages &amp; Valuations; and 6) Digital Forensics.  Specific areas of study within Communications include; Interviewing, Report Writing, Flow Charts, Expert Witness Preparation, and Graphic Analysis. (ATTR: BUS)</v>
      </c>
    </row>
    <row r="6625" spans="1:8" x14ac:dyDescent="0.25">
      <c r="A6625" t="s">
        <v>4772</v>
      </c>
      <c r="B6625" t="s">
        <v>9771</v>
      </c>
      <c r="C6625" t="s">
        <v>8302</v>
      </c>
      <c r="D6625" t="s">
        <v>10</v>
      </c>
      <c r="E6625">
        <v>21</v>
      </c>
      <c r="F6625" t="s">
        <v>9792</v>
      </c>
      <c r="G6625" s="1">
        <v>43572</v>
      </c>
      <c r="H6625" t="str">
        <f t="shared" si="103"/>
        <v>5) Economic Damages &amp; Valuations; and 6) Digital Forensics.  Specific areas of study within Communications include; Interviewing, Report Writing, Flow Charts, Expert Witness Preparation, and Graphic Analysis. (ATTR: BUS)</v>
      </c>
    </row>
    <row r="6626" spans="1:8" x14ac:dyDescent="0.25">
      <c r="A6626" t="s">
        <v>4772</v>
      </c>
      <c r="B6626" t="s">
        <v>9771</v>
      </c>
      <c r="C6626" t="s">
        <v>8302</v>
      </c>
      <c r="D6626" t="s">
        <v>10</v>
      </c>
      <c r="E6626">
        <v>22</v>
      </c>
      <c r="F6626" t="s">
        <v>9793</v>
      </c>
      <c r="G6626" s="1">
        <v>43572</v>
      </c>
      <c r="H6626" t="str">
        <f t="shared" si="103"/>
        <v>Forensics.  Specific areas of study within Communications include; Interviewing, Report Writing, Flow Charts, Expert Witness Preparation, and Graphic Analysis. (ATTR: BUS)</v>
      </c>
    </row>
    <row r="6627" spans="1:8" x14ac:dyDescent="0.25">
      <c r="A6627" t="s">
        <v>4772</v>
      </c>
      <c r="B6627" t="s">
        <v>9771</v>
      </c>
      <c r="C6627" t="s">
        <v>8302</v>
      </c>
      <c r="D6627" t="s">
        <v>10</v>
      </c>
      <c r="E6627">
        <v>23</v>
      </c>
      <c r="F6627" t="s">
        <v>9794</v>
      </c>
      <c r="G6627" s="1">
        <v>43572</v>
      </c>
      <c r="H6627" t="str">
        <f t="shared" si="103"/>
        <v>include; Interviewing, Report Writing, Flow Charts, Expert Witness Preparation, and Graphic Analysis. (ATTR: BUS)</v>
      </c>
    </row>
    <row r="6628" spans="1:8" x14ac:dyDescent="0.25">
      <c r="A6628" t="s">
        <v>4772</v>
      </c>
      <c r="B6628" t="s">
        <v>9771</v>
      </c>
      <c r="C6628" t="s">
        <v>8302</v>
      </c>
      <c r="D6628" t="s">
        <v>10</v>
      </c>
      <c r="E6628">
        <v>24</v>
      </c>
      <c r="F6628" t="s">
        <v>9795</v>
      </c>
      <c r="G6628" s="1">
        <v>43572</v>
      </c>
      <c r="H6628" t="str">
        <f t="shared" si="103"/>
        <v>Expert Witness Preparation, and Graphic Analysis. (ATTR: BUS)</v>
      </c>
    </row>
    <row r="6629" spans="1:8" x14ac:dyDescent="0.25">
      <c r="A6629" t="s">
        <v>4772</v>
      </c>
      <c r="B6629" t="s">
        <v>9771</v>
      </c>
      <c r="C6629" t="s">
        <v>8302</v>
      </c>
      <c r="D6629" t="s">
        <v>10</v>
      </c>
      <c r="E6629">
        <v>25</v>
      </c>
      <c r="F6629" t="s">
        <v>29</v>
      </c>
      <c r="G6629" s="1">
        <v>43572</v>
      </c>
      <c r="H6629" t="str">
        <f t="shared" si="103"/>
        <v>(ATTR: BUS)</v>
      </c>
    </row>
    <row r="6630" spans="1:8" x14ac:dyDescent="0.25">
      <c r="A6630" t="s">
        <v>4772</v>
      </c>
      <c r="B6630" t="s">
        <v>4860</v>
      </c>
      <c r="C6630" t="s">
        <v>6704</v>
      </c>
      <c r="D6630" t="s">
        <v>10</v>
      </c>
      <c r="E6630">
        <v>1</v>
      </c>
      <c r="F6630" t="s">
        <v>4861</v>
      </c>
      <c r="G6630" s="1">
        <v>42485.461805555598</v>
      </c>
      <c r="H6630" t="str">
        <f t="shared" si="103"/>
        <v>This course overviews current information systems concepts. Students will be instructed in the design and implementation of AIS in a database environment. Some topics addressed by the course are expected to change from year to year as new issues and technologies emerge. Topics that are covered may be drawn from the AICPA's Top Ten Technologies List. Examples of topics include: Computer Crime, XML (eXtensible Markup Language), XBRL (eXtensible Business Reporting Language), and</v>
      </c>
    </row>
    <row r="6631" spans="1:8" x14ac:dyDescent="0.25">
      <c r="A6631" t="s">
        <v>4772</v>
      </c>
      <c r="B6631" t="s">
        <v>4860</v>
      </c>
      <c r="C6631" t="s">
        <v>6704</v>
      </c>
      <c r="D6631" t="s">
        <v>10</v>
      </c>
      <c r="E6631">
        <v>2</v>
      </c>
      <c r="F6631" t="s">
        <v>4862</v>
      </c>
      <c r="G6631" s="1">
        <v>42485.461805555598</v>
      </c>
      <c r="H6631" t="str">
        <f t="shared" si="103"/>
        <v>concepts. Students will be instructed in the design and implementation of AIS in a database environment. Some topics addressed by the course are expected to change from year to year as new issues and technologies emerge. Topics that are covered may be drawn from the AICPA's Top Ten Technologies List. Examples of topics include: Computer Crime, XML (eXtensible Markup Language), XBRL (eXtensible Business Reporting Language), and</v>
      </c>
    </row>
    <row r="6632" spans="1:8" x14ac:dyDescent="0.25">
      <c r="A6632" t="s">
        <v>4772</v>
      </c>
      <c r="B6632" t="s">
        <v>4860</v>
      </c>
      <c r="C6632" t="s">
        <v>6704</v>
      </c>
      <c r="D6632" t="s">
        <v>10</v>
      </c>
      <c r="E6632">
        <v>3</v>
      </c>
      <c r="F6632" t="s">
        <v>4863</v>
      </c>
      <c r="G6632" s="1">
        <v>42485.461805555598</v>
      </c>
      <c r="H6632" t="str">
        <f t="shared" si="103"/>
        <v>implementation of AIS in a database environment. Some topics addressed by the course are expected to change from year to year as new issues and technologies emerge. Topics that are covered may be drawn from the AICPA's Top Ten Technologies List. Examples of topics include: Computer Crime, XML (eXtensible Markup Language), XBRL (eXtensible Business Reporting Language), and</v>
      </c>
    </row>
    <row r="6633" spans="1:8" x14ac:dyDescent="0.25">
      <c r="A6633" t="s">
        <v>4772</v>
      </c>
      <c r="B6633" t="s">
        <v>4860</v>
      </c>
      <c r="C6633" t="s">
        <v>6704</v>
      </c>
      <c r="D6633" t="s">
        <v>10</v>
      </c>
      <c r="E6633">
        <v>4</v>
      </c>
      <c r="F6633" t="s">
        <v>4864</v>
      </c>
      <c r="G6633" s="1">
        <v>42485.461805555598</v>
      </c>
      <c r="H6633" t="str">
        <f t="shared" si="103"/>
        <v>topics addressed by the course are expected to change from year to year as new issues and technologies emerge. Topics that are covered may be drawn from the AICPA's Top Ten Technologies List. Examples of topics include: Computer Crime, XML (eXtensible Markup Language), XBRL (eXtensible Business Reporting Language), and</v>
      </c>
    </row>
    <row r="6634" spans="1:8" x14ac:dyDescent="0.25">
      <c r="A6634" t="s">
        <v>4772</v>
      </c>
      <c r="B6634" t="s">
        <v>4860</v>
      </c>
      <c r="C6634" t="s">
        <v>6704</v>
      </c>
      <c r="D6634" t="s">
        <v>10</v>
      </c>
      <c r="E6634">
        <v>5</v>
      </c>
      <c r="F6634" t="s">
        <v>4865</v>
      </c>
      <c r="G6634" s="1">
        <v>42485.461805555598</v>
      </c>
      <c r="H6634" t="str">
        <f t="shared" si="103"/>
        <v>year to year as new issues and technologies emerge. Topics that are covered may be drawn from the AICPA's Top Ten Technologies List. Examples of topics include: Computer Crime, XML (eXtensible Markup Language), XBRL (eXtensible Business Reporting Language), and</v>
      </c>
    </row>
    <row r="6635" spans="1:8" x14ac:dyDescent="0.25">
      <c r="A6635" t="s">
        <v>4772</v>
      </c>
      <c r="B6635" t="s">
        <v>4860</v>
      </c>
      <c r="C6635" t="s">
        <v>6704</v>
      </c>
      <c r="D6635" t="s">
        <v>10</v>
      </c>
      <c r="E6635">
        <v>6</v>
      </c>
      <c r="F6635" t="s">
        <v>4866</v>
      </c>
      <c r="G6635" s="1">
        <v>42485.461805555598</v>
      </c>
      <c r="H6635" t="str">
        <f t="shared" si="103"/>
        <v>that are covered may be drawn from the AICPA's Top Ten Technologies List. Examples of topics include: Computer Crime, XML (eXtensible Markup Language), XBRL (eXtensible Business Reporting Language), and</v>
      </c>
    </row>
    <row r="6636" spans="1:8" x14ac:dyDescent="0.25">
      <c r="A6636" t="s">
        <v>4772</v>
      </c>
      <c r="B6636" t="s">
        <v>4860</v>
      </c>
      <c r="C6636" t="s">
        <v>6704</v>
      </c>
      <c r="D6636" t="s">
        <v>10</v>
      </c>
      <c r="E6636">
        <v>7</v>
      </c>
      <c r="F6636" t="s">
        <v>4867</v>
      </c>
      <c r="G6636" s="1">
        <v>42485.461805555598</v>
      </c>
      <c r="H6636" t="str">
        <f t="shared" si="103"/>
        <v>Ten Technologies List. Examples of topics include: Computer Crime, XML (eXtensible Markup Language), XBRL (eXtensible Business Reporting Language), and</v>
      </c>
    </row>
    <row r="6637" spans="1:8" x14ac:dyDescent="0.25">
      <c r="A6637" t="s">
        <v>4772</v>
      </c>
      <c r="B6637" t="s">
        <v>4860</v>
      </c>
      <c r="C6637" t="s">
        <v>6704</v>
      </c>
      <c r="D6637" t="s">
        <v>10</v>
      </c>
      <c r="E6637">
        <v>8</v>
      </c>
      <c r="F6637" t="s">
        <v>4868</v>
      </c>
      <c r="G6637" s="1">
        <v>42485.461805555598</v>
      </c>
      <c r="H6637" t="str">
        <f t="shared" si="103"/>
        <v>Computer Crime, XML (eXtensible Markup Language), XBRL (eXtensible Business Reporting Language), and</v>
      </c>
    </row>
    <row r="6638" spans="1:8" x14ac:dyDescent="0.25">
      <c r="A6638" t="s">
        <v>4772</v>
      </c>
      <c r="B6638" t="s">
        <v>4860</v>
      </c>
      <c r="C6638" t="s">
        <v>6704</v>
      </c>
      <c r="D6638" t="s">
        <v>10</v>
      </c>
      <c r="E6638">
        <v>9</v>
      </c>
      <c r="F6638" t="s">
        <v>4869</v>
      </c>
      <c r="G6638" s="1">
        <v>42485.461805555598</v>
      </c>
      <c r="H6638" t="str">
        <f t="shared" si="103"/>
        <v>XBRL (eXtensible Business Reporting Language), and</v>
      </c>
    </row>
    <row r="6639" spans="1:8" x14ac:dyDescent="0.25">
      <c r="A6639" t="s">
        <v>4772</v>
      </c>
      <c r="B6639" t="s">
        <v>4870</v>
      </c>
      <c r="C6639" t="s">
        <v>6704</v>
      </c>
      <c r="D6639" t="s">
        <v>10</v>
      </c>
      <c r="E6639">
        <v>1</v>
      </c>
      <c r="F6639" t="s">
        <v>4871</v>
      </c>
      <c r="G6639" s="1">
        <v>42485.462951388901</v>
      </c>
      <c r="H6639" t="str">
        <f t="shared" si="103"/>
        <v>This course explores security and control issues from an accounting and auditing perspective related to technology as it impacts business applications. Relevant technology and systems issues will be discussed. Topics may include security and control related to e-commerce, the internet,</v>
      </c>
    </row>
    <row r="6640" spans="1:8" x14ac:dyDescent="0.25">
      <c r="A6640" t="s">
        <v>4772</v>
      </c>
      <c r="B6640" t="s">
        <v>4870</v>
      </c>
      <c r="C6640" t="s">
        <v>6704</v>
      </c>
      <c r="D6640" t="s">
        <v>10</v>
      </c>
      <c r="E6640">
        <v>2</v>
      </c>
      <c r="F6640" t="s">
        <v>4872</v>
      </c>
      <c r="G6640" s="1">
        <v>42485.462951388901</v>
      </c>
      <c r="H6640" t="str">
        <f t="shared" si="103"/>
        <v>accounting and auditing perspective related to technology as it impacts business applications. Relevant technology and systems issues will be discussed. Topics may include security and control related to e-commerce, the internet,</v>
      </c>
    </row>
    <row r="6641" spans="1:8" x14ac:dyDescent="0.25">
      <c r="A6641" t="s">
        <v>4772</v>
      </c>
      <c r="B6641" t="s">
        <v>4870</v>
      </c>
      <c r="C6641" t="s">
        <v>6704</v>
      </c>
      <c r="D6641" t="s">
        <v>10</v>
      </c>
      <c r="E6641">
        <v>3</v>
      </c>
      <c r="F6641" t="s">
        <v>4873</v>
      </c>
      <c r="G6641" s="1">
        <v>42485.462951388901</v>
      </c>
      <c r="H6641" t="str">
        <f t="shared" si="103"/>
        <v>as it impacts business applications. Relevant technology and systems issues will be discussed. Topics may include security and control related to e-commerce, the internet,</v>
      </c>
    </row>
    <row r="6642" spans="1:8" x14ac:dyDescent="0.25">
      <c r="A6642" t="s">
        <v>4772</v>
      </c>
      <c r="B6642" t="s">
        <v>4870</v>
      </c>
      <c r="C6642" t="s">
        <v>6704</v>
      </c>
      <c r="D6642" t="s">
        <v>10</v>
      </c>
      <c r="E6642">
        <v>4</v>
      </c>
      <c r="F6642" t="s">
        <v>4874</v>
      </c>
      <c r="G6642" s="1">
        <v>42485.462951388901</v>
      </c>
      <c r="H6642" t="str">
        <f t="shared" si="103"/>
        <v>and systems issues will be discussed. Topics may include security and control related to e-commerce, the internet,</v>
      </c>
    </row>
    <row r="6643" spans="1:8" x14ac:dyDescent="0.25">
      <c r="A6643" t="s">
        <v>4772</v>
      </c>
      <c r="B6643" t="s">
        <v>4870</v>
      </c>
      <c r="C6643" t="s">
        <v>6704</v>
      </c>
      <c r="D6643" t="s">
        <v>10</v>
      </c>
      <c r="E6643">
        <v>5</v>
      </c>
      <c r="F6643" t="s">
        <v>4875</v>
      </c>
      <c r="G6643" s="1">
        <v>42485.462951388901</v>
      </c>
      <c r="H6643" t="str">
        <f t="shared" si="103"/>
        <v>security and control related to e-commerce, the internet,</v>
      </c>
    </row>
    <row r="6644" spans="1:8" x14ac:dyDescent="0.25">
      <c r="A6644" t="s">
        <v>4772</v>
      </c>
      <c r="B6644" t="s">
        <v>9760</v>
      </c>
      <c r="C6644" t="s">
        <v>8302</v>
      </c>
      <c r="D6644" t="s">
        <v>10</v>
      </c>
      <c r="E6644">
        <v>1</v>
      </c>
      <c r="F6644" t="s">
        <v>9761</v>
      </c>
      <c r="G6644" s="1">
        <v>43572</v>
      </c>
      <c r="H6644" t="str">
        <f t="shared" si="103"/>
        <v>This course examines digital evidence procedures, focusing on techniques and emerging trends among various crimes within our society, and the challenges digital devices pose during internal audits, financial fraud and crime scene investigation.  Students will learn the fundamental process of understanding what evidence can be developed from digital forensics and tips on analyzing data collected from electronic devices (including computers, media, and other digital evidence), in order to assist in a full scope audit or investigation.  (ATTR: BUS)</v>
      </c>
    </row>
    <row r="6645" spans="1:8" x14ac:dyDescent="0.25">
      <c r="A6645" t="s">
        <v>4772</v>
      </c>
      <c r="B6645" t="s">
        <v>9760</v>
      </c>
      <c r="C6645" t="s">
        <v>8302</v>
      </c>
      <c r="D6645" t="s">
        <v>10</v>
      </c>
      <c r="E6645">
        <v>2</v>
      </c>
      <c r="F6645" t="s">
        <v>9762</v>
      </c>
      <c r="G6645" s="1">
        <v>43572</v>
      </c>
      <c r="H6645" t="str">
        <f t="shared" si="103"/>
        <v>on techniques and emerging trends among various crimes within our society, and the challenges digital devices pose during internal audits, financial fraud and crime scene investigation.  Students will learn the fundamental process of understanding what evidence can be developed from digital forensics and tips on analyzing data collected from electronic devices (including computers, media, and other digital evidence), in order to assist in a full scope audit or investigation.  (ATTR: BUS)</v>
      </c>
    </row>
    <row r="6646" spans="1:8" x14ac:dyDescent="0.25">
      <c r="A6646" t="s">
        <v>4772</v>
      </c>
      <c r="B6646" t="s">
        <v>9760</v>
      </c>
      <c r="C6646" t="s">
        <v>8302</v>
      </c>
      <c r="D6646" t="s">
        <v>10</v>
      </c>
      <c r="E6646">
        <v>3</v>
      </c>
      <c r="F6646" t="s">
        <v>9763</v>
      </c>
      <c r="G6646" s="1">
        <v>43572</v>
      </c>
      <c r="H6646" t="str">
        <f t="shared" si="103"/>
        <v>within our society, and the challenges digital devices pose during internal audits, financial fraud and crime scene investigation.  Students will learn the fundamental process of understanding what evidence can be developed from digital forensics and tips on analyzing data collected from electronic devices (including computers, media, and other digital evidence), in order to assist in a full scope audit or investigation.  (ATTR: BUS)</v>
      </c>
    </row>
    <row r="6647" spans="1:8" x14ac:dyDescent="0.25">
      <c r="A6647" t="s">
        <v>4772</v>
      </c>
      <c r="B6647" t="s">
        <v>9760</v>
      </c>
      <c r="C6647" t="s">
        <v>8302</v>
      </c>
      <c r="D6647" t="s">
        <v>10</v>
      </c>
      <c r="E6647">
        <v>4</v>
      </c>
      <c r="F6647" t="s">
        <v>9764</v>
      </c>
      <c r="G6647" s="1">
        <v>43572</v>
      </c>
      <c r="H6647" t="str">
        <f t="shared" si="103"/>
        <v>during internal audits, financial fraud and crime scene investigation.  Students will learn the fundamental process of understanding what evidence can be developed from digital forensics and tips on analyzing data collected from electronic devices (including computers, media, and other digital evidence), in order to assist in a full scope audit or investigation.  (ATTR: BUS)</v>
      </c>
    </row>
    <row r="6648" spans="1:8" x14ac:dyDescent="0.25">
      <c r="A6648" t="s">
        <v>4772</v>
      </c>
      <c r="B6648" t="s">
        <v>9760</v>
      </c>
      <c r="C6648" t="s">
        <v>8302</v>
      </c>
      <c r="D6648" t="s">
        <v>10</v>
      </c>
      <c r="E6648">
        <v>5</v>
      </c>
      <c r="F6648" t="s">
        <v>9765</v>
      </c>
      <c r="G6648" s="1">
        <v>43572</v>
      </c>
      <c r="H6648" t="str">
        <f t="shared" si="103"/>
        <v>investigation.  Students will learn the fundamental process of understanding what evidence can be developed from digital forensics and tips on analyzing data collected from electronic devices (including computers, media, and other digital evidence), in order to assist in a full scope audit or investigation.  (ATTR: BUS)</v>
      </c>
    </row>
    <row r="6649" spans="1:8" x14ac:dyDescent="0.25">
      <c r="A6649" t="s">
        <v>4772</v>
      </c>
      <c r="B6649" t="s">
        <v>9760</v>
      </c>
      <c r="C6649" t="s">
        <v>8302</v>
      </c>
      <c r="D6649" t="s">
        <v>10</v>
      </c>
      <c r="E6649">
        <v>6</v>
      </c>
      <c r="F6649" t="s">
        <v>9766</v>
      </c>
      <c r="G6649" s="1">
        <v>43572</v>
      </c>
      <c r="H6649" t="str">
        <f t="shared" si="103"/>
        <v>of understanding what evidence can be developed from digital forensics and tips on analyzing data collected from electronic devices (including computers, media, and other digital evidence), in order to assist in a full scope audit or investigation.  (ATTR: BUS)</v>
      </c>
    </row>
    <row r="6650" spans="1:8" x14ac:dyDescent="0.25">
      <c r="A6650" t="s">
        <v>4772</v>
      </c>
      <c r="B6650" t="s">
        <v>9760</v>
      </c>
      <c r="C6650" t="s">
        <v>8302</v>
      </c>
      <c r="D6650" t="s">
        <v>10</v>
      </c>
      <c r="E6650">
        <v>7</v>
      </c>
      <c r="F6650" t="s">
        <v>9767</v>
      </c>
      <c r="G6650" s="1">
        <v>43572</v>
      </c>
      <c r="H6650" t="str">
        <f t="shared" si="103"/>
        <v>digital forensics and tips on analyzing data collected from electronic devices (including computers, media, and other digital evidence), in order to assist in a full scope audit or investigation.  (ATTR: BUS)</v>
      </c>
    </row>
    <row r="6651" spans="1:8" x14ac:dyDescent="0.25">
      <c r="A6651" t="s">
        <v>4772</v>
      </c>
      <c r="B6651" t="s">
        <v>9760</v>
      </c>
      <c r="C6651" t="s">
        <v>8302</v>
      </c>
      <c r="D6651" t="s">
        <v>10</v>
      </c>
      <c r="E6651">
        <v>8</v>
      </c>
      <c r="F6651" t="s">
        <v>9768</v>
      </c>
      <c r="G6651" s="1">
        <v>43572</v>
      </c>
      <c r="H6651" t="str">
        <f t="shared" si="103"/>
        <v>from electronic devices (including computers, media, and other digital evidence), in order to assist in a full scope audit or investigation.  (ATTR: BUS)</v>
      </c>
    </row>
    <row r="6652" spans="1:8" x14ac:dyDescent="0.25">
      <c r="A6652" t="s">
        <v>4772</v>
      </c>
      <c r="B6652" t="s">
        <v>9760</v>
      </c>
      <c r="C6652" t="s">
        <v>8302</v>
      </c>
      <c r="D6652" t="s">
        <v>10</v>
      </c>
      <c r="E6652">
        <v>9</v>
      </c>
      <c r="F6652" t="s">
        <v>9769</v>
      </c>
      <c r="G6652" s="1">
        <v>43572</v>
      </c>
      <c r="H6652" t="str">
        <f t="shared" si="103"/>
        <v>other digital evidence), in order to assist in a full scope audit or investigation.  (ATTR: BUS)</v>
      </c>
    </row>
    <row r="6653" spans="1:8" x14ac:dyDescent="0.25">
      <c r="A6653" t="s">
        <v>4772</v>
      </c>
      <c r="B6653" t="s">
        <v>9760</v>
      </c>
      <c r="C6653" t="s">
        <v>8302</v>
      </c>
      <c r="D6653" t="s">
        <v>10</v>
      </c>
      <c r="E6653">
        <v>10</v>
      </c>
      <c r="F6653" t="s">
        <v>9770</v>
      </c>
      <c r="G6653" s="1">
        <v>43572</v>
      </c>
      <c r="H6653" t="str">
        <f t="shared" si="103"/>
        <v>audit or investigation.  (ATTR: BUS)</v>
      </c>
    </row>
    <row r="6654" spans="1:8" x14ac:dyDescent="0.25">
      <c r="A6654" t="s">
        <v>4772</v>
      </c>
      <c r="B6654" t="s">
        <v>9031</v>
      </c>
      <c r="C6654" t="s">
        <v>6704</v>
      </c>
      <c r="D6654" t="s">
        <v>10</v>
      </c>
      <c r="E6654">
        <v>1</v>
      </c>
      <c r="F6654" t="s">
        <v>9546</v>
      </c>
      <c r="G6654" s="1">
        <v>42485</v>
      </c>
      <c r="H6654" t="str">
        <f t="shared" si="103"/>
        <v>Field work experience in Taxation will explore career opportunities in public accounting firms.  Students work 120 hours per semester.</v>
      </c>
    </row>
    <row r="6655" spans="1:8" x14ac:dyDescent="0.25">
      <c r="A6655" t="s">
        <v>4772</v>
      </c>
      <c r="B6655" t="s">
        <v>9031</v>
      </c>
      <c r="C6655" t="s">
        <v>6704</v>
      </c>
      <c r="D6655" t="s">
        <v>10</v>
      </c>
      <c r="E6655">
        <v>2</v>
      </c>
      <c r="F6655" t="s">
        <v>9547</v>
      </c>
      <c r="G6655" s="1">
        <v>42485</v>
      </c>
      <c r="H6655" t="str">
        <f t="shared" si="103"/>
        <v>opportunities in public accounting firms.  Students work 120 hours per semester.</v>
      </c>
    </row>
    <row r="6656" spans="1:8" x14ac:dyDescent="0.25">
      <c r="A6656" t="s">
        <v>4772</v>
      </c>
      <c r="B6656" t="s">
        <v>9031</v>
      </c>
      <c r="C6656" t="s">
        <v>6704</v>
      </c>
      <c r="D6656" t="s">
        <v>10</v>
      </c>
      <c r="E6656">
        <v>3</v>
      </c>
      <c r="F6656" t="s">
        <v>9548</v>
      </c>
      <c r="G6656" s="1">
        <v>42485</v>
      </c>
      <c r="H6656" t="str">
        <f t="shared" si="103"/>
        <v>120 hours per semester.</v>
      </c>
    </row>
    <row r="6657" spans="1:8" x14ac:dyDescent="0.25">
      <c r="A6657" t="s">
        <v>4772</v>
      </c>
      <c r="B6657" t="s">
        <v>9045</v>
      </c>
      <c r="C6657" t="s">
        <v>6704</v>
      </c>
      <c r="D6657" t="s">
        <v>10</v>
      </c>
      <c r="E6657">
        <v>1</v>
      </c>
      <c r="F6657" t="s">
        <v>9549</v>
      </c>
      <c r="G6657" s="1">
        <v>42485</v>
      </c>
      <c r="H6657" t="str">
        <f t="shared" si="103"/>
        <v>Field work experience in Accounting/Auditing will explore career opportunities in public accounting firms. Students work 120 hours per semester.</v>
      </c>
    </row>
    <row r="6658" spans="1:8" x14ac:dyDescent="0.25">
      <c r="A6658" t="s">
        <v>4772</v>
      </c>
      <c r="B6658" t="s">
        <v>9045</v>
      </c>
      <c r="C6658" t="s">
        <v>6704</v>
      </c>
      <c r="D6658" t="s">
        <v>10</v>
      </c>
      <c r="E6658">
        <v>2</v>
      </c>
      <c r="F6658" t="s">
        <v>9545</v>
      </c>
      <c r="G6658" s="1">
        <v>42485</v>
      </c>
      <c r="H6658" t="str">
        <f t="shared" si="103"/>
        <v>explore career opportunities in public accounting firms. Students work 120 hours per semester.</v>
      </c>
    </row>
    <row r="6659" spans="1:8" x14ac:dyDescent="0.25">
      <c r="A6659" t="s">
        <v>4772</v>
      </c>
      <c r="B6659" t="s">
        <v>9045</v>
      </c>
      <c r="C6659" t="s">
        <v>6704</v>
      </c>
      <c r="D6659" t="s">
        <v>10</v>
      </c>
      <c r="E6659">
        <v>3</v>
      </c>
      <c r="F6659" t="s">
        <v>9550</v>
      </c>
      <c r="G6659" s="1">
        <v>42485</v>
      </c>
      <c r="H6659" t="str">
        <f t="shared" ref="H6659:H6722" si="104">IF(E6660=1,F6659,F6659&amp;" "&amp;H6660)</f>
        <v>firms. Students work 120 hours per semester.</v>
      </c>
    </row>
    <row r="6660" spans="1:8" x14ac:dyDescent="0.25">
      <c r="A6660" t="s">
        <v>4772</v>
      </c>
      <c r="B6660" t="s">
        <v>9551</v>
      </c>
      <c r="C6660" t="s">
        <v>6704</v>
      </c>
      <c r="D6660" t="s">
        <v>10</v>
      </c>
      <c r="E6660">
        <v>1</v>
      </c>
      <c r="F6660" t="s">
        <v>9552</v>
      </c>
      <c r="G6660" s="1">
        <v>42485</v>
      </c>
      <c r="H6660" t="str">
        <f t="shared" si="104"/>
        <v>Field work experience in Accounting/Auditing will explore career opportunities in corporate and not-for-profit accounting businesses, New York State agencies and local government.  Students work 120 hours per semester.</v>
      </c>
    </row>
    <row r="6661" spans="1:8" x14ac:dyDescent="0.25">
      <c r="A6661" t="s">
        <v>4772</v>
      </c>
      <c r="B6661" t="s">
        <v>9551</v>
      </c>
      <c r="C6661" t="s">
        <v>6704</v>
      </c>
      <c r="D6661" t="s">
        <v>10</v>
      </c>
      <c r="E6661">
        <v>2</v>
      </c>
      <c r="F6661" t="s">
        <v>9553</v>
      </c>
      <c r="G6661" s="1">
        <v>42485</v>
      </c>
      <c r="H6661" t="str">
        <f t="shared" si="104"/>
        <v>career opportunities in corporate and not-for-profit accounting businesses, New York State agencies and local government.  Students work 120 hours per semester.</v>
      </c>
    </row>
    <row r="6662" spans="1:8" x14ac:dyDescent="0.25">
      <c r="A6662" t="s">
        <v>4772</v>
      </c>
      <c r="B6662" t="s">
        <v>9551</v>
      </c>
      <c r="C6662" t="s">
        <v>6704</v>
      </c>
      <c r="D6662" t="s">
        <v>10</v>
      </c>
      <c r="E6662">
        <v>3</v>
      </c>
      <c r="F6662" t="s">
        <v>9554</v>
      </c>
      <c r="G6662" s="1">
        <v>42485</v>
      </c>
      <c r="H6662" t="str">
        <f t="shared" si="104"/>
        <v>accounting businesses, New York State agencies and local government.  Students work 120 hours per semester.</v>
      </c>
    </row>
    <row r="6663" spans="1:8" x14ac:dyDescent="0.25">
      <c r="A6663" t="s">
        <v>4772</v>
      </c>
      <c r="B6663" t="s">
        <v>9551</v>
      </c>
      <c r="C6663" t="s">
        <v>6704</v>
      </c>
      <c r="D6663" t="s">
        <v>10</v>
      </c>
      <c r="E6663">
        <v>4</v>
      </c>
      <c r="F6663" t="s">
        <v>9555</v>
      </c>
      <c r="G6663" s="1">
        <v>42485</v>
      </c>
      <c r="H6663" t="str">
        <f t="shared" si="104"/>
        <v>local government.  Students work 120 hours per semester.</v>
      </c>
    </row>
    <row r="6664" spans="1:8" x14ac:dyDescent="0.25">
      <c r="A6664" t="s">
        <v>4772</v>
      </c>
      <c r="B6664" t="s">
        <v>9551</v>
      </c>
      <c r="C6664" t="s">
        <v>6704</v>
      </c>
      <c r="D6664" t="s">
        <v>10</v>
      </c>
      <c r="E6664">
        <v>5</v>
      </c>
      <c r="F6664" t="s">
        <v>1556</v>
      </c>
      <c r="G6664" s="1">
        <v>42485</v>
      </c>
      <c r="H6664" t="str">
        <f t="shared" si="104"/>
        <v>semester.</v>
      </c>
    </row>
    <row r="6665" spans="1:8" x14ac:dyDescent="0.25">
      <c r="A6665" t="s">
        <v>4772</v>
      </c>
      <c r="B6665" t="s">
        <v>9556</v>
      </c>
      <c r="C6665" t="s">
        <v>6704</v>
      </c>
      <c r="D6665" t="s">
        <v>10</v>
      </c>
      <c r="E6665">
        <v>1</v>
      </c>
      <c r="F6665" t="s">
        <v>9546</v>
      </c>
      <c r="G6665" s="1">
        <v>42485</v>
      </c>
      <c r="H6665" t="str">
        <f t="shared" si="104"/>
        <v>Field work experience in Taxation will explore career opportunities in corporate and not-for-profit accounting businesses, New York State agencies and local government. Students work 120 hours per semester.</v>
      </c>
    </row>
    <row r="6666" spans="1:8" x14ac:dyDescent="0.25">
      <c r="A6666" t="s">
        <v>4772</v>
      </c>
      <c r="B6666" t="s">
        <v>9556</v>
      </c>
      <c r="C6666" t="s">
        <v>6704</v>
      </c>
      <c r="D6666" t="s">
        <v>10</v>
      </c>
      <c r="E6666">
        <v>2</v>
      </c>
      <c r="F6666" t="s">
        <v>9557</v>
      </c>
      <c r="G6666" s="1">
        <v>42485</v>
      </c>
      <c r="H6666" t="str">
        <f t="shared" si="104"/>
        <v>opportunities in corporate and not-for-profit accounting businesses, New York State agencies and local government. Students work 120 hours per semester.</v>
      </c>
    </row>
    <row r="6667" spans="1:8" x14ac:dyDescent="0.25">
      <c r="A6667" t="s">
        <v>4772</v>
      </c>
      <c r="B6667" t="s">
        <v>9556</v>
      </c>
      <c r="C6667" t="s">
        <v>6704</v>
      </c>
      <c r="D6667" t="s">
        <v>10</v>
      </c>
      <c r="E6667">
        <v>3</v>
      </c>
      <c r="F6667" t="s">
        <v>9558</v>
      </c>
      <c r="G6667" s="1">
        <v>42485</v>
      </c>
      <c r="H6667" t="str">
        <f t="shared" si="104"/>
        <v>businesses, New York State agencies and local government. Students work 120 hours per semester.</v>
      </c>
    </row>
    <row r="6668" spans="1:8" x14ac:dyDescent="0.25">
      <c r="A6668" t="s">
        <v>4772</v>
      </c>
      <c r="B6668" t="s">
        <v>9556</v>
      </c>
      <c r="C6668" t="s">
        <v>6704</v>
      </c>
      <c r="D6668" t="s">
        <v>10</v>
      </c>
      <c r="E6668">
        <v>4</v>
      </c>
      <c r="F6668" t="s">
        <v>9559</v>
      </c>
      <c r="G6668" s="1">
        <v>42485</v>
      </c>
      <c r="H6668" t="str">
        <f t="shared" si="104"/>
        <v>Students work 120 hours per semester.</v>
      </c>
    </row>
    <row r="6669" spans="1:8" x14ac:dyDescent="0.25">
      <c r="A6669" t="s">
        <v>4772</v>
      </c>
      <c r="B6669" t="s">
        <v>9560</v>
      </c>
      <c r="C6669" t="s">
        <v>6704</v>
      </c>
      <c r="D6669" t="s">
        <v>10</v>
      </c>
      <c r="E6669">
        <v>1</v>
      </c>
      <c r="F6669" t="s">
        <v>9549</v>
      </c>
      <c r="G6669" s="1">
        <v>42485</v>
      </c>
      <c r="H6669" t="str">
        <f t="shared" si="104"/>
        <v>Field work experience in Accounting/Auditing will explore career opportunities in public accounting firms, corporate and not-for-profit accounting offices and New York State agencies and local government.  Students work 120 hours per semester.</v>
      </c>
    </row>
    <row r="6670" spans="1:8" x14ac:dyDescent="0.25">
      <c r="A6670" t="s">
        <v>4772</v>
      </c>
      <c r="B6670" t="s">
        <v>9560</v>
      </c>
      <c r="C6670" t="s">
        <v>6704</v>
      </c>
      <c r="D6670" t="s">
        <v>10</v>
      </c>
      <c r="E6670">
        <v>2</v>
      </c>
      <c r="F6670" t="s">
        <v>9545</v>
      </c>
      <c r="G6670" s="1">
        <v>42485</v>
      </c>
      <c r="H6670" t="str">
        <f t="shared" si="104"/>
        <v>explore career opportunities in public accounting firms, corporate and not-for-profit accounting offices and New York State agencies and local government.  Students work 120 hours per semester.</v>
      </c>
    </row>
    <row r="6671" spans="1:8" x14ac:dyDescent="0.25">
      <c r="A6671" t="s">
        <v>4772</v>
      </c>
      <c r="B6671" t="s">
        <v>9560</v>
      </c>
      <c r="C6671" t="s">
        <v>6704</v>
      </c>
      <c r="D6671" t="s">
        <v>10</v>
      </c>
      <c r="E6671">
        <v>3</v>
      </c>
      <c r="F6671" t="s">
        <v>9561</v>
      </c>
      <c r="G6671" s="1">
        <v>42485</v>
      </c>
      <c r="H6671" t="str">
        <f t="shared" si="104"/>
        <v>firms, corporate and not-for-profit accounting offices and New York State agencies and local government.  Students work 120 hours per semester.</v>
      </c>
    </row>
    <row r="6672" spans="1:8" x14ac:dyDescent="0.25">
      <c r="A6672" t="s">
        <v>4772</v>
      </c>
      <c r="B6672" t="s">
        <v>9560</v>
      </c>
      <c r="C6672" t="s">
        <v>6704</v>
      </c>
      <c r="D6672" t="s">
        <v>10</v>
      </c>
      <c r="E6672">
        <v>4</v>
      </c>
      <c r="F6672" t="s">
        <v>9562</v>
      </c>
      <c r="G6672" s="1">
        <v>42485</v>
      </c>
      <c r="H6672" t="str">
        <f t="shared" si="104"/>
        <v>offices and New York State agencies and local government.  Students work 120 hours per semester.</v>
      </c>
    </row>
    <row r="6673" spans="1:8" x14ac:dyDescent="0.25">
      <c r="A6673" t="s">
        <v>4772</v>
      </c>
      <c r="B6673" t="s">
        <v>9560</v>
      </c>
      <c r="C6673" t="s">
        <v>6704</v>
      </c>
      <c r="D6673" t="s">
        <v>10</v>
      </c>
      <c r="E6673">
        <v>5</v>
      </c>
      <c r="F6673" t="s">
        <v>9563</v>
      </c>
      <c r="G6673" s="1">
        <v>42485</v>
      </c>
      <c r="H6673" t="str">
        <f t="shared" si="104"/>
        <v>government.  Students work 120 hours per semester.</v>
      </c>
    </row>
    <row r="6674" spans="1:8" x14ac:dyDescent="0.25">
      <c r="A6674" t="s">
        <v>4772</v>
      </c>
      <c r="B6674" t="s">
        <v>9560</v>
      </c>
      <c r="C6674" t="s">
        <v>6704</v>
      </c>
      <c r="D6674" t="s">
        <v>10</v>
      </c>
      <c r="E6674">
        <v>6</v>
      </c>
      <c r="F6674" t="s">
        <v>1556</v>
      </c>
      <c r="G6674" s="1">
        <v>42485</v>
      </c>
      <c r="H6674" t="str">
        <f t="shared" si="104"/>
        <v>semester.</v>
      </c>
    </row>
    <row r="6675" spans="1:8" x14ac:dyDescent="0.25">
      <c r="A6675" t="s">
        <v>4772</v>
      </c>
      <c r="B6675" t="s">
        <v>4880</v>
      </c>
      <c r="C6675" t="s">
        <v>6704</v>
      </c>
      <c r="D6675" t="s">
        <v>10</v>
      </c>
      <c r="E6675">
        <v>1</v>
      </c>
      <c r="F6675" t="s">
        <v>4881</v>
      </c>
      <c r="G6675" s="1">
        <v>42485.472187500003</v>
      </c>
      <c r="H6675" t="str">
        <f t="shared" si="104"/>
        <v>The course is intended to provide opportunities for concentrated study at an advanced level in areas beyond the scope of regular course offering including topics of current concern and topics specificlly identified as meeting specialized interests of students. This course is offered on an irregular basis. It may be taken more than</v>
      </c>
    </row>
    <row r="6676" spans="1:8" x14ac:dyDescent="0.25">
      <c r="A6676" t="s">
        <v>4772</v>
      </c>
      <c r="B6676" t="s">
        <v>4880</v>
      </c>
      <c r="C6676" t="s">
        <v>6704</v>
      </c>
      <c r="D6676" t="s">
        <v>10</v>
      </c>
      <c r="E6676">
        <v>2</v>
      </c>
      <c r="F6676" t="s">
        <v>4882</v>
      </c>
      <c r="G6676" s="1">
        <v>42485.472187500003</v>
      </c>
      <c r="H6676" t="str">
        <f t="shared" si="104"/>
        <v>concentrated study at an advanced level in areas beyond the scope of regular course offering including topics of current concern and topics specificlly identified as meeting specialized interests of students. This course is offered on an irregular basis. It may be taken more than</v>
      </c>
    </row>
    <row r="6677" spans="1:8" x14ac:dyDescent="0.25">
      <c r="A6677" t="s">
        <v>4772</v>
      </c>
      <c r="B6677" t="s">
        <v>4880</v>
      </c>
      <c r="C6677" t="s">
        <v>6704</v>
      </c>
      <c r="D6677" t="s">
        <v>10</v>
      </c>
      <c r="E6677">
        <v>3</v>
      </c>
      <c r="F6677" t="s">
        <v>4883</v>
      </c>
      <c r="G6677" s="1">
        <v>42485.472187500003</v>
      </c>
      <c r="H6677" t="str">
        <f t="shared" si="104"/>
        <v>the scope of regular course offering including topics of current concern and topics specificlly identified as meeting specialized interests of students. This course is offered on an irregular basis. It may be taken more than</v>
      </c>
    </row>
    <row r="6678" spans="1:8" x14ac:dyDescent="0.25">
      <c r="A6678" t="s">
        <v>4772</v>
      </c>
      <c r="B6678" t="s">
        <v>4880</v>
      </c>
      <c r="C6678" t="s">
        <v>6704</v>
      </c>
      <c r="D6678" t="s">
        <v>10</v>
      </c>
      <c r="E6678">
        <v>4</v>
      </c>
      <c r="F6678" t="s">
        <v>4884</v>
      </c>
      <c r="G6678" s="1">
        <v>42485.472187500003</v>
      </c>
      <c r="H6678" t="str">
        <f t="shared" si="104"/>
        <v>current concern and topics specificlly identified as meeting specialized interests of students. This course is offered on an irregular basis. It may be taken more than</v>
      </c>
    </row>
    <row r="6679" spans="1:8" x14ac:dyDescent="0.25">
      <c r="A6679" t="s">
        <v>4772</v>
      </c>
      <c r="B6679" t="s">
        <v>4880</v>
      </c>
      <c r="C6679" t="s">
        <v>6704</v>
      </c>
      <c r="D6679" t="s">
        <v>10</v>
      </c>
      <c r="E6679">
        <v>5</v>
      </c>
      <c r="F6679" t="s">
        <v>308</v>
      </c>
      <c r="G6679" s="1">
        <v>42485.472187500003</v>
      </c>
      <c r="H6679" t="str">
        <f t="shared" si="104"/>
        <v>meeting specialized interests of students. This course is offered on an irregular basis. It may be taken more than</v>
      </c>
    </row>
    <row r="6680" spans="1:8" x14ac:dyDescent="0.25">
      <c r="A6680" t="s">
        <v>4772</v>
      </c>
      <c r="B6680" t="s">
        <v>4880</v>
      </c>
      <c r="C6680" t="s">
        <v>6704</v>
      </c>
      <c r="D6680" t="s">
        <v>10</v>
      </c>
      <c r="E6680">
        <v>6</v>
      </c>
      <c r="F6680" t="s">
        <v>309</v>
      </c>
      <c r="G6680" s="1">
        <v>42485.472187500003</v>
      </c>
      <c r="H6680" t="str">
        <f t="shared" si="104"/>
        <v>offered on an irregular basis. It may be taken more than</v>
      </c>
    </row>
    <row r="6681" spans="1:8" x14ac:dyDescent="0.25">
      <c r="A6681" t="s">
        <v>4772</v>
      </c>
      <c r="B6681" t="s">
        <v>4876</v>
      </c>
      <c r="C6681" t="s">
        <v>6704</v>
      </c>
      <c r="D6681" t="s">
        <v>10</v>
      </c>
      <c r="E6681">
        <v>1</v>
      </c>
      <c r="F6681" t="s">
        <v>4877</v>
      </c>
      <c r="G6681" s="1">
        <v>42485.473136574103</v>
      </c>
      <c r="H6681" t="str">
        <f t="shared" si="104"/>
        <v>A qualified graduate student may pursue a particular project/topic in the field of Accounting. The project requires the approval of the faculty member involved and</v>
      </c>
    </row>
    <row r="6682" spans="1:8" x14ac:dyDescent="0.25">
      <c r="A6682" t="s">
        <v>4772</v>
      </c>
      <c r="B6682" t="s">
        <v>4876</v>
      </c>
      <c r="C6682" t="s">
        <v>6704</v>
      </c>
      <c r="D6682" t="s">
        <v>10</v>
      </c>
      <c r="E6682">
        <v>2</v>
      </c>
      <c r="F6682" t="s">
        <v>4878</v>
      </c>
      <c r="G6682" s="1">
        <v>42485.473136574103</v>
      </c>
      <c r="H6682" t="str">
        <f t="shared" si="104"/>
        <v>project/topic in the field of Accounting. The project requires the approval of the faculty member involved and</v>
      </c>
    </row>
    <row r="6683" spans="1:8" x14ac:dyDescent="0.25">
      <c r="A6683" t="s">
        <v>4772</v>
      </c>
      <c r="B6683" t="s">
        <v>4876</v>
      </c>
      <c r="C6683" t="s">
        <v>6704</v>
      </c>
      <c r="D6683" t="s">
        <v>10</v>
      </c>
      <c r="E6683">
        <v>3</v>
      </c>
      <c r="F6683" t="s">
        <v>4879</v>
      </c>
      <c r="G6683" s="1">
        <v>42485.473136574103</v>
      </c>
      <c r="H6683" t="str">
        <f t="shared" si="104"/>
        <v>requires the approval of the faculty member involved and</v>
      </c>
    </row>
    <row r="6684" spans="1:8" x14ac:dyDescent="0.25">
      <c r="A6684" t="s">
        <v>803</v>
      </c>
      <c r="B6684" t="s">
        <v>323</v>
      </c>
      <c r="C6684" t="s">
        <v>5325</v>
      </c>
      <c r="D6684" t="s">
        <v>10</v>
      </c>
      <c r="E6684">
        <v>1</v>
      </c>
      <c r="F6684" t="s">
        <v>898</v>
      </c>
      <c r="G6684" s="1">
        <v>41443.5922222222</v>
      </c>
      <c r="H6684" t="str">
        <f t="shared" si="104"/>
        <v>Much of the mathematics which impinges on everyday life is of the finite variety. This course will introduce students to topics from Number Theory, Combinatorics, Complexity Theory, Difference Equations, Game Theory, Geometry, Graph Theory, Information Theory, Group Theory, Logic, Probability and Simple Descriptive Statistics, and Set Theory. Prefer- ence will be given to topics which convey to the student the prevalence of finite mathematics in modern society, with applications which are accessible to student experimentation Primarily intended for Liberal Arts and Business</v>
      </c>
    </row>
    <row r="6685" spans="1:8" x14ac:dyDescent="0.25">
      <c r="A6685" t="s">
        <v>803</v>
      </c>
      <c r="B6685" t="s">
        <v>323</v>
      </c>
      <c r="C6685" t="s">
        <v>5325</v>
      </c>
      <c r="D6685" t="s">
        <v>10</v>
      </c>
      <c r="E6685">
        <v>2</v>
      </c>
      <c r="F6685" t="s">
        <v>899</v>
      </c>
      <c r="G6685" s="1">
        <v>41443.5922222222</v>
      </c>
      <c r="H6685" t="str">
        <f t="shared" si="104"/>
        <v>of the finite variety. This course will introduce students to topics from Number Theory, Combinatorics, Complexity Theory, Difference Equations, Game Theory, Geometry, Graph Theory, Information Theory, Group Theory, Logic, Probability and Simple Descriptive Statistics, and Set Theory. Prefer- ence will be given to topics which convey to the student the prevalence of finite mathematics in modern society, with applications which are accessible to student experimentation Primarily intended for Liberal Arts and Business</v>
      </c>
    </row>
    <row r="6686" spans="1:8" x14ac:dyDescent="0.25">
      <c r="A6686" t="s">
        <v>803</v>
      </c>
      <c r="B6686" t="s">
        <v>323</v>
      </c>
      <c r="C6686" t="s">
        <v>5325</v>
      </c>
      <c r="D6686" t="s">
        <v>10</v>
      </c>
      <c r="E6686">
        <v>3</v>
      </c>
      <c r="F6686" t="s">
        <v>900</v>
      </c>
      <c r="G6686" s="1">
        <v>41443.5922222222</v>
      </c>
      <c r="H6686" t="str">
        <f t="shared" si="104"/>
        <v>to topics from Number Theory, Combinatorics, Complexity Theory, Difference Equations, Game Theory, Geometry, Graph Theory, Information Theory, Group Theory, Logic, Probability and Simple Descriptive Statistics, and Set Theory. Prefer- ence will be given to topics which convey to the student the prevalence of finite mathematics in modern society, with applications which are accessible to student experimentation Primarily intended for Liberal Arts and Business</v>
      </c>
    </row>
    <row r="6687" spans="1:8" x14ac:dyDescent="0.25">
      <c r="A6687" t="s">
        <v>803</v>
      </c>
      <c r="B6687" t="s">
        <v>323</v>
      </c>
      <c r="C6687" t="s">
        <v>5325</v>
      </c>
      <c r="D6687" t="s">
        <v>10</v>
      </c>
      <c r="E6687">
        <v>4</v>
      </c>
      <c r="F6687" t="s">
        <v>3670</v>
      </c>
      <c r="G6687" s="1">
        <v>41443.5922222222</v>
      </c>
      <c r="H6687" t="str">
        <f t="shared" si="104"/>
        <v>Theory, Difference Equations, Game Theory, Geometry, Graph Theory, Information Theory, Group Theory, Logic, Probability and Simple Descriptive Statistics, and Set Theory. Prefer- ence will be given to topics which convey to the student the prevalence of finite mathematics in modern society, with applications which are accessible to student experimentation Primarily intended for Liberal Arts and Business</v>
      </c>
    </row>
    <row r="6688" spans="1:8" x14ac:dyDescent="0.25">
      <c r="A6688" t="s">
        <v>803</v>
      </c>
      <c r="B6688" t="s">
        <v>323</v>
      </c>
      <c r="C6688" t="s">
        <v>5325</v>
      </c>
      <c r="D6688" t="s">
        <v>10</v>
      </c>
      <c r="E6688">
        <v>5</v>
      </c>
      <c r="F6688" t="s">
        <v>3673</v>
      </c>
      <c r="G6688" s="1">
        <v>41443.5922222222</v>
      </c>
      <c r="H6688" t="str">
        <f t="shared" si="104"/>
        <v>Theory, Information Theory, Group Theory, Logic, Probability and Simple Descriptive Statistics, and Set Theory. Prefer- ence will be given to topics which convey to the student the prevalence of finite mathematics in modern society, with applications which are accessible to student experimentation Primarily intended for Liberal Arts and Business</v>
      </c>
    </row>
    <row r="6689" spans="1:8" x14ac:dyDescent="0.25">
      <c r="A6689" t="s">
        <v>803</v>
      </c>
      <c r="B6689" t="s">
        <v>323</v>
      </c>
      <c r="C6689" t="s">
        <v>5325</v>
      </c>
      <c r="D6689" t="s">
        <v>10</v>
      </c>
      <c r="E6689">
        <v>6</v>
      </c>
      <c r="F6689" t="s">
        <v>3674</v>
      </c>
      <c r="G6689" s="1">
        <v>41443.5922222222</v>
      </c>
      <c r="H6689" t="str">
        <f t="shared" si="104"/>
        <v>and Simple Descriptive Statistics, and Set Theory. Prefer- ence will be given to topics which convey to the student the prevalence of finite mathematics in modern society, with applications which are accessible to student experimentation Primarily intended for Liberal Arts and Business</v>
      </c>
    </row>
    <row r="6690" spans="1:8" x14ac:dyDescent="0.25">
      <c r="A6690" t="s">
        <v>803</v>
      </c>
      <c r="B6690" t="s">
        <v>323</v>
      </c>
      <c r="C6690" t="s">
        <v>5325</v>
      </c>
      <c r="D6690" t="s">
        <v>10</v>
      </c>
      <c r="E6690">
        <v>7</v>
      </c>
      <c r="F6690" t="s">
        <v>3675</v>
      </c>
      <c r="G6690" s="1">
        <v>41443.5922222222</v>
      </c>
      <c r="H6690" t="str">
        <f t="shared" si="104"/>
        <v>ence will be given to topics which convey to the student the prevalence of finite mathematics in modern society, with applications which are accessible to student experimentation Primarily intended for Liberal Arts and Business</v>
      </c>
    </row>
    <row r="6691" spans="1:8" x14ac:dyDescent="0.25">
      <c r="A6691" t="s">
        <v>803</v>
      </c>
      <c r="B6691" t="s">
        <v>323</v>
      </c>
      <c r="C6691" t="s">
        <v>5325</v>
      </c>
      <c r="D6691" t="s">
        <v>10</v>
      </c>
      <c r="E6691">
        <v>8</v>
      </c>
      <c r="F6691" t="s">
        <v>3676</v>
      </c>
      <c r="G6691" s="1">
        <v>41443.5922222222</v>
      </c>
      <c r="H6691" t="str">
        <f t="shared" si="104"/>
        <v>prevalence of finite mathematics in modern society, with applications which are accessible to student experimentation Primarily intended for Liberal Arts and Business</v>
      </c>
    </row>
    <row r="6692" spans="1:8" x14ac:dyDescent="0.25">
      <c r="A6692" t="s">
        <v>803</v>
      </c>
      <c r="B6692" t="s">
        <v>323</v>
      </c>
      <c r="C6692" t="s">
        <v>5325</v>
      </c>
      <c r="D6692" t="s">
        <v>10</v>
      </c>
      <c r="E6692">
        <v>9</v>
      </c>
      <c r="F6692" t="s">
        <v>3677</v>
      </c>
      <c r="G6692" s="1">
        <v>41443.5922222222</v>
      </c>
      <c r="H6692" t="str">
        <f t="shared" si="104"/>
        <v>applications which are accessible to student experimentation Primarily intended for Liberal Arts and Business</v>
      </c>
    </row>
    <row r="6693" spans="1:8" x14ac:dyDescent="0.25">
      <c r="A6693" t="s">
        <v>803</v>
      </c>
      <c r="B6693" t="s">
        <v>323</v>
      </c>
      <c r="C6693" t="s">
        <v>5325</v>
      </c>
      <c r="D6693" t="s">
        <v>10</v>
      </c>
      <c r="E6693">
        <v>10</v>
      </c>
      <c r="F6693" t="s">
        <v>4732</v>
      </c>
      <c r="G6693" s="1">
        <v>41443.5922222222</v>
      </c>
      <c r="H6693" t="str">
        <f t="shared" si="104"/>
        <v>Primarily intended for Liberal Arts and Business</v>
      </c>
    </row>
    <row r="6694" spans="1:8" x14ac:dyDescent="0.25">
      <c r="A6694" t="s">
        <v>803</v>
      </c>
      <c r="B6694" t="s">
        <v>901</v>
      </c>
      <c r="C6694" t="s">
        <v>6704</v>
      </c>
      <c r="D6694" t="s">
        <v>10</v>
      </c>
      <c r="E6694">
        <v>1</v>
      </c>
      <c r="F6694" t="s">
        <v>902</v>
      </c>
      <c r="G6694" s="1">
        <v>42502.406458333302</v>
      </c>
      <c r="H6694" t="str">
        <f t="shared" si="104"/>
        <v>This is a one semester course on selected topics in the the notions of limit, infinity, area, parallelism, pi, transcendental numbers, number systems, mensuration, polynomials, cosmology, map coloring, logic, proof, abstraction, generalization, quadrature, trisection, or 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 (ATTR: ARTS, CAQ, CDQ)</v>
      </c>
    </row>
    <row r="6695" spans="1:8" x14ac:dyDescent="0.25">
      <c r="A6695" t="s">
        <v>803</v>
      </c>
      <c r="B6695" t="s">
        <v>901</v>
      </c>
      <c r="C6695" t="s">
        <v>6704</v>
      </c>
      <c r="D6695" t="s">
        <v>10</v>
      </c>
      <c r="E6695">
        <v>3</v>
      </c>
      <c r="F6695" t="s">
        <v>903</v>
      </c>
      <c r="G6695" s="1">
        <v>42502.406458333302</v>
      </c>
      <c r="H6695" t="str">
        <f t="shared" si="104"/>
        <v>the notions of limit, infinity, area, parallelism, pi, transcendental numbers, number systems, mensuration, polynomials, cosmology, map coloring, logic, proof, abstraction, generalization, quadrature, trisection, or 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 (ATTR: ARTS, CAQ, CDQ)</v>
      </c>
    </row>
    <row r="6696" spans="1:8" x14ac:dyDescent="0.25">
      <c r="A6696" t="s">
        <v>803</v>
      </c>
      <c r="B6696" t="s">
        <v>901</v>
      </c>
      <c r="C6696" t="s">
        <v>6704</v>
      </c>
      <c r="D6696" t="s">
        <v>10</v>
      </c>
      <c r="E6696">
        <v>4</v>
      </c>
      <c r="F6696" t="s">
        <v>904</v>
      </c>
      <c r="G6696" s="1">
        <v>42502.406458333302</v>
      </c>
      <c r="H6696" t="str">
        <f t="shared" si="104"/>
        <v>transcendental numbers, number systems, mensuration, polynomials, cosmology, map coloring, logic, proof, abstraction, generalization, quadrature, trisection, or 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 (ATTR: ARTS, CAQ, CDQ)</v>
      </c>
    </row>
    <row r="6697" spans="1:8" x14ac:dyDescent="0.25">
      <c r="A6697" t="s">
        <v>803</v>
      </c>
      <c r="B6697" t="s">
        <v>901</v>
      </c>
      <c r="C6697" t="s">
        <v>6704</v>
      </c>
      <c r="D6697" t="s">
        <v>10</v>
      </c>
      <c r="E6697">
        <v>5</v>
      </c>
      <c r="F6697" t="s">
        <v>905</v>
      </c>
      <c r="G6697" s="1">
        <v>42502.406458333302</v>
      </c>
      <c r="H6697" t="str">
        <f t="shared" si="104"/>
        <v>polynomials, cosmology, map coloring, logic, proof, abstraction, generalization, quadrature, trisection, or 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 (ATTR: ARTS, CAQ, CDQ)</v>
      </c>
    </row>
    <row r="6698" spans="1:8" x14ac:dyDescent="0.25">
      <c r="A6698" t="s">
        <v>803</v>
      </c>
      <c r="B6698" t="s">
        <v>901</v>
      </c>
      <c r="C6698" t="s">
        <v>6704</v>
      </c>
      <c r="D6698" t="s">
        <v>10</v>
      </c>
      <c r="E6698">
        <v>6</v>
      </c>
      <c r="F6698" t="s">
        <v>906</v>
      </c>
      <c r="G6698" s="1">
        <v>42502.406458333302</v>
      </c>
      <c r="H6698" t="str">
        <f t="shared" si="104"/>
        <v>abstraction, generalization, quadrature, trisection, or 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 (ATTR: ARTS, CAQ, CDQ)</v>
      </c>
    </row>
    <row r="6699" spans="1:8" x14ac:dyDescent="0.25">
      <c r="A6699" t="s">
        <v>803</v>
      </c>
      <c r="B6699" t="s">
        <v>901</v>
      </c>
      <c r="C6699" t="s">
        <v>6704</v>
      </c>
      <c r="D6699" t="s">
        <v>10</v>
      </c>
      <c r="E6699">
        <v>7</v>
      </c>
      <c r="F6699" t="s">
        <v>907</v>
      </c>
      <c r="G6699" s="1">
        <v>42502.406458333302</v>
      </c>
      <c r="H6699" t="str">
        <f t="shared" si="104"/>
        <v>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 (ATTR: ARTS, CAQ, CDQ)</v>
      </c>
    </row>
    <row r="6700" spans="1:8" x14ac:dyDescent="0.25">
      <c r="A6700" t="s">
        <v>803</v>
      </c>
      <c r="B6700" t="s">
        <v>901</v>
      </c>
      <c r="C6700" t="s">
        <v>6704</v>
      </c>
      <c r="D6700" t="s">
        <v>10</v>
      </c>
      <c r="E6700">
        <v>8</v>
      </c>
      <c r="F6700" t="s">
        <v>908</v>
      </c>
      <c r="G6700" s="1">
        <v>42502.406458333302</v>
      </c>
      <c r="H6700" t="str">
        <f t="shared" si="104"/>
        <v>traced, and relevant problems will be presented. This course is intended for students in all schools of the College. Mathematics majors may take this class for elective credit but it does not count towards the requirements for the major. Offered spring semester. (ATTR: ARTS, CAQ, CDQ)</v>
      </c>
    </row>
    <row r="6701" spans="1:8" x14ac:dyDescent="0.25">
      <c r="A6701" t="s">
        <v>803</v>
      </c>
      <c r="B6701" t="s">
        <v>901</v>
      </c>
      <c r="C6701" t="s">
        <v>6704</v>
      </c>
      <c r="D6701" t="s">
        <v>10</v>
      </c>
      <c r="E6701">
        <v>9</v>
      </c>
      <c r="F6701" t="s">
        <v>3671</v>
      </c>
      <c r="G6701" s="1">
        <v>42502.406458333302</v>
      </c>
      <c r="H6701" t="str">
        <f t="shared" si="104"/>
        <v>course is intended for students in all schools of the College. Mathematics majors may take this class for elective credit but it does not count towards the requirements for the major. Offered spring semester. (ATTR: ARTS, CAQ, CDQ)</v>
      </c>
    </row>
    <row r="6702" spans="1:8" x14ac:dyDescent="0.25">
      <c r="A6702" t="s">
        <v>803</v>
      </c>
      <c r="B6702" t="s">
        <v>901</v>
      </c>
      <c r="C6702" t="s">
        <v>6704</v>
      </c>
      <c r="D6702" t="s">
        <v>10</v>
      </c>
      <c r="E6702">
        <v>10</v>
      </c>
      <c r="F6702" t="s">
        <v>3672</v>
      </c>
      <c r="G6702" s="1">
        <v>42502.406458333302</v>
      </c>
      <c r="H6702" t="str">
        <f t="shared" si="104"/>
        <v>College. Mathematics majors may take this class for elective credit but it does not count towards the requirements for the major. Offered spring semester. (ATTR: ARTS, CAQ, CDQ)</v>
      </c>
    </row>
    <row r="6703" spans="1:8" x14ac:dyDescent="0.25">
      <c r="A6703" t="s">
        <v>803</v>
      </c>
      <c r="B6703" t="s">
        <v>901</v>
      </c>
      <c r="C6703" t="s">
        <v>6704</v>
      </c>
      <c r="D6703" t="s">
        <v>10</v>
      </c>
      <c r="E6703">
        <v>11</v>
      </c>
      <c r="F6703" t="s">
        <v>909</v>
      </c>
      <c r="G6703" s="1">
        <v>42502.406458333302</v>
      </c>
      <c r="H6703" t="str">
        <f t="shared" si="104"/>
        <v>credit but it does not count towards the requirements for the major. Offered spring semester. (ATTR: ARTS, CAQ, CDQ)</v>
      </c>
    </row>
    <row r="6704" spans="1:8" x14ac:dyDescent="0.25">
      <c r="A6704" t="s">
        <v>803</v>
      </c>
      <c r="B6704" t="s">
        <v>901</v>
      </c>
      <c r="C6704" t="s">
        <v>6704</v>
      </c>
      <c r="D6704" t="s">
        <v>10</v>
      </c>
      <c r="E6704">
        <v>12</v>
      </c>
      <c r="F6704" t="s">
        <v>910</v>
      </c>
      <c r="G6704" s="1">
        <v>42502.406458333302</v>
      </c>
      <c r="H6704" t="str">
        <f t="shared" si="104"/>
        <v>the major. Offered spring semester. (ATTR: ARTS, CAQ, CDQ)</v>
      </c>
    </row>
    <row r="6705" spans="1:8" x14ac:dyDescent="0.25">
      <c r="A6705" t="s">
        <v>803</v>
      </c>
      <c r="B6705" t="s">
        <v>901</v>
      </c>
      <c r="C6705" t="s">
        <v>6704</v>
      </c>
      <c r="D6705" t="s">
        <v>10</v>
      </c>
      <c r="E6705">
        <v>13</v>
      </c>
      <c r="F6705" t="s">
        <v>5905</v>
      </c>
      <c r="G6705" s="1">
        <v>42502.406458333302</v>
      </c>
      <c r="H6705" t="str">
        <f t="shared" si="104"/>
        <v>(ATTR: ARTS, CAQ, CDQ)</v>
      </c>
    </row>
    <row r="6706" spans="1:8" x14ac:dyDescent="0.25">
      <c r="A6706" t="s">
        <v>803</v>
      </c>
      <c r="B6706" t="s">
        <v>465</v>
      </c>
      <c r="C6706" t="s">
        <v>9</v>
      </c>
      <c r="D6706" t="s">
        <v>10</v>
      </c>
      <c r="E6706">
        <v>1</v>
      </c>
      <c r="F6706" t="s">
        <v>916</v>
      </c>
      <c r="G6706" s="1">
        <v>37222</v>
      </c>
      <c r="H6706" t="str">
        <f t="shared" si="104"/>
        <v>A study of the background material needed for calculus with emphasis on functions. The course includes a study of relations, functions and graphs, polynomials, solving equations and inequalities, rational and radical functions, logarithmic and exponential functions, trigonometric functions both right angle and analytic, vectors, polar and parametric equations, and an introduction to the conic sections. Students must purchase an approved graphing calculator prior to beginning this course. (ATTR: ARTS) (ATTR: ARTS, CAQ)</v>
      </c>
    </row>
    <row r="6707" spans="1:8" x14ac:dyDescent="0.25">
      <c r="A6707" t="s">
        <v>803</v>
      </c>
      <c r="B6707" t="s">
        <v>465</v>
      </c>
      <c r="C6707" t="s">
        <v>9</v>
      </c>
      <c r="D6707" t="s">
        <v>10</v>
      </c>
      <c r="E6707">
        <v>2</v>
      </c>
      <c r="F6707" t="s">
        <v>917</v>
      </c>
      <c r="G6707" s="1">
        <v>37222</v>
      </c>
      <c r="H6707" t="str">
        <f t="shared" si="104"/>
        <v>emphasis on functions. The course includes a study of relations, functions and graphs, polynomials, solving equations and inequalities, rational and radical functions, logarithmic and exponential functions, trigonometric functions both right angle and analytic, vectors, polar and parametric equations, and an introduction to the conic sections. Students must purchase an approved graphing calculator prior to beginning this course. (ATTR: ARTS) (ATTR: ARTS, CAQ)</v>
      </c>
    </row>
    <row r="6708" spans="1:8" x14ac:dyDescent="0.25">
      <c r="A6708" t="s">
        <v>803</v>
      </c>
      <c r="B6708" t="s">
        <v>465</v>
      </c>
      <c r="C6708" t="s">
        <v>9</v>
      </c>
      <c r="D6708" t="s">
        <v>10</v>
      </c>
      <c r="E6708">
        <v>3</v>
      </c>
      <c r="F6708" t="s">
        <v>918</v>
      </c>
      <c r="G6708" s="1">
        <v>37222</v>
      </c>
      <c r="H6708" t="str">
        <f t="shared" si="104"/>
        <v>relations, functions and graphs, polynomials, solving equations and inequalities, rational and radical functions, logarithmic and exponential functions, trigonometric functions both right angle and analytic, vectors, polar and parametric equations, and an introduction to the conic sections. Students must purchase an approved graphing calculator prior to beginning this course. (ATTR: ARTS) (ATTR: ARTS, CAQ)</v>
      </c>
    </row>
    <row r="6709" spans="1:8" x14ac:dyDescent="0.25">
      <c r="A6709" t="s">
        <v>803</v>
      </c>
      <c r="B6709" t="s">
        <v>465</v>
      </c>
      <c r="C6709" t="s">
        <v>9</v>
      </c>
      <c r="D6709" t="s">
        <v>10</v>
      </c>
      <c r="E6709">
        <v>4</v>
      </c>
      <c r="F6709" t="s">
        <v>919</v>
      </c>
      <c r="G6709" s="1">
        <v>37222</v>
      </c>
      <c r="H6709" t="str">
        <f t="shared" si="104"/>
        <v>equations and inequalities, rational and radical functions, logarithmic and exponential functions, trigonometric functions both right angle and analytic, vectors, polar and parametric equations, and an introduction to the conic sections. Students must purchase an approved graphing calculator prior to beginning this course. (ATTR: ARTS) (ATTR: ARTS, CAQ)</v>
      </c>
    </row>
    <row r="6710" spans="1:8" x14ac:dyDescent="0.25">
      <c r="A6710" t="s">
        <v>803</v>
      </c>
      <c r="B6710" t="s">
        <v>465</v>
      </c>
      <c r="C6710" t="s">
        <v>9</v>
      </c>
      <c r="D6710" t="s">
        <v>10</v>
      </c>
      <c r="E6710">
        <v>5</v>
      </c>
      <c r="F6710" t="s">
        <v>920</v>
      </c>
      <c r="G6710" s="1">
        <v>37222</v>
      </c>
      <c r="H6710" t="str">
        <f t="shared" si="104"/>
        <v>logarithmic and exponential functions, trigonometric functions both right angle and analytic, vectors, polar and parametric equations, and an introduction to the conic sections. Students must purchase an approved graphing calculator prior to beginning this course. (ATTR: ARTS) (ATTR: ARTS, CAQ)</v>
      </c>
    </row>
    <row r="6711" spans="1:8" x14ac:dyDescent="0.25">
      <c r="A6711" t="s">
        <v>803</v>
      </c>
      <c r="B6711" t="s">
        <v>465</v>
      </c>
      <c r="C6711" t="s">
        <v>9</v>
      </c>
      <c r="D6711" t="s">
        <v>10</v>
      </c>
      <c r="E6711">
        <v>6</v>
      </c>
      <c r="F6711" t="s">
        <v>921</v>
      </c>
      <c r="G6711" s="1">
        <v>37222</v>
      </c>
      <c r="H6711" t="str">
        <f t="shared" si="104"/>
        <v>functions both right angle and analytic, vectors, polar and parametric equations, and an introduction to the conic sections. Students must purchase an approved graphing calculator prior to beginning this course. (ATTR: ARTS) (ATTR: ARTS, CAQ)</v>
      </c>
    </row>
    <row r="6712" spans="1:8" x14ac:dyDescent="0.25">
      <c r="A6712" t="s">
        <v>803</v>
      </c>
      <c r="B6712" t="s">
        <v>465</v>
      </c>
      <c r="C6712" t="s">
        <v>9</v>
      </c>
      <c r="D6712" t="s">
        <v>10</v>
      </c>
      <c r="E6712">
        <v>7</v>
      </c>
      <c r="F6712" t="s">
        <v>922</v>
      </c>
      <c r="G6712" s="1">
        <v>37222</v>
      </c>
      <c r="H6712" t="str">
        <f t="shared" si="104"/>
        <v>parametric equations, and an introduction to the conic sections. Students must purchase an approved graphing calculator prior to beginning this course. (ATTR: ARTS) (ATTR: ARTS, CAQ)</v>
      </c>
    </row>
    <row r="6713" spans="1:8" x14ac:dyDescent="0.25">
      <c r="A6713" t="s">
        <v>803</v>
      </c>
      <c r="B6713" t="s">
        <v>465</v>
      </c>
      <c r="C6713" t="s">
        <v>9</v>
      </c>
      <c r="D6713" t="s">
        <v>10</v>
      </c>
      <c r="E6713">
        <v>8</v>
      </c>
      <c r="F6713" t="s">
        <v>923</v>
      </c>
      <c r="G6713" s="1">
        <v>37222</v>
      </c>
      <c r="H6713" t="str">
        <f t="shared" si="104"/>
        <v>sections. Students must purchase an approved graphing calculator prior to beginning this course. (ATTR: ARTS) (ATTR: ARTS, CAQ)</v>
      </c>
    </row>
    <row r="6714" spans="1:8" x14ac:dyDescent="0.25">
      <c r="A6714" t="s">
        <v>803</v>
      </c>
      <c r="B6714" t="s">
        <v>465</v>
      </c>
      <c r="C6714" t="s">
        <v>9</v>
      </c>
      <c r="D6714" t="s">
        <v>10</v>
      </c>
      <c r="E6714">
        <v>9</v>
      </c>
      <c r="F6714" t="s">
        <v>924</v>
      </c>
      <c r="G6714" s="1">
        <v>37222</v>
      </c>
      <c r="H6714" t="str">
        <f t="shared" si="104"/>
        <v>calculator prior to beginning this course. (ATTR: ARTS) (ATTR: ARTS, CAQ)</v>
      </c>
    </row>
    <row r="6715" spans="1:8" x14ac:dyDescent="0.25">
      <c r="A6715" t="s">
        <v>803</v>
      </c>
      <c r="B6715" t="s">
        <v>465</v>
      </c>
      <c r="C6715" t="s">
        <v>9</v>
      </c>
      <c r="D6715" t="s">
        <v>10</v>
      </c>
      <c r="E6715">
        <v>10</v>
      </c>
      <c r="F6715" t="s">
        <v>81</v>
      </c>
      <c r="G6715" s="1">
        <v>37222</v>
      </c>
      <c r="H6715" t="str">
        <f t="shared" si="104"/>
        <v>(ATTR: ARTS) (ATTR: ARTS, CAQ)</v>
      </c>
    </row>
    <row r="6716" spans="1:8" x14ac:dyDescent="0.25">
      <c r="A6716" t="s">
        <v>803</v>
      </c>
      <c r="B6716" t="s">
        <v>4674</v>
      </c>
      <c r="C6716" t="s">
        <v>4666</v>
      </c>
      <c r="D6716" t="s">
        <v>10</v>
      </c>
      <c r="E6716">
        <v>13</v>
      </c>
      <c r="F6716" t="s">
        <v>612</v>
      </c>
      <c r="G6716" s="1">
        <v>40058</v>
      </c>
      <c r="H6716" t="str">
        <f t="shared" si="104"/>
        <v>(ATTR: ARTS, CAQ)</v>
      </c>
    </row>
    <row r="6717" spans="1:8" x14ac:dyDescent="0.25">
      <c r="A6717" t="s">
        <v>803</v>
      </c>
      <c r="B6717" t="s">
        <v>1071</v>
      </c>
      <c r="C6717" t="s">
        <v>6704</v>
      </c>
      <c r="D6717" t="s">
        <v>10</v>
      </c>
      <c r="E6717">
        <v>1</v>
      </c>
      <c r="F6717" t="s">
        <v>4675</v>
      </c>
      <c r="G6717" s="1">
        <v>42502.4146064815</v>
      </c>
      <c r="H6717" t="str">
        <f t="shared" si="104"/>
        <v>A continuation of Math 060, Environmental Mathematics I. While still easily accessible to the typical student, slightly more advanced mathematical topics are introduced,</v>
      </c>
    </row>
    <row r="6718" spans="1:8" x14ac:dyDescent="0.25">
      <c r="A6718" t="s">
        <v>803</v>
      </c>
      <c r="B6718" t="s">
        <v>1071</v>
      </c>
      <c r="C6718" t="s">
        <v>6704</v>
      </c>
      <c r="D6718" t="s">
        <v>10</v>
      </c>
      <c r="E6718">
        <v>2</v>
      </c>
      <c r="F6718" t="s">
        <v>4676</v>
      </c>
      <c r="G6718" s="1">
        <v>42502.4146064815</v>
      </c>
      <c r="H6718" t="str">
        <f t="shared" si="104"/>
        <v>While still easily accessible to the typical student, slightly more advanced mathematical topics are introduced,</v>
      </c>
    </row>
    <row r="6719" spans="1:8" x14ac:dyDescent="0.25">
      <c r="A6719" t="s">
        <v>803</v>
      </c>
      <c r="B6719" t="s">
        <v>1071</v>
      </c>
      <c r="C6719" t="s">
        <v>6704</v>
      </c>
      <c r="D6719" t="s">
        <v>10</v>
      </c>
      <c r="E6719">
        <v>3</v>
      </c>
      <c r="F6719" t="s">
        <v>4677</v>
      </c>
      <c r="G6719" s="1">
        <v>42502.4146064815</v>
      </c>
      <c r="H6719" t="str">
        <f t="shared" si="104"/>
        <v>slightly more advanced mathematical topics are introduced,</v>
      </c>
    </row>
    <row r="6720" spans="1:8" x14ac:dyDescent="0.25">
      <c r="A6720" t="s">
        <v>803</v>
      </c>
      <c r="B6720" t="s">
        <v>271</v>
      </c>
      <c r="C6720" t="s">
        <v>4048</v>
      </c>
      <c r="D6720" t="s">
        <v>10</v>
      </c>
      <c r="E6720">
        <v>1</v>
      </c>
      <c r="F6720" t="s">
        <v>3678</v>
      </c>
      <c r="G6720" s="1">
        <v>38918.610717592601</v>
      </c>
      <c r="H6720" t="str">
        <f t="shared" si="104"/>
        <v>This is an intensive exploration of some great ideas of mathematics. We ask and try to answer questions like: "Can we count the real numbers?"; "What is the fourth dimension?", "How can an infinitely long curve exist in a finite space?". This course is a challenging one, suitable for students who have an above average high school record.</v>
      </c>
    </row>
    <row r="6721" spans="1:8" x14ac:dyDescent="0.25">
      <c r="A6721" t="s">
        <v>803</v>
      </c>
      <c r="B6721" t="s">
        <v>271</v>
      </c>
      <c r="C6721" t="s">
        <v>4048</v>
      </c>
      <c r="D6721" t="s">
        <v>10</v>
      </c>
      <c r="E6721">
        <v>2</v>
      </c>
      <c r="F6721" t="s">
        <v>3679</v>
      </c>
      <c r="G6721" s="1">
        <v>38918.610717592601</v>
      </c>
      <c r="H6721" t="str">
        <f t="shared" si="104"/>
        <v>mathematics. We ask and try to answer questions like: "Can we count the real numbers?"; "What is the fourth dimension?", "How can an infinitely long curve exist in a finite space?". This course is a challenging one, suitable for students who have an above average high school record.</v>
      </c>
    </row>
    <row r="6722" spans="1:8" x14ac:dyDescent="0.25">
      <c r="A6722" t="s">
        <v>803</v>
      </c>
      <c r="B6722" t="s">
        <v>271</v>
      </c>
      <c r="C6722" t="s">
        <v>4048</v>
      </c>
      <c r="D6722" t="s">
        <v>10</v>
      </c>
      <c r="E6722">
        <v>3</v>
      </c>
      <c r="F6722" t="s">
        <v>3680</v>
      </c>
      <c r="G6722" s="1">
        <v>38918.610717592601</v>
      </c>
      <c r="H6722" t="str">
        <f t="shared" si="104"/>
        <v>"Can we count the real numbers?"; "What is the fourth dimension?", "How can an infinitely long curve exist in a finite space?". This course is a challenging one, suitable for students who have an above average high school record.</v>
      </c>
    </row>
    <row r="6723" spans="1:8" x14ac:dyDescent="0.25">
      <c r="A6723" t="s">
        <v>803</v>
      </c>
      <c r="B6723" t="s">
        <v>271</v>
      </c>
      <c r="C6723" t="s">
        <v>4048</v>
      </c>
      <c r="D6723" t="s">
        <v>10</v>
      </c>
      <c r="E6723">
        <v>4</v>
      </c>
      <c r="F6723" t="s">
        <v>3681</v>
      </c>
      <c r="G6723" s="1">
        <v>38918.610717592601</v>
      </c>
      <c r="H6723" t="str">
        <f t="shared" ref="H6723:H6786" si="105">IF(E6724=1,F6723,F6723&amp;" "&amp;H6724)</f>
        <v>dimension?", "How can an infinitely long curve exist in a finite space?". This course is a challenging one, suitable for students who have an above average high school record.</v>
      </c>
    </row>
    <row r="6724" spans="1:8" x14ac:dyDescent="0.25">
      <c r="A6724" t="s">
        <v>803</v>
      </c>
      <c r="B6724" t="s">
        <v>271</v>
      </c>
      <c r="C6724" t="s">
        <v>4048</v>
      </c>
      <c r="D6724" t="s">
        <v>10</v>
      </c>
      <c r="E6724">
        <v>5</v>
      </c>
      <c r="F6724" t="s">
        <v>3682</v>
      </c>
      <c r="G6724" s="1">
        <v>38918.610717592601</v>
      </c>
      <c r="H6724" t="str">
        <f t="shared" si="105"/>
        <v>finite space?". This course is a challenging one, suitable for students who have an above average high school record.</v>
      </c>
    </row>
    <row r="6725" spans="1:8" x14ac:dyDescent="0.25">
      <c r="A6725" t="s">
        <v>803</v>
      </c>
      <c r="B6725" t="s">
        <v>271</v>
      </c>
      <c r="C6725" t="s">
        <v>4048</v>
      </c>
      <c r="D6725" t="s">
        <v>10</v>
      </c>
      <c r="E6725">
        <v>6</v>
      </c>
      <c r="F6725" t="s">
        <v>3683</v>
      </c>
      <c r="G6725" s="1">
        <v>38918.610717592601</v>
      </c>
      <c r="H6725" t="str">
        <f t="shared" si="105"/>
        <v>for students who have an above average high school record.</v>
      </c>
    </row>
    <row r="6726" spans="1:8" x14ac:dyDescent="0.25">
      <c r="A6726" t="s">
        <v>803</v>
      </c>
      <c r="B6726" t="s">
        <v>1697</v>
      </c>
      <c r="C6726" t="s">
        <v>6704</v>
      </c>
      <c r="D6726" t="s">
        <v>10</v>
      </c>
      <c r="E6726">
        <v>1</v>
      </c>
      <c r="F6726" t="s">
        <v>10083</v>
      </c>
      <c r="G6726" s="1">
        <v>42502</v>
      </c>
      <c r="H6726" t="str">
        <f t="shared" si="105"/>
        <v>Calculus 1A and 11A provide life science students with a foundation in calculus based mathematics. Calculus IA covers the concepts of limit and derivative in depth and also includes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CDQ, UNSC, UNSE)</v>
      </c>
    </row>
    <row r="6727" spans="1:8" x14ac:dyDescent="0.25">
      <c r="A6727" t="s">
        <v>803</v>
      </c>
      <c r="B6727" t="s">
        <v>1697</v>
      </c>
      <c r="C6727" t="s">
        <v>6704</v>
      </c>
      <c r="D6727" t="s">
        <v>10</v>
      </c>
      <c r="E6727">
        <v>2</v>
      </c>
      <c r="F6727" t="s">
        <v>10084</v>
      </c>
      <c r="G6727" s="1">
        <v>42502</v>
      </c>
      <c r="H6727" t="str">
        <f t="shared" si="105"/>
        <v>with a foundation in calculus based mathematics. Calculus IA covers the concepts of limit and derivative in depth and also includes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CDQ, UNSC, UNSE)</v>
      </c>
    </row>
    <row r="6728" spans="1:8" x14ac:dyDescent="0.25">
      <c r="A6728" t="s">
        <v>803</v>
      </c>
      <c r="B6728" t="s">
        <v>1697</v>
      </c>
      <c r="C6728" t="s">
        <v>6704</v>
      </c>
      <c r="D6728" t="s">
        <v>10</v>
      </c>
      <c r="E6728">
        <v>3</v>
      </c>
      <c r="F6728" t="s">
        <v>10085</v>
      </c>
      <c r="G6728" s="1">
        <v>42502</v>
      </c>
      <c r="H6728" t="str">
        <f t="shared" si="105"/>
        <v>Calculus IA covers the concepts of limit and derivative in depth and also includes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CDQ, UNSC, UNSE)</v>
      </c>
    </row>
    <row r="6729" spans="1:8" x14ac:dyDescent="0.25">
      <c r="A6729" t="s">
        <v>803</v>
      </c>
      <c r="B6729" t="s">
        <v>1697</v>
      </c>
      <c r="C6729" t="s">
        <v>6704</v>
      </c>
      <c r="D6729" t="s">
        <v>10</v>
      </c>
      <c r="E6729">
        <v>4</v>
      </c>
      <c r="F6729" t="s">
        <v>10069</v>
      </c>
      <c r="G6729" s="1">
        <v>42502</v>
      </c>
      <c r="H6729" t="str">
        <f t="shared" si="105"/>
        <v>in depth and also includes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CDQ, UNSC, UNSE)</v>
      </c>
    </row>
    <row r="6730" spans="1:8" x14ac:dyDescent="0.25">
      <c r="A6730" t="s">
        <v>803</v>
      </c>
      <c r="B6730" t="s">
        <v>1697</v>
      </c>
      <c r="C6730" t="s">
        <v>6704</v>
      </c>
      <c r="D6730" t="s">
        <v>10</v>
      </c>
      <c r="E6730">
        <v>5</v>
      </c>
      <c r="F6730" t="s">
        <v>10070</v>
      </c>
      <c r="G6730" s="1">
        <v>42502</v>
      </c>
      <c r="H6730" t="str">
        <f t="shared" si="105"/>
        <v>integral.  These concepts provide tools to understand the behavior of the elementary algebraic and transcendental functions. There is a strong emphasis in this course on the applications of calculus to the biological sciences.  (ATTR: ARTS, BIBS, BIBA, BIED, CAQ, CDQ, UNSC, UNSE)</v>
      </c>
    </row>
    <row r="6731" spans="1:8" x14ac:dyDescent="0.25">
      <c r="A6731" t="s">
        <v>803</v>
      </c>
      <c r="B6731" t="s">
        <v>1697</v>
      </c>
      <c r="C6731" t="s">
        <v>6704</v>
      </c>
      <c r="D6731" t="s">
        <v>10</v>
      </c>
      <c r="E6731">
        <v>6</v>
      </c>
      <c r="F6731" t="s">
        <v>10071</v>
      </c>
      <c r="G6731" s="1">
        <v>42502</v>
      </c>
      <c r="H6731" t="str">
        <f t="shared" si="105"/>
        <v>the behavior of the elementary algebraic and transcendental functions. There is a strong emphasis in this course on the applications of calculus to the biological sciences.  (ATTR: ARTS, BIBS, BIBA, BIED, CAQ, CDQ, UNSC, UNSE)</v>
      </c>
    </row>
    <row r="6732" spans="1:8" x14ac:dyDescent="0.25">
      <c r="A6732" t="s">
        <v>803</v>
      </c>
      <c r="B6732" t="s">
        <v>1697</v>
      </c>
      <c r="C6732" t="s">
        <v>6704</v>
      </c>
      <c r="D6732" t="s">
        <v>10</v>
      </c>
      <c r="E6732">
        <v>7</v>
      </c>
      <c r="F6732" t="s">
        <v>10072</v>
      </c>
      <c r="G6732" s="1">
        <v>42502</v>
      </c>
      <c r="H6732" t="str">
        <f t="shared" si="105"/>
        <v>transcendental functions. There is a strong emphasis in this course on the applications of calculus to the biological sciences.  (ATTR: ARTS, BIBS, BIBA, BIED, CAQ, CDQ, UNSC, UNSE)</v>
      </c>
    </row>
    <row r="6733" spans="1:8" x14ac:dyDescent="0.25">
      <c r="A6733" t="s">
        <v>803</v>
      </c>
      <c r="B6733" t="s">
        <v>1697</v>
      </c>
      <c r="C6733" t="s">
        <v>6704</v>
      </c>
      <c r="D6733" t="s">
        <v>10</v>
      </c>
      <c r="E6733">
        <v>8</v>
      </c>
      <c r="F6733" t="s">
        <v>10073</v>
      </c>
      <c r="G6733" s="1">
        <v>42502</v>
      </c>
      <c r="H6733" t="str">
        <f t="shared" si="105"/>
        <v>in this course on the applications of calculus to the biological sciences.  (ATTR: ARTS, BIBS, BIBA, BIED, CAQ, CDQ, UNSC, UNSE)</v>
      </c>
    </row>
    <row r="6734" spans="1:8" x14ac:dyDescent="0.25">
      <c r="A6734" t="s">
        <v>803</v>
      </c>
      <c r="B6734" t="s">
        <v>1697</v>
      </c>
      <c r="C6734" t="s">
        <v>6704</v>
      </c>
      <c r="D6734" t="s">
        <v>10</v>
      </c>
      <c r="E6734">
        <v>9</v>
      </c>
      <c r="F6734" t="s">
        <v>10074</v>
      </c>
      <c r="G6734" s="1">
        <v>42502</v>
      </c>
      <c r="H6734" t="str">
        <f t="shared" si="105"/>
        <v>biological sciences.  (ATTR: ARTS, BIBS, BIBA, BIED, CAQ, CDQ, UNSC, UNSE)</v>
      </c>
    </row>
    <row r="6735" spans="1:8" x14ac:dyDescent="0.25">
      <c r="A6735" t="s">
        <v>803</v>
      </c>
      <c r="B6735" t="s">
        <v>1697</v>
      </c>
      <c r="C6735" t="s">
        <v>6704</v>
      </c>
      <c r="D6735" t="s">
        <v>10</v>
      </c>
      <c r="E6735">
        <v>10</v>
      </c>
      <c r="F6735" t="s">
        <v>10075</v>
      </c>
      <c r="G6735" s="1">
        <v>42502</v>
      </c>
      <c r="H6735" t="str">
        <f t="shared" si="105"/>
        <v>CAQ, CDQ, UNSC, UNSE)</v>
      </c>
    </row>
    <row r="6736" spans="1:8" x14ac:dyDescent="0.25">
      <c r="A6736" t="s">
        <v>803</v>
      </c>
      <c r="B6736" t="s">
        <v>83</v>
      </c>
      <c r="C6736" t="s">
        <v>5325</v>
      </c>
      <c r="D6736" t="s">
        <v>10</v>
      </c>
      <c r="E6736">
        <v>1</v>
      </c>
      <c r="F6736" t="s">
        <v>941</v>
      </c>
      <c r="G6736" s="1">
        <v>41443.593067129601</v>
      </c>
      <c r="H6736" t="str">
        <f t="shared" si="105"/>
        <v>Courses MATH- 110, 120, and 210 provide foundation for all upper level mathematics courses. Main topics considered during the first semester: functions, limits, continuity, differentiation, the chain-rule, antiderivatives, the definite integral, Fundamental Theorem of Calculus and trigonometric functions. Applications of all topics are emphasized. Three hours of lecture and one hour and twenty minutes of laboratory per week. Lab fee. Students must purchase an approved graphing calculator prior to</v>
      </c>
    </row>
    <row r="6737" spans="1:8" x14ac:dyDescent="0.25">
      <c r="A6737" t="s">
        <v>803</v>
      </c>
      <c r="B6737" t="s">
        <v>83</v>
      </c>
      <c r="C6737" t="s">
        <v>5325</v>
      </c>
      <c r="D6737" t="s">
        <v>10</v>
      </c>
      <c r="E6737">
        <v>2</v>
      </c>
      <c r="F6737" t="s">
        <v>942</v>
      </c>
      <c r="G6737" s="1">
        <v>41443.593067129601</v>
      </c>
      <c r="H6737" t="str">
        <f t="shared" si="105"/>
        <v>upper level mathematics courses. Main topics considered during the first semester: functions, limits, continuity, differentiation, the chain-rule, antiderivatives, the definite integral, Fundamental Theorem of Calculus and trigonometric functions. Applications of all topics are emphasized. Three hours of lecture and one hour and twenty minutes of laboratory per week. Lab fee. Students must purchase an approved graphing calculator prior to</v>
      </c>
    </row>
    <row r="6738" spans="1:8" x14ac:dyDescent="0.25">
      <c r="A6738" t="s">
        <v>803</v>
      </c>
      <c r="B6738" t="s">
        <v>83</v>
      </c>
      <c r="C6738" t="s">
        <v>5325</v>
      </c>
      <c r="D6738" t="s">
        <v>10</v>
      </c>
      <c r="E6738">
        <v>3</v>
      </c>
      <c r="F6738" t="s">
        <v>943</v>
      </c>
      <c r="G6738" s="1">
        <v>41443.593067129601</v>
      </c>
      <c r="H6738" t="str">
        <f t="shared" si="105"/>
        <v>during the first semester: functions, limits, continuity, differentiation, the chain-rule, antiderivatives, the definite integral, Fundamental Theorem of Calculus and trigonometric functions. Applications of all topics are emphasized. Three hours of lecture and one hour and twenty minutes of laboratory per week. Lab fee. Students must purchase an approved graphing calculator prior to</v>
      </c>
    </row>
    <row r="6739" spans="1:8" x14ac:dyDescent="0.25">
      <c r="A6739" t="s">
        <v>803</v>
      </c>
      <c r="B6739" t="s">
        <v>83</v>
      </c>
      <c r="C6739" t="s">
        <v>5325</v>
      </c>
      <c r="D6739" t="s">
        <v>10</v>
      </c>
      <c r="E6739">
        <v>4</v>
      </c>
      <c r="F6739" t="s">
        <v>944</v>
      </c>
      <c r="G6739" s="1">
        <v>41443.593067129601</v>
      </c>
      <c r="H6739" t="str">
        <f t="shared" si="105"/>
        <v>differentiation, the chain-rule, antiderivatives, the definite integral, Fundamental Theorem of Calculus and trigonometric functions. Applications of all topics are emphasized. Three hours of lecture and one hour and twenty minutes of laboratory per week. Lab fee. Students must purchase an approved graphing calculator prior to</v>
      </c>
    </row>
    <row r="6740" spans="1:8" x14ac:dyDescent="0.25">
      <c r="A6740" t="s">
        <v>803</v>
      </c>
      <c r="B6740" t="s">
        <v>83</v>
      </c>
      <c r="C6740" t="s">
        <v>5325</v>
      </c>
      <c r="D6740" t="s">
        <v>10</v>
      </c>
      <c r="E6740">
        <v>5</v>
      </c>
      <c r="F6740" t="s">
        <v>945</v>
      </c>
      <c r="G6740" s="1">
        <v>41443.593067129601</v>
      </c>
      <c r="H6740" t="str">
        <f t="shared" si="105"/>
        <v>definite integral, Fundamental Theorem of Calculus and trigonometric functions. Applications of all topics are emphasized. Three hours of lecture and one hour and twenty minutes of laboratory per week. Lab fee. Students must purchase an approved graphing calculator prior to</v>
      </c>
    </row>
    <row r="6741" spans="1:8" x14ac:dyDescent="0.25">
      <c r="A6741" t="s">
        <v>803</v>
      </c>
      <c r="B6741" t="s">
        <v>83</v>
      </c>
      <c r="C6741" t="s">
        <v>5325</v>
      </c>
      <c r="D6741" t="s">
        <v>10</v>
      </c>
      <c r="E6741">
        <v>6</v>
      </c>
      <c r="F6741" t="s">
        <v>946</v>
      </c>
      <c r="G6741" s="1">
        <v>41443.593067129601</v>
      </c>
      <c r="H6741" t="str">
        <f t="shared" si="105"/>
        <v>and trigonometric functions. Applications of all topics are emphasized. Three hours of lecture and one hour and twenty minutes of laboratory per week. Lab fee. Students must purchase an approved graphing calculator prior to</v>
      </c>
    </row>
    <row r="6742" spans="1:8" x14ac:dyDescent="0.25">
      <c r="A6742" t="s">
        <v>803</v>
      </c>
      <c r="B6742" t="s">
        <v>83</v>
      </c>
      <c r="C6742" t="s">
        <v>5325</v>
      </c>
      <c r="D6742" t="s">
        <v>10</v>
      </c>
      <c r="E6742">
        <v>7</v>
      </c>
      <c r="F6742" t="s">
        <v>3684</v>
      </c>
      <c r="G6742" s="1">
        <v>41443.593067129601</v>
      </c>
      <c r="H6742" t="str">
        <f t="shared" si="105"/>
        <v>are emphasized. Three hours of lecture and one hour and twenty minutes of laboratory per week. Lab fee. Students must purchase an approved graphing calculator prior to</v>
      </c>
    </row>
    <row r="6743" spans="1:8" x14ac:dyDescent="0.25">
      <c r="A6743" t="s">
        <v>803</v>
      </c>
      <c r="B6743" t="s">
        <v>83</v>
      </c>
      <c r="C6743" t="s">
        <v>5325</v>
      </c>
      <c r="D6743" t="s">
        <v>10</v>
      </c>
      <c r="E6743">
        <v>8</v>
      </c>
      <c r="F6743" t="s">
        <v>3685</v>
      </c>
      <c r="G6743" s="1">
        <v>41443.593067129601</v>
      </c>
      <c r="H6743" t="str">
        <f t="shared" si="105"/>
        <v>twenty minutes of laboratory per week. Lab fee. Students must purchase an approved graphing calculator prior to</v>
      </c>
    </row>
    <row r="6744" spans="1:8" x14ac:dyDescent="0.25">
      <c r="A6744" t="s">
        <v>803</v>
      </c>
      <c r="B6744" t="s">
        <v>83</v>
      </c>
      <c r="C6744" t="s">
        <v>5325</v>
      </c>
      <c r="D6744" t="s">
        <v>10</v>
      </c>
      <c r="E6744">
        <v>9</v>
      </c>
      <c r="F6744" t="s">
        <v>3686</v>
      </c>
      <c r="G6744" s="1">
        <v>41443.593067129601</v>
      </c>
      <c r="H6744" t="str">
        <f t="shared" si="105"/>
        <v>must purchase an approved graphing calculator prior to</v>
      </c>
    </row>
    <row r="6745" spans="1:8" x14ac:dyDescent="0.25">
      <c r="A6745" t="s">
        <v>803</v>
      </c>
      <c r="B6745" t="s">
        <v>497</v>
      </c>
      <c r="C6745" t="s">
        <v>6704</v>
      </c>
      <c r="D6745" t="s">
        <v>10</v>
      </c>
      <c r="E6745">
        <v>1</v>
      </c>
      <c r="F6745" t="s">
        <v>10076</v>
      </c>
      <c r="G6745" s="1">
        <v>42502</v>
      </c>
      <c r="H6745" t="str">
        <f t="shared" si="105"/>
        <v>Calculus 1A and 11A provide life science students with a foundation in calculus based mathematics.  Calculus 1A covers the concepts of limit and derivative in depth and also introduces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UNSC, UNSE)</v>
      </c>
    </row>
    <row r="6746" spans="1:8" x14ac:dyDescent="0.25">
      <c r="A6746" t="s">
        <v>803</v>
      </c>
      <c r="B6746" t="s">
        <v>497</v>
      </c>
      <c r="C6746" t="s">
        <v>6704</v>
      </c>
      <c r="D6746" t="s">
        <v>10</v>
      </c>
      <c r="E6746">
        <v>2</v>
      </c>
      <c r="F6746" t="s">
        <v>10077</v>
      </c>
      <c r="G6746" s="1">
        <v>42502</v>
      </c>
      <c r="H6746" t="str">
        <f t="shared" si="105"/>
        <v>foundation in calculus based mathematics.  Calculus 1A covers the concepts of limit and derivative in depth and also introduces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UNSC, UNSE)</v>
      </c>
    </row>
    <row r="6747" spans="1:8" x14ac:dyDescent="0.25">
      <c r="A6747" t="s">
        <v>803</v>
      </c>
      <c r="B6747" t="s">
        <v>497</v>
      </c>
      <c r="C6747" t="s">
        <v>6704</v>
      </c>
      <c r="D6747" t="s">
        <v>10</v>
      </c>
      <c r="E6747">
        <v>3</v>
      </c>
      <c r="F6747" t="s">
        <v>10078</v>
      </c>
      <c r="G6747" s="1">
        <v>42502</v>
      </c>
      <c r="H6747" t="str">
        <f t="shared" si="105"/>
        <v>covers the concepts of limit and derivative in depth and also introduces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UNSC, UNSE)</v>
      </c>
    </row>
    <row r="6748" spans="1:8" x14ac:dyDescent="0.25">
      <c r="A6748" t="s">
        <v>803</v>
      </c>
      <c r="B6748" t="s">
        <v>497</v>
      </c>
      <c r="C6748" t="s">
        <v>6704</v>
      </c>
      <c r="D6748" t="s">
        <v>10</v>
      </c>
      <c r="E6748">
        <v>4</v>
      </c>
      <c r="F6748" t="s">
        <v>10079</v>
      </c>
      <c r="G6748" s="1">
        <v>42502</v>
      </c>
      <c r="H6748" t="str">
        <f t="shared" si="105"/>
        <v>also introduces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UNSC, UNSE)</v>
      </c>
    </row>
    <row r="6749" spans="1:8" x14ac:dyDescent="0.25">
      <c r="A6749" t="s">
        <v>803</v>
      </c>
      <c r="B6749" t="s">
        <v>497</v>
      </c>
      <c r="C6749" t="s">
        <v>6704</v>
      </c>
      <c r="D6749" t="s">
        <v>10</v>
      </c>
      <c r="E6749">
        <v>5</v>
      </c>
      <c r="F6749" t="s">
        <v>10080</v>
      </c>
      <c r="G6749" s="1">
        <v>42502</v>
      </c>
      <c r="H6749" t="str">
        <f t="shared" si="105"/>
        <v>concepts provide tools to understand the behavior of the elementary algebraic and transcendental functions. There is a strong emphasis in this course on the applications of calculus to the biological sciences. (ATTR: ARTS, BIBS, BIBA, BIED, CAQ, UNSC, UNSE)</v>
      </c>
    </row>
    <row r="6750" spans="1:8" x14ac:dyDescent="0.25">
      <c r="A6750" t="s">
        <v>803</v>
      </c>
      <c r="B6750" t="s">
        <v>497</v>
      </c>
      <c r="C6750" t="s">
        <v>6704</v>
      </c>
      <c r="D6750" t="s">
        <v>10</v>
      </c>
      <c r="E6750">
        <v>6</v>
      </c>
      <c r="F6750" t="s">
        <v>10081</v>
      </c>
      <c r="G6750" s="1">
        <v>42502</v>
      </c>
      <c r="H6750" t="str">
        <f t="shared" si="105"/>
        <v>elementary algebraic and transcendental functions. There is a strong emphasis in this course on the applications of calculus to the biological sciences. (ATTR: ARTS, BIBS, BIBA, BIED, CAQ, UNSC, UNSE)</v>
      </c>
    </row>
    <row r="6751" spans="1:8" x14ac:dyDescent="0.25">
      <c r="A6751" t="s">
        <v>803</v>
      </c>
      <c r="B6751" t="s">
        <v>497</v>
      </c>
      <c r="C6751" t="s">
        <v>6704</v>
      </c>
      <c r="D6751" t="s">
        <v>10</v>
      </c>
      <c r="E6751">
        <v>7</v>
      </c>
      <c r="F6751" t="s">
        <v>10082</v>
      </c>
      <c r="G6751" s="1">
        <v>42502</v>
      </c>
      <c r="H6751" t="str">
        <f t="shared" si="105"/>
        <v>a strong emphasis in this course on the applications of calculus to the biological sciences. (ATTR: ARTS, BIBS, BIBA, BIED, CAQ, UNSC, UNSE)</v>
      </c>
    </row>
    <row r="6752" spans="1:8" x14ac:dyDescent="0.25">
      <c r="A6752" t="s">
        <v>803</v>
      </c>
      <c r="B6752" t="s">
        <v>497</v>
      </c>
      <c r="C6752" t="s">
        <v>6704</v>
      </c>
      <c r="D6752" t="s">
        <v>10</v>
      </c>
      <c r="E6752">
        <v>8</v>
      </c>
      <c r="F6752" t="s">
        <v>10086</v>
      </c>
      <c r="G6752" s="1">
        <v>42502</v>
      </c>
      <c r="H6752" t="str">
        <f t="shared" si="105"/>
        <v>calculus to the biological sciences. (ATTR: ARTS, BIBS, BIBA, BIED, CAQ, UNSC, UNSE)</v>
      </c>
    </row>
    <row r="6753" spans="1:8" x14ac:dyDescent="0.25">
      <c r="A6753" t="s">
        <v>803</v>
      </c>
      <c r="B6753" t="s">
        <v>497</v>
      </c>
      <c r="C6753" t="s">
        <v>6704</v>
      </c>
      <c r="D6753" t="s">
        <v>10</v>
      </c>
      <c r="E6753">
        <v>9</v>
      </c>
      <c r="F6753" t="s">
        <v>10087</v>
      </c>
      <c r="G6753" s="1">
        <v>42502</v>
      </c>
      <c r="H6753" t="str">
        <f t="shared" si="105"/>
        <v>BIBA, BIED, CAQ, UNSC, UNSE)</v>
      </c>
    </row>
    <row r="6754" spans="1:8" x14ac:dyDescent="0.25">
      <c r="A6754" t="s">
        <v>803</v>
      </c>
      <c r="B6754" t="s">
        <v>502</v>
      </c>
      <c r="C6754" t="s">
        <v>6704</v>
      </c>
      <c r="D6754" t="s">
        <v>10</v>
      </c>
      <c r="E6754">
        <v>1</v>
      </c>
      <c r="F6754" t="s">
        <v>960</v>
      </c>
      <c r="G6754" s="1">
        <v>42502.625277777799</v>
      </c>
      <c r="H6754" t="str">
        <f t="shared" si="105"/>
        <v>This course completes the calculus of elementary transcendental functions. It also includes techniques of integration, indeterminate forms, L'Hospital's Rule, improper integrals, and introduction to sequences, infinite series and power series. Students apply concepts to work, volume, arc length, and other physical phenomena. Three hours of lecture and one hour and twenty minutes of laboratory each week. Lab fee. Students must purchase an approved graphing calculator prior to beginning</v>
      </c>
    </row>
    <row r="6755" spans="1:8" x14ac:dyDescent="0.25">
      <c r="A6755" t="s">
        <v>803</v>
      </c>
      <c r="B6755" t="s">
        <v>502</v>
      </c>
      <c r="C6755" t="s">
        <v>6704</v>
      </c>
      <c r="D6755" t="s">
        <v>10</v>
      </c>
      <c r="E6755">
        <v>2</v>
      </c>
      <c r="F6755" t="s">
        <v>961</v>
      </c>
      <c r="G6755" s="1">
        <v>42502.625277777799</v>
      </c>
      <c r="H6755" t="str">
        <f t="shared" si="105"/>
        <v>transcendental functions. It also includes techniques of integration, indeterminate forms, L'Hospital's Rule, improper integrals, and introduction to sequences, infinite series and power series. Students apply concepts to work, volume, arc length, and other physical phenomena. Three hours of lecture and one hour and twenty minutes of laboratory each week. Lab fee. Students must purchase an approved graphing calculator prior to beginning</v>
      </c>
    </row>
    <row r="6756" spans="1:8" x14ac:dyDescent="0.25">
      <c r="A6756" t="s">
        <v>803</v>
      </c>
      <c r="B6756" t="s">
        <v>502</v>
      </c>
      <c r="C6756" t="s">
        <v>6704</v>
      </c>
      <c r="D6756" t="s">
        <v>10</v>
      </c>
      <c r="E6756">
        <v>3</v>
      </c>
      <c r="F6756" t="s">
        <v>962</v>
      </c>
      <c r="G6756" s="1">
        <v>42502.625277777799</v>
      </c>
      <c r="H6756" t="str">
        <f t="shared" si="105"/>
        <v>integration, indeterminate forms, L'Hospital's Rule, improper integrals, and introduction to sequences, infinite series and power series. Students apply concepts to work, volume, arc length, and other physical phenomena. Three hours of lecture and one hour and twenty minutes of laboratory each week. Lab fee. Students must purchase an approved graphing calculator prior to beginning</v>
      </c>
    </row>
    <row r="6757" spans="1:8" x14ac:dyDescent="0.25">
      <c r="A6757" t="s">
        <v>803</v>
      </c>
      <c r="B6757" t="s">
        <v>502</v>
      </c>
      <c r="C6757" t="s">
        <v>6704</v>
      </c>
      <c r="D6757" t="s">
        <v>10</v>
      </c>
      <c r="E6757">
        <v>4</v>
      </c>
      <c r="F6757" t="s">
        <v>963</v>
      </c>
      <c r="G6757" s="1">
        <v>42502.625277777799</v>
      </c>
      <c r="H6757" t="str">
        <f t="shared" si="105"/>
        <v>improper integrals, and introduction to sequences, infinite series and power series. Students apply concepts to work, volume, arc length, and other physical phenomena. Three hours of lecture and one hour and twenty minutes of laboratory each week. Lab fee. Students must purchase an approved graphing calculator prior to beginning</v>
      </c>
    </row>
    <row r="6758" spans="1:8" x14ac:dyDescent="0.25">
      <c r="A6758" t="s">
        <v>803</v>
      </c>
      <c r="B6758" t="s">
        <v>502</v>
      </c>
      <c r="C6758" t="s">
        <v>6704</v>
      </c>
      <c r="D6758" t="s">
        <v>10</v>
      </c>
      <c r="E6758">
        <v>5</v>
      </c>
      <c r="F6758" t="s">
        <v>964</v>
      </c>
      <c r="G6758" s="1">
        <v>42502.625277777799</v>
      </c>
      <c r="H6758" t="str">
        <f t="shared" si="105"/>
        <v>infinite series and power series. Students apply concepts to work, volume, arc length, and other physical phenomena. Three hours of lecture and one hour and twenty minutes of laboratory each week. Lab fee. Students must purchase an approved graphing calculator prior to beginning</v>
      </c>
    </row>
    <row r="6759" spans="1:8" x14ac:dyDescent="0.25">
      <c r="A6759" t="s">
        <v>803</v>
      </c>
      <c r="B6759" t="s">
        <v>502</v>
      </c>
      <c r="C6759" t="s">
        <v>6704</v>
      </c>
      <c r="D6759" t="s">
        <v>10</v>
      </c>
      <c r="E6759">
        <v>6</v>
      </c>
      <c r="F6759" t="s">
        <v>965</v>
      </c>
      <c r="G6759" s="1">
        <v>42502.625277777799</v>
      </c>
      <c r="H6759" t="str">
        <f t="shared" si="105"/>
        <v>to work, volume, arc length, and other physical phenomena. Three hours of lecture and one hour and twenty minutes of laboratory each week. Lab fee. Students must purchase an approved graphing calculator prior to beginning</v>
      </c>
    </row>
    <row r="6760" spans="1:8" x14ac:dyDescent="0.25">
      <c r="A6760" t="s">
        <v>803</v>
      </c>
      <c r="B6760" t="s">
        <v>502</v>
      </c>
      <c r="C6760" t="s">
        <v>6704</v>
      </c>
      <c r="D6760" t="s">
        <v>10</v>
      </c>
      <c r="E6760">
        <v>7</v>
      </c>
      <c r="F6760" t="s">
        <v>3687</v>
      </c>
      <c r="G6760" s="1">
        <v>42502.625277777799</v>
      </c>
      <c r="H6760" t="str">
        <f t="shared" si="105"/>
        <v>phenomena. Three hours of lecture and one hour and twenty minutes of laboratory each week. Lab fee. Students must purchase an approved graphing calculator prior to beginning</v>
      </c>
    </row>
    <row r="6761" spans="1:8" x14ac:dyDescent="0.25">
      <c r="A6761" t="s">
        <v>803</v>
      </c>
      <c r="B6761" t="s">
        <v>502</v>
      </c>
      <c r="C6761" t="s">
        <v>6704</v>
      </c>
      <c r="D6761" t="s">
        <v>10</v>
      </c>
      <c r="E6761">
        <v>8</v>
      </c>
      <c r="F6761" t="s">
        <v>3688</v>
      </c>
      <c r="G6761" s="1">
        <v>42502.625277777799</v>
      </c>
      <c r="H6761" t="str">
        <f t="shared" si="105"/>
        <v>minutes of laboratory each week. Lab fee. Students must purchase an approved graphing calculator prior to beginning</v>
      </c>
    </row>
    <row r="6762" spans="1:8" x14ac:dyDescent="0.25">
      <c r="A6762" t="s">
        <v>803</v>
      </c>
      <c r="B6762" t="s">
        <v>502</v>
      </c>
      <c r="C6762" t="s">
        <v>6704</v>
      </c>
      <c r="D6762" t="s">
        <v>10</v>
      </c>
      <c r="E6762">
        <v>9</v>
      </c>
      <c r="F6762" t="s">
        <v>3689</v>
      </c>
      <c r="G6762" s="1">
        <v>42502.625277777799</v>
      </c>
      <c r="H6762" t="str">
        <f t="shared" si="105"/>
        <v>purchase an approved graphing calculator prior to beginning</v>
      </c>
    </row>
    <row r="6763" spans="1:8" x14ac:dyDescent="0.25">
      <c r="A6763" t="s">
        <v>803</v>
      </c>
      <c r="B6763" t="s">
        <v>966</v>
      </c>
      <c r="C6763" t="s">
        <v>1827</v>
      </c>
      <c r="D6763" t="s">
        <v>10</v>
      </c>
      <c r="E6763">
        <v>1</v>
      </c>
      <c r="F6763" t="s">
        <v>967</v>
      </c>
      <c r="G6763" s="1">
        <v>38397.652962963002</v>
      </c>
      <c r="H6763" t="str">
        <f t="shared" si="105"/>
        <v>An introduction to the art and craft of mathematical problem solving. Students interact in a seminar setting, discussing and solving interesting mathematical problems. Oral presentations of problems and solutions are a required</v>
      </c>
    </row>
    <row r="6764" spans="1:8" x14ac:dyDescent="0.25">
      <c r="A6764" t="s">
        <v>803</v>
      </c>
      <c r="B6764" t="s">
        <v>966</v>
      </c>
      <c r="C6764" t="s">
        <v>1827</v>
      </c>
      <c r="D6764" t="s">
        <v>10</v>
      </c>
      <c r="E6764">
        <v>2</v>
      </c>
      <c r="F6764" t="s">
        <v>968</v>
      </c>
      <c r="G6764" s="1">
        <v>38397.652962963002</v>
      </c>
      <c r="H6764" t="str">
        <f t="shared" si="105"/>
        <v>problem solving. Students interact in a seminar setting, discussing and solving interesting mathematical problems. Oral presentations of problems and solutions are a required</v>
      </c>
    </row>
    <row r="6765" spans="1:8" x14ac:dyDescent="0.25">
      <c r="A6765" t="s">
        <v>803</v>
      </c>
      <c r="B6765" t="s">
        <v>966</v>
      </c>
      <c r="C6765" t="s">
        <v>1827</v>
      </c>
      <c r="D6765" t="s">
        <v>10</v>
      </c>
      <c r="E6765">
        <v>3</v>
      </c>
      <c r="F6765" t="s">
        <v>969</v>
      </c>
      <c r="G6765" s="1">
        <v>38397.652962963002</v>
      </c>
      <c r="H6765" t="str">
        <f t="shared" si="105"/>
        <v>discussing and solving interesting mathematical problems. Oral presentations of problems and solutions are a required</v>
      </c>
    </row>
    <row r="6766" spans="1:8" x14ac:dyDescent="0.25">
      <c r="A6766" t="s">
        <v>803</v>
      </c>
      <c r="B6766" t="s">
        <v>966</v>
      </c>
      <c r="C6766" t="s">
        <v>1827</v>
      </c>
      <c r="D6766" t="s">
        <v>10</v>
      </c>
      <c r="E6766">
        <v>4</v>
      </c>
      <c r="F6766" t="s">
        <v>970</v>
      </c>
      <c r="G6766" s="1">
        <v>38397.652962963002</v>
      </c>
      <c r="H6766" t="str">
        <f t="shared" si="105"/>
        <v>Oral presentations of problems and solutions are a required</v>
      </c>
    </row>
    <row r="6767" spans="1:8" x14ac:dyDescent="0.25">
      <c r="A6767" t="s">
        <v>803</v>
      </c>
      <c r="B6767" t="s">
        <v>215</v>
      </c>
      <c r="C6767" t="s">
        <v>6704</v>
      </c>
      <c r="D6767" t="s">
        <v>10</v>
      </c>
      <c r="E6767">
        <v>1</v>
      </c>
      <c r="F6767" t="s">
        <v>971</v>
      </c>
      <c r="G6767" s="1">
        <v>42502.626585648097</v>
      </c>
      <c r="H6767" t="str">
        <f t="shared" si="105"/>
        <v>This course completes the Calculus sequence. The topics covered are vectors in the plane and in a three dimensional space, functions of several variables, partial differentiation, the chain rules, multiple integration including cylindrical and spherical coordinate systems and the theorems of Green and Stokes. Students apply</v>
      </c>
    </row>
    <row r="6768" spans="1:8" x14ac:dyDescent="0.25">
      <c r="A6768" t="s">
        <v>803</v>
      </c>
      <c r="B6768" t="s">
        <v>215</v>
      </c>
      <c r="C6768" t="s">
        <v>6704</v>
      </c>
      <c r="D6768" t="s">
        <v>10</v>
      </c>
      <c r="E6768">
        <v>2</v>
      </c>
      <c r="F6768" t="s">
        <v>972</v>
      </c>
      <c r="G6768" s="1">
        <v>42502.626585648097</v>
      </c>
      <c r="H6768" t="str">
        <f t="shared" si="105"/>
        <v>covered are vectors in the plane and in a three dimensional space, functions of several variables, partial differentiation, the chain rules, multiple integration including cylindrical and spherical coordinate systems and the theorems of Green and Stokes. Students apply</v>
      </c>
    </row>
    <row r="6769" spans="1:8" x14ac:dyDescent="0.25">
      <c r="A6769" t="s">
        <v>803</v>
      </c>
      <c r="B6769" t="s">
        <v>215</v>
      </c>
      <c r="C6769" t="s">
        <v>6704</v>
      </c>
      <c r="D6769" t="s">
        <v>10</v>
      </c>
      <c r="E6769">
        <v>3</v>
      </c>
      <c r="F6769" t="s">
        <v>973</v>
      </c>
      <c r="G6769" s="1">
        <v>42502.626585648097</v>
      </c>
      <c r="H6769" t="str">
        <f t="shared" si="105"/>
        <v>space, functions of several variables, partial differentiation, the chain rules, multiple integration including cylindrical and spherical coordinate systems and the theorems of Green and Stokes. Students apply</v>
      </c>
    </row>
    <row r="6770" spans="1:8" x14ac:dyDescent="0.25">
      <c r="A6770" t="s">
        <v>803</v>
      </c>
      <c r="B6770" t="s">
        <v>215</v>
      </c>
      <c r="C6770" t="s">
        <v>6704</v>
      </c>
      <c r="D6770" t="s">
        <v>10</v>
      </c>
      <c r="E6770">
        <v>4</v>
      </c>
      <c r="F6770" t="s">
        <v>974</v>
      </c>
      <c r="G6770" s="1">
        <v>42502.626585648097</v>
      </c>
      <c r="H6770" t="str">
        <f t="shared" si="105"/>
        <v>differentiation, the chain rules, multiple integration including cylindrical and spherical coordinate systems and the theorems of Green and Stokes. Students apply</v>
      </c>
    </row>
    <row r="6771" spans="1:8" x14ac:dyDescent="0.25">
      <c r="A6771" t="s">
        <v>803</v>
      </c>
      <c r="B6771" t="s">
        <v>215</v>
      </c>
      <c r="C6771" t="s">
        <v>6704</v>
      </c>
      <c r="D6771" t="s">
        <v>10</v>
      </c>
      <c r="E6771">
        <v>5</v>
      </c>
      <c r="F6771" t="s">
        <v>975</v>
      </c>
      <c r="G6771" s="1">
        <v>42502.626585648097</v>
      </c>
      <c r="H6771" t="str">
        <f t="shared" si="105"/>
        <v>including cylindrical and spherical coordinate systems and the theorems of Green and Stokes. Students apply</v>
      </c>
    </row>
    <row r="6772" spans="1:8" x14ac:dyDescent="0.25">
      <c r="A6772" t="s">
        <v>803</v>
      </c>
      <c r="B6772" t="s">
        <v>215</v>
      </c>
      <c r="C6772" t="s">
        <v>6704</v>
      </c>
      <c r="D6772" t="s">
        <v>10</v>
      </c>
      <c r="E6772">
        <v>6</v>
      </c>
      <c r="F6772" t="s">
        <v>976</v>
      </c>
      <c r="G6772" s="1">
        <v>42502.626585648097</v>
      </c>
      <c r="H6772" t="str">
        <f t="shared" si="105"/>
        <v>and the theorems of Green and Stokes. Students apply</v>
      </c>
    </row>
    <row r="6773" spans="1:8" x14ac:dyDescent="0.25">
      <c r="A6773" t="s">
        <v>803</v>
      </c>
      <c r="B6773" t="s">
        <v>162</v>
      </c>
      <c r="C6773" t="s">
        <v>8153</v>
      </c>
      <c r="D6773" t="s">
        <v>10</v>
      </c>
      <c r="E6773">
        <v>1</v>
      </c>
      <c r="F6773" t="s">
        <v>10378</v>
      </c>
      <c r="G6773" s="1">
        <v>43405</v>
      </c>
      <c r="H6773" t="str">
        <f t="shared" si="105"/>
        <v>This course introduces mathematical background needed for the core data analysis methods of dimension reduction, data visualization, classification and clustering.  This is not primarily a course in statistics, as it approaches data problems via linear algebraic methods such as Principal Component Analysis (visualization and dimension reduction), Fisher Linear Discriminant Analysis (classification), and K-means (clustering). Case studies will provide an immersive student experience analyzing high-dimensional data (ATTR: ARTS)</v>
      </c>
    </row>
    <row r="6774" spans="1:8" x14ac:dyDescent="0.25">
      <c r="A6774" t="s">
        <v>803</v>
      </c>
      <c r="B6774" t="s">
        <v>162</v>
      </c>
      <c r="C6774" t="s">
        <v>8153</v>
      </c>
      <c r="D6774" t="s">
        <v>10</v>
      </c>
      <c r="E6774">
        <v>2</v>
      </c>
      <c r="F6774" t="s">
        <v>10379</v>
      </c>
      <c r="G6774" s="1">
        <v>43405</v>
      </c>
      <c r="H6774" t="str">
        <f t="shared" si="105"/>
        <v>the core data analysis methods of dimension reduction, data visualization, classification and clustering.  This is not primarily a course in statistics, as it approaches data problems via linear algebraic methods such as Principal Component Analysis (visualization and dimension reduction), Fisher Linear Discriminant Analysis (classification), and K-means (clustering). Case studies will provide an immersive student experience analyzing high-dimensional data (ATTR: ARTS)</v>
      </c>
    </row>
    <row r="6775" spans="1:8" x14ac:dyDescent="0.25">
      <c r="A6775" t="s">
        <v>803</v>
      </c>
      <c r="B6775" t="s">
        <v>162</v>
      </c>
      <c r="C6775" t="s">
        <v>8153</v>
      </c>
      <c r="D6775" t="s">
        <v>10</v>
      </c>
      <c r="E6775">
        <v>3</v>
      </c>
      <c r="F6775" t="s">
        <v>10380</v>
      </c>
      <c r="G6775" s="1">
        <v>43405</v>
      </c>
      <c r="H6775" t="str">
        <f t="shared" si="105"/>
        <v>data visualization, classification and clustering.  This is not primarily a course in statistics, as it approaches data problems via linear algebraic methods such as Principal Component Analysis (visualization and dimension reduction), Fisher Linear Discriminant Analysis (classification), and K-means (clustering). Case studies will provide an immersive student experience analyzing high-dimensional data (ATTR: ARTS)</v>
      </c>
    </row>
    <row r="6776" spans="1:8" x14ac:dyDescent="0.25">
      <c r="A6776" t="s">
        <v>803</v>
      </c>
      <c r="B6776" t="s">
        <v>162</v>
      </c>
      <c r="C6776" t="s">
        <v>8153</v>
      </c>
      <c r="D6776" t="s">
        <v>10</v>
      </c>
      <c r="E6776">
        <v>4</v>
      </c>
      <c r="F6776" t="s">
        <v>10381</v>
      </c>
      <c r="G6776" s="1">
        <v>43405</v>
      </c>
      <c r="H6776" t="str">
        <f t="shared" si="105"/>
        <v>not primarily a course in statistics, as it approaches data problems via linear algebraic methods such as Principal Component Analysis (visualization and dimension reduction), Fisher Linear Discriminant Analysis (classification), and K-means (clustering). Case studies will provide an immersive student experience analyzing high-dimensional data (ATTR: ARTS)</v>
      </c>
    </row>
    <row r="6777" spans="1:8" x14ac:dyDescent="0.25">
      <c r="A6777" t="s">
        <v>803</v>
      </c>
      <c r="B6777" t="s">
        <v>162</v>
      </c>
      <c r="C6777" t="s">
        <v>8153</v>
      </c>
      <c r="D6777" t="s">
        <v>10</v>
      </c>
      <c r="E6777">
        <v>5</v>
      </c>
      <c r="F6777" t="s">
        <v>10382</v>
      </c>
      <c r="G6777" s="1">
        <v>43405</v>
      </c>
      <c r="H6777" t="str">
        <f t="shared" si="105"/>
        <v>data problems via linear algebraic methods such as Principal Component Analysis (visualization and dimension reduction), Fisher Linear Discriminant Analysis (classification), and K-means (clustering). Case studies will provide an immersive student experience analyzing high-dimensional data (ATTR: ARTS)</v>
      </c>
    </row>
    <row r="6778" spans="1:8" x14ac:dyDescent="0.25">
      <c r="A6778" t="s">
        <v>803</v>
      </c>
      <c r="B6778" t="s">
        <v>162</v>
      </c>
      <c r="C6778" t="s">
        <v>8153</v>
      </c>
      <c r="D6778" t="s">
        <v>10</v>
      </c>
      <c r="E6778">
        <v>6</v>
      </c>
      <c r="F6778" t="s">
        <v>10383</v>
      </c>
      <c r="G6778" s="1">
        <v>43405</v>
      </c>
      <c r="H6778" t="str">
        <f t="shared" si="105"/>
        <v>Principal Component Analysis (visualization and dimension reduction), Fisher Linear Discriminant Analysis (classification), and K-means (clustering). Case studies will provide an immersive student experience analyzing high-dimensional data (ATTR: ARTS)</v>
      </c>
    </row>
    <row r="6779" spans="1:8" x14ac:dyDescent="0.25">
      <c r="A6779" t="s">
        <v>803</v>
      </c>
      <c r="B6779" t="s">
        <v>162</v>
      </c>
      <c r="C6779" t="s">
        <v>8153</v>
      </c>
      <c r="D6779" t="s">
        <v>10</v>
      </c>
      <c r="E6779">
        <v>7</v>
      </c>
      <c r="F6779" t="s">
        <v>10384</v>
      </c>
      <c r="G6779" s="1">
        <v>43405</v>
      </c>
      <c r="H6779" t="str">
        <f t="shared" si="105"/>
        <v>dimension reduction), Fisher Linear Discriminant Analysis (classification), and K-means (clustering). Case studies will provide an immersive student experience analyzing high-dimensional data (ATTR: ARTS)</v>
      </c>
    </row>
    <row r="6780" spans="1:8" x14ac:dyDescent="0.25">
      <c r="A6780" t="s">
        <v>803</v>
      </c>
      <c r="B6780" t="s">
        <v>162</v>
      </c>
      <c r="C6780" t="s">
        <v>8153</v>
      </c>
      <c r="D6780" t="s">
        <v>10</v>
      </c>
      <c r="E6780">
        <v>8</v>
      </c>
      <c r="F6780" t="s">
        <v>10385</v>
      </c>
      <c r="G6780" s="1">
        <v>43405</v>
      </c>
      <c r="H6780" t="str">
        <f t="shared" si="105"/>
        <v>Analysis (classification), and K-means (clustering). Case studies will provide an immersive student experience analyzing high-dimensional data (ATTR: ARTS)</v>
      </c>
    </row>
    <row r="6781" spans="1:8" x14ac:dyDescent="0.25">
      <c r="A6781" t="s">
        <v>803</v>
      </c>
      <c r="B6781" t="s">
        <v>162</v>
      </c>
      <c r="C6781" t="s">
        <v>8153</v>
      </c>
      <c r="D6781" t="s">
        <v>10</v>
      </c>
      <c r="E6781">
        <v>9</v>
      </c>
      <c r="F6781" t="s">
        <v>10386</v>
      </c>
      <c r="G6781" s="1">
        <v>43405</v>
      </c>
      <c r="H6781" t="str">
        <f t="shared" si="105"/>
        <v>Case studies will provide an immersive student experience analyzing high-dimensional data (ATTR: ARTS)</v>
      </c>
    </row>
    <row r="6782" spans="1:8" x14ac:dyDescent="0.25">
      <c r="A6782" t="s">
        <v>803</v>
      </c>
      <c r="B6782" t="s">
        <v>162</v>
      </c>
      <c r="C6782" t="s">
        <v>8153</v>
      </c>
      <c r="D6782" t="s">
        <v>10</v>
      </c>
      <c r="E6782">
        <v>10</v>
      </c>
      <c r="F6782" t="s">
        <v>10387</v>
      </c>
      <c r="G6782" s="1">
        <v>43405</v>
      </c>
      <c r="H6782" t="str">
        <f t="shared" si="105"/>
        <v>experience analyzing high-dimensional data (ATTR: ARTS)</v>
      </c>
    </row>
    <row r="6783" spans="1:8" x14ac:dyDescent="0.25">
      <c r="A6783" t="s">
        <v>803</v>
      </c>
      <c r="B6783" t="s">
        <v>162</v>
      </c>
      <c r="C6783" t="s">
        <v>8153</v>
      </c>
      <c r="D6783" t="s">
        <v>10</v>
      </c>
      <c r="E6783">
        <v>11</v>
      </c>
      <c r="F6783" t="s">
        <v>81</v>
      </c>
      <c r="G6783" s="1">
        <v>43405</v>
      </c>
      <c r="H6783" t="str">
        <f t="shared" si="105"/>
        <v>(ATTR: ARTS)</v>
      </c>
    </row>
    <row r="6784" spans="1:8" x14ac:dyDescent="0.25">
      <c r="A6784" t="s">
        <v>803</v>
      </c>
      <c r="B6784" t="s">
        <v>647</v>
      </c>
      <c r="C6784" t="s">
        <v>9</v>
      </c>
      <c r="D6784" t="s">
        <v>10</v>
      </c>
      <c r="E6784">
        <v>1</v>
      </c>
      <c r="F6784" t="s">
        <v>977</v>
      </c>
      <c r="G6784" s="1">
        <v>37224</v>
      </c>
      <c r="H6784" t="str">
        <f t="shared" si="105"/>
        <v>This course studies elements of linear algebra with an emphasis on applications. Topics covered include matrices, systems of equations, finite dimensional vector spaces, linear transformations, eigenvalues and eigenvectors. (ATTR: ARTS)</v>
      </c>
    </row>
    <row r="6785" spans="1:8" x14ac:dyDescent="0.25">
      <c r="A6785" t="s">
        <v>803</v>
      </c>
      <c r="B6785" t="s">
        <v>647</v>
      </c>
      <c r="C6785" t="s">
        <v>9</v>
      </c>
      <c r="D6785" t="s">
        <v>10</v>
      </c>
      <c r="E6785">
        <v>2</v>
      </c>
      <c r="F6785" t="s">
        <v>978</v>
      </c>
      <c r="G6785" s="1">
        <v>37224</v>
      </c>
      <c r="H6785" t="str">
        <f t="shared" si="105"/>
        <v>emphasis on applications. Topics covered include matrices, systems of equations, finite dimensional vector spaces, linear transformations, eigenvalues and eigenvectors. (ATTR: ARTS)</v>
      </c>
    </row>
    <row r="6786" spans="1:8" x14ac:dyDescent="0.25">
      <c r="A6786" t="s">
        <v>803</v>
      </c>
      <c r="B6786" t="s">
        <v>647</v>
      </c>
      <c r="C6786" t="s">
        <v>9</v>
      </c>
      <c r="D6786" t="s">
        <v>10</v>
      </c>
      <c r="E6786">
        <v>3</v>
      </c>
      <c r="F6786" t="s">
        <v>979</v>
      </c>
      <c r="G6786" s="1">
        <v>37224</v>
      </c>
      <c r="H6786" t="str">
        <f t="shared" si="105"/>
        <v>systems of equations, finite dimensional vector spaces, linear transformations, eigenvalues and eigenvectors. (ATTR: ARTS)</v>
      </c>
    </row>
    <row r="6787" spans="1:8" x14ac:dyDescent="0.25">
      <c r="A6787" t="s">
        <v>803</v>
      </c>
      <c r="B6787" t="s">
        <v>647</v>
      </c>
      <c r="C6787" t="s">
        <v>9</v>
      </c>
      <c r="D6787" t="s">
        <v>10</v>
      </c>
      <c r="E6787">
        <v>4</v>
      </c>
      <c r="F6787" t="s">
        <v>980</v>
      </c>
      <c r="G6787" s="1">
        <v>37224</v>
      </c>
      <c r="H6787" t="str">
        <f t="shared" ref="H6787:H6850" si="106">IF(E6788=1,F6787,F6787&amp;" "&amp;H6788)</f>
        <v>linear transformations, eigenvalues and eigenvectors. (ATTR: ARTS)</v>
      </c>
    </row>
    <row r="6788" spans="1:8" x14ac:dyDescent="0.25">
      <c r="A6788" t="s">
        <v>803</v>
      </c>
      <c r="B6788" t="s">
        <v>647</v>
      </c>
      <c r="C6788" t="s">
        <v>9</v>
      </c>
      <c r="D6788" t="s">
        <v>10</v>
      </c>
      <c r="E6788">
        <v>5</v>
      </c>
      <c r="F6788" t="s">
        <v>81</v>
      </c>
      <c r="G6788" s="1">
        <v>37224</v>
      </c>
      <c r="H6788" t="str">
        <f t="shared" si="106"/>
        <v>(ATTR: ARTS)</v>
      </c>
    </row>
    <row r="6789" spans="1:8" x14ac:dyDescent="0.25">
      <c r="A6789" t="s">
        <v>803</v>
      </c>
      <c r="B6789" t="s">
        <v>180</v>
      </c>
      <c r="C6789" t="s">
        <v>6704</v>
      </c>
      <c r="D6789" t="s">
        <v>10</v>
      </c>
      <c r="E6789">
        <v>1</v>
      </c>
      <c r="F6789" t="s">
        <v>3143</v>
      </c>
      <c r="G6789" s="1">
        <v>42502.630486111098</v>
      </c>
      <c r="H6789" t="str">
        <f t="shared" si="106"/>
        <v>An in-depth introduction to a computer algebra system. The basic features of the computer algebra system, a study of the embedded functions, programming and graphics will be covered. Emphasis will be on the development of an understanding of the system and the capabilities that will allow for the successful application of this powerful tool to the solution of mathematical and scientific problems.</v>
      </c>
    </row>
    <row r="6790" spans="1:8" x14ac:dyDescent="0.25">
      <c r="A6790" t="s">
        <v>803</v>
      </c>
      <c r="B6790" t="s">
        <v>180</v>
      </c>
      <c r="C6790" t="s">
        <v>6704</v>
      </c>
      <c r="D6790" t="s">
        <v>10</v>
      </c>
      <c r="E6790">
        <v>2</v>
      </c>
      <c r="F6790" t="s">
        <v>3144</v>
      </c>
      <c r="G6790" s="1">
        <v>42502.630486111098</v>
      </c>
      <c r="H6790" t="str">
        <f t="shared" si="106"/>
        <v>basic features of the computer algebra system, a study of the embedded functions, programming and graphics will be covered. Emphasis will be on the development of an understanding of the system and the capabilities that will allow for the successful application of this powerful tool to the solution of mathematical and scientific problems.</v>
      </c>
    </row>
    <row r="6791" spans="1:8" x14ac:dyDescent="0.25">
      <c r="A6791" t="s">
        <v>803</v>
      </c>
      <c r="B6791" t="s">
        <v>180</v>
      </c>
      <c r="C6791" t="s">
        <v>6704</v>
      </c>
      <c r="D6791" t="s">
        <v>10</v>
      </c>
      <c r="E6791">
        <v>3</v>
      </c>
      <c r="F6791" t="s">
        <v>3145</v>
      </c>
      <c r="G6791" s="1">
        <v>42502.630486111098</v>
      </c>
      <c r="H6791" t="str">
        <f t="shared" si="106"/>
        <v>the embedded functions, programming and graphics will be covered. Emphasis will be on the development of an understanding of the system and the capabilities that will allow for the successful application of this powerful tool to the solution of mathematical and scientific problems.</v>
      </c>
    </row>
    <row r="6792" spans="1:8" x14ac:dyDescent="0.25">
      <c r="A6792" t="s">
        <v>803</v>
      </c>
      <c r="B6792" t="s">
        <v>180</v>
      </c>
      <c r="C6792" t="s">
        <v>6704</v>
      </c>
      <c r="D6792" t="s">
        <v>10</v>
      </c>
      <c r="E6792">
        <v>4</v>
      </c>
      <c r="F6792" t="s">
        <v>3146</v>
      </c>
      <c r="G6792" s="1">
        <v>42502.630486111098</v>
      </c>
      <c r="H6792" t="str">
        <f t="shared" si="106"/>
        <v>covered. Emphasis will be on the development of an understanding of the system and the capabilities that will allow for the successful application of this powerful tool to the solution of mathematical and scientific problems.</v>
      </c>
    </row>
    <row r="6793" spans="1:8" x14ac:dyDescent="0.25">
      <c r="A6793" t="s">
        <v>803</v>
      </c>
      <c r="B6793" t="s">
        <v>180</v>
      </c>
      <c r="C6793" t="s">
        <v>6704</v>
      </c>
      <c r="D6793" t="s">
        <v>10</v>
      </c>
      <c r="E6793">
        <v>5</v>
      </c>
      <c r="F6793" t="s">
        <v>3147</v>
      </c>
      <c r="G6793" s="1">
        <v>42502.630486111098</v>
      </c>
      <c r="H6793" t="str">
        <f t="shared" si="106"/>
        <v>understanding of the system and the capabilities that will allow for the successful application of this powerful tool to the solution of mathematical and scientific problems.</v>
      </c>
    </row>
    <row r="6794" spans="1:8" x14ac:dyDescent="0.25">
      <c r="A6794" t="s">
        <v>803</v>
      </c>
      <c r="B6794" t="s">
        <v>180</v>
      </c>
      <c r="C6794" t="s">
        <v>6704</v>
      </c>
      <c r="D6794" t="s">
        <v>10</v>
      </c>
      <c r="E6794">
        <v>6</v>
      </c>
      <c r="F6794" t="s">
        <v>3148</v>
      </c>
      <c r="G6794" s="1">
        <v>42502.630486111098</v>
      </c>
      <c r="H6794" t="str">
        <f t="shared" si="106"/>
        <v>allow for the successful application of this powerful tool to the solution of mathematical and scientific problems.</v>
      </c>
    </row>
    <row r="6795" spans="1:8" x14ac:dyDescent="0.25">
      <c r="A6795" t="s">
        <v>803</v>
      </c>
      <c r="B6795" t="s">
        <v>180</v>
      </c>
      <c r="C6795" t="s">
        <v>6704</v>
      </c>
      <c r="D6795" t="s">
        <v>10</v>
      </c>
      <c r="E6795">
        <v>7</v>
      </c>
      <c r="F6795" t="s">
        <v>3149</v>
      </c>
      <c r="G6795" s="1">
        <v>42502.630486111098</v>
      </c>
      <c r="H6795" t="str">
        <f t="shared" si="106"/>
        <v>to the solution of mathematical and scientific problems.</v>
      </c>
    </row>
    <row r="6796" spans="1:8" x14ac:dyDescent="0.25">
      <c r="A6796" t="s">
        <v>803</v>
      </c>
      <c r="B6796" t="s">
        <v>185</v>
      </c>
      <c r="C6796" t="s">
        <v>6704</v>
      </c>
      <c r="D6796" t="s">
        <v>10</v>
      </c>
      <c r="E6796">
        <v>1</v>
      </c>
      <c r="F6796" t="s">
        <v>5123</v>
      </c>
      <c r="G6796" s="1">
        <v>42502.631319444401</v>
      </c>
      <c r="H6796" t="str">
        <f t="shared" si="106"/>
        <v>This course includes a study of mathematical structures 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v>
      </c>
    </row>
    <row r="6797" spans="1:8" x14ac:dyDescent="0.25">
      <c r="A6797" t="s">
        <v>803</v>
      </c>
      <c r="B6797" t="s">
        <v>185</v>
      </c>
      <c r="C6797" t="s">
        <v>6704</v>
      </c>
      <c r="D6797" t="s">
        <v>10</v>
      </c>
      <c r="E6797">
        <v>2</v>
      </c>
      <c r="F6797" t="s">
        <v>5124</v>
      </c>
      <c r="G6797" s="1">
        <v>42502.631319444401</v>
      </c>
      <c r="H6797" t="str">
        <f t="shared" si="106"/>
        <v>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v>
      </c>
    </row>
    <row r="6798" spans="1:8" x14ac:dyDescent="0.25">
      <c r="A6798" t="s">
        <v>803</v>
      </c>
      <c r="B6798" t="s">
        <v>185</v>
      </c>
      <c r="C6798" t="s">
        <v>6704</v>
      </c>
      <c r="D6798" t="s">
        <v>10</v>
      </c>
      <c r="E6798">
        <v>3</v>
      </c>
      <c r="F6798" t="s">
        <v>5125</v>
      </c>
      <c r="G6798" s="1">
        <v>42502.631319444401</v>
      </c>
      <c r="H6798" t="str">
        <f t="shared" si="106"/>
        <v>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v>
      </c>
    </row>
    <row r="6799" spans="1:8" x14ac:dyDescent="0.25">
      <c r="A6799" t="s">
        <v>803</v>
      </c>
      <c r="B6799" t="s">
        <v>185</v>
      </c>
      <c r="C6799" t="s">
        <v>6704</v>
      </c>
      <c r="D6799" t="s">
        <v>10</v>
      </c>
      <c r="E6799">
        <v>4</v>
      </c>
      <c r="F6799" t="s">
        <v>5126</v>
      </c>
      <c r="G6799" s="1">
        <v>42502.631319444401</v>
      </c>
      <c r="H6799" t="str">
        <f t="shared" si="106"/>
        <v>complexity analysis of algorithms, counting methods including probability, recurrence relations, graphs, trees, Boolean logic, and relations. Proofs using mathematical induction will be emphasized. Other proof techniques will be developed. Three hours of lecture and 80 minutes of lab</v>
      </c>
    </row>
    <row r="6800" spans="1:8" x14ac:dyDescent="0.25">
      <c r="A6800" t="s">
        <v>803</v>
      </c>
      <c r="B6800" t="s">
        <v>185</v>
      </c>
      <c r="C6800" t="s">
        <v>6704</v>
      </c>
      <c r="D6800" t="s">
        <v>10</v>
      </c>
      <c r="E6800">
        <v>5</v>
      </c>
      <c r="F6800" t="s">
        <v>5127</v>
      </c>
      <c r="G6800" s="1">
        <v>42502.631319444401</v>
      </c>
      <c r="H6800" t="str">
        <f t="shared" si="106"/>
        <v>including probability, recurrence relations, graphs, trees, Boolean logic, and relations. Proofs using mathematical induction will be emphasized. Other proof techniques will be developed. Three hours of lecture and 80 minutes of lab</v>
      </c>
    </row>
    <row r="6801" spans="1:8" x14ac:dyDescent="0.25">
      <c r="A6801" t="s">
        <v>803</v>
      </c>
      <c r="B6801" t="s">
        <v>185</v>
      </c>
      <c r="C6801" t="s">
        <v>6704</v>
      </c>
      <c r="D6801" t="s">
        <v>10</v>
      </c>
      <c r="E6801">
        <v>6</v>
      </c>
      <c r="F6801" t="s">
        <v>5128</v>
      </c>
      <c r="G6801" s="1">
        <v>42502.631319444401</v>
      </c>
      <c r="H6801" t="str">
        <f t="shared" si="106"/>
        <v>Boolean logic, and relations. Proofs using mathematical induction will be emphasized. Other proof techniques will be developed. Three hours of lecture and 80 minutes of lab</v>
      </c>
    </row>
    <row r="6802" spans="1:8" x14ac:dyDescent="0.25">
      <c r="A6802" t="s">
        <v>803</v>
      </c>
      <c r="B6802" t="s">
        <v>185</v>
      </c>
      <c r="C6802" t="s">
        <v>6704</v>
      </c>
      <c r="D6802" t="s">
        <v>10</v>
      </c>
      <c r="E6802">
        <v>7</v>
      </c>
      <c r="F6802" t="s">
        <v>5129</v>
      </c>
      <c r="G6802" s="1">
        <v>42502.631319444401</v>
      </c>
      <c r="H6802" t="str">
        <f t="shared" si="106"/>
        <v>induction will be emphasized. Other proof techniques will be developed. Three hours of lecture and 80 minutes of lab</v>
      </c>
    </row>
    <row r="6803" spans="1:8" x14ac:dyDescent="0.25">
      <c r="A6803" t="s">
        <v>803</v>
      </c>
      <c r="B6803" t="s">
        <v>185</v>
      </c>
      <c r="C6803" t="s">
        <v>6704</v>
      </c>
      <c r="D6803" t="s">
        <v>10</v>
      </c>
      <c r="E6803">
        <v>8</v>
      </c>
      <c r="F6803" t="s">
        <v>5130</v>
      </c>
      <c r="G6803" s="1">
        <v>42502.631319444401</v>
      </c>
      <c r="H6803" t="str">
        <f t="shared" si="106"/>
        <v>developed. Three hours of lecture and 80 minutes of lab</v>
      </c>
    </row>
    <row r="6804" spans="1:8" x14ac:dyDescent="0.25">
      <c r="A6804" t="s">
        <v>803</v>
      </c>
      <c r="B6804" t="s">
        <v>255</v>
      </c>
      <c r="C6804" t="s">
        <v>7562</v>
      </c>
      <c r="D6804" t="s">
        <v>10</v>
      </c>
      <c r="E6804">
        <v>1</v>
      </c>
      <c r="F6804" t="s">
        <v>10449</v>
      </c>
      <c r="G6804" s="1">
        <v>43164</v>
      </c>
      <c r="H6804" t="str">
        <f t="shared" si="106"/>
        <v>A study of elementary ordinary differential equations, including first order equations and linear homogeneous and non-homogeneous equations of higher order.  Applications of differential equations are emphasized throughout the course.  Standard solution techniques, including the Laplace transform, are introduced.  Prerequisite:  Calculus III or Calculus II and permission of the instructor.  Offered Spring Semester.  (ATTR: ARTS, MUHL)</v>
      </c>
    </row>
    <row r="6805" spans="1:8" x14ac:dyDescent="0.25">
      <c r="A6805" t="s">
        <v>803</v>
      </c>
      <c r="B6805" t="s">
        <v>255</v>
      </c>
      <c r="C6805" t="s">
        <v>7562</v>
      </c>
      <c r="D6805" t="s">
        <v>10</v>
      </c>
      <c r="E6805">
        <v>2</v>
      </c>
      <c r="F6805" t="s">
        <v>10450</v>
      </c>
      <c r="G6805" s="1">
        <v>43164</v>
      </c>
      <c r="H6805" t="str">
        <f t="shared" si="106"/>
        <v>including first order equations and linear homogeneous and non-homogeneous equations of higher order.  Applications of differential equations are emphasized throughout the course.  Standard solution techniques, including the Laplace transform, are introduced.  Prerequisite:  Calculus III or Calculus II and permission of the instructor.  Offered Spring Semester.  (ATTR: ARTS, MUHL)</v>
      </c>
    </row>
    <row r="6806" spans="1:8" x14ac:dyDescent="0.25">
      <c r="A6806" t="s">
        <v>803</v>
      </c>
      <c r="B6806" t="s">
        <v>255</v>
      </c>
      <c r="C6806" t="s">
        <v>7562</v>
      </c>
      <c r="D6806" t="s">
        <v>10</v>
      </c>
      <c r="E6806">
        <v>3</v>
      </c>
      <c r="F6806" t="s">
        <v>10451</v>
      </c>
      <c r="G6806" s="1">
        <v>43164</v>
      </c>
      <c r="H6806" t="str">
        <f t="shared" si="106"/>
        <v>and non-homogeneous equations of higher order.  Applications of differential equations are emphasized throughout the course.  Standard solution techniques, including the Laplace transform, are introduced.  Prerequisite:  Calculus III or Calculus II and permission of the instructor.  Offered Spring Semester.  (ATTR: ARTS, MUHL)</v>
      </c>
    </row>
    <row r="6807" spans="1:8" x14ac:dyDescent="0.25">
      <c r="A6807" t="s">
        <v>803</v>
      </c>
      <c r="B6807" t="s">
        <v>255</v>
      </c>
      <c r="C6807" t="s">
        <v>7562</v>
      </c>
      <c r="D6807" t="s">
        <v>10</v>
      </c>
      <c r="E6807">
        <v>4</v>
      </c>
      <c r="F6807" t="s">
        <v>10452</v>
      </c>
      <c r="G6807" s="1">
        <v>43164</v>
      </c>
      <c r="H6807" t="str">
        <f t="shared" si="106"/>
        <v>of differential equations are emphasized throughout the course.  Standard solution techniques, including the Laplace transform, are introduced.  Prerequisite:  Calculus III or Calculus II and permission of the instructor.  Offered Spring Semester.  (ATTR: ARTS, MUHL)</v>
      </c>
    </row>
    <row r="6808" spans="1:8" x14ac:dyDescent="0.25">
      <c r="A6808" t="s">
        <v>803</v>
      </c>
      <c r="B6808" t="s">
        <v>255</v>
      </c>
      <c r="C6808" t="s">
        <v>7562</v>
      </c>
      <c r="D6808" t="s">
        <v>10</v>
      </c>
      <c r="E6808">
        <v>5</v>
      </c>
      <c r="F6808" t="s">
        <v>10453</v>
      </c>
      <c r="G6808" s="1">
        <v>43164</v>
      </c>
      <c r="H6808" t="str">
        <f t="shared" si="106"/>
        <v>course.  Standard solution techniques, including the Laplace transform, are introduced.  Prerequisite:  Calculus III or Calculus II and permission of the instructor.  Offered Spring Semester.  (ATTR: ARTS, MUHL)</v>
      </c>
    </row>
    <row r="6809" spans="1:8" x14ac:dyDescent="0.25">
      <c r="A6809" t="s">
        <v>803</v>
      </c>
      <c r="B6809" t="s">
        <v>255</v>
      </c>
      <c r="C6809" t="s">
        <v>7562</v>
      </c>
      <c r="D6809" t="s">
        <v>10</v>
      </c>
      <c r="E6809">
        <v>6</v>
      </c>
      <c r="F6809" t="s">
        <v>10454</v>
      </c>
      <c r="G6809" s="1">
        <v>43164</v>
      </c>
      <c r="H6809" t="str">
        <f t="shared" si="106"/>
        <v>transform, are introduced.  Prerequisite:  Calculus III or Calculus II and permission of the instructor.  Offered Spring Semester.  (ATTR: ARTS, MUHL)</v>
      </c>
    </row>
    <row r="6810" spans="1:8" x14ac:dyDescent="0.25">
      <c r="A6810" t="s">
        <v>803</v>
      </c>
      <c r="B6810" t="s">
        <v>255</v>
      </c>
      <c r="C6810" t="s">
        <v>7562</v>
      </c>
      <c r="D6810" t="s">
        <v>10</v>
      </c>
      <c r="E6810">
        <v>7</v>
      </c>
      <c r="F6810" t="s">
        <v>10455</v>
      </c>
      <c r="G6810" s="1">
        <v>43164</v>
      </c>
      <c r="H6810" t="str">
        <f t="shared" si="106"/>
        <v>Calculus II and permission of the instructor.  Offered Spring Semester.  (ATTR: ARTS, MUHL)</v>
      </c>
    </row>
    <row r="6811" spans="1:8" x14ac:dyDescent="0.25">
      <c r="A6811" t="s">
        <v>803</v>
      </c>
      <c r="B6811" t="s">
        <v>255</v>
      </c>
      <c r="C6811" t="s">
        <v>7562</v>
      </c>
      <c r="D6811" t="s">
        <v>10</v>
      </c>
      <c r="E6811">
        <v>8</v>
      </c>
      <c r="F6811" t="s">
        <v>10456</v>
      </c>
      <c r="G6811" s="1">
        <v>43164</v>
      </c>
      <c r="H6811" t="str">
        <f t="shared" si="106"/>
        <v>Spring Semester.  (ATTR: ARTS, MUHL)</v>
      </c>
    </row>
    <row r="6812" spans="1:8" x14ac:dyDescent="0.25">
      <c r="A6812" t="s">
        <v>803</v>
      </c>
      <c r="B6812" t="s">
        <v>925</v>
      </c>
      <c r="C6812" t="s">
        <v>1827</v>
      </c>
      <c r="D6812" t="s">
        <v>10</v>
      </c>
      <c r="E6812">
        <v>1</v>
      </c>
      <c r="F6812" t="s">
        <v>3921</v>
      </c>
      <c r="G6812" s="1">
        <v>38398</v>
      </c>
      <c r="H6812" t="str">
        <f t="shared" si="106"/>
        <v>A development of the theory of hypothesis testing. Proba- bility theory, including discrete and continuous random variables is studied. Some simple nonparametric tests are developed, and hypothesis tests based on the normal, the Student's t, and the chi-square distributions are studied. Offered in Spring Semester. (ATTR: ARTS)</v>
      </c>
    </row>
    <row r="6813" spans="1:8" x14ac:dyDescent="0.25">
      <c r="A6813" t="s">
        <v>803</v>
      </c>
      <c r="B6813" t="s">
        <v>925</v>
      </c>
      <c r="C6813" t="s">
        <v>1827</v>
      </c>
      <c r="D6813" t="s">
        <v>10</v>
      </c>
      <c r="E6813">
        <v>2</v>
      </c>
      <c r="F6813" t="s">
        <v>3920</v>
      </c>
      <c r="G6813" s="1">
        <v>38398</v>
      </c>
      <c r="H6813" t="str">
        <f t="shared" si="106"/>
        <v>bility theory, including discrete and continuous random variables is studied. Some simple nonparametric tests are developed, and hypothesis tests based on the normal, the Student's t, and the chi-square distributions are studied. Offered in Spring Semester. (ATTR: ARTS)</v>
      </c>
    </row>
    <row r="6814" spans="1:8" x14ac:dyDescent="0.25">
      <c r="A6814" t="s">
        <v>803</v>
      </c>
      <c r="B6814" t="s">
        <v>925</v>
      </c>
      <c r="C6814" t="s">
        <v>1827</v>
      </c>
      <c r="D6814" t="s">
        <v>10</v>
      </c>
      <c r="E6814">
        <v>3</v>
      </c>
      <c r="F6814" t="s">
        <v>3922</v>
      </c>
      <c r="G6814" s="1">
        <v>38398</v>
      </c>
      <c r="H6814" t="str">
        <f t="shared" si="106"/>
        <v>variables is studied. Some simple nonparametric tests are developed, and hypothesis tests based on the normal, the Student's t, and the chi-square distributions are studied. Offered in Spring Semester. (ATTR: ARTS)</v>
      </c>
    </row>
    <row r="6815" spans="1:8" x14ac:dyDescent="0.25">
      <c r="A6815" t="s">
        <v>803</v>
      </c>
      <c r="B6815" t="s">
        <v>925</v>
      </c>
      <c r="C6815" t="s">
        <v>1827</v>
      </c>
      <c r="D6815" t="s">
        <v>10</v>
      </c>
      <c r="E6815">
        <v>4</v>
      </c>
      <c r="F6815" t="s">
        <v>3923</v>
      </c>
      <c r="G6815" s="1">
        <v>38398</v>
      </c>
      <c r="H6815" t="str">
        <f t="shared" si="106"/>
        <v>are developed, and hypothesis tests based on the normal, the Student's t, and the chi-square distributions are studied. Offered in Spring Semester. (ATTR: ARTS)</v>
      </c>
    </row>
    <row r="6816" spans="1:8" x14ac:dyDescent="0.25">
      <c r="A6816" t="s">
        <v>803</v>
      </c>
      <c r="B6816" t="s">
        <v>925</v>
      </c>
      <c r="C6816" t="s">
        <v>1827</v>
      </c>
      <c r="D6816" t="s">
        <v>10</v>
      </c>
      <c r="E6816">
        <v>5</v>
      </c>
      <c r="F6816" t="s">
        <v>3924</v>
      </c>
      <c r="G6816" s="1">
        <v>38398</v>
      </c>
      <c r="H6816" t="str">
        <f t="shared" si="106"/>
        <v>the Student's t, and the chi-square distributions are studied. Offered in Spring Semester. (ATTR: ARTS)</v>
      </c>
    </row>
    <row r="6817" spans="1:8" x14ac:dyDescent="0.25">
      <c r="A6817" t="s">
        <v>803</v>
      </c>
      <c r="B6817" t="s">
        <v>925</v>
      </c>
      <c r="C6817" t="s">
        <v>1827</v>
      </c>
      <c r="D6817" t="s">
        <v>10</v>
      </c>
      <c r="E6817">
        <v>6</v>
      </c>
      <c r="F6817" t="s">
        <v>3925</v>
      </c>
      <c r="G6817" s="1">
        <v>38398</v>
      </c>
      <c r="H6817" t="str">
        <f t="shared" si="106"/>
        <v>studied. Offered in Spring Semester. (ATTR: ARTS)</v>
      </c>
    </row>
    <row r="6818" spans="1:8" x14ac:dyDescent="0.25">
      <c r="A6818" t="s">
        <v>803</v>
      </c>
      <c r="B6818" t="s">
        <v>4493</v>
      </c>
      <c r="C6818" t="s">
        <v>6848</v>
      </c>
      <c r="D6818" t="s">
        <v>10</v>
      </c>
      <c r="E6818">
        <v>1</v>
      </c>
      <c r="F6818" t="s">
        <v>10422</v>
      </c>
      <c r="G6818" s="1">
        <v>42468</v>
      </c>
      <c r="H6818" t="str">
        <f t="shared" si="106"/>
        <v>This introductory statistics course will provide an introduction to descriptive and inferential statistics with an emphasis on computation using current statistical software packages.  Note: Requires a laptop.  (ATTR: ARTS, CAQ, CDQ)</v>
      </c>
    </row>
    <row r="6819" spans="1:8" x14ac:dyDescent="0.25">
      <c r="A6819" t="s">
        <v>803</v>
      </c>
      <c r="B6819" t="s">
        <v>4493</v>
      </c>
      <c r="C6819" t="s">
        <v>6848</v>
      </c>
      <c r="D6819" t="s">
        <v>10</v>
      </c>
      <c r="E6819">
        <v>2</v>
      </c>
      <c r="F6819" t="s">
        <v>10423</v>
      </c>
      <c r="G6819" s="1">
        <v>42468</v>
      </c>
      <c r="H6819" t="str">
        <f t="shared" si="106"/>
        <v>introduction to descriptive and inferential statistics with an emphasis on computation using current statistical software packages.  Note: Requires a laptop.  (ATTR: ARTS, CAQ, CDQ)</v>
      </c>
    </row>
    <row r="6820" spans="1:8" x14ac:dyDescent="0.25">
      <c r="A6820" t="s">
        <v>803</v>
      </c>
      <c r="B6820" t="s">
        <v>4493</v>
      </c>
      <c r="C6820" t="s">
        <v>6848</v>
      </c>
      <c r="D6820" t="s">
        <v>10</v>
      </c>
      <c r="E6820">
        <v>3</v>
      </c>
      <c r="F6820" t="s">
        <v>10424</v>
      </c>
      <c r="G6820" s="1">
        <v>42468</v>
      </c>
      <c r="H6820" t="str">
        <f t="shared" si="106"/>
        <v>with an emphasis on computation using current statistical software packages.  Note: Requires a laptop.  (ATTR: ARTS, CAQ, CDQ)</v>
      </c>
    </row>
    <row r="6821" spans="1:8" x14ac:dyDescent="0.25">
      <c r="A6821" t="s">
        <v>803</v>
      </c>
      <c r="B6821" t="s">
        <v>4493</v>
      </c>
      <c r="C6821" t="s">
        <v>6848</v>
      </c>
      <c r="D6821" t="s">
        <v>10</v>
      </c>
      <c r="E6821">
        <v>4</v>
      </c>
      <c r="F6821" t="s">
        <v>10425</v>
      </c>
      <c r="G6821" s="1">
        <v>42468</v>
      </c>
      <c r="H6821" t="str">
        <f t="shared" si="106"/>
        <v>statistical software packages.  Note: Requires a laptop.  (ATTR: ARTS, CAQ, CDQ)</v>
      </c>
    </row>
    <row r="6822" spans="1:8" x14ac:dyDescent="0.25">
      <c r="A6822" t="s">
        <v>803</v>
      </c>
      <c r="B6822" t="s">
        <v>4493</v>
      </c>
      <c r="C6822" t="s">
        <v>6848</v>
      </c>
      <c r="D6822" t="s">
        <v>10</v>
      </c>
      <c r="E6822">
        <v>5</v>
      </c>
      <c r="F6822" t="s">
        <v>10426</v>
      </c>
      <c r="G6822" s="1">
        <v>42468</v>
      </c>
      <c r="H6822" t="str">
        <f t="shared" si="106"/>
        <v>laptop.  (ATTR: ARTS, CAQ, CDQ)</v>
      </c>
    </row>
    <row r="6823" spans="1:8" x14ac:dyDescent="0.25">
      <c r="A6823" t="s">
        <v>803</v>
      </c>
      <c r="B6823" t="s">
        <v>703</v>
      </c>
      <c r="C6823" t="s">
        <v>6704</v>
      </c>
      <c r="D6823" t="s">
        <v>10</v>
      </c>
      <c r="E6823">
        <v>1</v>
      </c>
      <c r="F6823" t="s">
        <v>10235</v>
      </c>
      <c r="G6823" s="1">
        <v>42502</v>
      </c>
      <c r="H6823" t="str">
        <f t="shared" si="106"/>
        <v>The course introduces students to the creative process of doing mathematics and the language and style of precise mathematical communication.  We do this by investigating logic, set theory and mathematical proof. The main emphasis of the course is on composing logically correct mathematical arguments and communicating those arguments through oral and written presentations. (ATTR: ARTS, MHUL)</v>
      </c>
    </row>
    <row r="6824" spans="1:8" x14ac:dyDescent="0.25">
      <c r="A6824" t="s">
        <v>803</v>
      </c>
      <c r="B6824" t="s">
        <v>703</v>
      </c>
      <c r="C6824" t="s">
        <v>6704</v>
      </c>
      <c r="D6824" t="s">
        <v>10</v>
      </c>
      <c r="E6824">
        <v>2</v>
      </c>
      <c r="F6824" t="s">
        <v>10236</v>
      </c>
      <c r="G6824" s="1">
        <v>42502</v>
      </c>
      <c r="H6824" t="str">
        <f t="shared" si="106"/>
        <v>process of doing mathematics and the language and style of precise mathematical communication.  We do this by investigating logic, set theory and mathematical proof. The main emphasis of the course is on composing logically correct mathematical arguments and communicating those arguments through oral and written presentations. (ATTR: ARTS, MHUL)</v>
      </c>
    </row>
    <row r="6825" spans="1:8" x14ac:dyDescent="0.25">
      <c r="A6825" t="s">
        <v>803</v>
      </c>
      <c r="B6825" t="s">
        <v>703</v>
      </c>
      <c r="C6825" t="s">
        <v>6704</v>
      </c>
      <c r="D6825" t="s">
        <v>10</v>
      </c>
      <c r="E6825">
        <v>3</v>
      </c>
      <c r="F6825" t="s">
        <v>10237</v>
      </c>
      <c r="G6825" s="1">
        <v>42502</v>
      </c>
      <c r="H6825" t="str">
        <f t="shared" si="106"/>
        <v>style of precise mathematical communication.  We do this by investigating logic, set theory and mathematical proof. The main emphasis of the course is on composing logically correct mathematical arguments and communicating those arguments through oral and written presentations. (ATTR: ARTS, MHUL)</v>
      </c>
    </row>
    <row r="6826" spans="1:8" x14ac:dyDescent="0.25">
      <c r="A6826" t="s">
        <v>803</v>
      </c>
      <c r="B6826" t="s">
        <v>703</v>
      </c>
      <c r="C6826" t="s">
        <v>6704</v>
      </c>
      <c r="D6826" t="s">
        <v>10</v>
      </c>
      <c r="E6826">
        <v>4</v>
      </c>
      <c r="F6826" t="s">
        <v>10238</v>
      </c>
      <c r="G6826" s="1">
        <v>42502</v>
      </c>
      <c r="H6826" t="str">
        <f t="shared" si="106"/>
        <v>this by investigating logic, set theory and mathematical proof. The main emphasis of the course is on composing logically correct mathematical arguments and communicating those arguments through oral and written presentations. (ATTR: ARTS, MHUL)</v>
      </c>
    </row>
    <row r="6827" spans="1:8" x14ac:dyDescent="0.25">
      <c r="A6827" t="s">
        <v>803</v>
      </c>
      <c r="B6827" t="s">
        <v>703</v>
      </c>
      <c r="C6827" t="s">
        <v>6704</v>
      </c>
      <c r="D6827" t="s">
        <v>10</v>
      </c>
      <c r="E6827">
        <v>5</v>
      </c>
      <c r="F6827" t="s">
        <v>10239</v>
      </c>
      <c r="G6827" s="1">
        <v>42502</v>
      </c>
      <c r="H6827" t="str">
        <f t="shared" si="106"/>
        <v>proof. The main emphasis of the course is on composing logically correct mathematical arguments and communicating those arguments through oral and written presentations. (ATTR: ARTS, MHUL)</v>
      </c>
    </row>
    <row r="6828" spans="1:8" x14ac:dyDescent="0.25">
      <c r="A6828" t="s">
        <v>803</v>
      </c>
      <c r="B6828" t="s">
        <v>703</v>
      </c>
      <c r="C6828" t="s">
        <v>6704</v>
      </c>
      <c r="D6828" t="s">
        <v>10</v>
      </c>
      <c r="E6828">
        <v>6</v>
      </c>
      <c r="F6828" t="s">
        <v>10240</v>
      </c>
      <c r="G6828" s="1">
        <v>42502</v>
      </c>
      <c r="H6828" t="str">
        <f t="shared" si="106"/>
        <v>logically correct mathematical arguments and communicating those arguments through oral and written presentations. (ATTR: ARTS, MHUL)</v>
      </c>
    </row>
    <row r="6829" spans="1:8" x14ac:dyDescent="0.25">
      <c r="A6829" t="s">
        <v>803</v>
      </c>
      <c r="B6829" t="s">
        <v>703</v>
      </c>
      <c r="C6829" t="s">
        <v>6704</v>
      </c>
      <c r="D6829" t="s">
        <v>10</v>
      </c>
      <c r="E6829">
        <v>7</v>
      </c>
      <c r="F6829" t="s">
        <v>10241</v>
      </c>
      <c r="G6829" s="1">
        <v>42502</v>
      </c>
      <c r="H6829" t="str">
        <f t="shared" si="106"/>
        <v>those arguments through oral and written presentations. (ATTR: ARTS, MHUL)</v>
      </c>
    </row>
    <row r="6830" spans="1:8" x14ac:dyDescent="0.25">
      <c r="A6830" t="s">
        <v>803</v>
      </c>
      <c r="B6830" t="s">
        <v>703</v>
      </c>
      <c r="C6830" t="s">
        <v>6704</v>
      </c>
      <c r="D6830" t="s">
        <v>10</v>
      </c>
      <c r="E6830">
        <v>8</v>
      </c>
      <c r="F6830" t="s">
        <v>806</v>
      </c>
      <c r="G6830" s="1">
        <v>42502</v>
      </c>
      <c r="H6830" t="str">
        <f t="shared" si="106"/>
        <v>(ATTR: ARTS, MHUL)</v>
      </c>
    </row>
    <row r="6831" spans="1:8" x14ac:dyDescent="0.25">
      <c r="A6831" t="s">
        <v>803</v>
      </c>
      <c r="B6831" t="s">
        <v>225</v>
      </c>
      <c r="C6831" t="s">
        <v>5030</v>
      </c>
      <c r="D6831" t="s">
        <v>10</v>
      </c>
      <c r="E6831">
        <v>1</v>
      </c>
      <c r="F6831" t="s">
        <v>981</v>
      </c>
      <c r="G6831" s="1">
        <v>40388.491631944402</v>
      </c>
      <c r="H6831" t="str">
        <f t="shared" si="106"/>
        <v>This course is an introduction to the elementary theory of groups and rings, developed axiomatically. Other topics covered are subgroups and closets, normal subgroups, factor groups, homomorphism and isomorphism of groups and rings, fundamental theorems for groups and rings. Offered Fall</v>
      </c>
    </row>
    <row r="6832" spans="1:8" x14ac:dyDescent="0.25">
      <c r="A6832" t="s">
        <v>803</v>
      </c>
      <c r="B6832" t="s">
        <v>225</v>
      </c>
      <c r="C6832" t="s">
        <v>5030</v>
      </c>
      <c r="D6832" t="s">
        <v>10</v>
      </c>
      <c r="E6832">
        <v>2</v>
      </c>
      <c r="F6832" t="s">
        <v>982</v>
      </c>
      <c r="G6832" s="1">
        <v>40388.491631944402</v>
      </c>
      <c r="H6832" t="str">
        <f t="shared" si="106"/>
        <v>groups and rings, developed axiomatically. Other topics covered are subgroups and closets, normal subgroups, factor groups, homomorphism and isomorphism of groups and rings, fundamental theorems for groups and rings. Offered Fall</v>
      </c>
    </row>
    <row r="6833" spans="1:8" x14ac:dyDescent="0.25">
      <c r="A6833" t="s">
        <v>803</v>
      </c>
      <c r="B6833" t="s">
        <v>225</v>
      </c>
      <c r="C6833" t="s">
        <v>5030</v>
      </c>
      <c r="D6833" t="s">
        <v>10</v>
      </c>
      <c r="E6833">
        <v>3</v>
      </c>
      <c r="F6833" t="s">
        <v>804</v>
      </c>
      <c r="G6833" s="1">
        <v>40388.491631944402</v>
      </c>
      <c r="H6833" t="str">
        <f t="shared" si="106"/>
        <v>covered are subgroups and closets, normal subgroups, factor groups, homomorphism and isomorphism of groups and rings, fundamental theorems for groups and rings. Offered Fall</v>
      </c>
    </row>
    <row r="6834" spans="1:8" x14ac:dyDescent="0.25">
      <c r="A6834" t="s">
        <v>803</v>
      </c>
      <c r="B6834" t="s">
        <v>225</v>
      </c>
      <c r="C6834" t="s">
        <v>5030</v>
      </c>
      <c r="D6834" t="s">
        <v>10</v>
      </c>
      <c r="E6834">
        <v>4</v>
      </c>
      <c r="F6834" t="s">
        <v>805</v>
      </c>
      <c r="G6834" s="1">
        <v>40388.491631944402</v>
      </c>
      <c r="H6834" t="str">
        <f t="shared" si="106"/>
        <v>groups, homomorphism and isomorphism of groups and rings, fundamental theorems for groups and rings. Offered Fall</v>
      </c>
    </row>
    <row r="6835" spans="1:8" x14ac:dyDescent="0.25">
      <c r="A6835" t="s">
        <v>803</v>
      </c>
      <c r="B6835" t="s">
        <v>225</v>
      </c>
      <c r="C6835" t="s">
        <v>5030</v>
      </c>
      <c r="D6835" t="s">
        <v>10</v>
      </c>
      <c r="E6835">
        <v>5</v>
      </c>
      <c r="F6835" t="s">
        <v>3926</v>
      </c>
      <c r="G6835" s="1">
        <v>40388.491631944402</v>
      </c>
      <c r="H6835" t="str">
        <f t="shared" si="106"/>
        <v>fundamental theorems for groups and rings. Offered Fall</v>
      </c>
    </row>
    <row r="6836" spans="1:8" x14ac:dyDescent="0.25">
      <c r="A6836" t="s">
        <v>803</v>
      </c>
      <c r="B6836" t="s">
        <v>1016</v>
      </c>
      <c r="C6836" t="s">
        <v>8756</v>
      </c>
      <c r="D6836" t="s">
        <v>10</v>
      </c>
      <c r="E6836">
        <v>1</v>
      </c>
      <c r="F6836" t="s">
        <v>10052</v>
      </c>
      <c r="G6836" s="1">
        <v>43440.558530092603</v>
      </c>
      <c r="H6836" t="str">
        <f t="shared" si="106"/>
        <v>Examples of mathematical modeling will be applied in the context of biological problems drawn from ecology, evolution, epidemiology, public health, economics, biochemical reactions, and medicine.  Analysis techniques will draw from differential equations, probability, optimization, and game theory, with the overarching theme of model development and implementation, analysis and result interpretation.</v>
      </c>
    </row>
    <row r="6837" spans="1:8" x14ac:dyDescent="0.25">
      <c r="A6837" t="s">
        <v>803</v>
      </c>
      <c r="B6837" t="s">
        <v>1016</v>
      </c>
      <c r="C6837" t="s">
        <v>8756</v>
      </c>
      <c r="D6837" t="s">
        <v>10</v>
      </c>
      <c r="E6837">
        <v>2</v>
      </c>
      <c r="F6837" t="s">
        <v>10053</v>
      </c>
      <c r="G6837" s="1">
        <v>43440.558530092603</v>
      </c>
      <c r="H6837" t="str">
        <f t="shared" si="106"/>
        <v>context of biological problems drawn from ecology, evolution, epidemiology, public health, economics, biochemical reactions, and medicine.  Analysis techniques will draw from differential equations, probability, optimization, and game theory, with the overarching theme of model development and implementation, analysis and result interpretation.</v>
      </c>
    </row>
    <row r="6838" spans="1:8" x14ac:dyDescent="0.25">
      <c r="A6838" t="s">
        <v>803</v>
      </c>
      <c r="B6838" t="s">
        <v>1016</v>
      </c>
      <c r="C6838" t="s">
        <v>8756</v>
      </c>
      <c r="D6838" t="s">
        <v>10</v>
      </c>
      <c r="E6838">
        <v>3</v>
      </c>
      <c r="F6838" t="s">
        <v>10054</v>
      </c>
      <c r="G6838" s="1">
        <v>43440.558530092603</v>
      </c>
      <c r="H6838" t="str">
        <f t="shared" si="106"/>
        <v>evolution, epidemiology, public health, economics, biochemical reactions, and medicine.  Analysis techniques will draw from differential equations, probability, optimization, and game theory, with the overarching theme of model development and implementation, analysis and result interpretation.</v>
      </c>
    </row>
    <row r="6839" spans="1:8" x14ac:dyDescent="0.25">
      <c r="A6839" t="s">
        <v>803</v>
      </c>
      <c r="B6839" t="s">
        <v>1016</v>
      </c>
      <c r="C6839" t="s">
        <v>8756</v>
      </c>
      <c r="D6839" t="s">
        <v>10</v>
      </c>
      <c r="E6839">
        <v>4</v>
      </c>
      <c r="F6839" t="s">
        <v>10055</v>
      </c>
      <c r="G6839" s="1">
        <v>43440.558530092603</v>
      </c>
      <c r="H6839" t="str">
        <f t="shared" si="106"/>
        <v>biochemical reactions, and medicine.  Analysis techniques will draw from differential equations, probability, optimization, and game theory, with the overarching theme of model development and implementation, analysis and result interpretation.</v>
      </c>
    </row>
    <row r="6840" spans="1:8" x14ac:dyDescent="0.25">
      <c r="A6840" t="s">
        <v>803</v>
      </c>
      <c r="B6840" t="s">
        <v>1016</v>
      </c>
      <c r="C6840" t="s">
        <v>8756</v>
      </c>
      <c r="D6840" t="s">
        <v>10</v>
      </c>
      <c r="E6840">
        <v>5</v>
      </c>
      <c r="F6840" t="s">
        <v>10056</v>
      </c>
      <c r="G6840" s="1">
        <v>43440.558530092603</v>
      </c>
      <c r="H6840" t="str">
        <f t="shared" si="106"/>
        <v>techniques will draw from differential equations, probability, optimization, and game theory, with the overarching theme of model development and implementation, analysis and result interpretation.</v>
      </c>
    </row>
    <row r="6841" spans="1:8" x14ac:dyDescent="0.25">
      <c r="A6841" t="s">
        <v>803</v>
      </c>
      <c r="B6841" t="s">
        <v>1016</v>
      </c>
      <c r="C6841" t="s">
        <v>8756</v>
      </c>
      <c r="D6841" t="s">
        <v>10</v>
      </c>
      <c r="E6841">
        <v>6</v>
      </c>
      <c r="F6841" t="s">
        <v>10057</v>
      </c>
      <c r="G6841" s="1">
        <v>43440.558530092603</v>
      </c>
      <c r="H6841" t="str">
        <f t="shared" si="106"/>
        <v>probability, optimization, and game theory, with the overarching theme of model development and implementation, analysis and result interpretation.</v>
      </c>
    </row>
    <row r="6842" spans="1:8" x14ac:dyDescent="0.25">
      <c r="A6842" t="s">
        <v>803</v>
      </c>
      <c r="B6842" t="s">
        <v>1016</v>
      </c>
      <c r="C6842" t="s">
        <v>8756</v>
      </c>
      <c r="D6842" t="s">
        <v>10</v>
      </c>
      <c r="E6842">
        <v>7</v>
      </c>
      <c r="F6842" t="s">
        <v>10058</v>
      </c>
      <c r="G6842" s="1">
        <v>43440.558530092603</v>
      </c>
      <c r="H6842" t="str">
        <f t="shared" si="106"/>
        <v>overarching theme of model development and implementation, analysis and result interpretation.</v>
      </c>
    </row>
    <row r="6843" spans="1:8" x14ac:dyDescent="0.25">
      <c r="A6843" t="s">
        <v>803</v>
      </c>
      <c r="B6843" t="s">
        <v>1016</v>
      </c>
      <c r="C6843" t="s">
        <v>8756</v>
      </c>
      <c r="D6843" t="s">
        <v>10</v>
      </c>
      <c r="E6843">
        <v>8</v>
      </c>
      <c r="F6843" t="s">
        <v>10059</v>
      </c>
      <c r="G6843" s="1">
        <v>43440.558530092603</v>
      </c>
      <c r="H6843" t="str">
        <f t="shared" si="106"/>
        <v>implementation, analysis and result interpretation.</v>
      </c>
    </row>
    <row r="6844" spans="1:8" x14ac:dyDescent="0.25">
      <c r="A6844" t="s">
        <v>803</v>
      </c>
      <c r="B6844" t="s">
        <v>788</v>
      </c>
      <c r="C6844" t="s">
        <v>5030</v>
      </c>
      <c r="D6844" t="s">
        <v>10</v>
      </c>
      <c r="E6844">
        <v>1</v>
      </c>
      <c r="F6844" t="s">
        <v>3928</v>
      </c>
      <c r="G6844" s="1">
        <v>40388.491990740702</v>
      </c>
      <c r="H6844" t="str">
        <f t="shared" si="106"/>
        <v>Introduction to the fundamental concepts of mathematical analysis. A two-term course that studies the real number systems, limits, sequences, series, convergence, uniform convergence, functions of one variable, continuity differ- entiability, Riemann integration, functions of several variables, line, surface, and volume integrals, Offered</v>
      </c>
    </row>
    <row r="6845" spans="1:8" x14ac:dyDescent="0.25">
      <c r="A6845" t="s">
        <v>803</v>
      </c>
      <c r="B6845" t="s">
        <v>788</v>
      </c>
      <c r="C6845" t="s">
        <v>5030</v>
      </c>
      <c r="D6845" t="s">
        <v>10</v>
      </c>
      <c r="E6845">
        <v>2</v>
      </c>
      <c r="F6845" t="s">
        <v>3927</v>
      </c>
      <c r="G6845" s="1">
        <v>40388.491990740702</v>
      </c>
      <c r="H6845" t="str">
        <f t="shared" si="106"/>
        <v>analysis. A two-term course that studies the real number systems, limits, sequences, series, convergence, uniform convergence, functions of one variable, continuity differ- entiability, Riemann integration, functions of several variables, line, surface, and volume integrals, Offered</v>
      </c>
    </row>
    <row r="6846" spans="1:8" x14ac:dyDescent="0.25">
      <c r="A6846" t="s">
        <v>803</v>
      </c>
      <c r="B6846" t="s">
        <v>788</v>
      </c>
      <c r="C6846" t="s">
        <v>5030</v>
      </c>
      <c r="D6846" t="s">
        <v>10</v>
      </c>
      <c r="E6846">
        <v>3</v>
      </c>
      <c r="F6846" t="s">
        <v>3929</v>
      </c>
      <c r="G6846" s="1">
        <v>40388.491990740702</v>
      </c>
      <c r="H6846" t="str">
        <f t="shared" si="106"/>
        <v>systems, limits, sequences, series, convergence, uniform convergence, functions of one variable, continuity differ- entiability, Riemann integration, functions of several variables, line, surface, and volume integrals, Offered</v>
      </c>
    </row>
    <row r="6847" spans="1:8" x14ac:dyDescent="0.25">
      <c r="A6847" t="s">
        <v>803</v>
      </c>
      <c r="B6847" t="s">
        <v>788</v>
      </c>
      <c r="C6847" t="s">
        <v>5030</v>
      </c>
      <c r="D6847" t="s">
        <v>10</v>
      </c>
      <c r="E6847">
        <v>4</v>
      </c>
      <c r="F6847" t="s">
        <v>3930</v>
      </c>
      <c r="G6847" s="1">
        <v>40388.491990740702</v>
      </c>
      <c r="H6847" t="str">
        <f t="shared" si="106"/>
        <v>convergence, functions of one variable, continuity differ- entiability, Riemann integration, functions of several variables, line, surface, and volume integrals, Offered</v>
      </c>
    </row>
    <row r="6848" spans="1:8" x14ac:dyDescent="0.25">
      <c r="A6848" t="s">
        <v>803</v>
      </c>
      <c r="B6848" t="s">
        <v>788</v>
      </c>
      <c r="C6848" t="s">
        <v>5030</v>
      </c>
      <c r="D6848" t="s">
        <v>10</v>
      </c>
      <c r="E6848">
        <v>5</v>
      </c>
      <c r="F6848" t="s">
        <v>3931</v>
      </c>
      <c r="G6848" s="1">
        <v>40388.491990740702</v>
      </c>
      <c r="H6848" t="str">
        <f t="shared" si="106"/>
        <v>entiability, Riemann integration, functions of several variables, line, surface, and volume integrals, Offered</v>
      </c>
    </row>
    <row r="6849" spans="1:8" x14ac:dyDescent="0.25">
      <c r="A6849" t="s">
        <v>803</v>
      </c>
      <c r="B6849" t="s">
        <v>788</v>
      </c>
      <c r="C6849" t="s">
        <v>5030</v>
      </c>
      <c r="D6849" t="s">
        <v>10</v>
      </c>
      <c r="E6849">
        <v>6</v>
      </c>
      <c r="F6849" t="s">
        <v>3932</v>
      </c>
      <c r="G6849" s="1">
        <v>40388.491990740702</v>
      </c>
      <c r="H6849" t="str">
        <f t="shared" si="106"/>
        <v>variables, line, surface, and volume integrals, Offered</v>
      </c>
    </row>
    <row r="6850" spans="1:8" x14ac:dyDescent="0.25">
      <c r="A6850" t="s">
        <v>803</v>
      </c>
      <c r="B6850" t="s">
        <v>453</v>
      </c>
      <c r="C6850" t="s">
        <v>6704</v>
      </c>
      <c r="D6850" t="s">
        <v>10</v>
      </c>
      <c r="E6850">
        <v>1</v>
      </c>
      <c r="F6850" t="s">
        <v>3948</v>
      </c>
      <c r="G6850" s="1">
        <v>42503.456493055601</v>
      </c>
      <c r="H6850" t="str">
        <f t="shared" si="106"/>
        <v>A study of differential equations using analytic, numerical and graphical techniques. Emphasis is placed on the formula- 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1" spans="1:8" x14ac:dyDescent="0.25">
      <c r="A6851" t="s">
        <v>803</v>
      </c>
      <c r="B6851" t="s">
        <v>453</v>
      </c>
      <c r="C6851" t="s">
        <v>6704</v>
      </c>
      <c r="D6851" t="s">
        <v>10</v>
      </c>
      <c r="E6851">
        <v>2</v>
      </c>
      <c r="F6851" t="s">
        <v>3949</v>
      </c>
      <c r="G6851" s="1">
        <v>42503.456493055601</v>
      </c>
      <c r="H6851" t="str">
        <f t="shared" ref="H6851:H6914" si="107">IF(E6852=1,F6851,F6851&amp;" "&amp;H6852)</f>
        <v>and graphical techniques. Emphasis is placed on the formula- 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2" spans="1:8" x14ac:dyDescent="0.25">
      <c r="A6852" t="s">
        <v>803</v>
      </c>
      <c r="B6852" t="s">
        <v>453</v>
      </c>
      <c r="C6852" t="s">
        <v>6704</v>
      </c>
      <c r="D6852" t="s">
        <v>10</v>
      </c>
      <c r="E6852">
        <v>3</v>
      </c>
      <c r="F6852" t="s">
        <v>3940</v>
      </c>
      <c r="G6852" s="1">
        <v>42503.456493055601</v>
      </c>
      <c r="H6852" t="str">
        <f t="shared" si="107"/>
        <v>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3" spans="1:8" x14ac:dyDescent="0.25">
      <c r="A6853" t="s">
        <v>803</v>
      </c>
      <c r="B6853" t="s">
        <v>453</v>
      </c>
      <c r="C6853" t="s">
        <v>6704</v>
      </c>
      <c r="D6853" t="s">
        <v>10</v>
      </c>
      <c r="E6853">
        <v>4</v>
      </c>
      <c r="F6853" t="s">
        <v>3941</v>
      </c>
      <c r="G6853" s="1">
        <v>42503.456493055601</v>
      </c>
      <c r="H6853" t="str">
        <f t="shared" si="107"/>
        <v>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4" spans="1:8" x14ac:dyDescent="0.25">
      <c r="A6854" t="s">
        <v>803</v>
      </c>
      <c r="B6854" t="s">
        <v>453</v>
      </c>
      <c r="C6854" t="s">
        <v>6704</v>
      </c>
      <c r="D6854" t="s">
        <v>10</v>
      </c>
      <c r="E6854">
        <v>5</v>
      </c>
      <c r="F6854" t="s">
        <v>5109</v>
      </c>
      <c r="G6854" s="1">
        <v>42503.456493055601</v>
      </c>
      <c r="H6854" t="str">
        <f t="shared" si="107"/>
        <v>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5" spans="1:8" x14ac:dyDescent="0.25">
      <c r="A6855" t="s">
        <v>803</v>
      </c>
      <c r="B6855" t="s">
        <v>453</v>
      </c>
      <c r="C6855" t="s">
        <v>6704</v>
      </c>
      <c r="D6855" t="s">
        <v>10</v>
      </c>
      <c r="E6855">
        <v>6</v>
      </c>
      <c r="F6855" t="s">
        <v>3943</v>
      </c>
      <c r="G6855" s="1">
        <v>42503.456493055601</v>
      </c>
      <c r="H6855" t="str">
        <f t="shared" si="107"/>
        <v>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6" spans="1:8" x14ac:dyDescent="0.25">
      <c r="A6856" t="s">
        <v>803</v>
      </c>
      <c r="B6856" t="s">
        <v>453</v>
      </c>
      <c r="C6856" t="s">
        <v>6704</v>
      </c>
      <c r="D6856" t="s">
        <v>10</v>
      </c>
      <c r="E6856">
        <v>7</v>
      </c>
      <c r="F6856" t="s">
        <v>3944</v>
      </c>
      <c r="G6856" s="1">
        <v>42503.456493055601</v>
      </c>
      <c r="H6856" t="str">
        <f t="shared" si="107"/>
        <v>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7" spans="1:8" x14ac:dyDescent="0.25">
      <c r="A6857" t="s">
        <v>803</v>
      </c>
      <c r="B6857" t="s">
        <v>453</v>
      </c>
      <c r="C6857" t="s">
        <v>6704</v>
      </c>
      <c r="D6857" t="s">
        <v>10</v>
      </c>
      <c r="E6857">
        <v>8</v>
      </c>
      <c r="F6857" t="s">
        <v>3945</v>
      </c>
      <c r="G6857" s="1">
        <v>42503.456493055601</v>
      </c>
      <c r="H6857" t="str">
        <f t="shared" si="107"/>
        <v>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8" spans="1:8" x14ac:dyDescent="0.25">
      <c r="A6858" t="s">
        <v>803</v>
      </c>
      <c r="B6858" t="s">
        <v>453</v>
      </c>
      <c r="C6858" t="s">
        <v>6704</v>
      </c>
      <c r="D6858" t="s">
        <v>10</v>
      </c>
      <c r="E6858">
        <v>9</v>
      </c>
      <c r="F6858" t="s">
        <v>3946</v>
      </c>
      <c r="G6858" s="1">
        <v>42503.456493055601</v>
      </c>
      <c r="H6858" t="str">
        <f t="shared" si="107"/>
        <v>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59" spans="1:8" x14ac:dyDescent="0.25">
      <c r="A6859" t="s">
        <v>803</v>
      </c>
      <c r="B6859" t="s">
        <v>616</v>
      </c>
      <c r="C6859" t="s">
        <v>7562</v>
      </c>
      <c r="D6859" t="s">
        <v>10</v>
      </c>
      <c r="E6859">
        <v>8</v>
      </c>
      <c r="F6859" t="s">
        <v>8585</v>
      </c>
      <c r="G6859" s="1">
        <v>43165</v>
      </c>
      <c r="H6859" t="str">
        <f t="shared" si="107"/>
        <v>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60" spans="1:8" x14ac:dyDescent="0.25">
      <c r="A6860" t="s">
        <v>803</v>
      </c>
      <c r="B6860" t="s">
        <v>616</v>
      </c>
      <c r="C6860" t="s">
        <v>7562</v>
      </c>
      <c r="D6860" t="s">
        <v>10</v>
      </c>
      <c r="E6860">
        <v>9</v>
      </c>
      <c r="F6860" t="s">
        <v>8586</v>
      </c>
      <c r="G6860" s="1">
        <v>43165</v>
      </c>
      <c r="H6860" t="str">
        <f t="shared" si="107"/>
        <v>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6861" spans="1:8" x14ac:dyDescent="0.25">
      <c r="A6861" t="s">
        <v>803</v>
      </c>
      <c r="B6861" t="s">
        <v>616</v>
      </c>
      <c r="C6861" t="s">
        <v>7562</v>
      </c>
      <c r="D6861" t="s">
        <v>10</v>
      </c>
      <c r="E6861">
        <v>10</v>
      </c>
      <c r="F6861" t="s">
        <v>8587</v>
      </c>
      <c r="G6861" s="1">
        <v>43165</v>
      </c>
      <c r="H6861" t="str">
        <f t="shared" si="107"/>
        <v>of Bessel and Legendre, are developed.  Fourier series and more general series of orthogonal functions are introduced, with applications to the study of the heat.  Laplace and wave equations of mathematical physics.  Prerequisite: MATH-260.  (ATTR: ARTS, MHUL)</v>
      </c>
    </row>
    <row r="6862" spans="1:8" x14ac:dyDescent="0.25">
      <c r="A6862" t="s">
        <v>803</v>
      </c>
      <c r="B6862" t="s">
        <v>616</v>
      </c>
      <c r="C6862" t="s">
        <v>7562</v>
      </c>
      <c r="D6862" t="s">
        <v>10</v>
      </c>
      <c r="E6862">
        <v>11</v>
      </c>
      <c r="F6862" t="s">
        <v>8588</v>
      </c>
      <c r="G6862" s="1">
        <v>43165</v>
      </c>
      <c r="H6862" t="str">
        <f t="shared" si="107"/>
        <v>more general series of orthogonal functions are introduced, with applications to the study of the heat.  Laplace and wave equations of mathematical physics.  Prerequisite: MATH-260.  (ATTR: ARTS, MHUL)</v>
      </c>
    </row>
    <row r="6863" spans="1:8" x14ac:dyDescent="0.25">
      <c r="A6863" t="s">
        <v>803</v>
      </c>
      <c r="B6863" t="s">
        <v>616</v>
      </c>
      <c r="C6863" t="s">
        <v>7562</v>
      </c>
      <c r="D6863" t="s">
        <v>10</v>
      </c>
      <c r="E6863">
        <v>12</v>
      </c>
      <c r="F6863" t="s">
        <v>8591</v>
      </c>
      <c r="G6863" s="1">
        <v>43165</v>
      </c>
      <c r="H6863" t="str">
        <f t="shared" si="107"/>
        <v>with applications to the study of the heat.  Laplace and wave equations of mathematical physics.  Prerequisite: MATH-260.  (ATTR: ARTS, MHUL)</v>
      </c>
    </row>
    <row r="6864" spans="1:8" x14ac:dyDescent="0.25">
      <c r="A6864" t="s">
        <v>803</v>
      </c>
      <c r="B6864" t="s">
        <v>616</v>
      </c>
      <c r="C6864" t="s">
        <v>7562</v>
      </c>
      <c r="D6864" t="s">
        <v>10</v>
      </c>
      <c r="E6864">
        <v>13</v>
      </c>
      <c r="F6864" t="s">
        <v>8592</v>
      </c>
      <c r="G6864" s="1">
        <v>43165</v>
      </c>
      <c r="H6864" t="str">
        <f t="shared" si="107"/>
        <v>wave equations of mathematical physics.  Prerequisite: MATH-260.  (ATTR: ARTS, MHUL)</v>
      </c>
    </row>
    <row r="6865" spans="1:8" x14ac:dyDescent="0.25">
      <c r="A6865" t="s">
        <v>803</v>
      </c>
      <c r="B6865" t="s">
        <v>616</v>
      </c>
      <c r="C6865" t="s">
        <v>7562</v>
      </c>
      <c r="D6865" t="s">
        <v>10</v>
      </c>
      <c r="E6865">
        <v>14</v>
      </c>
      <c r="F6865" t="s">
        <v>8593</v>
      </c>
      <c r="G6865" s="1">
        <v>43165</v>
      </c>
      <c r="H6865" t="str">
        <f t="shared" si="107"/>
        <v>MATH-260.  (ATTR: ARTS, MHUL)</v>
      </c>
    </row>
    <row r="6866" spans="1:8" x14ac:dyDescent="0.25">
      <c r="A6866" t="s">
        <v>803</v>
      </c>
      <c r="B6866" t="s">
        <v>33</v>
      </c>
      <c r="C6866" t="s">
        <v>1827</v>
      </c>
      <c r="D6866" t="s">
        <v>10</v>
      </c>
      <c r="E6866">
        <v>1</v>
      </c>
      <c r="F6866" t="s">
        <v>3935</v>
      </c>
      <c r="G6866" s="1">
        <v>38398</v>
      </c>
      <c r="H6866" t="str">
        <f t="shared" si="107"/>
        <v>A discussion of the basic properties of the set of integers. Prime numbers and the Euclidean Algorithm. Number- theoretic functions, especially the Euler phi-function. Linear congruences and their applications to the solution of Diophantine Equations. Exponents and primitive roots. Quad- ratic residues and the Law of Quadratic Reciprocity. Offered in Spring Semester. (ATTR: ARTS, MHUL)</v>
      </c>
    </row>
    <row r="6867" spans="1:8" x14ac:dyDescent="0.25">
      <c r="A6867" t="s">
        <v>803</v>
      </c>
      <c r="B6867" t="s">
        <v>33</v>
      </c>
      <c r="C6867" t="s">
        <v>1827</v>
      </c>
      <c r="D6867" t="s">
        <v>10</v>
      </c>
      <c r="E6867">
        <v>2</v>
      </c>
      <c r="F6867" t="s">
        <v>3933</v>
      </c>
      <c r="G6867" s="1">
        <v>38398</v>
      </c>
      <c r="H6867" t="str">
        <f t="shared" si="107"/>
        <v>Prime numbers and the Euclidean Algorithm. Number- theoretic functions, especially the Euler phi-function. Linear congruences and their applications to the solution of Diophantine Equations. Exponents and primitive roots. Quad- ratic residues and the Law of Quadratic Reciprocity. Offered in Spring Semester. (ATTR: ARTS, MHUL)</v>
      </c>
    </row>
    <row r="6868" spans="1:8" x14ac:dyDescent="0.25">
      <c r="A6868" t="s">
        <v>803</v>
      </c>
      <c r="B6868" t="s">
        <v>33</v>
      </c>
      <c r="C6868" t="s">
        <v>1827</v>
      </c>
      <c r="D6868" t="s">
        <v>10</v>
      </c>
      <c r="E6868">
        <v>3</v>
      </c>
      <c r="F6868" t="s">
        <v>3934</v>
      </c>
      <c r="G6868" s="1">
        <v>38398</v>
      </c>
      <c r="H6868" t="str">
        <f t="shared" si="107"/>
        <v>theoretic functions, especially the Euler phi-function. Linear congruences and their applications to the solution of Diophantine Equations. Exponents and primitive roots. Quad- ratic residues and the Law of Quadratic Reciprocity. Offered in Spring Semester. (ATTR: ARTS, MHUL)</v>
      </c>
    </row>
    <row r="6869" spans="1:8" x14ac:dyDescent="0.25">
      <c r="A6869" t="s">
        <v>803</v>
      </c>
      <c r="B6869" t="s">
        <v>33</v>
      </c>
      <c r="C6869" t="s">
        <v>1827</v>
      </c>
      <c r="D6869" t="s">
        <v>10</v>
      </c>
      <c r="E6869">
        <v>4</v>
      </c>
      <c r="F6869" t="s">
        <v>3936</v>
      </c>
      <c r="G6869" s="1">
        <v>38398</v>
      </c>
      <c r="H6869" t="str">
        <f t="shared" si="107"/>
        <v>Linear congruences and their applications to the solution of Diophantine Equations. Exponents and primitive roots. Quad- ratic residues and the Law of Quadratic Reciprocity. Offered in Spring Semester. (ATTR: ARTS, MHUL)</v>
      </c>
    </row>
    <row r="6870" spans="1:8" x14ac:dyDescent="0.25">
      <c r="A6870" t="s">
        <v>803</v>
      </c>
      <c r="B6870" t="s">
        <v>33</v>
      </c>
      <c r="C6870" t="s">
        <v>1827</v>
      </c>
      <c r="D6870" t="s">
        <v>10</v>
      </c>
      <c r="E6870">
        <v>5</v>
      </c>
      <c r="F6870" t="s">
        <v>3937</v>
      </c>
      <c r="G6870" s="1">
        <v>38398</v>
      </c>
      <c r="H6870" t="str">
        <f t="shared" si="107"/>
        <v>Diophantine Equations. Exponents and primitive roots. Quad- ratic residues and the Law of Quadratic Reciprocity. Offered in Spring Semester. (ATTR: ARTS, MHUL)</v>
      </c>
    </row>
    <row r="6871" spans="1:8" x14ac:dyDescent="0.25">
      <c r="A6871" t="s">
        <v>803</v>
      </c>
      <c r="B6871" t="s">
        <v>33</v>
      </c>
      <c r="C6871" t="s">
        <v>1827</v>
      </c>
      <c r="D6871" t="s">
        <v>10</v>
      </c>
      <c r="E6871">
        <v>6</v>
      </c>
      <c r="F6871" t="s">
        <v>3938</v>
      </c>
      <c r="G6871" s="1">
        <v>38398</v>
      </c>
      <c r="H6871" t="str">
        <f t="shared" si="107"/>
        <v>ratic residues and the Law of Quadratic Reciprocity. Offered in Spring Semester. (ATTR: ARTS, MHUL)</v>
      </c>
    </row>
    <row r="6872" spans="1:8" x14ac:dyDescent="0.25">
      <c r="A6872" t="s">
        <v>803</v>
      </c>
      <c r="B6872" t="s">
        <v>33</v>
      </c>
      <c r="C6872" t="s">
        <v>1827</v>
      </c>
      <c r="D6872" t="s">
        <v>10</v>
      </c>
      <c r="E6872">
        <v>7</v>
      </c>
      <c r="F6872" t="s">
        <v>3939</v>
      </c>
      <c r="G6872" s="1">
        <v>38398</v>
      </c>
      <c r="H6872" t="str">
        <f t="shared" si="107"/>
        <v>in Spring Semester. (ATTR: ARTS, MHUL)</v>
      </c>
    </row>
    <row r="6873" spans="1:8" x14ac:dyDescent="0.25">
      <c r="A6873" t="s">
        <v>803</v>
      </c>
      <c r="B6873" t="s">
        <v>39</v>
      </c>
      <c r="C6873" t="s">
        <v>6704</v>
      </c>
      <c r="D6873" t="s">
        <v>10</v>
      </c>
      <c r="E6873">
        <v>1</v>
      </c>
      <c r="F6873" t="s">
        <v>5115</v>
      </c>
      <c r="G6873" s="1">
        <v>42503.462430555599</v>
      </c>
      <c r="H6873" t="str">
        <f t="shared" si="107"/>
        <v>This course is a continuation of the study of mathematical structures most frequently encountered in Computer Science. Topics covered include deterministic and non-deterministic finite automata, regular, context-free and other languages, push-down automata, grammars, Turing machines, computational complexity, and in particular the P vs. NP</v>
      </c>
    </row>
    <row r="6874" spans="1:8" x14ac:dyDescent="0.25">
      <c r="A6874" t="s">
        <v>803</v>
      </c>
      <c r="B6874" t="s">
        <v>39</v>
      </c>
      <c r="C6874" t="s">
        <v>6704</v>
      </c>
      <c r="D6874" t="s">
        <v>10</v>
      </c>
      <c r="E6874">
        <v>2</v>
      </c>
      <c r="F6874" t="s">
        <v>5116</v>
      </c>
      <c r="G6874" s="1">
        <v>42503.462430555599</v>
      </c>
      <c r="H6874" t="str">
        <f t="shared" si="107"/>
        <v>structures most frequently encountered in Computer Science. Topics covered include deterministic and non-deterministic finite automata, regular, context-free and other languages, push-down automata, grammars, Turing machines, computational complexity, and in particular the P vs. NP</v>
      </c>
    </row>
    <row r="6875" spans="1:8" x14ac:dyDescent="0.25">
      <c r="A6875" t="s">
        <v>803</v>
      </c>
      <c r="B6875" t="s">
        <v>39</v>
      </c>
      <c r="C6875" t="s">
        <v>6704</v>
      </c>
      <c r="D6875" t="s">
        <v>10</v>
      </c>
      <c r="E6875">
        <v>3</v>
      </c>
      <c r="F6875" t="s">
        <v>5117</v>
      </c>
      <c r="G6875" s="1">
        <v>42503.462430555599</v>
      </c>
      <c r="H6875" t="str">
        <f t="shared" si="107"/>
        <v>Topics covered include deterministic and non-deterministic finite automata, regular, context-free and other languages, push-down automata, grammars, Turing machines, computational complexity, and in particular the P vs. NP</v>
      </c>
    </row>
    <row r="6876" spans="1:8" x14ac:dyDescent="0.25">
      <c r="A6876" t="s">
        <v>803</v>
      </c>
      <c r="B6876" t="s">
        <v>39</v>
      </c>
      <c r="C6876" t="s">
        <v>6704</v>
      </c>
      <c r="D6876" t="s">
        <v>10</v>
      </c>
      <c r="E6876">
        <v>4</v>
      </c>
      <c r="F6876" t="s">
        <v>5118</v>
      </c>
      <c r="G6876" s="1">
        <v>42503.462430555599</v>
      </c>
      <c r="H6876" t="str">
        <f t="shared" si="107"/>
        <v>finite automata, regular, context-free and other languages, push-down automata, grammars, Turing machines, computational complexity, and in particular the P vs. NP</v>
      </c>
    </row>
    <row r="6877" spans="1:8" x14ac:dyDescent="0.25">
      <c r="A6877" t="s">
        <v>803</v>
      </c>
      <c r="B6877" t="s">
        <v>39</v>
      </c>
      <c r="C6877" t="s">
        <v>6704</v>
      </c>
      <c r="D6877" t="s">
        <v>10</v>
      </c>
      <c r="E6877">
        <v>5</v>
      </c>
      <c r="F6877" t="s">
        <v>5119</v>
      </c>
      <c r="G6877" s="1">
        <v>42503.462430555599</v>
      </c>
      <c r="H6877" t="str">
        <f t="shared" si="107"/>
        <v>push-down automata, grammars, Turing machines, computational complexity, and in particular the P vs. NP</v>
      </c>
    </row>
    <row r="6878" spans="1:8" x14ac:dyDescent="0.25">
      <c r="A6878" t="s">
        <v>803</v>
      </c>
      <c r="B6878" t="s">
        <v>39</v>
      </c>
      <c r="C6878" t="s">
        <v>6704</v>
      </c>
      <c r="D6878" t="s">
        <v>10</v>
      </c>
      <c r="E6878">
        <v>6</v>
      </c>
      <c r="F6878" t="s">
        <v>5120</v>
      </c>
      <c r="G6878" s="1">
        <v>42503.462430555599</v>
      </c>
      <c r="H6878" t="str">
        <f t="shared" si="107"/>
        <v>computational complexity, and in particular the P vs. NP</v>
      </c>
    </row>
    <row r="6879" spans="1:8" x14ac:dyDescent="0.25">
      <c r="A6879" t="s">
        <v>803</v>
      </c>
      <c r="B6879" t="s">
        <v>456</v>
      </c>
      <c r="C6879" t="s">
        <v>1827</v>
      </c>
      <c r="D6879" t="s">
        <v>10</v>
      </c>
      <c r="E6879">
        <v>1</v>
      </c>
      <c r="F6879" t="s">
        <v>807</v>
      </c>
      <c r="G6879" s="1">
        <v>38398.444212962997</v>
      </c>
      <c r="H6879" t="str">
        <f t="shared" si="107"/>
        <v>An introduction to the techniques of Euclidean and Non- Euclidean geometry. Topics include: plane Euclidean geometry, geometric transformation groups, spherical</v>
      </c>
    </row>
    <row r="6880" spans="1:8" x14ac:dyDescent="0.25">
      <c r="A6880" t="s">
        <v>803</v>
      </c>
      <c r="B6880" t="s">
        <v>456</v>
      </c>
      <c r="C6880" t="s">
        <v>1827</v>
      </c>
      <c r="D6880" t="s">
        <v>10</v>
      </c>
      <c r="E6880">
        <v>2</v>
      </c>
      <c r="F6880" t="s">
        <v>808</v>
      </c>
      <c r="G6880" s="1">
        <v>38398.444212962997</v>
      </c>
      <c r="H6880" t="str">
        <f t="shared" si="107"/>
        <v>Euclidean geometry. Topics include: plane Euclidean geometry, geometric transformation groups, spherical</v>
      </c>
    </row>
    <row r="6881" spans="1:8" x14ac:dyDescent="0.25">
      <c r="A6881" t="s">
        <v>803</v>
      </c>
      <c r="B6881" t="s">
        <v>456</v>
      </c>
      <c r="C6881" t="s">
        <v>1827</v>
      </c>
      <c r="D6881" t="s">
        <v>10</v>
      </c>
      <c r="E6881">
        <v>3</v>
      </c>
      <c r="F6881" t="s">
        <v>809</v>
      </c>
      <c r="G6881" s="1">
        <v>38398.444212962997</v>
      </c>
      <c r="H6881" t="str">
        <f t="shared" si="107"/>
        <v>geometry, geometric transformation groups, spherical</v>
      </c>
    </row>
    <row r="6882" spans="1:8" x14ac:dyDescent="0.25">
      <c r="A6882" t="s">
        <v>803</v>
      </c>
      <c r="B6882" t="s">
        <v>3832</v>
      </c>
      <c r="C6882" t="s">
        <v>5030</v>
      </c>
      <c r="D6882" t="s">
        <v>10</v>
      </c>
      <c r="E6882">
        <v>1</v>
      </c>
      <c r="F6882" t="s">
        <v>3833</v>
      </c>
      <c r="G6882" s="1">
        <v>40388.496643518498</v>
      </c>
      <c r="H6882" t="str">
        <f t="shared" si="107"/>
        <v>The course introduces mathematical probability to understand variation and variability.  Methods of enumeration, con- ditional probability, independent events, and Bayes' Theorem are developed in a general environment.  Among the continuous and discrete probability distributions derived and studied are the Bernoulli distribution and distributions based on it, the uniform, exponential, normal, Gamma and Chi Square distributions.  The Central Limit Theorem leads to approximations for discrete distributions.  Chebyshev's In- equality prepares the student for Inferential Statistics.</v>
      </c>
    </row>
    <row r="6883" spans="1:8" x14ac:dyDescent="0.25">
      <c r="A6883" t="s">
        <v>803</v>
      </c>
      <c r="B6883" t="s">
        <v>3832</v>
      </c>
      <c r="C6883" t="s">
        <v>5030</v>
      </c>
      <c r="D6883" t="s">
        <v>10</v>
      </c>
      <c r="E6883">
        <v>2</v>
      </c>
      <c r="F6883" t="s">
        <v>3834</v>
      </c>
      <c r="G6883" s="1">
        <v>40388.496643518498</v>
      </c>
      <c r="H6883" t="str">
        <f t="shared" si="107"/>
        <v>variation and variability.  Methods of enumeration, con- ditional probability, independent events, and Bayes' Theorem are developed in a general environment.  Among the continuous and discrete probability distributions derived and studied are the Bernoulli distribution and distributions based on it, the uniform, exponential, normal, Gamma and Chi Square distributions.  The Central Limit Theorem leads to approximations for discrete distributions.  Chebyshev's In- equality prepares the student for Inferential Statistics.</v>
      </c>
    </row>
    <row r="6884" spans="1:8" x14ac:dyDescent="0.25">
      <c r="A6884" t="s">
        <v>803</v>
      </c>
      <c r="B6884" t="s">
        <v>3832</v>
      </c>
      <c r="C6884" t="s">
        <v>5030</v>
      </c>
      <c r="D6884" t="s">
        <v>10</v>
      </c>
      <c r="E6884">
        <v>3</v>
      </c>
      <c r="F6884" t="s">
        <v>3835</v>
      </c>
      <c r="G6884" s="1">
        <v>40388.496643518498</v>
      </c>
      <c r="H6884" t="str">
        <f t="shared" si="107"/>
        <v>ditional probability, independent events, and Bayes' Theorem are developed in a general environment.  Among the continuous and discrete probability distributions derived and studied are the Bernoulli distribution and distributions based on it, the uniform, exponential, normal, Gamma and Chi Square distributions.  The Central Limit Theorem leads to approximations for discrete distributions.  Chebyshev's In- equality prepares the student for Inferential Statistics.</v>
      </c>
    </row>
    <row r="6885" spans="1:8" x14ac:dyDescent="0.25">
      <c r="A6885" t="s">
        <v>803</v>
      </c>
      <c r="B6885" t="s">
        <v>3832</v>
      </c>
      <c r="C6885" t="s">
        <v>5030</v>
      </c>
      <c r="D6885" t="s">
        <v>10</v>
      </c>
      <c r="E6885">
        <v>4</v>
      </c>
      <c r="F6885" t="s">
        <v>3836</v>
      </c>
      <c r="G6885" s="1">
        <v>40388.496643518498</v>
      </c>
      <c r="H6885" t="str">
        <f t="shared" si="107"/>
        <v>are developed in a general environment.  Among the continuous and discrete probability distributions derived and studied are the Bernoulli distribution and distributions based on it, the uniform, exponential, normal, Gamma and Chi Square distributions.  The Central Limit Theorem leads to approximations for discrete distributions.  Chebyshev's In- equality prepares the student for Inferential Statistics.</v>
      </c>
    </row>
    <row r="6886" spans="1:8" x14ac:dyDescent="0.25">
      <c r="A6886" t="s">
        <v>803</v>
      </c>
      <c r="B6886" t="s">
        <v>3832</v>
      </c>
      <c r="C6886" t="s">
        <v>5030</v>
      </c>
      <c r="D6886" t="s">
        <v>10</v>
      </c>
      <c r="E6886">
        <v>5</v>
      </c>
      <c r="F6886" t="s">
        <v>3837</v>
      </c>
      <c r="G6886" s="1">
        <v>40388.496643518498</v>
      </c>
      <c r="H6886" t="str">
        <f t="shared" si="107"/>
        <v>continuous and discrete probability distributions derived and studied are the Bernoulli distribution and distributions based on it, the uniform, exponential, normal, Gamma and Chi Square distributions.  The Central Limit Theorem leads to approximations for discrete distributions.  Chebyshev's In- equality prepares the student for Inferential Statistics.</v>
      </c>
    </row>
    <row r="6887" spans="1:8" x14ac:dyDescent="0.25">
      <c r="A6887" t="s">
        <v>803</v>
      </c>
      <c r="B6887" t="s">
        <v>3832</v>
      </c>
      <c r="C6887" t="s">
        <v>5030</v>
      </c>
      <c r="D6887" t="s">
        <v>10</v>
      </c>
      <c r="E6887">
        <v>6</v>
      </c>
      <c r="F6887" t="s">
        <v>3838</v>
      </c>
      <c r="G6887" s="1">
        <v>40388.496643518498</v>
      </c>
      <c r="H6887" t="str">
        <f t="shared" si="107"/>
        <v>and studied are the Bernoulli distribution and distributions based on it, the uniform, exponential, normal, Gamma and Chi Square distributions.  The Central Limit Theorem leads to approximations for discrete distributions.  Chebyshev's In- equality prepares the student for Inferential Statistics.</v>
      </c>
    </row>
    <row r="6888" spans="1:8" x14ac:dyDescent="0.25">
      <c r="A6888" t="s">
        <v>803</v>
      </c>
      <c r="B6888" t="s">
        <v>3832</v>
      </c>
      <c r="C6888" t="s">
        <v>5030</v>
      </c>
      <c r="D6888" t="s">
        <v>10</v>
      </c>
      <c r="E6888">
        <v>7</v>
      </c>
      <c r="F6888" t="s">
        <v>3839</v>
      </c>
      <c r="G6888" s="1">
        <v>40388.496643518498</v>
      </c>
      <c r="H6888" t="str">
        <f t="shared" si="107"/>
        <v>based on it, the uniform, exponential, normal, Gamma and Chi Square distributions.  The Central Limit Theorem leads to approximations for discrete distributions.  Chebyshev's In- equality prepares the student for Inferential Statistics.</v>
      </c>
    </row>
    <row r="6889" spans="1:8" x14ac:dyDescent="0.25">
      <c r="A6889" t="s">
        <v>803</v>
      </c>
      <c r="B6889" t="s">
        <v>3832</v>
      </c>
      <c r="C6889" t="s">
        <v>5030</v>
      </c>
      <c r="D6889" t="s">
        <v>10</v>
      </c>
      <c r="E6889">
        <v>8</v>
      </c>
      <c r="F6889" t="s">
        <v>3840</v>
      </c>
      <c r="G6889" s="1">
        <v>40388.496643518498</v>
      </c>
      <c r="H6889" t="str">
        <f t="shared" si="107"/>
        <v>Square distributions.  The Central Limit Theorem leads to approximations for discrete distributions.  Chebyshev's In- equality prepares the student for Inferential Statistics.</v>
      </c>
    </row>
    <row r="6890" spans="1:8" x14ac:dyDescent="0.25">
      <c r="A6890" t="s">
        <v>803</v>
      </c>
      <c r="B6890" t="s">
        <v>3832</v>
      </c>
      <c r="C6890" t="s">
        <v>5030</v>
      </c>
      <c r="D6890" t="s">
        <v>10</v>
      </c>
      <c r="E6890">
        <v>9</v>
      </c>
      <c r="F6890" t="s">
        <v>3841</v>
      </c>
      <c r="G6890" s="1">
        <v>40388.496643518498</v>
      </c>
      <c r="H6890" t="str">
        <f t="shared" si="107"/>
        <v>approximations for discrete distributions.  Chebyshev's In- equality prepares the student for Inferential Statistics.</v>
      </c>
    </row>
    <row r="6891" spans="1:8" x14ac:dyDescent="0.25">
      <c r="A6891" t="s">
        <v>803</v>
      </c>
      <c r="B6891" t="s">
        <v>3832</v>
      </c>
      <c r="C6891" t="s">
        <v>5030</v>
      </c>
      <c r="D6891" t="s">
        <v>10</v>
      </c>
      <c r="E6891">
        <v>10</v>
      </c>
      <c r="F6891" t="s">
        <v>3842</v>
      </c>
      <c r="G6891" s="1">
        <v>40388.496643518498</v>
      </c>
      <c r="H6891" t="str">
        <f t="shared" si="107"/>
        <v>equality prepares the student for Inferential Statistics.</v>
      </c>
    </row>
    <row r="6892" spans="1:8" x14ac:dyDescent="0.25">
      <c r="A6892" t="s">
        <v>803</v>
      </c>
      <c r="B6892" t="s">
        <v>1736</v>
      </c>
      <c r="C6892" t="s">
        <v>8239</v>
      </c>
      <c r="D6892" t="s">
        <v>10</v>
      </c>
      <c r="E6892">
        <v>1</v>
      </c>
      <c r="F6892" t="s">
        <v>10989</v>
      </c>
      <c r="G6892" s="1">
        <v>43881</v>
      </c>
      <c r="H6892" t="str">
        <f t="shared" si="107"/>
        <v>Regression Analysis and Statistical Models encompass essential statistical techniques that have vast applications in any field that involves data. This course introduces simple, multiple, and polynomial regression models, in addition to generalized linear models. Additional topics include correlation, collinearity, model building, model adequacy, and residual analysis, amond others.</v>
      </c>
    </row>
    <row r="6893" spans="1:8" x14ac:dyDescent="0.25">
      <c r="A6893" t="s">
        <v>803</v>
      </c>
      <c r="B6893" t="s">
        <v>1736</v>
      </c>
      <c r="C6893" t="s">
        <v>8239</v>
      </c>
      <c r="D6893" t="s">
        <v>10</v>
      </c>
      <c r="E6893">
        <v>2</v>
      </c>
      <c r="F6893" t="s">
        <v>10990</v>
      </c>
      <c r="G6893" s="1">
        <v>43881</v>
      </c>
      <c r="H6893" t="str">
        <f t="shared" si="107"/>
        <v>essential statistical techniques that have vast applications in any field that involves data. This course introduces simple, multiple, and polynomial regression models, in addition to generalized linear models. Additional topics include correlation, collinearity, model building, model adequacy, and residual analysis, amond others.</v>
      </c>
    </row>
    <row r="6894" spans="1:8" x14ac:dyDescent="0.25">
      <c r="A6894" t="s">
        <v>803</v>
      </c>
      <c r="B6894" t="s">
        <v>1736</v>
      </c>
      <c r="C6894" t="s">
        <v>8239</v>
      </c>
      <c r="D6894" t="s">
        <v>10</v>
      </c>
      <c r="E6894">
        <v>3</v>
      </c>
      <c r="F6894" t="s">
        <v>10991</v>
      </c>
      <c r="G6894" s="1">
        <v>43881</v>
      </c>
      <c r="H6894" t="str">
        <f t="shared" si="107"/>
        <v>applications in any field that involves data. This course introduces simple, multiple, and polynomial regression models, in addition to generalized linear models. Additional topics include correlation, collinearity, model building, model adequacy, and residual analysis, amond others.</v>
      </c>
    </row>
    <row r="6895" spans="1:8" x14ac:dyDescent="0.25">
      <c r="A6895" t="s">
        <v>803</v>
      </c>
      <c r="B6895" t="s">
        <v>1736</v>
      </c>
      <c r="C6895" t="s">
        <v>8239</v>
      </c>
      <c r="D6895" t="s">
        <v>10</v>
      </c>
      <c r="E6895">
        <v>4</v>
      </c>
      <c r="F6895" t="s">
        <v>10992</v>
      </c>
      <c r="G6895" s="1">
        <v>43881</v>
      </c>
      <c r="H6895" t="str">
        <f t="shared" si="107"/>
        <v>This course introduces simple, multiple, and polynomial regression models, in addition to generalized linear models. Additional topics include correlation, collinearity, model building, model adequacy, and residual analysis, amond others.</v>
      </c>
    </row>
    <row r="6896" spans="1:8" x14ac:dyDescent="0.25">
      <c r="A6896" t="s">
        <v>803</v>
      </c>
      <c r="B6896" t="s">
        <v>1736</v>
      </c>
      <c r="C6896" t="s">
        <v>8239</v>
      </c>
      <c r="D6896" t="s">
        <v>10</v>
      </c>
      <c r="E6896">
        <v>5</v>
      </c>
      <c r="F6896" t="s">
        <v>10993</v>
      </c>
      <c r="G6896" s="1">
        <v>43881</v>
      </c>
      <c r="H6896" t="str">
        <f t="shared" si="107"/>
        <v>polynomial regression models, in addition to generalized linear models. Additional topics include correlation, collinearity, model building, model adequacy, and residual analysis, amond others.</v>
      </c>
    </row>
    <row r="6897" spans="1:8" x14ac:dyDescent="0.25">
      <c r="A6897" t="s">
        <v>803</v>
      </c>
      <c r="B6897" t="s">
        <v>1736</v>
      </c>
      <c r="C6897" t="s">
        <v>8239</v>
      </c>
      <c r="D6897" t="s">
        <v>10</v>
      </c>
      <c r="E6897">
        <v>6</v>
      </c>
      <c r="F6897" t="s">
        <v>10994</v>
      </c>
      <c r="G6897" s="1">
        <v>43881</v>
      </c>
      <c r="H6897" t="str">
        <f t="shared" si="107"/>
        <v>generalized linear models. Additional topics include correlation, collinearity, model building, model adequacy, and residual analysis, amond others.</v>
      </c>
    </row>
    <row r="6898" spans="1:8" x14ac:dyDescent="0.25">
      <c r="A6898" t="s">
        <v>803</v>
      </c>
      <c r="B6898" t="s">
        <v>1736</v>
      </c>
      <c r="C6898" t="s">
        <v>8239</v>
      </c>
      <c r="D6898" t="s">
        <v>10</v>
      </c>
      <c r="E6898">
        <v>7</v>
      </c>
      <c r="F6898" t="s">
        <v>10995</v>
      </c>
      <c r="G6898" s="1">
        <v>43881</v>
      </c>
      <c r="H6898" t="str">
        <f t="shared" si="107"/>
        <v>include correlation, collinearity, model building, model adequacy, and residual analysis, amond others.</v>
      </c>
    </row>
    <row r="6899" spans="1:8" x14ac:dyDescent="0.25">
      <c r="A6899" t="s">
        <v>803</v>
      </c>
      <c r="B6899" t="s">
        <v>1736</v>
      </c>
      <c r="C6899" t="s">
        <v>8239</v>
      </c>
      <c r="D6899" t="s">
        <v>10</v>
      </c>
      <c r="E6899">
        <v>8</v>
      </c>
      <c r="F6899" t="s">
        <v>10996</v>
      </c>
      <c r="G6899" s="1">
        <v>43881</v>
      </c>
      <c r="H6899" t="str">
        <f t="shared" si="107"/>
        <v>building, model adequacy, and residual analysis, amond others.</v>
      </c>
    </row>
    <row r="6900" spans="1:8" x14ac:dyDescent="0.25">
      <c r="A6900" t="s">
        <v>803</v>
      </c>
      <c r="B6900" t="s">
        <v>1736</v>
      </c>
      <c r="C6900" t="s">
        <v>8239</v>
      </c>
      <c r="D6900" t="s">
        <v>10</v>
      </c>
      <c r="E6900">
        <v>9</v>
      </c>
      <c r="F6900" t="s">
        <v>10997</v>
      </c>
      <c r="G6900" s="1">
        <v>43881</v>
      </c>
      <c r="H6900" t="str">
        <f t="shared" si="107"/>
        <v>amond others.</v>
      </c>
    </row>
    <row r="6901" spans="1:8" x14ac:dyDescent="0.25">
      <c r="A6901" t="s">
        <v>803</v>
      </c>
      <c r="B6901" t="s">
        <v>947</v>
      </c>
      <c r="C6901" t="s">
        <v>8239</v>
      </c>
      <c r="D6901" t="s">
        <v>10</v>
      </c>
      <c r="E6901">
        <v>1</v>
      </c>
      <c r="F6901" t="s">
        <v>10948</v>
      </c>
      <c r="G6901" s="1">
        <v>43804</v>
      </c>
      <c r="H6901" t="str">
        <f t="shared" si="107"/>
        <v>This course introduces students to advanced statistical methods beyond what there have learned in an introductory statistics course. Math 375 aims to empower students to analyze complex datasets that include more variables and address a broader range of research questions. Topics include 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02" spans="1:8" x14ac:dyDescent="0.25">
      <c r="A6902" t="s">
        <v>803</v>
      </c>
      <c r="B6902" t="s">
        <v>947</v>
      </c>
      <c r="C6902" t="s">
        <v>8239</v>
      </c>
      <c r="D6902" t="s">
        <v>10</v>
      </c>
      <c r="E6902">
        <v>2</v>
      </c>
      <c r="F6902" t="s">
        <v>10949</v>
      </c>
      <c r="G6902" s="1">
        <v>43804</v>
      </c>
      <c r="H6902" t="str">
        <f t="shared" si="107"/>
        <v>methods beyond what there have learned in an introductory statistics course. Math 375 aims to empower students to analyze complex datasets that include more variables and address a broader range of research questions. Topics include 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03" spans="1:8" x14ac:dyDescent="0.25">
      <c r="A6903" t="s">
        <v>803</v>
      </c>
      <c r="B6903" t="s">
        <v>947</v>
      </c>
      <c r="C6903" t="s">
        <v>8239</v>
      </c>
      <c r="D6903" t="s">
        <v>10</v>
      </c>
      <c r="E6903">
        <v>3</v>
      </c>
      <c r="F6903" t="s">
        <v>10950</v>
      </c>
      <c r="G6903" s="1">
        <v>43804</v>
      </c>
      <c r="H6903" t="str">
        <f t="shared" si="107"/>
        <v>introductory statistics course. Math 375 aims to empower students to analyze complex datasets that include more variables and address a broader range of research questions. Topics include 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04" spans="1:8" x14ac:dyDescent="0.25">
      <c r="A6904" t="s">
        <v>803</v>
      </c>
      <c r="B6904" t="s">
        <v>947</v>
      </c>
      <c r="C6904" t="s">
        <v>8239</v>
      </c>
      <c r="D6904" t="s">
        <v>10</v>
      </c>
      <c r="E6904">
        <v>4</v>
      </c>
      <c r="F6904" t="s">
        <v>10951</v>
      </c>
      <c r="G6904" s="1">
        <v>43804</v>
      </c>
      <c r="H6904" t="str">
        <f t="shared" si="107"/>
        <v>empower students to analyze complex datasets that include more variables and address a broader range of research questions. Topics include 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05" spans="1:8" x14ac:dyDescent="0.25">
      <c r="A6905" t="s">
        <v>803</v>
      </c>
      <c r="B6905" t="s">
        <v>947</v>
      </c>
      <c r="C6905" t="s">
        <v>8239</v>
      </c>
      <c r="D6905" t="s">
        <v>10</v>
      </c>
      <c r="E6905">
        <v>5</v>
      </c>
      <c r="F6905" t="s">
        <v>10952</v>
      </c>
      <c r="G6905" s="1">
        <v>43804</v>
      </c>
      <c r="H6905" t="str">
        <f t="shared" si="107"/>
        <v>that include more variables and address a broader range of research questions. Topics include 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06" spans="1:8" x14ac:dyDescent="0.25">
      <c r="A6906" t="s">
        <v>803</v>
      </c>
      <c r="B6906" t="s">
        <v>947</v>
      </c>
      <c r="C6906" t="s">
        <v>8239</v>
      </c>
      <c r="D6906" t="s">
        <v>10</v>
      </c>
      <c r="E6906">
        <v>6</v>
      </c>
      <c r="F6906" t="s">
        <v>10953</v>
      </c>
      <c r="G6906" s="1">
        <v>43804</v>
      </c>
      <c r="H6906" t="str">
        <f t="shared" si="107"/>
        <v>range of research questions. Topics include 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07" spans="1:8" x14ac:dyDescent="0.25">
      <c r="A6907" t="s">
        <v>803</v>
      </c>
      <c r="B6907" t="s">
        <v>947</v>
      </c>
      <c r="C6907" t="s">
        <v>8239</v>
      </c>
      <c r="D6907" t="s">
        <v>10</v>
      </c>
      <c r="E6907">
        <v>7</v>
      </c>
      <c r="F6907" t="s">
        <v>10954</v>
      </c>
      <c r="G6907" s="1">
        <v>43804</v>
      </c>
      <c r="H6907" t="str">
        <f t="shared" si="107"/>
        <v>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08" spans="1:8" x14ac:dyDescent="0.25">
      <c r="A6908" t="s">
        <v>803</v>
      </c>
      <c r="B6908" t="s">
        <v>947</v>
      </c>
      <c r="C6908" t="s">
        <v>8239</v>
      </c>
      <c r="D6908" t="s">
        <v>10</v>
      </c>
      <c r="E6908">
        <v>8</v>
      </c>
      <c r="F6908" t="s">
        <v>10955</v>
      </c>
      <c r="G6908" s="1">
        <v>43804</v>
      </c>
      <c r="H6908" t="str">
        <f t="shared" si="107"/>
        <v>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09" spans="1:8" x14ac:dyDescent="0.25">
      <c r="A6909" t="s">
        <v>803</v>
      </c>
      <c r="B6909" t="s">
        <v>947</v>
      </c>
      <c r="C6909" t="s">
        <v>8239</v>
      </c>
      <c r="D6909" t="s">
        <v>10</v>
      </c>
      <c r="E6909">
        <v>9</v>
      </c>
      <c r="F6909" t="s">
        <v>10956</v>
      </c>
      <c r="G6909" s="1">
        <v>43804</v>
      </c>
      <c r="H6909" t="str">
        <f t="shared" si="107"/>
        <v>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6910" spans="1:8" x14ac:dyDescent="0.25">
      <c r="A6910" t="s">
        <v>803</v>
      </c>
      <c r="B6910" t="s">
        <v>947</v>
      </c>
      <c r="C6910" t="s">
        <v>8239</v>
      </c>
      <c r="D6910" t="s">
        <v>10</v>
      </c>
      <c r="E6910">
        <v>10</v>
      </c>
      <c r="F6910" t="s">
        <v>10957</v>
      </c>
      <c r="G6910" s="1">
        <v>43804</v>
      </c>
      <c r="H6910" t="str">
        <f t="shared" si="107"/>
        <v>regression, log-linear regression, inter-rater agreement, and intra-rater reliability, introduction to survival analysis and ROC curves. In this course, we will use R to perform statistical analysis and R Markdown to produce documents.</v>
      </c>
    </row>
    <row r="6911" spans="1:8" x14ac:dyDescent="0.25">
      <c r="A6911" t="s">
        <v>803</v>
      </c>
      <c r="B6911" t="s">
        <v>947</v>
      </c>
      <c r="C6911" t="s">
        <v>8239</v>
      </c>
      <c r="D6911" t="s">
        <v>10</v>
      </c>
      <c r="E6911">
        <v>11</v>
      </c>
      <c r="F6911" t="s">
        <v>10958</v>
      </c>
      <c r="G6911" s="1">
        <v>43804</v>
      </c>
      <c r="H6911" t="str">
        <f t="shared" si="107"/>
        <v>and intra-rater reliability, introduction to survival analysis and ROC curves. In this course, we will use R to perform statistical analysis and R Markdown to produce documents.</v>
      </c>
    </row>
    <row r="6912" spans="1:8" x14ac:dyDescent="0.25">
      <c r="A6912" t="s">
        <v>803</v>
      </c>
      <c r="B6912" t="s">
        <v>947</v>
      </c>
      <c r="C6912" t="s">
        <v>8239</v>
      </c>
      <c r="D6912" t="s">
        <v>10</v>
      </c>
      <c r="E6912">
        <v>12</v>
      </c>
      <c r="F6912" t="s">
        <v>10959</v>
      </c>
      <c r="G6912" s="1">
        <v>43804</v>
      </c>
      <c r="H6912" t="str">
        <f t="shared" si="107"/>
        <v>analysis and ROC curves. In this course, we will use R to perform statistical analysis and R Markdown to produce documents.</v>
      </c>
    </row>
    <row r="6913" spans="1:8" x14ac:dyDescent="0.25">
      <c r="A6913" t="s">
        <v>803</v>
      </c>
      <c r="B6913" t="s">
        <v>947</v>
      </c>
      <c r="C6913" t="s">
        <v>8239</v>
      </c>
      <c r="D6913" t="s">
        <v>10</v>
      </c>
      <c r="E6913">
        <v>13</v>
      </c>
      <c r="F6913" t="s">
        <v>10960</v>
      </c>
      <c r="G6913" s="1">
        <v>43804</v>
      </c>
      <c r="H6913" t="str">
        <f t="shared" si="107"/>
        <v>to perform statistical analysis and R Markdown to produce documents.</v>
      </c>
    </row>
    <row r="6914" spans="1:8" x14ac:dyDescent="0.25">
      <c r="A6914" t="s">
        <v>803</v>
      </c>
      <c r="B6914" t="s">
        <v>947</v>
      </c>
      <c r="C6914" t="s">
        <v>8239</v>
      </c>
      <c r="D6914" t="s">
        <v>10</v>
      </c>
      <c r="E6914">
        <v>14</v>
      </c>
      <c r="F6914" t="s">
        <v>10961</v>
      </c>
      <c r="G6914" s="1">
        <v>43804</v>
      </c>
      <c r="H6914" t="str">
        <f t="shared" si="107"/>
        <v>documents.</v>
      </c>
    </row>
    <row r="6915" spans="1:8" x14ac:dyDescent="0.25">
      <c r="A6915" t="s">
        <v>803</v>
      </c>
      <c r="B6915" t="s">
        <v>1685</v>
      </c>
      <c r="C6915" t="s">
        <v>1827</v>
      </c>
      <c r="D6915" t="s">
        <v>10</v>
      </c>
      <c r="E6915">
        <v>1</v>
      </c>
      <c r="F6915" t="s">
        <v>3948</v>
      </c>
      <c r="G6915" s="1">
        <v>38398</v>
      </c>
      <c r="H6915" t="str">
        <f t="shared" ref="H6915:H6978" si="108">IF(E6916=1,F6915,F6915&amp;" "&amp;H6916)</f>
        <v>A study of differential equations using analytic, numerical and graphical techniques. Emphasis is placed on the formula- 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Semester. (ATTR: ARTS, MHUL)</v>
      </c>
    </row>
    <row r="6916" spans="1:8" x14ac:dyDescent="0.25">
      <c r="A6916" t="s">
        <v>803</v>
      </c>
      <c r="B6916" t="s">
        <v>1685</v>
      </c>
      <c r="C6916" t="s">
        <v>1827</v>
      </c>
      <c r="D6916" t="s">
        <v>10</v>
      </c>
      <c r="E6916">
        <v>2</v>
      </c>
      <c r="F6916" t="s">
        <v>3949</v>
      </c>
      <c r="G6916" s="1">
        <v>38398</v>
      </c>
      <c r="H6916" t="str">
        <f t="shared" si="108"/>
        <v>and graphical techniques. Emphasis is placed on the formula- 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Semester. (ATTR: ARTS, MHUL)</v>
      </c>
    </row>
    <row r="6917" spans="1:8" x14ac:dyDescent="0.25">
      <c r="A6917" t="s">
        <v>803</v>
      </c>
      <c r="B6917" t="s">
        <v>1685</v>
      </c>
      <c r="C6917" t="s">
        <v>1827</v>
      </c>
      <c r="D6917" t="s">
        <v>10</v>
      </c>
      <c r="E6917">
        <v>3</v>
      </c>
      <c r="F6917" t="s">
        <v>3940</v>
      </c>
      <c r="G6917" s="1">
        <v>38398</v>
      </c>
      <c r="H6917" t="str">
        <f t="shared" si="108"/>
        <v>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Semester. (ATTR: ARTS, MHUL)</v>
      </c>
    </row>
    <row r="6918" spans="1:8" x14ac:dyDescent="0.25">
      <c r="A6918" t="s">
        <v>803</v>
      </c>
      <c r="B6918" t="s">
        <v>1685</v>
      </c>
      <c r="C6918" t="s">
        <v>1827</v>
      </c>
      <c r="D6918" t="s">
        <v>10</v>
      </c>
      <c r="E6918">
        <v>4</v>
      </c>
      <c r="F6918" t="s">
        <v>3941</v>
      </c>
      <c r="G6918" s="1">
        <v>38398</v>
      </c>
      <c r="H6918" t="str">
        <f t="shared" si="108"/>
        <v>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Semester. (ATTR: ARTS, MHUL)</v>
      </c>
    </row>
    <row r="6919" spans="1:8" x14ac:dyDescent="0.25">
      <c r="A6919" t="s">
        <v>803</v>
      </c>
      <c r="B6919" t="s">
        <v>1685</v>
      </c>
      <c r="C6919" t="s">
        <v>1827</v>
      </c>
      <c r="D6919" t="s">
        <v>10</v>
      </c>
      <c r="E6919">
        <v>5</v>
      </c>
      <c r="F6919" t="s">
        <v>3942</v>
      </c>
      <c r="G6919" s="1">
        <v>38398</v>
      </c>
      <c r="H6919" t="str">
        <f t="shared" si="108"/>
        <v>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Semester. (ATTR: ARTS, MHUL)</v>
      </c>
    </row>
    <row r="6920" spans="1:8" x14ac:dyDescent="0.25">
      <c r="A6920" t="s">
        <v>803</v>
      </c>
      <c r="B6920" t="s">
        <v>1685</v>
      </c>
      <c r="C6920" t="s">
        <v>1827</v>
      </c>
      <c r="D6920" t="s">
        <v>10</v>
      </c>
      <c r="E6920">
        <v>6</v>
      </c>
      <c r="F6920" t="s">
        <v>3943</v>
      </c>
      <c r="G6920" s="1">
        <v>38398</v>
      </c>
      <c r="H6920" t="str">
        <f t="shared" si="108"/>
        <v>solution curves in the phase plane will be used to gain a better understanding of differential equations. Computer based tools will be used to investigate the behavior of solutions both numerically and graphically. Offered Spring Semester. (ATTR: ARTS, MHUL)</v>
      </c>
    </row>
    <row r="6921" spans="1:8" x14ac:dyDescent="0.25">
      <c r="A6921" t="s">
        <v>803</v>
      </c>
      <c r="B6921" t="s">
        <v>1685</v>
      </c>
      <c r="C6921" t="s">
        <v>1827</v>
      </c>
      <c r="D6921" t="s">
        <v>10</v>
      </c>
      <c r="E6921">
        <v>7</v>
      </c>
      <c r="F6921" t="s">
        <v>3944</v>
      </c>
      <c r="G6921" s="1">
        <v>38398</v>
      </c>
      <c r="H6921" t="str">
        <f t="shared" si="108"/>
        <v>better understanding of differential equations. Computer based tools will be used to investigate the behavior of solutions both numerically and graphically. Offered Spring Semester. (ATTR: ARTS, MHUL)</v>
      </c>
    </row>
    <row r="6922" spans="1:8" x14ac:dyDescent="0.25">
      <c r="A6922" t="s">
        <v>803</v>
      </c>
      <c r="B6922" t="s">
        <v>1685</v>
      </c>
      <c r="C6922" t="s">
        <v>1827</v>
      </c>
      <c r="D6922" t="s">
        <v>10</v>
      </c>
      <c r="E6922">
        <v>8</v>
      </c>
      <c r="F6922" t="s">
        <v>3945</v>
      </c>
      <c r="G6922" s="1">
        <v>38398</v>
      </c>
      <c r="H6922" t="str">
        <f t="shared" si="108"/>
        <v>based tools will be used to investigate the behavior of solutions both numerically and graphically. Offered Spring Semester. (ATTR: ARTS, MHUL)</v>
      </c>
    </row>
    <row r="6923" spans="1:8" x14ac:dyDescent="0.25">
      <c r="A6923" t="s">
        <v>803</v>
      </c>
      <c r="B6923" t="s">
        <v>1685</v>
      </c>
      <c r="C6923" t="s">
        <v>1827</v>
      </c>
      <c r="D6923" t="s">
        <v>10</v>
      </c>
      <c r="E6923">
        <v>9</v>
      </c>
      <c r="F6923" t="s">
        <v>3946</v>
      </c>
      <c r="G6923" s="1">
        <v>38398</v>
      </c>
      <c r="H6923" t="str">
        <f t="shared" si="108"/>
        <v>solutions both numerically and graphically. Offered Spring Semester. (ATTR: ARTS, MHUL)</v>
      </c>
    </row>
    <row r="6924" spans="1:8" x14ac:dyDescent="0.25">
      <c r="A6924" t="s">
        <v>803</v>
      </c>
      <c r="B6924" t="s">
        <v>1685</v>
      </c>
      <c r="C6924" t="s">
        <v>1827</v>
      </c>
      <c r="D6924" t="s">
        <v>10</v>
      </c>
      <c r="E6924">
        <v>10</v>
      </c>
      <c r="F6924" t="s">
        <v>1721</v>
      </c>
      <c r="G6924" s="1">
        <v>38398</v>
      </c>
      <c r="H6924" t="str">
        <f t="shared" si="108"/>
        <v>Semester. (ATTR: ARTS, MHUL)</v>
      </c>
    </row>
    <row r="6925" spans="1:8" x14ac:dyDescent="0.25">
      <c r="A6925" t="s">
        <v>803</v>
      </c>
      <c r="B6925" t="s">
        <v>1443</v>
      </c>
      <c r="C6925" t="s">
        <v>4666</v>
      </c>
      <c r="D6925" t="s">
        <v>10</v>
      </c>
      <c r="E6925">
        <v>1</v>
      </c>
      <c r="F6925" t="s">
        <v>4707</v>
      </c>
      <c r="G6925" s="1">
        <v>39861</v>
      </c>
      <c r="H6925" t="str">
        <f t="shared" si="108"/>
        <v>This course introduces logic, set theory and techniques of mathematical proof. The main emphasis of the course is on composing logically correct mathematical arguments. Oral and written presentation of solutions and proofs are a required part of this course, (ATTR: ARTS)</v>
      </c>
    </row>
    <row r="6926" spans="1:8" x14ac:dyDescent="0.25">
      <c r="A6926" t="s">
        <v>803</v>
      </c>
      <c r="B6926" t="s">
        <v>1443</v>
      </c>
      <c r="C6926" t="s">
        <v>4666</v>
      </c>
      <c r="D6926" t="s">
        <v>10</v>
      </c>
      <c r="E6926">
        <v>2</v>
      </c>
      <c r="F6926" t="s">
        <v>4708</v>
      </c>
      <c r="G6926" s="1">
        <v>39861</v>
      </c>
      <c r="H6926" t="str">
        <f t="shared" si="108"/>
        <v>mathematical proof. The main emphasis of the course is on composing logically correct mathematical arguments. Oral and written presentation of solutions and proofs are a required part of this course, (ATTR: ARTS)</v>
      </c>
    </row>
    <row r="6927" spans="1:8" x14ac:dyDescent="0.25">
      <c r="A6927" t="s">
        <v>803</v>
      </c>
      <c r="B6927" t="s">
        <v>1443</v>
      </c>
      <c r="C6927" t="s">
        <v>4666</v>
      </c>
      <c r="D6927" t="s">
        <v>10</v>
      </c>
      <c r="E6927">
        <v>3</v>
      </c>
      <c r="F6927" t="s">
        <v>2001</v>
      </c>
      <c r="G6927" s="1">
        <v>39861</v>
      </c>
      <c r="H6927" t="str">
        <f t="shared" si="108"/>
        <v>on composing logically correct mathematical arguments. Oral and written presentation of solutions and proofs are a required part of this course, (ATTR: ARTS)</v>
      </c>
    </row>
    <row r="6928" spans="1:8" x14ac:dyDescent="0.25">
      <c r="A6928" t="s">
        <v>803</v>
      </c>
      <c r="B6928" t="s">
        <v>1443</v>
      </c>
      <c r="C6928" t="s">
        <v>4666</v>
      </c>
      <c r="D6928" t="s">
        <v>10</v>
      </c>
      <c r="E6928">
        <v>4</v>
      </c>
      <c r="F6928" t="s">
        <v>4709</v>
      </c>
      <c r="G6928" s="1">
        <v>39861</v>
      </c>
      <c r="H6928" t="str">
        <f t="shared" si="108"/>
        <v>Oral and written presentation of solutions and proofs are a required part of this course, (ATTR: ARTS)</v>
      </c>
    </row>
    <row r="6929" spans="1:8" x14ac:dyDescent="0.25">
      <c r="A6929" t="s">
        <v>803</v>
      </c>
      <c r="B6929" t="s">
        <v>1443</v>
      </c>
      <c r="C6929" t="s">
        <v>4666</v>
      </c>
      <c r="D6929" t="s">
        <v>10</v>
      </c>
      <c r="E6929">
        <v>5</v>
      </c>
      <c r="F6929" t="s">
        <v>4710</v>
      </c>
      <c r="G6929" s="1">
        <v>39861</v>
      </c>
      <c r="H6929" t="str">
        <f t="shared" si="108"/>
        <v>required part of this course, (ATTR: ARTS)</v>
      </c>
    </row>
    <row r="6930" spans="1:8" x14ac:dyDescent="0.25">
      <c r="A6930" t="s">
        <v>803</v>
      </c>
      <c r="B6930" t="s">
        <v>1992</v>
      </c>
      <c r="C6930" t="s">
        <v>9</v>
      </c>
      <c r="D6930" t="s">
        <v>10</v>
      </c>
      <c r="E6930">
        <v>1</v>
      </c>
      <c r="F6930" t="s">
        <v>1993</v>
      </c>
      <c r="G6930" s="1">
        <v>37285</v>
      </c>
      <c r="H6930" t="str">
        <f t="shared" si="108"/>
        <v>A continuation of MATH --- 191. In addition to oral presentations, studenst will present the results of their work in written form. Elementary logic and techniques of mathematical proof will be introduced and employed by the students in their written presentations. (ATTR: ARTS)</v>
      </c>
    </row>
    <row r="6931" spans="1:8" x14ac:dyDescent="0.25">
      <c r="A6931" t="s">
        <v>803</v>
      </c>
      <c r="B6931" t="s">
        <v>1992</v>
      </c>
      <c r="C6931" t="s">
        <v>9</v>
      </c>
      <c r="D6931" t="s">
        <v>10</v>
      </c>
      <c r="E6931">
        <v>2</v>
      </c>
      <c r="F6931" t="s">
        <v>1994</v>
      </c>
      <c r="G6931" s="1">
        <v>37285</v>
      </c>
      <c r="H6931" t="str">
        <f t="shared" si="108"/>
        <v>presentations, studenst will present the results of their work in written form. Elementary logic and techniques of mathematical proof will be introduced and employed by the students in their written presentations. (ATTR: ARTS)</v>
      </c>
    </row>
    <row r="6932" spans="1:8" x14ac:dyDescent="0.25">
      <c r="A6932" t="s">
        <v>803</v>
      </c>
      <c r="B6932" t="s">
        <v>1992</v>
      </c>
      <c r="C6932" t="s">
        <v>9</v>
      </c>
      <c r="D6932" t="s">
        <v>10</v>
      </c>
      <c r="E6932">
        <v>3</v>
      </c>
      <c r="F6932" t="s">
        <v>1995</v>
      </c>
      <c r="G6932" s="1">
        <v>37285</v>
      </c>
      <c r="H6932" t="str">
        <f t="shared" si="108"/>
        <v>work in written form. Elementary logic and techniques of mathematical proof will be introduced and employed by the students in their written presentations. (ATTR: ARTS)</v>
      </c>
    </row>
    <row r="6933" spans="1:8" x14ac:dyDescent="0.25">
      <c r="A6933" t="s">
        <v>803</v>
      </c>
      <c r="B6933" t="s">
        <v>1992</v>
      </c>
      <c r="C6933" t="s">
        <v>9</v>
      </c>
      <c r="D6933" t="s">
        <v>10</v>
      </c>
      <c r="E6933">
        <v>4</v>
      </c>
      <c r="F6933" t="s">
        <v>1996</v>
      </c>
      <c r="G6933" s="1">
        <v>37285</v>
      </c>
      <c r="H6933" t="str">
        <f t="shared" si="108"/>
        <v>mathematical proof will be introduced and employed by the students in their written presentations. (ATTR: ARTS)</v>
      </c>
    </row>
    <row r="6934" spans="1:8" x14ac:dyDescent="0.25">
      <c r="A6934" t="s">
        <v>803</v>
      </c>
      <c r="B6934" t="s">
        <v>1992</v>
      </c>
      <c r="C6934" t="s">
        <v>9</v>
      </c>
      <c r="D6934" t="s">
        <v>10</v>
      </c>
      <c r="E6934">
        <v>5</v>
      </c>
      <c r="F6934" t="s">
        <v>1997</v>
      </c>
      <c r="G6934" s="1">
        <v>37285</v>
      </c>
      <c r="H6934" t="str">
        <f t="shared" si="108"/>
        <v>students in their written presentations. (ATTR: ARTS)</v>
      </c>
    </row>
    <row r="6935" spans="1:8" x14ac:dyDescent="0.25">
      <c r="A6935" t="s">
        <v>803</v>
      </c>
      <c r="B6935" t="s">
        <v>1992</v>
      </c>
      <c r="C6935" t="s">
        <v>9</v>
      </c>
      <c r="D6935" t="s">
        <v>10</v>
      </c>
      <c r="E6935">
        <v>6</v>
      </c>
      <c r="F6935" t="s">
        <v>81</v>
      </c>
      <c r="G6935" s="1">
        <v>37285</v>
      </c>
      <c r="H6935" t="str">
        <f t="shared" si="108"/>
        <v>(ATTR: ARTS)</v>
      </c>
    </row>
    <row r="6936" spans="1:8" x14ac:dyDescent="0.25">
      <c r="A6936" t="s">
        <v>803</v>
      </c>
      <c r="B6936" t="s">
        <v>1998</v>
      </c>
      <c r="C6936" t="s">
        <v>9</v>
      </c>
      <c r="D6936" t="s">
        <v>10</v>
      </c>
      <c r="E6936">
        <v>1</v>
      </c>
      <c r="F6936" t="s">
        <v>1999</v>
      </c>
      <c r="G6936" s="1">
        <v>37285</v>
      </c>
      <c r="H6936" t="str">
        <f t="shared" si="108"/>
        <v>A continuation of MATH --- 391. Advanced techniques of mathematical proof are introduced with a continued emphasis on composing logically correct mathematical arguments. Students will work with material familiar to them from the previous two courses. Students continue oral and written presentations of their work. (ATTR: ARTS)</v>
      </c>
    </row>
    <row r="6937" spans="1:8" x14ac:dyDescent="0.25">
      <c r="A6937" t="s">
        <v>803</v>
      </c>
      <c r="B6937" t="s">
        <v>1998</v>
      </c>
      <c r="C6937" t="s">
        <v>9</v>
      </c>
      <c r="D6937" t="s">
        <v>10</v>
      </c>
      <c r="E6937">
        <v>2</v>
      </c>
      <c r="F6937" t="s">
        <v>2000</v>
      </c>
      <c r="G6937" s="1">
        <v>37285</v>
      </c>
      <c r="H6937" t="str">
        <f t="shared" si="108"/>
        <v>mathematical proof are introduced with a continued emphasis on composing logically correct mathematical arguments. Students will work with material familiar to them from the previous two courses. Students continue oral and written presentations of their work. (ATTR: ARTS)</v>
      </c>
    </row>
    <row r="6938" spans="1:8" x14ac:dyDescent="0.25">
      <c r="A6938" t="s">
        <v>803</v>
      </c>
      <c r="B6938" t="s">
        <v>1998</v>
      </c>
      <c r="C6938" t="s">
        <v>9</v>
      </c>
      <c r="D6938" t="s">
        <v>10</v>
      </c>
      <c r="E6938">
        <v>3</v>
      </c>
      <c r="F6938" t="s">
        <v>2001</v>
      </c>
      <c r="G6938" s="1">
        <v>37285</v>
      </c>
      <c r="H6938" t="str">
        <f t="shared" si="108"/>
        <v>on composing logically correct mathematical arguments. Students will work with material familiar to them from the previous two courses. Students continue oral and written presentations of their work. (ATTR: ARTS)</v>
      </c>
    </row>
    <row r="6939" spans="1:8" x14ac:dyDescent="0.25">
      <c r="A6939" t="s">
        <v>803</v>
      </c>
      <c r="B6939" t="s">
        <v>1998</v>
      </c>
      <c r="C6939" t="s">
        <v>9</v>
      </c>
      <c r="D6939" t="s">
        <v>10</v>
      </c>
      <c r="E6939">
        <v>4</v>
      </c>
      <c r="F6939" t="s">
        <v>2002</v>
      </c>
      <c r="G6939" s="1">
        <v>37285</v>
      </c>
      <c r="H6939" t="str">
        <f t="shared" si="108"/>
        <v>Students will work with material familiar to them from the previous two courses. Students continue oral and written presentations of their work. (ATTR: ARTS)</v>
      </c>
    </row>
    <row r="6940" spans="1:8" x14ac:dyDescent="0.25">
      <c r="A6940" t="s">
        <v>803</v>
      </c>
      <c r="B6940" t="s">
        <v>1998</v>
      </c>
      <c r="C6940" t="s">
        <v>9</v>
      </c>
      <c r="D6940" t="s">
        <v>10</v>
      </c>
      <c r="E6940">
        <v>5</v>
      </c>
      <c r="F6940" t="s">
        <v>2003</v>
      </c>
      <c r="G6940" s="1">
        <v>37285</v>
      </c>
      <c r="H6940" t="str">
        <f t="shared" si="108"/>
        <v>previous two courses. Students continue oral and written presentations of their work. (ATTR: ARTS)</v>
      </c>
    </row>
    <row r="6941" spans="1:8" x14ac:dyDescent="0.25">
      <c r="A6941" t="s">
        <v>803</v>
      </c>
      <c r="B6941" t="s">
        <v>1998</v>
      </c>
      <c r="C6941" t="s">
        <v>9</v>
      </c>
      <c r="D6941" t="s">
        <v>10</v>
      </c>
      <c r="E6941">
        <v>6</v>
      </c>
      <c r="F6941" t="s">
        <v>2004</v>
      </c>
      <c r="G6941" s="1">
        <v>37285</v>
      </c>
      <c r="H6941" t="str">
        <f t="shared" si="108"/>
        <v>presentations of their work. (ATTR: ARTS)</v>
      </c>
    </row>
    <row r="6942" spans="1:8" x14ac:dyDescent="0.25">
      <c r="A6942" t="s">
        <v>803</v>
      </c>
      <c r="B6942" t="s">
        <v>1998</v>
      </c>
      <c r="C6942" t="s">
        <v>9</v>
      </c>
      <c r="D6942" t="s">
        <v>10</v>
      </c>
      <c r="E6942">
        <v>7</v>
      </c>
      <c r="F6942" t="s">
        <v>81</v>
      </c>
      <c r="G6942" s="1">
        <v>37285</v>
      </c>
      <c r="H6942" t="str">
        <f t="shared" si="108"/>
        <v>(ATTR: ARTS)</v>
      </c>
    </row>
    <row r="6943" spans="1:8" x14ac:dyDescent="0.25">
      <c r="A6943" t="s">
        <v>803</v>
      </c>
      <c r="B6943" t="s">
        <v>9990</v>
      </c>
      <c r="C6943" t="s">
        <v>8239</v>
      </c>
      <c r="D6943" t="s">
        <v>10</v>
      </c>
      <c r="E6943">
        <v>1</v>
      </c>
      <c r="F6943" t="s">
        <v>10969</v>
      </c>
      <c r="G6943" s="1">
        <v>43804</v>
      </c>
      <c r="H6943" t="str">
        <f t="shared" si="108"/>
        <v>The application of mathematics has many uses in diverse fields, including biology, business, physics and computer science, to name a few. A selection of these mathematic applications will be introduced, with potential topics ranging from Operations Research &amp; Optimization, Game Theory, Dynamical Systems, Control Theory, Solitons and Nonlinear Wave Equations, Cellular Automata, among others.</v>
      </c>
    </row>
    <row r="6944" spans="1:8" x14ac:dyDescent="0.25">
      <c r="A6944" t="s">
        <v>803</v>
      </c>
      <c r="B6944" t="s">
        <v>9990</v>
      </c>
      <c r="C6944" t="s">
        <v>8239</v>
      </c>
      <c r="D6944" t="s">
        <v>10</v>
      </c>
      <c r="E6944">
        <v>2</v>
      </c>
      <c r="F6944" t="s">
        <v>10970</v>
      </c>
      <c r="G6944" s="1">
        <v>43804</v>
      </c>
      <c r="H6944" t="str">
        <f t="shared" si="108"/>
        <v>fields, including biology, business, physics and computer science, to name a few. A selection of these mathematic applications will be introduced, with potential topics ranging from Operations Research &amp; Optimization, Game Theory, Dynamical Systems, Control Theory, Solitons and Nonlinear Wave Equations, Cellular Automata, among others.</v>
      </c>
    </row>
    <row r="6945" spans="1:8" x14ac:dyDescent="0.25">
      <c r="A6945" t="s">
        <v>803</v>
      </c>
      <c r="B6945" t="s">
        <v>9990</v>
      </c>
      <c r="C6945" t="s">
        <v>8239</v>
      </c>
      <c r="D6945" t="s">
        <v>10</v>
      </c>
      <c r="E6945">
        <v>3</v>
      </c>
      <c r="F6945" t="s">
        <v>10971</v>
      </c>
      <c r="G6945" s="1">
        <v>43804</v>
      </c>
      <c r="H6945" t="str">
        <f t="shared" si="108"/>
        <v>science, to name a few. A selection of these mathematic applications will be introduced, with potential topics ranging from Operations Research &amp; Optimization, Game Theory, Dynamical Systems, Control Theory, Solitons and Nonlinear Wave Equations, Cellular Automata, among others.</v>
      </c>
    </row>
    <row r="6946" spans="1:8" x14ac:dyDescent="0.25">
      <c r="A6946" t="s">
        <v>803</v>
      </c>
      <c r="B6946" t="s">
        <v>9990</v>
      </c>
      <c r="C6946" t="s">
        <v>8239</v>
      </c>
      <c r="D6946" t="s">
        <v>10</v>
      </c>
      <c r="E6946">
        <v>4</v>
      </c>
      <c r="F6946" t="s">
        <v>10972</v>
      </c>
      <c r="G6946" s="1">
        <v>43804</v>
      </c>
      <c r="H6946" t="str">
        <f t="shared" si="108"/>
        <v>applications will be introduced, with potential topics ranging from Operations Research &amp; Optimization, Game Theory, Dynamical Systems, Control Theory, Solitons and Nonlinear Wave Equations, Cellular Automata, among others.</v>
      </c>
    </row>
    <row r="6947" spans="1:8" x14ac:dyDescent="0.25">
      <c r="A6947" t="s">
        <v>803</v>
      </c>
      <c r="B6947" t="s">
        <v>9990</v>
      </c>
      <c r="C6947" t="s">
        <v>8239</v>
      </c>
      <c r="D6947" t="s">
        <v>10</v>
      </c>
      <c r="E6947">
        <v>5</v>
      </c>
      <c r="F6947" t="s">
        <v>10973</v>
      </c>
      <c r="G6947" s="1">
        <v>43804</v>
      </c>
      <c r="H6947" t="str">
        <f t="shared" si="108"/>
        <v>ranging from Operations Research &amp; Optimization, Game Theory, Dynamical Systems, Control Theory, Solitons and Nonlinear Wave Equations, Cellular Automata, among others.</v>
      </c>
    </row>
    <row r="6948" spans="1:8" x14ac:dyDescent="0.25">
      <c r="A6948" t="s">
        <v>803</v>
      </c>
      <c r="B6948" t="s">
        <v>9990</v>
      </c>
      <c r="C6948" t="s">
        <v>8239</v>
      </c>
      <c r="D6948" t="s">
        <v>10</v>
      </c>
      <c r="E6948">
        <v>6</v>
      </c>
      <c r="F6948" t="s">
        <v>10974</v>
      </c>
      <c r="G6948" s="1">
        <v>43804</v>
      </c>
      <c r="H6948" t="str">
        <f t="shared" si="108"/>
        <v>Game Theory, Dynamical Systems, Control Theory, Solitons and Nonlinear Wave Equations, Cellular Automata, among others.</v>
      </c>
    </row>
    <row r="6949" spans="1:8" x14ac:dyDescent="0.25">
      <c r="A6949" t="s">
        <v>803</v>
      </c>
      <c r="B6949" t="s">
        <v>9990</v>
      </c>
      <c r="C6949" t="s">
        <v>8239</v>
      </c>
      <c r="D6949" t="s">
        <v>10</v>
      </c>
      <c r="E6949">
        <v>7</v>
      </c>
      <c r="F6949" t="s">
        <v>10975</v>
      </c>
      <c r="G6949" s="1">
        <v>43804</v>
      </c>
      <c r="H6949" t="str">
        <f t="shared" si="108"/>
        <v>Solitons and Nonlinear Wave Equations, Cellular Automata, among others.</v>
      </c>
    </row>
    <row r="6950" spans="1:8" x14ac:dyDescent="0.25">
      <c r="A6950" t="s">
        <v>803</v>
      </c>
      <c r="B6950" t="s">
        <v>9990</v>
      </c>
      <c r="C6950" t="s">
        <v>8239</v>
      </c>
      <c r="D6950" t="s">
        <v>10</v>
      </c>
      <c r="E6950">
        <v>8</v>
      </c>
      <c r="F6950" t="s">
        <v>10976</v>
      </c>
      <c r="G6950" s="1">
        <v>43804</v>
      </c>
      <c r="H6950" t="str">
        <f t="shared" si="108"/>
        <v>Automata, among others.</v>
      </c>
    </row>
    <row r="6951" spans="1:8" x14ac:dyDescent="0.25">
      <c r="A6951" t="s">
        <v>803</v>
      </c>
      <c r="B6951" t="s">
        <v>47</v>
      </c>
      <c r="C6951" t="s">
        <v>1827</v>
      </c>
      <c r="D6951" t="s">
        <v>10</v>
      </c>
      <c r="E6951">
        <v>1</v>
      </c>
      <c r="F6951" t="s">
        <v>3947</v>
      </c>
      <c r="G6951" s="1">
        <v>38398</v>
      </c>
      <c r="H6951" t="str">
        <f t="shared" si="108"/>
        <v>A continuation of Mathematical Analysis I. (ATTR: ARTS, MHUL)</v>
      </c>
    </row>
    <row r="6952" spans="1:8" x14ac:dyDescent="0.25">
      <c r="A6952" t="s">
        <v>803</v>
      </c>
      <c r="B6952" t="s">
        <v>47</v>
      </c>
      <c r="C6952" t="s">
        <v>1827</v>
      </c>
      <c r="D6952" t="s">
        <v>10</v>
      </c>
      <c r="E6952">
        <v>2</v>
      </c>
      <c r="F6952" t="s">
        <v>3950</v>
      </c>
      <c r="G6952" s="1">
        <v>38398</v>
      </c>
      <c r="H6952" t="str">
        <f t="shared" si="108"/>
        <v>MHUL)</v>
      </c>
    </row>
    <row r="6953" spans="1:8" x14ac:dyDescent="0.25">
      <c r="A6953" t="s">
        <v>803</v>
      </c>
      <c r="B6953" t="s">
        <v>1642</v>
      </c>
      <c r="C6953" t="s">
        <v>5030</v>
      </c>
      <c r="D6953" t="s">
        <v>10</v>
      </c>
      <c r="E6953">
        <v>1</v>
      </c>
      <c r="F6953" t="s">
        <v>5101</v>
      </c>
      <c r="G6953" s="1">
        <v>40394.422164351898</v>
      </c>
      <c r="H6953" t="str">
        <f t="shared" si="108"/>
        <v>This course is an introduction to the theory of curves and surfaces in the three-dimensional Euclidean space. Topics include curve arc length, curvature, torsion, the Frenet n-frame, the first and second fundamental forms of a surface, normal and principal curvatures, Gaussian and the mean curvatures, isometries of surfaces, and geodesic curves on a</v>
      </c>
    </row>
    <row r="6954" spans="1:8" x14ac:dyDescent="0.25">
      <c r="A6954" t="s">
        <v>803</v>
      </c>
      <c r="B6954" t="s">
        <v>1642</v>
      </c>
      <c r="C6954" t="s">
        <v>5030</v>
      </c>
      <c r="D6954" t="s">
        <v>10</v>
      </c>
      <c r="E6954">
        <v>2</v>
      </c>
      <c r="F6954" t="s">
        <v>5102</v>
      </c>
      <c r="G6954" s="1">
        <v>40394.422164351898</v>
      </c>
      <c r="H6954" t="str">
        <f t="shared" si="108"/>
        <v>curves and surfaces in the three-dimensional Euclidean space. Topics include curve arc length, curvature, torsion, the Frenet n-frame, the first and second fundamental forms of a surface, normal and principal curvatures, Gaussian and the mean curvatures, isometries of surfaces, and geodesic curves on a</v>
      </c>
    </row>
    <row r="6955" spans="1:8" x14ac:dyDescent="0.25">
      <c r="A6955" t="s">
        <v>803</v>
      </c>
      <c r="B6955" t="s">
        <v>1642</v>
      </c>
      <c r="C6955" t="s">
        <v>5030</v>
      </c>
      <c r="D6955" t="s">
        <v>10</v>
      </c>
      <c r="E6955">
        <v>3</v>
      </c>
      <c r="F6955" t="s">
        <v>5103</v>
      </c>
      <c r="G6955" s="1">
        <v>40394.422164351898</v>
      </c>
      <c r="H6955" t="str">
        <f t="shared" si="108"/>
        <v>Euclidean space. Topics include curve arc length, curvature, torsion, the Frenet n-frame, the first and second fundamental forms of a surface, normal and principal curvatures, Gaussian and the mean curvatures, isometries of surfaces, and geodesic curves on a</v>
      </c>
    </row>
    <row r="6956" spans="1:8" x14ac:dyDescent="0.25">
      <c r="A6956" t="s">
        <v>803</v>
      </c>
      <c r="B6956" t="s">
        <v>1642</v>
      </c>
      <c r="C6956" t="s">
        <v>5030</v>
      </c>
      <c r="D6956" t="s">
        <v>10</v>
      </c>
      <c r="E6956">
        <v>4</v>
      </c>
      <c r="F6956" t="s">
        <v>5104</v>
      </c>
      <c r="G6956" s="1">
        <v>40394.422164351898</v>
      </c>
      <c r="H6956" t="str">
        <f t="shared" si="108"/>
        <v>curvature, torsion, the Frenet n-frame, the first and second fundamental forms of a surface, normal and principal curvatures, Gaussian and the mean curvatures, isometries of surfaces, and geodesic curves on a</v>
      </c>
    </row>
    <row r="6957" spans="1:8" x14ac:dyDescent="0.25">
      <c r="A6957" t="s">
        <v>803</v>
      </c>
      <c r="B6957" t="s">
        <v>1642</v>
      </c>
      <c r="C6957" t="s">
        <v>5030</v>
      </c>
      <c r="D6957" t="s">
        <v>10</v>
      </c>
      <c r="E6957">
        <v>5</v>
      </c>
      <c r="F6957" t="s">
        <v>5105</v>
      </c>
      <c r="G6957" s="1">
        <v>40394.422164351898</v>
      </c>
      <c r="H6957" t="str">
        <f t="shared" si="108"/>
        <v>second fundamental forms of a surface, normal and principal curvatures, Gaussian and the mean curvatures, isometries of surfaces, and geodesic curves on a</v>
      </c>
    </row>
    <row r="6958" spans="1:8" x14ac:dyDescent="0.25">
      <c r="A6958" t="s">
        <v>803</v>
      </c>
      <c r="B6958" t="s">
        <v>1642</v>
      </c>
      <c r="C6958" t="s">
        <v>5030</v>
      </c>
      <c r="D6958" t="s">
        <v>10</v>
      </c>
      <c r="E6958">
        <v>6</v>
      </c>
      <c r="F6958" t="s">
        <v>5106</v>
      </c>
      <c r="G6958" s="1">
        <v>40394.422164351898</v>
      </c>
      <c r="H6958" t="str">
        <f t="shared" si="108"/>
        <v>principal curvatures, Gaussian and the mean curvatures, isometries of surfaces, and geodesic curves on a</v>
      </c>
    </row>
    <row r="6959" spans="1:8" x14ac:dyDescent="0.25">
      <c r="A6959" t="s">
        <v>803</v>
      </c>
      <c r="B6959" t="s">
        <v>1642</v>
      </c>
      <c r="C6959" t="s">
        <v>5030</v>
      </c>
      <c r="D6959" t="s">
        <v>10</v>
      </c>
      <c r="E6959">
        <v>7</v>
      </c>
      <c r="F6959" t="s">
        <v>5107</v>
      </c>
      <c r="G6959" s="1">
        <v>40394.422164351898</v>
      </c>
      <c r="H6959" t="str">
        <f t="shared" si="108"/>
        <v>isometries of surfaces, and geodesic curves on a</v>
      </c>
    </row>
    <row r="6960" spans="1:8" x14ac:dyDescent="0.25">
      <c r="A6960" t="s">
        <v>803</v>
      </c>
      <c r="B6960" t="s">
        <v>55</v>
      </c>
      <c r="C6960" t="s">
        <v>6704</v>
      </c>
      <c r="D6960" t="s">
        <v>10</v>
      </c>
      <c r="E6960">
        <v>1</v>
      </c>
      <c r="F6960" t="s">
        <v>5112</v>
      </c>
      <c r="G6960" s="1">
        <v>42503.470243055599</v>
      </c>
      <c r="H6960" t="str">
        <f t="shared" si="108"/>
        <v>Applications of Fourier series and expansions to the solution of the classical partial differential equations of mathematical physics and an introduction to complex</v>
      </c>
    </row>
    <row r="6961" spans="1:8" x14ac:dyDescent="0.25">
      <c r="A6961" t="s">
        <v>803</v>
      </c>
      <c r="B6961" t="s">
        <v>55</v>
      </c>
      <c r="C6961" t="s">
        <v>6704</v>
      </c>
      <c r="D6961" t="s">
        <v>10</v>
      </c>
      <c r="E6961">
        <v>2</v>
      </c>
      <c r="F6961" t="s">
        <v>5113</v>
      </c>
      <c r="G6961" s="1">
        <v>42503.470243055599</v>
      </c>
      <c r="H6961" t="str">
        <f t="shared" si="108"/>
        <v>solution of the classical partial differential equations of mathematical physics and an introduction to complex</v>
      </c>
    </row>
    <row r="6962" spans="1:8" x14ac:dyDescent="0.25">
      <c r="A6962" t="s">
        <v>803</v>
      </c>
      <c r="B6962" t="s">
        <v>55</v>
      </c>
      <c r="C6962" t="s">
        <v>6704</v>
      </c>
      <c r="D6962" t="s">
        <v>10</v>
      </c>
      <c r="E6962">
        <v>3</v>
      </c>
      <c r="F6962" t="s">
        <v>5114</v>
      </c>
      <c r="G6962" s="1">
        <v>42503.470243055599</v>
      </c>
      <c r="H6962" t="str">
        <f t="shared" si="108"/>
        <v>mathematical physics and an introduction to complex</v>
      </c>
    </row>
    <row r="6963" spans="1:8" x14ac:dyDescent="0.25">
      <c r="A6963" t="s">
        <v>803</v>
      </c>
      <c r="B6963" t="s">
        <v>192</v>
      </c>
      <c r="C6963" t="s">
        <v>1827</v>
      </c>
      <c r="D6963" t="s">
        <v>10</v>
      </c>
      <c r="E6963">
        <v>1</v>
      </c>
      <c r="F6963" t="s">
        <v>3951</v>
      </c>
      <c r="G6963" s="1">
        <v>38398</v>
      </c>
      <c r="H6963" t="str">
        <f t="shared" si="108"/>
        <v>An introduction to the study of functions of a complex variable. Topics will include complex numbers, sequences, analytic functions, Cauchy-Riemann equations, complex integration, Laurent and Taylor Series, residue theorem, and conformal mapping. Offered in Fall Semester. (ATTR: ARTS, MHUL)</v>
      </c>
    </row>
    <row r="6964" spans="1:8" x14ac:dyDescent="0.25">
      <c r="A6964" t="s">
        <v>803</v>
      </c>
      <c r="B6964" t="s">
        <v>192</v>
      </c>
      <c r="C6964" t="s">
        <v>1827</v>
      </c>
      <c r="D6964" t="s">
        <v>10</v>
      </c>
      <c r="E6964">
        <v>2</v>
      </c>
      <c r="F6964" t="s">
        <v>3952</v>
      </c>
      <c r="G6964" s="1">
        <v>38398</v>
      </c>
      <c r="H6964" t="str">
        <f t="shared" si="108"/>
        <v>variable. Topics will include complex numbers, sequences, analytic functions, Cauchy-Riemann equations, complex integration, Laurent and Taylor Series, residue theorem, and conformal mapping. Offered in Fall Semester. (ATTR: ARTS, MHUL)</v>
      </c>
    </row>
    <row r="6965" spans="1:8" x14ac:dyDescent="0.25">
      <c r="A6965" t="s">
        <v>803</v>
      </c>
      <c r="B6965" t="s">
        <v>192</v>
      </c>
      <c r="C6965" t="s">
        <v>1827</v>
      </c>
      <c r="D6965" t="s">
        <v>10</v>
      </c>
      <c r="E6965">
        <v>3</v>
      </c>
      <c r="F6965" t="s">
        <v>3953</v>
      </c>
      <c r="G6965" s="1">
        <v>38398</v>
      </c>
      <c r="H6965" t="str">
        <f t="shared" si="108"/>
        <v>analytic functions, Cauchy-Riemann equations, complex integration, Laurent and Taylor Series, residue theorem, and conformal mapping. Offered in Fall Semester. (ATTR: ARTS, MHUL)</v>
      </c>
    </row>
    <row r="6966" spans="1:8" x14ac:dyDescent="0.25">
      <c r="A6966" t="s">
        <v>803</v>
      </c>
      <c r="B6966" t="s">
        <v>192</v>
      </c>
      <c r="C6966" t="s">
        <v>1827</v>
      </c>
      <c r="D6966" t="s">
        <v>10</v>
      </c>
      <c r="E6966">
        <v>4</v>
      </c>
      <c r="F6966" t="s">
        <v>3954</v>
      </c>
      <c r="G6966" s="1">
        <v>38398</v>
      </c>
      <c r="H6966" t="str">
        <f t="shared" si="108"/>
        <v>integration, Laurent and Taylor Series, residue theorem, and conformal mapping. Offered in Fall Semester. (ATTR: ARTS, MHUL)</v>
      </c>
    </row>
    <row r="6967" spans="1:8" x14ac:dyDescent="0.25">
      <c r="A6967" t="s">
        <v>803</v>
      </c>
      <c r="B6967" t="s">
        <v>192</v>
      </c>
      <c r="C6967" t="s">
        <v>1827</v>
      </c>
      <c r="D6967" t="s">
        <v>10</v>
      </c>
      <c r="E6967">
        <v>5</v>
      </c>
      <c r="F6967" t="s">
        <v>3955</v>
      </c>
      <c r="G6967" s="1">
        <v>38398</v>
      </c>
      <c r="H6967" t="str">
        <f t="shared" si="108"/>
        <v>conformal mapping. Offered in Fall Semester. (ATTR: ARTS, MHUL)</v>
      </c>
    </row>
    <row r="6968" spans="1:8" x14ac:dyDescent="0.25">
      <c r="A6968" t="s">
        <v>803</v>
      </c>
      <c r="B6968" t="s">
        <v>192</v>
      </c>
      <c r="C6968" t="s">
        <v>1827</v>
      </c>
      <c r="D6968" t="s">
        <v>10</v>
      </c>
      <c r="E6968">
        <v>6</v>
      </c>
      <c r="F6968" t="s">
        <v>3950</v>
      </c>
      <c r="G6968" s="1">
        <v>38398</v>
      </c>
      <c r="H6968" t="str">
        <f t="shared" si="108"/>
        <v>MHUL)</v>
      </c>
    </row>
    <row r="6969" spans="1:8" x14ac:dyDescent="0.25">
      <c r="A6969" t="s">
        <v>803</v>
      </c>
      <c r="B6969" t="s">
        <v>66</v>
      </c>
      <c r="C6969" t="s">
        <v>1827</v>
      </c>
      <c r="D6969" t="s">
        <v>10</v>
      </c>
      <c r="E6969">
        <v>1</v>
      </c>
      <c r="F6969" t="s">
        <v>3956</v>
      </c>
      <c r="G6969" s="1">
        <v>38398</v>
      </c>
      <c r="H6969" t="str">
        <f t="shared" si="108"/>
        <v>This is a one semester introductory course in Topology. The topics covered include: Open and closed sets, topologies on general point sets, connectedness, compactness, continuity, product and quotient topologies, and metric spaces. Applica- tions to other areas in mathematics (principally geometry and analysis) will be explored. Offered Spring Semester. (ATTR: ARTS,MHUL)</v>
      </c>
    </row>
    <row r="6970" spans="1:8" x14ac:dyDescent="0.25">
      <c r="A6970" t="s">
        <v>803</v>
      </c>
      <c r="B6970" t="s">
        <v>66</v>
      </c>
      <c r="C6970" t="s">
        <v>1827</v>
      </c>
      <c r="D6970" t="s">
        <v>10</v>
      </c>
      <c r="E6970">
        <v>2</v>
      </c>
      <c r="F6970" t="s">
        <v>3957</v>
      </c>
      <c r="G6970" s="1">
        <v>38398</v>
      </c>
      <c r="H6970" t="str">
        <f t="shared" si="108"/>
        <v>topics covered include: Open and closed sets, topologies on general point sets, connectedness, compactness, continuity, product and quotient topologies, and metric spaces. Applica- tions to other areas in mathematics (principally geometry and analysis) will be explored. Offered Spring Semester. (ATTR: ARTS,MHUL)</v>
      </c>
    </row>
    <row r="6971" spans="1:8" x14ac:dyDescent="0.25">
      <c r="A6971" t="s">
        <v>803</v>
      </c>
      <c r="B6971" t="s">
        <v>66</v>
      </c>
      <c r="C6971" t="s">
        <v>1827</v>
      </c>
      <c r="D6971" t="s">
        <v>10</v>
      </c>
      <c r="E6971">
        <v>3</v>
      </c>
      <c r="F6971" t="s">
        <v>3958</v>
      </c>
      <c r="G6971" s="1">
        <v>38398</v>
      </c>
      <c r="H6971" t="str">
        <f t="shared" si="108"/>
        <v>general point sets, connectedness, compactness, continuity, product and quotient topologies, and metric spaces. Applica- tions to other areas in mathematics (principally geometry and analysis) will be explored. Offered Spring Semester. (ATTR: ARTS,MHUL)</v>
      </c>
    </row>
    <row r="6972" spans="1:8" x14ac:dyDescent="0.25">
      <c r="A6972" t="s">
        <v>803</v>
      </c>
      <c r="B6972" t="s">
        <v>66</v>
      </c>
      <c r="C6972" t="s">
        <v>1827</v>
      </c>
      <c r="D6972" t="s">
        <v>10</v>
      </c>
      <c r="E6972">
        <v>4</v>
      </c>
      <c r="F6972" t="s">
        <v>3959</v>
      </c>
      <c r="G6972" s="1">
        <v>38398</v>
      </c>
      <c r="H6972" t="str">
        <f t="shared" si="108"/>
        <v>product and quotient topologies, and metric spaces. Applica- tions to other areas in mathematics (principally geometry and analysis) will be explored. Offered Spring Semester. (ATTR: ARTS,MHUL)</v>
      </c>
    </row>
    <row r="6973" spans="1:8" x14ac:dyDescent="0.25">
      <c r="A6973" t="s">
        <v>803</v>
      </c>
      <c r="B6973" t="s">
        <v>66</v>
      </c>
      <c r="C6973" t="s">
        <v>1827</v>
      </c>
      <c r="D6973" t="s">
        <v>10</v>
      </c>
      <c r="E6973">
        <v>5</v>
      </c>
      <c r="F6973" t="s">
        <v>3960</v>
      </c>
      <c r="G6973" s="1">
        <v>38398</v>
      </c>
      <c r="H6973" t="str">
        <f t="shared" si="108"/>
        <v>tions to other areas in mathematics (principally geometry and analysis) will be explored. Offered Spring Semester. (ATTR: ARTS,MHUL)</v>
      </c>
    </row>
    <row r="6974" spans="1:8" x14ac:dyDescent="0.25">
      <c r="A6974" t="s">
        <v>803</v>
      </c>
      <c r="B6974" t="s">
        <v>66</v>
      </c>
      <c r="C6974" t="s">
        <v>1827</v>
      </c>
      <c r="D6974" t="s">
        <v>10</v>
      </c>
      <c r="E6974">
        <v>6</v>
      </c>
      <c r="F6974" t="s">
        <v>3961</v>
      </c>
      <c r="G6974" s="1">
        <v>38398</v>
      </c>
      <c r="H6974" t="str">
        <f t="shared" si="108"/>
        <v>and analysis) will be explored. Offered Spring Semester. (ATTR: ARTS,MHUL)</v>
      </c>
    </row>
    <row r="6975" spans="1:8" x14ac:dyDescent="0.25">
      <c r="A6975" t="s">
        <v>803</v>
      </c>
      <c r="B6975" t="s">
        <v>66</v>
      </c>
      <c r="C6975" t="s">
        <v>1827</v>
      </c>
      <c r="D6975" t="s">
        <v>10</v>
      </c>
      <c r="E6975">
        <v>7</v>
      </c>
      <c r="F6975" t="s">
        <v>3962</v>
      </c>
      <c r="G6975" s="1">
        <v>38398</v>
      </c>
      <c r="H6975" t="str">
        <f t="shared" si="108"/>
        <v>(ATTR: ARTS,MHUL)</v>
      </c>
    </row>
    <row r="6976" spans="1:8" x14ac:dyDescent="0.25">
      <c r="A6976" t="s">
        <v>803</v>
      </c>
      <c r="B6976" t="s">
        <v>72</v>
      </c>
      <c r="C6976" t="s">
        <v>1827</v>
      </c>
      <c r="D6976" t="s">
        <v>10</v>
      </c>
      <c r="E6976">
        <v>1</v>
      </c>
      <c r="F6976" t="s">
        <v>3963</v>
      </c>
      <c r="G6976" s="1">
        <v>38398</v>
      </c>
      <c r="H6976" t="str">
        <f t="shared" si="108"/>
        <v>Statistical tests for multivariable problems are developed and applied to real data sets. The computer and the SPSS package will be used. Offered Fall Semester. (ATTR: ARTS, MHUL)</v>
      </c>
    </row>
    <row r="6977" spans="1:8" x14ac:dyDescent="0.25">
      <c r="A6977" t="s">
        <v>803</v>
      </c>
      <c r="B6977" t="s">
        <v>72</v>
      </c>
      <c r="C6977" t="s">
        <v>1827</v>
      </c>
      <c r="D6977" t="s">
        <v>10</v>
      </c>
      <c r="E6977">
        <v>2</v>
      </c>
      <c r="F6977" t="s">
        <v>3964</v>
      </c>
      <c r="G6977" s="1">
        <v>38398</v>
      </c>
      <c r="H6977" t="str">
        <f t="shared" si="108"/>
        <v>and applied to real data sets. The computer and the SPSS package will be used. Offered Fall Semester. (ATTR: ARTS, MHUL)</v>
      </c>
    </row>
    <row r="6978" spans="1:8" x14ac:dyDescent="0.25">
      <c r="A6978" t="s">
        <v>803</v>
      </c>
      <c r="B6978" t="s">
        <v>72</v>
      </c>
      <c r="C6978" t="s">
        <v>1827</v>
      </c>
      <c r="D6978" t="s">
        <v>10</v>
      </c>
      <c r="E6978">
        <v>3</v>
      </c>
      <c r="F6978" t="s">
        <v>3965</v>
      </c>
      <c r="G6978" s="1">
        <v>38398</v>
      </c>
      <c r="H6978" t="str">
        <f t="shared" si="108"/>
        <v>package will be used. Offered Fall Semester. (ATTR: ARTS, MHUL)</v>
      </c>
    </row>
    <row r="6979" spans="1:8" x14ac:dyDescent="0.25">
      <c r="A6979" t="s">
        <v>803</v>
      </c>
      <c r="B6979" t="s">
        <v>72</v>
      </c>
      <c r="C6979" t="s">
        <v>1827</v>
      </c>
      <c r="D6979" t="s">
        <v>10</v>
      </c>
      <c r="E6979">
        <v>4</v>
      </c>
      <c r="F6979" t="s">
        <v>3950</v>
      </c>
      <c r="G6979" s="1">
        <v>38398</v>
      </c>
      <c r="H6979" t="str">
        <f t="shared" ref="H6979:H7042" si="109">IF(E6980=1,F6979,F6979&amp;" "&amp;H6980)</f>
        <v>MHUL)</v>
      </c>
    </row>
    <row r="6980" spans="1:8" x14ac:dyDescent="0.25">
      <c r="A6980" t="s">
        <v>803</v>
      </c>
      <c r="B6980" t="s">
        <v>79</v>
      </c>
      <c r="C6980" t="s">
        <v>6704</v>
      </c>
      <c r="D6980" t="s">
        <v>10</v>
      </c>
      <c r="E6980">
        <v>1</v>
      </c>
      <c r="F6980" t="s">
        <v>4904</v>
      </c>
      <c r="G6980" s="1">
        <v>42516.646296296298</v>
      </c>
      <c r="H6980" t="str">
        <f t="shared" si="109"/>
        <v>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1" spans="1:8" x14ac:dyDescent="0.25">
      <c r="A6981" t="s">
        <v>803</v>
      </c>
      <c r="B6981" t="s">
        <v>79</v>
      </c>
      <c r="C6981" t="s">
        <v>6704</v>
      </c>
      <c r="D6981" t="s">
        <v>10</v>
      </c>
      <c r="E6981">
        <v>2</v>
      </c>
      <c r="F6981" t="s">
        <v>4905</v>
      </c>
      <c r="G6981" s="1">
        <v>42516.646296296298</v>
      </c>
      <c r="H6981" t="str">
        <f t="shared" si="109"/>
        <v>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2" spans="1:8" x14ac:dyDescent="0.25">
      <c r="A6982" t="s">
        <v>803</v>
      </c>
      <c r="B6982" t="s">
        <v>79</v>
      </c>
      <c r="C6982" t="s">
        <v>6704</v>
      </c>
      <c r="D6982" t="s">
        <v>10</v>
      </c>
      <c r="E6982">
        <v>3</v>
      </c>
      <c r="F6982" t="s">
        <v>4906</v>
      </c>
      <c r="G6982" s="1">
        <v>42516.646296296298</v>
      </c>
      <c r="H6982" t="str">
        <f t="shared" si="109"/>
        <v>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3" spans="1:8" x14ac:dyDescent="0.25">
      <c r="A6983" t="s">
        <v>803</v>
      </c>
      <c r="B6983" t="s">
        <v>79</v>
      </c>
      <c r="C6983" t="s">
        <v>6704</v>
      </c>
      <c r="D6983" t="s">
        <v>10</v>
      </c>
      <c r="E6983">
        <v>4</v>
      </c>
      <c r="F6983" t="s">
        <v>4907</v>
      </c>
      <c r="G6983" s="1">
        <v>42516.646296296298</v>
      </c>
      <c r="H6983" t="str">
        <f t="shared" si="109"/>
        <v>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4" spans="1:8" x14ac:dyDescent="0.25">
      <c r="A6984" t="s">
        <v>803</v>
      </c>
      <c r="B6984" t="s">
        <v>79</v>
      </c>
      <c r="C6984" t="s">
        <v>6704</v>
      </c>
      <c r="D6984" t="s">
        <v>10</v>
      </c>
      <c r="E6984">
        <v>5</v>
      </c>
      <c r="F6984" t="s">
        <v>4908</v>
      </c>
      <c r="G6984" s="1">
        <v>42516.646296296298</v>
      </c>
      <c r="H6984" t="str">
        <f t="shared" si="109"/>
        <v>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5" spans="1:8" x14ac:dyDescent="0.25">
      <c r="A6985" t="s">
        <v>803</v>
      </c>
      <c r="B6985" t="s">
        <v>79</v>
      </c>
      <c r="C6985" t="s">
        <v>6704</v>
      </c>
      <c r="D6985" t="s">
        <v>10</v>
      </c>
      <c r="E6985">
        <v>6</v>
      </c>
      <c r="F6985" t="s">
        <v>4909</v>
      </c>
      <c r="G6985" s="1">
        <v>42516.646296296298</v>
      </c>
      <c r="H6985" t="str">
        <f t="shared" si="109"/>
        <v>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6" spans="1:8" x14ac:dyDescent="0.25">
      <c r="A6986" t="s">
        <v>803</v>
      </c>
      <c r="B6986" t="s">
        <v>79</v>
      </c>
      <c r="C6986" t="s">
        <v>6704</v>
      </c>
      <c r="D6986" t="s">
        <v>10</v>
      </c>
      <c r="E6986">
        <v>7</v>
      </c>
      <c r="F6986" t="s">
        <v>4910</v>
      </c>
      <c r="G6986" s="1">
        <v>42516.646296296298</v>
      </c>
      <c r="H6986" t="str">
        <f t="shared" si="109"/>
        <v>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7" spans="1:8" x14ac:dyDescent="0.25">
      <c r="A6987" t="s">
        <v>803</v>
      </c>
      <c r="B6987" t="s">
        <v>79</v>
      </c>
      <c r="C6987" t="s">
        <v>6704</v>
      </c>
      <c r="D6987" t="s">
        <v>10</v>
      </c>
      <c r="E6987">
        <v>8</v>
      </c>
      <c r="F6987" t="s">
        <v>4911</v>
      </c>
      <c r="G6987" s="1">
        <v>42516.646296296298</v>
      </c>
      <c r="H6987" t="str">
        <f t="shared" si="109"/>
        <v>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8" spans="1:8" x14ac:dyDescent="0.25">
      <c r="A6988" t="s">
        <v>803</v>
      </c>
      <c r="B6988" t="s">
        <v>79</v>
      </c>
      <c r="C6988" t="s">
        <v>6704</v>
      </c>
      <c r="D6988" t="s">
        <v>10</v>
      </c>
      <c r="E6988">
        <v>9</v>
      </c>
      <c r="F6988" t="s">
        <v>4912</v>
      </c>
      <c r="G6988" s="1">
        <v>42516.646296296298</v>
      </c>
      <c r="H6988" t="str">
        <f t="shared" si="109"/>
        <v>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6989" spans="1:8" x14ac:dyDescent="0.25">
      <c r="A6989" t="s">
        <v>803</v>
      </c>
      <c r="B6989" t="s">
        <v>79</v>
      </c>
      <c r="C6989" t="s">
        <v>6704</v>
      </c>
      <c r="D6989" t="s">
        <v>10</v>
      </c>
      <c r="E6989">
        <v>10</v>
      </c>
      <c r="F6989" t="s">
        <v>4913</v>
      </c>
      <c r="G6989" s="1">
        <v>42516.646296296298</v>
      </c>
      <c r="H6989" t="str">
        <f t="shared" si="109"/>
        <v>will be introduced to the concept of risk management and understand how principles such as derivatives, forwards, futures, short and long positions, call and put options, spreads, collars, hedging, arbitrage, and swaps affect a</v>
      </c>
    </row>
    <row r="6990" spans="1:8" x14ac:dyDescent="0.25">
      <c r="A6990" t="s">
        <v>803</v>
      </c>
      <c r="B6990" t="s">
        <v>79</v>
      </c>
      <c r="C6990" t="s">
        <v>6704</v>
      </c>
      <c r="D6990" t="s">
        <v>10</v>
      </c>
      <c r="E6990">
        <v>11</v>
      </c>
      <c r="F6990" t="s">
        <v>4914</v>
      </c>
      <c r="G6990" s="1">
        <v>42516.646296296298</v>
      </c>
      <c r="H6990" t="str">
        <f t="shared" si="109"/>
        <v>understand how principles such as derivatives, forwards, futures, short and long positions, call and put options, spreads, collars, hedging, arbitrage, and swaps affect a</v>
      </c>
    </row>
    <row r="6991" spans="1:8" x14ac:dyDescent="0.25">
      <c r="A6991" t="s">
        <v>803</v>
      </c>
      <c r="B6991" t="s">
        <v>79</v>
      </c>
      <c r="C6991" t="s">
        <v>6704</v>
      </c>
      <c r="D6991" t="s">
        <v>10</v>
      </c>
      <c r="E6991">
        <v>12</v>
      </c>
      <c r="F6991" t="s">
        <v>4915</v>
      </c>
      <c r="G6991" s="1">
        <v>42516.646296296298</v>
      </c>
      <c r="H6991" t="str">
        <f t="shared" si="109"/>
        <v>futures, short and long positions, call and put options, spreads, collars, hedging, arbitrage, and swaps affect a</v>
      </c>
    </row>
    <row r="6992" spans="1:8" x14ac:dyDescent="0.25">
      <c r="A6992" t="s">
        <v>803</v>
      </c>
      <c r="B6992" t="s">
        <v>79</v>
      </c>
      <c r="C6992" t="s">
        <v>6704</v>
      </c>
      <c r="D6992" t="s">
        <v>10</v>
      </c>
      <c r="E6992">
        <v>13</v>
      </c>
      <c r="F6992" t="s">
        <v>4916</v>
      </c>
      <c r="G6992" s="1">
        <v>42516.646296296298</v>
      </c>
      <c r="H6992" t="str">
        <f t="shared" si="109"/>
        <v>spreads, collars, hedging, arbitrage, and swaps affect a</v>
      </c>
    </row>
    <row r="6993" spans="1:8" x14ac:dyDescent="0.25">
      <c r="A6993" t="s">
        <v>803</v>
      </c>
      <c r="B6993" t="s">
        <v>204</v>
      </c>
      <c r="C6993" t="s">
        <v>5030</v>
      </c>
      <c r="D6993" t="s">
        <v>10</v>
      </c>
      <c r="E6993">
        <v>1</v>
      </c>
      <c r="F6993" t="s">
        <v>3966</v>
      </c>
      <c r="G6993" s="1">
        <v>40394.426006944399</v>
      </c>
      <c r="H6993" t="str">
        <f t="shared" si="109"/>
        <v>Consideration of a mathematical topic selected on the basis of faculty and student interest. Designed for students with good mathematical backgrounds. May be taken twice with different topic. Permission of instructor or department required for registration. Offered Spring Semester.</v>
      </c>
    </row>
    <row r="6994" spans="1:8" x14ac:dyDescent="0.25">
      <c r="A6994" t="s">
        <v>803</v>
      </c>
      <c r="B6994" t="s">
        <v>204</v>
      </c>
      <c r="C6994" t="s">
        <v>5030</v>
      </c>
      <c r="D6994" t="s">
        <v>10</v>
      </c>
      <c r="E6994">
        <v>2</v>
      </c>
      <c r="F6994" t="s">
        <v>3967</v>
      </c>
      <c r="G6994" s="1">
        <v>40394.426006944399</v>
      </c>
      <c r="H6994" t="str">
        <f t="shared" si="109"/>
        <v>of faculty and student interest. Designed for students with good mathematical backgrounds. May be taken twice with different topic. Permission of instructor or department required for registration. Offered Spring Semester.</v>
      </c>
    </row>
    <row r="6995" spans="1:8" x14ac:dyDescent="0.25">
      <c r="A6995" t="s">
        <v>803</v>
      </c>
      <c r="B6995" t="s">
        <v>204</v>
      </c>
      <c r="C6995" t="s">
        <v>5030</v>
      </c>
      <c r="D6995" t="s">
        <v>10</v>
      </c>
      <c r="E6995">
        <v>3</v>
      </c>
      <c r="F6995" t="s">
        <v>3968</v>
      </c>
      <c r="G6995" s="1">
        <v>40394.426006944399</v>
      </c>
      <c r="H6995" t="str">
        <f t="shared" si="109"/>
        <v>good mathematical backgrounds. May be taken twice with different topic. Permission of instructor or department required for registration. Offered Spring Semester.</v>
      </c>
    </row>
    <row r="6996" spans="1:8" x14ac:dyDescent="0.25">
      <c r="A6996" t="s">
        <v>803</v>
      </c>
      <c r="B6996" t="s">
        <v>204</v>
      </c>
      <c r="C6996" t="s">
        <v>5030</v>
      </c>
      <c r="D6996" t="s">
        <v>10</v>
      </c>
      <c r="E6996">
        <v>4</v>
      </c>
      <c r="F6996" t="s">
        <v>3969</v>
      </c>
      <c r="G6996" s="1">
        <v>40394.426006944399</v>
      </c>
      <c r="H6996" t="str">
        <f t="shared" si="109"/>
        <v>different topic. Permission of instructor or department required for registration. Offered Spring Semester.</v>
      </c>
    </row>
    <row r="6997" spans="1:8" x14ac:dyDescent="0.25">
      <c r="A6997" t="s">
        <v>803</v>
      </c>
      <c r="B6997" t="s">
        <v>204</v>
      </c>
      <c r="C6997" t="s">
        <v>5030</v>
      </c>
      <c r="D6997" t="s">
        <v>10</v>
      </c>
      <c r="E6997">
        <v>5</v>
      </c>
      <c r="F6997" t="s">
        <v>3970</v>
      </c>
      <c r="G6997" s="1">
        <v>40394.426006944399</v>
      </c>
      <c r="H6997" t="str">
        <f t="shared" si="109"/>
        <v>required for registration. Offered Spring Semester.</v>
      </c>
    </row>
    <row r="6998" spans="1:8" x14ac:dyDescent="0.25">
      <c r="A6998" t="s">
        <v>803</v>
      </c>
      <c r="B6998" t="s">
        <v>235</v>
      </c>
      <c r="C6998" t="s">
        <v>1827</v>
      </c>
      <c r="D6998" t="s">
        <v>10</v>
      </c>
      <c r="E6998">
        <v>1</v>
      </c>
      <c r="F6998" t="s">
        <v>810</v>
      </c>
      <c r="G6998" s="1">
        <v>38398.499560185199</v>
      </c>
      <c r="H6998" t="str">
        <f t="shared" si="109"/>
        <v>Study or research on an advanced mathematics topic under the tutelage of a qualified faculty member. May be taken more than one semester. Permission of faculty mentor and department head required for registration. (ATTR: ARTS, MHUL)</v>
      </c>
    </row>
    <row r="6999" spans="1:8" x14ac:dyDescent="0.25">
      <c r="A6999" t="s">
        <v>803</v>
      </c>
      <c r="B6999" t="s">
        <v>235</v>
      </c>
      <c r="C6999" t="s">
        <v>1827</v>
      </c>
      <c r="D6999" t="s">
        <v>10</v>
      </c>
      <c r="E6999">
        <v>2</v>
      </c>
      <c r="F6999" t="s">
        <v>811</v>
      </c>
      <c r="G6999" s="1">
        <v>38398.499560185199</v>
      </c>
      <c r="H6999" t="str">
        <f t="shared" si="109"/>
        <v>the tutelage of a qualified faculty member. May be taken more than one semester. Permission of faculty mentor and department head required for registration. (ATTR: ARTS, MHUL)</v>
      </c>
    </row>
    <row r="7000" spans="1:8" x14ac:dyDescent="0.25">
      <c r="A7000" t="s">
        <v>803</v>
      </c>
      <c r="B7000" t="s">
        <v>235</v>
      </c>
      <c r="C7000" t="s">
        <v>1827</v>
      </c>
      <c r="D7000" t="s">
        <v>10</v>
      </c>
      <c r="E7000">
        <v>3</v>
      </c>
      <c r="F7000" t="s">
        <v>812</v>
      </c>
      <c r="G7000" s="1">
        <v>38398.499560185199</v>
      </c>
      <c r="H7000" t="str">
        <f t="shared" si="109"/>
        <v>more than one semester. Permission of faculty mentor and department head required for registration. (ATTR: ARTS, MHUL)</v>
      </c>
    </row>
    <row r="7001" spans="1:8" x14ac:dyDescent="0.25">
      <c r="A7001" t="s">
        <v>803</v>
      </c>
      <c r="B7001" t="s">
        <v>235</v>
      </c>
      <c r="C7001" t="s">
        <v>1827</v>
      </c>
      <c r="D7001" t="s">
        <v>10</v>
      </c>
      <c r="E7001">
        <v>4</v>
      </c>
      <c r="F7001" t="s">
        <v>813</v>
      </c>
      <c r="G7001" s="1">
        <v>38398.499560185199</v>
      </c>
      <c r="H7001" t="str">
        <f t="shared" si="109"/>
        <v>department head required for registration. (ATTR: ARTS, MHUL)</v>
      </c>
    </row>
    <row r="7002" spans="1:8" x14ac:dyDescent="0.25">
      <c r="A7002" t="s">
        <v>803</v>
      </c>
      <c r="B7002" t="s">
        <v>235</v>
      </c>
      <c r="C7002" t="s">
        <v>1827</v>
      </c>
      <c r="D7002" t="s">
        <v>10</v>
      </c>
      <c r="E7002">
        <v>5</v>
      </c>
      <c r="F7002" t="s">
        <v>806</v>
      </c>
      <c r="G7002" s="1">
        <v>38398.499560185199</v>
      </c>
      <c r="H7002" t="str">
        <f t="shared" si="109"/>
        <v>(ATTR: ARTS, MHUL)</v>
      </c>
    </row>
    <row r="7003" spans="1:8" x14ac:dyDescent="0.25">
      <c r="A7003" t="s">
        <v>5279</v>
      </c>
      <c r="B7003" t="s">
        <v>420</v>
      </c>
      <c r="C7003" t="s">
        <v>6704</v>
      </c>
      <c r="D7003" t="s">
        <v>10</v>
      </c>
      <c r="E7003">
        <v>1</v>
      </c>
      <c r="F7003" t="s">
        <v>5828</v>
      </c>
      <c r="G7003" s="1">
        <v>42486.479988425897</v>
      </c>
      <c r="H7003" t="str">
        <f t="shared" si="109"/>
        <v>This course will be taught with varying subject content in the field of Management at an introductory level with no prequisites.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7004" spans="1:8" x14ac:dyDescent="0.25">
      <c r="A7004" t="s">
        <v>5279</v>
      </c>
      <c r="B7004" t="s">
        <v>420</v>
      </c>
      <c r="C7004" t="s">
        <v>6704</v>
      </c>
      <c r="D7004" t="s">
        <v>10</v>
      </c>
      <c r="E7004">
        <v>2</v>
      </c>
      <c r="F7004" t="s">
        <v>5829</v>
      </c>
      <c r="G7004" s="1">
        <v>42486.479988425897</v>
      </c>
      <c r="H7004" t="str">
        <f t="shared" si="109"/>
        <v>in the field of Management at an introductory level with no prequisites.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7005" spans="1:8" x14ac:dyDescent="0.25">
      <c r="A7005" t="s">
        <v>5279</v>
      </c>
      <c r="B7005" t="s">
        <v>420</v>
      </c>
      <c r="C7005" t="s">
        <v>6704</v>
      </c>
      <c r="D7005" t="s">
        <v>10</v>
      </c>
      <c r="E7005">
        <v>3</v>
      </c>
      <c r="F7005" t="s">
        <v>5830</v>
      </c>
      <c r="G7005" s="1">
        <v>42486.479988425897</v>
      </c>
      <c r="H7005" t="str">
        <f t="shared" si="109"/>
        <v>no prequisites.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7006" spans="1:8" x14ac:dyDescent="0.25">
      <c r="A7006" t="s">
        <v>5279</v>
      </c>
      <c r="B7006" t="s">
        <v>420</v>
      </c>
      <c r="C7006" t="s">
        <v>6704</v>
      </c>
      <c r="D7006" t="s">
        <v>10</v>
      </c>
      <c r="E7006">
        <v>4</v>
      </c>
      <c r="F7006" t="s">
        <v>5850</v>
      </c>
      <c r="G7006" s="1">
        <v>42486.479988425897</v>
      </c>
      <c r="H7006" t="str">
        <f t="shared" si="109"/>
        <v>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7007" spans="1:8" x14ac:dyDescent="0.25">
      <c r="A7007" t="s">
        <v>5279</v>
      </c>
      <c r="B7007" t="s">
        <v>420</v>
      </c>
      <c r="C7007" t="s">
        <v>6704</v>
      </c>
      <c r="D7007" t="s">
        <v>10</v>
      </c>
      <c r="E7007">
        <v>5</v>
      </c>
      <c r="F7007" t="s">
        <v>5851</v>
      </c>
      <c r="G7007" s="1">
        <v>42486.479988425897</v>
      </c>
      <c r="H7007" t="str">
        <f t="shared" si="109"/>
        <v>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7008" spans="1:8" x14ac:dyDescent="0.25">
      <c r="A7008" t="s">
        <v>5279</v>
      </c>
      <c r="B7008" t="s">
        <v>420</v>
      </c>
      <c r="C7008" t="s">
        <v>6704</v>
      </c>
      <c r="D7008" t="s">
        <v>10</v>
      </c>
      <c r="E7008">
        <v>6</v>
      </c>
      <c r="F7008" t="s">
        <v>5935</v>
      </c>
      <c r="G7008" s="1">
        <v>42486.479988425897</v>
      </c>
      <c r="H7008" t="str">
        <f t="shared" si="109"/>
        <v>by students enrolled in a major offered by the School of Business. School of Arts and School of Science students may take this course for elective credit only. It may be taken more than once with different content. (Attr: BUS)</v>
      </c>
    </row>
    <row r="7009" spans="1:8" x14ac:dyDescent="0.25">
      <c r="A7009" t="s">
        <v>5279</v>
      </c>
      <c r="B7009" t="s">
        <v>420</v>
      </c>
      <c r="C7009" t="s">
        <v>6704</v>
      </c>
      <c r="D7009" t="s">
        <v>10</v>
      </c>
      <c r="E7009">
        <v>7</v>
      </c>
      <c r="F7009" t="s">
        <v>5936</v>
      </c>
      <c r="G7009" s="1">
        <v>42486.479988425897</v>
      </c>
      <c r="H7009" t="str">
        <f t="shared" si="109"/>
        <v>Business. School of Arts and School of Science students may take this course for elective credit only. It may be taken more than once with different content. (Attr: BUS)</v>
      </c>
    </row>
    <row r="7010" spans="1:8" x14ac:dyDescent="0.25">
      <c r="A7010" t="s">
        <v>5279</v>
      </c>
      <c r="B7010" t="s">
        <v>420</v>
      </c>
      <c r="C7010" t="s">
        <v>6704</v>
      </c>
      <c r="D7010" t="s">
        <v>10</v>
      </c>
      <c r="E7010">
        <v>8</v>
      </c>
      <c r="F7010" t="s">
        <v>5937</v>
      </c>
      <c r="G7010" s="1">
        <v>42486.479988425897</v>
      </c>
      <c r="H7010" t="str">
        <f t="shared" si="109"/>
        <v>may take this course for elective credit only. It may be taken more than once with different content. (Attr: BUS)</v>
      </c>
    </row>
    <row r="7011" spans="1:8" x14ac:dyDescent="0.25">
      <c r="A7011" t="s">
        <v>5279</v>
      </c>
      <c r="B7011" t="s">
        <v>420</v>
      </c>
      <c r="C7011" t="s">
        <v>6704</v>
      </c>
      <c r="D7011" t="s">
        <v>10</v>
      </c>
      <c r="E7011">
        <v>9</v>
      </c>
      <c r="F7011" t="s">
        <v>5938</v>
      </c>
      <c r="G7011" s="1">
        <v>42486.479988425897</v>
      </c>
      <c r="H7011" t="str">
        <f t="shared" si="109"/>
        <v>taken more than once with different content. (Attr: BUS)</v>
      </c>
    </row>
    <row r="7012" spans="1:8" x14ac:dyDescent="0.25">
      <c r="A7012" t="s">
        <v>5279</v>
      </c>
      <c r="B7012" t="s">
        <v>816</v>
      </c>
      <c r="C7012" t="s">
        <v>6704</v>
      </c>
      <c r="D7012" t="s">
        <v>10</v>
      </c>
      <c r="E7012">
        <v>1</v>
      </c>
      <c r="F7012" t="s">
        <v>6400</v>
      </c>
      <c r="G7012" s="1">
        <v>42486.480555555601</v>
      </c>
      <c r="H7012" t="str">
        <f t="shared" si="109"/>
        <v>This is a foundation course that encompasses written, oral, and interpersonal communication skills in formal and informal settings. Fundamental communication theories, principles and practices are studied from an international business perspective. Applications in business writing, oral presentations, and interpersonal skills provide students with important communications skills required in today's</v>
      </c>
    </row>
    <row r="7013" spans="1:8" x14ac:dyDescent="0.25">
      <c r="A7013" t="s">
        <v>5279</v>
      </c>
      <c r="B7013" t="s">
        <v>816</v>
      </c>
      <c r="C7013" t="s">
        <v>6704</v>
      </c>
      <c r="D7013" t="s">
        <v>10</v>
      </c>
      <c r="E7013">
        <v>2</v>
      </c>
      <c r="F7013" t="s">
        <v>6401</v>
      </c>
      <c r="G7013" s="1">
        <v>42486.480555555601</v>
      </c>
      <c r="H7013" t="str">
        <f t="shared" si="109"/>
        <v>and interpersonal communication skills in formal and informal settings. Fundamental communication theories, principles and practices are studied from an international business perspective. Applications in business writing, oral presentations, and interpersonal skills provide students with important communications skills required in today's</v>
      </c>
    </row>
    <row r="7014" spans="1:8" x14ac:dyDescent="0.25">
      <c r="A7014" t="s">
        <v>5279</v>
      </c>
      <c r="B7014" t="s">
        <v>816</v>
      </c>
      <c r="C7014" t="s">
        <v>6704</v>
      </c>
      <c r="D7014" t="s">
        <v>10</v>
      </c>
      <c r="E7014">
        <v>3</v>
      </c>
      <c r="F7014" t="s">
        <v>6402</v>
      </c>
      <c r="G7014" s="1">
        <v>42486.480555555601</v>
      </c>
      <c r="H7014" t="str">
        <f t="shared" si="109"/>
        <v>informal settings. Fundamental communication theories, principles and practices are studied from an international business perspective. Applications in business writing, oral presentations, and interpersonal skills provide students with important communications skills required in today's</v>
      </c>
    </row>
    <row r="7015" spans="1:8" x14ac:dyDescent="0.25">
      <c r="A7015" t="s">
        <v>5279</v>
      </c>
      <c r="B7015" t="s">
        <v>816</v>
      </c>
      <c r="C7015" t="s">
        <v>6704</v>
      </c>
      <c r="D7015" t="s">
        <v>10</v>
      </c>
      <c r="E7015">
        <v>4</v>
      </c>
      <c r="F7015" t="s">
        <v>6403</v>
      </c>
      <c r="G7015" s="1">
        <v>42486.480555555601</v>
      </c>
      <c r="H7015" t="str">
        <f t="shared" si="109"/>
        <v>principles and practices are studied from an international business perspective. Applications in business writing, oral presentations, and interpersonal skills provide students with important communications skills required in today's</v>
      </c>
    </row>
    <row r="7016" spans="1:8" x14ac:dyDescent="0.25">
      <c r="A7016" t="s">
        <v>5279</v>
      </c>
      <c r="B7016" t="s">
        <v>816</v>
      </c>
      <c r="C7016" t="s">
        <v>6704</v>
      </c>
      <c r="D7016" t="s">
        <v>10</v>
      </c>
      <c r="E7016">
        <v>5</v>
      </c>
      <c r="F7016" t="s">
        <v>6404</v>
      </c>
      <c r="G7016" s="1">
        <v>42486.480555555601</v>
      </c>
      <c r="H7016" t="str">
        <f t="shared" si="109"/>
        <v>business perspective. Applications in business writing, oral presentations, and interpersonal skills provide students with important communications skills required in today's</v>
      </c>
    </row>
    <row r="7017" spans="1:8" x14ac:dyDescent="0.25">
      <c r="A7017" t="s">
        <v>5279</v>
      </c>
      <c r="B7017" t="s">
        <v>816</v>
      </c>
      <c r="C7017" t="s">
        <v>6704</v>
      </c>
      <c r="D7017" t="s">
        <v>10</v>
      </c>
      <c r="E7017">
        <v>6</v>
      </c>
      <c r="F7017" t="s">
        <v>6405</v>
      </c>
      <c r="G7017" s="1">
        <v>42486.480555555601</v>
      </c>
      <c r="H7017" t="str">
        <f t="shared" si="109"/>
        <v>presentations, and interpersonal skills provide students with important communications skills required in today's</v>
      </c>
    </row>
    <row r="7018" spans="1:8" x14ac:dyDescent="0.25">
      <c r="A7018" t="s">
        <v>5279</v>
      </c>
      <c r="B7018" t="s">
        <v>816</v>
      </c>
      <c r="C7018" t="s">
        <v>6704</v>
      </c>
      <c r="D7018" t="s">
        <v>10</v>
      </c>
      <c r="E7018">
        <v>7</v>
      </c>
      <c r="F7018" t="s">
        <v>6406</v>
      </c>
      <c r="G7018" s="1">
        <v>42486.480555555601</v>
      </c>
      <c r="H7018" t="str">
        <f t="shared" si="109"/>
        <v>with important communications skills required in today's</v>
      </c>
    </row>
    <row r="7019" spans="1:8" x14ac:dyDescent="0.25">
      <c r="A7019" t="s">
        <v>5279</v>
      </c>
      <c r="B7019" t="s">
        <v>700</v>
      </c>
      <c r="C7019" t="s">
        <v>7562</v>
      </c>
      <c r="D7019" t="s">
        <v>10</v>
      </c>
      <c r="E7019">
        <v>1</v>
      </c>
      <c r="F7019" t="s">
        <v>8686</v>
      </c>
      <c r="G7019" s="1">
        <v>43160</v>
      </c>
      <c r="H7019" t="str">
        <f t="shared" si="109"/>
        <v>A survey course designed to introduce students to the cross-cultural and global economic issues that have an impact on doing business.  Through projects and case studies, students will explore the impact of cultural and economic differences on how business decisions are made.  (ATTR: BUS, ILST)</v>
      </c>
    </row>
    <row r="7020" spans="1:8" x14ac:dyDescent="0.25">
      <c r="A7020" t="s">
        <v>5279</v>
      </c>
      <c r="B7020" t="s">
        <v>700</v>
      </c>
      <c r="C7020" t="s">
        <v>7562</v>
      </c>
      <c r="D7020" t="s">
        <v>10</v>
      </c>
      <c r="E7020">
        <v>2</v>
      </c>
      <c r="F7020" t="s">
        <v>8687</v>
      </c>
      <c r="G7020" s="1">
        <v>43160</v>
      </c>
      <c r="H7020" t="str">
        <f t="shared" si="109"/>
        <v>cross-cultural and global economic issues that have an impact on doing business.  Through projects and case studies, students will explore the impact of cultural and economic differences on how business decisions are made.  (ATTR: BUS, ILST)</v>
      </c>
    </row>
    <row r="7021" spans="1:8" x14ac:dyDescent="0.25">
      <c r="A7021" t="s">
        <v>5279</v>
      </c>
      <c r="B7021" t="s">
        <v>700</v>
      </c>
      <c r="C7021" t="s">
        <v>7562</v>
      </c>
      <c r="D7021" t="s">
        <v>10</v>
      </c>
      <c r="E7021">
        <v>3</v>
      </c>
      <c r="F7021" t="s">
        <v>8688</v>
      </c>
      <c r="G7021" s="1">
        <v>43160</v>
      </c>
      <c r="H7021" t="str">
        <f t="shared" si="109"/>
        <v>impact on doing business.  Through projects and case studies, students will explore the impact of cultural and economic differences on how business decisions are made.  (ATTR: BUS, ILST)</v>
      </c>
    </row>
    <row r="7022" spans="1:8" x14ac:dyDescent="0.25">
      <c r="A7022" t="s">
        <v>5279</v>
      </c>
      <c r="B7022" t="s">
        <v>700</v>
      </c>
      <c r="C7022" t="s">
        <v>7562</v>
      </c>
      <c r="D7022" t="s">
        <v>10</v>
      </c>
      <c r="E7022">
        <v>4</v>
      </c>
      <c r="F7022" t="s">
        <v>8737</v>
      </c>
      <c r="G7022" s="1">
        <v>43160</v>
      </c>
      <c r="H7022" t="str">
        <f t="shared" si="109"/>
        <v>studies, students will explore the impact of cultural and economic differences on how business decisions are made.  (ATTR: BUS, ILST)</v>
      </c>
    </row>
    <row r="7023" spans="1:8" x14ac:dyDescent="0.25">
      <c r="A7023" t="s">
        <v>5279</v>
      </c>
      <c r="B7023" t="s">
        <v>700</v>
      </c>
      <c r="C7023" t="s">
        <v>7562</v>
      </c>
      <c r="D7023" t="s">
        <v>10</v>
      </c>
      <c r="E7023">
        <v>5</v>
      </c>
      <c r="F7023" t="s">
        <v>8738</v>
      </c>
      <c r="G7023" s="1">
        <v>43160</v>
      </c>
      <c r="H7023" t="str">
        <f t="shared" si="109"/>
        <v>economic differences on how business decisions are made.  (ATTR: BUS, ILST)</v>
      </c>
    </row>
    <row r="7024" spans="1:8" x14ac:dyDescent="0.25">
      <c r="A7024" t="s">
        <v>5279</v>
      </c>
      <c r="B7024" t="s">
        <v>700</v>
      </c>
      <c r="C7024" t="s">
        <v>7562</v>
      </c>
      <c r="D7024" t="s">
        <v>10</v>
      </c>
      <c r="E7024">
        <v>6</v>
      </c>
      <c r="F7024" t="s">
        <v>8739</v>
      </c>
      <c r="G7024" s="1">
        <v>43160</v>
      </c>
      <c r="H7024" t="str">
        <f t="shared" si="109"/>
        <v>made.  (ATTR: BUS, ILST)</v>
      </c>
    </row>
    <row r="7025" spans="1:8" x14ac:dyDescent="0.25">
      <c r="A7025" t="s">
        <v>5279</v>
      </c>
      <c r="B7025" t="s">
        <v>825</v>
      </c>
      <c r="C7025" t="s">
        <v>8302</v>
      </c>
      <c r="D7025" t="s">
        <v>10</v>
      </c>
      <c r="E7025">
        <v>1</v>
      </c>
      <c r="F7025" t="s">
        <v>6811</v>
      </c>
      <c r="G7025" s="1">
        <v>43531.677939814799</v>
      </c>
      <c r="H7025" t="str">
        <f t="shared" si="109"/>
        <v>This course provides students with a fundamental understanding of how organizations function and the roles managers play within and across organizations. This course introduces students to six management competencies; decision making and planning, 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26" spans="1:8" x14ac:dyDescent="0.25">
      <c r="A7026" t="s">
        <v>5279</v>
      </c>
      <c r="B7026" t="s">
        <v>825</v>
      </c>
      <c r="C7026" t="s">
        <v>8302</v>
      </c>
      <c r="D7026" t="s">
        <v>10</v>
      </c>
      <c r="E7026">
        <v>2</v>
      </c>
      <c r="F7026" t="s">
        <v>6812</v>
      </c>
      <c r="G7026" s="1">
        <v>43531.677939814799</v>
      </c>
      <c r="H7026" t="str">
        <f t="shared" si="109"/>
        <v>understanding of how organizations function and the roles managers play within and across organizations. This course introduces students to six management competencies; decision making and planning, 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27" spans="1:8" x14ac:dyDescent="0.25">
      <c r="A7027" t="s">
        <v>5279</v>
      </c>
      <c r="B7027" t="s">
        <v>825</v>
      </c>
      <c r="C7027" t="s">
        <v>8302</v>
      </c>
      <c r="D7027" t="s">
        <v>10</v>
      </c>
      <c r="E7027">
        <v>3</v>
      </c>
      <c r="F7027" t="s">
        <v>6813</v>
      </c>
      <c r="G7027" s="1">
        <v>43531.677939814799</v>
      </c>
      <c r="H7027" t="str">
        <f t="shared" si="109"/>
        <v>roles managers play within and across organizations. This course introduces students to six management competencies; decision making and planning, 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28" spans="1:8" x14ac:dyDescent="0.25">
      <c r="A7028" t="s">
        <v>5279</v>
      </c>
      <c r="B7028" t="s">
        <v>825</v>
      </c>
      <c r="C7028" t="s">
        <v>8302</v>
      </c>
      <c r="D7028" t="s">
        <v>10</v>
      </c>
      <c r="E7028">
        <v>4</v>
      </c>
      <c r="F7028" t="s">
        <v>6814</v>
      </c>
      <c r="G7028" s="1">
        <v>43531.677939814799</v>
      </c>
      <c r="H7028" t="str">
        <f t="shared" si="109"/>
        <v>This course introduces students to six management competencies; decision making and planning, 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29" spans="1:8" x14ac:dyDescent="0.25">
      <c r="A7029" t="s">
        <v>5279</v>
      </c>
      <c r="B7029" t="s">
        <v>825</v>
      </c>
      <c r="C7029" t="s">
        <v>8302</v>
      </c>
      <c r="D7029" t="s">
        <v>10</v>
      </c>
      <c r="E7029">
        <v>5</v>
      </c>
      <c r="F7029" t="s">
        <v>6815</v>
      </c>
      <c r="G7029" s="1">
        <v>43531.677939814799</v>
      </c>
      <c r="H7029" t="str">
        <f t="shared" si="109"/>
        <v>competencies; decision making and planning, 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30" spans="1:8" x14ac:dyDescent="0.25">
      <c r="A7030" t="s">
        <v>5279</v>
      </c>
      <c r="B7030" t="s">
        <v>825</v>
      </c>
      <c r="C7030" t="s">
        <v>8302</v>
      </c>
      <c r="D7030" t="s">
        <v>10</v>
      </c>
      <c r="E7030">
        <v>6</v>
      </c>
      <c r="F7030" t="s">
        <v>6816</v>
      </c>
      <c r="G7030" s="1">
        <v>43531.677939814799</v>
      </c>
      <c r="H7030" t="str">
        <f t="shared" si="109"/>
        <v>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31" spans="1:8" x14ac:dyDescent="0.25">
      <c r="A7031" t="s">
        <v>5279</v>
      </c>
      <c r="B7031" t="s">
        <v>825</v>
      </c>
      <c r="C7031" t="s">
        <v>8302</v>
      </c>
      <c r="D7031" t="s">
        <v>10</v>
      </c>
      <c r="E7031">
        <v>7</v>
      </c>
      <c r="F7031" t="s">
        <v>6817</v>
      </c>
      <c r="G7031" s="1">
        <v>43531.677939814799</v>
      </c>
      <c r="H7031" t="str">
        <f t="shared" si="109"/>
        <v>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32" spans="1:8" x14ac:dyDescent="0.25">
      <c r="A7032" t="s">
        <v>5279</v>
      </c>
      <c r="B7032" t="s">
        <v>825</v>
      </c>
      <c r="C7032" t="s">
        <v>8302</v>
      </c>
      <c r="D7032" t="s">
        <v>10</v>
      </c>
      <c r="E7032">
        <v>8</v>
      </c>
      <c r="F7032" t="s">
        <v>6818</v>
      </c>
      <c r="G7032" s="1">
        <v>43531.677939814799</v>
      </c>
      <c r="H7032" t="str">
        <f t="shared" si="109"/>
        <v>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33" spans="1:8" x14ac:dyDescent="0.25">
      <c r="A7033" t="s">
        <v>5279</v>
      </c>
      <c r="B7033" t="s">
        <v>825</v>
      </c>
      <c r="C7033" t="s">
        <v>8302</v>
      </c>
      <c r="D7033" t="s">
        <v>10</v>
      </c>
      <c r="E7033">
        <v>9</v>
      </c>
      <c r="F7033" t="s">
        <v>6407</v>
      </c>
      <c r="G7033" s="1">
        <v>43531.677939814799</v>
      </c>
      <c r="H7033" t="str">
        <f t="shared" si="109"/>
        <v>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34" spans="1:8" x14ac:dyDescent="0.25">
      <c r="A7034" t="s">
        <v>5279</v>
      </c>
      <c r="B7034" t="s">
        <v>825</v>
      </c>
      <c r="C7034" t="s">
        <v>8302</v>
      </c>
      <c r="D7034" t="s">
        <v>10</v>
      </c>
      <c r="E7034">
        <v>10</v>
      </c>
      <c r="F7034" t="s">
        <v>6819</v>
      </c>
      <c r="G7034" s="1">
        <v>43531.677939814799</v>
      </c>
      <c r="H7034" t="str">
        <f t="shared" si="109"/>
        <v>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35" spans="1:8" x14ac:dyDescent="0.25">
      <c r="A7035" t="s">
        <v>5279</v>
      </c>
      <c r="B7035" t="s">
        <v>825</v>
      </c>
      <c r="C7035" t="s">
        <v>8302</v>
      </c>
      <c r="D7035" t="s">
        <v>10</v>
      </c>
      <c r="E7035">
        <v>11</v>
      </c>
      <c r="F7035" t="s">
        <v>6820</v>
      </c>
      <c r="G7035" s="1">
        <v>43531.677939814799</v>
      </c>
      <c r="H7035" t="str">
        <f t="shared" si="109"/>
        <v>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36" spans="1:8" x14ac:dyDescent="0.25">
      <c r="A7036" t="s">
        <v>5279</v>
      </c>
      <c r="B7036" t="s">
        <v>825</v>
      </c>
      <c r="C7036" t="s">
        <v>8302</v>
      </c>
      <c r="D7036" t="s">
        <v>10</v>
      </c>
      <c r="E7036">
        <v>12</v>
      </c>
      <c r="F7036" t="s">
        <v>6806</v>
      </c>
      <c r="G7036" s="1">
        <v>43531.677939814799</v>
      </c>
      <c r="H7036" t="str">
        <f t="shared" si="109"/>
        <v>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7037" spans="1:8" x14ac:dyDescent="0.25">
      <c r="A7037" t="s">
        <v>5279</v>
      </c>
      <c r="B7037" t="s">
        <v>825</v>
      </c>
      <c r="C7037" t="s">
        <v>8302</v>
      </c>
      <c r="D7037" t="s">
        <v>10</v>
      </c>
      <c r="E7037">
        <v>13</v>
      </c>
      <c r="F7037" t="s">
        <v>6807</v>
      </c>
      <c r="G7037" s="1">
        <v>43531.677939814799</v>
      </c>
      <c r="H7037" t="str">
        <f t="shared" si="109"/>
        <v>Concern/Diversity course, students will learn how effective management practice requires managers to view the world from multiple perspectives, so they may affirm individual rights and appreciate individual differences and differences</v>
      </c>
    </row>
    <row r="7038" spans="1:8" x14ac:dyDescent="0.25">
      <c r="A7038" t="s">
        <v>5279</v>
      </c>
      <c r="B7038" t="s">
        <v>825</v>
      </c>
      <c r="C7038" t="s">
        <v>8302</v>
      </c>
      <c r="D7038" t="s">
        <v>10</v>
      </c>
      <c r="E7038">
        <v>14</v>
      </c>
      <c r="F7038" t="s">
        <v>6808</v>
      </c>
      <c r="G7038" s="1">
        <v>43531.677939814799</v>
      </c>
      <c r="H7038" t="str">
        <f t="shared" si="109"/>
        <v>management practice requires managers to view the world from multiple perspectives, so they may affirm individual rights and appreciate individual differences and differences</v>
      </c>
    </row>
    <row r="7039" spans="1:8" x14ac:dyDescent="0.25">
      <c r="A7039" t="s">
        <v>5279</v>
      </c>
      <c r="B7039" t="s">
        <v>825</v>
      </c>
      <c r="C7039" t="s">
        <v>8302</v>
      </c>
      <c r="D7039" t="s">
        <v>10</v>
      </c>
      <c r="E7039">
        <v>15</v>
      </c>
      <c r="F7039" t="s">
        <v>6809</v>
      </c>
      <c r="G7039" s="1">
        <v>43531.677939814799</v>
      </c>
      <c r="H7039" t="str">
        <f t="shared" si="109"/>
        <v>from multiple perspectives, so they may affirm individual rights and appreciate individual differences and differences</v>
      </c>
    </row>
    <row r="7040" spans="1:8" x14ac:dyDescent="0.25">
      <c r="A7040" t="s">
        <v>5279</v>
      </c>
      <c r="B7040" t="s">
        <v>825</v>
      </c>
      <c r="C7040" t="s">
        <v>8302</v>
      </c>
      <c r="D7040" t="s">
        <v>10</v>
      </c>
      <c r="E7040">
        <v>16</v>
      </c>
      <c r="F7040" t="s">
        <v>6810</v>
      </c>
      <c r="G7040" s="1">
        <v>43531.677939814799</v>
      </c>
      <c r="H7040" t="str">
        <f t="shared" si="109"/>
        <v>rights and appreciate individual differences and differences</v>
      </c>
    </row>
    <row r="7041" spans="1:8" x14ac:dyDescent="0.25">
      <c r="A7041" t="s">
        <v>5279</v>
      </c>
      <c r="B7041" t="s">
        <v>162</v>
      </c>
      <c r="C7041" t="s">
        <v>6689</v>
      </c>
      <c r="D7041" t="s">
        <v>10</v>
      </c>
      <c r="E7041">
        <v>1</v>
      </c>
      <c r="F7041" t="s">
        <v>7148</v>
      </c>
      <c r="G7041" s="1">
        <v>42219.596689814804</v>
      </c>
      <c r="H7041" t="str">
        <f t="shared" si="109"/>
        <v>This class investigates the concepts of community, social justice, change and development in and through community-based consulting projects with nonprofit organizations.  This course examines the role business consulting plays in addressing pressing nonprofit</v>
      </c>
    </row>
    <row r="7042" spans="1:8" x14ac:dyDescent="0.25">
      <c r="A7042" t="s">
        <v>5279</v>
      </c>
      <c r="B7042" t="s">
        <v>162</v>
      </c>
      <c r="C7042" t="s">
        <v>6689</v>
      </c>
      <c r="D7042" t="s">
        <v>10</v>
      </c>
      <c r="E7042">
        <v>2</v>
      </c>
      <c r="F7042" t="s">
        <v>7146</v>
      </c>
      <c r="G7042" s="1">
        <v>42219.596689814804</v>
      </c>
      <c r="H7042" t="str">
        <f t="shared" si="109"/>
        <v>social justice, change and development in and through community-based consulting projects with nonprofit organizations.  This course examines the role business consulting plays in addressing pressing nonprofit</v>
      </c>
    </row>
    <row r="7043" spans="1:8" x14ac:dyDescent="0.25">
      <c r="A7043" t="s">
        <v>5279</v>
      </c>
      <c r="B7043" t="s">
        <v>162</v>
      </c>
      <c r="C7043" t="s">
        <v>6689</v>
      </c>
      <c r="D7043" t="s">
        <v>10</v>
      </c>
      <c r="E7043">
        <v>3</v>
      </c>
      <c r="F7043" t="s">
        <v>7147</v>
      </c>
      <c r="G7043" s="1">
        <v>42219.596689814804</v>
      </c>
      <c r="H7043" t="str">
        <f t="shared" ref="H7043:H7106" si="110">IF(E7044=1,F7043,F7043&amp;" "&amp;H7044)</f>
        <v>community-based consulting projects with nonprofit organizations.  This course examines the role business consulting plays in addressing pressing nonprofit</v>
      </c>
    </row>
    <row r="7044" spans="1:8" x14ac:dyDescent="0.25">
      <c r="A7044" t="s">
        <v>5279</v>
      </c>
      <c r="B7044" t="s">
        <v>162</v>
      </c>
      <c r="C7044" t="s">
        <v>6689</v>
      </c>
      <c r="D7044" t="s">
        <v>10</v>
      </c>
      <c r="E7044">
        <v>4</v>
      </c>
      <c r="F7044" t="s">
        <v>7149</v>
      </c>
      <c r="G7044" s="1">
        <v>42219.596689814804</v>
      </c>
      <c r="H7044" t="str">
        <f t="shared" si="110"/>
        <v>organizations.  This course examines the role business consulting plays in addressing pressing nonprofit</v>
      </c>
    </row>
    <row r="7045" spans="1:8" x14ac:dyDescent="0.25">
      <c r="A7045" t="s">
        <v>5279</v>
      </c>
      <c r="B7045" t="s">
        <v>162</v>
      </c>
      <c r="C7045" t="s">
        <v>6689</v>
      </c>
      <c r="D7045" t="s">
        <v>10</v>
      </c>
      <c r="E7045">
        <v>5</v>
      </c>
      <c r="F7045" t="s">
        <v>7150</v>
      </c>
      <c r="G7045" s="1">
        <v>42219.596689814804</v>
      </c>
      <c r="H7045" t="str">
        <f t="shared" si="110"/>
        <v>consulting plays in addressing pressing nonprofit</v>
      </c>
    </row>
    <row r="7046" spans="1:8" x14ac:dyDescent="0.25">
      <c r="A7046" t="s">
        <v>5279</v>
      </c>
      <c r="B7046" t="s">
        <v>647</v>
      </c>
      <c r="C7046" t="s">
        <v>6704</v>
      </c>
      <c r="D7046" t="s">
        <v>10</v>
      </c>
      <c r="E7046">
        <v>1</v>
      </c>
      <c r="F7046" t="s">
        <v>7857</v>
      </c>
      <c r="G7046" s="1">
        <v>42486.4835185185</v>
      </c>
      <c r="H7046" t="str">
        <f t="shared" si="110"/>
        <v>The student is introduced to the functions and competencies within project management.  The course focuses on providing students with a solid understanding of the competencies and phases of managing projects as well as the key challenges that organizations and leaders face in successfully managing projects.  Topics include project integration, project scope management, time and cost management, quality management, human resource planning, risk management, communications, change management and procurement management.</v>
      </c>
    </row>
    <row r="7047" spans="1:8" x14ac:dyDescent="0.25">
      <c r="A7047" t="s">
        <v>5279</v>
      </c>
      <c r="B7047" t="s">
        <v>647</v>
      </c>
      <c r="C7047" t="s">
        <v>6704</v>
      </c>
      <c r="D7047" t="s">
        <v>10</v>
      </c>
      <c r="E7047">
        <v>2</v>
      </c>
      <c r="F7047" t="s">
        <v>7858</v>
      </c>
      <c r="G7047" s="1">
        <v>42486.4835185185</v>
      </c>
      <c r="H7047" t="str">
        <f t="shared" si="110"/>
        <v>competencies within project management.  The course focuses on providing students with a solid understanding of the competencies and phases of managing projects as well as the key challenges that organizations and leaders face in successfully managing projects.  Topics include project integration, project scope management, time and cost management, quality management, human resource planning, risk management, communications, change management and procurement management.</v>
      </c>
    </row>
    <row r="7048" spans="1:8" x14ac:dyDescent="0.25">
      <c r="A7048" t="s">
        <v>5279</v>
      </c>
      <c r="B7048" t="s">
        <v>647</v>
      </c>
      <c r="C7048" t="s">
        <v>6704</v>
      </c>
      <c r="D7048" t="s">
        <v>10</v>
      </c>
      <c r="E7048">
        <v>3</v>
      </c>
      <c r="F7048" t="s">
        <v>7859</v>
      </c>
      <c r="G7048" s="1">
        <v>42486.4835185185</v>
      </c>
      <c r="H7048" t="str">
        <f t="shared" si="110"/>
        <v>focuses on providing students with a solid understanding of the competencies and phases of managing projects as well as the key challenges that organizations and leaders face in successfully managing projects.  Topics include project integration, project scope management, time and cost management, quality management, human resource planning, risk management, communications, change management and procurement management.</v>
      </c>
    </row>
    <row r="7049" spans="1:8" x14ac:dyDescent="0.25">
      <c r="A7049" t="s">
        <v>5279</v>
      </c>
      <c r="B7049" t="s">
        <v>647</v>
      </c>
      <c r="C7049" t="s">
        <v>6704</v>
      </c>
      <c r="D7049" t="s">
        <v>10</v>
      </c>
      <c r="E7049">
        <v>4</v>
      </c>
      <c r="F7049" t="s">
        <v>7860</v>
      </c>
      <c r="G7049" s="1">
        <v>42486.4835185185</v>
      </c>
      <c r="H7049" t="str">
        <f t="shared" si="110"/>
        <v>of the competencies and phases of managing projects as well as the key challenges that organizations and leaders face in successfully managing projects.  Topics include project integration, project scope management, time and cost management, quality management, human resource planning, risk management, communications, change management and procurement management.</v>
      </c>
    </row>
    <row r="7050" spans="1:8" x14ac:dyDescent="0.25">
      <c r="A7050" t="s">
        <v>5279</v>
      </c>
      <c r="B7050" t="s">
        <v>647</v>
      </c>
      <c r="C7050" t="s">
        <v>6704</v>
      </c>
      <c r="D7050" t="s">
        <v>10</v>
      </c>
      <c r="E7050">
        <v>5</v>
      </c>
      <c r="F7050" t="s">
        <v>8004</v>
      </c>
      <c r="G7050" s="1">
        <v>42486.4835185185</v>
      </c>
      <c r="H7050" t="str">
        <f t="shared" si="110"/>
        <v>as well as the key challenges that organizations and leaders face in successfully managing projects.  Topics include project integration, project scope management, time and cost management, quality management, human resource planning, risk management, communications, change management and procurement management.</v>
      </c>
    </row>
    <row r="7051" spans="1:8" x14ac:dyDescent="0.25">
      <c r="A7051" t="s">
        <v>5279</v>
      </c>
      <c r="B7051" t="s">
        <v>647</v>
      </c>
      <c r="C7051" t="s">
        <v>6704</v>
      </c>
      <c r="D7051" t="s">
        <v>10</v>
      </c>
      <c r="E7051">
        <v>6</v>
      </c>
      <c r="F7051" t="s">
        <v>8005</v>
      </c>
      <c r="G7051" s="1">
        <v>42486.4835185185</v>
      </c>
      <c r="H7051" t="str">
        <f t="shared" si="110"/>
        <v>leaders face in successfully managing projects.  Topics include project integration, project scope management, time and cost management, quality management, human resource planning, risk management, communications, change management and procurement management.</v>
      </c>
    </row>
    <row r="7052" spans="1:8" x14ac:dyDescent="0.25">
      <c r="A7052" t="s">
        <v>5279</v>
      </c>
      <c r="B7052" t="s">
        <v>647</v>
      </c>
      <c r="C7052" t="s">
        <v>6704</v>
      </c>
      <c r="D7052" t="s">
        <v>10</v>
      </c>
      <c r="E7052">
        <v>7</v>
      </c>
      <c r="F7052" t="s">
        <v>8006</v>
      </c>
      <c r="G7052" s="1">
        <v>42486.4835185185</v>
      </c>
      <c r="H7052" t="str">
        <f t="shared" si="110"/>
        <v>include project integration, project scope management, time and cost management, quality management, human resource planning, risk management, communications, change management and procurement management.</v>
      </c>
    </row>
    <row r="7053" spans="1:8" x14ac:dyDescent="0.25">
      <c r="A7053" t="s">
        <v>5279</v>
      </c>
      <c r="B7053" t="s">
        <v>647</v>
      </c>
      <c r="C7053" t="s">
        <v>6704</v>
      </c>
      <c r="D7053" t="s">
        <v>10</v>
      </c>
      <c r="E7053">
        <v>8</v>
      </c>
      <c r="F7053" t="s">
        <v>8007</v>
      </c>
      <c r="G7053" s="1">
        <v>42486.4835185185</v>
      </c>
      <c r="H7053" t="str">
        <f t="shared" si="110"/>
        <v>time and cost management, quality management, human resource planning, risk management, communications, change management and procurement management.</v>
      </c>
    </row>
    <row r="7054" spans="1:8" x14ac:dyDescent="0.25">
      <c r="A7054" t="s">
        <v>5279</v>
      </c>
      <c r="B7054" t="s">
        <v>647</v>
      </c>
      <c r="C7054" t="s">
        <v>6704</v>
      </c>
      <c r="D7054" t="s">
        <v>10</v>
      </c>
      <c r="E7054">
        <v>9</v>
      </c>
      <c r="F7054" t="s">
        <v>8008</v>
      </c>
      <c r="G7054" s="1">
        <v>42486.4835185185</v>
      </c>
      <c r="H7054" t="str">
        <f t="shared" si="110"/>
        <v>resource planning, risk management, communications, change management and procurement management.</v>
      </c>
    </row>
    <row r="7055" spans="1:8" x14ac:dyDescent="0.25">
      <c r="A7055" t="s">
        <v>5279</v>
      </c>
      <c r="B7055" t="s">
        <v>647</v>
      </c>
      <c r="C7055" t="s">
        <v>6704</v>
      </c>
      <c r="D7055" t="s">
        <v>10</v>
      </c>
      <c r="E7055">
        <v>10</v>
      </c>
      <c r="F7055" t="s">
        <v>8009</v>
      </c>
      <c r="G7055" s="1">
        <v>42486.4835185185</v>
      </c>
      <c r="H7055" t="str">
        <f t="shared" si="110"/>
        <v>change management and procurement management.</v>
      </c>
    </row>
    <row r="7056" spans="1:8" x14ac:dyDescent="0.25">
      <c r="A7056" t="s">
        <v>5279</v>
      </c>
      <c r="B7056" t="s">
        <v>4231</v>
      </c>
      <c r="C7056" t="s">
        <v>8411</v>
      </c>
      <c r="D7056" t="s">
        <v>10</v>
      </c>
      <c r="E7056">
        <v>1</v>
      </c>
      <c r="F7056" t="s">
        <v>9264</v>
      </c>
      <c r="G7056" s="1">
        <v>44274</v>
      </c>
      <c r="H7056" t="str">
        <f t="shared" si="110"/>
        <v>The management of human capital is extremely important to an organization's competitiveness and sustainability. This course will examine the role of human resource development in maintaining an organization's competitive position. Students will learn how to assess employee needs, and develop programs to successfully transfer training to work- place practices and outcomes. This is a required course for Management students pursuing a Human Resource Management track and students pursuing a concentration in Strategic Human Resources Management. It is also a Management elective open to all Siena students.</v>
      </c>
    </row>
    <row r="7057" spans="1:8" x14ac:dyDescent="0.25">
      <c r="A7057" t="s">
        <v>5279</v>
      </c>
      <c r="B7057" t="s">
        <v>4231</v>
      </c>
      <c r="C7057" t="s">
        <v>8411</v>
      </c>
      <c r="D7057" t="s">
        <v>10</v>
      </c>
      <c r="E7057">
        <v>2</v>
      </c>
      <c r="F7057" t="s">
        <v>9265</v>
      </c>
      <c r="G7057" s="1">
        <v>44274</v>
      </c>
      <c r="H7057" t="str">
        <f t="shared" si="110"/>
        <v>organization's competitiveness and sustainability. This course will examine the role of human resource development in maintaining an organization's competitive position. Students will learn how to assess employee needs, and develop programs to successfully transfer training to work- place practices and outcomes. This is a required course for Management students pursuing a Human Resource Management track and students pursuing a concentration in Strategic Human Resources Management. It is also a Management elective open to all Siena students.</v>
      </c>
    </row>
    <row r="7058" spans="1:8" x14ac:dyDescent="0.25">
      <c r="A7058" t="s">
        <v>5279</v>
      </c>
      <c r="B7058" t="s">
        <v>4231</v>
      </c>
      <c r="C7058" t="s">
        <v>8411</v>
      </c>
      <c r="D7058" t="s">
        <v>10</v>
      </c>
      <c r="E7058">
        <v>3</v>
      </c>
      <c r="F7058" t="s">
        <v>9266</v>
      </c>
      <c r="G7058" s="1">
        <v>44274</v>
      </c>
      <c r="H7058" t="str">
        <f t="shared" si="110"/>
        <v>course will examine the role of human resource development in maintaining an organization's competitive position. Students will learn how to assess employee needs, and develop programs to successfully transfer training to work- place practices and outcomes. This is a required course for Management students pursuing a Human Resource Management track and students pursuing a concentration in Strategic Human Resources Management. It is also a Management elective open to all Siena students.</v>
      </c>
    </row>
    <row r="7059" spans="1:8" x14ac:dyDescent="0.25">
      <c r="A7059" t="s">
        <v>5279</v>
      </c>
      <c r="B7059" t="s">
        <v>4231</v>
      </c>
      <c r="C7059" t="s">
        <v>8411</v>
      </c>
      <c r="D7059" t="s">
        <v>10</v>
      </c>
      <c r="E7059">
        <v>4</v>
      </c>
      <c r="F7059" t="s">
        <v>9267</v>
      </c>
      <c r="G7059" s="1">
        <v>44274</v>
      </c>
      <c r="H7059" t="str">
        <f t="shared" si="110"/>
        <v>in maintaining an organization's competitive position. Students will learn how to assess employee needs, and develop programs to successfully transfer training to work- place practices and outcomes. This is a required course for Management students pursuing a Human Resource Management track and students pursuing a concentration in Strategic Human Resources Management. It is also a Management elective open to all Siena students.</v>
      </c>
    </row>
    <row r="7060" spans="1:8" x14ac:dyDescent="0.25">
      <c r="A7060" t="s">
        <v>5279</v>
      </c>
      <c r="B7060" t="s">
        <v>4231</v>
      </c>
      <c r="C7060" t="s">
        <v>8411</v>
      </c>
      <c r="D7060" t="s">
        <v>10</v>
      </c>
      <c r="E7060">
        <v>5</v>
      </c>
      <c r="F7060" t="s">
        <v>9268</v>
      </c>
      <c r="G7060" s="1">
        <v>44274</v>
      </c>
      <c r="H7060" t="str">
        <f t="shared" si="110"/>
        <v>Students will learn how to assess employee needs, and develop programs to successfully transfer training to work- place practices and outcomes. This is a required course for Management students pursuing a Human Resource Management track and students pursuing a concentration in Strategic Human Resources Management. It is also a Management elective open to all Siena students.</v>
      </c>
    </row>
    <row r="7061" spans="1:8" x14ac:dyDescent="0.25">
      <c r="A7061" t="s">
        <v>5279</v>
      </c>
      <c r="B7061" t="s">
        <v>4231</v>
      </c>
      <c r="C7061" t="s">
        <v>8411</v>
      </c>
      <c r="D7061" t="s">
        <v>10</v>
      </c>
      <c r="E7061">
        <v>6</v>
      </c>
      <c r="F7061" t="s">
        <v>9269</v>
      </c>
      <c r="G7061" s="1">
        <v>44274</v>
      </c>
      <c r="H7061" t="str">
        <f t="shared" si="110"/>
        <v>develop programs to successfully transfer training to work- place practices and outcomes. This is a required course for Management students pursuing a Human Resource Management track and students pursuing a concentration in Strategic Human Resources Management. It is also a Management elective open to all Siena students.</v>
      </c>
    </row>
    <row r="7062" spans="1:8" x14ac:dyDescent="0.25">
      <c r="A7062" t="s">
        <v>5279</v>
      </c>
      <c r="B7062" t="s">
        <v>4231</v>
      </c>
      <c r="C7062" t="s">
        <v>8411</v>
      </c>
      <c r="D7062" t="s">
        <v>10</v>
      </c>
      <c r="E7062">
        <v>7</v>
      </c>
      <c r="F7062" t="s">
        <v>9270</v>
      </c>
      <c r="G7062" s="1">
        <v>44274</v>
      </c>
      <c r="H7062" t="str">
        <f t="shared" si="110"/>
        <v>place practices and outcomes. This is a required course for Management students pursuing a Human Resource Management track and students pursuing a concentration in Strategic Human Resources Management. It is also a Management elective open to all Siena students.</v>
      </c>
    </row>
    <row r="7063" spans="1:8" x14ac:dyDescent="0.25">
      <c r="A7063" t="s">
        <v>5279</v>
      </c>
      <c r="B7063" t="s">
        <v>4231</v>
      </c>
      <c r="C7063" t="s">
        <v>8411</v>
      </c>
      <c r="D7063" t="s">
        <v>10</v>
      </c>
      <c r="E7063">
        <v>8</v>
      </c>
      <c r="F7063" t="s">
        <v>9271</v>
      </c>
      <c r="G7063" s="1">
        <v>44274</v>
      </c>
      <c r="H7063" t="str">
        <f t="shared" si="110"/>
        <v>Management students pursuing a Human Resource Management track and students pursuing a concentration in Strategic Human Resources Management. It is also a Management elective open to all Siena students.</v>
      </c>
    </row>
    <row r="7064" spans="1:8" x14ac:dyDescent="0.25">
      <c r="A7064" t="s">
        <v>5279</v>
      </c>
      <c r="B7064" t="s">
        <v>4231</v>
      </c>
      <c r="C7064" t="s">
        <v>8411</v>
      </c>
      <c r="D7064" t="s">
        <v>10</v>
      </c>
      <c r="E7064">
        <v>9</v>
      </c>
      <c r="F7064" t="s">
        <v>9272</v>
      </c>
      <c r="G7064" s="1">
        <v>44274</v>
      </c>
      <c r="H7064" t="str">
        <f t="shared" si="110"/>
        <v>track and students pursuing a concentration in Strategic Human Resources Management. It is also a Management elective open to all Siena students.</v>
      </c>
    </row>
    <row r="7065" spans="1:8" x14ac:dyDescent="0.25">
      <c r="A7065" t="s">
        <v>5279</v>
      </c>
      <c r="B7065" t="s">
        <v>4231</v>
      </c>
      <c r="C7065" t="s">
        <v>8411</v>
      </c>
      <c r="D7065" t="s">
        <v>10</v>
      </c>
      <c r="E7065">
        <v>10</v>
      </c>
      <c r="F7065" t="s">
        <v>9273</v>
      </c>
      <c r="G7065" s="1">
        <v>44274</v>
      </c>
      <c r="H7065" t="str">
        <f t="shared" si="110"/>
        <v>Human Resources Management. It is also a Management elective open to all Siena students.</v>
      </c>
    </row>
    <row r="7066" spans="1:8" x14ac:dyDescent="0.25">
      <c r="A7066" t="s">
        <v>5279</v>
      </c>
      <c r="B7066" t="s">
        <v>4231</v>
      </c>
      <c r="C7066" t="s">
        <v>8411</v>
      </c>
      <c r="D7066" t="s">
        <v>10</v>
      </c>
      <c r="E7066">
        <v>11</v>
      </c>
      <c r="F7066" t="s">
        <v>9274</v>
      </c>
      <c r="G7066" s="1">
        <v>44274</v>
      </c>
      <c r="H7066" t="str">
        <f t="shared" si="110"/>
        <v>open to all Siena students.</v>
      </c>
    </row>
    <row r="7067" spans="1:8" x14ac:dyDescent="0.25">
      <c r="A7067" t="s">
        <v>5279</v>
      </c>
      <c r="B7067" t="s">
        <v>777</v>
      </c>
      <c r="C7067" t="s">
        <v>5190</v>
      </c>
      <c r="D7067" t="s">
        <v>10</v>
      </c>
      <c r="E7067">
        <v>1</v>
      </c>
      <c r="F7067" t="s">
        <v>5828</v>
      </c>
      <c r="G7067" s="1">
        <v>41128</v>
      </c>
      <c r="H7067" t="str">
        <f t="shared" si="110"/>
        <v>This course will be taught with varying subject content in the field of Management at an intermediate level. Prerequisite course may be required. The particular content will be indicated by subtitle. It may be taken more for credit multiple times for different topics. (ATTR: BUS)</v>
      </c>
    </row>
    <row r="7068" spans="1:8" x14ac:dyDescent="0.25">
      <c r="A7068" t="s">
        <v>5279</v>
      </c>
      <c r="B7068" t="s">
        <v>777</v>
      </c>
      <c r="C7068" t="s">
        <v>5190</v>
      </c>
      <c r="D7068" t="s">
        <v>10</v>
      </c>
      <c r="E7068">
        <v>2</v>
      </c>
      <c r="F7068" t="s">
        <v>6557</v>
      </c>
      <c r="G7068" s="1">
        <v>41128</v>
      </c>
      <c r="H7068" t="str">
        <f t="shared" si="110"/>
        <v>in the field of Management at an intermediate level. Prerequisite course may be required. The particular content will be indicated by subtitle. It may be taken more for credit multiple times for different topics. (ATTR: BUS)</v>
      </c>
    </row>
    <row r="7069" spans="1:8" x14ac:dyDescent="0.25">
      <c r="A7069" t="s">
        <v>5279</v>
      </c>
      <c r="B7069" t="s">
        <v>777</v>
      </c>
      <c r="C7069" t="s">
        <v>5190</v>
      </c>
      <c r="D7069" t="s">
        <v>10</v>
      </c>
      <c r="E7069">
        <v>3</v>
      </c>
      <c r="F7069" t="s">
        <v>6558</v>
      </c>
      <c r="G7069" s="1">
        <v>41128</v>
      </c>
      <c r="H7069" t="str">
        <f t="shared" si="110"/>
        <v>Prerequisite course may be required. The particular content will be indicated by subtitle. It may be taken more for credit multiple times for different topics. (ATTR: BUS)</v>
      </c>
    </row>
    <row r="7070" spans="1:8" x14ac:dyDescent="0.25">
      <c r="A7070" t="s">
        <v>5279</v>
      </c>
      <c r="B7070" t="s">
        <v>777</v>
      </c>
      <c r="C7070" t="s">
        <v>5190</v>
      </c>
      <c r="D7070" t="s">
        <v>10</v>
      </c>
      <c r="E7070">
        <v>4</v>
      </c>
      <c r="F7070" t="s">
        <v>6559</v>
      </c>
      <c r="G7070" s="1">
        <v>41128</v>
      </c>
      <c r="H7070" t="str">
        <f t="shared" si="110"/>
        <v>content will be indicated by subtitle. It may be taken more for credit multiple times for different topics. (ATTR: BUS)</v>
      </c>
    </row>
    <row r="7071" spans="1:8" x14ac:dyDescent="0.25">
      <c r="A7071" t="s">
        <v>5279</v>
      </c>
      <c r="B7071" t="s">
        <v>777</v>
      </c>
      <c r="C7071" t="s">
        <v>5190</v>
      </c>
      <c r="D7071" t="s">
        <v>10</v>
      </c>
      <c r="E7071">
        <v>5</v>
      </c>
      <c r="F7071" t="s">
        <v>6560</v>
      </c>
      <c r="G7071" s="1">
        <v>41128</v>
      </c>
      <c r="H7071" t="str">
        <f t="shared" si="110"/>
        <v>more for credit multiple times for different topics. (ATTR: BUS)</v>
      </c>
    </row>
    <row r="7072" spans="1:8" x14ac:dyDescent="0.25">
      <c r="A7072" t="s">
        <v>5279</v>
      </c>
      <c r="B7072" t="s">
        <v>777</v>
      </c>
      <c r="C7072" t="s">
        <v>5190</v>
      </c>
      <c r="D7072" t="s">
        <v>10</v>
      </c>
      <c r="E7072">
        <v>6</v>
      </c>
      <c r="F7072" t="s">
        <v>29</v>
      </c>
      <c r="G7072" s="1">
        <v>41128</v>
      </c>
      <c r="H7072" t="str">
        <f t="shared" si="110"/>
        <v>(ATTR: BUS)</v>
      </c>
    </row>
    <row r="7073" spans="1:8" x14ac:dyDescent="0.25">
      <c r="A7073" t="s">
        <v>5279</v>
      </c>
      <c r="B7073" t="s">
        <v>20</v>
      </c>
      <c r="C7073" t="s">
        <v>5045</v>
      </c>
      <c r="D7073" t="s">
        <v>10</v>
      </c>
      <c r="E7073">
        <v>1</v>
      </c>
      <c r="F7073" t="s">
        <v>1454</v>
      </c>
      <c r="G7073" s="1">
        <v>40625</v>
      </c>
      <c r="H7073" t="str">
        <f t="shared" si="110"/>
        <v>A study of the principles and the applications used in operations management. The topics covered include operations strategy, managing for quality, forecasting, project management, supply chain management, and inventory management. (ATTR: BUS)</v>
      </c>
    </row>
    <row r="7074" spans="1:8" x14ac:dyDescent="0.25">
      <c r="A7074" t="s">
        <v>5279</v>
      </c>
      <c r="B7074" t="s">
        <v>20</v>
      </c>
      <c r="C7074" t="s">
        <v>5045</v>
      </c>
      <c r="D7074" t="s">
        <v>10</v>
      </c>
      <c r="E7074">
        <v>2</v>
      </c>
      <c r="F7074" t="s">
        <v>1455</v>
      </c>
      <c r="G7074" s="1">
        <v>40625</v>
      </c>
      <c r="H7074" t="str">
        <f t="shared" si="110"/>
        <v>operations management. The topics covered include operations strategy, managing for quality, forecasting, project management, supply chain management, and inventory management. (ATTR: BUS)</v>
      </c>
    </row>
    <row r="7075" spans="1:8" x14ac:dyDescent="0.25">
      <c r="A7075" t="s">
        <v>5279</v>
      </c>
      <c r="B7075" t="s">
        <v>20</v>
      </c>
      <c r="C7075" t="s">
        <v>5045</v>
      </c>
      <c r="D7075" t="s">
        <v>10</v>
      </c>
      <c r="E7075">
        <v>3</v>
      </c>
      <c r="F7075" t="s">
        <v>4233</v>
      </c>
      <c r="G7075" s="1">
        <v>40625</v>
      </c>
      <c r="H7075" t="str">
        <f t="shared" si="110"/>
        <v>operations strategy, managing for quality, forecasting, project management, supply chain management, and inventory management. (ATTR: BUS)</v>
      </c>
    </row>
    <row r="7076" spans="1:8" x14ac:dyDescent="0.25">
      <c r="A7076" t="s">
        <v>5279</v>
      </c>
      <c r="B7076" t="s">
        <v>20</v>
      </c>
      <c r="C7076" t="s">
        <v>5045</v>
      </c>
      <c r="D7076" t="s">
        <v>10</v>
      </c>
      <c r="E7076">
        <v>4</v>
      </c>
      <c r="F7076" t="s">
        <v>4234</v>
      </c>
      <c r="G7076" s="1">
        <v>40625</v>
      </c>
      <c r="H7076" t="str">
        <f t="shared" si="110"/>
        <v>project management, supply chain management, and inventory management. (ATTR: BUS)</v>
      </c>
    </row>
    <row r="7077" spans="1:8" x14ac:dyDescent="0.25">
      <c r="A7077" t="s">
        <v>5279</v>
      </c>
      <c r="B7077" t="s">
        <v>20</v>
      </c>
      <c r="C7077" t="s">
        <v>5045</v>
      </c>
      <c r="D7077" t="s">
        <v>10</v>
      </c>
      <c r="E7077">
        <v>5</v>
      </c>
      <c r="F7077" t="s">
        <v>4235</v>
      </c>
      <c r="G7077" s="1">
        <v>40625</v>
      </c>
      <c r="H7077" t="str">
        <f t="shared" si="110"/>
        <v>inventory management. (ATTR: BUS)</v>
      </c>
    </row>
    <row r="7078" spans="1:8" x14ac:dyDescent="0.25">
      <c r="A7078" t="s">
        <v>5279</v>
      </c>
      <c r="B7078" t="s">
        <v>30</v>
      </c>
      <c r="C7078" t="s">
        <v>6848</v>
      </c>
      <c r="D7078" t="s">
        <v>10</v>
      </c>
      <c r="E7078">
        <v>1</v>
      </c>
      <c r="F7078" t="s">
        <v>8797</v>
      </c>
      <c r="G7078" s="1">
        <v>42457</v>
      </c>
      <c r="H7078" t="str">
        <f t="shared" si="110"/>
        <v>An examination of ethics in business and work. 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 contemporary American society.  (ATTR: BUS)</v>
      </c>
    </row>
    <row r="7079" spans="1:8" x14ac:dyDescent="0.25">
      <c r="A7079" t="s">
        <v>5279</v>
      </c>
      <c r="B7079" t="s">
        <v>30</v>
      </c>
      <c r="C7079" t="s">
        <v>6848</v>
      </c>
      <c r="D7079" t="s">
        <v>10</v>
      </c>
      <c r="E7079">
        <v>2</v>
      </c>
      <c r="F7079" t="s">
        <v>8798</v>
      </c>
      <c r="G7079" s="1">
        <v>42457</v>
      </c>
      <c r="H7079" t="str">
        <f t="shared" si="110"/>
        <v>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 contemporary American society.  (ATTR: BUS)</v>
      </c>
    </row>
    <row r="7080" spans="1:8" x14ac:dyDescent="0.25">
      <c r="A7080" t="s">
        <v>5279</v>
      </c>
      <c r="B7080" t="s">
        <v>30</v>
      </c>
      <c r="C7080" t="s">
        <v>6848</v>
      </c>
      <c r="D7080" t="s">
        <v>10</v>
      </c>
      <c r="E7080">
        <v>3</v>
      </c>
      <c r="F7080" t="s">
        <v>8799</v>
      </c>
      <c r="G7080" s="1">
        <v>42457</v>
      </c>
      <c r="H7080" t="str">
        <f t="shared" si="110"/>
        <v>and analyzing ethical issues in business; promoting ethical behavior in corporations and institutions; the social responsibilities of business; the role of business in a free market economy: ethics in the global economy; the role of the professions in contemporary American society.  (ATTR: BUS)</v>
      </c>
    </row>
    <row r="7081" spans="1:8" x14ac:dyDescent="0.25">
      <c r="A7081" t="s">
        <v>5279</v>
      </c>
      <c r="B7081" t="s">
        <v>30</v>
      </c>
      <c r="C7081" t="s">
        <v>6848</v>
      </c>
      <c r="D7081" t="s">
        <v>10</v>
      </c>
      <c r="E7081">
        <v>4</v>
      </c>
      <c r="F7081" t="s">
        <v>8800</v>
      </c>
      <c r="G7081" s="1">
        <v>42457</v>
      </c>
      <c r="H7081" t="str">
        <f t="shared" si="110"/>
        <v>ethical behavior in corporations and institutions; the social responsibilities of business; the role of business in a free market economy: ethics in the global economy; the role of the professions in contemporary American society.  (ATTR: BUS)</v>
      </c>
    </row>
    <row r="7082" spans="1:8" x14ac:dyDescent="0.25">
      <c r="A7082" t="s">
        <v>5279</v>
      </c>
      <c r="B7082" t="s">
        <v>30</v>
      </c>
      <c r="C7082" t="s">
        <v>6848</v>
      </c>
      <c r="D7082" t="s">
        <v>10</v>
      </c>
      <c r="E7082">
        <v>5</v>
      </c>
      <c r="F7082" t="s">
        <v>8801</v>
      </c>
      <c r="G7082" s="1">
        <v>42457</v>
      </c>
      <c r="H7082" t="str">
        <f t="shared" si="110"/>
        <v>social responsibilities of business; the role of business in a free market economy: ethics in the global economy; the role of the professions in contemporary American society.  (ATTR: BUS)</v>
      </c>
    </row>
    <row r="7083" spans="1:8" x14ac:dyDescent="0.25">
      <c r="A7083" t="s">
        <v>5279</v>
      </c>
      <c r="B7083" t="s">
        <v>30</v>
      </c>
      <c r="C7083" t="s">
        <v>6848</v>
      </c>
      <c r="D7083" t="s">
        <v>10</v>
      </c>
      <c r="E7083">
        <v>6</v>
      </c>
      <c r="F7083" t="s">
        <v>8802</v>
      </c>
      <c r="G7083" s="1">
        <v>42457</v>
      </c>
      <c r="H7083" t="str">
        <f t="shared" si="110"/>
        <v>in a free market economy: ethics in the global economy; the role of the professions in contemporary American society.  (ATTR: BUS)</v>
      </c>
    </row>
    <row r="7084" spans="1:8" x14ac:dyDescent="0.25">
      <c r="A7084" t="s">
        <v>5279</v>
      </c>
      <c r="B7084" t="s">
        <v>30</v>
      </c>
      <c r="C7084" t="s">
        <v>6848</v>
      </c>
      <c r="D7084" t="s">
        <v>10</v>
      </c>
      <c r="E7084">
        <v>7</v>
      </c>
      <c r="F7084" t="s">
        <v>8803</v>
      </c>
      <c r="G7084" s="1">
        <v>42457</v>
      </c>
      <c r="H7084" t="str">
        <f t="shared" si="110"/>
        <v>the role of the professions in contemporary American society.  (ATTR: BUS)</v>
      </c>
    </row>
    <row r="7085" spans="1:8" x14ac:dyDescent="0.25">
      <c r="A7085" t="s">
        <v>5279</v>
      </c>
      <c r="B7085" t="s">
        <v>30</v>
      </c>
      <c r="C7085" t="s">
        <v>6848</v>
      </c>
      <c r="D7085" t="s">
        <v>10</v>
      </c>
      <c r="E7085">
        <v>8</v>
      </c>
      <c r="F7085" t="s">
        <v>8804</v>
      </c>
      <c r="G7085" s="1">
        <v>42457</v>
      </c>
      <c r="H7085" t="str">
        <f t="shared" si="110"/>
        <v>society.  (ATTR: BUS)</v>
      </c>
    </row>
    <row r="7086" spans="1:8" x14ac:dyDescent="0.25">
      <c r="A7086" t="s">
        <v>5279</v>
      </c>
      <c r="B7086" t="s">
        <v>225</v>
      </c>
      <c r="C7086" t="s">
        <v>5045</v>
      </c>
      <c r="D7086" t="s">
        <v>10</v>
      </c>
      <c r="E7086">
        <v>1</v>
      </c>
      <c r="F7086" t="s">
        <v>3236</v>
      </c>
      <c r="G7086" s="1">
        <v>40625</v>
      </c>
      <c r="H7086" t="str">
        <f t="shared" si="110"/>
        <v>A study of the quantitative methods used in Management. The topics covered, both in theory and application, include goal, integer and dynamic programming, inventory control, simulation techniques, transportation and assignment problems, queuing, network models, Markov chains, and Heuristics. (ATTR: BUS)</v>
      </c>
    </row>
    <row r="7087" spans="1:8" x14ac:dyDescent="0.25">
      <c r="A7087" t="s">
        <v>5279</v>
      </c>
      <c r="B7087" t="s">
        <v>225</v>
      </c>
      <c r="C7087" t="s">
        <v>5045</v>
      </c>
      <c r="D7087" t="s">
        <v>10</v>
      </c>
      <c r="E7087">
        <v>2</v>
      </c>
      <c r="F7087" t="s">
        <v>3237</v>
      </c>
      <c r="G7087" s="1">
        <v>40625</v>
      </c>
      <c r="H7087" t="str">
        <f t="shared" si="110"/>
        <v>topics covered, both in theory and application, include goal, integer and dynamic programming, inventory control, simulation techniques, transportation and assignment problems, queuing, network models, Markov chains, and Heuristics. (ATTR: BUS)</v>
      </c>
    </row>
    <row r="7088" spans="1:8" x14ac:dyDescent="0.25">
      <c r="A7088" t="s">
        <v>5279</v>
      </c>
      <c r="B7088" t="s">
        <v>225</v>
      </c>
      <c r="C7088" t="s">
        <v>5045</v>
      </c>
      <c r="D7088" t="s">
        <v>10</v>
      </c>
      <c r="E7088">
        <v>3</v>
      </c>
      <c r="F7088" t="s">
        <v>3238</v>
      </c>
      <c r="G7088" s="1">
        <v>40625</v>
      </c>
      <c r="H7088" t="str">
        <f t="shared" si="110"/>
        <v>goal, integer and dynamic programming, inventory control, simulation techniques, transportation and assignment problems, queuing, network models, Markov chains, and Heuristics. (ATTR: BUS)</v>
      </c>
    </row>
    <row r="7089" spans="1:8" x14ac:dyDescent="0.25">
      <c r="A7089" t="s">
        <v>5279</v>
      </c>
      <c r="B7089" t="s">
        <v>225</v>
      </c>
      <c r="C7089" t="s">
        <v>5045</v>
      </c>
      <c r="D7089" t="s">
        <v>10</v>
      </c>
      <c r="E7089">
        <v>4</v>
      </c>
      <c r="F7089" t="s">
        <v>3239</v>
      </c>
      <c r="G7089" s="1">
        <v>40625</v>
      </c>
      <c r="H7089" t="str">
        <f t="shared" si="110"/>
        <v>simulation techniques, transportation and assignment problems, queuing, network models, Markov chains, and Heuristics. (ATTR: BUS)</v>
      </c>
    </row>
    <row r="7090" spans="1:8" x14ac:dyDescent="0.25">
      <c r="A7090" t="s">
        <v>5279</v>
      </c>
      <c r="B7090" t="s">
        <v>225</v>
      </c>
      <c r="C7090" t="s">
        <v>5045</v>
      </c>
      <c r="D7090" t="s">
        <v>10</v>
      </c>
      <c r="E7090">
        <v>5</v>
      </c>
      <c r="F7090" t="s">
        <v>3240</v>
      </c>
      <c r="G7090" s="1">
        <v>40625</v>
      </c>
      <c r="H7090" t="str">
        <f t="shared" si="110"/>
        <v>problems, queuing, network models, Markov chains, and Heuristics. (ATTR: BUS)</v>
      </c>
    </row>
    <row r="7091" spans="1:8" x14ac:dyDescent="0.25">
      <c r="A7091" t="s">
        <v>5279</v>
      </c>
      <c r="B7091" t="s">
        <v>225</v>
      </c>
      <c r="C7091" t="s">
        <v>5045</v>
      </c>
      <c r="D7091" t="s">
        <v>10</v>
      </c>
      <c r="E7091">
        <v>6</v>
      </c>
      <c r="F7091" t="s">
        <v>3241</v>
      </c>
      <c r="G7091" s="1">
        <v>40625</v>
      </c>
      <c r="H7091" t="str">
        <f t="shared" si="110"/>
        <v>Heuristics. (ATTR: BUS)</v>
      </c>
    </row>
    <row r="7092" spans="1:8" x14ac:dyDescent="0.25">
      <c r="A7092" t="s">
        <v>5279</v>
      </c>
      <c r="B7092" t="s">
        <v>1005</v>
      </c>
      <c r="C7092" t="s">
        <v>8411</v>
      </c>
      <c r="D7092" t="s">
        <v>10</v>
      </c>
      <c r="E7092">
        <v>1</v>
      </c>
      <c r="F7092" t="s">
        <v>9275</v>
      </c>
      <c r="G7092" s="1">
        <v>44274</v>
      </c>
      <c r="H7092" t="str">
        <f t="shared" si="110"/>
        <v>This course focuses on the skills needed to be an effective communicator and collaborator in an international business environment. Students will craft and deliver messages for diverse audiences using a variety of written and oral presentation formats, lead discussions, and practice interpersonal communication approaches used to manage difficult conversations. Students will also apply the guidelines for building high-performing teams and lead a team meeting.</v>
      </c>
    </row>
    <row r="7093" spans="1:8" x14ac:dyDescent="0.25">
      <c r="A7093" t="s">
        <v>5279</v>
      </c>
      <c r="B7093" t="s">
        <v>1005</v>
      </c>
      <c r="C7093" t="s">
        <v>8411</v>
      </c>
      <c r="D7093" t="s">
        <v>10</v>
      </c>
      <c r="E7093">
        <v>2</v>
      </c>
      <c r="F7093" t="s">
        <v>9276</v>
      </c>
      <c r="G7093" s="1">
        <v>44274</v>
      </c>
      <c r="H7093" t="str">
        <f t="shared" si="110"/>
        <v>effective communicator and collaborator in an international business environment. Students will craft and deliver messages for diverse audiences using a variety of written and oral presentation formats, lead discussions, and practice interpersonal communication approaches used to manage difficult conversations. Students will also apply the guidelines for building high-performing teams and lead a team meeting.</v>
      </c>
    </row>
    <row r="7094" spans="1:8" x14ac:dyDescent="0.25">
      <c r="A7094" t="s">
        <v>5279</v>
      </c>
      <c r="B7094" t="s">
        <v>1005</v>
      </c>
      <c r="C7094" t="s">
        <v>8411</v>
      </c>
      <c r="D7094" t="s">
        <v>10</v>
      </c>
      <c r="E7094">
        <v>3</v>
      </c>
      <c r="F7094" t="s">
        <v>9277</v>
      </c>
      <c r="G7094" s="1">
        <v>44274</v>
      </c>
      <c r="H7094" t="str">
        <f t="shared" si="110"/>
        <v>international business environment. Students will craft and deliver messages for diverse audiences using a variety of written and oral presentation formats, lead discussions, and practice interpersonal communication approaches used to manage difficult conversations. Students will also apply the guidelines for building high-performing teams and lead a team meeting.</v>
      </c>
    </row>
    <row r="7095" spans="1:8" x14ac:dyDescent="0.25">
      <c r="A7095" t="s">
        <v>5279</v>
      </c>
      <c r="B7095" t="s">
        <v>1005</v>
      </c>
      <c r="C7095" t="s">
        <v>8411</v>
      </c>
      <c r="D7095" t="s">
        <v>10</v>
      </c>
      <c r="E7095">
        <v>4</v>
      </c>
      <c r="F7095" t="s">
        <v>9278</v>
      </c>
      <c r="G7095" s="1">
        <v>44274</v>
      </c>
      <c r="H7095" t="str">
        <f t="shared" si="110"/>
        <v>and deliver messages for diverse audiences using a variety of written and oral presentation formats, lead discussions, and practice interpersonal communication approaches used to manage difficult conversations. Students will also apply the guidelines for building high-performing teams and lead a team meeting.</v>
      </c>
    </row>
    <row r="7096" spans="1:8" x14ac:dyDescent="0.25">
      <c r="A7096" t="s">
        <v>5279</v>
      </c>
      <c r="B7096" t="s">
        <v>1005</v>
      </c>
      <c r="C7096" t="s">
        <v>8411</v>
      </c>
      <c r="D7096" t="s">
        <v>10</v>
      </c>
      <c r="E7096">
        <v>5</v>
      </c>
      <c r="F7096" t="s">
        <v>9279</v>
      </c>
      <c r="G7096" s="1">
        <v>44274</v>
      </c>
      <c r="H7096" t="str">
        <f t="shared" si="110"/>
        <v>of written and oral presentation formats, lead discussions, and practice interpersonal communication approaches used to manage difficult conversations. Students will also apply the guidelines for building high-performing teams and lead a team meeting.</v>
      </c>
    </row>
    <row r="7097" spans="1:8" x14ac:dyDescent="0.25">
      <c r="A7097" t="s">
        <v>5279</v>
      </c>
      <c r="B7097" t="s">
        <v>1005</v>
      </c>
      <c r="C7097" t="s">
        <v>8411</v>
      </c>
      <c r="D7097" t="s">
        <v>10</v>
      </c>
      <c r="E7097">
        <v>6</v>
      </c>
      <c r="F7097" t="s">
        <v>9280</v>
      </c>
      <c r="G7097" s="1">
        <v>44274</v>
      </c>
      <c r="H7097" t="str">
        <f t="shared" si="110"/>
        <v>and practice interpersonal communication approaches used to manage difficult conversations. Students will also apply the guidelines for building high-performing teams and lead a team meeting.</v>
      </c>
    </row>
    <row r="7098" spans="1:8" x14ac:dyDescent="0.25">
      <c r="A7098" t="s">
        <v>5279</v>
      </c>
      <c r="B7098" t="s">
        <v>1005</v>
      </c>
      <c r="C7098" t="s">
        <v>8411</v>
      </c>
      <c r="D7098" t="s">
        <v>10</v>
      </c>
      <c r="E7098">
        <v>7</v>
      </c>
      <c r="F7098" t="s">
        <v>9281</v>
      </c>
      <c r="G7098" s="1">
        <v>44274</v>
      </c>
      <c r="H7098" t="str">
        <f t="shared" si="110"/>
        <v>manage difficult conversations. Students will also apply the guidelines for building high-performing teams and lead a team meeting.</v>
      </c>
    </row>
    <row r="7099" spans="1:8" x14ac:dyDescent="0.25">
      <c r="A7099" t="s">
        <v>5279</v>
      </c>
      <c r="B7099" t="s">
        <v>1005</v>
      </c>
      <c r="C7099" t="s">
        <v>8411</v>
      </c>
      <c r="D7099" t="s">
        <v>10</v>
      </c>
      <c r="E7099">
        <v>8</v>
      </c>
      <c r="F7099" t="s">
        <v>9282</v>
      </c>
      <c r="G7099" s="1">
        <v>44274</v>
      </c>
      <c r="H7099" t="str">
        <f t="shared" si="110"/>
        <v>guidelines for building high-performing teams and lead a team meeting.</v>
      </c>
    </row>
    <row r="7100" spans="1:8" x14ac:dyDescent="0.25">
      <c r="A7100" t="s">
        <v>5279</v>
      </c>
      <c r="B7100" t="s">
        <v>1005</v>
      </c>
      <c r="C7100" t="s">
        <v>8411</v>
      </c>
      <c r="D7100" t="s">
        <v>10</v>
      </c>
      <c r="E7100">
        <v>9</v>
      </c>
      <c r="F7100" t="s">
        <v>9283</v>
      </c>
      <c r="G7100" s="1">
        <v>44274</v>
      </c>
      <c r="H7100" t="str">
        <f t="shared" si="110"/>
        <v>team meeting.</v>
      </c>
    </row>
    <row r="7101" spans="1:8" x14ac:dyDescent="0.25">
      <c r="A7101" t="s">
        <v>5279</v>
      </c>
      <c r="B7101" t="s">
        <v>6661</v>
      </c>
      <c r="C7101" t="s">
        <v>8411</v>
      </c>
      <c r="D7101" t="s">
        <v>10</v>
      </c>
      <c r="E7101">
        <v>1</v>
      </c>
      <c r="F7101" t="s">
        <v>9284</v>
      </c>
      <c r="G7101" s="1">
        <v>44274</v>
      </c>
      <c r="H7101" t="str">
        <f t="shared" si="110"/>
        <v>Event Management is an elective course for students choosing to major or minor in the Management discipline and is a required course for students seeking to earn a Business concentration in Project Management. Students learn the management techniques and strategies required for successful planning, promotion, coordination, implementation and evaluation of special events. This course integrates practical/experiential work with academic work to provide students the opportunity to develop competencies required for producing successful and sustainable events.</v>
      </c>
    </row>
    <row r="7102" spans="1:8" x14ac:dyDescent="0.25">
      <c r="A7102" t="s">
        <v>5279</v>
      </c>
      <c r="B7102" t="s">
        <v>6661</v>
      </c>
      <c r="C7102" t="s">
        <v>8411</v>
      </c>
      <c r="D7102" t="s">
        <v>10</v>
      </c>
      <c r="E7102">
        <v>2</v>
      </c>
      <c r="F7102" t="s">
        <v>9285</v>
      </c>
      <c r="G7102" s="1">
        <v>44274</v>
      </c>
      <c r="H7102" t="str">
        <f t="shared" si="110"/>
        <v>choosing to major or minor in the Management discipline and is a required course for students seeking to earn a Business concentration in Project Management. Students learn the management techniques and strategies required for successful planning, promotion, coordination, implementation and evaluation of special events. This course integrates practical/experiential work with academic work to provide students the opportunity to develop competencies required for producing successful and sustainable events.</v>
      </c>
    </row>
    <row r="7103" spans="1:8" x14ac:dyDescent="0.25">
      <c r="A7103" t="s">
        <v>5279</v>
      </c>
      <c r="B7103" t="s">
        <v>6661</v>
      </c>
      <c r="C7103" t="s">
        <v>8411</v>
      </c>
      <c r="D7103" t="s">
        <v>10</v>
      </c>
      <c r="E7103">
        <v>3</v>
      </c>
      <c r="F7103" t="s">
        <v>9286</v>
      </c>
      <c r="G7103" s="1">
        <v>44274</v>
      </c>
      <c r="H7103" t="str">
        <f t="shared" si="110"/>
        <v>and is a required course for students seeking to earn a Business concentration in Project Management. Students learn the management techniques and strategies required for successful planning, promotion, coordination, implementation and evaluation of special events. This course integrates practical/experiential work with academic work to provide students the opportunity to develop competencies required for producing successful and sustainable events.</v>
      </c>
    </row>
    <row r="7104" spans="1:8" x14ac:dyDescent="0.25">
      <c r="A7104" t="s">
        <v>5279</v>
      </c>
      <c r="B7104" t="s">
        <v>6661</v>
      </c>
      <c r="C7104" t="s">
        <v>8411</v>
      </c>
      <c r="D7104" t="s">
        <v>10</v>
      </c>
      <c r="E7104">
        <v>4</v>
      </c>
      <c r="F7104" t="s">
        <v>9287</v>
      </c>
      <c r="G7104" s="1">
        <v>44274</v>
      </c>
      <c r="H7104" t="str">
        <f t="shared" si="110"/>
        <v>Business concentration in Project Management. Students learn the management techniques and strategies required for successful planning, promotion, coordination, implementation and evaluation of special events. This course integrates practical/experiential work with academic work to provide students the opportunity to develop competencies required for producing successful and sustainable events.</v>
      </c>
    </row>
    <row r="7105" spans="1:8" x14ac:dyDescent="0.25">
      <c r="A7105" t="s">
        <v>5279</v>
      </c>
      <c r="B7105" t="s">
        <v>6661</v>
      </c>
      <c r="C7105" t="s">
        <v>8411</v>
      </c>
      <c r="D7105" t="s">
        <v>10</v>
      </c>
      <c r="E7105">
        <v>5</v>
      </c>
      <c r="F7105" t="s">
        <v>9288</v>
      </c>
      <c r="G7105" s="1">
        <v>44274</v>
      </c>
      <c r="H7105" t="str">
        <f t="shared" si="110"/>
        <v>the management techniques and strategies required for successful planning, promotion, coordination, implementation and evaluation of special events. This course integrates practical/experiential work with academic work to provide students the opportunity to develop competencies required for producing successful and sustainable events.</v>
      </c>
    </row>
    <row r="7106" spans="1:8" x14ac:dyDescent="0.25">
      <c r="A7106" t="s">
        <v>5279</v>
      </c>
      <c r="B7106" t="s">
        <v>6661</v>
      </c>
      <c r="C7106" t="s">
        <v>8411</v>
      </c>
      <c r="D7106" t="s">
        <v>10</v>
      </c>
      <c r="E7106">
        <v>6</v>
      </c>
      <c r="F7106" t="s">
        <v>9289</v>
      </c>
      <c r="G7106" s="1">
        <v>44274</v>
      </c>
      <c r="H7106" t="str">
        <f t="shared" si="110"/>
        <v>successful planning, promotion, coordination, implementation and evaluation of special events. This course integrates practical/experiential work with academic work to provide students the opportunity to develop competencies required for producing successful and sustainable events.</v>
      </c>
    </row>
    <row r="7107" spans="1:8" x14ac:dyDescent="0.25">
      <c r="A7107" t="s">
        <v>5279</v>
      </c>
      <c r="B7107" t="s">
        <v>6661</v>
      </c>
      <c r="C7107" t="s">
        <v>8411</v>
      </c>
      <c r="D7107" t="s">
        <v>10</v>
      </c>
      <c r="E7107">
        <v>7</v>
      </c>
      <c r="F7107" t="s">
        <v>9290</v>
      </c>
      <c r="G7107" s="1">
        <v>44274</v>
      </c>
      <c r="H7107" t="str">
        <f t="shared" ref="H7107:H7170" si="111">IF(E7108=1,F7107,F7107&amp;" "&amp;H7108)</f>
        <v>and evaluation of special events. This course integrates practical/experiential work with academic work to provide students the opportunity to develop competencies required for producing successful and sustainable events.</v>
      </c>
    </row>
    <row r="7108" spans="1:8" x14ac:dyDescent="0.25">
      <c r="A7108" t="s">
        <v>5279</v>
      </c>
      <c r="B7108" t="s">
        <v>6661</v>
      </c>
      <c r="C7108" t="s">
        <v>8411</v>
      </c>
      <c r="D7108" t="s">
        <v>10</v>
      </c>
      <c r="E7108">
        <v>8</v>
      </c>
      <c r="F7108" t="s">
        <v>9291</v>
      </c>
      <c r="G7108" s="1">
        <v>44274</v>
      </c>
      <c r="H7108" t="str">
        <f t="shared" si="111"/>
        <v>practical/experiential work with academic work to provide students the opportunity to develop competencies required for producing successful and sustainable events.</v>
      </c>
    </row>
    <row r="7109" spans="1:8" x14ac:dyDescent="0.25">
      <c r="A7109" t="s">
        <v>5279</v>
      </c>
      <c r="B7109" t="s">
        <v>6661</v>
      </c>
      <c r="C7109" t="s">
        <v>8411</v>
      </c>
      <c r="D7109" t="s">
        <v>10</v>
      </c>
      <c r="E7109">
        <v>9</v>
      </c>
      <c r="F7109" t="s">
        <v>9292</v>
      </c>
      <c r="G7109" s="1">
        <v>44274</v>
      </c>
      <c r="H7109" t="str">
        <f t="shared" si="111"/>
        <v>students the opportunity to develop competencies required for producing successful and sustainable events.</v>
      </c>
    </row>
    <row r="7110" spans="1:8" x14ac:dyDescent="0.25">
      <c r="A7110" t="s">
        <v>5279</v>
      </c>
      <c r="B7110" t="s">
        <v>6661</v>
      </c>
      <c r="C7110" t="s">
        <v>8411</v>
      </c>
      <c r="D7110" t="s">
        <v>10</v>
      </c>
      <c r="E7110">
        <v>10</v>
      </c>
      <c r="F7110" t="s">
        <v>9293</v>
      </c>
      <c r="G7110" s="1">
        <v>44274</v>
      </c>
      <c r="H7110" t="str">
        <f t="shared" si="111"/>
        <v>for producing successful and sustainable events.</v>
      </c>
    </row>
    <row r="7111" spans="1:8" x14ac:dyDescent="0.25">
      <c r="A7111" t="s">
        <v>5279</v>
      </c>
      <c r="B7111" t="s">
        <v>453</v>
      </c>
      <c r="C7111" t="s">
        <v>8239</v>
      </c>
      <c r="D7111" t="s">
        <v>10</v>
      </c>
      <c r="E7111">
        <v>1</v>
      </c>
      <c r="F7111" t="s">
        <v>6026</v>
      </c>
      <c r="G7111" s="1">
        <v>43915.468402777798</v>
      </c>
      <c r="H7111" t="str">
        <f t="shared" si="111"/>
        <v>An advanced management course designed to provide 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level interventions commonly used  in organizations to enhance performance. (ATTR: BUS, ACOM, DASC, INRM, MGEL, MGMT)</v>
      </c>
    </row>
    <row r="7112" spans="1:8" x14ac:dyDescent="0.25">
      <c r="A7112" t="s">
        <v>5279</v>
      </c>
      <c r="B7112" t="s">
        <v>453</v>
      </c>
      <c r="C7112" t="s">
        <v>8239</v>
      </c>
      <c r="D7112" t="s">
        <v>10</v>
      </c>
      <c r="E7112">
        <v>2</v>
      </c>
      <c r="F7112" t="s">
        <v>6027</v>
      </c>
      <c r="G7112" s="1">
        <v>43915.468402777798</v>
      </c>
      <c r="H7112" t="str">
        <f t="shared" si="111"/>
        <v>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level interventions commonly used  in organizations to enhance performance. (ATTR: BUS, ACOM, DASC, INRM, MGEL, MGMT)</v>
      </c>
    </row>
    <row r="7113" spans="1:8" x14ac:dyDescent="0.25">
      <c r="A7113" t="s">
        <v>5279</v>
      </c>
      <c r="B7113" t="s">
        <v>453</v>
      </c>
      <c r="C7113" t="s">
        <v>8239</v>
      </c>
      <c r="D7113" t="s">
        <v>10</v>
      </c>
      <c r="E7113">
        <v>3</v>
      </c>
      <c r="F7113" t="s">
        <v>8420</v>
      </c>
      <c r="G7113" s="1">
        <v>43915.468402777798</v>
      </c>
      <c r="H7113" t="str">
        <f t="shared" si="111"/>
        <v>organizational development and change.  Emphasis will be on understanding change, how change impacts both individuals and organizations, how best to "manage" the change process, and the primary individual group, and organizational level interventions commonly used  in organizations to enhance performance. (ATTR: BUS, ACOM, DASC, INRM, MGEL, MGMT)</v>
      </c>
    </row>
    <row r="7114" spans="1:8" x14ac:dyDescent="0.25">
      <c r="A7114" t="s">
        <v>5279</v>
      </c>
      <c r="B7114" t="s">
        <v>453</v>
      </c>
      <c r="C7114" t="s">
        <v>8239</v>
      </c>
      <c r="D7114" t="s">
        <v>10</v>
      </c>
      <c r="E7114">
        <v>4</v>
      </c>
      <c r="F7114" t="s">
        <v>8421</v>
      </c>
      <c r="G7114" s="1">
        <v>43915.468402777798</v>
      </c>
      <c r="H7114" t="str">
        <f t="shared" si="111"/>
        <v>on understanding change, how change impacts both individuals and organizations, how best to "manage" the change process, and the primary individual group, and organizational level interventions commonly used  in organizations to enhance performance. (ATTR: BUS, ACOM, DASC, INRM, MGEL, MGMT)</v>
      </c>
    </row>
    <row r="7115" spans="1:8" x14ac:dyDescent="0.25">
      <c r="A7115" t="s">
        <v>5279</v>
      </c>
      <c r="B7115" t="s">
        <v>453</v>
      </c>
      <c r="C7115" t="s">
        <v>8239</v>
      </c>
      <c r="D7115" t="s">
        <v>10</v>
      </c>
      <c r="E7115">
        <v>5</v>
      </c>
      <c r="F7115" t="s">
        <v>8422</v>
      </c>
      <c r="G7115" s="1">
        <v>43915.468402777798</v>
      </c>
      <c r="H7115" t="str">
        <f t="shared" si="111"/>
        <v>individuals and organizations, how best to "manage" the change process, and the primary individual group, and organizational level interventions commonly used  in organizations to enhance performance. (ATTR: BUS, ACOM, DASC, INRM, MGEL, MGMT)</v>
      </c>
    </row>
    <row r="7116" spans="1:8" x14ac:dyDescent="0.25">
      <c r="A7116" t="s">
        <v>5279</v>
      </c>
      <c r="B7116" t="s">
        <v>453</v>
      </c>
      <c r="C7116" t="s">
        <v>8239</v>
      </c>
      <c r="D7116" t="s">
        <v>10</v>
      </c>
      <c r="E7116">
        <v>6</v>
      </c>
      <c r="F7116" t="s">
        <v>8423</v>
      </c>
      <c r="G7116" s="1">
        <v>43915.468402777798</v>
      </c>
      <c r="H7116" t="str">
        <f t="shared" si="111"/>
        <v>change process, and the primary individual group, and organizational level interventions commonly used  in organizations to enhance performance. (ATTR: BUS, ACOM, DASC, INRM, MGEL, MGMT)</v>
      </c>
    </row>
    <row r="7117" spans="1:8" x14ac:dyDescent="0.25">
      <c r="A7117" t="s">
        <v>5279</v>
      </c>
      <c r="B7117" t="s">
        <v>453</v>
      </c>
      <c r="C7117" t="s">
        <v>8239</v>
      </c>
      <c r="D7117" t="s">
        <v>10</v>
      </c>
      <c r="E7117">
        <v>7</v>
      </c>
      <c r="F7117" t="s">
        <v>8424</v>
      </c>
      <c r="G7117" s="1">
        <v>43915.468402777798</v>
      </c>
      <c r="H7117" t="str">
        <f t="shared" si="111"/>
        <v>organizational level interventions commonly used  in organizations to enhance performance. (ATTR: BUS, ACOM, DASC, INRM, MGEL, MGMT)</v>
      </c>
    </row>
    <row r="7118" spans="1:8" x14ac:dyDescent="0.25">
      <c r="A7118" t="s">
        <v>5279</v>
      </c>
      <c r="B7118" t="s">
        <v>453</v>
      </c>
      <c r="C7118" t="s">
        <v>8239</v>
      </c>
      <c r="D7118" t="s">
        <v>10</v>
      </c>
      <c r="E7118">
        <v>8</v>
      </c>
      <c r="F7118" t="s">
        <v>8425</v>
      </c>
      <c r="G7118" s="1">
        <v>43915.468402777798</v>
      </c>
      <c r="H7118" t="str">
        <f t="shared" si="111"/>
        <v>organizations to enhance performance. (ATTR: BUS, ACOM, DASC, INRM, MGEL, MGMT)</v>
      </c>
    </row>
    <row r="7119" spans="1:8" x14ac:dyDescent="0.25">
      <c r="A7119" t="s">
        <v>5279</v>
      </c>
      <c r="B7119" t="s">
        <v>453</v>
      </c>
      <c r="C7119" t="s">
        <v>8239</v>
      </c>
      <c r="D7119" t="s">
        <v>10</v>
      </c>
      <c r="E7119">
        <v>9</v>
      </c>
      <c r="F7119" t="s">
        <v>8426</v>
      </c>
      <c r="G7119" s="1">
        <v>43915.468402777798</v>
      </c>
      <c r="H7119" t="str">
        <f t="shared" si="111"/>
        <v>DASC, INRM, MGEL, MGMT)</v>
      </c>
    </row>
    <row r="7120" spans="1:8" x14ac:dyDescent="0.25">
      <c r="A7120" t="s">
        <v>5279</v>
      </c>
      <c r="B7120" t="s">
        <v>1315</v>
      </c>
      <c r="C7120" t="s">
        <v>5045</v>
      </c>
      <c r="D7120" t="s">
        <v>10</v>
      </c>
      <c r="E7120">
        <v>1</v>
      </c>
      <c r="F7120" t="s">
        <v>1316</v>
      </c>
      <c r="G7120" s="1">
        <v>40623</v>
      </c>
      <c r="H7120" t="str">
        <f t="shared" si="111"/>
        <v>Problems of business operating in a competitive economic systems are confronted with governmental regulation at all levels. Particular attention is paid to federal legislation. Current legislation on consumer protection anti-trust, anti- merger, equal employment, OSHA, and environmental protection is analyzed. (ATTR: BUS)</v>
      </c>
    </row>
    <row r="7121" spans="1:8" x14ac:dyDescent="0.25">
      <c r="A7121" t="s">
        <v>5279</v>
      </c>
      <c r="B7121" t="s">
        <v>1315</v>
      </c>
      <c r="C7121" t="s">
        <v>5045</v>
      </c>
      <c r="D7121" t="s">
        <v>10</v>
      </c>
      <c r="E7121">
        <v>2</v>
      </c>
      <c r="F7121" t="s">
        <v>1317</v>
      </c>
      <c r="G7121" s="1">
        <v>40623</v>
      </c>
      <c r="H7121" t="str">
        <f t="shared" si="111"/>
        <v>systems are confronted with governmental regulation at all levels. Particular attention is paid to federal legislation. Current legislation on consumer protection anti-trust, anti- merger, equal employment, OSHA, and environmental protection is analyzed. (ATTR: BUS)</v>
      </c>
    </row>
    <row r="7122" spans="1:8" x14ac:dyDescent="0.25">
      <c r="A7122" t="s">
        <v>5279</v>
      </c>
      <c r="B7122" t="s">
        <v>1315</v>
      </c>
      <c r="C7122" t="s">
        <v>5045</v>
      </c>
      <c r="D7122" t="s">
        <v>10</v>
      </c>
      <c r="E7122">
        <v>3</v>
      </c>
      <c r="F7122" t="s">
        <v>1318</v>
      </c>
      <c r="G7122" s="1">
        <v>40623</v>
      </c>
      <c r="H7122" t="str">
        <f t="shared" si="111"/>
        <v>levels. Particular attention is paid to federal legislation. Current legislation on consumer protection anti-trust, anti- merger, equal employment, OSHA, and environmental protection is analyzed. (ATTR: BUS)</v>
      </c>
    </row>
    <row r="7123" spans="1:8" x14ac:dyDescent="0.25">
      <c r="A7123" t="s">
        <v>5279</v>
      </c>
      <c r="B7123" t="s">
        <v>1315</v>
      </c>
      <c r="C7123" t="s">
        <v>5045</v>
      </c>
      <c r="D7123" t="s">
        <v>10</v>
      </c>
      <c r="E7123">
        <v>4</v>
      </c>
      <c r="F7123" t="s">
        <v>1319</v>
      </c>
      <c r="G7123" s="1">
        <v>40623</v>
      </c>
      <c r="H7123" t="str">
        <f t="shared" si="111"/>
        <v>Current legislation on consumer protection anti-trust, anti- merger, equal employment, OSHA, and environmental protection is analyzed. (ATTR: BUS)</v>
      </c>
    </row>
    <row r="7124" spans="1:8" x14ac:dyDescent="0.25">
      <c r="A7124" t="s">
        <v>5279</v>
      </c>
      <c r="B7124" t="s">
        <v>1315</v>
      </c>
      <c r="C7124" t="s">
        <v>5045</v>
      </c>
      <c r="D7124" t="s">
        <v>10</v>
      </c>
      <c r="E7124">
        <v>5</v>
      </c>
      <c r="F7124" t="s">
        <v>5395</v>
      </c>
      <c r="G7124" s="1">
        <v>40623</v>
      </c>
      <c r="H7124" t="str">
        <f t="shared" si="111"/>
        <v>merger, equal employment, OSHA, and environmental protection is analyzed. (ATTR: BUS)</v>
      </c>
    </row>
    <row r="7125" spans="1:8" x14ac:dyDescent="0.25">
      <c r="A7125" t="s">
        <v>5279</v>
      </c>
      <c r="B7125" t="s">
        <v>1315</v>
      </c>
      <c r="C7125" t="s">
        <v>5045</v>
      </c>
      <c r="D7125" t="s">
        <v>10</v>
      </c>
      <c r="E7125">
        <v>6</v>
      </c>
      <c r="F7125" t="s">
        <v>5396</v>
      </c>
      <c r="G7125" s="1">
        <v>40623</v>
      </c>
      <c r="H7125" t="str">
        <f t="shared" si="111"/>
        <v>protection is analyzed. (ATTR: BUS)</v>
      </c>
    </row>
    <row r="7126" spans="1:8" x14ac:dyDescent="0.25">
      <c r="A7126" t="s">
        <v>5279</v>
      </c>
      <c r="B7126" t="s">
        <v>1315</v>
      </c>
      <c r="C7126" t="s">
        <v>5045</v>
      </c>
      <c r="D7126" t="s">
        <v>10</v>
      </c>
      <c r="E7126">
        <v>7</v>
      </c>
      <c r="F7126" t="s">
        <v>29</v>
      </c>
      <c r="G7126" s="1">
        <v>40623</v>
      </c>
      <c r="H7126" t="str">
        <f t="shared" si="111"/>
        <v>(ATTR: BUS)</v>
      </c>
    </row>
    <row r="7127" spans="1:8" x14ac:dyDescent="0.25">
      <c r="A7127" t="s">
        <v>5279</v>
      </c>
      <c r="B7127" t="s">
        <v>1143</v>
      </c>
      <c r="C7127" t="s">
        <v>8302</v>
      </c>
      <c r="D7127" t="s">
        <v>10</v>
      </c>
      <c r="E7127">
        <v>1</v>
      </c>
      <c r="F7127" t="s">
        <v>5969</v>
      </c>
      <c r="G7127" s="1">
        <v>43532.387673611098</v>
      </c>
      <c r="H7127" t="str">
        <f t="shared" si="111"/>
        <v>Organizational behavior is an application of the principles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28" spans="1:8" x14ac:dyDescent="0.25">
      <c r="A7128" t="s">
        <v>5279</v>
      </c>
      <c r="B7128" t="s">
        <v>1143</v>
      </c>
      <c r="C7128" t="s">
        <v>8302</v>
      </c>
      <c r="D7128" t="s">
        <v>10</v>
      </c>
      <c r="E7128">
        <v>2</v>
      </c>
      <c r="F7128" t="s">
        <v>5970</v>
      </c>
      <c r="G7128" s="1">
        <v>43532.387673611098</v>
      </c>
      <c r="H7128" t="str">
        <f t="shared" si="111"/>
        <v>principles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29" spans="1:8" x14ac:dyDescent="0.25">
      <c r="A7129" t="s">
        <v>5279</v>
      </c>
      <c r="B7129" t="s">
        <v>1143</v>
      </c>
      <c r="C7129" t="s">
        <v>8302</v>
      </c>
      <c r="D7129" t="s">
        <v>10</v>
      </c>
      <c r="E7129">
        <v>3</v>
      </c>
      <c r="F7129" t="s">
        <v>5971</v>
      </c>
      <c r="G7129" s="1">
        <v>43532.387673611098</v>
      </c>
      <c r="H7129" t="str">
        <f t="shared" si="111"/>
        <v>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30" spans="1:8" x14ac:dyDescent="0.25">
      <c r="A7130" t="s">
        <v>5279</v>
      </c>
      <c r="B7130" t="s">
        <v>1143</v>
      </c>
      <c r="C7130" t="s">
        <v>8302</v>
      </c>
      <c r="D7130" t="s">
        <v>10</v>
      </c>
      <c r="E7130">
        <v>4</v>
      </c>
      <c r="F7130" t="s">
        <v>5972</v>
      </c>
      <c r="G7130" s="1">
        <v>43532.387673611098</v>
      </c>
      <c r="H7130" t="str">
        <f t="shared" si="111"/>
        <v>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31" spans="1:8" x14ac:dyDescent="0.25">
      <c r="A7131" t="s">
        <v>5279</v>
      </c>
      <c r="B7131" t="s">
        <v>1143</v>
      </c>
      <c r="C7131" t="s">
        <v>8302</v>
      </c>
      <c r="D7131" t="s">
        <v>10</v>
      </c>
      <c r="E7131">
        <v>5</v>
      </c>
      <c r="F7131" t="s">
        <v>5973</v>
      </c>
      <c r="G7131" s="1">
        <v>43532.387673611098</v>
      </c>
      <c r="H7131" t="str">
        <f t="shared" si="111"/>
        <v>have been provided by the theories, methods, and principles of such diverse disciplines as psychology, 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32" spans="1:8" x14ac:dyDescent="0.25">
      <c r="A7132" t="s">
        <v>5279</v>
      </c>
      <c r="B7132" t="s">
        <v>1143</v>
      </c>
      <c r="C7132" t="s">
        <v>8302</v>
      </c>
      <c r="D7132" t="s">
        <v>10</v>
      </c>
      <c r="E7132">
        <v>6</v>
      </c>
      <c r="F7132" t="s">
        <v>5974</v>
      </c>
      <c r="G7132" s="1">
        <v>43532.387673611098</v>
      </c>
      <c r="H7132" t="str">
        <f t="shared" si="111"/>
        <v>principles of such diverse disciplines as psychology, 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33" spans="1:8" x14ac:dyDescent="0.25">
      <c r="A7133" t="s">
        <v>5279</v>
      </c>
      <c r="B7133" t="s">
        <v>1143</v>
      </c>
      <c r="C7133" t="s">
        <v>8302</v>
      </c>
      <c r="D7133" t="s">
        <v>10</v>
      </c>
      <c r="E7133">
        <v>7</v>
      </c>
      <c r="F7133" t="s">
        <v>5975</v>
      </c>
      <c r="G7133" s="1">
        <v>43532.387673611098</v>
      </c>
      <c r="H7133" t="str">
        <f t="shared" si="111"/>
        <v>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34" spans="1:8" x14ac:dyDescent="0.25">
      <c r="A7134" t="s">
        <v>5279</v>
      </c>
      <c r="B7134" t="s">
        <v>1143</v>
      </c>
      <c r="C7134" t="s">
        <v>8302</v>
      </c>
      <c r="D7134" t="s">
        <v>10</v>
      </c>
      <c r="E7134">
        <v>8</v>
      </c>
      <c r="F7134" t="s">
        <v>5976</v>
      </c>
      <c r="G7134" s="1">
        <v>43532.387673611098</v>
      </c>
      <c r="H7134" t="str">
        <f t="shared" si="111"/>
        <v>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35" spans="1:8" x14ac:dyDescent="0.25">
      <c r="A7135" t="s">
        <v>5279</v>
      </c>
      <c r="B7135" t="s">
        <v>1143</v>
      </c>
      <c r="C7135" t="s">
        <v>8302</v>
      </c>
      <c r="D7135" t="s">
        <v>10</v>
      </c>
      <c r="E7135">
        <v>9</v>
      </c>
      <c r="F7135" t="s">
        <v>5977</v>
      </c>
      <c r="G7135" s="1">
        <v>43532.387673611098</v>
      </c>
      <c r="H7135" t="str">
        <f t="shared" si="111"/>
        <v>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7136" spans="1:8" x14ac:dyDescent="0.25">
      <c r="A7136" t="s">
        <v>5279</v>
      </c>
      <c r="B7136" t="s">
        <v>1143</v>
      </c>
      <c r="C7136" t="s">
        <v>8302</v>
      </c>
      <c r="D7136" t="s">
        <v>10</v>
      </c>
      <c r="E7136">
        <v>10</v>
      </c>
      <c r="F7136" t="s">
        <v>5978</v>
      </c>
      <c r="G7136" s="1">
        <v>43532.387673611098</v>
      </c>
      <c r="H7136" t="str">
        <f t="shared" si="111"/>
        <v>integroup behavior and productivity, non-verbal and interpersonal communication skills, participatory management organization development (OD) and change, stresses in managerial work life, quality of work life, improving subordinate performance, and developing effective</v>
      </c>
    </row>
    <row r="7137" spans="1:8" x14ac:dyDescent="0.25">
      <c r="A7137" t="s">
        <v>5279</v>
      </c>
      <c r="B7137" t="s">
        <v>1143</v>
      </c>
      <c r="C7137" t="s">
        <v>8302</v>
      </c>
      <c r="D7137" t="s">
        <v>10</v>
      </c>
      <c r="E7137">
        <v>11</v>
      </c>
      <c r="F7137" t="s">
        <v>5979</v>
      </c>
      <c r="G7137" s="1">
        <v>43532.387673611098</v>
      </c>
      <c r="H7137" t="str">
        <f t="shared" si="111"/>
        <v>interpersonal communication skills, participatory management organization development (OD) and change, stresses in managerial work life, quality of work life, improving subordinate performance, and developing effective</v>
      </c>
    </row>
    <row r="7138" spans="1:8" x14ac:dyDescent="0.25">
      <c r="A7138" t="s">
        <v>5279</v>
      </c>
      <c r="B7138" t="s">
        <v>1143</v>
      </c>
      <c r="C7138" t="s">
        <v>8302</v>
      </c>
      <c r="D7138" t="s">
        <v>10</v>
      </c>
      <c r="E7138">
        <v>12</v>
      </c>
      <c r="F7138" t="s">
        <v>5980</v>
      </c>
      <c r="G7138" s="1">
        <v>43532.387673611098</v>
      </c>
      <c r="H7138" t="str">
        <f t="shared" si="111"/>
        <v>organization development (OD) and change, stresses in managerial work life, quality of work life, improving subordinate performance, and developing effective</v>
      </c>
    </row>
    <row r="7139" spans="1:8" x14ac:dyDescent="0.25">
      <c r="A7139" t="s">
        <v>5279</v>
      </c>
      <c r="B7139" t="s">
        <v>1143</v>
      </c>
      <c r="C7139" t="s">
        <v>8302</v>
      </c>
      <c r="D7139" t="s">
        <v>10</v>
      </c>
      <c r="E7139">
        <v>13</v>
      </c>
      <c r="F7139" t="s">
        <v>5981</v>
      </c>
      <c r="G7139" s="1">
        <v>43532.387673611098</v>
      </c>
      <c r="H7139" t="str">
        <f t="shared" si="111"/>
        <v>managerial work life, quality of work life, improving subordinate performance, and developing effective</v>
      </c>
    </row>
    <row r="7140" spans="1:8" x14ac:dyDescent="0.25">
      <c r="A7140" t="s">
        <v>5279</v>
      </c>
      <c r="B7140" t="s">
        <v>1143</v>
      </c>
      <c r="C7140" t="s">
        <v>8302</v>
      </c>
      <c r="D7140" t="s">
        <v>10</v>
      </c>
      <c r="E7140">
        <v>14</v>
      </c>
      <c r="F7140" t="s">
        <v>5982</v>
      </c>
      <c r="G7140" s="1">
        <v>43532.387673611098</v>
      </c>
      <c r="H7140" t="str">
        <f t="shared" si="111"/>
        <v>subordinate performance, and developing effective</v>
      </c>
    </row>
    <row r="7141" spans="1:8" x14ac:dyDescent="0.25">
      <c r="A7141" t="s">
        <v>5279</v>
      </c>
      <c r="B7141" t="s">
        <v>1325</v>
      </c>
      <c r="C7141" t="s">
        <v>8302</v>
      </c>
      <c r="D7141" t="s">
        <v>10</v>
      </c>
      <c r="E7141">
        <v>1</v>
      </c>
      <c r="F7141" t="s">
        <v>5983</v>
      </c>
      <c r="G7141" s="1">
        <v>43532.3899537037</v>
      </c>
      <c r="H7141" t="str">
        <f t="shared" si="111"/>
        <v>An interdisciplinary investigation and analysis of theories principles, and practices of human resources management. The contents encompass: viewing organizations and human resources as inter-related systems; a review of human resources functions and programs; staffing the organization and its various components; human resouces training and development; the role and impact of the work environment on employees, management, and the organization; the development and role of employee relations; and kinds and importance of remuneration and security programs.</v>
      </c>
    </row>
    <row r="7142" spans="1:8" x14ac:dyDescent="0.25">
      <c r="A7142" t="s">
        <v>5279</v>
      </c>
      <c r="B7142" t="s">
        <v>1325</v>
      </c>
      <c r="C7142" t="s">
        <v>8302</v>
      </c>
      <c r="D7142" t="s">
        <v>10</v>
      </c>
      <c r="E7142">
        <v>2</v>
      </c>
      <c r="F7142" t="s">
        <v>5984</v>
      </c>
      <c r="G7142" s="1">
        <v>43532.3899537037</v>
      </c>
      <c r="H7142" t="str">
        <f t="shared" si="111"/>
        <v>theories principles, and practices of human resources management. The contents encompass: viewing organizations and human resources as inter-related systems; a review of human resources functions and programs; staffing the organization and its various components; human resouces training and development; the role and impact of the work environment on employees, management, and the organization; the development and role of employee relations; and kinds and importance of remuneration and security programs.</v>
      </c>
    </row>
    <row r="7143" spans="1:8" x14ac:dyDescent="0.25">
      <c r="A7143" t="s">
        <v>5279</v>
      </c>
      <c r="B7143" t="s">
        <v>1325</v>
      </c>
      <c r="C7143" t="s">
        <v>8302</v>
      </c>
      <c r="D7143" t="s">
        <v>10</v>
      </c>
      <c r="E7143">
        <v>3</v>
      </c>
      <c r="F7143" t="s">
        <v>5985</v>
      </c>
      <c r="G7143" s="1">
        <v>43532.3899537037</v>
      </c>
      <c r="H7143" t="str">
        <f t="shared" si="111"/>
        <v>management. The contents encompass: viewing organizations and human resources as inter-related systems; a review of human resources functions and programs; staffing the organization and its various components; human resouces training and development; the role and impact of the work environment on employees, management, and the organization; the development and role of employee relations; and kinds and importance of remuneration and security programs.</v>
      </c>
    </row>
    <row r="7144" spans="1:8" x14ac:dyDescent="0.25">
      <c r="A7144" t="s">
        <v>5279</v>
      </c>
      <c r="B7144" t="s">
        <v>1325</v>
      </c>
      <c r="C7144" t="s">
        <v>8302</v>
      </c>
      <c r="D7144" t="s">
        <v>10</v>
      </c>
      <c r="E7144">
        <v>4</v>
      </c>
      <c r="F7144" t="s">
        <v>5986</v>
      </c>
      <c r="G7144" s="1">
        <v>43532.3899537037</v>
      </c>
      <c r="H7144" t="str">
        <f t="shared" si="111"/>
        <v>and human resources as inter-related systems; a review of human resources functions and programs; staffing the organization and its various components; human resouces training and development; the role and impact of the work environment on employees, management, and the organization; the development and role of employee relations; and kinds and importance of remuneration and security programs.</v>
      </c>
    </row>
    <row r="7145" spans="1:8" x14ac:dyDescent="0.25">
      <c r="A7145" t="s">
        <v>5279</v>
      </c>
      <c r="B7145" t="s">
        <v>1325</v>
      </c>
      <c r="C7145" t="s">
        <v>8302</v>
      </c>
      <c r="D7145" t="s">
        <v>10</v>
      </c>
      <c r="E7145">
        <v>5</v>
      </c>
      <c r="F7145" t="s">
        <v>5987</v>
      </c>
      <c r="G7145" s="1">
        <v>43532.3899537037</v>
      </c>
      <c r="H7145" t="str">
        <f t="shared" si="111"/>
        <v>human resources functions and programs; staffing the organization and its various components; human resouces training and development; the role and impact of the work environment on employees, management, and the organization; the development and role of employee relations; and kinds and importance of remuneration and security programs.</v>
      </c>
    </row>
    <row r="7146" spans="1:8" x14ac:dyDescent="0.25">
      <c r="A7146" t="s">
        <v>5279</v>
      </c>
      <c r="B7146" t="s">
        <v>1325</v>
      </c>
      <c r="C7146" t="s">
        <v>8302</v>
      </c>
      <c r="D7146" t="s">
        <v>10</v>
      </c>
      <c r="E7146">
        <v>6</v>
      </c>
      <c r="F7146" t="s">
        <v>5988</v>
      </c>
      <c r="G7146" s="1">
        <v>43532.3899537037</v>
      </c>
      <c r="H7146" t="str">
        <f t="shared" si="111"/>
        <v>organization and its various components; human resouces training and development; the role and impact of the work environment on employees, management, and the organization; the development and role of employee relations; and kinds and importance of remuneration and security programs.</v>
      </c>
    </row>
    <row r="7147" spans="1:8" x14ac:dyDescent="0.25">
      <c r="A7147" t="s">
        <v>5279</v>
      </c>
      <c r="B7147" t="s">
        <v>1325</v>
      </c>
      <c r="C7147" t="s">
        <v>8302</v>
      </c>
      <c r="D7147" t="s">
        <v>10</v>
      </c>
      <c r="E7147">
        <v>7</v>
      </c>
      <c r="F7147" t="s">
        <v>5989</v>
      </c>
      <c r="G7147" s="1">
        <v>43532.3899537037</v>
      </c>
      <c r="H7147" t="str">
        <f t="shared" si="111"/>
        <v>training and development; the role and impact of the work environment on employees, management, and the organization; the development and role of employee relations; and kinds and importance of remuneration and security programs.</v>
      </c>
    </row>
    <row r="7148" spans="1:8" x14ac:dyDescent="0.25">
      <c r="A7148" t="s">
        <v>5279</v>
      </c>
      <c r="B7148" t="s">
        <v>1325</v>
      </c>
      <c r="C7148" t="s">
        <v>8302</v>
      </c>
      <c r="D7148" t="s">
        <v>10</v>
      </c>
      <c r="E7148">
        <v>8</v>
      </c>
      <c r="F7148" t="s">
        <v>5990</v>
      </c>
      <c r="G7148" s="1">
        <v>43532.3899537037</v>
      </c>
      <c r="H7148" t="str">
        <f t="shared" si="111"/>
        <v>environment on employees, management, and the organization; the development and role of employee relations; and kinds and importance of remuneration and security programs.</v>
      </c>
    </row>
    <row r="7149" spans="1:8" x14ac:dyDescent="0.25">
      <c r="A7149" t="s">
        <v>5279</v>
      </c>
      <c r="B7149" t="s">
        <v>1325</v>
      </c>
      <c r="C7149" t="s">
        <v>8302</v>
      </c>
      <c r="D7149" t="s">
        <v>10</v>
      </c>
      <c r="E7149">
        <v>9</v>
      </c>
      <c r="F7149" t="s">
        <v>5991</v>
      </c>
      <c r="G7149" s="1">
        <v>43532.3899537037</v>
      </c>
      <c r="H7149" t="str">
        <f t="shared" si="111"/>
        <v>organization; the development and role of employee relations; and kinds and importance of remuneration and security programs.</v>
      </c>
    </row>
    <row r="7150" spans="1:8" x14ac:dyDescent="0.25">
      <c r="A7150" t="s">
        <v>5279</v>
      </c>
      <c r="B7150" t="s">
        <v>1325</v>
      </c>
      <c r="C7150" t="s">
        <v>8302</v>
      </c>
      <c r="D7150" t="s">
        <v>10</v>
      </c>
      <c r="E7150">
        <v>10</v>
      </c>
      <c r="F7150" t="s">
        <v>5992</v>
      </c>
      <c r="G7150" s="1">
        <v>43532.3899537037</v>
      </c>
      <c r="H7150" t="str">
        <f t="shared" si="111"/>
        <v>relations; and kinds and importance of remuneration and security programs.</v>
      </c>
    </row>
    <row r="7151" spans="1:8" x14ac:dyDescent="0.25">
      <c r="A7151" t="s">
        <v>5279</v>
      </c>
      <c r="B7151" t="s">
        <v>1325</v>
      </c>
      <c r="C7151" t="s">
        <v>8302</v>
      </c>
      <c r="D7151" t="s">
        <v>10</v>
      </c>
      <c r="E7151">
        <v>11</v>
      </c>
      <c r="F7151" t="s">
        <v>5993</v>
      </c>
      <c r="G7151" s="1">
        <v>43532.3899537037</v>
      </c>
      <c r="H7151" t="str">
        <f t="shared" si="111"/>
        <v>security programs.</v>
      </c>
    </row>
    <row r="7152" spans="1:8" x14ac:dyDescent="0.25">
      <c r="A7152" t="s">
        <v>5279</v>
      </c>
      <c r="B7152" t="s">
        <v>1336</v>
      </c>
      <c r="C7152" t="s">
        <v>6704</v>
      </c>
      <c r="D7152" t="s">
        <v>10</v>
      </c>
      <c r="E7152">
        <v>1</v>
      </c>
      <c r="F7152" t="s">
        <v>11056</v>
      </c>
      <c r="G7152" s="1">
        <v>42486</v>
      </c>
      <c r="H7152" t="str">
        <f t="shared" si="111"/>
        <v>The student is introduced to the functions of management in International firms and issues related to adapting managerial practice to "local" environments. The course focuses upon the globalization of markets, technologies and business practices and how organizational leaders and managers deal with these changing forces. Topics include managerial planning, communication, leadership, motivation, human resource management and organizational behavior in an international context. (ATTR: BUS, GLST, ILST, MGMT, MULT)</v>
      </c>
    </row>
    <row r="7153" spans="1:8" x14ac:dyDescent="0.25">
      <c r="A7153" t="s">
        <v>5279</v>
      </c>
      <c r="B7153" t="s">
        <v>1336</v>
      </c>
      <c r="C7153" t="s">
        <v>6704</v>
      </c>
      <c r="D7153" t="s">
        <v>10</v>
      </c>
      <c r="E7153">
        <v>2</v>
      </c>
      <c r="F7153" t="s">
        <v>11057</v>
      </c>
      <c r="G7153" s="1">
        <v>42486</v>
      </c>
      <c r="H7153" t="str">
        <f t="shared" si="111"/>
        <v>in International firms and issues related to adapting managerial practice to "local" environments. The course focuses upon the globalization of markets, technologies and business practices and how organizational leaders and managers deal with these changing forces. Topics include managerial planning, communication, leadership, motivation, human resource management and organizational behavior in an international context. (ATTR: BUS, GLST, ILST, MGMT, MULT)</v>
      </c>
    </row>
    <row r="7154" spans="1:8" x14ac:dyDescent="0.25">
      <c r="A7154" t="s">
        <v>5279</v>
      </c>
      <c r="B7154" t="s">
        <v>1336</v>
      </c>
      <c r="C7154" t="s">
        <v>6704</v>
      </c>
      <c r="D7154" t="s">
        <v>10</v>
      </c>
      <c r="E7154">
        <v>3</v>
      </c>
      <c r="F7154" t="s">
        <v>11058</v>
      </c>
      <c r="G7154" s="1">
        <v>42486</v>
      </c>
      <c r="H7154" t="str">
        <f t="shared" si="111"/>
        <v>managerial practice to "local" environments. The course focuses upon the globalization of markets, technologies and business practices and how organizational leaders and managers deal with these changing forces. Topics include managerial planning, communication, leadership, motivation, human resource management and organizational behavior in an international context. (ATTR: BUS, GLST, ILST, MGMT, MULT)</v>
      </c>
    </row>
    <row r="7155" spans="1:8" x14ac:dyDescent="0.25">
      <c r="A7155" t="s">
        <v>5279</v>
      </c>
      <c r="B7155" t="s">
        <v>1336</v>
      </c>
      <c r="C7155" t="s">
        <v>6704</v>
      </c>
      <c r="D7155" t="s">
        <v>10</v>
      </c>
      <c r="E7155">
        <v>4</v>
      </c>
      <c r="F7155" t="s">
        <v>11059</v>
      </c>
      <c r="G7155" s="1">
        <v>42486</v>
      </c>
      <c r="H7155" t="str">
        <f t="shared" si="111"/>
        <v>focuses upon the globalization of markets, technologies and business practices and how organizational leaders and managers deal with these changing forces. Topics include managerial planning, communication, leadership, motivation, human resource management and organizational behavior in an international context. (ATTR: BUS, GLST, ILST, MGMT, MULT)</v>
      </c>
    </row>
    <row r="7156" spans="1:8" x14ac:dyDescent="0.25">
      <c r="A7156" t="s">
        <v>5279</v>
      </c>
      <c r="B7156" t="s">
        <v>1336</v>
      </c>
      <c r="C7156" t="s">
        <v>6704</v>
      </c>
      <c r="D7156" t="s">
        <v>10</v>
      </c>
      <c r="E7156">
        <v>5</v>
      </c>
      <c r="F7156" t="s">
        <v>11060</v>
      </c>
      <c r="G7156" s="1">
        <v>42486</v>
      </c>
      <c r="H7156" t="str">
        <f t="shared" si="111"/>
        <v>and business practices and how organizational leaders and managers deal with these changing forces. Topics include managerial planning, communication, leadership, motivation, human resource management and organizational behavior in an international context. (ATTR: BUS, GLST, ILST, MGMT, MULT)</v>
      </c>
    </row>
    <row r="7157" spans="1:8" x14ac:dyDescent="0.25">
      <c r="A7157" t="s">
        <v>5279</v>
      </c>
      <c r="B7157" t="s">
        <v>1336</v>
      </c>
      <c r="C7157" t="s">
        <v>6704</v>
      </c>
      <c r="D7157" t="s">
        <v>10</v>
      </c>
      <c r="E7157">
        <v>6</v>
      </c>
      <c r="F7157" t="s">
        <v>11061</v>
      </c>
      <c r="G7157" s="1">
        <v>42486</v>
      </c>
      <c r="H7157" t="str">
        <f t="shared" si="111"/>
        <v>and managers deal with these changing forces. Topics include managerial planning, communication, leadership, motivation, human resource management and organizational behavior in an international context. (ATTR: BUS, GLST, ILST, MGMT, MULT)</v>
      </c>
    </row>
    <row r="7158" spans="1:8" x14ac:dyDescent="0.25">
      <c r="A7158" t="s">
        <v>5279</v>
      </c>
      <c r="B7158" t="s">
        <v>1336</v>
      </c>
      <c r="C7158" t="s">
        <v>6704</v>
      </c>
      <c r="D7158" t="s">
        <v>10</v>
      </c>
      <c r="E7158">
        <v>7</v>
      </c>
      <c r="F7158" t="s">
        <v>11062</v>
      </c>
      <c r="G7158" s="1">
        <v>42486</v>
      </c>
      <c r="H7158" t="str">
        <f t="shared" si="111"/>
        <v>include managerial planning, communication, leadership, motivation, human resource management and organizational behavior in an international context. (ATTR: BUS, GLST, ILST, MGMT, MULT)</v>
      </c>
    </row>
    <row r="7159" spans="1:8" x14ac:dyDescent="0.25">
      <c r="A7159" t="s">
        <v>5279</v>
      </c>
      <c r="B7159" t="s">
        <v>1336</v>
      </c>
      <c r="C7159" t="s">
        <v>6704</v>
      </c>
      <c r="D7159" t="s">
        <v>10</v>
      </c>
      <c r="E7159">
        <v>8</v>
      </c>
      <c r="F7159" t="s">
        <v>11063</v>
      </c>
      <c r="G7159" s="1">
        <v>42486</v>
      </c>
      <c r="H7159" t="str">
        <f t="shared" si="111"/>
        <v>motivation, human resource management and organizational behavior in an international context. (ATTR: BUS, GLST, ILST, MGMT, MULT)</v>
      </c>
    </row>
    <row r="7160" spans="1:8" x14ac:dyDescent="0.25">
      <c r="A7160" t="s">
        <v>5279</v>
      </c>
      <c r="B7160" t="s">
        <v>1336</v>
      </c>
      <c r="C7160" t="s">
        <v>6704</v>
      </c>
      <c r="D7160" t="s">
        <v>10</v>
      </c>
      <c r="E7160">
        <v>9</v>
      </c>
      <c r="F7160" t="s">
        <v>11064</v>
      </c>
      <c r="G7160" s="1">
        <v>42486</v>
      </c>
      <c r="H7160" t="str">
        <f t="shared" si="111"/>
        <v>behavior in an international context. (ATTR: BUS, GLST, ILST, MGMT, MULT)</v>
      </c>
    </row>
    <row r="7161" spans="1:8" x14ac:dyDescent="0.25">
      <c r="A7161" t="s">
        <v>5279</v>
      </c>
      <c r="B7161" t="s">
        <v>1336</v>
      </c>
      <c r="C7161" t="s">
        <v>6704</v>
      </c>
      <c r="D7161" t="s">
        <v>10</v>
      </c>
      <c r="E7161">
        <v>10</v>
      </c>
      <c r="F7161" t="s">
        <v>11065</v>
      </c>
      <c r="G7161" s="1">
        <v>42486</v>
      </c>
      <c r="H7161" t="str">
        <f t="shared" si="111"/>
        <v>ILST, MGMT, MULT)</v>
      </c>
    </row>
    <row r="7162" spans="1:8" x14ac:dyDescent="0.25">
      <c r="A7162" t="s">
        <v>5279</v>
      </c>
      <c r="B7162" t="s">
        <v>2014</v>
      </c>
      <c r="C7162" t="s">
        <v>7562</v>
      </c>
      <c r="D7162" t="s">
        <v>10</v>
      </c>
      <c r="E7162">
        <v>1</v>
      </c>
      <c r="F7162" t="s">
        <v>5405</v>
      </c>
      <c r="G7162" s="1">
        <v>43349.588599536997</v>
      </c>
      <c r="H7162" t="str">
        <f t="shared" si="111"/>
        <v>This course provides students the opportunity to learn the objective process of collecting and analyzing data to aid managerial decision making. Students develop and practice the knowledge and skills necessary to review, apply and conduct organizational research. Major topics include the scientific method, sampling, secondary data gathering, observation and interviews, survey construction and experimental design. Students engage in research projects, conduct and interpret statistical analysis, and communicate their findings. Emphasis will be placed on conducting and using research in an ethical manner.</v>
      </c>
    </row>
    <row r="7163" spans="1:8" x14ac:dyDescent="0.25">
      <c r="A7163" t="s">
        <v>5279</v>
      </c>
      <c r="B7163" t="s">
        <v>2014</v>
      </c>
      <c r="C7163" t="s">
        <v>7562</v>
      </c>
      <c r="D7163" t="s">
        <v>10</v>
      </c>
      <c r="E7163">
        <v>2</v>
      </c>
      <c r="F7163" t="s">
        <v>5406</v>
      </c>
      <c r="G7163" s="1">
        <v>43349.588599536997</v>
      </c>
      <c r="H7163" t="str">
        <f t="shared" si="111"/>
        <v>the objective process of collecting and analyzing data to aid managerial decision making. Students develop and practice the knowledge and skills necessary to review, apply and conduct organizational research. Major topics include the scientific method, sampling, secondary data gathering, observation and interviews, survey construction and experimental design. Students engage in research projects, conduct and interpret statistical analysis, and communicate their findings. Emphasis will be placed on conducting and using research in an ethical manner.</v>
      </c>
    </row>
    <row r="7164" spans="1:8" x14ac:dyDescent="0.25">
      <c r="A7164" t="s">
        <v>5279</v>
      </c>
      <c r="B7164" t="s">
        <v>2014</v>
      </c>
      <c r="C7164" t="s">
        <v>7562</v>
      </c>
      <c r="D7164" t="s">
        <v>10</v>
      </c>
      <c r="E7164">
        <v>3</v>
      </c>
      <c r="F7164" t="s">
        <v>5407</v>
      </c>
      <c r="G7164" s="1">
        <v>43349.588599536997</v>
      </c>
      <c r="H7164" t="str">
        <f t="shared" si="111"/>
        <v>aid managerial decision making. Students develop and practice the knowledge and skills necessary to review, apply and conduct organizational research. Major topics include the scientific method, sampling, secondary data gathering, observation and interviews, survey construction and experimental design. Students engage in research projects, conduct and interpret statistical analysis, and communicate their findings. Emphasis will be placed on conducting and using research in an ethical manner.</v>
      </c>
    </row>
    <row r="7165" spans="1:8" x14ac:dyDescent="0.25">
      <c r="A7165" t="s">
        <v>5279</v>
      </c>
      <c r="B7165" t="s">
        <v>2014</v>
      </c>
      <c r="C7165" t="s">
        <v>7562</v>
      </c>
      <c r="D7165" t="s">
        <v>10</v>
      </c>
      <c r="E7165">
        <v>4</v>
      </c>
      <c r="F7165" t="s">
        <v>5408</v>
      </c>
      <c r="G7165" s="1">
        <v>43349.588599536997</v>
      </c>
      <c r="H7165" t="str">
        <f t="shared" si="111"/>
        <v>practice the knowledge and skills necessary to review, apply and conduct organizational research. Major topics include the scientific method, sampling, secondary data gathering, observation and interviews, survey construction and experimental design. Students engage in research projects, conduct and interpret statistical analysis, and communicate their findings. Emphasis will be placed on conducting and using research in an ethical manner.</v>
      </c>
    </row>
    <row r="7166" spans="1:8" x14ac:dyDescent="0.25">
      <c r="A7166" t="s">
        <v>5279</v>
      </c>
      <c r="B7166" t="s">
        <v>2014</v>
      </c>
      <c r="C7166" t="s">
        <v>7562</v>
      </c>
      <c r="D7166" t="s">
        <v>10</v>
      </c>
      <c r="E7166">
        <v>5</v>
      </c>
      <c r="F7166" t="s">
        <v>5409</v>
      </c>
      <c r="G7166" s="1">
        <v>43349.588599536997</v>
      </c>
      <c r="H7166" t="str">
        <f t="shared" si="111"/>
        <v>apply and conduct organizational research. Major topics include the scientific method, sampling, secondary data gathering, observation and interviews, survey construction and experimental design. Students engage in research projects, conduct and interpret statistical analysis, and communicate their findings. Emphasis will be placed on conducting and using research in an ethical manner.</v>
      </c>
    </row>
    <row r="7167" spans="1:8" x14ac:dyDescent="0.25">
      <c r="A7167" t="s">
        <v>5279</v>
      </c>
      <c r="B7167" t="s">
        <v>2014</v>
      </c>
      <c r="C7167" t="s">
        <v>7562</v>
      </c>
      <c r="D7167" t="s">
        <v>10</v>
      </c>
      <c r="E7167">
        <v>6</v>
      </c>
      <c r="F7167" t="s">
        <v>5410</v>
      </c>
      <c r="G7167" s="1">
        <v>43349.588599536997</v>
      </c>
      <c r="H7167" t="str">
        <f t="shared" si="111"/>
        <v>include the scientific method, sampling, secondary data gathering, observation and interviews, survey construction and experimental design. Students engage in research projects, conduct and interpret statistical analysis, and communicate their findings. Emphasis will be placed on conducting and using research in an ethical manner.</v>
      </c>
    </row>
    <row r="7168" spans="1:8" x14ac:dyDescent="0.25">
      <c r="A7168" t="s">
        <v>5279</v>
      </c>
      <c r="B7168" t="s">
        <v>2014</v>
      </c>
      <c r="C7168" t="s">
        <v>7562</v>
      </c>
      <c r="D7168" t="s">
        <v>10</v>
      </c>
      <c r="E7168">
        <v>7</v>
      </c>
      <c r="F7168" t="s">
        <v>5411</v>
      </c>
      <c r="G7168" s="1">
        <v>43349.588599536997</v>
      </c>
      <c r="H7168" t="str">
        <f t="shared" si="111"/>
        <v>gathering, observation and interviews, survey construction and experimental design. Students engage in research projects, conduct and interpret statistical analysis, and communicate their findings. Emphasis will be placed on conducting and using research in an ethical manner.</v>
      </c>
    </row>
    <row r="7169" spans="1:8" x14ac:dyDescent="0.25">
      <c r="A7169" t="s">
        <v>5279</v>
      </c>
      <c r="B7169" t="s">
        <v>2014</v>
      </c>
      <c r="C7169" t="s">
        <v>7562</v>
      </c>
      <c r="D7169" t="s">
        <v>10</v>
      </c>
      <c r="E7169">
        <v>8</v>
      </c>
      <c r="F7169" t="s">
        <v>5412</v>
      </c>
      <c r="G7169" s="1">
        <v>43349.588599536997</v>
      </c>
      <c r="H7169" t="str">
        <f t="shared" si="111"/>
        <v>and experimental design. Students engage in research projects, conduct and interpret statistical analysis, and communicate their findings. Emphasis will be placed on conducting and using research in an ethical manner.</v>
      </c>
    </row>
    <row r="7170" spans="1:8" x14ac:dyDescent="0.25">
      <c r="A7170" t="s">
        <v>5279</v>
      </c>
      <c r="B7170" t="s">
        <v>2014</v>
      </c>
      <c r="C7170" t="s">
        <v>7562</v>
      </c>
      <c r="D7170" t="s">
        <v>10</v>
      </c>
      <c r="E7170">
        <v>9</v>
      </c>
      <c r="F7170" t="s">
        <v>5413</v>
      </c>
      <c r="G7170" s="1">
        <v>43349.588599536997</v>
      </c>
      <c r="H7170" t="str">
        <f t="shared" si="111"/>
        <v>projects, conduct and interpret statistical analysis, and communicate their findings. Emphasis will be placed on conducting and using research in an ethical manner.</v>
      </c>
    </row>
    <row r="7171" spans="1:8" x14ac:dyDescent="0.25">
      <c r="A7171" t="s">
        <v>5279</v>
      </c>
      <c r="B7171" t="s">
        <v>2014</v>
      </c>
      <c r="C7171" t="s">
        <v>7562</v>
      </c>
      <c r="D7171" t="s">
        <v>10</v>
      </c>
      <c r="E7171">
        <v>10</v>
      </c>
      <c r="F7171" t="s">
        <v>5414</v>
      </c>
      <c r="G7171" s="1">
        <v>43349.588599536997</v>
      </c>
      <c r="H7171" t="str">
        <f t="shared" ref="H7171:H7234" si="112">IF(E7172=1,F7171,F7171&amp;" "&amp;H7172)</f>
        <v>communicate their findings. Emphasis will be placed on conducting and using research in an ethical manner.</v>
      </c>
    </row>
    <row r="7172" spans="1:8" x14ac:dyDescent="0.25">
      <c r="A7172" t="s">
        <v>5279</v>
      </c>
      <c r="B7172" t="s">
        <v>2014</v>
      </c>
      <c r="C7172" t="s">
        <v>7562</v>
      </c>
      <c r="D7172" t="s">
        <v>10</v>
      </c>
      <c r="E7172">
        <v>11</v>
      </c>
      <c r="F7172" t="s">
        <v>5415</v>
      </c>
      <c r="G7172" s="1">
        <v>43349.588599536997</v>
      </c>
      <c r="H7172" t="str">
        <f t="shared" si="112"/>
        <v>conducting and using research in an ethical manner.</v>
      </c>
    </row>
    <row r="7173" spans="1:8" x14ac:dyDescent="0.25">
      <c r="A7173" t="s">
        <v>5279</v>
      </c>
      <c r="B7173" t="s">
        <v>4119</v>
      </c>
      <c r="C7173" t="s">
        <v>5045</v>
      </c>
      <c r="D7173" t="s">
        <v>10</v>
      </c>
      <c r="E7173">
        <v>1</v>
      </c>
      <c r="F7173" t="s">
        <v>6007</v>
      </c>
      <c r="G7173" s="1">
        <v>40624</v>
      </c>
      <c r="H7173" t="str">
        <f t="shared" si="112"/>
        <v>An advanced management course that addresses the various perspectives on the increased diversity of the population in today's organizations. The couse primarily focuses on issues of race, gender and ethnicity in organizations. However, other factors that contribute to 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7174" spans="1:8" x14ac:dyDescent="0.25">
      <c r="A7174" t="s">
        <v>5279</v>
      </c>
      <c r="B7174" t="s">
        <v>4119</v>
      </c>
      <c r="C7174" t="s">
        <v>5045</v>
      </c>
      <c r="D7174" t="s">
        <v>10</v>
      </c>
      <c r="E7174">
        <v>2</v>
      </c>
      <c r="F7174" t="s">
        <v>6008</v>
      </c>
      <c r="G7174" s="1">
        <v>40624</v>
      </c>
      <c r="H7174" t="str">
        <f t="shared" si="112"/>
        <v>various perspectives on the increased diversity of the population in today's organizations. The couse primarily focuses on issues of race, gender and ethnicity in organizations. However, other factors that contribute to 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7175" spans="1:8" x14ac:dyDescent="0.25">
      <c r="A7175" t="s">
        <v>5279</v>
      </c>
      <c r="B7175" t="s">
        <v>4119</v>
      </c>
      <c r="C7175" t="s">
        <v>5045</v>
      </c>
      <c r="D7175" t="s">
        <v>10</v>
      </c>
      <c r="E7175">
        <v>3</v>
      </c>
      <c r="F7175" t="s">
        <v>6009</v>
      </c>
      <c r="G7175" s="1">
        <v>40624</v>
      </c>
      <c r="H7175" t="str">
        <f t="shared" si="112"/>
        <v>population in today's organizations. The couse primarily focuses on issues of race, gender and ethnicity in organizations. However, other factors that contribute to 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7176" spans="1:8" x14ac:dyDescent="0.25">
      <c r="A7176" t="s">
        <v>5279</v>
      </c>
      <c r="B7176" t="s">
        <v>4119</v>
      </c>
      <c r="C7176" t="s">
        <v>5045</v>
      </c>
      <c r="D7176" t="s">
        <v>10</v>
      </c>
      <c r="E7176">
        <v>4</v>
      </c>
      <c r="F7176" t="s">
        <v>6010</v>
      </c>
      <c r="G7176" s="1">
        <v>40624</v>
      </c>
      <c r="H7176" t="str">
        <f t="shared" si="112"/>
        <v>focuses on issues of race, gender and ethnicity in organizations. However, other factors that contribute to 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7177" spans="1:8" x14ac:dyDescent="0.25">
      <c r="A7177" t="s">
        <v>5279</v>
      </c>
      <c r="B7177" t="s">
        <v>4119</v>
      </c>
      <c r="C7177" t="s">
        <v>5045</v>
      </c>
      <c r="D7177" t="s">
        <v>10</v>
      </c>
      <c r="E7177">
        <v>5</v>
      </c>
      <c r="F7177" t="s">
        <v>6011</v>
      </c>
      <c r="G7177" s="1">
        <v>40624</v>
      </c>
      <c r="H7177" t="str">
        <f t="shared" si="112"/>
        <v>organizations. However, other factors that contribute to 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7178" spans="1:8" x14ac:dyDescent="0.25">
      <c r="A7178" t="s">
        <v>5279</v>
      </c>
      <c r="B7178" t="s">
        <v>4119</v>
      </c>
      <c r="C7178" t="s">
        <v>5045</v>
      </c>
      <c r="D7178" t="s">
        <v>10</v>
      </c>
      <c r="E7178">
        <v>6</v>
      </c>
      <c r="F7178" t="s">
        <v>6012</v>
      </c>
      <c r="G7178" s="1">
        <v>40624</v>
      </c>
      <c r="H7178" t="str">
        <f t="shared" si="112"/>
        <v>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7179" spans="1:8" x14ac:dyDescent="0.25">
      <c r="A7179" t="s">
        <v>5279</v>
      </c>
      <c r="B7179" t="s">
        <v>4119</v>
      </c>
      <c r="C7179" t="s">
        <v>5045</v>
      </c>
      <c r="D7179" t="s">
        <v>10</v>
      </c>
      <c r="E7179">
        <v>7</v>
      </c>
      <c r="F7179" t="s">
        <v>6013</v>
      </c>
      <c r="G7179" s="1">
        <v>40624</v>
      </c>
      <c r="H7179" t="str">
        <f t="shared" si="112"/>
        <v>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7180" spans="1:8" x14ac:dyDescent="0.25">
      <c r="A7180" t="s">
        <v>5279</v>
      </c>
      <c r="B7180" t="s">
        <v>4119</v>
      </c>
      <c r="C7180" t="s">
        <v>5045</v>
      </c>
      <c r="D7180" t="s">
        <v>10</v>
      </c>
      <c r="E7180">
        <v>8</v>
      </c>
      <c r="F7180" t="s">
        <v>6014</v>
      </c>
      <c r="G7180" s="1">
        <v>40624</v>
      </c>
      <c r="H7180" t="str">
        <f t="shared" si="112"/>
        <v>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7181" spans="1:8" x14ac:dyDescent="0.25">
      <c r="A7181" t="s">
        <v>5279</v>
      </c>
      <c r="B7181" t="s">
        <v>4119</v>
      </c>
      <c r="C7181" t="s">
        <v>5045</v>
      </c>
      <c r="D7181" t="s">
        <v>10</v>
      </c>
      <c r="E7181">
        <v>9</v>
      </c>
      <c r="F7181" t="s">
        <v>6015</v>
      </c>
      <c r="G7181" s="1">
        <v>40624</v>
      </c>
      <c r="H7181" t="str">
        <f t="shared" si="112"/>
        <v>address diversity in organizations, relating these issues to current demographic trends, the global marketplace and geoethnic transformations. This course is open to students with Junior standing or above. (ATTR: BUS)</v>
      </c>
    </row>
    <row r="7182" spans="1:8" x14ac:dyDescent="0.25">
      <c r="A7182" t="s">
        <v>5279</v>
      </c>
      <c r="B7182" t="s">
        <v>4119</v>
      </c>
      <c r="C7182" t="s">
        <v>5045</v>
      </c>
      <c r="D7182" t="s">
        <v>10</v>
      </c>
      <c r="E7182">
        <v>10</v>
      </c>
      <c r="F7182" t="s">
        <v>6016</v>
      </c>
      <c r="G7182" s="1">
        <v>40624</v>
      </c>
      <c r="H7182" t="str">
        <f t="shared" si="112"/>
        <v>current demographic trends, the global marketplace and geoethnic transformations. This course is open to students with Junior standing or above. (ATTR: BUS)</v>
      </c>
    </row>
    <row r="7183" spans="1:8" x14ac:dyDescent="0.25">
      <c r="A7183" t="s">
        <v>5279</v>
      </c>
      <c r="B7183" t="s">
        <v>4119</v>
      </c>
      <c r="C7183" t="s">
        <v>5045</v>
      </c>
      <c r="D7183" t="s">
        <v>10</v>
      </c>
      <c r="E7183">
        <v>11</v>
      </c>
      <c r="F7183" t="s">
        <v>6017</v>
      </c>
      <c r="G7183" s="1">
        <v>40624</v>
      </c>
      <c r="H7183" t="str">
        <f t="shared" si="112"/>
        <v>geoethnic transformations. This course is open to students with Junior standing or above. (ATTR: BUS)</v>
      </c>
    </row>
    <row r="7184" spans="1:8" x14ac:dyDescent="0.25">
      <c r="A7184" t="s">
        <v>5279</v>
      </c>
      <c r="B7184" t="s">
        <v>4119</v>
      </c>
      <c r="C7184" t="s">
        <v>5045</v>
      </c>
      <c r="D7184" t="s">
        <v>10</v>
      </c>
      <c r="E7184">
        <v>12</v>
      </c>
      <c r="F7184" t="s">
        <v>6018</v>
      </c>
      <c r="G7184" s="1">
        <v>40624</v>
      </c>
      <c r="H7184" t="str">
        <f t="shared" si="112"/>
        <v>with Junior standing or above. (ATTR: BUS)</v>
      </c>
    </row>
    <row r="7185" spans="1:8" x14ac:dyDescent="0.25">
      <c r="A7185" t="s">
        <v>5279</v>
      </c>
      <c r="B7185" t="s">
        <v>1344</v>
      </c>
      <c r="C7185" t="s">
        <v>5325</v>
      </c>
      <c r="D7185" t="s">
        <v>10</v>
      </c>
      <c r="E7185">
        <v>1</v>
      </c>
      <c r="F7185" t="s">
        <v>5996</v>
      </c>
      <c r="G7185" s="1">
        <v>41444.575555555602</v>
      </c>
      <c r="H7185" t="str">
        <f t="shared" si="112"/>
        <v>A broad treatment of labor-management relations in both the private and public sectors. The course will encompass: the 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v>
      </c>
    </row>
    <row r="7186" spans="1:8" x14ac:dyDescent="0.25">
      <c r="A7186" t="s">
        <v>5279</v>
      </c>
      <c r="B7186" t="s">
        <v>1344</v>
      </c>
      <c r="C7186" t="s">
        <v>5325</v>
      </c>
      <c r="D7186" t="s">
        <v>10</v>
      </c>
      <c r="E7186">
        <v>2</v>
      </c>
      <c r="F7186" t="s">
        <v>5997</v>
      </c>
      <c r="G7186" s="1">
        <v>41444.575555555602</v>
      </c>
      <c r="H7186" t="str">
        <f t="shared" si="112"/>
        <v>both the private and public sectors. The course will encompass: the 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v>
      </c>
    </row>
    <row r="7187" spans="1:8" x14ac:dyDescent="0.25">
      <c r="A7187" t="s">
        <v>5279</v>
      </c>
      <c r="B7187" t="s">
        <v>1344</v>
      </c>
      <c r="C7187" t="s">
        <v>5325</v>
      </c>
      <c r="D7187" t="s">
        <v>10</v>
      </c>
      <c r="E7187">
        <v>3</v>
      </c>
      <c r="F7187" t="s">
        <v>5998</v>
      </c>
      <c r="G7187" s="1">
        <v>41444.575555555602</v>
      </c>
      <c r="H7187" t="str">
        <f t="shared" si="112"/>
        <v>encompass: the 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v>
      </c>
    </row>
    <row r="7188" spans="1:8" x14ac:dyDescent="0.25">
      <c r="A7188" t="s">
        <v>5279</v>
      </c>
      <c r="B7188" t="s">
        <v>1344</v>
      </c>
      <c r="C7188" t="s">
        <v>5325</v>
      </c>
      <c r="D7188" t="s">
        <v>10</v>
      </c>
      <c r="E7188">
        <v>4</v>
      </c>
      <c r="F7188" t="s">
        <v>5999</v>
      </c>
      <c r="G7188" s="1">
        <v>41444.575555555602</v>
      </c>
      <c r="H7188" t="str">
        <f t="shared" si="112"/>
        <v>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v>
      </c>
    </row>
    <row r="7189" spans="1:8" x14ac:dyDescent="0.25">
      <c r="A7189" t="s">
        <v>5279</v>
      </c>
      <c r="B7189" t="s">
        <v>1344</v>
      </c>
      <c r="C7189" t="s">
        <v>5325</v>
      </c>
      <c r="D7189" t="s">
        <v>10</v>
      </c>
      <c r="E7189">
        <v>5</v>
      </c>
      <c r="F7189" t="s">
        <v>6000</v>
      </c>
      <c r="G7189" s="1">
        <v>41444.575555555602</v>
      </c>
      <c r="H7189" t="str">
        <f t="shared" si="112"/>
        <v>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v>
      </c>
    </row>
    <row r="7190" spans="1:8" x14ac:dyDescent="0.25">
      <c r="A7190" t="s">
        <v>5279</v>
      </c>
      <c r="B7190" t="s">
        <v>1344</v>
      </c>
      <c r="C7190" t="s">
        <v>5325</v>
      </c>
      <c r="D7190" t="s">
        <v>10</v>
      </c>
      <c r="E7190">
        <v>6</v>
      </c>
      <c r="F7190" t="s">
        <v>6001</v>
      </c>
      <c r="G7190" s="1">
        <v>41444.575555555602</v>
      </c>
      <c r="H7190" t="str">
        <f t="shared" si="112"/>
        <v>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v>
      </c>
    </row>
    <row r="7191" spans="1:8" x14ac:dyDescent="0.25">
      <c r="A7191" t="s">
        <v>5279</v>
      </c>
      <c r="B7191" t="s">
        <v>1344</v>
      </c>
      <c r="C7191" t="s">
        <v>5325</v>
      </c>
      <c r="D7191" t="s">
        <v>10</v>
      </c>
      <c r="E7191">
        <v>7</v>
      </c>
      <c r="F7191" t="s">
        <v>6002</v>
      </c>
      <c r="G7191" s="1">
        <v>41444.575555555602</v>
      </c>
      <c r="H7191" t="str">
        <f t="shared" si="112"/>
        <v>economic, and political impact; collective bargaining, its scope and process; contract administration principles and practices; and labor relations issues and trends. Major emphasis will be placed on: the How-to and Experimental activities via projects, case studies, professional and</v>
      </c>
    </row>
    <row r="7192" spans="1:8" x14ac:dyDescent="0.25">
      <c r="A7192" t="s">
        <v>5279</v>
      </c>
      <c r="B7192" t="s">
        <v>1344</v>
      </c>
      <c r="C7192" t="s">
        <v>5325</v>
      </c>
      <c r="D7192" t="s">
        <v>10</v>
      </c>
      <c r="E7192">
        <v>8</v>
      </c>
      <c r="F7192" t="s">
        <v>6003</v>
      </c>
      <c r="G7192" s="1">
        <v>41444.575555555602</v>
      </c>
      <c r="H7192" t="str">
        <f t="shared" si="112"/>
        <v>its scope and process; contract administration principles and practices; and labor relations issues and trends. Major emphasis will be placed on: the How-to and Experimental activities via projects, case studies, professional and</v>
      </c>
    </row>
    <row r="7193" spans="1:8" x14ac:dyDescent="0.25">
      <c r="A7193" t="s">
        <v>5279</v>
      </c>
      <c r="B7193" t="s">
        <v>1344</v>
      </c>
      <c r="C7193" t="s">
        <v>5325</v>
      </c>
      <c r="D7193" t="s">
        <v>10</v>
      </c>
      <c r="E7193">
        <v>9</v>
      </c>
      <c r="F7193" t="s">
        <v>6004</v>
      </c>
      <c r="G7193" s="1">
        <v>41444.575555555602</v>
      </c>
      <c r="H7193" t="str">
        <f t="shared" si="112"/>
        <v>and practices; and labor relations issues and trends. Major emphasis will be placed on: the How-to and Experimental activities via projects, case studies, professional and</v>
      </c>
    </row>
    <row r="7194" spans="1:8" x14ac:dyDescent="0.25">
      <c r="A7194" t="s">
        <v>5279</v>
      </c>
      <c r="B7194" t="s">
        <v>1344</v>
      </c>
      <c r="C7194" t="s">
        <v>5325</v>
      </c>
      <c r="D7194" t="s">
        <v>10</v>
      </c>
      <c r="E7194">
        <v>10</v>
      </c>
      <c r="F7194" t="s">
        <v>6005</v>
      </c>
      <c r="G7194" s="1">
        <v>41444.575555555602</v>
      </c>
      <c r="H7194" t="str">
        <f t="shared" si="112"/>
        <v>emphasis will be placed on: the How-to and Experimental activities via projects, case studies, professional and</v>
      </c>
    </row>
    <row r="7195" spans="1:8" x14ac:dyDescent="0.25">
      <c r="A7195" t="s">
        <v>5279</v>
      </c>
      <c r="B7195" t="s">
        <v>1344</v>
      </c>
      <c r="C7195" t="s">
        <v>5325</v>
      </c>
      <c r="D7195" t="s">
        <v>10</v>
      </c>
      <c r="E7195">
        <v>11</v>
      </c>
      <c r="F7195" t="s">
        <v>6006</v>
      </c>
      <c r="G7195" s="1">
        <v>41444.575555555602</v>
      </c>
      <c r="H7195" t="str">
        <f t="shared" si="112"/>
        <v>activities via projects, case studies, professional and</v>
      </c>
    </row>
    <row r="7196" spans="1:8" x14ac:dyDescent="0.25">
      <c r="A7196" t="s">
        <v>5279</v>
      </c>
      <c r="B7196" t="s">
        <v>2029</v>
      </c>
      <c r="C7196" t="s">
        <v>8153</v>
      </c>
      <c r="D7196" t="s">
        <v>10</v>
      </c>
      <c r="E7196">
        <v>1</v>
      </c>
      <c r="F7196" t="s">
        <v>6019</v>
      </c>
      <c r="G7196" s="1">
        <v>42794.519166666701</v>
      </c>
      <c r="H7196" t="str">
        <f t="shared" si="112"/>
        <v>An advanced management course aimed at providing students with indepth knowledge on the various leadership theories and insight into effective leadership practices. A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197" spans="1:8" x14ac:dyDescent="0.25">
      <c r="A7197" t="s">
        <v>5279</v>
      </c>
      <c r="B7197" t="s">
        <v>2029</v>
      </c>
      <c r="C7197" t="s">
        <v>8153</v>
      </c>
      <c r="D7197" t="s">
        <v>10</v>
      </c>
      <c r="E7197">
        <v>2</v>
      </c>
      <c r="F7197" t="s">
        <v>6020</v>
      </c>
      <c r="G7197" s="1">
        <v>42794.519166666701</v>
      </c>
      <c r="H7197" t="str">
        <f t="shared" si="112"/>
        <v>students with indepth knowledge on the various leadership theories and insight into effective leadership practices. A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198" spans="1:8" x14ac:dyDescent="0.25">
      <c r="A7198" t="s">
        <v>5279</v>
      </c>
      <c r="B7198" t="s">
        <v>2029</v>
      </c>
      <c r="C7198" t="s">
        <v>8153</v>
      </c>
      <c r="D7198" t="s">
        <v>10</v>
      </c>
      <c r="E7198">
        <v>3</v>
      </c>
      <c r="F7198" t="s">
        <v>6021</v>
      </c>
      <c r="G7198" s="1">
        <v>42794.519166666701</v>
      </c>
      <c r="H7198" t="str">
        <f t="shared" si="112"/>
        <v>theories and insight into effective leadership practices. A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199" spans="1:8" x14ac:dyDescent="0.25">
      <c r="A7199" t="s">
        <v>5279</v>
      </c>
      <c r="B7199" t="s">
        <v>2029</v>
      </c>
      <c r="C7199" t="s">
        <v>8153</v>
      </c>
      <c r="D7199" t="s">
        <v>10</v>
      </c>
      <c r="E7199">
        <v>6</v>
      </c>
      <c r="F7199" t="s">
        <v>6022</v>
      </c>
      <c r="G7199" s="1">
        <v>42794.519166666701</v>
      </c>
      <c r="H7199" t="str">
        <f t="shared" si="112"/>
        <v>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00" spans="1:8" x14ac:dyDescent="0.25">
      <c r="A7200" t="s">
        <v>5279</v>
      </c>
      <c r="B7200" t="s">
        <v>2029</v>
      </c>
      <c r="C7200" t="s">
        <v>8153</v>
      </c>
      <c r="D7200" t="s">
        <v>10</v>
      </c>
      <c r="E7200">
        <v>7</v>
      </c>
      <c r="F7200" t="s">
        <v>6023</v>
      </c>
      <c r="G7200" s="1">
        <v>42794.519166666701</v>
      </c>
      <c r="H7200" t="str">
        <f t="shared" si="112"/>
        <v>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01" spans="1:8" x14ac:dyDescent="0.25">
      <c r="A7201" t="s">
        <v>5279</v>
      </c>
      <c r="B7201" t="s">
        <v>2029</v>
      </c>
      <c r="C7201" t="s">
        <v>8153</v>
      </c>
      <c r="D7201" t="s">
        <v>10</v>
      </c>
      <c r="E7201">
        <v>8</v>
      </c>
      <c r="F7201" t="s">
        <v>6024</v>
      </c>
      <c r="G7201" s="1">
        <v>42794.519166666701</v>
      </c>
      <c r="H7201" t="str">
        <f t="shared" si="112"/>
        <v>and delegation, power and influence, situational leadership, and "modern" theories of leadership. Emphasis will also be placed on providing an opportunity to apply the theories in practical business applications. (ATTR: BUS, MGMT)</v>
      </c>
    </row>
    <row r="7202" spans="1:8" x14ac:dyDescent="0.25">
      <c r="A7202" t="s">
        <v>5279</v>
      </c>
      <c r="B7202" t="s">
        <v>2029</v>
      </c>
      <c r="C7202" t="s">
        <v>8153</v>
      </c>
      <c r="D7202" t="s">
        <v>10</v>
      </c>
      <c r="E7202">
        <v>9</v>
      </c>
      <c r="F7202" t="s">
        <v>6025</v>
      </c>
      <c r="G7202" s="1">
        <v>42794.519166666701</v>
      </c>
      <c r="H7202" t="str">
        <f t="shared" si="112"/>
        <v>and "modern" theories of leadership. Emphasis will also be placed on providing an opportunity to apply the theories in practical business applications. (ATTR: BUS, MGMT)</v>
      </c>
    </row>
    <row r="7203" spans="1:8" x14ac:dyDescent="0.25">
      <c r="A7203" t="s">
        <v>5279</v>
      </c>
      <c r="B7203" t="s">
        <v>2029</v>
      </c>
      <c r="C7203" t="s">
        <v>8153</v>
      </c>
      <c r="D7203" t="s">
        <v>10</v>
      </c>
      <c r="E7203">
        <v>10</v>
      </c>
      <c r="F7203" t="s">
        <v>3552</v>
      </c>
      <c r="G7203" s="1">
        <v>42794.519166666701</v>
      </c>
      <c r="H7203" t="str">
        <f t="shared" si="112"/>
        <v>placed on providing an opportunity to apply the theories in practical business applications. (ATTR: BUS, MGMT)</v>
      </c>
    </row>
    <row r="7204" spans="1:8" x14ac:dyDescent="0.25">
      <c r="A7204" t="s">
        <v>5279</v>
      </c>
      <c r="B7204" t="s">
        <v>2029</v>
      </c>
      <c r="C7204" t="s">
        <v>8153</v>
      </c>
      <c r="D7204" t="s">
        <v>10</v>
      </c>
      <c r="E7204">
        <v>11</v>
      </c>
      <c r="F7204" t="s">
        <v>4246</v>
      </c>
      <c r="G7204" s="1">
        <v>42794.519166666701</v>
      </c>
      <c r="H7204" t="str">
        <f t="shared" si="112"/>
        <v>practical business applications. (ATTR: BUS, MGMT)</v>
      </c>
    </row>
    <row r="7205" spans="1:8" x14ac:dyDescent="0.25">
      <c r="A7205" t="s">
        <v>5279</v>
      </c>
      <c r="B7205" t="s">
        <v>1024</v>
      </c>
      <c r="C7205" t="s">
        <v>8302</v>
      </c>
      <c r="D7205" t="s">
        <v>10</v>
      </c>
      <c r="E7205">
        <v>1</v>
      </c>
      <c r="F7205" t="s">
        <v>10402</v>
      </c>
      <c r="G7205" s="1">
        <v>43532.3918865741</v>
      </c>
      <c r="H7205" t="str">
        <f t="shared" si="112"/>
        <v>This course examines the management of organizations that deliver healthcare services such as hospitals, nursing homes, multi-specialty clinics and home healthcare agencies.  Students will analyze the organization, functions, roles and 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06" spans="1:8" x14ac:dyDescent="0.25">
      <c r="A7206" t="s">
        <v>5279</v>
      </c>
      <c r="B7206" t="s">
        <v>1024</v>
      </c>
      <c r="C7206" t="s">
        <v>8302</v>
      </c>
      <c r="D7206" t="s">
        <v>10</v>
      </c>
      <c r="E7206">
        <v>2</v>
      </c>
      <c r="F7206" t="s">
        <v>10403</v>
      </c>
      <c r="G7206" s="1">
        <v>43532.3918865741</v>
      </c>
      <c r="H7206" t="str">
        <f t="shared" si="112"/>
        <v>organizations that deliver healthcare services such as hospitals, nursing homes, multi-specialty clinics and home healthcare agencies.  Students will analyze the organization, functions, roles and 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07" spans="1:8" x14ac:dyDescent="0.25">
      <c r="A7207" t="s">
        <v>5279</v>
      </c>
      <c r="B7207" t="s">
        <v>1024</v>
      </c>
      <c r="C7207" t="s">
        <v>8302</v>
      </c>
      <c r="D7207" t="s">
        <v>10</v>
      </c>
      <c r="E7207">
        <v>3</v>
      </c>
      <c r="F7207" t="s">
        <v>10404</v>
      </c>
      <c r="G7207" s="1">
        <v>43532.3918865741</v>
      </c>
      <c r="H7207" t="str">
        <f t="shared" si="112"/>
        <v>such as hospitals, nursing homes, multi-specialty clinics and home healthcare agencies.  Students will analyze the organization, functions, roles and 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08" spans="1:8" x14ac:dyDescent="0.25">
      <c r="A7208" t="s">
        <v>5279</v>
      </c>
      <c r="B7208" t="s">
        <v>1024</v>
      </c>
      <c r="C7208" t="s">
        <v>8302</v>
      </c>
      <c r="D7208" t="s">
        <v>10</v>
      </c>
      <c r="E7208">
        <v>4</v>
      </c>
      <c r="F7208" t="s">
        <v>10405</v>
      </c>
      <c r="G7208" s="1">
        <v>43532.3918865741</v>
      </c>
      <c r="H7208" t="str">
        <f t="shared" si="112"/>
        <v>clinics and home healthcare agencies.  Students will analyze the organization, functions, roles and 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09" spans="1:8" x14ac:dyDescent="0.25">
      <c r="A7209" t="s">
        <v>5279</v>
      </c>
      <c r="B7209" t="s">
        <v>1024</v>
      </c>
      <c r="C7209" t="s">
        <v>8302</v>
      </c>
      <c r="D7209" t="s">
        <v>10</v>
      </c>
      <c r="E7209">
        <v>5</v>
      </c>
      <c r="F7209" t="s">
        <v>10406</v>
      </c>
      <c r="G7209" s="1">
        <v>43532.3918865741</v>
      </c>
      <c r="H7209" t="str">
        <f t="shared" si="112"/>
        <v>will analyze the organization, functions, roles and 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0" spans="1:8" x14ac:dyDescent="0.25">
      <c r="A7210" t="s">
        <v>5279</v>
      </c>
      <c r="B7210" t="s">
        <v>1024</v>
      </c>
      <c r="C7210" t="s">
        <v>8302</v>
      </c>
      <c r="D7210" t="s">
        <v>10</v>
      </c>
      <c r="E7210">
        <v>6</v>
      </c>
      <c r="F7210" t="s">
        <v>10407</v>
      </c>
      <c r="G7210" s="1">
        <v>43532.3918865741</v>
      </c>
      <c r="H7210" t="str">
        <f t="shared" si="112"/>
        <v>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1" spans="1:8" x14ac:dyDescent="0.25">
      <c r="A7211" t="s">
        <v>5279</v>
      </c>
      <c r="B7211" t="s">
        <v>1024</v>
      </c>
      <c r="C7211" t="s">
        <v>8302</v>
      </c>
      <c r="D7211" t="s">
        <v>10</v>
      </c>
      <c r="E7211">
        <v>7</v>
      </c>
      <c r="F7211" t="s">
        <v>10408</v>
      </c>
      <c r="G7211" s="1">
        <v>43532.3918865741</v>
      </c>
      <c r="H7211" t="str">
        <f t="shared" si="112"/>
        <v>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2" spans="1:8" x14ac:dyDescent="0.25">
      <c r="A7212" t="s">
        <v>5279</v>
      </c>
      <c r="B7212" t="s">
        <v>1024</v>
      </c>
      <c r="C7212" t="s">
        <v>8302</v>
      </c>
      <c r="D7212" t="s">
        <v>10</v>
      </c>
      <c r="E7212">
        <v>8</v>
      </c>
      <c r="F7212" t="s">
        <v>10409</v>
      </c>
      <c r="G7212" s="1">
        <v>43532.3918865741</v>
      </c>
      <c r="H7212" t="str">
        <f t="shared" si="112"/>
        <v>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3" spans="1:8" x14ac:dyDescent="0.25">
      <c r="A7213" t="s">
        <v>5279</v>
      </c>
      <c r="B7213" t="s">
        <v>1024</v>
      </c>
      <c r="C7213" t="s">
        <v>8302</v>
      </c>
      <c r="D7213" t="s">
        <v>10</v>
      </c>
      <c r="E7213">
        <v>9</v>
      </c>
      <c r="F7213" t="s">
        <v>10410</v>
      </c>
      <c r="G7213" s="1">
        <v>43532.3918865741</v>
      </c>
      <c r="H7213" t="str">
        <f t="shared" si="112"/>
        <v>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4" spans="1:8" x14ac:dyDescent="0.25">
      <c r="A7214" t="s">
        <v>5279</v>
      </c>
      <c r="B7214" t="s">
        <v>1024</v>
      </c>
      <c r="C7214" t="s">
        <v>8302</v>
      </c>
      <c r="D7214" t="s">
        <v>10</v>
      </c>
      <c r="E7214">
        <v>10</v>
      </c>
      <c r="F7214" t="s">
        <v>10411</v>
      </c>
      <c r="G7214" s="1">
        <v>43532.3918865741</v>
      </c>
      <c r="H7214" t="str">
        <f t="shared" si="112"/>
        <v>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5" spans="1:8" x14ac:dyDescent="0.25">
      <c r="A7215" t="s">
        <v>5279</v>
      </c>
      <c r="B7215" t="s">
        <v>1024</v>
      </c>
      <c r="C7215" t="s">
        <v>8302</v>
      </c>
      <c r="D7215" t="s">
        <v>10</v>
      </c>
      <c r="E7215">
        <v>11</v>
      </c>
      <c r="F7215" t="s">
        <v>10412</v>
      </c>
      <c r="G7215" s="1">
        <v>43532.3918865741</v>
      </c>
      <c r="H7215" t="str">
        <f t="shared" si="112"/>
        <v>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6" spans="1:8" x14ac:dyDescent="0.25">
      <c r="A7216" t="s">
        <v>5279</v>
      </c>
      <c r="B7216" t="s">
        <v>1024</v>
      </c>
      <c r="C7216" t="s">
        <v>8302</v>
      </c>
      <c r="D7216" t="s">
        <v>10</v>
      </c>
      <c r="E7216">
        <v>12</v>
      </c>
      <c r="F7216" t="s">
        <v>10413</v>
      </c>
      <c r="G7216" s="1">
        <v>43532.3918865741</v>
      </c>
      <c r="H7216" t="str">
        <f t="shared" si="112"/>
        <v>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7" spans="1:8" x14ac:dyDescent="0.25">
      <c r="A7217" t="s">
        <v>5279</v>
      </c>
      <c r="B7217" t="s">
        <v>1024</v>
      </c>
      <c r="C7217" t="s">
        <v>8302</v>
      </c>
      <c r="D7217" t="s">
        <v>10</v>
      </c>
      <c r="E7217">
        <v>13</v>
      </c>
      <c r="F7217" t="s">
        <v>10414</v>
      </c>
      <c r="G7217" s="1">
        <v>43532.3918865741</v>
      </c>
      <c r="H7217" t="str">
        <f t="shared" si="112"/>
        <v>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7218" spans="1:8" x14ac:dyDescent="0.25">
      <c r="A7218" t="s">
        <v>5279</v>
      </c>
      <c r="B7218" t="s">
        <v>1024</v>
      </c>
      <c r="C7218" t="s">
        <v>8302</v>
      </c>
      <c r="D7218" t="s">
        <v>10</v>
      </c>
      <c r="E7218">
        <v>14</v>
      </c>
      <c r="F7218" t="s">
        <v>10415</v>
      </c>
      <c r="G7218" s="1">
        <v>43532.3918865741</v>
      </c>
      <c r="H7218" t="str">
        <f t="shared" si="112"/>
        <v>and relating to the delivery of effective, patient-centered care.  Current events and case studies will be used to illustrate how managers use available information and data to improve the quality of organizational decisions</v>
      </c>
    </row>
    <row r="7219" spans="1:8" x14ac:dyDescent="0.25">
      <c r="A7219" t="s">
        <v>5279</v>
      </c>
      <c r="B7219" t="s">
        <v>1024</v>
      </c>
      <c r="C7219" t="s">
        <v>8302</v>
      </c>
      <c r="D7219" t="s">
        <v>10</v>
      </c>
      <c r="E7219">
        <v>15</v>
      </c>
      <c r="F7219" t="s">
        <v>10416</v>
      </c>
      <c r="G7219" s="1">
        <v>43532.3918865741</v>
      </c>
      <c r="H7219" t="str">
        <f t="shared" si="112"/>
        <v>care.  Current events and case studies will be used to illustrate how managers use available information and data to improve the quality of organizational decisions</v>
      </c>
    </row>
    <row r="7220" spans="1:8" x14ac:dyDescent="0.25">
      <c r="A7220" t="s">
        <v>5279</v>
      </c>
      <c r="B7220" t="s">
        <v>1024</v>
      </c>
      <c r="C7220" t="s">
        <v>8302</v>
      </c>
      <c r="D7220" t="s">
        <v>10</v>
      </c>
      <c r="E7220">
        <v>16</v>
      </c>
      <c r="F7220" t="s">
        <v>10417</v>
      </c>
      <c r="G7220" s="1">
        <v>43532.3918865741</v>
      </c>
      <c r="H7220" t="str">
        <f t="shared" si="112"/>
        <v>illustrate how managers use available information and data to improve the quality of organizational decisions</v>
      </c>
    </row>
    <row r="7221" spans="1:8" x14ac:dyDescent="0.25">
      <c r="A7221" t="s">
        <v>5279</v>
      </c>
      <c r="B7221" t="s">
        <v>1024</v>
      </c>
      <c r="C7221" t="s">
        <v>8302</v>
      </c>
      <c r="D7221" t="s">
        <v>10</v>
      </c>
      <c r="E7221">
        <v>17</v>
      </c>
      <c r="F7221" t="s">
        <v>10418</v>
      </c>
      <c r="G7221" s="1">
        <v>43532.3918865741</v>
      </c>
      <c r="H7221" t="str">
        <f t="shared" si="112"/>
        <v>data to improve the quality of organizational decisions</v>
      </c>
    </row>
    <row r="7222" spans="1:8" x14ac:dyDescent="0.25">
      <c r="A7222" t="s">
        <v>5279</v>
      </c>
      <c r="B7222" t="s">
        <v>2065</v>
      </c>
      <c r="C7222" t="s">
        <v>7562</v>
      </c>
      <c r="D7222" t="s">
        <v>10</v>
      </c>
      <c r="E7222">
        <v>1</v>
      </c>
      <c r="F7222" t="s">
        <v>10575</v>
      </c>
      <c r="G7222" s="1">
        <v>43349</v>
      </c>
      <c r="H7222" t="str">
        <f t="shared" si="112"/>
        <v>This course addresses the pertinent management issues of the of the trillion dollar nonprofit sector and explores the theory and practice of effective management of nonprofit organizations, with an emphasis on practical application. In particular, the course will explore the role of nonprofit organizations in a society and the key theories, issues, debates, and unique challenges facing managers and leaders in the nonprofit sector.  (ATTR: BUS)</v>
      </c>
    </row>
    <row r="7223" spans="1:8" x14ac:dyDescent="0.25">
      <c r="A7223" t="s">
        <v>5279</v>
      </c>
      <c r="B7223" t="s">
        <v>2065</v>
      </c>
      <c r="C7223" t="s">
        <v>7562</v>
      </c>
      <c r="D7223" t="s">
        <v>10</v>
      </c>
      <c r="E7223">
        <v>2</v>
      </c>
      <c r="F7223" t="s">
        <v>10576</v>
      </c>
      <c r="G7223" s="1">
        <v>43349</v>
      </c>
      <c r="H7223" t="str">
        <f t="shared" si="112"/>
        <v>of the trillion dollar nonprofit sector and explores the theory and practice of effective management of nonprofit organizations, with an emphasis on practical application. In particular, the course will explore the role of nonprofit organizations in a society and the key theories, issues, debates, and unique challenges facing managers and leaders in the nonprofit sector.  (ATTR: BUS)</v>
      </c>
    </row>
    <row r="7224" spans="1:8" x14ac:dyDescent="0.25">
      <c r="A7224" t="s">
        <v>5279</v>
      </c>
      <c r="B7224" t="s">
        <v>2065</v>
      </c>
      <c r="C7224" t="s">
        <v>7562</v>
      </c>
      <c r="D7224" t="s">
        <v>10</v>
      </c>
      <c r="E7224">
        <v>3</v>
      </c>
      <c r="F7224" t="s">
        <v>10577</v>
      </c>
      <c r="G7224" s="1">
        <v>43349</v>
      </c>
      <c r="H7224" t="str">
        <f t="shared" si="112"/>
        <v>theory and practice of effective management of nonprofit organizations, with an emphasis on practical application. In particular, the course will explore the role of nonprofit organizations in a society and the key theories, issues, debates, and unique challenges facing managers and leaders in the nonprofit sector.  (ATTR: BUS)</v>
      </c>
    </row>
    <row r="7225" spans="1:8" x14ac:dyDescent="0.25">
      <c r="A7225" t="s">
        <v>5279</v>
      </c>
      <c r="B7225" t="s">
        <v>2065</v>
      </c>
      <c r="C7225" t="s">
        <v>7562</v>
      </c>
      <c r="D7225" t="s">
        <v>10</v>
      </c>
      <c r="E7225">
        <v>4</v>
      </c>
      <c r="F7225" t="s">
        <v>10578</v>
      </c>
      <c r="G7225" s="1">
        <v>43349</v>
      </c>
      <c r="H7225" t="str">
        <f t="shared" si="112"/>
        <v>organizations, with an emphasis on practical application. In particular, the course will explore the role of nonprofit organizations in a society and the key theories, issues, debates, and unique challenges facing managers and leaders in the nonprofit sector.  (ATTR: BUS)</v>
      </c>
    </row>
    <row r="7226" spans="1:8" x14ac:dyDescent="0.25">
      <c r="A7226" t="s">
        <v>5279</v>
      </c>
      <c r="B7226" t="s">
        <v>2065</v>
      </c>
      <c r="C7226" t="s">
        <v>7562</v>
      </c>
      <c r="D7226" t="s">
        <v>10</v>
      </c>
      <c r="E7226">
        <v>5</v>
      </c>
      <c r="F7226" t="s">
        <v>10579</v>
      </c>
      <c r="G7226" s="1">
        <v>43349</v>
      </c>
      <c r="H7226" t="str">
        <f t="shared" si="112"/>
        <v>In particular, the course will explore the role of nonprofit organizations in a society and the key theories, issues, debates, and unique challenges facing managers and leaders in the nonprofit sector.  (ATTR: BUS)</v>
      </c>
    </row>
    <row r="7227" spans="1:8" x14ac:dyDescent="0.25">
      <c r="A7227" t="s">
        <v>5279</v>
      </c>
      <c r="B7227" t="s">
        <v>2065</v>
      </c>
      <c r="C7227" t="s">
        <v>7562</v>
      </c>
      <c r="D7227" t="s">
        <v>10</v>
      </c>
      <c r="E7227">
        <v>6</v>
      </c>
      <c r="F7227" t="s">
        <v>10580</v>
      </c>
      <c r="G7227" s="1">
        <v>43349</v>
      </c>
      <c r="H7227" t="str">
        <f t="shared" si="112"/>
        <v>organizations in a society and the key theories, issues, debates, and unique challenges facing managers and leaders in the nonprofit sector.  (ATTR: BUS)</v>
      </c>
    </row>
    <row r="7228" spans="1:8" x14ac:dyDescent="0.25">
      <c r="A7228" t="s">
        <v>5279</v>
      </c>
      <c r="B7228" t="s">
        <v>2065</v>
      </c>
      <c r="C7228" t="s">
        <v>7562</v>
      </c>
      <c r="D7228" t="s">
        <v>10</v>
      </c>
      <c r="E7228">
        <v>7</v>
      </c>
      <c r="F7228" t="s">
        <v>10581</v>
      </c>
      <c r="G7228" s="1">
        <v>43349</v>
      </c>
      <c r="H7228" t="str">
        <f t="shared" si="112"/>
        <v>debates, and unique challenges facing managers and leaders in the nonprofit sector.  (ATTR: BUS)</v>
      </c>
    </row>
    <row r="7229" spans="1:8" x14ac:dyDescent="0.25">
      <c r="A7229" t="s">
        <v>5279</v>
      </c>
      <c r="B7229" t="s">
        <v>2065</v>
      </c>
      <c r="C7229" t="s">
        <v>7562</v>
      </c>
      <c r="D7229" t="s">
        <v>10</v>
      </c>
      <c r="E7229">
        <v>8</v>
      </c>
      <c r="F7229" t="s">
        <v>10582</v>
      </c>
      <c r="G7229" s="1">
        <v>43349</v>
      </c>
      <c r="H7229" t="str">
        <f t="shared" si="112"/>
        <v>leaders in the nonprofit sector.  (ATTR: BUS)</v>
      </c>
    </row>
    <row r="7230" spans="1:8" x14ac:dyDescent="0.25">
      <c r="A7230" t="s">
        <v>5279</v>
      </c>
      <c r="B7230" t="s">
        <v>2076</v>
      </c>
      <c r="C7230" t="s">
        <v>7562</v>
      </c>
      <c r="D7230" t="s">
        <v>10</v>
      </c>
      <c r="E7230">
        <v>1</v>
      </c>
      <c r="F7230" t="s">
        <v>7207</v>
      </c>
      <c r="G7230" s="1">
        <v>43165.384062500001</v>
      </c>
      <c r="H7230" t="str">
        <f t="shared" si="112"/>
        <v>Students will examine the critical role of strategic communication in achieving an organization's objectives, including during times of crisis.  Topics will cover a complete range of current communications tools and how to use them in a strategic way.  Emphasis 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1" spans="1:8" x14ac:dyDescent="0.25">
      <c r="A7231" t="s">
        <v>5279</v>
      </c>
      <c r="B7231" t="s">
        <v>2076</v>
      </c>
      <c r="C7231" t="s">
        <v>7562</v>
      </c>
      <c r="D7231" t="s">
        <v>10</v>
      </c>
      <c r="E7231">
        <v>2</v>
      </c>
      <c r="F7231" t="s">
        <v>7208</v>
      </c>
      <c r="G7231" s="1">
        <v>43165.384062500001</v>
      </c>
      <c r="H7231" t="str">
        <f t="shared" si="112"/>
        <v>communication in achieving an organization's objectives, including during times of crisis.  Topics will cover a complete range of current communications tools and how to use them in a strategic way.  Emphasis 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2" spans="1:8" x14ac:dyDescent="0.25">
      <c r="A7232" t="s">
        <v>5279</v>
      </c>
      <c r="B7232" t="s">
        <v>2076</v>
      </c>
      <c r="C7232" t="s">
        <v>7562</v>
      </c>
      <c r="D7232" t="s">
        <v>10</v>
      </c>
      <c r="E7232">
        <v>3</v>
      </c>
      <c r="F7232" t="s">
        <v>7209</v>
      </c>
      <c r="G7232" s="1">
        <v>43165.384062500001</v>
      </c>
      <c r="H7232" t="str">
        <f t="shared" si="112"/>
        <v>objectives, including during times of crisis.  Topics will cover a complete range of current communications tools and how to use them in a strategic way.  Emphasis 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3" spans="1:8" x14ac:dyDescent="0.25">
      <c r="A7233" t="s">
        <v>5279</v>
      </c>
      <c r="B7233" t="s">
        <v>2076</v>
      </c>
      <c r="C7233" t="s">
        <v>7562</v>
      </c>
      <c r="D7233" t="s">
        <v>10</v>
      </c>
      <c r="E7233">
        <v>4</v>
      </c>
      <c r="F7233" t="s">
        <v>7210</v>
      </c>
      <c r="G7233" s="1">
        <v>43165.384062500001</v>
      </c>
      <c r="H7233" t="str">
        <f t="shared" si="112"/>
        <v>will cover a complete range of current communications tools and how to use them in a strategic way.  Emphasis 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4" spans="1:8" x14ac:dyDescent="0.25">
      <c r="A7234" t="s">
        <v>5279</v>
      </c>
      <c r="B7234" t="s">
        <v>2076</v>
      </c>
      <c r="C7234" t="s">
        <v>7562</v>
      </c>
      <c r="D7234" t="s">
        <v>10</v>
      </c>
      <c r="E7234">
        <v>5</v>
      </c>
      <c r="F7234" t="s">
        <v>7211</v>
      </c>
      <c r="G7234" s="1">
        <v>43165.384062500001</v>
      </c>
      <c r="H7234" t="str">
        <f t="shared" si="112"/>
        <v>tools and how to use them in a strategic way.  Emphasis 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5" spans="1:8" x14ac:dyDescent="0.25">
      <c r="A7235" t="s">
        <v>5279</v>
      </c>
      <c r="B7235" t="s">
        <v>2076</v>
      </c>
      <c r="C7235" t="s">
        <v>7562</v>
      </c>
      <c r="D7235" t="s">
        <v>10</v>
      </c>
      <c r="E7235">
        <v>6</v>
      </c>
      <c r="F7235" t="s">
        <v>7212</v>
      </c>
      <c r="G7235" s="1">
        <v>43165.384062500001</v>
      </c>
      <c r="H7235" t="str">
        <f t="shared" ref="H7235:H7298" si="113">IF(E7236=1,F7235,F7235&amp;" "&amp;H7236)</f>
        <v>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6" spans="1:8" x14ac:dyDescent="0.25">
      <c r="A7236" t="s">
        <v>5279</v>
      </c>
      <c r="B7236" t="s">
        <v>2076</v>
      </c>
      <c r="C7236" t="s">
        <v>7562</v>
      </c>
      <c r="D7236" t="s">
        <v>10</v>
      </c>
      <c r="E7236">
        <v>7</v>
      </c>
      <c r="F7236" t="s">
        <v>7213</v>
      </c>
      <c r="G7236" s="1">
        <v>43165.384062500001</v>
      </c>
      <c r="H7236" t="str">
        <f t="shared" si="113"/>
        <v>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7" spans="1:8" x14ac:dyDescent="0.25">
      <c r="A7237" t="s">
        <v>5279</v>
      </c>
      <c r="B7237" t="s">
        <v>2076</v>
      </c>
      <c r="C7237" t="s">
        <v>7562</v>
      </c>
      <c r="D7237" t="s">
        <v>10</v>
      </c>
      <c r="E7237">
        <v>8</v>
      </c>
      <c r="F7237" t="s">
        <v>7214</v>
      </c>
      <c r="G7237" s="1">
        <v>43165.384062500001</v>
      </c>
      <c r="H7237" t="str">
        <f t="shared" si="113"/>
        <v>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8" spans="1:8" x14ac:dyDescent="0.25">
      <c r="A7238" t="s">
        <v>5279</v>
      </c>
      <c r="B7238" t="s">
        <v>2076</v>
      </c>
      <c r="C7238" t="s">
        <v>7562</v>
      </c>
      <c r="D7238" t="s">
        <v>10</v>
      </c>
      <c r="E7238">
        <v>9</v>
      </c>
      <c r="F7238" t="s">
        <v>7215</v>
      </c>
      <c r="G7238" s="1">
        <v>43165.384062500001</v>
      </c>
      <c r="H7238" t="str">
        <f t="shared" si="113"/>
        <v>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7239" spans="1:8" x14ac:dyDescent="0.25">
      <c r="A7239" t="s">
        <v>5279</v>
      </c>
      <c r="B7239" t="s">
        <v>2076</v>
      </c>
      <c r="C7239" t="s">
        <v>7562</v>
      </c>
      <c r="D7239" t="s">
        <v>10</v>
      </c>
      <c r="E7239">
        <v>10</v>
      </c>
      <c r="F7239" t="s">
        <v>7216</v>
      </c>
      <c r="G7239" s="1">
        <v>43165.384062500001</v>
      </c>
      <c r="H7239" t="str">
        <f t="shared" si="113"/>
        <v>during times of organizational change, communicating in times of crisis, managing conflict, communicating to manage and implement large scale projects, and public relations and dealing with the news media, community and</v>
      </c>
    </row>
    <row r="7240" spans="1:8" x14ac:dyDescent="0.25">
      <c r="A7240" t="s">
        <v>5279</v>
      </c>
      <c r="B7240" t="s">
        <v>2076</v>
      </c>
      <c r="C7240" t="s">
        <v>7562</v>
      </c>
      <c r="D7240" t="s">
        <v>10</v>
      </c>
      <c r="E7240">
        <v>11</v>
      </c>
      <c r="F7240" t="s">
        <v>7217</v>
      </c>
      <c r="G7240" s="1">
        <v>43165.384062500001</v>
      </c>
      <c r="H7240" t="str">
        <f t="shared" si="113"/>
        <v>times of crisis, managing conflict, communicating to manage and implement large scale projects, and public relations and dealing with the news media, community and</v>
      </c>
    </row>
    <row r="7241" spans="1:8" x14ac:dyDescent="0.25">
      <c r="A7241" t="s">
        <v>5279</v>
      </c>
      <c r="B7241" t="s">
        <v>2076</v>
      </c>
      <c r="C7241" t="s">
        <v>7562</v>
      </c>
      <c r="D7241" t="s">
        <v>10</v>
      </c>
      <c r="E7241">
        <v>12</v>
      </c>
      <c r="F7241" t="s">
        <v>7218</v>
      </c>
      <c r="G7241" s="1">
        <v>43165.384062500001</v>
      </c>
      <c r="H7241" t="str">
        <f t="shared" si="113"/>
        <v>manage and implement large scale projects, and public relations and dealing with the news media, community and</v>
      </c>
    </row>
    <row r="7242" spans="1:8" x14ac:dyDescent="0.25">
      <c r="A7242" t="s">
        <v>5279</v>
      </c>
      <c r="B7242" t="s">
        <v>2076</v>
      </c>
      <c r="C7242" t="s">
        <v>7562</v>
      </c>
      <c r="D7242" t="s">
        <v>10</v>
      </c>
      <c r="E7242">
        <v>13</v>
      </c>
      <c r="F7242" t="s">
        <v>7219</v>
      </c>
      <c r="G7242" s="1">
        <v>43165.384062500001</v>
      </c>
      <c r="H7242" t="str">
        <f t="shared" si="113"/>
        <v>relations and dealing with the news media, community and</v>
      </c>
    </row>
    <row r="7243" spans="1:8" x14ac:dyDescent="0.25">
      <c r="A7243" t="s">
        <v>5279</v>
      </c>
      <c r="B7243" t="s">
        <v>1642</v>
      </c>
      <c r="C7243" t="s">
        <v>6704</v>
      </c>
      <c r="D7243" t="s">
        <v>10</v>
      </c>
      <c r="E7243">
        <v>1</v>
      </c>
      <c r="F7243" t="s">
        <v>6026</v>
      </c>
      <c r="G7243" s="1">
        <v>42487.558819444399</v>
      </c>
      <c r="H7243" t="str">
        <f t="shared" si="113"/>
        <v>An advanced management course designed to provide 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leval interventions commonly used in organizations to</v>
      </c>
    </row>
    <row r="7244" spans="1:8" x14ac:dyDescent="0.25">
      <c r="A7244" t="s">
        <v>5279</v>
      </c>
      <c r="B7244" t="s">
        <v>1642</v>
      </c>
      <c r="C7244" t="s">
        <v>6704</v>
      </c>
      <c r="D7244" t="s">
        <v>10</v>
      </c>
      <c r="E7244">
        <v>2</v>
      </c>
      <c r="F7244" t="s">
        <v>6027</v>
      </c>
      <c r="G7244" s="1">
        <v>42487.558819444399</v>
      </c>
      <c r="H7244" t="str">
        <f t="shared" si="113"/>
        <v>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leval interventions commonly used in organizations to</v>
      </c>
    </row>
    <row r="7245" spans="1:8" x14ac:dyDescent="0.25">
      <c r="A7245" t="s">
        <v>5279</v>
      </c>
      <c r="B7245" t="s">
        <v>1642</v>
      </c>
      <c r="C7245" t="s">
        <v>6704</v>
      </c>
      <c r="D7245" t="s">
        <v>10</v>
      </c>
      <c r="E7245">
        <v>3</v>
      </c>
      <c r="F7245" t="s">
        <v>6028</v>
      </c>
      <c r="G7245" s="1">
        <v>42487.558819444399</v>
      </c>
      <c r="H7245" t="str">
        <f t="shared" si="113"/>
        <v>organizational development and change. Emphasis will be on understanding change, how change impacts both individuals and organizations, how best to "manage" the change process, and the primary individual, group, and organizational leval interventions commonly used in organizations to</v>
      </c>
    </row>
    <row r="7246" spans="1:8" x14ac:dyDescent="0.25">
      <c r="A7246" t="s">
        <v>5279</v>
      </c>
      <c r="B7246" t="s">
        <v>1642</v>
      </c>
      <c r="C7246" t="s">
        <v>6704</v>
      </c>
      <c r="D7246" t="s">
        <v>10</v>
      </c>
      <c r="E7246">
        <v>4</v>
      </c>
      <c r="F7246" t="s">
        <v>6029</v>
      </c>
      <c r="G7246" s="1">
        <v>42487.558819444399</v>
      </c>
      <c r="H7246" t="str">
        <f t="shared" si="113"/>
        <v>understanding change, how change impacts both individuals and organizations, how best to "manage" the change process, and the primary individual, group, and organizational leval interventions commonly used in organizations to</v>
      </c>
    </row>
    <row r="7247" spans="1:8" x14ac:dyDescent="0.25">
      <c r="A7247" t="s">
        <v>5279</v>
      </c>
      <c r="B7247" t="s">
        <v>1642</v>
      </c>
      <c r="C7247" t="s">
        <v>6704</v>
      </c>
      <c r="D7247" t="s">
        <v>10</v>
      </c>
      <c r="E7247">
        <v>5</v>
      </c>
      <c r="F7247" t="s">
        <v>6030</v>
      </c>
      <c r="G7247" s="1">
        <v>42487.558819444399</v>
      </c>
      <c r="H7247" t="str">
        <f t="shared" si="113"/>
        <v>and organizations, how best to "manage" the change process, and the primary individual, group, and organizational leval interventions commonly used in organizations to</v>
      </c>
    </row>
    <row r="7248" spans="1:8" x14ac:dyDescent="0.25">
      <c r="A7248" t="s">
        <v>5279</v>
      </c>
      <c r="B7248" t="s">
        <v>1642</v>
      </c>
      <c r="C7248" t="s">
        <v>6704</v>
      </c>
      <c r="D7248" t="s">
        <v>10</v>
      </c>
      <c r="E7248">
        <v>6</v>
      </c>
      <c r="F7248" t="s">
        <v>6155</v>
      </c>
      <c r="G7248" s="1">
        <v>42487.558819444399</v>
      </c>
      <c r="H7248" t="str">
        <f t="shared" si="113"/>
        <v>and the primary individual, group, and organizational leval interventions commonly used in organizations to</v>
      </c>
    </row>
    <row r="7249" spans="1:8" x14ac:dyDescent="0.25">
      <c r="A7249" t="s">
        <v>5279</v>
      </c>
      <c r="B7249" t="s">
        <v>1642</v>
      </c>
      <c r="C7249" t="s">
        <v>6704</v>
      </c>
      <c r="D7249" t="s">
        <v>10</v>
      </c>
      <c r="E7249">
        <v>7</v>
      </c>
      <c r="F7249" t="s">
        <v>6156</v>
      </c>
      <c r="G7249" s="1">
        <v>42487.558819444399</v>
      </c>
      <c r="H7249" t="str">
        <f t="shared" si="113"/>
        <v>leval interventions commonly used in organizations to</v>
      </c>
    </row>
    <row r="7250" spans="1:8" x14ac:dyDescent="0.25">
      <c r="A7250" t="s">
        <v>5279</v>
      </c>
      <c r="B7250" t="s">
        <v>55</v>
      </c>
      <c r="C7250" t="s">
        <v>8411</v>
      </c>
      <c r="D7250" t="s">
        <v>10</v>
      </c>
      <c r="E7250">
        <v>1</v>
      </c>
      <c r="F7250" t="s">
        <v>10782</v>
      </c>
      <c r="G7250" s="1">
        <v>44274</v>
      </c>
      <c r="H7250" t="str">
        <f t="shared" si="113"/>
        <v>Applied Project Management is an elective course for student choosing to major or minor in the Management discipline and is a required course for students seeking to earn a Business concentration in Project Management. The course also serves as a capstone for Management majors choosing to specialize in Project Management. Students apply management techniques and strategies required for successful planning, coordination, implementation, and evaluation of projects. This course integrates practical/experiential work with academic work to provide students the opportunity to develop proficiency in project management competencies.</v>
      </c>
    </row>
    <row r="7251" spans="1:8" x14ac:dyDescent="0.25">
      <c r="A7251" t="s">
        <v>5279</v>
      </c>
      <c r="B7251" t="s">
        <v>55</v>
      </c>
      <c r="C7251" t="s">
        <v>8411</v>
      </c>
      <c r="D7251" t="s">
        <v>10</v>
      </c>
      <c r="E7251">
        <v>2</v>
      </c>
      <c r="F7251" t="s">
        <v>10783</v>
      </c>
      <c r="G7251" s="1">
        <v>44274</v>
      </c>
      <c r="H7251" t="str">
        <f t="shared" si="113"/>
        <v>choosing to major or minor in the Management discipline and is a required course for students seeking to earn a Business concentration in Project Management. The course also serves as a capstone for Management majors choosing to specialize in Project Management. Students apply management techniques and strategies required for successful planning, coordination, implementation, and evaluation of projects. This course integrates practical/experiential work with academic work to provide students the opportunity to develop proficiency in project management competencies.</v>
      </c>
    </row>
    <row r="7252" spans="1:8" x14ac:dyDescent="0.25">
      <c r="A7252" t="s">
        <v>5279</v>
      </c>
      <c r="B7252" t="s">
        <v>55</v>
      </c>
      <c r="C7252" t="s">
        <v>8411</v>
      </c>
      <c r="D7252" t="s">
        <v>10</v>
      </c>
      <c r="E7252">
        <v>3</v>
      </c>
      <c r="F7252" t="s">
        <v>10784</v>
      </c>
      <c r="G7252" s="1">
        <v>44274</v>
      </c>
      <c r="H7252" t="str">
        <f t="shared" si="113"/>
        <v>is a required course for students seeking to earn a Business concentration in Project Management. The course also serves as a capstone for Management majors choosing to specialize in Project Management. Students apply management techniques and strategies required for successful planning, coordination, implementation, and evaluation of projects. This course integrates practical/experiential work with academic work to provide students the opportunity to develop proficiency in project management competencies.</v>
      </c>
    </row>
    <row r="7253" spans="1:8" x14ac:dyDescent="0.25">
      <c r="A7253" t="s">
        <v>5279</v>
      </c>
      <c r="B7253" t="s">
        <v>55</v>
      </c>
      <c r="C7253" t="s">
        <v>8411</v>
      </c>
      <c r="D7253" t="s">
        <v>10</v>
      </c>
      <c r="E7253">
        <v>4</v>
      </c>
      <c r="F7253" t="s">
        <v>10785</v>
      </c>
      <c r="G7253" s="1">
        <v>44274</v>
      </c>
      <c r="H7253" t="str">
        <f t="shared" si="113"/>
        <v>concentration in Project Management. The course also serves as a capstone for Management majors choosing to specialize in Project Management. Students apply management techniques and strategies required for successful planning, coordination, implementation, and evaluation of projects. This course integrates practical/experiential work with academic work to provide students the opportunity to develop proficiency in project management competencies.</v>
      </c>
    </row>
    <row r="7254" spans="1:8" x14ac:dyDescent="0.25">
      <c r="A7254" t="s">
        <v>5279</v>
      </c>
      <c r="B7254" t="s">
        <v>55</v>
      </c>
      <c r="C7254" t="s">
        <v>8411</v>
      </c>
      <c r="D7254" t="s">
        <v>10</v>
      </c>
      <c r="E7254">
        <v>5</v>
      </c>
      <c r="F7254" t="s">
        <v>10786</v>
      </c>
      <c r="G7254" s="1">
        <v>44274</v>
      </c>
      <c r="H7254" t="str">
        <f t="shared" si="113"/>
        <v>as a capstone for Management majors choosing to specialize in Project Management. Students apply management techniques and strategies required for successful planning, coordination, implementation, and evaluation of projects. This course integrates practical/experiential work with academic work to provide students the opportunity to develop proficiency in project management competencies.</v>
      </c>
    </row>
    <row r="7255" spans="1:8" x14ac:dyDescent="0.25">
      <c r="A7255" t="s">
        <v>5279</v>
      </c>
      <c r="B7255" t="s">
        <v>55</v>
      </c>
      <c r="C7255" t="s">
        <v>8411</v>
      </c>
      <c r="D7255" t="s">
        <v>10</v>
      </c>
      <c r="E7255">
        <v>6</v>
      </c>
      <c r="F7255" t="s">
        <v>10805</v>
      </c>
      <c r="G7255" s="1">
        <v>44274</v>
      </c>
      <c r="H7255" t="str">
        <f t="shared" si="113"/>
        <v>in Project Management. Students apply management techniques and strategies required for successful planning, coordination, implementation, and evaluation of projects. This course integrates practical/experiential work with academic work to provide students the opportunity to develop proficiency in project management competencies.</v>
      </c>
    </row>
    <row r="7256" spans="1:8" x14ac:dyDescent="0.25">
      <c r="A7256" t="s">
        <v>5279</v>
      </c>
      <c r="B7256" t="s">
        <v>55</v>
      </c>
      <c r="C7256" t="s">
        <v>8411</v>
      </c>
      <c r="D7256" t="s">
        <v>10</v>
      </c>
      <c r="E7256">
        <v>7</v>
      </c>
      <c r="F7256" t="s">
        <v>10806</v>
      </c>
      <c r="G7256" s="1">
        <v>44274</v>
      </c>
      <c r="H7256" t="str">
        <f t="shared" si="113"/>
        <v>and strategies required for successful planning, coordination, implementation, and evaluation of projects. This course integrates practical/experiential work with academic work to provide students the opportunity to develop proficiency in project management competencies.</v>
      </c>
    </row>
    <row r="7257" spans="1:8" x14ac:dyDescent="0.25">
      <c r="A7257" t="s">
        <v>5279</v>
      </c>
      <c r="B7257" t="s">
        <v>55</v>
      </c>
      <c r="C7257" t="s">
        <v>8411</v>
      </c>
      <c r="D7257" t="s">
        <v>10</v>
      </c>
      <c r="E7257">
        <v>8</v>
      </c>
      <c r="F7257" t="s">
        <v>10807</v>
      </c>
      <c r="G7257" s="1">
        <v>44274</v>
      </c>
      <c r="H7257" t="str">
        <f t="shared" si="113"/>
        <v>coordination, implementation, and evaluation of projects. This course integrates practical/experiential work with academic work to provide students the opportunity to develop proficiency in project management competencies.</v>
      </c>
    </row>
    <row r="7258" spans="1:8" x14ac:dyDescent="0.25">
      <c r="A7258" t="s">
        <v>5279</v>
      </c>
      <c r="B7258" t="s">
        <v>55</v>
      </c>
      <c r="C7258" t="s">
        <v>8411</v>
      </c>
      <c r="D7258" t="s">
        <v>10</v>
      </c>
      <c r="E7258">
        <v>9</v>
      </c>
      <c r="F7258" t="s">
        <v>10808</v>
      </c>
      <c r="G7258" s="1">
        <v>44274</v>
      </c>
      <c r="H7258" t="str">
        <f t="shared" si="113"/>
        <v>This course integrates practical/experiential work with academic work to provide students the opportunity to develop proficiency in project management competencies.</v>
      </c>
    </row>
    <row r="7259" spans="1:8" x14ac:dyDescent="0.25">
      <c r="A7259" t="s">
        <v>5279</v>
      </c>
      <c r="B7259" t="s">
        <v>55</v>
      </c>
      <c r="C7259" t="s">
        <v>8411</v>
      </c>
      <c r="D7259" t="s">
        <v>10</v>
      </c>
      <c r="E7259">
        <v>10</v>
      </c>
      <c r="F7259" t="s">
        <v>10809</v>
      </c>
      <c r="G7259" s="1">
        <v>44274</v>
      </c>
      <c r="H7259" t="str">
        <f t="shared" si="113"/>
        <v>academic work to provide students the opportunity to develop proficiency in project management competencies.</v>
      </c>
    </row>
    <row r="7260" spans="1:8" x14ac:dyDescent="0.25">
      <c r="A7260" t="s">
        <v>5279</v>
      </c>
      <c r="B7260" t="s">
        <v>55</v>
      </c>
      <c r="C7260" t="s">
        <v>8411</v>
      </c>
      <c r="D7260" t="s">
        <v>10</v>
      </c>
      <c r="E7260">
        <v>11</v>
      </c>
      <c r="F7260" t="s">
        <v>10810</v>
      </c>
      <c r="G7260" s="1">
        <v>44274</v>
      </c>
      <c r="H7260" t="str">
        <f t="shared" si="113"/>
        <v>develop proficiency in project management competencies.</v>
      </c>
    </row>
    <row r="7261" spans="1:8" x14ac:dyDescent="0.25">
      <c r="A7261" t="s">
        <v>5279</v>
      </c>
      <c r="B7261" t="s">
        <v>675</v>
      </c>
      <c r="C7261" t="s">
        <v>6704</v>
      </c>
      <c r="D7261" t="s">
        <v>10</v>
      </c>
      <c r="E7261">
        <v>1</v>
      </c>
      <c r="F7261" t="s">
        <v>8010</v>
      </c>
      <c r="G7261" s="1">
        <v>42487.559513888897</v>
      </c>
      <c r="H7261" t="str">
        <f t="shared" si="113"/>
        <v>This course will examine the critical role of human resource management in achieving an organizations's strategic objectives.  Emphasis will be placed on techniques for developing a holistic, integrated approach towards the various human resource functions aligned with the organizations's strategy, and comparison and contrast with traditional human resource</v>
      </c>
    </row>
    <row r="7262" spans="1:8" x14ac:dyDescent="0.25">
      <c r="A7262" t="s">
        <v>5279</v>
      </c>
      <c r="B7262" t="s">
        <v>675</v>
      </c>
      <c r="C7262" t="s">
        <v>6704</v>
      </c>
      <c r="D7262" t="s">
        <v>10</v>
      </c>
      <c r="E7262">
        <v>2</v>
      </c>
      <c r="F7262" t="s">
        <v>8011</v>
      </c>
      <c r="G7262" s="1">
        <v>42487.559513888897</v>
      </c>
      <c r="H7262" t="str">
        <f t="shared" si="113"/>
        <v>human resource management in achieving an organizations's strategic objectives.  Emphasis will be placed on techniques for developing a holistic, integrated approach towards the various human resource functions aligned with the organizations's strategy, and comparison and contrast with traditional human resource</v>
      </c>
    </row>
    <row r="7263" spans="1:8" x14ac:dyDescent="0.25">
      <c r="A7263" t="s">
        <v>5279</v>
      </c>
      <c r="B7263" t="s">
        <v>675</v>
      </c>
      <c r="C7263" t="s">
        <v>6704</v>
      </c>
      <c r="D7263" t="s">
        <v>10</v>
      </c>
      <c r="E7263">
        <v>3</v>
      </c>
      <c r="F7263" t="s">
        <v>8012</v>
      </c>
      <c r="G7263" s="1">
        <v>42487.559513888897</v>
      </c>
      <c r="H7263" t="str">
        <f t="shared" si="113"/>
        <v>organizations's strategic objectives.  Emphasis will be placed on techniques for developing a holistic, integrated approach towards the various human resource functions aligned with the organizations's strategy, and comparison and contrast with traditional human resource</v>
      </c>
    </row>
    <row r="7264" spans="1:8" x14ac:dyDescent="0.25">
      <c r="A7264" t="s">
        <v>5279</v>
      </c>
      <c r="B7264" t="s">
        <v>675</v>
      </c>
      <c r="C7264" t="s">
        <v>6704</v>
      </c>
      <c r="D7264" t="s">
        <v>10</v>
      </c>
      <c r="E7264">
        <v>4</v>
      </c>
      <c r="F7264" t="s">
        <v>8013</v>
      </c>
      <c r="G7264" s="1">
        <v>42487.559513888897</v>
      </c>
      <c r="H7264" t="str">
        <f t="shared" si="113"/>
        <v>will be placed on techniques for developing a holistic, integrated approach towards the various human resource functions aligned with the organizations's strategy, and comparison and contrast with traditional human resource</v>
      </c>
    </row>
    <row r="7265" spans="1:8" x14ac:dyDescent="0.25">
      <c r="A7265" t="s">
        <v>5279</v>
      </c>
      <c r="B7265" t="s">
        <v>675</v>
      </c>
      <c r="C7265" t="s">
        <v>6704</v>
      </c>
      <c r="D7265" t="s">
        <v>10</v>
      </c>
      <c r="E7265">
        <v>5</v>
      </c>
      <c r="F7265" t="s">
        <v>8014</v>
      </c>
      <c r="G7265" s="1">
        <v>42487.559513888897</v>
      </c>
      <c r="H7265" t="str">
        <f t="shared" si="113"/>
        <v>holistic, integrated approach towards the various human resource functions aligned with the organizations's strategy, and comparison and contrast with traditional human resource</v>
      </c>
    </row>
    <row r="7266" spans="1:8" x14ac:dyDescent="0.25">
      <c r="A7266" t="s">
        <v>5279</v>
      </c>
      <c r="B7266" t="s">
        <v>675</v>
      </c>
      <c r="C7266" t="s">
        <v>6704</v>
      </c>
      <c r="D7266" t="s">
        <v>10</v>
      </c>
      <c r="E7266">
        <v>6</v>
      </c>
      <c r="F7266" t="s">
        <v>8015</v>
      </c>
      <c r="G7266" s="1">
        <v>42487.559513888897</v>
      </c>
      <c r="H7266" t="str">
        <f t="shared" si="113"/>
        <v>human resource functions aligned with the organizations's strategy, and comparison and contrast with traditional human resource</v>
      </c>
    </row>
    <row r="7267" spans="1:8" x14ac:dyDescent="0.25">
      <c r="A7267" t="s">
        <v>5279</v>
      </c>
      <c r="B7267" t="s">
        <v>675</v>
      </c>
      <c r="C7267" t="s">
        <v>6704</v>
      </c>
      <c r="D7267" t="s">
        <v>10</v>
      </c>
      <c r="E7267">
        <v>7</v>
      </c>
      <c r="F7267" t="s">
        <v>8016</v>
      </c>
      <c r="G7267" s="1">
        <v>42487.559513888897</v>
      </c>
      <c r="H7267" t="str">
        <f t="shared" si="113"/>
        <v>organizations's strategy, and comparison and contrast with traditional human resource</v>
      </c>
    </row>
    <row r="7268" spans="1:8" x14ac:dyDescent="0.25">
      <c r="A7268" t="s">
        <v>5279</v>
      </c>
      <c r="B7268" t="s">
        <v>675</v>
      </c>
      <c r="C7268" t="s">
        <v>6704</v>
      </c>
      <c r="D7268" t="s">
        <v>10</v>
      </c>
      <c r="E7268">
        <v>8</v>
      </c>
      <c r="F7268" t="s">
        <v>8017</v>
      </c>
      <c r="G7268" s="1">
        <v>42487.559513888897</v>
      </c>
      <c r="H7268" t="str">
        <f t="shared" si="113"/>
        <v>contrast with traditional human resource</v>
      </c>
    </row>
    <row r="7269" spans="1:8" x14ac:dyDescent="0.25">
      <c r="A7269" t="s">
        <v>5279</v>
      </c>
      <c r="B7269" t="s">
        <v>8660</v>
      </c>
      <c r="C7269" t="s">
        <v>7562</v>
      </c>
      <c r="D7269" t="s">
        <v>10</v>
      </c>
      <c r="E7269">
        <v>1</v>
      </c>
      <c r="F7269" t="s">
        <v>8740</v>
      </c>
      <c r="G7269" s="1">
        <v>43160</v>
      </c>
      <c r="H7269" t="str">
        <f t="shared" si="113"/>
        <v>This course explores the differentiating conditions in management associated with conducting business in multiple countries.  It examines several facets of the global business environment including differences across nations, global trade and investment, regional trade blocs, 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  (ATTR: BUS, ILST, MULT)</v>
      </c>
    </row>
    <row r="7270" spans="1:8" x14ac:dyDescent="0.25">
      <c r="A7270" t="s">
        <v>5279</v>
      </c>
      <c r="B7270" t="s">
        <v>8660</v>
      </c>
      <c r="C7270" t="s">
        <v>7562</v>
      </c>
      <c r="D7270" t="s">
        <v>10</v>
      </c>
      <c r="E7270">
        <v>2</v>
      </c>
      <c r="F7270" t="s">
        <v>8741</v>
      </c>
      <c r="G7270" s="1">
        <v>43160</v>
      </c>
      <c r="H7270" t="str">
        <f t="shared" si="113"/>
        <v>management associated with conducting business in multiple countries.  It examines several facets of the global business environment including differences across nations, global trade and investment, regional trade blocs, 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  (ATTR: BUS, ILST, MULT)</v>
      </c>
    </row>
    <row r="7271" spans="1:8" x14ac:dyDescent="0.25">
      <c r="A7271" t="s">
        <v>5279</v>
      </c>
      <c r="B7271" t="s">
        <v>8660</v>
      </c>
      <c r="C7271" t="s">
        <v>7562</v>
      </c>
      <c r="D7271" t="s">
        <v>10</v>
      </c>
      <c r="E7271">
        <v>3</v>
      </c>
      <c r="F7271" t="s">
        <v>8742</v>
      </c>
      <c r="G7271" s="1">
        <v>43160</v>
      </c>
      <c r="H7271" t="str">
        <f t="shared" si="113"/>
        <v>multiple countries.  It examines several facets of the global business environment including differences across nations, global trade and investment, regional trade blocs, 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  (ATTR: BUS, ILST, MULT)</v>
      </c>
    </row>
    <row r="7272" spans="1:8" x14ac:dyDescent="0.25">
      <c r="A7272" t="s">
        <v>5279</v>
      </c>
      <c r="B7272" t="s">
        <v>8660</v>
      </c>
      <c r="C7272" t="s">
        <v>7562</v>
      </c>
      <c r="D7272" t="s">
        <v>10</v>
      </c>
      <c r="E7272">
        <v>4</v>
      </c>
      <c r="F7272" t="s">
        <v>8743</v>
      </c>
      <c r="G7272" s="1">
        <v>43160</v>
      </c>
      <c r="H7272" t="str">
        <f t="shared" si="113"/>
        <v>global business environment including differences across nations, global trade and investment, regional trade blocs, 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  (ATTR: BUS, ILST, MULT)</v>
      </c>
    </row>
    <row r="7273" spans="1:8" x14ac:dyDescent="0.25">
      <c r="A7273" t="s">
        <v>5279</v>
      </c>
      <c r="B7273" t="s">
        <v>8660</v>
      </c>
      <c r="C7273" t="s">
        <v>7562</v>
      </c>
      <c r="D7273" t="s">
        <v>10</v>
      </c>
      <c r="E7273">
        <v>5</v>
      </c>
      <c r="F7273" t="s">
        <v>8744</v>
      </c>
      <c r="G7273" s="1">
        <v>43160</v>
      </c>
      <c r="H7273" t="str">
        <f t="shared" si="113"/>
        <v>nations, global trade and investment, regional trade blocs, 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  (ATTR: BUS, ILST, MULT)</v>
      </c>
    </row>
    <row r="7274" spans="1:8" x14ac:dyDescent="0.25">
      <c r="A7274" t="s">
        <v>5279</v>
      </c>
      <c r="B7274" t="s">
        <v>8660</v>
      </c>
      <c r="C7274" t="s">
        <v>7562</v>
      </c>
      <c r="D7274" t="s">
        <v>10</v>
      </c>
      <c r="E7274">
        <v>6</v>
      </c>
      <c r="F7274" t="s">
        <v>8745</v>
      </c>
      <c r="G7274" s="1">
        <v>43160</v>
      </c>
      <c r="H7274" t="str">
        <f t="shared" si="113"/>
        <v>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  (ATTR: BUS, ILST, MULT)</v>
      </c>
    </row>
    <row r="7275" spans="1:8" x14ac:dyDescent="0.25">
      <c r="A7275" t="s">
        <v>5279</v>
      </c>
      <c r="B7275" t="s">
        <v>8660</v>
      </c>
      <c r="C7275" t="s">
        <v>7562</v>
      </c>
      <c r="D7275" t="s">
        <v>10</v>
      </c>
      <c r="E7275">
        <v>7</v>
      </c>
      <c r="F7275" t="s">
        <v>8746</v>
      </c>
      <c r="G7275" s="1">
        <v>43160</v>
      </c>
      <c r="H7275" t="str">
        <f t="shared" si="113"/>
        <v>system, strategy in international business, and international business functions. Emphasis will be placed on the practical and theoretical aspects of starting and/or running a global multinational firm.  Prerequisite: MGMT-201 or MRKT-334.  (ATTR: BUS, ILST, MULT)</v>
      </c>
    </row>
    <row r="7276" spans="1:8" x14ac:dyDescent="0.25">
      <c r="A7276" t="s">
        <v>5279</v>
      </c>
      <c r="B7276" t="s">
        <v>8660</v>
      </c>
      <c r="C7276" t="s">
        <v>7562</v>
      </c>
      <c r="D7276" t="s">
        <v>10</v>
      </c>
      <c r="E7276">
        <v>8</v>
      </c>
      <c r="F7276" t="s">
        <v>8747</v>
      </c>
      <c r="G7276" s="1">
        <v>43160</v>
      </c>
      <c r="H7276" t="str">
        <f t="shared" si="113"/>
        <v>international business functions. Emphasis will be placed on the practical and theoretical aspects of starting and/or running a global multinational firm.  Prerequisite: MGMT-201 or MRKT-334.  (ATTR: BUS, ILST, MULT)</v>
      </c>
    </row>
    <row r="7277" spans="1:8" x14ac:dyDescent="0.25">
      <c r="A7277" t="s">
        <v>5279</v>
      </c>
      <c r="B7277" t="s">
        <v>8660</v>
      </c>
      <c r="C7277" t="s">
        <v>7562</v>
      </c>
      <c r="D7277" t="s">
        <v>10</v>
      </c>
      <c r="E7277">
        <v>9</v>
      </c>
      <c r="F7277" t="s">
        <v>8748</v>
      </c>
      <c r="G7277" s="1">
        <v>43160</v>
      </c>
      <c r="H7277" t="str">
        <f t="shared" si="113"/>
        <v>the practical and theoretical aspects of starting and/or running a global multinational firm.  Prerequisite: MGMT-201 or MRKT-334.  (ATTR: BUS, ILST, MULT)</v>
      </c>
    </row>
    <row r="7278" spans="1:8" x14ac:dyDescent="0.25">
      <c r="A7278" t="s">
        <v>5279</v>
      </c>
      <c r="B7278" t="s">
        <v>8660</v>
      </c>
      <c r="C7278" t="s">
        <v>7562</v>
      </c>
      <c r="D7278" t="s">
        <v>10</v>
      </c>
      <c r="E7278">
        <v>10</v>
      </c>
      <c r="F7278" t="s">
        <v>8749</v>
      </c>
      <c r="G7278" s="1">
        <v>43160</v>
      </c>
      <c r="H7278" t="str">
        <f t="shared" si="113"/>
        <v>running a global multinational firm.  Prerequisite: MGMT-201 or MRKT-334.  (ATTR: BUS, ILST, MULT)</v>
      </c>
    </row>
    <row r="7279" spans="1:8" x14ac:dyDescent="0.25">
      <c r="A7279" t="s">
        <v>5279</v>
      </c>
      <c r="B7279" t="s">
        <v>8660</v>
      </c>
      <c r="C7279" t="s">
        <v>7562</v>
      </c>
      <c r="D7279" t="s">
        <v>10</v>
      </c>
      <c r="E7279">
        <v>11</v>
      </c>
      <c r="F7279" t="s">
        <v>8750</v>
      </c>
      <c r="G7279" s="1">
        <v>43160</v>
      </c>
      <c r="H7279" t="str">
        <f t="shared" si="113"/>
        <v>or MRKT-334.  (ATTR: BUS, ILST, MULT)</v>
      </c>
    </row>
    <row r="7280" spans="1:8" x14ac:dyDescent="0.25">
      <c r="A7280" t="s">
        <v>5279</v>
      </c>
      <c r="B7280" t="s">
        <v>3209</v>
      </c>
      <c r="C7280" t="s">
        <v>5045</v>
      </c>
      <c r="D7280" t="s">
        <v>10</v>
      </c>
      <c r="E7280">
        <v>1</v>
      </c>
      <c r="F7280" t="s">
        <v>6157</v>
      </c>
      <c r="G7280" s="1">
        <v>40624</v>
      </c>
      <c r="H7280" t="str">
        <f t="shared" si="113"/>
        <v>Research is increasingly utilized by managers. Students 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7281" spans="1:8" x14ac:dyDescent="0.25">
      <c r="A7281" t="s">
        <v>5279</v>
      </c>
      <c r="B7281" t="s">
        <v>3209</v>
      </c>
      <c r="C7281" t="s">
        <v>5045</v>
      </c>
      <c r="D7281" t="s">
        <v>10</v>
      </c>
      <c r="E7281">
        <v>2</v>
      </c>
      <c r="F7281" t="s">
        <v>3554</v>
      </c>
      <c r="G7281" s="1">
        <v>40624</v>
      </c>
      <c r="H7281" t="str">
        <f t="shared" si="113"/>
        <v>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7282" spans="1:8" x14ac:dyDescent="0.25">
      <c r="A7282" t="s">
        <v>5279</v>
      </c>
      <c r="B7282" t="s">
        <v>3209</v>
      </c>
      <c r="C7282" t="s">
        <v>5045</v>
      </c>
      <c r="D7282" t="s">
        <v>10</v>
      </c>
      <c r="E7282">
        <v>3</v>
      </c>
      <c r="F7282" t="s">
        <v>3555</v>
      </c>
      <c r="G7282" s="1">
        <v>40624</v>
      </c>
      <c r="H7282" t="str">
        <f t="shared" si="113"/>
        <v>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7283" spans="1:8" x14ac:dyDescent="0.25">
      <c r="A7283" t="s">
        <v>5279</v>
      </c>
      <c r="B7283" t="s">
        <v>3209</v>
      </c>
      <c r="C7283" t="s">
        <v>5045</v>
      </c>
      <c r="D7283" t="s">
        <v>10</v>
      </c>
      <c r="E7283">
        <v>4</v>
      </c>
      <c r="F7283" t="s">
        <v>3556</v>
      </c>
      <c r="G7283" s="1">
        <v>40624</v>
      </c>
      <c r="H7283" t="str">
        <f t="shared" si="113"/>
        <v>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7284" spans="1:8" x14ac:dyDescent="0.25">
      <c r="A7284" t="s">
        <v>5279</v>
      </c>
      <c r="B7284" t="s">
        <v>3209</v>
      </c>
      <c r="C7284" t="s">
        <v>5045</v>
      </c>
      <c r="D7284" t="s">
        <v>10</v>
      </c>
      <c r="E7284">
        <v>5</v>
      </c>
      <c r="F7284" t="s">
        <v>3557</v>
      </c>
      <c r="G7284" s="1">
        <v>40624</v>
      </c>
      <c r="H7284" t="str">
        <f t="shared" si="113"/>
        <v>problem, designing the appropriate methods and strategies for gathering data, analyzing and interpreting the data, and reporting the findings to the particular client. Practical knowledge of a statistical software package is an integral part of the course. (ATTR: BUS)</v>
      </c>
    </row>
    <row r="7285" spans="1:8" x14ac:dyDescent="0.25">
      <c r="A7285" t="s">
        <v>5279</v>
      </c>
      <c r="B7285" t="s">
        <v>3209</v>
      </c>
      <c r="C7285" t="s">
        <v>5045</v>
      </c>
      <c r="D7285" t="s">
        <v>10</v>
      </c>
      <c r="E7285">
        <v>6</v>
      </c>
      <c r="F7285" t="s">
        <v>3558</v>
      </c>
      <c r="G7285" s="1">
        <v>40624</v>
      </c>
      <c r="H7285" t="str">
        <f t="shared" si="113"/>
        <v>for gathering data, analyzing and interpreting the data, and reporting the findings to the particular client. Practical knowledge of a statistical software package is an integral part of the course. (ATTR: BUS)</v>
      </c>
    </row>
    <row r="7286" spans="1:8" x14ac:dyDescent="0.25">
      <c r="A7286" t="s">
        <v>5279</v>
      </c>
      <c r="B7286" t="s">
        <v>3209</v>
      </c>
      <c r="C7286" t="s">
        <v>5045</v>
      </c>
      <c r="D7286" t="s">
        <v>10</v>
      </c>
      <c r="E7286">
        <v>7</v>
      </c>
      <c r="F7286" t="s">
        <v>3210</v>
      </c>
      <c r="G7286" s="1">
        <v>40624</v>
      </c>
      <c r="H7286" t="str">
        <f t="shared" si="113"/>
        <v>reporting the findings to the particular client. Practical knowledge of a statistical software package is an integral part of the course. (ATTR: BUS)</v>
      </c>
    </row>
    <row r="7287" spans="1:8" x14ac:dyDescent="0.25">
      <c r="A7287" t="s">
        <v>5279</v>
      </c>
      <c r="B7287" t="s">
        <v>3209</v>
      </c>
      <c r="C7287" t="s">
        <v>5045</v>
      </c>
      <c r="D7287" t="s">
        <v>10</v>
      </c>
      <c r="E7287">
        <v>8</v>
      </c>
      <c r="F7287" t="s">
        <v>3211</v>
      </c>
      <c r="G7287" s="1">
        <v>40624</v>
      </c>
      <c r="H7287" t="str">
        <f t="shared" si="113"/>
        <v>knowledge of a statistical software package is an integral part of the course. (ATTR: BUS)</v>
      </c>
    </row>
    <row r="7288" spans="1:8" x14ac:dyDescent="0.25">
      <c r="A7288" t="s">
        <v>5279</v>
      </c>
      <c r="B7288" t="s">
        <v>3209</v>
      </c>
      <c r="C7288" t="s">
        <v>5045</v>
      </c>
      <c r="D7288" t="s">
        <v>10</v>
      </c>
      <c r="E7288">
        <v>9</v>
      </c>
      <c r="F7288" t="s">
        <v>3212</v>
      </c>
      <c r="G7288" s="1">
        <v>40624</v>
      </c>
      <c r="H7288" t="str">
        <f t="shared" si="113"/>
        <v>part of the course. (ATTR: BUS)</v>
      </c>
    </row>
    <row r="7289" spans="1:8" x14ac:dyDescent="0.25">
      <c r="A7289" t="s">
        <v>5279</v>
      </c>
      <c r="B7289" t="s">
        <v>6088</v>
      </c>
      <c r="C7289" t="s">
        <v>5325</v>
      </c>
      <c r="D7289" t="s">
        <v>10</v>
      </c>
      <c r="E7289">
        <v>1</v>
      </c>
      <c r="F7289" t="s">
        <v>6019</v>
      </c>
      <c r="G7289" s="1">
        <v>41375</v>
      </c>
      <c r="H7289" t="str">
        <f t="shared" si="113"/>
        <v>An advanced management course aimed at providing students with in-depth knowledge on the various leader- 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90" spans="1:8" x14ac:dyDescent="0.25">
      <c r="A7290" t="s">
        <v>5279</v>
      </c>
      <c r="B7290" t="s">
        <v>6088</v>
      </c>
      <c r="C7290" t="s">
        <v>5325</v>
      </c>
      <c r="D7290" t="s">
        <v>10</v>
      </c>
      <c r="E7290">
        <v>2</v>
      </c>
      <c r="F7290" t="s">
        <v>6089</v>
      </c>
      <c r="G7290" s="1">
        <v>41375</v>
      </c>
      <c r="H7290" t="str">
        <f t="shared" si="113"/>
        <v>students with in-depth knowledge on the various leader- 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91" spans="1:8" x14ac:dyDescent="0.25">
      <c r="A7291" t="s">
        <v>5279</v>
      </c>
      <c r="B7291" t="s">
        <v>6088</v>
      </c>
      <c r="C7291" t="s">
        <v>5325</v>
      </c>
      <c r="D7291" t="s">
        <v>10</v>
      </c>
      <c r="E7291">
        <v>3</v>
      </c>
      <c r="F7291" t="s">
        <v>6090</v>
      </c>
      <c r="G7291" s="1">
        <v>41375</v>
      </c>
      <c r="H7291" t="str">
        <f t="shared" si="113"/>
        <v>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92" spans="1:8" x14ac:dyDescent="0.25">
      <c r="A7292" t="s">
        <v>5279</v>
      </c>
      <c r="B7292" t="s">
        <v>6088</v>
      </c>
      <c r="C7292" t="s">
        <v>5325</v>
      </c>
      <c r="D7292" t="s">
        <v>10</v>
      </c>
      <c r="E7292">
        <v>4</v>
      </c>
      <c r="F7292" t="s">
        <v>6091</v>
      </c>
      <c r="G7292" s="1">
        <v>41375</v>
      </c>
      <c r="H7292" t="str">
        <f t="shared" si="113"/>
        <v>practices.  A critical examination of leadership theories and research will be undertaken.  Areas of leadership 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93" spans="1:8" x14ac:dyDescent="0.25">
      <c r="A7293" t="s">
        <v>5279</v>
      </c>
      <c r="B7293" t="s">
        <v>6088</v>
      </c>
      <c r="C7293" t="s">
        <v>5325</v>
      </c>
      <c r="D7293" t="s">
        <v>10</v>
      </c>
      <c r="E7293">
        <v>5</v>
      </c>
      <c r="F7293" t="s">
        <v>6092</v>
      </c>
      <c r="G7293" s="1">
        <v>41375</v>
      </c>
      <c r="H7293" t="str">
        <f t="shared" si="113"/>
        <v>and research will be undertaken.  Areas of leadership 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94" spans="1:8" x14ac:dyDescent="0.25">
      <c r="A7294" t="s">
        <v>5279</v>
      </c>
      <c r="B7294" t="s">
        <v>6088</v>
      </c>
      <c r="C7294" t="s">
        <v>5325</v>
      </c>
      <c r="D7294" t="s">
        <v>10</v>
      </c>
      <c r="E7294">
        <v>6</v>
      </c>
      <c r="F7294" t="s">
        <v>6093</v>
      </c>
      <c r="G7294" s="1">
        <v>41375</v>
      </c>
      <c r="H7294" t="str">
        <f t="shared" si="113"/>
        <v>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95" spans="1:8" x14ac:dyDescent="0.25">
      <c r="A7295" t="s">
        <v>5279</v>
      </c>
      <c r="B7295" t="s">
        <v>6088</v>
      </c>
      <c r="C7295" t="s">
        <v>5325</v>
      </c>
      <c r="D7295" t="s">
        <v>10</v>
      </c>
      <c r="E7295">
        <v>7</v>
      </c>
      <c r="F7295" t="s">
        <v>6094</v>
      </c>
      <c r="G7295" s="1">
        <v>41375</v>
      </c>
      <c r="H7295" t="str">
        <f t="shared" si="113"/>
        <v>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7296" spans="1:8" x14ac:dyDescent="0.25">
      <c r="A7296" t="s">
        <v>5279</v>
      </c>
      <c r="B7296" t="s">
        <v>6088</v>
      </c>
      <c r="C7296" t="s">
        <v>5325</v>
      </c>
      <c r="D7296" t="s">
        <v>10</v>
      </c>
      <c r="E7296">
        <v>8</v>
      </c>
      <c r="F7296" t="s">
        <v>6095</v>
      </c>
      <c r="G7296" s="1">
        <v>41375</v>
      </c>
      <c r="H7296" t="str">
        <f t="shared" si="113"/>
        <v>leadership, participative leadership and delegation, power and influence, situational leadership, and "modern" theories of leadership.  Emphasis will also be placed on providing an opportunity to apply the theories in practical business applications. (ATTR: BUS, MGMT)</v>
      </c>
    </row>
    <row r="7297" spans="1:8" x14ac:dyDescent="0.25">
      <c r="A7297" t="s">
        <v>5279</v>
      </c>
      <c r="B7297" t="s">
        <v>6088</v>
      </c>
      <c r="C7297" t="s">
        <v>5325</v>
      </c>
      <c r="D7297" t="s">
        <v>10</v>
      </c>
      <c r="E7297">
        <v>9</v>
      </c>
      <c r="F7297" t="s">
        <v>6096</v>
      </c>
      <c r="G7297" s="1">
        <v>41375</v>
      </c>
      <c r="H7297" t="str">
        <f t="shared" si="113"/>
        <v>power and influence, situational leadership, and "modern" theories of leadership.  Emphasis will also be placed on providing an opportunity to apply the theories in practical business applications. (ATTR: BUS, MGMT)</v>
      </c>
    </row>
    <row r="7298" spans="1:8" x14ac:dyDescent="0.25">
      <c r="A7298" t="s">
        <v>5279</v>
      </c>
      <c r="B7298" t="s">
        <v>6088</v>
      </c>
      <c r="C7298" t="s">
        <v>5325</v>
      </c>
      <c r="D7298" t="s">
        <v>10</v>
      </c>
      <c r="E7298">
        <v>10</v>
      </c>
      <c r="F7298" t="s">
        <v>6097</v>
      </c>
      <c r="G7298" s="1">
        <v>41375</v>
      </c>
      <c r="H7298" t="str">
        <f t="shared" si="113"/>
        <v>"modern" theories of leadership.  Emphasis will also be placed on providing an opportunity to apply the theories in practical business applications. (ATTR: BUS, MGMT)</v>
      </c>
    </row>
    <row r="7299" spans="1:8" x14ac:dyDescent="0.25">
      <c r="A7299" t="s">
        <v>5279</v>
      </c>
      <c r="B7299" t="s">
        <v>6088</v>
      </c>
      <c r="C7299" t="s">
        <v>5325</v>
      </c>
      <c r="D7299" t="s">
        <v>10</v>
      </c>
      <c r="E7299">
        <v>11</v>
      </c>
      <c r="F7299" t="s">
        <v>6098</v>
      </c>
      <c r="G7299" s="1">
        <v>41375</v>
      </c>
      <c r="H7299" t="str">
        <f t="shared" ref="H7299:H7362" si="114">IF(E7300=1,F7299,F7299&amp;" "&amp;H7300)</f>
        <v>placed on providing an opportunity to apply the theories in practical business applications. (ATTR: BUS, MGMT)</v>
      </c>
    </row>
    <row r="7300" spans="1:8" x14ac:dyDescent="0.25">
      <c r="A7300" t="s">
        <v>5279</v>
      </c>
      <c r="B7300" t="s">
        <v>6088</v>
      </c>
      <c r="C7300" t="s">
        <v>5325</v>
      </c>
      <c r="D7300" t="s">
        <v>10</v>
      </c>
      <c r="E7300">
        <v>12</v>
      </c>
      <c r="F7300" t="s">
        <v>6099</v>
      </c>
      <c r="G7300" s="1">
        <v>41375</v>
      </c>
      <c r="H7300" t="str">
        <f t="shared" si="114"/>
        <v>in practical business applications. (ATTR: BUS, MGMT)</v>
      </c>
    </row>
    <row r="7301" spans="1:8" x14ac:dyDescent="0.25">
      <c r="A7301" t="s">
        <v>5279</v>
      </c>
      <c r="B7301" t="s">
        <v>6088</v>
      </c>
      <c r="C7301" t="s">
        <v>5325</v>
      </c>
      <c r="D7301" t="s">
        <v>10</v>
      </c>
      <c r="E7301">
        <v>13</v>
      </c>
      <c r="F7301" t="s">
        <v>4245</v>
      </c>
      <c r="G7301" s="1">
        <v>41375</v>
      </c>
      <c r="H7301" t="str">
        <f t="shared" si="114"/>
        <v>(ATTR: BUS, MGMT)</v>
      </c>
    </row>
    <row r="7302" spans="1:8" x14ac:dyDescent="0.25">
      <c r="A7302" t="s">
        <v>5279</v>
      </c>
      <c r="B7302" t="s">
        <v>192</v>
      </c>
      <c r="C7302" t="s">
        <v>5045</v>
      </c>
      <c r="D7302" t="s">
        <v>10</v>
      </c>
      <c r="E7302">
        <v>1</v>
      </c>
      <c r="F7302" t="s">
        <v>6167</v>
      </c>
      <c r="G7302" s="1">
        <v>40624</v>
      </c>
      <c r="H7302" t="str">
        <f t="shared" si="114"/>
        <v>An upper level course which gives students the opportunity for theoretical analysis and practical application in understanding the relationship between respect for people, performance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 performance relationship. (ATTR: BUS)</v>
      </c>
    </row>
    <row r="7303" spans="1:8" x14ac:dyDescent="0.25">
      <c r="A7303" t="s">
        <v>5279</v>
      </c>
      <c r="B7303" t="s">
        <v>192</v>
      </c>
      <c r="C7303" t="s">
        <v>5045</v>
      </c>
      <c r="D7303" t="s">
        <v>10</v>
      </c>
      <c r="E7303">
        <v>2</v>
      </c>
      <c r="F7303" t="s">
        <v>6168</v>
      </c>
      <c r="G7303" s="1">
        <v>40624</v>
      </c>
      <c r="H7303" t="str">
        <f t="shared" si="114"/>
        <v>opportunity for theoretical analysis and practical application in understanding the relationship between respect for people, performance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 performance relationship. (ATTR: BUS)</v>
      </c>
    </row>
    <row r="7304" spans="1:8" x14ac:dyDescent="0.25">
      <c r="A7304" t="s">
        <v>5279</v>
      </c>
      <c r="B7304" t="s">
        <v>192</v>
      </c>
      <c r="C7304" t="s">
        <v>5045</v>
      </c>
      <c r="D7304" t="s">
        <v>10</v>
      </c>
      <c r="E7304">
        <v>3</v>
      </c>
      <c r="F7304" t="s">
        <v>6169</v>
      </c>
      <c r="G7304" s="1">
        <v>40624</v>
      </c>
      <c r="H7304" t="str">
        <f t="shared" si="114"/>
        <v>application in understanding the relationship between respect for people, performance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 performance relationship. (ATTR: BUS)</v>
      </c>
    </row>
    <row r="7305" spans="1:8" x14ac:dyDescent="0.25">
      <c r="A7305" t="s">
        <v>5279</v>
      </c>
      <c r="B7305" t="s">
        <v>192</v>
      </c>
      <c r="C7305" t="s">
        <v>5045</v>
      </c>
      <c r="D7305" t="s">
        <v>10</v>
      </c>
      <c r="E7305">
        <v>4</v>
      </c>
      <c r="F7305" t="s">
        <v>6170</v>
      </c>
      <c r="G7305" s="1">
        <v>40624</v>
      </c>
      <c r="H7305" t="str">
        <f t="shared" si="114"/>
        <v>respect for people, performance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 performance relationship. (ATTR: BUS)</v>
      </c>
    </row>
    <row r="7306" spans="1:8" x14ac:dyDescent="0.25">
      <c r="A7306" t="s">
        <v>5279</v>
      </c>
      <c r="B7306" t="s">
        <v>192</v>
      </c>
      <c r="C7306" t="s">
        <v>5045</v>
      </c>
      <c r="D7306" t="s">
        <v>10</v>
      </c>
      <c r="E7306">
        <v>5</v>
      </c>
      <c r="F7306" t="s">
        <v>6171</v>
      </c>
      <c r="G7306" s="1">
        <v>40624</v>
      </c>
      <c r="H7306" t="str">
        <f t="shared" si="114"/>
        <v>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 performance relationship. (ATTR: BUS)</v>
      </c>
    </row>
    <row r="7307" spans="1:8" x14ac:dyDescent="0.25">
      <c r="A7307" t="s">
        <v>5279</v>
      </c>
      <c r="B7307" t="s">
        <v>192</v>
      </c>
      <c r="C7307" t="s">
        <v>5045</v>
      </c>
      <c r="D7307" t="s">
        <v>10</v>
      </c>
      <c r="E7307">
        <v>6</v>
      </c>
      <c r="F7307" t="s">
        <v>6172</v>
      </c>
      <c r="G7307" s="1">
        <v>40624</v>
      </c>
      <c r="H7307" t="str">
        <f t="shared" si="114"/>
        <v>by studying theories of workplace motivation, methods of performance appraisals and asessing human behavior at work. The course will review current research methodologies, and uses of performance appraisal: goal setting theories; determinants of goal commitment; and the motivation- performance relationship. (ATTR: BUS)</v>
      </c>
    </row>
    <row r="7308" spans="1:8" x14ac:dyDescent="0.25">
      <c r="A7308" t="s">
        <v>5279</v>
      </c>
      <c r="B7308" t="s">
        <v>192</v>
      </c>
      <c r="C7308" t="s">
        <v>5045</v>
      </c>
      <c r="D7308" t="s">
        <v>10</v>
      </c>
      <c r="E7308">
        <v>7</v>
      </c>
      <c r="F7308" t="s">
        <v>6173</v>
      </c>
      <c r="G7308" s="1">
        <v>40624</v>
      </c>
      <c r="H7308" t="str">
        <f t="shared" si="114"/>
        <v>performance appraisals and asessing human behavior at work. The course will review current research methodologies, and uses of performance appraisal: goal setting theories; determinants of goal commitment; and the motivation- performance relationship. (ATTR: BUS)</v>
      </c>
    </row>
    <row r="7309" spans="1:8" x14ac:dyDescent="0.25">
      <c r="A7309" t="s">
        <v>5279</v>
      </c>
      <c r="B7309" t="s">
        <v>192</v>
      </c>
      <c r="C7309" t="s">
        <v>5045</v>
      </c>
      <c r="D7309" t="s">
        <v>10</v>
      </c>
      <c r="E7309">
        <v>8</v>
      </c>
      <c r="F7309" t="s">
        <v>6174</v>
      </c>
      <c r="G7309" s="1">
        <v>40624</v>
      </c>
      <c r="H7309" t="str">
        <f t="shared" si="114"/>
        <v>work. The course will review current research methodologies, and uses of performance appraisal: goal setting theories; determinants of goal commitment; and the motivation- performance relationship. (ATTR: BUS)</v>
      </c>
    </row>
    <row r="7310" spans="1:8" x14ac:dyDescent="0.25">
      <c r="A7310" t="s">
        <v>5279</v>
      </c>
      <c r="B7310" t="s">
        <v>192</v>
      </c>
      <c r="C7310" t="s">
        <v>5045</v>
      </c>
      <c r="D7310" t="s">
        <v>10</v>
      </c>
      <c r="E7310">
        <v>9</v>
      </c>
      <c r="F7310" t="s">
        <v>6175</v>
      </c>
      <c r="G7310" s="1">
        <v>40624</v>
      </c>
      <c r="H7310" t="str">
        <f t="shared" si="114"/>
        <v>and uses of performance appraisal: goal setting theories; determinants of goal commitment; and the motivation- performance relationship. (ATTR: BUS)</v>
      </c>
    </row>
    <row r="7311" spans="1:8" x14ac:dyDescent="0.25">
      <c r="A7311" t="s">
        <v>5279</v>
      </c>
      <c r="B7311" t="s">
        <v>192</v>
      </c>
      <c r="C7311" t="s">
        <v>5045</v>
      </c>
      <c r="D7311" t="s">
        <v>10</v>
      </c>
      <c r="E7311">
        <v>10</v>
      </c>
      <c r="F7311" t="s">
        <v>6176</v>
      </c>
      <c r="G7311" s="1">
        <v>40624</v>
      </c>
      <c r="H7311" t="str">
        <f t="shared" si="114"/>
        <v>determinants of goal commitment; and the motivation- performance relationship. (ATTR: BUS)</v>
      </c>
    </row>
    <row r="7312" spans="1:8" x14ac:dyDescent="0.25">
      <c r="A7312" t="s">
        <v>5279</v>
      </c>
      <c r="B7312" t="s">
        <v>192</v>
      </c>
      <c r="C7312" t="s">
        <v>5045</v>
      </c>
      <c r="D7312" t="s">
        <v>10</v>
      </c>
      <c r="E7312">
        <v>11</v>
      </c>
      <c r="F7312" t="s">
        <v>6177</v>
      </c>
      <c r="G7312" s="1">
        <v>40624</v>
      </c>
      <c r="H7312" t="str">
        <f t="shared" si="114"/>
        <v>performance relationship. (ATTR: BUS)</v>
      </c>
    </row>
    <row r="7313" spans="1:8" x14ac:dyDescent="0.25">
      <c r="A7313" t="s">
        <v>5279</v>
      </c>
      <c r="B7313" t="s">
        <v>1641</v>
      </c>
      <c r="C7313" t="s">
        <v>7562</v>
      </c>
      <c r="D7313" t="s">
        <v>10</v>
      </c>
      <c r="E7313">
        <v>1</v>
      </c>
      <c r="F7313" t="s">
        <v>8570</v>
      </c>
      <c r="G7313" s="1">
        <v>43165</v>
      </c>
      <c r="H7313" t="str">
        <f t="shared" si="114"/>
        <v>This course will explore the critical role of leadership in achieving an organization's strategic objectives.  Emphasis will be placed on how ledership theories and skills are most effectively applied in complex, real-world organizations. The leaders' social responsibilities to stakeholders, the external environment, and the natural world will be incorporated throughout the course.  Students will also have the opportunity to reflect on and develop their own leadership skills.  Prerequisites: MGMT329 (ATTR: BUS)</v>
      </c>
    </row>
    <row r="7314" spans="1:8" x14ac:dyDescent="0.25">
      <c r="A7314" t="s">
        <v>5279</v>
      </c>
      <c r="B7314" t="s">
        <v>1641</v>
      </c>
      <c r="C7314" t="s">
        <v>7562</v>
      </c>
      <c r="D7314" t="s">
        <v>10</v>
      </c>
      <c r="E7314">
        <v>2</v>
      </c>
      <c r="F7314" t="s">
        <v>8571</v>
      </c>
      <c r="G7314" s="1">
        <v>43165</v>
      </c>
      <c r="H7314" t="str">
        <f t="shared" si="114"/>
        <v>achieving an organization's strategic objectives.  Emphasis will be placed on how ledership theories and skills are most effectively applied in complex, real-world organizations. The leaders' social responsibilities to stakeholders, the external environment, and the natural world will be incorporated throughout the course.  Students will also have the opportunity to reflect on and develop their own leadership skills.  Prerequisites: MGMT329 (ATTR: BUS)</v>
      </c>
    </row>
    <row r="7315" spans="1:8" x14ac:dyDescent="0.25">
      <c r="A7315" t="s">
        <v>5279</v>
      </c>
      <c r="B7315" t="s">
        <v>1641</v>
      </c>
      <c r="C7315" t="s">
        <v>7562</v>
      </c>
      <c r="D7315" t="s">
        <v>10</v>
      </c>
      <c r="E7315">
        <v>3</v>
      </c>
      <c r="F7315" t="s">
        <v>8572</v>
      </c>
      <c r="G7315" s="1">
        <v>43165</v>
      </c>
      <c r="H7315" t="str">
        <f t="shared" si="114"/>
        <v>will be placed on how ledership theories and skills are most effectively applied in complex, real-world organizations. The leaders' social responsibilities to stakeholders, the external environment, and the natural world will be incorporated throughout the course.  Students will also have the opportunity to reflect on and develop their own leadership skills.  Prerequisites: MGMT329 (ATTR: BUS)</v>
      </c>
    </row>
    <row r="7316" spans="1:8" x14ac:dyDescent="0.25">
      <c r="A7316" t="s">
        <v>5279</v>
      </c>
      <c r="B7316" t="s">
        <v>1641</v>
      </c>
      <c r="C7316" t="s">
        <v>7562</v>
      </c>
      <c r="D7316" t="s">
        <v>10</v>
      </c>
      <c r="E7316">
        <v>4</v>
      </c>
      <c r="F7316" t="s">
        <v>8573</v>
      </c>
      <c r="G7316" s="1">
        <v>43165</v>
      </c>
      <c r="H7316" t="str">
        <f t="shared" si="114"/>
        <v>effectively applied in complex, real-world organizations. The leaders' social responsibilities to stakeholders, the external environment, and the natural world will be incorporated throughout the course.  Students will also have the opportunity to reflect on and develop their own leadership skills.  Prerequisites: MGMT329 (ATTR: BUS)</v>
      </c>
    </row>
    <row r="7317" spans="1:8" x14ac:dyDescent="0.25">
      <c r="A7317" t="s">
        <v>5279</v>
      </c>
      <c r="B7317" t="s">
        <v>1641</v>
      </c>
      <c r="C7317" t="s">
        <v>7562</v>
      </c>
      <c r="D7317" t="s">
        <v>10</v>
      </c>
      <c r="E7317">
        <v>5</v>
      </c>
      <c r="F7317" t="s">
        <v>8574</v>
      </c>
      <c r="G7317" s="1">
        <v>43165</v>
      </c>
      <c r="H7317" t="str">
        <f t="shared" si="114"/>
        <v>The leaders' social responsibilities to stakeholders, the external environment, and the natural world will be incorporated throughout the course.  Students will also have the opportunity to reflect on and develop their own leadership skills.  Prerequisites: MGMT329 (ATTR: BUS)</v>
      </c>
    </row>
    <row r="7318" spans="1:8" x14ac:dyDescent="0.25">
      <c r="A7318" t="s">
        <v>5279</v>
      </c>
      <c r="B7318" t="s">
        <v>1641</v>
      </c>
      <c r="C7318" t="s">
        <v>7562</v>
      </c>
      <c r="D7318" t="s">
        <v>10</v>
      </c>
      <c r="E7318">
        <v>6</v>
      </c>
      <c r="F7318" t="s">
        <v>8575</v>
      </c>
      <c r="G7318" s="1">
        <v>43165</v>
      </c>
      <c r="H7318" t="str">
        <f t="shared" si="114"/>
        <v>external environment, and the natural world will be incorporated throughout the course.  Students will also have the opportunity to reflect on and develop their own leadership skills.  Prerequisites: MGMT329 (ATTR: BUS)</v>
      </c>
    </row>
    <row r="7319" spans="1:8" x14ac:dyDescent="0.25">
      <c r="A7319" t="s">
        <v>5279</v>
      </c>
      <c r="B7319" t="s">
        <v>1641</v>
      </c>
      <c r="C7319" t="s">
        <v>7562</v>
      </c>
      <c r="D7319" t="s">
        <v>10</v>
      </c>
      <c r="E7319">
        <v>7</v>
      </c>
      <c r="F7319" t="s">
        <v>8576</v>
      </c>
      <c r="G7319" s="1">
        <v>43165</v>
      </c>
      <c r="H7319" t="str">
        <f t="shared" si="114"/>
        <v>incorporated throughout the course.  Students will also have the opportunity to reflect on and develop their own leadership skills.  Prerequisites: MGMT329 (ATTR: BUS)</v>
      </c>
    </row>
    <row r="7320" spans="1:8" x14ac:dyDescent="0.25">
      <c r="A7320" t="s">
        <v>5279</v>
      </c>
      <c r="B7320" t="s">
        <v>1641</v>
      </c>
      <c r="C7320" t="s">
        <v>7562</v>
      </c>
      <c r="D7320" t="s">
        <v>10</v>
      </c>
      <c r="E7320">
        <v>8</v>
      </c>
      <c r="F7320" t="s">
        <v>8589</v>
      </c>
      <c r="G7320" s="1">
        <v>43165</v>
      </c>
      <c r="H7320" t="str">
        <f t="shared" si="114"/>
        <v>have the opportunity to reflect on and develop their own leadership skills.  Prerequisites: MGMT329 (ATTR: BUS)</v>
      </c>
    </row>
    <row r="7321" spans="1:8" x14ac:dyDescent="0.25">
      <c r="A7321" t="s">
        <v>5279</v>
      </c>
      <c r="B7321" t="s">
        <v>1641</v>
      </c>
      <c r="C7321" t="s">
        <v>7562</v>
      </c>
      <c r="D7321" t="s">
        <v>10</v>
      </c>
      <c r="E7321">
        <v>9</v>
      </c>
      <c r="F7321" t="s">
        <v>8590</v>
      </c>
      <c r="G7321" s="1">
        <v>43165</v>
      </c>
      <c r="H7321" t="str">
        <f t="shared" si="114"/>
        <v>leadership skills.  Prerequisites: MGMT329 (ATTR: BUS)</v>
      </c>
    </row>
    <row r="7322" spans="1:8" x14ac:dyDescent="0.25">
      <c r="A7322" t="s">
        <v>5279</v>
      </c>
      <c r="B7322" t="s">
        <v>60</v>
      </c>
      <c r="C7322" t="s">
        <v>5045</v>
      </c>
      <c r="D7322" t="s">
        <v>10</v>
      </c>
      <c r="E7322">
        <v>1</v>
      </c>
      <c r="F7322" t="s">
        <v>2482</v>
      </c>
      <c r="G7322" s="1">
        <v>40625</v>
      </c>
      <c r="H7322" t="str">
        <f t="shared" si="114"/>
        <v>This course deals with the development and implementation of organization strategy. It focuses on the perspectives, analytical techniques, and capabilities utilized by managers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23" spans="1:8" x14ac:dyDescent="0.25">
      <c r="A7323" t="s">
        <v>5279</v>
      </c>
      <c r="B7323" t="s">
        <v>60</v>
      </c>
      <c r="C7323" t="s">
        <v>5045</v>
      </c>
      <c r="D7323" t="s">
        <v>10</v>
      </c>
      <c r="E7323">
        <v>2</v>
      </c>
      <c r="F7323" t="s">
        <v>5359</v>
      </c>
      <c r="G7323" s="1">
        <v>40625</v>
      </c>
      <c r="H7323" t="str">
        <f t="shared" si="114"/>
        <v>organization strategy. It focuses on the perspectives, analytical techniques, and capabilities utilized by managers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24" spans="1:8" x14ac:dyDescent="0.25">
      <c r="A7324" t="s">
        <v>5279</v>
      </c>
      <c r="B7324" t="s">
        <v>60</v>
      </c>
      <c r="C7324" t="s">
        <v>5045</v>
      </c>
      <c r="D7324" t="s">
        <v>10</v>
      </c>
      <c r="E7324">
        <v>3</v>
      </c>
      <c r="F7324" t="s">
        <v>2484</v>
      </c>
      <c r="G7324" s="1">
        <v>40625</v>
      </c>
      <c r="H7324" t="str">
        <f t="shared" si="114"/>
        <v>analytical techniques, and capabilities utilized by managers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25" spans="1:8" x14ac:dyDescent="0.25">
      <c r="A7325" t="s">
        <v>5279</v>
      </c>
      <c r="B7325" t="s">
        <v>60</v>
      </c>
      <c r="C7325" t="s">
        <v>5045</v>
      </c>
      <c r="D7325" t="s">
        <v>10</v>
      </c>
      <c r="E7325">
        <v>4</v>
      </c>
      <c r="F7325" t="s">
        <v>2485</v>
      </c>
      <c r="G7325" s="1">
        <v>40625</v>
      </c>
      <c r="H7325" t="str">
        <f t="shared" si="114"/>
        <v>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26" spans="1:8" x14ac:dyDescent="0.25">
      <c r="A7326" t="s">
        <v>5279</v>
      </c>
      <c r="B7326" t="s">
        <v>60</v>
      </c>
      <c r="C7326" t="s">
        <v>5045</v>
      </c>
      <c r="D7326" t="s">
        <v>10</v>
      </c>
      <c r="E7326">
        <v>5</v>
      </c>
      <c r="F7326" t="s">
        <v>2486</v>
      </c>
      <c r="G7326" s="1">
        <v>40625</v>
      </c>
      <c r="H7326" t="str">
        <f t="shared" si="114"/>
        <v>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27" spans="1:8" x14ac:dyDescent="0.25">
      <c r="A7327" t="s">
        <v>5279</v>
      </c>
      <c r="B7327" t="s">
        <v>60</v>
      </c>
      <c r="C7327" t="s">
        <v>5045</v>
      </c>
      <c r="D7327" t="s">
        <v>10</v>
      </c>
      <c r="E7327">
        <v>6</v>
      </c>
      <c r="F7327" t="s">
        <v>5360</v>
      </c>
      <c r="G7327" s="1">
        <v>40625</v>
      </c>
      <c r="H7327" t="str">
        <f t="shared" si="114"/>
        <v>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28" spans="1:8" x14ac:dyDescent="0.25">
      <c r="A7328" t="s">
        <v>5279</v>
      </c>
      <c r="B7328" t="s">
        <v>60</v>
      </c>
      <c r="C7328" t="s">
        <v>5045</v>
      </c>
      <c r="D7328" t="s">
        <v>10</v>
      </c>
      <c r="E7328">
        <v>7</v>
      </c>
      <c r="F7328" t="s">
        <v>2487</v>
      </c>
      <c r="G7328" s="1">
        <v>40625</v>
      </c>
      <c r="H7328" t="str">
        <f t="shared" si="114"/>
        <v>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29" spans="1:8" x14ac:dyDescent="0.25">
      <c r="A7329" t="s">
        <v>5279</v>
      </c>
      <c r="B7329" t="s">
        <v>60</v>
      </c>
      <c r="C7329" t="s">
        <v>5045</v>
      </c>
      <c r="D7329" t="s">
        <v>10</v>
      </c>
      <c r="E7329">
        <v>8</v>
      </c>
      <c r="F7329" t="s">
        <v>2488</v>
      </c>
      <c r="G7329" s="1">
        <v>40625</v>
      </c>
      <c r="H7329" t="str">
        <f t="shared" si="114"/>
        <v>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0" spans="1:8" x14ac:dyDescent="0.25">
      <c r="A7330" t="s">
        <v>5279</v>
      </c>
      <c r="B7330" t="s">
        <v>60</v>
      </c>
      <c r="C7330" t="s">
        <v>5045</v>
      </c>
      <c r="D7330" t="s">
        <v>10</v>
      </c>
      <c r="E7330">
        <v>9</v>
      </c>
      <c r="F7330" t="s">
        <v>5361</v>
      </c>
      <c r="G7330" s="1">
        <v>40625</v>
      </c>
      <c r="H7330" t="str">
        <f t="shared" si="114"/>
        <v>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1" spans="1:8" x14ac:dyDescent="0.25">
      <c r="A7331" t="s">
        <v>5279</v>
      </c>
      <c r="B7331" t="s">
        <v>60</v>
      </c>
      <c r="C7331" t="s">
        <v>5045</v>
      </c>
      <c r="D7331" t="s">
        <v>10</v>
      </c>
      <c r="E7331">
        <v>10</v>
      </c>
      <c r="F7331" t="s">
        <v>2489</v>
      </c>
      <c r="G7331" s="1">
        <v>40625</v>
      </c>
      <c r="H7331" t="str">
        <f t="shared" si="114"/>
        <v>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2" spans="1:8" x14ac:dyDescent="0.25">
      <c r="A7332" t="s">
        <v>5279</v>
      </c>
      <c r="B7332" t="s">
        <v>60</v>
      </c>
      <c r="C7332" t="s">
        <v>5045</v>
      </c>
      <c r="D7332" t="s">
        <v>10</v>
      </c>
      <c r="E7332">
        <v>11</v>
      </c>
      <c r="F7332" t="s">
        <v>2490</v>
      </c>
      <c r="G7332" s="1">
        <v>40625</v>
      </c>
      <c r="H7332" t="str">
        <f t="shared" si="114"/>
        <v>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3" spans="1:8" x14ac:dyDescent="0.25">
      <c r="A7333" t="s">
        <v>5279</v>
      </c>
      <c r="B7333" t="s">
        <v>60</v>
      </c>
      <c r="C7333" t="s">
        <v>5045</v>
      </c>
      <c r="D7333" t="s">
        <v>10</v>
      </c>
      <c r="E7333">
        <v>12</v>
      </c>
      <c r="F7333" t="s">
        <v>2491</v>
      </c>
      <c r="G7333" s="1">
        <v>40625</v>
      </c>
      <c r="H7333" t="str">
        <f t="shared" si="114"/>
        <v>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4" spans="1:8" x14ac:dyDescent="0.25">
      <c r="A7334" t="s">
        <v>5279</v>
      </c>
      <c r="B7334" t="s">
        <v>60</v>
      </c>
      <c r="C7334" t="s">
        <v>5045</v>
      </c>
      <c r="D7334" t="s">
        <v>10</v>
      </c>
      <c r="E7334">
        <v>13</v>
      </c>
      <c r="F7334" t="s">
        <v>2492</v>
      </c>
      <c r="G7334" s="1">
        <v>40625</v>
      </c>
      <c r="H7334" t="str">
        <f t="shared" si="114"/>
        <v>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5" spans="1:8" x14ac:dyDescent="0.25">
      <c r="A7335" t="s">
        <v>5279</v>
      </c>
      <c r="B7335" t="s">
        <v>60</v>
      </c>
      <c r="C7335" t="s">
        <v>5045</v>
      </c>
      <c r="D7335" t="s">
        <v>10</v>
      </c>
      <c r="E7335">
        <v>14</v>
      </c>
      <c r="F7335" t="s">
        <v>5362</v>
      </c>
      <c r="G7335" s="1">
        <v>40625</v>
      </c>
      <c r="H7335" t="str">
        <f t="shared" si="114"/>
        <v>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6" spans="1:8" x14ac:dyDescent="0.25">
      <c r="A7336" t="s">
        <v>5279</v>
      </c>
      <c r="B7336" t="s">
        <v>60</v>
      </c>
      <c r="C7336" t="s">
        <v>5045</v>
      </c>
      <c r="D7336" t="s">
        <v>10</v>
      </c>
      <c r="E7336">
        <v>15</v>
      </c>
      <c r="F7336" t="s">
        <v>2493</v>
      </c>
      <c r="G7336" s="1">
        <v>40625</v>
      </c>
      <c r="H7336" t="str">
        <f t="shared" si="114"/>
        <v>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7" spans="1:8" x14ac:dyDescent="0.25">
      <c r="A7337" t="s">
        <v>5279</v>
      </c>
      <c r="B7337" t="s">
        <v>60</v>
      </c>
      <c r="C7337" t="s">
        <v>5045</v>
      </c>
      <c r="D7337" t="s">
        <v>10</v>
      </c>
      <c r="E7337">
        <v>16</v>
      </c>
      <c r="F7337" t="s">
        <v>2494</v>
      </c>
      <c r="G7337" s="1">
        <v>40625</v>
      </c>
      <c r="H7337" t="str">
        <f t="shared" si="114"/>
        <v>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7338" spans="1:8" x14ac:dyDescent="0.25">
      <c r="A7338" t="s">
        <v>5279</v>
      </c>
      <c r="B7338" t="s">
        <v>60</v>
      </c>
      <c r="C7338" t="s">
        <v>5045</v>
      </c>
      <c r="D7338" t="s">
        <v>10</v>
      </c>
      <c r="E7338">
        <v>17</v>
      </c>
      <c r="F7338" t="s">
        <v>5363</v>
      </c>
      <c r="G7338" s="1">
        <v>40625</v>
      </c>
      <c r="H7338" t="str">
        <f t="shared" si="114"/>
        <v>marketing, and management considerations. The course will be taught by professors from a variety of disciplines, but always with an emphasis on multi-disciplinary integration. Open only to senior School of Business students. (ATTR: BUS)</v>
      </c>
    </row>
    <row r="7339" spans="1:8" x14ac:dyDescent="0.25">
      <c r="A7339" t="s">
        <v>5279</v>
      </c>
      <c r="B7339" t="s">
        <v>60</v>
      </c>
      <c r="C7339" t="s">
        <v>5045</v>
      </c>
      <c r="D7339" t="s">
        <v>10</v>
      </c>
      <c r="E7339">
        <v>18</v>
      </c>
      <c r="F7339" t="s">
        <v>2495</v>
      </c>
      <c r="G7339" s="1">
        <v>40625</v>
      </c>
      <c r="H7339" t="str">
        <f t="shared" si="114"/>
        <v>be taught by professors from a variety of disciplines, but always with an emphasis on multi-disciplinary integration. Open only to senior School of Business students. (ATTR: BUS)</v>
      </c>
    </row>
    <row r="7340" spans="1:8" x14ac:dyDescent="0.25">
      <c r="A7340" t="s">
        <v>5279</v>
      </c>
      <c r="B7340" t="s">
        <v>60</v>
      </c>
      <c r="C7340" t="s">
        <v>5045</v>
      </c>
      <c r="D7340" t="s">
        <v>10</v>
      </c>
      <c r="E7340">
        <v>19</v>
      </c>
      <c r="F7340" t="s">
        <v>5364</v>
      </c>
      <c r="G7340" s="1">
        <v>40625</v>
      </c>
      <c r="H7340" t="str">
        <f t="shared" si="114"/>
        <v>always with an emphasis on multi-disciplinary integration. Open only to senior School of Business students. (ATTR: BUS)</v>
      </c>
    </row>
    <row r="7341" spans="1:8" x14ac:dyDescent="0.25">
      <c r="A7341" t="s">
        <v>5279</v>
      </c>
      <c r="B7341" t="s">
        <v>60</v>
      </c>
      <c r="C7341" t="s">
        <v>5045</v>
      </c>
      <c r="D7341" t="s">
        <v>10</v>
      </c>
      <c r="E7341">
        <v>20</v>
      </c>
      <c r="F7341" t="s">
        <v>2496</v>
      </c>
      <c r="G7341" s="1">
        <v>40625</v>
      </c>
      <c r="H7341" t="str">
        <f t="shared" si="114"/>
        <v>Open only to senior School of Business students. (ATTR: BUS)</v>
      </c>
    </row>
    <row r="7342" spans="1:8" x14ac:dyDescent="0.25">
      <c r="A7342" t="s">
        <v>5279</v>
      </c>
      <c r="B7342" t="s">
        <v>204</v>
      </c>
      <c r="C7342" t="s">
        <v>5045</v>
      </c>
      <c r="D7342" t="s">
        <v>10</v>
      </c>
      <c r="E7342">
        <v>1</v>
      </c>
      <c r="F7342" t="s">
        <v>304</v>
      </c>
      <c r="G7342" s="1">
        <v>40625</v>
      </c>
      <c r="H7342" t="str">
        <f t="shared" si="114"/>
        <v>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343" spans="1:8" x14ac:dyDescent="0.25">
      <c r="A7343" t="s">
        <v>5279</v>
      </c>
      <c r="B7343" t="s">
        <v>204</v>
      </c>
      <c r="C7343" t="s">
        <v>5045</v>
      </c>
      <c r="D7343" t="s">
        <v>10</v>
      </c>
      <c r="E7343">
        <v>2</v>
      </c>
      <c r="F7343" t="s">
        <v>4882</v>
      </c>
      <c r="G7343" s="1">
        <v>40625</v>
      </c>
      <c r="H7343" t="str">
        <f t="shared" si="114"/>
        <v>concentrated study at an advanced level in areas beyond the scope of regular course offerings including topics of current concern and topics specifically identified as meeting specialized interests of students. This course is 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344" spans="1:8" x14ac:dyDescent="0.25">
      <c r="A7344" t="s">
        <v>5279</v>
      </c>
      <c r="B7344" t="s">
        <v>204</v>
      </c>
      <c r="C7344" t="s">
        <v>5045</v>
      </c>
      <c r="D7344" t="s">
        <v>10</v>
      </c>
      <c r="E7344">
        <v>3</v>
      </c>
      <c r="F7344" t="s">
        <v>5381</v>
      </c>
      <c r="G7344" s="1">
        <v>40625</v>
      </c>
      <c r="H7344" t="str">
        <f t="shared" si="114"/>
        <v>the scope of regular course offerings including topics of current concern and topics specifically identified as meeting specialized interests of students. This course is 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345" spans="1:8" x14ac:dyDescent="0.25">
      <c r="A7345" t="s">
        <v>5279</v>
      </c>
      <c r="B7345" t="s">
        <v>204</v>
      </c>
      <c r="C7345" t="s">
        <v>5045</v>
      </c>
      <c r="D7345" t="s">
        <v>10</v>
      </c>
      <c r="E7345">
        <v>4</v>
      </c>
      <c r="F7345" t="s">
        <v>307</v>
      </c>
      <c r="G7345" s="1">
        <v>40625</v>
      </c>
      <c r="H7345" t="str">
        <f t="shared" si="114"/>
        <v>current concern and topics specifically identified as meeting specialized interests of students. This course is 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346" spans="1:8" x14ac:dyDescent="0.25">
      <c r="A7346" t="s">
        <v>5279</v>
      </c>
      <c r="B7346" t="s">
        <v>204</v>
      </c>
      <c r="C7346" t="s">
        <v>5045</v>
      </c>
      <c r="D7346" t="s">
        <v>10</v>
      </c>
      <c r="E7346">
        <v>5</v>
      </c>
      <c r="F7346" t="s">
        <v>308</v>
      </c>
      <c r="G7346" s="1">
        <v>40625</v>
      </c>
      <c r="H7346" t="str">
        <f t="shared" si="114"/>
        <v>meeting specialized interests of students. This course is 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347" spans="1:8" x14ac:dyDescent="0.25">
      <c r="A7347" t="s">
        <v>5279</v>
      </c>
      <c r="B7347" t="s">
        <v>204</v>
      </c>
      <c r="C7347" t="s">
        <v>5045</v>
      </c>
      <c r="D7347" t="s">
        <v>10</v>
      </c>
      <c r="E7347">
        <v>6</v>
      </c>
      <c r="F7347" t="s">
        <v>5382</v>
      </c>
      <c r="G7347" s="1">
        <v>40625</v>
      </c>
      <c r="H7347" t="str">
        <f t="shared" si="114"/>
        <v>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348" spans="1:8" x14ac:dyDescent="0.25">
      <c r="A7348" t="s">
        <v>5279</v>
      </c>
      <c r="B7348" t="s">
        <v>204</v>
      </c>
      <c r="C7348" t="s">
        <v>5045</v>
      </c>
      <c r="D7348" t="s">
        <v>10</v>
      </c>
      <c r="E7348">
        <v>7</v>
      </c>
      <c r="F7348" t="s">
        <v>1391</v>
      </c>
      <c r="G7348" s="1">
        <v>40625</v>
      </c>
      <c r="H7348" t="str">
        <f t="shared" si="114"/>
        <v>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349" spans="1:8" x14ac:dyDescent="0.25">
      <c r="A7349" t="s">
        <v>5279</v>
      </c>
      <c r="B7349" t="s">
        <v>204</v>
      </c>
      <c r="C7349" t="s">
        <v>5045</v>
      </c>
      <c r="D7349" t="s">
        <v>10</v>
      </c>
      <c r="E7349">
        <v>8</v>
      </c>
      <c r="F7349" t="s">
        <v>1392</v>
      </c>
      <c r="G7349" s="1">
        <v>40625</v>
      </c>
      <c r="H7349" t="str">
        <f t="shared" si="114"/>
        <v>elective, open to seniors in Marketing and Management. Depending on the topic, it might also be cross-listed with other Departments and/or open to seniors in other majors. In all cases, approval of the Instructor is required. (ATTR: BUS)</v>
      </c>
    </row>
    <row r="7350" spans="1:8" x14ac:dyDescent="0.25">
      <c r="A7350" t="s">
        <v>5279</v>
      </c>
      <c r="B7350" t="s">
        <v>204</v>
      </c>
      <c r="C7350" t="s">
        <v>5045</v>
      </c>
      <c r="D7350" t="s">
        <v>10</v>
      </c>
      <c r="E7350">
        <v>9</v>
      </c>
      <c r="F7350" t="s">
        <v>1393</v>
      </c>
      <c r="G7350" s="1">
        <v>40625</v>
      </c>
      <c r="H7350" t="str">
        <f t="shared" si="114"/>
        <v>Depending on the topic, it might also be cross-listed with other Departments and/or open to seniors in other majors. In all cases, approval of the Instructor is required. (ATTR: BUS)</v>
      </c>
    </row>
    <row r="7351" spans="1:8" x14ac:dyDescent="0.25">
      <c r="A7351" t="s">
        <v>5279</v>
      </c>
      <c r="B7351" t="s">
        <v>204</v>
      </c>
      <c r="C7351" t="s">
        <v>5045</v>
      </c>
      <c r="D7351" t="s">
        <v>10</v>
      </c>
      <c r="E7351">
        <v>10</v>
      </c>
      <c r="F7351" t="s">
        <v>1394</v>
      </c>
      <c r="G7351" s="1">
        <v>40625</v>
      </c>
      <c r="H7351" t="str">
        <f t="shared" si="114"/>
        <v>other Departments and/or open to seniors in other majors. In all cases, approval of the Instructor is required. (ATTR: BUS)</v>
      </c>
    </row>
    <row r="7352" spans="1:8" x14ac:dyDescent="0.25">
      <c r="A7352" t="s">
        <v>5279</v>
      </c>
      <c r="B7352" t="s">
        <v>204</v>
      </c>
      <c r="C7352" t="s">
        <v>5045</v>
      </c>
      <c r="D7352" t="s">
        <v>10</v>
      </c>
      <c r="E7352">
        <v>11</v>
      </c>
      <c r="F7352" t="s">
        <v>1395</v>
      </c>
      <c r="G7352" s="1">
        <v>40625</v>
      </c>
      <c r="H7352" t="str">
        <f t="shared" si="114"/>
        <v>In all cases, approval of the Instructor is required. (ATTR: BUS)</v>
      </c>
    </row>
    <row r="7353" spans="1:8" x14ac:dyDescent="0.25">
      <c r="A7353" t="s">
        <v>5279</v>
      </c>
      <c r="B7353" t="s">
        <v>204</v>
      </c>
      <c r="C7353" t="s">
        <v>5045</v>
      </c>
      <c r="D7353" t="s">
        <v>10</v>
      </c>
      <c r="E7353">
        <v>12</v>
      </c>
      <c r="F7353" t="s">
        <v>29</v>
      </c>
      <c r="G7353" s="1">
        <v>40625</v>
      </c>
      <c r="H7353" t="str">
        <f t="shared" si="114"/>
        <v>(ATTR: BUS)</v>
      </c>
    </row>
    <row r="7354" spans="1:8" x14ac:dyDescent="0.25">
      <c r="A7354" t="s">
        <v>5279</v>
      </c>
      <c r="B7354" t="s">
        <v>235</v>
      </c>
      <c r="C7354" t="s">
        <v>5045</v>
      </c>
      <c r="D7354" t="s">
        <v>10</v>
      </c>
      <c r="E7354">
        <v>1</v>
      </c>
      <c r="F7354" t="s">
        <v>628</v>
      </c>
      <c r="G7354" s="1">
        <v>40625</v>
      </c>
      <c r="H7354" t="str">
        <f t="shared" si="114"/>
        <v>A qualified student, with the consent of the Head of the Marketing and Management Department, the Dean of the School of Business, and a participating faculty member of the department,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55" spans="1:8" x14ac:dyDescent="0.25">
      <c r="A7355" t="s">
        <v>5279</v>
      </c>
      <c r="B7355" t="s">
        <v>235</v>
      </c>
      <c r="C7355" t="s">
        <v>5045</v>
      </c>
      <c r="D7355" t="s">
        <v>10</v>
      </c>
      <c r="E7355">
        <v>2</v>
      </c>
      <c r="F7355" t="s">
        <v>5365</v>
      </c>
      <c r="G7355" s="1">
        <v>40625</v>
      </c>
      <c r="H7355" t="str">
        <f t="shared" si="114"/>
        <v>Marketing and Management Department, the Dean of the School of Business, and a participating faculty member of the department,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56" spans="1:8" x14ac:dyDescent="0.25">
      <c r="A7356" t="s">
        <v>5279</v>
      </c>
      <c r="B7356" t="s">
        <v>235</v>
      </c>
      <c r="C7356" t="s">
        <v>5045</v>
      </c>
      <c r="D7356" t="s">
        <v>10</v>
      </c>
      <c r="E7356">
        <v>3</v>
      </c>
      <c r="F7356" t="s">
        <v>5366</v>
      </c>
      <c r="G7356" s="1">
        <v>40625</v>
      </c>
      <c r="H7356" t="str">
        <f t="shared" si="114"/>
        <v>School of Business, and a participating faculty member of the department,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57" spans="1:8" x14ac:dyDescent="0.25">
      <c r="A7357" t="s">
        <v>5279</v>
      </c>
      <c r="B7357" t="s">
        <v>235</v>
      </c>
      <c r="C7357" t="s">
        <v>5045</v>
      </c>
      <c r="D7357" t="s">
        <v>10</v>
      </c>
      <c r="E7357">
        <v>4</v>
      </c>
      <c r="F7357" t="s">
        <v>5367</v>
      </c>
      <c r="G7357" s="1">
        <v>40625</v>
      </c>
      <c r="H7357" t="str">
        <f t="shared" si="114"/>
        <v>of the department,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58" spans="1:8" x14ac:dyDescent="0.25">
      <c r="A7358" t="s">
        <v>5279</v>
      </c>
      <c r="B7358" t="s">
        <v>235</v>
      </c>
      <c r="C7358" t="s">
        <v>5045</v>
      </c>
      <c r="D7358" t="s">
        <v>10</v>
      </c>
      <c r="E7358">
        <v>5</v>
      </c>
      <c r="F7358" t="s">
        <v>5368</v>
      </c>
      <c r="G7358" s="1">
        <v>40625</v>
      </c>
      <c r="H7358" t="str">
        <f t="shared" si="114"/>
        <v>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59" spans="1:8" x14ac:dyDescent="0.25">
      <c r="A7359" t="s">
        <v>5279</v>
      </c>
      <c r="B7359" t="s">
        <v>235</v>
      </c>
      <c r="C7359" t="s">
        <v>5045</v>
      </c>
      <c r="D7359" t="s">
        <v>10</v>
      </c>
      <c r="E7359">
        <v>6</v>
      </c>
      <c r="F7359" t="s">
        <v>5369</v>
      </c>
      <c r="G7359" s="1">
        <v>40625</v>
      </c>
      <c r="H7359" t="str">
        <f t="shared" si="114"/>
        <v>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60" spans="1:8" x14ac:dyDescent="0.25">
      <c r="A7360" t="s">
        <v>5279</v>
      </c>
      <c r="B7360" t="s">
        <v>235</v>
      </c>
      <c r="C7360" t="s">
        <v>5045</v>
      </c>
      <c r="D7360" t="s">
        <v>10</v>
      </c>
      <c r="E7360">
        <v>7</v>
      </c>
      <c r="F7360" t="s">
        <v>5370</v>
      </c>
      <c r="G7360" s="1">
        <v>40625</v>
      </c>
      <c r="H7360" t="str">
        <f t="shared" si="114"/>
        <v>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61" spans="1:8" x14ac:dyDescent="0.25">
      <c r="A7361" t="s">
        <v>5279</v>
      </c>
      <c r="B7361" t="s">
        <v>235</v>
      </c>
      <c r="C7361" t="s">
        <v>5045</v>
      </c>
      <c r="D7361" t="s">
        <v>10</v>
      </c>
      <c r="E7361">
        <v>8</v>
      </c>
      <c r="F7361" t="s">
        <v>5371</v>
      </c>
      <c r="G7361" s="1">
        <v>40625</v>
      </c>
      <c r="H7361" t="str">
        <f t="shared" si="114"/>
        <v>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62" spans="1:8" x14ac:dyDescent="0.25">
      <c r="A7362" t="s">
        <v>5279</v>
      </c>
      <c r="B7362" t="s">
        <v>235</v>
      </c>
      <c r="C7362" t="s">
        <v>5045</v>
      </c>
      <c r="D7362" t="s">
        <v>10</v>
      </c>
      <c r="E7362">
        <v>9</v>
      </c>
      <c r="F7362" t="s">
        <v>5372</v>
      </c>
      <c r="G7362" s="1">
        <v>40625</v>
      </c>
      <c r="H7362" t="str">
        <f t="shared" si="114"/>
        <v>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63" spans="1:8" x14ac:dyDescent="0.25">
      <c r="A7363" t="s">
        <v>5279</v>
      </c>
      <c r="B7363" t="s">
        <v>235</v>
      </c>
      <c r="C7363" t="s">
        <v>5045</v>
      </c>
      <c r="D7363" t="s">
        <v>10</v>
      </c>
      <c r="E7363">
        <v>10</v>
      </c>
      <c r="F7363" t="s">
        <v>5373</v>
      </c>
      <c r="G7363" s="1">
        <v>40625</v>
      </c>
      <c r="H7363" t="str">
        <f t="shared" ref="H7363:H7426" si="115">IF(E7364=1,F7363,F7363&amp;" "&amp;H7364)</f>
        <v>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7364" spans="1:8" x14ac:dyDescent="0.25">
      <c r="A7364" t="s">
        <v>5279</v>
      </c>
      <c r="B7364" t="s">
        <v>235</v>
      </c>
      <c r="C7364" t="s">
        <v>5045</v>
      </c>
      <c r="D7364" t="s">
        <v>10</v>
      </c>
      <c r="E7364">
        <v>11</v>
      </c>
      <c r="F7364" t="s">
        <v>5374</v>
      </c>
      <c r="G7364" s="1">
        <v>40625</v>
      </c>
      <c r="H7364" t="str">
        <f t="shared" si="115"/>
        <v>also submit a satisfactory written report to the faculty member concerned. The student will be expected to comply with all School of Business guidelines concerning such projects. Independent study may be taken twice for credit. (ATTR: BUS)</v>
      </c>
    </row>
    <row r="7365" spans="1:8" x14ac:dyDescent="0.25">
      <c r="A7365" t="s">
        <v>5279</v>
      </c>
      <c r="B7365" t="s">
        <v>235</v>
      </c>
      <c r="C7365" t="s">
        <v>5045</v>
      </c>
      <c r="D7365" t="s">
        <v>10</v>
      </c>
      <c r="E7365">
        <v>12</v>
      </c>
      <c r="F7365" t="s">
        <v>5375</v>
      </c>
      <c r="G7365" s="1">
        <v>40625</v>
      </c>
      <c r="H7365" t="str">
        <f t="shared" si="115"/>
        <v>member concerned. The student will be expected to comply with all School of Business guidelines concerning such projects. Independent study may be taken twice for credit. (ATTR: BUS)</v>
      </c>
    </row>
    <row r="7366" spans="1:8" x14ac:dyDescent="0.25">
      <c r="A7366" t="s">
        <v>5279</v>
      </c>
      <c r="B7366" t="s">
        <v>235</v>
      </c>
      <c r="C7366" t="s">
        <v>5045</v>
      </c>
      <c r="D7366" t="s">
        <v>10</v>
      </c>
      <c r="E7366">
        <v>13</v>
      </c>
      <c r="F7366" t="s">
        <v>5376</v>
      </c>
      <c r="G7366" s="1">
        <v>40625</v>
      </c>
      <c r="H7366" t="str">
        <f t="shared" si="115"/>
        <v>comply with all School of Business guidelines concerning such projects. Independent study may be taken twice for credit. (ATTR: BUS)</v>
      </c>
    </row>
    <row r="7367" spans="1:8" x14ac:dyDescent="0.25">
      <c r="A7367" t="s">
        <v>5279</v>
      </c>
      <c r="B7367" t="s">
        <v>235</v>
      </c>
      <c r="C7367" t="s">
        <v>5045</v>
      </c>
      <c r="D7367" t="s">
        <v>10</v>
      </c>
      <c r="E7367">
        <v>14</v>
      </c>
      <c r="F7367" t="s">
        <v>5377</v>
      </c>
      <c r="G7367" s="1">
        <v>40625</v>
      </c>
      <c r="H7367" t="str">
        <f t="shared" si="115"/>
        <v>such projects. Independent study may be taken twice for credit. (ATTR: BUS)</v>
      </c>
    </row>
    <row r="7368" spans="1:8" x14ac:dyDescent="0.25">
      <c r="A7368" t="s">
        <v>5279</v>
      </c>
      <c r="B7368" t="s">
        <v>235</v>
      </c>
      <c r="C7368" t="s">
        <v>5045</v>
      </c>
      <c r="D7368" t="s">
        <v>10</v>
      </c>
      <c r="E7368">
        <v>15</v>
      </c>
      <c r="F7368" t="s">
        <v>5378</v>
      </c>
      <c r="G7368" s="1">
        <v>40625</v>
      </c>
      <c r="H7368" t="str">
        <f t="shared" si="115"/>
        <v>credit. (ATTR: BUS)</v>
      </c>
    </row>
    <row r="7369" spans="1:8" x14ac:dyDescent="0.25">
      <c r="A7369" t="s">
        <v>5279</v>
      </c>
      <c r="B7369" t="s">
        <v>9917</v>
      </c>
      <c r="C7369" t="s">
        <v>8756</v>
      </c>
      <c r="D7369" t="s">
        <v>10</v>
      </c>
      <c r="E7369">
        <v>1</v>
      </c>
      <c r="F7369" t="s">
        <v>8892</v>
      </c>
      <c r="G7369" s="1">
        <v>43402</v>
      </c>
      <c r="H7369" t="str">
        <f t="shared" si="115"/>
        <v>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70" spans="1:8" x14ac:dyDescent="0.25">
      <c r="A7370" t="s">
        <v>5279</v>
      </c>
      <c r="B7370" t="s">
        <v>9917</v>
      </c>
      <c r="C7370" t="s">
        <v>8756</v>
      </c>
      <c r="D7370" t="s">
        <v>10</v>
      </c>
      <c r="E7370">
        <v>2</v>
      </c>
      <c r="F7370" t="s">
        <v>8893</v>
      </c>
      <c r="G7370" s="1">
        <v>43402</v>
      </c>
      <c r="H7370" t="str">
        <f t="shared" si="115"/>
        <v>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71" spans="1:8" x14ac:dyDescent="0.25">
      <c r="A7371" t="s">
        <v>5279</v>
      </c>
      <c r="B7371" t="s">
        <v>9917</v>
      </c>
      <c r="C7371" t="s">
        <v>8756</v>
      </c>
      <c r="D7371" t="s">
        <v>10</v>
      </c>
      <c r="E7371">
        <v>3</v>
      </c>
      <c r="F7371" t="s">
        <v>9918</v>
      </c>
      <c r="G7371" s="1">
        <v>43402</v>
      </c>
      <c r="H7371" t="str">
        <f t="shared" si="115"/>
        <v>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72" spans="1:8" x14ac:dyDescent="0.25">
      <c r="A7372" t="s">
        <v>5279</v>
      </c>
      <c r="B7372" t="s">
        <v>9917</v>
      </c>
      <c r="C7372" t="s">
        <v>8756</v>
      </c>
      <c r="D7372" t="s">
        <v>10</v>
      </c>
      <c r="E7372">
        <v>4</v>
      </c>
      <c r="F7372" t="s">
        <v>8895</v>
      </c>
      <c r="G7372" s="1">
        <v>43402</v>
      </c>
      <c r="H7372" t="str">
        <f t="shared" si="115"/>
        <v>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73" spans="1:8" x14ac:dyDescent="0.25">
      <c r="A7373" t="s">
        <v>5279</v>
      </c>
      <c r="B7373" t="s">
        <v>9917</v>
      </c>
      <c r="C7373" t="s">
        <v>8756</v>
      </c>
      <c r="D7373" t="s">
        <v>10</v>
      </c>
      <c r="E7373">
        <v>5</v>
      </c>
      <c r="F7373" t="s">
        <v>8896</v>
      </c>
      <c r="G7373" s="1">
        <v>43402</v>
      </c>
      <c r="H7373" t="str">
        <f t="shared" si="115"/>
        <v>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74" spans="1:8" x14ac:dyDescent="0.25">
      <c r="A7374" t="s">
        <v>5279</v>
      </c>
      <c r="B7374" t="s">
        <v>9917</v>
      </c>
      <c r="C7374" t="s">
        <v>8756</v>
      </c>
      <c r="D7374" t="s">
        <v>10</v>
      </c>
      <c r="E7374">
        <v>6</v>
      </c>
      <c r="F7374" t="s">
        <v>8897</v>
      </c>
      <c r="G7374" s="1">
        <v>43402</v>
      </c>
      <c r="H7374" t="str">
        <f t="shared" si="115"/>
        <v>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75" spans="1:8" x14ac:dyDescent="0.25">
      <c r="A7375" t="s">
        <v>5279</v>
      </c>
      <c r="B7375" t="s">
        <v>9917</v>
      </c>
      <c r="C7375" t="s">
        <v>8756</v>
      </c>
      <c r="D7375" t="s">
        <v>10</v>
      </c>
      <c r="E7375">
        <v>7</v>
      </c>
      <c r="F7375" t="s">
        <v>9919</v>
      </c>
      <c r="G7375" s="1">
        <v>43402</v>
      </c>
      <c r="H7375" t="str">
        <f t="shared" si="115"/>
        <v>environmental transformation.  They will learn the skills and mental frameworks essential for adaptive and ethical global leaders.  The focus will be on how innovative and sustainable business practices can make a difference inside and outside organizations.</v>
      </c>
    </row>
    <row r="7376" spans="1:8" x14ac:dyDescent="0.25">
      <c r="A7376" t="s">
        <v>5279</v>
      </c>
      <c r="B7376" t="s">
        <v>9917</v>
      </c>
      <c r="C7376" t="s">
        <v>8756</v>
      </c>
      <c r="D7376" t="s">
        <v>10</v>
      </c>
      <c r="E7376">
        <v>8</v>
      </c>
      <c r="F7376" t="s">
        <v>9920</v>
      </c>
      <c r="G7376" s="1">
        <v>43402</v>
      </c>
      <c r="H7376" t="str">
        <f t="shared" si="115"/>
        <v>the skills and mental frameworks essential for adaptive and ethical global leaders.  The focus will be on how innovative and sustainable business practices can make a difference inside and outside organizations.</v>
      </c>
    </row>
    <row r="7377" spans="1:8" x14ac:dyDescent="0.25">
      <c r="A7377" t="s">
        <v>5279</v>
      </c>
      <c r="B7377" t="s">
        <v>9917</v>
      </c>
      <c r="C7377" t="s">
        <v>8756</v>
      </c>
      <c r="D7377" t="s">
        <v>10</v>
      </c>
      <c r="E7377">
        <v>9</v>
      </c>
      <c r="F7377" t="s">
        <v>9921</v>
      </c>
      <c r="G7377" s="1">
        <v>43402</v>
      </c>
      <c r="H7377" t="str">
        <f t="shared" si="115"/>
        <v>adaptive and ethical global leaders.  The focus will be on how innovative and sustainable business practices can make a difference inside and outside organizations.</v>
      </c>
    </row>
    <row r="7378" spans="1:8" x14ac:dyDescent="0.25">
      <c r="A7378" t="s">
        <v>5279</v>
      </c>
      <c r="B7378" t="s">
        <v>9917</v>
      </c>
      <c r="C7378" t="s">
        <v>8756</v>
      </c>
      <c r="D7378" t="s">
        <v>10</v>
      </c>
      <c r="E7378">
        <v>10</v>
      </c>
      <c r="F7378" t="s">
        <v>9922</v>
      </c>
      <c r="G7378" s="1">
        <v>43402</v>
      </c>
      <c r="H7378" t="str">
        <f t="shared" si="115"/>
        <v>will be on how innovative and sustainable business practices can make a difference inside and outside organizations.</v>
      </c>
    </row>
    <row r="7379" spans="1:8" x14ac:dyDescent="0.25">
      <c r="A7379" t="s">
        <v>5279</v>
      </c>
      <c r="B7379" t="s">
        <v>9917</v>
      </c>
      <c r="C7379" t="s">
        <v>8756</v>
      </c>
      <c r="D7379" t="s">
        <v>10</v>
      </c>
      <c r="E7379">
        <v>11</v>
      </c>
      <c r="F7379" t="s">
        <v>9923</v>
      </c>
      <c r="G7379" s="1">
        <v>43402</v>
      </c>
      <c r="H7379" t="str">
        <f t="shared" si="115"/>
        <v>business practices can make a difference inside and outside organizations.</v>
      </c>
    </row>
    <row r="7380" spans="1:8" x14ac:dyDescent="0.25">
      <c r="A7380" t="s">
        <v>5279</v>
      </c>
      <c r="B7380" t="s">
        <v>9917</v>
      </c>
      <c r="C7380" t="s">
        <v>8756</v>
      </c>
      <c r="D7380" t="s">
        <v>10</v>
      </c>
      <c r="E7380">
        <v>12</v>
      </c>
      <c r="F7380" t="s">
        <v>9924</v>
      </c>
      <c r="G7380" s="1">
        <v>43402</v>
      </c>
      <c r="H7380" t="str">
        <f t="shared" si="115"/>
        <v>and outside organizations.</v>
      </c>
    </row>
    <row r="7381" spans="1:8" x14ac:dyDescent="0.25">
      <c r="A7381" t="s">
        <v>5279</v>
      </c>
      <c r="B7381" t="s">
        <v>8891</v>
      </c>
      <c r="C7381" t="s">
        <v>8756</v>
      </c>
      <c r="D7381" t="s">
        <v>10</v>
      </c>
      <c r="E7381">
        <v>1</v>
      </c>
      <c r="F7381" t="s">
        <v>8892</v>
      </c>
      <c r="G7381" s="1">
        <v>43406</v>
      </c>
      <c r="H7381" t="str">
        <f t="shared" si="115"/>
        <v>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leaders.The focus will be on how innovative and sustainable business practices can make a difference inside and outside organizations.</v>
      </c>
    </row>
    <row r="7382" spans="1:8" x14ac:dyDescent="0.25">
      <c r="A7382" t="s">
        <v>5279</v>
      </c>
      <c r="B7382" t="s">
        <v>8891</v>
      </c>
      <c r="C7382" t="s">
        <v>8756</v>
      </c>
      <c r="D7382" t="s">
        <v>10</v>
      </c>
      <c r="E7382">
        <v>2</v>
      </c>
      <c r="F7382" t="s">
        <v>8893</v>
      </c>
      <c r="G7382" s="1">
        <v>43406</v>
      </c>
      <c r="H7382" t="str">
        <f t="shared" si="115"/>
        <v>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leaders.The focus will be on how innovative and sustainable business practices can make a difference inside and outside organizations.</v>
      </c>
    </row>
    <row r="7383" spans="1:8" x14ac:dyDescent="0.25">
      <c r="A7383" t="s">
        <v>5279</v>
      </c>
      <c r="B7383" t="s">
        <v>8891</v>
      </c>
      <c r="C7383" t="s">
        <v>8756</v>
      </c>
      <c r="D7383" t="s">
        <v>10</v>
      </c>
      <c r="E7383">
        <v>3</v>
      </c>
      <c r="F7383" t="s">
        <v>8894</v>
      </c>
      <c r="G7383" s="1">
        <v>43406</v>
      </c>
      <c r="H7383" t="str">
        <f t="shared" si="115"/>
        <v>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leaders.The focus will be on how innovative and sustainable business practices can make a difference inside and outside organizations.</v>
      </c>
    </row>
    <row r="7384" spans="1:8" x14ac:dyDescent="0.25">
      <c r="A7384" t="s">
        <v>5279</v>
      </c>
      <c r="B7384" t="s">
        <v>8891</v>
      </c>
      <c r="C7384" t="s">
        <v>8756</v>
      </c>
      <c r="D7384" t="s">
        <v>10</v>
      </c>
      <c r="E7384">
        <v>4</v>
      </c>
      <c r="F7384" t="s">
        <v>8895</v>
      </c>
      <c r="G7384" s="1">
        <v>43406</v>
      </c>
      <c r="H7384" t="str">
        <f t="shared" si="115"/>
        <v>students will learn how to apply innovative leadership techniques in a complex global system to deliver sustainable economic, social, and environmental transformation. They will learn the skills and mental frameworks essential for adaptive and ethical global leaders.The focus will be on how innovative and sustainable business practices can make a difference inside and outside organizations.</v>
      </c>
    </row>
    <row r="7385" spans="1:8" x14ac:dyDescent="0.25">
      <c r="A7385" t="s">
        <v>5279</v>
      </c>
      <c r="B7385" t="s">
        <v>8891</v>
      </c>
      <c r="C7385" t="s">
        <v>8756</v>
      </c>
      <c r="D7385" t="s">
        <v>10</v>
      </c>
      <c r="E7385">
        <v>5</v>
      </c>
      <c r="F7385" t="s">
        <v>8896</v>
      </c>
      <c r="G7385" s="1">
        <v>43406</v>
      </c>
      <c r="H7385" t="str">
        <f t="shared" si="115"/>
        <v>leadership techniques in a complex global system to deliver sustainable economic, social, and environmental transformation. They will learn the skills and mental frameworks essential for adaptive and ethical global leaders.The focus will be on how innovative and sustainable business practices can make a difference inside and outside organizations.</v>
      </c>
    </row>
    <row r="7386" spans="1:8" x14ac:dyDescent="0.25">
      <c r="A7386" t="s">
        <v>5279</v>
      </c>
      <c r="B7386" t="s">
        <v>8891</v>
      </c>
      <c r="C7386" t="s">
        <v>8756</v>
      </c>
      <c r="D7386" t="s">
        <v>10</v>
      </c>
      <c r="E7386">
        <v>6</v>
      </c>
      <c r="F7386" t="s">
        <v>8897</v>
      </c>
      <c r="G7386" s="1">
        <v>43406</v>
      </c>
      <c r="H7386" t="str">
        <f t="shared" si="115"/>
        <v>to deliver sustainable economic, social, and environmental transformation. They will learn the skills and mental frameworks essential for adaptive and ethical global leaders.The focus will be on how innovative and sustainable business practices can make a difference inside and outside organizations.</v>
      </c>
    </row>
    <row r="7387" spans="1:8" x14ac:dyDescent="0.25">
      <c r="A7387" t="s">
        <v>5279</v>
      </c>
      <c r="B7387" t="s">
        <v>8891</v>
      </c>
      <c r="C7387" t="s">
        <v>8756</v>
      </c>
      <c r="D7387" t="s">
        <v>10</v>
      </c>
      <c r="E7387">
        <v>7</v>
      </c>
      <c r="F7387" t="s">
        <v>8898</v>
      </c>
      <c r="G7387" s="1">
        <v>43406</v>
      </c>
      <c r="H7387" t="str">
        <f t="shared" si="115"/>
        <v>environmental transformation. They will learn the skills and mental frameworks essential for adaptive and ethical global leaders.The focus will be on how innovative and sustainable business practices can make a difference inside and outside organizations.</v>
      </c>
    </row>
    <row r="7388" spans="1:8" x14ac:dyDescent="0.25">
      <c r="A7388" t="s">
        <v>5279</v>
      </c>
      <c r="B7388" t="s">
        <v>8891</v>
      </c>
      <c r="C7388" t="s">
        <v>8756</v>
      </c>
      <c r="D7388" t="s">
        <v>10</v>
      </c>
      <c r="E7388">
        <v>8</v>
      </c>
      <c r="F7388" t="s">
        <v>8899</v>
      </c>
      <c r="G7388" s="1">
        <v>43406</v>
      </c>
      <c r="H7388" t="str">
        <f t="shared" si="115"/>
        <v>skills and mental frameworks essential for adaptive and ethical global leaders.The focus will be on how innovative and sustainable business practices can make a difference inside and outside organizations.</v>
      </c>
    </row>
    <row r="7389" spans="1:8" x14ac:dyDescent="0.25">
      <c r="A7389" t="s">
        <v>5279</v>
      </c>
      <c r="B7389" t="s">
        <v>8891</v>
      </c>
      <c r="C7389" t="s">
        <v>8756</v>
      </c>
      <c r="D7389" t="s">
        <v>10</v>
      </c>
      <c r="E7389">
        <v>9</v>
      </c>
      <c r="F7389" t="s">
        <v>8900</v>
      </c>
      <c r="G7389" s="1">
        <v>43406</v>
      </c>
      <c r="H7389" t="str">
        <f t="shared" si="115"/>
        <v>and ethical global leaders.The focus will be on how innovative and sustainable business practices can make a difference inside and outside organizations.</v>
      </c>
    </row>
    <row r="7390" spans="1:8" x14ac:dyDescent="0.25">
      <c r="A7390" t="s">
        <v>5279</v>
      </c>
      <c r="B7390" t="s">
        <v>8891</v>
      </c>
      <c r="C7390" t="s">
        <v>8756</v>
      </c>
      <c r="D7390" t="s">
        <v>10</v>
      </c>
      <c r="E7390">
        <v>10</v>
      </c>
      <c r="F7390" t="s">
        <v>8901</v>
      </c>
      <c r="G7390" s="1">
        <v>43406</v>
      </c>
      <c r="H7390" t="str">
        <f t="shared" si="115"/>
        <v>how innovative and sustainable business practices can make a difference inside and outside organizations.</v>
      </c>
    </row>
    <row r="7391" spans="1:8" x14ac:dyDescent="0.25">
      <c r="A7391" t="s">
        <v>5279</v>
      </c>
      <c r="B7391" t="s">
        <v>8891</v>
      </c>
      <c r="C7391" t="s">
        <v>8756</v>
      </c>
      <c r="D7391" t="s">
        <v>10</v>
      </c>
      <c r="E7391">
        <v>11</v>
      </c>
      <c r="F7391" t="s">
        <v>8902</v>
      </c>
      <c r="G7391" s="1">
        <v>43406</v>
      </c>
      <c r="H7391" t="str">
        <f t="shared" si="115"/>
        <v>practices can make a difference inside and outside organizations.</v>
      </c>
    </row>
    <row r="7392" spans="1:8" x14ac:dyDescent="0.25">
      <c r="A7392" t="s">
        <v>5279</v>
      </c>
      <c r="B7392" t="s">
        <v>8891</v>
      </c>
      <c r="C7392" t="s">
        <v>8756</v>
      </c>
      <c r="D7392" t="s">
        <v>10</v>
      </c>
      <c r="E7392">
        <v>12</v>
      </c>
      <c r="F7392" t="s">
        <v>8903</v>
      </c>
      <c r="G7392" s="1">
        <v>43406</v>
      </c>
      <c r="H7392" t="str">
        <f t="shared" si="115"/>
        <v>outside organizations.</v>
      </c>
    </row>
    <row r="7393" spans="1:8" x14ac:dyDescent="0.25">
      <c r="A7393" t="s">
        <v>5279</v>
      </c>
      <c r="B7393" t="s">
        <v>4797</v>
      </c>
      <c r="C7393" t="s">
        <v>7562</v>
      </c>
      <c r="D7393" t="s">
        <v>10</v>
      </c>
      <c r="E7393">
        <v>1</v>
      </c>
      <c r="F7393" t="s">
        <v>8892</v>
      </c>
      <c r="G7393" s="1">
        <v>43188</v>
      </c>
      <c r="H7393" t="str">
        <f t="shared" si="115"/>
        <v>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94" spans="1:8" x14ac:dyDescent="0.25">
      <c r="A7394" t="s">
        <v>5279</v>
      </c>
      <c r="B7394" t="s">
        <v>4797</v>
      </c>
      <c r="C7394" t="s">
        <v>7562</v>
      </c>
      <c r="D7394" t="s">
        <v>10</v>
      </c>
      <c r="E7394">
        <v>2</v>
      </c>
      <c r="F7394" t="s">
        <v>9010</v>
      </c>
      <c r="G7394" s="1">
        <v>43188</v>
      </c>
      <c r="H7394" t="str">
        <f t="shared" si="115"/>
        <v>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95" spans="1:8" x14ac:dyDescent="0.25">
      <c r="A7395" t="s">
        <v>5279</v>
      </c>
      <c r="B7395" t="s">
        <v>4797</v>
      </c>
      <c r="C7395" t="s">
        <v>7562</v>
      </c>
      <c r="D7395" t="s">
        <v>10</v>
      </c>
      <c r="E7395">
        <v>3</v>
      </c>
      <c r="F7395" t="s">
        <v>9011</v>
      </c>
      <c r="G7395" s="1">
        <v>43188</v>
      </c>
      <c r="H7395" t="str">
        <f t="shared" si="115"/>
        <v>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96" spans="1:8" x14ac:dyDescent="0.25">
      <c r="A7396" t="s">
        <v>5279</v>
      </c>
      <c r="B7396" t="s">
        <v>4797</v>
      </c>
      <c r="C7396" t="s">
        <v>7562</v>
      </c>
      <c r="D7396" t="s">
        <v>10</v>
      </c>
      <c r="E7396">
        <v>4</v>
      </c>
      <c r="F7396" t="s">
        <v>9012</v>
      </c>
      <c r="G7396" s="1">
        <v>43188</v>
      </c>
      <c r="H7396" t="str">
        <f t="shared" si="115"/>
        <v>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97" spans="1:8" x14ac:dyDescent="0.25">
      <c r="A7397" t="s">
        <v>5279</v>
      </c>
      <c r="B7397" t="s">
        <v>4797</v>
      </c>
      <c r="C7397" t="s">
        <v>7562</v>
      </c>
      <c r="D7397" t="s">
        <v>10</v>
      </c>
      <c r="E7397">
        <v>5</v>
      </c>
      <c r="F7397" t="s">
        <v>9013</v>
      </c>
      <c r="G7397" s="1">
        <v>43188</v>
      </c>
      <c r="H7397" t="str">
        <f t="shared" si="115"/>
        <v>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7398" spans="1:8" x14ac:dyDescent="0.25">
      <c r="A7398" t="s">
        <v>5279</v>
      </c>
      <c r="B7398" t="s">
        <v>4797</v>
      </c>
      <c r="C7398" t="s">
        <v>7562</v>
      </c>
      <c r="D7398" t="s">
        <v>10</v>
      </c>
      <c r="E7398">
        <v>6</v>
      </c>
      <c r="F7398" t="s">
        <v>9014</v>
      </c>
      <c r="G7398" s="1">
        <v>43188</v>
      </c>
      <c r="H7398" t="str">
        <f t="shared" si="115"/>
        <v>social, and environmental transformation.  They will learn the skills and mental frameworks essential for adaptive and ethical global leaders.  The focus will be on how innovative and sustainable business practices can make a difference inside and outside organizations.</v>
      </c>
    </row>
    <row r="7399" spans="1:8" x14ac:dyDescent="0.25">
      <c r="A7399" t="s">
        <v>5279</v>
      </c>
      <c r="B7399" t="s">
        <v>4797</v>
      </c>
      <c r="C7399" t="s">
        <v>7562</v>
      </c>
      <c r="D7399" t="s">
        <v>10</v>
      </c>
      <c r="E7399">
        <v>7</v>
      </c>
      <c r="F7399" t="s">
        <v>9015</v>
      </c>
      <c r="G7399" s="1">
        <v>43188</v>
      </c>
      <c r="H7399" t="str">
        <f t="shared" si="115"/>
        <v>learn the skills and mental frameworks essential for adaptive and ethical global leaders.  The focus will be on how innovative and sustainable business practices can make a difference inside and outside organizations.</v>
      </c>
    </row>
    <row r="7400" spans="1:8" x14ac:dyDescent="0.25">
      <c r="A7400" t="s">
        <v>5279</v>
      </c>
      <c r="B7400" t="s">
        <v>4797</v>
      </c>
      <c r="C7400" t="s">
        <v>7562</v>
      </c>
      <c r="D7400" t="s">
        <v>10</v>
      </c>
      <c r="E7400">
        <v>8</v>
      </c>
      <c r="F7400" t="s">
        <v>9016</v>
      </c>
      <c r="G7400" s="1">
        <v>43188</v>
      </c>
      <c r="H7400" t="str">
        <f t="shared" si="115"/>
        <v>adaptive and ethical global leaders.  The focus will be on how innovative and sustainable business practices can make a difference inside and outside organizations.</v>
      </c>
    </row>
    <row r="7401" spans="1:8" x14ac:dyDescent="0.25">
      <c r="A7401" t="s">
        <v>5279</v>
      </c>
      <c r="B7401" t="s">
        <v>4797</v>
      </c>
      <c r="C7401" t="s">
        <v>7562</v>
      </c>
      <c r="D7401" t="s">
        <v>10</v>
      </c>
      <c r="E7401">
        <v>9</v>
      </c>
      <c r="F7401" t="s">
        <v>9017</v>
      </c>
      <c r="G7401" s="1">
        <v>43188</v>
      </c>
      <c r="H7401" t="str">
        <f t="shared" si="115"/>
        <v>how innovative and sustainable business practices can make a difference inside and outside organizations.</v>
      </c>
    </row>
    <row r="7402" spans="1:8" x14ac:dyDescent="0.25">
      <c r="A7402" t="s">
        <v>5279</v>
      </c>
      <c r="B7402" t="s">
        <v>4797</v>
      </c>
      <c r="C7402" t="s">
        <v>7562</v>
      </c>
      <c r="D7402" t="s">
        <v>10</v>
      </c>
      <c r="E7402">
        <v>10</v>
      </c>
      <c r="F7402" t="s">
        <v>9018</v>
      </c>
      <c r="G7402" s="1">
        <v>43188</v>
      </c>
      <c r="H7402" t="str">
        <f t="shared" si="115"/>
        <v>make a difference inside and outside organizations.</v>
      </c>
    </row>
    <row r="7403" spans="1:8" x14ac:dyDescent="0.25">
      <c r="A7403" t="s">
        <v>5279</v>
      </c>
      <c r="B7403" t="s">
        <v>4834</v>
      </c>
      <c r="C7403" t="s">
        <v>7562</v>
      </c>
      <c r="D7403" t="s">
        <v>10</v>
      </c>
      <c r="E7403">
        <v>1</v>
      </c>
      <c r="F7403" t="s">
        <v>9699</v>
      </c>
      <c r="G7403" s="1">
        <v>43033</v>
      </c>
      <c r="H7403" t="str">
        <f t="shared" si="115"/>
        <v>This course explores the interactions between individuals and systems in which they live and work.  Students will learn how the dynamics of communication, decision making, motivation, teamwork, leadership, and culture influence the strategies, structures, processes and interactions that 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v>
      </c>
    </row>
    <row r="7404" spans="1:8" x14ac:dyDescent="0.25">
      <c r="A7404" t="s">
        <v>5279</v>
      </c>
      <c r="B7404" t="s">
        <v>4834</v>
      </c>
      <c r="C7404" t="s">
        <v>7562</v>
      </c>
      <c r="D7404" t="s">
        <v>10</v>
      </c>
      <c r="E7404">
        <v>2</v>
      </c>
      <c r="F7404" t="s">
        <v>9700</v>
      </c>
      <c r="G7404" s="1">
        <v>43033</v>
      </c>
      <c r="H7404" t="str">
        <f t="shared" si="115"/>
        <v>and systems in which they live and work.  Students will learn how the dynamics of communication, decision making, motivation, teamwork, leadership, and culture influence the strategies, structures, processes and interactions that 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v>
      </c>
    </row>
    <row r="7405" spans="1:8" x14ac:dyDescent="0.25">
      <c r="A7405" t="s">
        <v>5279</v>
      </c>
      <c r="B7405" t="s">
        <v>4834</v>
      </c>
      <c r="C7405" t="s">
        <v>7562</v>
      </c>
      <c r="D7405" t="s">
        <v>10</v>
      </c>
      <c r="E7405">
        <v>3</v>
      </c>
      <c r="F7405" t="s">
        <v>9701</v>
      </c>
      <c r="G7405" s="1">
        <v>43033</v>
      </c>
      <c r="H7405" t="str">
        <f t="shared" si="115"/>
        <v>learn how the dynamics of communication, decision making, motivation, teamwork, leadership, and culture influence the strategies, structures, processes and interactions that 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v>
      </c>
    </row>
    <row r="7406" spans="1:8" x14ac:dyDescent="0.25">
      <c r="A7406" t="s">
        <v>5279</v>
      </c>
      <c r="B7406" t="s">
        <v>4834</v>
      </c>
      <c r="C7406" t="s">
        <v>7562</v>
      </c>
      <c r="D7406" t="s">
        <v>10</v>
      </c>
      <c r="E7406">
        <v>4</v>
      </c>
      <c r="F7406" t="s">
        <v>9702</v>
      </c>
      <c r="G7406" s="1">
        <v>43033</v>
      </c>
      <c r="H7406" t="str">
        <f t="shared" si="115"/>
        <v>motivation, teamwork, leadership, and culture influence the strategies, structures, processes and interactions that 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v>
      </c>
    </row>
    <row r="7407" spans="1:8" x14ac:dyDescent="0.25">
      <c r="A7407" t="s">
        <v>5279</v>
      </c>
      <c r="B7407" t="s">
        <v>4834</v>
      </c>
      <c r="C7407" t="s">
        <v>7562</v>
      </c>
      <c r="D7407" t="s">
        <v>10</v>
      </c>
      <c r="E7407">
        <v>5</v>
      </c>
      <c r="F7407" t="s">
        <v>9703</v>
      </c>
      <c r="G7407" s="1">
        <v>43033</v>
      </c>
      <c r="H7407" t="str">
        <f t="shared" si="115"/>
        <v>strategies, structures, processes and interactions that 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v>
      </c>
    </row>
    <row r="7408" spans="1:8" x14ac:dyDescent="0.25">
      <c r="A7408" t="s">
        <v>5279</v>
      </c>
      <c r="B7408" t="s">
        <v>4834</v>
      </c>
      <c r="C7408" t="s">
        <v>7562</v>
      </c>
      <c r="D7408" t="s">
        <v>10</v>
      </c>
      <c r="E7408">
        <v>6</v>
      </c>
      <c r="F7408" t="s">
        <v>9704</v>
      </c>
      <c r="G7408" s="1">
        <v>43033</v>
      </c>
      <c r="H7408" t="str">
        <f t="shared" si="115"/>
        <v>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v>
      </c>
    </row>
    <row r="7409" spans="1:8" x14ac:dyDescent="0.25">
      <c r="A7409" t="s">
        <v>5279</v>
      </c>
      <c r="B7409" t="s">
        <v>4834</v>
      </c>
      <c r="C7409" t="s">
        <v>7562</v>
      </c>
      <c r="D7409" t="s">
        <v>10</v>
      </c>
      <c r="E7409">
        <v>7</v>
      </c>
      <c r="F7409" t="s">
        <v>9705</v>
      </c>
      <c r="G7409" s="1">
        <v>43033</v>
      </c>
      <c r="H7409" t="str">
        <f t="shared" si="115"/>
        <v>generating innovative solutions in dynamic environments, evaluating the impact of actions on stakeholders and the environment, working collaboratively, building leadership capacity throughout organizations, and the importance of personal growth.</v>
      </c>
    </row>
    <row r="7410" spans="1:8" x14ac:dyDescent="0.25">
      <c r="A7410" t="s">
        <v>5279</v>
      </c>
      <c r="B7410" t="s">
        <v>4834</v>
      </c>
      <c r="C7410" t="s">
        <v>7562</v>
      </c>
      <c r="D7410" t="s">
        <v>10</v>
      </c>
      <c r="E7410">
        <v>8</v>
      </c>
      <c r="F7410" t="s">
        <v>9706</v>
      </c>
      <c r="G7410" s="1">
        <v>43033</v>
      </c>
      <c r="H7410" t="str">
        <f t="shared" si="115"/>
        <v>evaluating the impact of actions on stakeholders and the environment, working collaboratively, building leadership capacity throughout organizations, and the importance of personal growth.</v>
      </c>
    </row>
    <row r="7411" spans="1:8" x14ac:dyDescent="0.25">
      <c r="A7411" t="s">
        <v>5279</v>
      </c>
      <c r="B7411" t="s">
        <v>4834</v>
      </c>
      <c r="C7411" t="s">
        <v>7562</v>
      </c>
      <c r="D7411" t="s">
        <v>10</v>
      </c>
      <c r="E7411">
        <v>9</v>
      </c>
      <c r="F7411" t="s">
        <v>9707</v>
      </c>
      <c r="G7411" s="1">
        <v>43033</v>
      </c>
      <c r="H7411" t="str">
        <f t="shared" si="115"/>
        <v>environment, working collaboratively, building leadership capacity throughout organizations, and the importance of personal growth.</v>
      </c>
    </row>
    <row r="7412" spans="1:8" x14ac:dyDescent="0.25">
      <c r="A7412" t="s">
        <v>5279</v>
      </c>
      <c r="B7412" t="s">
        <v>4834</v>
      </c>
      <c r="C7412" t="s">
        <v>7562</v>
      </c>
      <c r="D7412" t="s">
        <v>10</v>
      </c>
      <c r="E7412">
        <v>10</v>
      </c>
      <c r="F7412" t="s">
        <v>9708</v>
      </c>
      <c r="G7412" s="1">
        <v>43033</v>
      </c>
      <c r="H7412" t="str">
        <f t="shared" si="115"/>
        <v>capacity throughout organizations, and the importance of personal growth.</v>
      </c>
    </row>
    <row r="7413" spans="1:8" x14ac:dyDescent="0.25">
      <c r="A7413" t="s">
        <v>5279</v>
      </c>
      <c r="B7413" t="s">
        <v>4834</v>
      </c>
      <c r="C7413" t="s">
        <v>7562</v>
      </c>
      <c r="D7413" t="s">
        <v>10</v>
      </c>
      <c r="E7413">
        <v>11</v>
      </c>
      <c r="F7413" t="s">
        <v>9709</v>
      </c>
      <c r="G7413" s="1">
        <v>43033</v>
      </c>
      <c r="H7413" t="str">
        <f t="shared" si="115"/>
        <v>personal growth.</v>
      </c>
    </row>
    <row r="7414" spans="1:8" x14ac:dyDescent="0.25">
      <c r="A7414" t="s">
        <v>5279</v>
      </c>
      <c r="B7414" t="s">
        <v>4880</v>
      </c>
      <c r="C7414" t="s">
        <v>7562</v>
      </c>
      <c r="D7414" t="s">
        <v>10</v>
      </c>
      <c r="E7414">
        <v>1</v>
      </c>
      <c r="F7414" t="s">
        <v>11100</v>
      </c>
      <c r="G7414" s="1">
        <v>43187</v>
      </c>
      <c r="H7414" t="str">
        <f t="shared" si="115"/>
        <v>This course will cover a selected topic at a graduate level. This course may be taken multiple times with different topics.  Prerequisites: MGMT-520 and MGMT-550.</v>
      </c>
    </row>
    <row r="7415" spans="1:8" x14ac:dyDescent="0.25">
      <c r="A7415" t="s">
        <v>5279</v>
      </c>
      <c r="B7415" t="s">
        <v>4880</v>
      </c>
      <c r="C7415" t="s">
        <v>7562</v>
      </c>
      <c r="D7415" t="s">
        <v>10</v>
      </c>
      <c r="E7415">
        <v>2</v>
      </c>
      <c r="F7415" t="s">
        <v>10476</v>
      </c>
      <c r="G7415" s="1">
        <v>43187</v>
      </c>
      <c r="H7415" t="str">
        <f t="shared" si="115"/>
        <v>This course may be taken multiple times with different topics.  Prerequisites: MGMT-520 and MGMT-550.</v>
      </c>
    </row>
    <row r="7416" spans="1:8" x14ac:dyDescent="0.25">
      <c r="A7416" t="s">
        <v>5279</v>
      </c>
      <c r="B7416" t="s">
        <v>4880</v>
      </c>
      <c r="C7416" t="s">
        <v>7562</v>
      </c>
      <c r="D7416" t="s">
        <v>10</v>
      </c>
      <c r="E7416">
        <v>3</v>
      </c>
      <c r="F7416" t="s">
        <v>11101</v>
      </c>
      <c r="G7416" s="1">
        <v>43187</v>
      </c>
      <c r="H7416" t="str">
        <f t="shared" si="115"/>
        <v>topics.  Prerequisites: MGMT-520 and MGMT-550.</v>
      </c>
    </row>
    <row r="7417" spans="1:8" x14ac:dyDescent="0.25">
      <c r="A7417" t="s">
        <v>5279</v>
      </c>
      <c r="B7417" t="s">
        <v>8614</v>
      </c>
      <c r="C7417" t="s">
        <v>7562</v>
      </c>
      <c r="D7417" t="s">
        <v>10</v>
      </c>
      <c r="E7417">
        <v>1</v>
      </c>
      <c r="F7417" t="s">
        <v>9076</v>
      </c>
      <c r="G7417" s="1">
        <v>43188</v>
      </c>
      <c r="H7417" t="str">
        <f t="shared" si="115"/>
        <v>This course prepares students to identify and assess new venture opportunities to begin a business on their own as either a traditional or social entrepreneur, or within an established corporate setting.  The following topics will be explored to build entrepreneurial 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7418" spans="1:8" x14ac:dyDescent="0.25">
      <c r="A7418" t="s">
        <v>5279</v>
      </c>
      <c r="B7418" t="s">
        <v>8614</v>
      </c>
      <c r="C7418" t="s">
        <v>7562</v>
      </c>
      <c r="D7418" t="s">
        <v>10</v>
      </c>
      <c r="E7418">
        <v>2</v>
      </c>
      <c r="F7418" t="s">
        <v>9077</v>
      </c>
      <c r="G7418" s="1">
        <v>43188</v>
      </c>
      <c r="H7418" t="str">
        <f t="shared" si="115"/>
        <v>new venture opportunities to begin a business on their own as either a traditional or social entrepreneur, or within an established corporate setting.  The following topics will be explored to build entrepreneurial 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7419" spans="1:8" x14ac:dyDescent="0.25">
      <c r="A7419" t="s">
        <v>5279</v>
      </c>
      <c r="B7419" t="s">
        <v>8614</v>
      </c>
      <c r="C7419" t="s">
        <v>7562</v>
      </c>
      <c r="D7419" t="s">
        <v>10</v>
      </c>
      <c r="E7419">
        <v>3</v>
      </c>
      <c r="F7419" t="s">
        <v>9078</v>
      </c>
      <c r="G7419" s="1">
        <v>43188</v>
      </c>
      <c r="H7419" t="str">
        <f t="shared" si="115"/>
        <v>own as either a traditional or social entrepreneur, or within an established corporate setting.  The following topics will be explored to build entrepreneurial 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7420" spans="1:8" x14ac:dyDescent="0.25">
      <c r="A7420" t="s">
        <v>5279</v>
      </c>
      <c r="B7420" t="s">
        <v>8614</v>
      </c>
      <c r="C7420" t="s">
        <v>7562</v>
      </c>
      <c r="D7420" t="s">
        <v>10</v>
      </c>
      <c r="E7420">
        <v>4</v>
      </c>
      <c r="F7420" t="s">
        <v>9079</v>
      </c>
      <c r="G7420" s="1">
        <v>43188</v>
      </c>
      <c r="H7420" t="str">
        <f t="shared" si="115"/>
        <v>within an established corporate setting.  The following topics will be explored to build entrepreneurial 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7421" spans="1:8" x14ac:dyDescent="0.25">
      <c r="A7421" t="s">
        <v>5279</v>
      </c>
      <c r="B7421" t="s">
        <v>8614</v>
      </c>
      <c r="C7421" t="s">
        <v>7562</v>
      </c>
      <c r="D7421" t="s">
        <v>10</v>
      </c>
      <c r="E7421">
        <v>5</v>
      </c>
      <c r="F7421" t="s">
        <v>9080</v>
      </c>
      <c r="G7421" s="1">
        <v>43188</v>
      </c>
      <c r="H7421" t="str">
        <f t="shared" si="115"/>
        <v>topics will be explored to build entrepreneurial 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7422" spans="1:8" x14ac:dyDescent="0.25">
      <c r="A7422" t="s">
        <v>5279</v>
      </c>
      <c r="B7422" t="s">
        <v>8614</v>
      </c>
      <c r="C7422" t="s">
        <v>7562</v>
      </c>
      <c r="D7422" t="s">
        <v>10</v>
      </c>
      <c r="E7422">
        <v>6</v>
      </c>
      <c r="F7422" t="s">
        <v>9081</v>
      </c>
      <c r="G7422" s="1">
        <v>43188</v>
      </c>
      <c r="H7422" t="str">
        <f t="shared" si="115"/>
        <v>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7423" spans="1:8" x14ac:dyDescent="0.25">
      <c r="A7423" t="s">
        <v>5279</v>
      </c>
      <c r="B7423" t="s">
        <v>8614</v>
      </c>
      <c r="C7423" t="s">
        <v>7562</v>
      </c>
      <c r="D7423" t="s">
        <v>10</v>
      </c>
      <c r="E7423">
        <v>7</v>
      </c>
      <c r="F7423" t="s">
        <v>9082</v>
      </c>
      <c r="G7423" s="1">
        <v>43188</v>
      </c>
      <c r="H7423" t="str">
        <f t="shared" si="115"/>
        <v>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7424" spans="1:8" x14ac:dyDescent="0.25">
      <c r="A7424" t="s">
        <v>5279</v>
      </c>
      <c r="B7424" t="s">
        <v>8614</v>
      </c>
      <c r="C7424" t="s">
        <v>7562</v>
      </c>
      <c r="D7424" t="s">
        <v>10</v>
      </c>
      <c r="E7424">
        <v>8</v>
      </c>
      <c r="F7424" t="s">
        <v>9083</v>
      </c>
      <c r="G7424" s="1">
        <v>43188</v>
      </c>
      <c r="H7424" t="str">
        <f t="shared" si="115"/>
        <v>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7425" spans="1:8" x14ac:dyDescent="0.25">
      <c r="A7425" t="s">
        <v>5279</v>
      </c>
      <c r="B7425" t="s">
        <v>8614</v>
      </c>
      <c r="C7425" t="s">
        <v>7562</v>
      </c>
      <c r="D7425" t="s">
        <v>10</v>
      </c>
      <c r="E7425">
        <v>9</v>
      </c>
      <c r="F7425" t="s">
        <v>9084</v>
      </c>
      <c r="G7425" s="1">
        <v>43188</v>
      </c>
      <c r="H7425" t="str">
        <f t="shared" si="115"/>
        <v>development, resource acquisition, generating sales and marketing initiatives for a new venture, competitvely managing a growing venture, and exploring the unique challenge of creating an organization that creates more than financial value. Prerequisite: MGMT 550</v>
      </c>
    </row>
    <row r="7426" spans="1:8" x14ac:dyDescent="0.25">
      <c r="A7426" t="s">
        <v>5279</v>
      </c>
      <c r="B7426" t="s">
        <v>8614</v>
      </c>
      <c r="C7426" t="s">
        <v>7562</v>
      </c>
      <c r="D7426" t="s">
        <v>10</v>
      </c>
      <c r="E7426">
        <v>10</v>
      </c>
      <c r="F7426" t="s">
        <v>9085</v>
      </c>
      <c r="G7426" s="1">
        <v>43188</v>
      </c>
      <c r="H7426" t="str">
        <f t="shared" si="115"/>
        <v>marketing initiatives for a new venture, competitvely managing a growing venture, and exploring the unique challenge of creating an organization that creates more than financial value. Prerequisite: MGMT 550</v>
      </c>
    </row>
    <row r="7427" spans="1:8" x14ac:dyDescent="0.25">
      <c r="A7427" t="s">
        <v>5279</v>
      </c>
      <c r="B7427" t="s">
        <v>8614</v>
      </c>
      <c r="C7427" t="s">
        <v>7562</v>
      </c>
      <c r="D7427" t="s">
        <v>10</v>
      </c>
      <c r="E7427">
        <v>11</v>
      </c>
      <c r="F7427" t="s">
        <v>9086</v>
      </c>
      <c r="G7427" s="1">
        <v>43188</v>
      </c>
      <c r="H7427" t="str">
        <f t="shared" ref="H7427:H7490" si="116">IF(E7428=1,F7427,F7427&amp;" "&amp;H7428)</f>
        <v>managing a growing venture, and exploring the unique challenge of creating an organization that creates more than financial value. Prerequisite: MGMT 550</v>
      </c>
    </row>
    <row r="7428" spans="1:8" x14ac:dyDescent="0.25">
      <c r="A7428" t="s">
        <v>5279</v>
      </c>
      <c r="B7428" t="s">
        <v>8614</v>
      </c>
      <c r="C7428" t="s">
        <v>7562</v>
      </c>
      <c r="D7428" t="s">
        <v>10</v>
      </c>
      <c r="E7428">
        <v>12</v>
      </c>
      <c r="F7428" t="s">
        <v>9087</v>
      </c>
      <c r="G7428" s="1">
        <v>43188</v>
      </c>
      <c r="H7428" t="str">
        <f t="shared" si="116"/>
        <v>challenge of creating an organization that creates more than financial value. Prerequisite: MGMT 550</v>
      </c>
    </row>
    <row r="7429" spans="1:8" x14ac:dyDescent="0.25">
      <c r="A7429" t="s">
        <v>5279</v>
      </c>
      <c r="B7429" t="s">
        <v>8614</v>
      </c>
      <c r="C7429" t="s">
        <v>7562</v>
      </c>
      <c r="D7429" t="s">
        <v>10</v>
      </c>
      <c r="E7429">
        <v>13</v>
      </c>
      <c r="F7429" t="s">
        <v>9088</v>
      </c>
      <c r="G7429" s="1">
        <v>43188</v>
      </c>
      <c r="H7429" t="str">
        <f t="shared" si="116"/>
        <v>than financial value. Prerequisite: MGMT 550</v>
      </c>
    </row>
    <row r="7430" spans="1:8" x14ac:dyDescent="0.25">
      <c r="A7430" t="s">
        <v>5279</v>
      </c>
      <c r="B7430" t="s">
        <v>9068</v>
      </c>
      <c r="C7430" t="s">
        <v>7562</v>
      </c>
      <c r="D7430" t="s">
        <v>10</v>
      </c>
      <c r="E7430">
        <v>1</v>
      </c>
      <c r="F7430" t="s">
        <v>9724</v>
      </c>
      <c r="G7430" s="1">
        <v>43033</v>
      </c>
      <c r="H7430" t="str">
        <f t="shared" si="116"/>
        <v>This course considers the objectives and strategies of international business in the context of global competition. It equips managers with a comprehensive framework to formulate strategies and influence in the global marketplace in ways that maximize economic, social, and environmental 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1" spans="1:8" x14ac:dyDescent="0.25">
      <c r="A7431" t="s">
        <v>5279</v>
      </c>
      <c r="B7431" t="s">
        <v>9068</v>
      </c>
      <c r="C7431" t="s">
        <v>7562</v>
      </c>
      <c r="D7431" t="s">
        <v>10</v>
      </c>
      <c r="E7431">
        <v>2</v>
      </c>
      <c r="F7431" t="s">
        <v>9725</v>
      </c>
      <c r="G7431" s="1">
        <v>43033</v>
      </c>
      <c r="H7431" t="str">
        <f t="shared" si="116"/>
        <v>international business in the context of global competition. It equips managers with a comprehensive framework to formulate strategies and influence in the global marketplace in ways that maximize economic, social, and environmental 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2" spans="1:8" x14ac:dyDescent="0.25">
      <c r="A7432" t="s">
        <v>5279</v>
      </c>
      <c r="B7432" t="s">
        <v>9068</v>
      </c>
      <c r="C7432" t="s">
        <v>7562</v>
      </c>
      <c r="D7432" t="s">
        <v>10</v>
      </c>
      <c r="E7432">
        <v>3</v>
      </c>
      <c r="F7432" t="s">
        <v>9726</v>
      </c>
      <c r="G7432" s="1">
        <v>43033</v>
      </c>
      <c r="H7432" t="str">
        <f t="shared" si="116"/>
        <v>It equips managers with a comprehensive framework to formulate strategies and influence in the global marketplace in ways that maximize economic, social, and environmental 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3" spans="1:8" x14ac:dyDescent="0.25">
      <c r="A7433" t="s">
        <v>5279</v>
      </c>
      <c r="B7433" t="s">
        <v>9068</v>
      </c>
      <c r="C7433" t="s">
        <v>7562</v>
      </c>
      <c r="D7433" t="s">
        <v>10</v>
      </c>
      <c r="E7433">
        <v>4</v>
      </c>
      <c r="F7433" t="s">
        <v>9727</v>
      </c>
      <c r="G7433" s="1">
        <v>43033</v>
      </c>
      <c r="H7433" t="str">
        <f t="shared" si="116"/>
        <v>formulate strategies and influence in the global marketplace in ways that maximize economic, social, and environmental 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4" spans="1:8" x14ac:dyDescent="0.25">
      <c r="A7434" t="s">
        <v>5279</v>
      </c>
      <c r="B7434" t="s">
        <v>9068</v>
      </c>
      <c r="C7434" t="s">
        <v>7562</v>
      </c>
      <c r="D7434" t="s">
        <v>10</v>
      </c>
      <c r="E7434">
        <v>5</v>
      </c>
      <c r="F7434" t="s">
        <v>9728</v>
      </c>
      <c r="G7434" s="1">
        <v>43033</v>
      </c>
      <c r="H7434" t="str">
        <f t="shared" si="116"/>
        <v>in ways that maximize economic, social, and environmental 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5" spans="1:8" x14ac:dyDescent="0.25">
      <c r="A7435" t="s">
        <v>5279</v>
      </c>
      <c r="B7435" t="s">
        <v>9068</v>
      </c>
      <c r="C7435" t="s">
        <v>7562</v>
      </c>
      <c r="D7435" t="s">
        <v>10</v>
      </c>
      <c r="E7435">
        <v>6</v>
      </c>
      <c r="F7435" t="s">
        <v>9729</v>
      </c>
      <c r="G7435" s="1">
        <v>43033</v>
      </c>
      <c r="H7435" t="str">
        <f t="shared" si="116"/>
        <v>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6" spans="1:8" x14ac:dyDescent="0.25">
      <c r="A7436" t="s">
        <v>5279</v>
      </c>
      <c r="B7436" t="s">
        <v>9068</v>
      </c>
      <c r="C7436" t="s">
        <v>7562</v>
      </c>
      <c r="D7436" t="s">
        <v>10</v>
      </c>
      <c r="E7436">
        <v>7</v>
      </c>
      <c r="F7436" t="s">
        <v>9730</v>
      </c>
      <c r="G7436" s="1">
        <v>43033</v>
      </c>
      <c r="H7436" t="str">
        <f t="shared" si="116"/>
        <v>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7" spans="1:8" x14ac:dyDescent="0.25">
      <c r="A7437" t="s">
        <v>5279</v>
      </c>
      <c r="B7437" t="s">
        <v>9068</v>
      </c>
      <c r="C7437" t="s">
        <v>7562</v>
      </c>
      <c r="D7437" t="s">
        <v>10</v>
      </c>
      <c r="E7437">
        <v>8</v>
      </c>
      <c r="F7437" t="s">
        <v>9731</v>
      </c>
      <c r="G7437" s="1">
        <v>43033</v>
      </c>
      <c r="H7437" t="str">
        <f t="shared" si="116"/>
        <v>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8" spans="1:8" x14ac:dyDescent="0.25">
      <c r="A7438" t="s">
        <v>5279</v>
      </c>
      <c r="B7438" t="s">
        <v>9068</v>
      </c>
      <c r="C7438" t="s">
        <v>7562</v>
      </c>
      <c r="D7438" t="s">
        <v>10</v>
      </c>
      <c r="E7438">
        <v>9</v>
      </c>
      <c r="F7438" t="s">
        <v>9732</v>
      </c>
      <c r="G7438" s="1">
        <v>43033</v>
      </c>
      <c r="H7438" t="str">
        <f t="shared" si="116"/>
        <v>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39" spans="1:8" x14ac:dyDescent="0.25">
      <c r="A7439" t="s">
        <v>5279</v>
      </c>
      <c r="B7439" t="s">
        <v>9068</v>
      </c>
      <c r="C7439" t="s">
        <v>7562</v>
      </c>
      <c r="D7439" t="s">
        <v>10</v>
      </c>
      <c r="E7439">
        <v>10</v>
      </c>
      <c r="F7439" t="s">
        <v>9733</v>
      </c>
      <c r="G7439" s="1">
        <v>43033</v>
      </c>
      <c r="H7439" t="str">
        <f t="shared" si="116"/>
        <v>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40" spans="1:8" x14ac:dyDescent="0.25">
      <c r="A7440" t="s">
        <v>5279</v>
      </c>
      <c r="B7440" t="s">
        <v>9068</v>
      </c>
      <c r="C7440" t="s">
        <v>7562</v>
      </c>
      <c r="D7440" t="s">
        <v>10</v>
      </c>
      <c r="E7440">
        <v>11</v>
      </c>
      <c r="F7440" t="s">
        <v>9734</v>
      </c>
      <c r="G7440" s="1">
        <v>43033</v>
      </c>
      <c r="H7440" t="str">
        <f t="shared" si="116"/>
        <v>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41" spans="1:8" x14ac:dyDescent="0.25">
      <c r="A7441" t="s">
        <v>5279</v>
      </c>
      <c r="B7441" t="s">
        <v>9068</v>
      </c>
      <c r="C7441" t="s">
        <v>7562</v>
      </c>
      <c r="D7441" t="s">
        <v>10</v>
      </c>
      <c r="E7441">
        <v>12</v>
      </c>
      <c r="F7441" t="s">
        <v>9735</v>
      </c>
      <c r="G7441" s="1">
        <v>43033</v>
      </c>
      <c r="H7441" t="str">
        <f t="shared" si="116"/>
        <v>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7442" spans="1:8" x14ac:dyDescent="0.25">
      <c r="A7442" t="s">
        <v>5279</v>
      </c>
      <c r="B7442" t="s">
        <v>9068</v>
      </c>
      <c r="C7442" t="s">
        <v>7562</v>
      </c>
      <c r="D7442" t="s">
        <v>10</v>
      </c>
      <c r="E7442">
        <v>13</v>
      </c>
      <c r="F7442" t="s">
        <v>9736</v>
      </c>
      <c r="G7442" s="1">
        <v>43033</v>
      </c>
      <c r="H7442" t="str">
        <f t="shared" si="116"/>
        <v>will study the principles of multinational business management and strategy, explore the fundamental differences among developed and developing countries, and analyze the forces driving international business trends.  (ATTR: MBA)</v>
      </c>
    </row>
    <row r="7443" spans="1:8" x14ac:dyDescent="0.25">
      <c r="A7443" t="s">
        <v>5279</v>
      </c>
      <c r="B7443" t="s">
        <v>9068</v>
      </c>
      <c r="C7443" t="s">
        <v>7562</v>
      </c>
      <c r="D7443" t="s">
        <v>10</v>
      </c>
      <c r="E7443">
        <v>14</v>
      </c>
      <c r="F7443" t="s">
        <v>9737</v>
      </c>
      <c r="G7443" s="1">
        <v>43033</v>
      </c>
      <c r="H7443" t="str">
        <f t="shared" si="116"/>
        <v>management and strategy, explore the fundamental differences among developed and developing countries, and analyze the forces driving international business trends.  (ATTR: MBA)</v>
      </c>
    </row>
    <row r="7444" spans="1:8" x14ac:dyDescent="0.25">
      <c r="A7444" t="s">
        <v>5279</v>
      </c>
      <c r="B7444" t="s">
        <v>9068</v>
      </c>
      <c r="C7444" t="s">
        <v>7562</v>
      </c>
      <c r="D7444" t="s">
        <v>10</v>
      </c>
      <c r="E7444">
        <v>15</v>
      </c>
      <c r="F7444" t="s">
        <v>9738</v>
      </c>
      <c r="G7444" s="1">
        <v>43033</v>
      </c>
      <c r="H7444" t="str">
        <f t="shared" si="116"/>
        <v>differences among developed and developing countries, and analyze the forces driving international business trends.  (ATTR: MBA)</v>
      </c>
    </row>
    <row r="7445" spans="1:8" x14ac:dyDescent="0.25">
      <c r="A7445" t="s">
        <v>5279</v>
      </c>
      <c r="B7445" t="s">
        <v>9068</v>
      </c>
      <c r="C7445" t="s">
        <v>7562</v>
      </c>
      <c r="D7445" t="s">
        <v>10</v>
      </c>
      <c r="E7445">
        <v>16</v>
      </c>
      <c r="F7445" t="s">
        <v>9739</v>
      </c>
      <c r="G7445" s="1">
        <v>43033</v>
      </c>
      <c r="H7445" t="str">
        <f t="shared" si="116"/>
        <v>and analyze the forces driving international business trends.  (ATTR: MBA)</v>
      </c>
    </row>
    <row r="7446" spans="1:8" x14ac:dyDescent="0.25">
      <c r="A7446" t="s">
        <v>5279</v>
      </c>
      <c r="B7446" t="s">
        <v>9068</v>
      </c>
      <c r="C7446" t="s">
        <v>7562</v>
      </c>
      <c r="D7446" t="s">
        <v>10</v>
      </c>
      <c r="E7446">
        <v>17</v>
      </c>
      <c r="F7446" t="s">
        <v>9740</v>
      </c>
      <c r="G7446" s="1">
        <v>43033</v>
      </c>
      <c r="H7446" t="str">
        <f t="shared" si="116"/>
        <v>trends.  (ATTR: MBA)</v>
      </c>
    </row>
    <row r="7447" spans="1:8" x14ac:dyDescent="0.25">
      <c r="A7447" t="s">
        <v>5279</v>
      </c>
      <c r="B7447" t="s">
        <v>8964</v>
      </c>
      <c r="C7447" t="s">
        <v>7562</v>
      </c>
      <c r="D7447" t="s">
        <v>10</v>
      </c>
      <c r="E7447">
        <v>1</v>
      </c>
      <c r="F7447" t="s">
        <v>8965</v>
      </c>
      <c r="G7447" s="1">
        <v>43188</v>
      </c>
      <c r="H7447" t="str">
        <f t="shared" si="116"/>
        <v>This course will provide students with in-depth knowledge of the fundamentals of leading organizational change.  Emphasis will be on strategic- level changes (e.g., strategy change, reorganization, process reengineering) and how to connect to organizational 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48" spans="1:8" x14ac:dyDescent="0.25">
      <c r="A7448" t="s">
        <v>5279</v>
      </c>
      <c r="B7448" t="s">
        <v>8964</v>
      </c>
      <c r="C7448" t="s">
        <v>7562</v>
      </c>
      <c r="D7448" t="s">
        <v>10</v>
      </c>
      <c r="E7448">
        <v>2</v>
      </c>
      <c r="F7448" t="s">
        <v>8966</v>
      </c>
      <c r="G7448" s="1">
        <v>43188</v>
      </c>
      <c r="H7448" t="str">
        <f t="shared" si="116"/>
        <v>knowledge of the fundamentals of leading organizational change.  Emphasis will be on strategic- level changes (e.g., strategy change, reorganization, process reengineering) and how to connect to organizational 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49" spans="1:8" x14ac:dyDescent="0.25">
      <c r="A7449" t="s">
        <v>5279</v>
      </c>
      <c r="B7449" t="s">
        <v>8964</v>
      </c>
      <c r="C7449" t="s">
        <v>7562</v>
      </c>
      <c r="D7449" t="s">
        <v>10</v>
      </c>
      <c r="E7449">
        <v>3</v>
      </c>
      <c r="F7449" t="s">
        <v>8967</v>
      </c>
      <c r="G7449" s="1">
        <v>43188</v>
      </c>
      <c r="H7449" t="str">
        <f t="shared" si="116"/>
        <v>organizational change.  Emphasis will be on strategic- level changes (e.g., strategy change, reorganization, process reengineering) and how to connect to organizational 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50" spans="1:8" x14ac:dyDescent="0.25">
      <c r="A7450" t="s">
        <v>5279</v>
      </c>
      <c r="B7450" t="s">
        <v>8964</v>
      </c>
      <c r="C7450" t="s">
        <v>7562</v>
      </c>
      <c r="D7450" t="s">
        <v>10</v>
      </c>
      <c r="E7450">
        <v>4</v>
      </c>
      <c r="F7450" t="s">
        <v>8968</v>
      </c>
      <c r="G7450" s="1">
        <v>43188</v>
      </c>
      <c r="H7450" t="str">
        <f t="shared" si="116"/>
        <v>level changes (e.g., strategy change, reorganization, process reengineering) and how to connect to organizational 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51" spans="1:8" x14ac:dyDescent="0.25">
      <c r="A7451" t="s">
        <v>5279</v>
      </c>
      <c r="B7451" t="s">
        <v>8964</v>
      </c>
      <c r="C7451" t="s">
        <v>7562</v>
      </c>
      <c r="D7451" t="s">
        <v>10</v>
      </c>
      <c r="E7451">
        <v>5</v>
      </c>
      <c r="F7451" t="s">
        <v>8969</v>
      </c>
      <c r="G7451" s="1">
        <v>43188</v>
      </c>
      <c r="H7451" t="str">
        <f t="shared" si="116"/>
        <v>process reengineering) and how to connect to organizational 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52" spans="1:8" x14ac:dyDescent="0.25">
      <c r="A7452" t="s">
        <v>5279</v>
      </c>
      <c r="B7452" t="s">
        <v>8964</v>
      </c>
      <c r="C7452" t="s">
        <v>7562</v>
      </c>
      <c r="D7452" t="s">
        <v>10</v>
      </c>
      <c r="E7452">
        <v>6</v>
      </c>
      <c r="F7452" t="s">
        <v>8970</v>
      </c>
      <c r="G7452" s="1">
        <v>43188</v>
      </c>
      <c r="H7452" t="str">
        <f t="shared" si="116"/>
        <v>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53" spans="1:8" x14ac:dyDescent="0.25">
      <c r="A7453" t="s">
        <v>5279</v>
      </c>
      <c r="B7453" t="s">
        <v>8964</v>
      </c>
      <c r="C7453" t="s">
        <v>7562</v>
      </c>
      <c r="D7453" t="s">
        <v>10</v>
      </c>
      <c r="E7453">
        <v>7</v>
      </c>
      <c r="F7453" t="s">
        <v>8971</v>
      </c>
      <c r="G7453" s="1">
        <v>43188</v>
      </c>
      <c r="H7453" t="str">
        <f t="shared" si="116"/>
        <v>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54" spans="1:8" x14ac:dyDescent="0.25">
      <c r="A7454" t="s">
        <v>5279</v>
      </c>
      <c r="B7454" t="s">
        <v>8964</v>
      </c>
      <c r="C7454" t="s">
        <v>7562</v>
      </c>
      <c r="D7454" t="s">
        <v>10</v>
      </c>
      <c r="E7454">
        <v>8</v>
      </c>
      <c r="F7454" t="s">
        <v>8972</v>
      </c>
      <c r="G7454" s="1">
        <v>43188</v>
      </c>
      <c r="H7454" t="str">
        <f t="shared" si="116"/>
        <v>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55" spans="1:8" x14ac:dyDescent="0.25">
      <c r="A7455" t="s">
        <v>5279</v>
      </c>
      <c r="B7455" t="s">
        <v>8964</v>
      </c>
      <c r="C7455" t="s">
        <v>7562</v>
      </c>
      <c r="D7455" t="s">
        <v>10</v>
      </c>
      <c r="E7455">
        <v>9</v>
      </c>
      <c r="F7455" t="s">
        <v>8973</v>
      </c>
      <c r="G7455" s="1">
        <v>43188</v>
      </c>
      <c r="H7455" t="str">
        <f t="shared" si="116"/>
        <v>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7456" spans="1:8" x14ac:dyDescent="0.25">
      <c r="A7456" t="s">
        <v>5279</v>
      </c>
      <c r="B7456" t="s">
        <v>8964</v>
      </c>
      <c r="C7456" t="s">
        <v>7562</v>
      </c>
      <c r="D7456" t="s">
        <v>10</v>
      </c>
      <c r="E7456">
        <v>10</v>
      </c>
      <c r="F7456" t="s">
        <v>8974</v>
      </c>
      <c r="G7456" s="1">
        <v>43188</v>
      </c>
      <c r="H7456" t="str">
        <f t="shared" si="116"/>
        <v>process, and the primary individual, group, and organizational-level solutions commonly used in organizations to enhance performance.  Emphasis will be placed on understanding how change helps organizational success. Prerequisite:  MGMT 550</v>
      </c>
    </row>
    <row r="7457" spans="1:8" x14ac:dyDescent="0.25">
      <c r="A7457" t="s">
        <v>5279</v>
      </c>
      <c r="B7457" t="s">
        <v>8964</v>
      </c>
      <c r="C7457" t="s">
        <v>7562</v>
      </c>
      <c r="D7457" t="s">
        <v>10</v>
      </c>
      <c r="E7457">
        <v>11</v>
      </c>
      <c r="F7457" t="s">
        <v>8975</v>
      </c>
      <c r="G7457" s="1">
        <v>43188</v>
      </c>
      <c r="H7457" t="str">
        <f t="shared" si="116"/>
        <v>organizational-level solutions commonly used in organizations to enhance performance.  Emphasis will be placed on understanding how change helps organizational success. Prerequisite:  MGMT 550</v>
      </c>
    </row>
    <row r="7458" spans="1:8" x14ac:dyDescent="0.25">
      <c r="A7458" t="s">
        <v>5279</v>
      </c>
      <c r="B7458" t="s">
        <v>8964</v>
      </c>
      <c r="C7458" t="s">
        <v>7562</v>
      </c>
      <c r="D7458" t="s">
        <v>10</v>
      </c>
      <c r="E7458">
        <v>12</v>
      </c>
      <c r="F7458" t="s">
        <v>8976</v>
      </c>
      <c r="G7458" s="1">
        <v>43188</v>
      </c>
      <c r="H7458" t="str">
        <f t="shared" si="116"/>
        <v>organizations to enhance performance.  Emphasis will be placed on understanding how change helps organizational success. Prerequisite:  MGMT 550</v>
      </c>
    </row>
    <row r="7459" spans="1:8" x14ac:dyDescent="0.25">
      <c r="A7459" t="s">
        <v>5279</v>
      </c>
      <c r="B7459" t="s">
        <v>8964</v>
      </c>
      <c r="C7459" t="s">
        <v>7562</v>
      </c>
      <c r="D7459" t="s">
        <v>10</v>
      </c>
      <c r="E7459">
        <v>13</v>
      </c>
      <c r="F7459" t="s">
        <v>8977</v>
      </c>
      <c r="G7459" s="1">
        <v>43188</v>
      </c>
      <c r="H7459" t="str">
        <f t="shared" si="116"/>
        <v>placed on understanding how change helps organizational success. Prerequisite:  MGMT 550</v>
      </c>
    </row>
    <row r="7460" spans="1:8" x14ac:dyDescent="0.25">
      <c r="A7460" t="s">
        <v>5279</v>
      </c>
      <c r="B7460" t="s">
        <v>8964</v>
      </c>
      <c r="C7460" t="s">
        <v>7562</v>
      </c>
      <c r="D7460" t="s">
        <v>10</v>
      </c>
      <c r="E7460">
        <v>14</v>
      </c>
      <c r="F7460" t="s">
        <v>8978</v>
      </c>
      <c r="G7460" s="1">
        <v>43188</v>
      </c>
      <c r="H7460" t="str">
        <f t="shared" si="116"/>
        <v>success. Prerequisite:  MGMT 550</v>
      </c>
    </row>
    <row r="7461" spans="1:8" x14ac:dyDescent="0.25">
      <c r="A7461" t="s">
        <v>5279</v>
      </c>
      <c r="B7461" t="s">
        <v>9089</v>
      </c>
      <c r="C7461" t="s">
        <v>8756</v>
      </c>
      <c r="D7461" t="s">
        <v>10</v>
      </c>
      <c r="E7461">
        <v>1</v>
      </c>
      <c r="F7461" t="s">
        <v>9172</v>
      </c>
      <c r="G7461" s="1">
        <v>43411</v>
      </c>
      <c r="H7461" t="str">
        <f t="shared" si="116"/>
        <v>Business Strategy provides students with the ability to understand strategy insights, reflect on strategic issues, and practice using strategy tools needed to become strategic thinkers.  Coursework is concerned with decisions and actions that affect the performance and 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62" spans="1:8" x14ac:dyDescent="0.25">
      <c r="A7462" t="s">
        <v>5279</v>
      </c>
      <c r="B7462" t="s">
        <v>9089</v>
      </c>
      <c r="C7462" t="s">
        <v>8756</v>
      </c>
      <c r="D7462" t="s">
        <v>10</v>
      </c>
      <c r="E7462">
        <v>2</v>
      </c>
      <c r="F7462" t="s">
        <v>9173</v>
      </c>
      <c r="G7462" s="1">
        <v>43411</v>
      </c>
      <c r="H7462" t="str">
        <f t="shared" si="116"/>
        <v>understand strategy insights, reflect on strategic issues, and practice using strategy tools needed to become strategic thinkers.  Coursework is concerned with decisions and actions that affect the performance and 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63" spans="1:8" x14ac:dyDescent="0.25">
      <c r="A7463" t="s">
        <v>5279</v>
      </c>
      <c r="B7463" t="s">
        <v>9089</v>
      </c>
      <c r="C7463" t="s">
        <v>8756</v>
      </c>
      <c r="D7463" t="s">
        <v>10</v>
      </c>
      <c r="E7463">
        <v>3</v>
      </c>
      <c r="F7463" t="s">
        <v>10708</v>
      </c>
      <c r="G7463" s="1">
        <v>43411</v>
      </c>
      <c r="H7463" t="str">
        <f t="shared" si="116"/>
        <v>and practice using strategy tools needed to become strategic thinkers.  Coursework is concerned with decisions and actions that affect the performance and 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64" spans="1:8" x14ac:dyDescent="0.25">
      <c r="A7464" t="s">
        <v>5279</v>
      </c>
      <c r="B7464" t="s">
        <v>9089</v>
      </c>
      <c r="C7464" t="s">
        <v>8756</v>
      </c>
      <c r="D7464" t="s">
        <v>10</v>
      </c>
      <c r="E7464">
        <v>4</v>
      </c>
      <c r="F7464" t="s">
        <v>10727</v>
      </c>
      <c r="G7464" s="1">
        <v>43411</v>
      </c>
      <c r="H7464" t="str">
        <f t="shared" si="116"/>
        <v>strategic thinkers.  Coursework is concerned with decisions and actions that affect the performance and 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65" spans="1:8" x14ac:dyDescent="0.25">
      <c r="A7465" t="s">
        <v>5279</v>
      </c>
      <c r="B7465" t="s">
        <v>9089</v>
      </c>
      <c r="C7465" t="s">
        <v>8756</v>
      </c>
      <c r="D7465" t="s">
        <v>10</v>
      </c>
      <c r="E7465">
        <v>5</v>
      </c>
      <c r="F7465" t="s">
        <v>10728</v>
      </c>
      <c r="G7465" s="1">
        <v>43411</v>
      </c>
      <c r="H7465" t="str">
        <f t="shared" si="116"/>
        <v>decisions and actions that affect the performance and 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66" spans="1:8" x14ac:dyDescent="0.25">
      <c r="A7466" t="s">
        <v>5279</v>
      </c>
      <c r="B7466" t="s">
        <v>9089</v>
      </c>
      <c r="C7466" t="s">
        <v>8756</v>
      </c>
      <c r="D7466" t="s">
        <v>10</v>
      </c>
      <c r="E7466">
        <v>6</v>
      </c>
      <c r="F7466" t="s">
        <v>10729</v>
      </c>
      <c r="G7466" s="1">
        <v>43411</v>
      </c>
      <c r="H7466" t="str">
        <f t="shared" si="116"/>
        <v>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67" spans="1:8" x14ac:dyDescent="0.25">
      <c r="A7467" t="s">
        <v>5279</v>
      </c>
      <c r="B7467" t="s">
        <v>9089</v>
      </c>
      <c r="C7467" t="s">
        <v>8756</v>
      </c>
      <c r="D7467" t="s">
        <v>10</v>
      </c>
      <c r="E7467">
        <v>7</v>
      </c>
      <c r="F7467" t="s">
        <v>10730</v>
      </c>
      <c r="G7467" s="1">
        <v>43411</v>
      </c>
      <c r="H7467" t="str">
        <f t="shared" si="116"/>
        <v>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68" spans="1:8" x14ac:dyDescent="0.25">
      <c r="A7468" t="s">
        <v>5279</v>
      </c>
      <c r="B7468" t="s">
        <v>9089</v>
      </c>
      <c r="C7468" t="s">
        <v>8756</v>
      </c>
      <c r="D7468" t="s">
        <v>10</v>
      </c>
      <c r="E7468">
        <v>8</v>
      </c>
      <c r="F7468" t="s">
        <v>10731</v>
      </c>
      <c r="G7468" s="1">
        <v>43411</v>
      </c>
      <c r="H7468" t="str">
        <f t="shared" si="116"/>
        <v>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69" spans="1:8" x14ac:dyDescent="0.25">
      <c r="A7469" t="s">
        <v>5279</v>
      </c>
      <c r="B7469" t="s">
        <v>9089</v>
      </c>
      <c r="C7469" t="s">
        <v>8756</v>
      </c>
      <c r="D7469" t="s">
        <v>10</v>
      </c>
      <c r="E7469">
        <v>9</v>
      </c>
      <c r="F7469" t="s">
        <v>10732</v>
      </c>
      <c r="G7469" s="1">
        <v>43411</v>
      </c>
      <c r="H7469" t="str">
        <f t="shared" si="116"/>
        <v>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70" spans="1:8" x14ac:dyDescent="0.25">
      <c r="A7470" t="s">
        <v>5279</v>
      </c>
      <c r="B7470" t="s">
        <v>9089</v>
      </c>
      <c r="C7470" t="s">
        <v>8756</v>
      </c>
      <c r="D7470" t="s">
        <v>10</v>
      </c>
      <c r="E7470">
        <v>10</v>
      </c>
      <c r="F7470" t="s">
        <v>10733</v>
      </c>
      <c r="G7470" s="1">
        <v>43411</v>
      </c>
      <c r="H7470" t="str">
        <f t="shared" si="116"/>
        <v>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71" spans="1:8" x14ac:dyDescent="0.25">
      <c r="A7471" t="s">
        <v>5279</v>
      </c>
      <c r="B7471" t="s">
        <v>9089</v>
      </c>
      <c r="C7471" t="s">
        <v>8756</v>
      </c>
      <c r="D7471" t="s">
        <v>10</v>
      </c>
      <c r="E7471">
        <v>11</v>
      </c>
      <c r="F7471" t="s">
        <v>10734</v>
      </c>
      <c r="G7471" s="1">
        <v>43411</v>
      </c>
      <c r="H7471" t="str">
        <f t="shared" si="116"/>
        <v>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72" spans="1:8" x14ac:dyDescent="0.25">
      <c r="A7472" t="s">
        <v>5279</v>
      </c>
      <c r="B7472" t="s">
        <v>9089</v>
      </c>
      <c r="C7472" t="s">
        <v>8756</v>
      </c>
      <c r="D7472" t="s">
        <v>10</v>
      </c>
      <c r="E7472">
        <v>12</v>
      </c>
      <c r="F7472" t="s">
        <v>10735</v>
      </c>
      <c r="G7472" s="1">
        <v>43411</v>
      </c>
      <c r="H7472" t="str">
        <f t="shared" si="116"/>
        <v>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73" spans="1:8" x14ac:dyDescent="0.25">
      <c r="A7473" t="s">
        <v>5279</v>
      </c>
      <c r="B7473" t="s">
        <v>9089</v>
      </c>
      <c r="C7473" t="s">
        <v>8756</v>
      </c>
      <c r="D7473" t="s">
        <v>10</v>
      </c>
      <c r="E7473">
        <v>13</v>
      </c>
      <c r="F7473" t="s">
        <v>10736</v>
      </c>
      <c r="G7473" s="1">
        <v>43411</v>
      </c>
      <c r="H7473" t="str">
        <f t="shared" si="116"/>
        <v>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74" spans="1:8" x14ac:dyDescent="0.25">
      <c r="A7474" t="s">
        <v>5279</v>
      </c>
      <c r="B7474" t="s">
        <v>9089</v>
      </c>
      <c r="C7474" t="s">
        <v>8756</v>
      </c>
      <c r="D7474" t="s">
        <v>10</v>
      </c>
      <c r="E7474">
        <v>14</v>
      </c>
      <c r="F7474" t="s">
        <v>10737</v>
      </c>
      <c r="G7474" s="1">
        <v>43411</v>
      </c>
      <c r="H7474" t="str">
        <f t="shared" si="116"/>
        <v>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7475" spans="1:8" x14ac:dyDescent="0.25">
      <c r="A7475" t="s">
        <v>5279</v>
      </c>
      <c r="B7475" t="s">
        <v>9089</v>
      </c>
      <c r="C7475" t="s">
        <v>8756</v>
      </c>
      <c r="D7475" t="s">
        <v>10</v>
      </c>
      <c r="E7475">
        <v>15</v>
      </c>
      <c r="F7475" t="s">
        <v>10738</v>
      </c>
      <c r="G7475" s="1">
        <v>43411</v>
      </c>
      <c r="H7475" t="str">
        <f t="shared" si="116"/>
        <v>strategies, define firm boundaries, maximize long- term profits and survival in the face of uncertainty and competition and equip the organization to work for the health and wellbeing of society and the planet. Prerequisite: MGMT 550 (ATTR: ARTS, BUS)</v>
      </c>
    </row>
    <row r="7476" spans="1:8" x14ac:dyDescent="0.25">
      <c r="A7476" t="s">
        <v>5279</v>
      </c>
      <c r="B7476" t="s">
        <v>9089</v>
      </c>
      <c r="C7476" t="s">
        <v>8756</v>
      </c>
      <c r="D7476" t="s">
        <v>10</v>
      </c>
      <c r="E7476">
        <v>16</v>
      </c>
      <c r="F7476" t="s">
        <v>10739</v>
      </c>
      <c r="G7476" s="1">
        <v>43411</v>
      </c>
      <c r="H7476" t="str">
        <f t="shared" si="116"/>
        <v>term profits and survival in the face of uncertainty and competition and equip the organization to work for the health and wellbeing of society and the planet. Prerequisite: MGMT 550 (ATTR: ARTS, BUS)</v>
      </c>
    </row>
    <row r="7477" spans="1:8" x14ac:dyDescent="0.25">
      <c r="A7477" t="s">
        <v>5279</v>
      </c>
      <c r="B7477" t="s">
        <v>9089</v>
      </c>
      <c r="C7477" t="s">
        <v>8756</v>
      </c>
      <c r="D7477" t="s">
        <v>10</v>
      </c>
      <c r="E7477">
        <v>17</v>
      </c>
      <c r="F7477" t="s">
        <v>9174</v>
      </c>
      <c r="G7477" s="1">
        <v>43411</v>
      </c>
      <c r="H7477" t="str">
        <f t="shared" si="116"/>
        <v>competition and equip the organization to work for the health and wellbeing of society and the planet. Prerequisite: MGMT 550 (ATTR: ARTS, BUS)</v>
      </c>
    </row>
    <row r="7478" spans="1:8" x14ac:dyDescent="0.25">
      <c r="A7478" t="s">
        <v>5279</v>
      </c>
      <c r="B7478" t="s">
        <v>9089</v>
      </c>
      <c r="C7478" t="s">
        <v>8756</v>
      </c>
      <c r="D7478" t="s">
        <v>10</v>
      </c>
      <c r="E7478">
        <v>18</v>
      </c>
      <c r="F7478" t="s">
        <v>10740</v>
      </c>
      <c r="G7478" s="1">
        <v>43411</v>
      </c>
      <c r="H7478" t="str">
        <f t="shared" si="116"/>
        <v>health and wellbeing of society and the planet. Prerequisite: MGMT 550 (ATTR: ARTS, BUS)</v>
      </c>
    </row>
    <row r="7479" spans="1:8" x14ac:dyDescent="0.25">
      <c r="A7479" t="s">
        <v>5279</v>
      </c>
      <c r="B7479" t="s">
        <v>9089</v>
      </c>
      <c r="C7479" t="s">
        <v>8756</v>
      </c>
      <c r="D7479" t="s">
        <v>10</v>
      </c>
      <c r="E7479">
        <v>19</v>
      </c>
      <c r="F7479" t="s">
        <v>10741</v>
      </c>
      <c r="G7479" s="1">
        <v>43411</v>
      </c>
      <c r="H7479" t="str">
        <f t="shared" si="116"/>
        <v>Prerequisite: MGMT 550 (ATTR: ARTS, BUS)</v>
      </c>
    </row>
    <row r="7480" spans="1:8" x14ac:dyDescent="0.25">
      <c r="A7480" t="s">
        <v>814</v>
      </c>
      <c r="B7480" t="s">
        <v>271</v>
      </c>
      <c r="C7480" t="s">
        <v>8302</v>
      </c>
      <c r="D7480" t="s">
        <v>10</v>
      </c>
      <c r="E7480">
        <v>1</v>
      </c>
      <c r="F7480" t="s">
        <v>10264</v>
      </c>
      <c r="G7480" s="1">
        <v>43615</v>
      </c>
      <c r="H7480" t="str">
        <f t="shared" si="116"/>
        <v>This course focuses on introduction to the Army and critical thinking. It introduces Cadets to the Army and the Profession of Arms. Students will examine the Army Profession and what it means to be a professional in the U.S. Army. The overall focus is on developing basic knowledge and comprehension of the Army Leadership Requirements Model while gaining a complete understanding of 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7481" spans="1:8" x14ac:dyDescent="0.25">
      <c r="A7481" t="s">
        <v>814</v>
      </c>
      <c r="B7481" t="s">
        <v>271</v>
      </c>
      <c r="C7481" t="s">
        <v>8302</v>
      </c>
      <c r="D7481" t="s">
        <v>10</v>
      </c>
      <c r="E7481">
        <v>2</v>
      </c>
      <c r="F7481" t="s">
        <v>10265</v>
      </c>
      <c r="G7481" s="1">
        <v>43615</v>
      </c>
      <c r="H7481" t="str">
        <f t="shared" si="116"/>
        <v>thinking. It introduces Cadets to the Army and the Profession of Arms. Students will examine the Army Profession and what it means to be a professional in the U.S. Army. The overall focus is on developing basic knowledge and comprehension of the Army Leadership Requirements Model while gaining a complete understanding of 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7482" spans="1:8" x14ac:dyDescent="0.25">
      <c r="A7482" t="s">
        <v>814</v>
      </c>
      <c r="B7482" t="s">
        <v>271</v>
      </c>
      <c r="C7482" t="s">
        <v>8302</v>
      </c>
      <c r="D7482" t="s">
        <v>10</v>
      </c>
      <c r="E7482">
        <v>3</v>
      </c>
      <c r="F7482" t="s">
        <v>10266</v>
      </c>
      <c r="G7482" s="1">
        <v>43615</v>
      </c>
      <c r="H7482" t="str">
        <f t="shared" si="116"/>
        <v>Profession of Arms. Students will examine the Army Profession and what it means to be a professional in the U.S. Army. The overall focus is on developing basic knowledge and comprehension of the Army Leadership Requirements Model while gaining a complete understanding of 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7483" spans="1:8" x14ac:dyDescent="0.25">
      <c r="A7483" t="s">
        <v>814</v>
      </c>
      <c r="B7483" t="s">
        <v>271</v>
      </c>
      <c r="C7483" t="s">
        <v>8302</v>
      </c>
      <c r="D7483" t="s">
        <v>10</v>
      </c>
      <c r="E7483">
        <v>4</v>
      </c>
      <c r="F7483" t="s">
        <v>10267</v>
      </c>
      <c r="G7483" s="1">
        <v>43615</v>
      </c>
      <c r="H7483" t="str">
        <f t="shared" si="116"/>
        <v>Profession and what it means to be a professional in the U.S. Army. The overall focus is on developing basic knowledge and comprehension of the Army Leadership Requirements Model while gaining a complete understanding of 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7484" spans="1:8" x14ac:dyDescent="0.25">
      <c r="A7484" t="s">
        <v>814</v>
      </c>
      <c r="B7484" t="s">
        <v>271</v>
      </c>
      <c r="C7484" t="s">
        <v>8302</v>
      </c>
      <c r="D7484" t="s">
        <v>10</v>
      </c>
      <c r="E7484">
        <v>5</v>
      </c>
      <c r="F7484" t="s">
        <v>10268</v>
      </c>
      <c r="G7484" s="1">
        <v>43615</v>
      </c>
      <c r="H7484" t="str">
        <f t="shared" si="116"/>
        <v>U.S. Army. The overall focus is on developing basic knowledge and comprehension of the Army Leadership Requirements Model while gaining a complete understanding of 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7485" spans="1:8" x14ac:dyDescent="0.25">
      <c r="A7485" t="s">
        <v>814</v>
      </c>
      <c r="B7485" t="s">
        <v>271</v>
      </c>
      <c r="C7485" t="s">
        <v>8302</v>
      </c>
      <c r="D7485" t="s">
        <v>10</v>
      </c>
      <c r="E7485">
        <v>6</v>
      </c>
      <c r="F7485" t="s">
        <v>10269</v>
      </c>
      <c r="G7485" s="1">
        <v>43615</v>
      </c>
      <c r="H7485" t="str">
        <f t="shared" si="116"/>
        <v>knowledge and comprehension of the Army Leadership Requirements Model while gaining a complete understanding of 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7486" spans="1:8" x14ac:dyDescent="0.25">
      <c r="A7486" t="s">
        <v>814</v>
      </c>
      <c r="B7486" t="s">
        <v>271</v>
      </c>
      <c r="C7486" t="s">
        <v>8302</v>
      </c>
      <c r="D7486" t="s">
        <v>10</v>
      </c>
      <c r="E7486">
        <v>7</v>
      </c>
      <c r="F7486" t="s">
        <v>10270</v>
      </c>
      <c r="G7486" s="1">
        <v>43615</v>
      </c>
      <c r="H7486" t="str">
        <f t="shared" si="116"/>
        <v>Requirements Model while gaining a complete understanding of 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7487" spans="1:8" x14ac:dyDescent="0.25">
      <c r="A7487" t="s">
        <v>814</v>
      </c>
      <c r="B7487" t="s">
        <v>271</v>
      </c>
      <c r="C7487" t="s">
        <v>8302</v>
      </c>
      <c r="D7487" t="s">
        <v>10</v>
      </c>
      <c r="E7487">
        <v>8</v>
      </c>
      <c r="F7487" t="s">
        <v>10271</v>
      </c>
      <c r="G7487" s="1">
        <v>43615</v>
      </c>
      <c r="H7487" t="str">
        <f t="shared" si="116"/>
        <v>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7488" spans="1:8" x14ac:dyDescent="0.25">
      <c r="A7488" t="s">
        <v>814</v>
      </c>
      <c r="B7488" t="s">
        <v>271</v>
      </c>
      <c r="C7488" t="s">
        <v>8302</v>
      </c>
      <c r="D7488" t="s">
        <v>10</v>
      </c>
      <c r="E7488">
        <v>9</v>
      </c>
      <c r="F7488" t="s">
        <v>10272</v>
      </c>
      <c r="G7488" s="1">
        <v>43615</v>
      </c>
      <c r="H7488" t="str">
        <f t="shared" si="116"/>
        <v>purpose in the Army, and its advantages for the student. Cadets also learn how resiliency and fitness support their development as an Army leader. Includes a weekly lab facilitated by MSL III Cadets and Supervised by Cadre. (ATTR: ARTS)</v>
      </c>
    </row>
    <row r="7489" spans="1:8" x14ac:dyDescent="0.25">
      <c r="A7489" t="s">
        <v>814</v>
      </c>
      <c r="B7489" t="s">
        <v>271</v>
      </c>
      <c r="C7489" t="s">
        <v>8302</v>
      </c>
      <c r="D7489" t="s">
        <v>10</v>
      </c>
      <c r="E7489">
        <v>10</v>
      </c>
      <c r="F7489" t="s">
        <v>10273</v>
      </c>
      <c r="G7489" s="1">
        <v>43615</v>
      </c>
      <c r="H7489" t="str">
        <f t="shared" si="116"/>
        <v>Cadets also learn how resiliency and fitness support their development as an Army leader. Includes a weekly lab facilitated by MSL III Cadets and Supervised by Cadre. (ATTR: ARTS)</v>
      </c>
    </row>
    <row r="7490" spans="1:8" x14ac:dyDescent="0.25">
      <c r="A7490" t="s">
        <v>814</v>
      </c>
      <c r="B7490" t="s">
        <v>271</v>
      </c>
      <c r="C7490" t="s">
        <v>8302</v>
      </c>
      <c r="D7490" t="s">
        <v>10</v>
      </c>
      <c r="E7490">
        <v>11</v>
      </c>
      <c r="F7490" t="s">
        <v>10274</v>
      </c>
      <c r="G7490" s="1">
        <v>43615</v>
      </c>
      <c r="H7490" t="str">
        <f t="shared" si="116"/>
        <v>development as an Army leader. Includes a weekly lab facilitated by MSL III Cadets and Supervised by Cadre. (ATTR: ARTS)</v>
      </c>
    </row>
    <row r="7491" spans="1:8" x14ac:dyDescent="0.25">
      <c r="A7491" t="s">
        <v>814</v>
      </c>
      <c r="B7491" t="s">
        <v>271</v>
      </c>
      <c r="C7491" t="s">
        <v>8302</v>
      </c>
      <c r="D7491" t="s">
        <v>10</v>
      </c>
      <c r="E7491">
        <v>12</v>
      </c>
      <c r="F7491" t="s">
        <v>10275</v>
      </c>
      <c r="G7491" s="1">
        <v>43615</v>
      </c>
      <c r="H7491" t="str">
        <f t="shared" ref="H7491:H7554" si="117">IF(E7492=1,F7491,F7491&amp;" "&amp;H7492)</f>
        <v>facilitated by MSL III Cadets and Supervised by Cadre. (ATTR: ARTS)</v>
      </c>
    </row>
    <row r="7492" spans="1:8" x14ac:dyDescent="0.25">
      <c r="A7492" t="s">
        <v>814</v>
      </c>
      <c r="B7492" t="s">
        <v>271</v>
      </c>
      <c r="C7492" t="s">
        <v>8302</v>
      </c>
      <c r="D7492" t="s">
        <v>10</v>
      </c>
      <c r="E7492">
        <v>13</v>
      </c>
      <c r="F7492" t="s">
        <v>81</v>
      </c>
      <c r="G7492" s="1">
        <v>43615</v>
      </c>
      <c r="H7492" t="str">
        <f t="shared" si="117"/>
        <v>(ATTR: ARTS)</v>
      </c>
    </row>
    <row r="7493" spans="1:8" x14ac:dyDescent="0.25">
      <c r="A7493" t="s">
        <v>814</v>
      </c>
      <c r="B7493" t="s">
        <v>83</v>
      </c>
      <c r="C7493" t="s">
        <v>6704</v>
      </c>
      <c r="D7493" t="s">
        <v>10</v>
      </c>
      <c r="E7493">
        <v>1</v>
      </c>
      <c r="F7493" t="s">
        <v>4013</v>
      </c>
      <c r="G7493" s="1">
        <v>42534.630624999998</v>
      </c>
      <c r="H7493" t="str">
        <f t="shared" si="117"/>
        <v>The course builds upon the fundamentals introduced in MILS- "Life skills" lessions in the semester include: problem solving, critical thinking, leadership theory, fellowership, group interaction, goal setting, and feedback mechanisms. Upon completion, students should be prepared to advance to more complex leadership instruction concerning the dynamics of organizations. (ATTR: ARTS)</v>
      </c>
    </row>
    <row r="7494" spans="1:8" x14ac:dyDescent="0.25">
      <c r="A7494" t="s">
        <v>814</v>
      </c>
      <c r="B7494" t="s">
        <v>83</v>
      </c>
      <c r="C7494" t="s">
        <v>6704</v>
      </c>
      <c r="D7494" t="s">
        <v>10</v>
      </c>
      <c r="E7494">
        <v>3</v>
      </c>
      <c r="F7494" t="s">
        <v>4014</v>
      </c>
      <c r="G7494" s="1">
        <v>42534.630624999998</v>
      </c>
      <c r="H7494" t="str">
        <f t="shared" si="117"/>
        <v>"Life skills" lessions in the semester include: problem solving, critical thinking, leadership theory, fellowership, group interaction, goal setting, and feedback mechanisms. Upon completion, students should be prepared to advance to more complex leadership instruction concerning the dynamics of organizations. (ATTR: ARTS)</v>
      </c>
    </row>
    <row r="7495" spans="1:8" x14ac:dyDescent="0.25">
      <c r="A7495" t="s">
        <v>814</v>
      </c>
      <c r="B7495" t="s">
        <v>83</v>
      </c>
      <c r="C7495" t="s">
        <v>6704</v>
      </c>
      <c r="D7495" t="s">
        <v>10</v>
      </c>
      <c r="E7495">
        <v>4</v>
      </c>
      <c r="F7495" t="s">
        <v>4015</v>
      </c>
      <c r="G7495" s="1">
        <v>42534.630624999998</v>
      </c>
      <c r="H7495" t="str">
        <f t="shared" si="117"/>
        <v>solving, critical thinking, leadership theory, fellowership, group interaction, goal setting, and feedback mechanisms. Upon completion, students should be prepared to advance to more complex leadership instruction concerning the dynamics of organizations. (ATTR: ARTS)</v>
      </c>
    </row>
    <row r="7496" spans="1:8" x14ac:dyDescent="0.25">
      <c r="A7496" t="s">
        <v>814</v>
      </c>
      <c r="B7496" t="s">
        <v>83</v>
      </c>
      <c r="C7496" t="s">
        <v>6704</v>
      </c>
      <c r="D7496" t="s">
        <v>10</v>
      </c>
      <c r="E7496">
        <v>5</v>
      </c>
      <c r="F7496" t="s">
        <v>4016</v>
      </c>
      <c r="G7496" s="1">
        <v>42534.630624999998</v>
      </c>
      <c r="H7496" t="str">
        <f t="shared" si="117"/>
        <v>group interaction, goal setting, and feedback mechanisms. Upon completion, students should be prepared to advance to more complex leadership instruction concerning the dynamics of organizations. (ATTR: ARTS)</v>
      </c>
    </row>
    <row r="7497" spans="1:8" x14ac:dyDescent="0.25">
      <c r="A7497" t="s">
        <v>814</v>
      </c>
      <c r="B7497" t="s">
        <v>83</v>
      </c>
      <c r="C7497" t="s">
        <v>6704</v>
      </c>
      <c r="D7497" t="s">
        <v>10</v>
      </c>
      <c r="E7497">
        <v>6</v>
      </c>
      <c r="F7497" t="s">
        <v>4017</v>
      </c>
      <c r="G7497" s="1">
        <v>42534.630624999998</v>
      </c>
      <c r="H7497" t="str">
        <f t="shared" si="117"/>
        <v>Upon completion, students should be prepared to advance to more complex leadership instruction concerning the dynamics of organizations. (ATTR: ARTS)</v>
      </c>
    </row>
    <row r="7498" spans="1:8" x14ac:dyDescent="0.25">
      <c r="A7498" t="s">
        <v>814</v>
      </c>
      <c r="B7498" t="s">
        <v>83</v>
      </c>
      <c r="C7498" t="s">
        <v>6704</v>
      </c>
      <c r="D7498" t="s">
        <v>10</v>
      </c>
      <c r="E7498">
        <v>7</v>
      </c>
      <c r="F7498" t="s">
        <v>4018</v>
      </c>
      <c r="G7498" s="1">
        <v>42534.630624999998</v>
      </c>
      <c r="H7498" t="str">
        <f t="shared" si="117"/>
        <v>more complex leadership instruction concerning the dynamics of organizations. (ATTR: ARTS)</v>
      </c>
    </row>
    <row r="7499" spans="1:8" x14ac:dyDescent="0.25">
      <c r="A7499" t="s">
        <v>814</v>
      </c>
      <c r="B7499" t="s">
        <v>83</v>
      </c>
      <c r="C7499" t="s">
        <v>6704</v>
      </c>
      <c r="D7499" t="s">
        <v>10</v>
      </c>
      <c r="E7499">
        <v>8</v>
      </c>
      <c r="F7499" t="s">
        <v>4019</v>
      </c>
      <c r="G7499" s="1">
        <v>42534.630624999998</v>
      </c>
      <c r="H7499" t="str">
        <f t="shared" si="117"/>
        <v>of organizations. (ATTR: ARTS)</v>
      </c>
    </row>
    <row r="7500" spans="1:8" x14ac:dyDescent="0.25">
      <c r="A7500" t="s">
        <v>814</v>
      </c>
      <c r="B7500" t="s">
        <v>8</v>
      </c>
      <c r="C7500" t="s">
        <v>8302</v>
      </c>
      <c r="D7500" t="s">
        <v>10</v>
      </c>
      <c r="E7500">
        <v>1</v>
      </c>
      <c r="F7500" t="s">
        <v>9642</v>
      </c>
      <c r="G7500" s="1">
        <v>43629</v>
      </c>
      <c r="H7500" t="str">
        <f t="shared" si="117"/>
        <v>This course focuses on leadership and decision making. The course adds depth to the Cadets understanding of the Adaptability Army Learning Area. The outcomes are demonstrated through Critical and Creative Thinking and the ability to apply Troop Leading Procedures (TLP) to apply Innovative Solutions to Problems. The Army Profession is also stressed through leadership forums and a leadership self-assessment. Students are then required to apply their knowledge outside the classroom in a hands-on performance- oriented environment during a weekly lab facilitated by MSL III Cadets and supervised by Cadre. (ATTR:ARTS)</v>
      </c>
    </row>
    <row r="7501" spans="1:8" x14ac:dyDescent="0.25">
      <c r="A7501" t="s">
        <v>814</v>
      </c>
      <c r="B7501" t="s">
        <v>8</v>
      </c>
      <c r="C7501" t="s">
        <v>8302</v>
      </c>
      <c r="D7501" t="s">
        <v>10</v>
      </c>
      <c r="E7501">
        <v>2</v>
      </c>
      <c r="F7501" t="s">
        <v>9643</v>
      </c>
      <c r="G7501" s="1">
        <v>43629</v>
      </c>
      <c r="H7501" t="str">
        <f t="shared" si="117"/>
        <v>course adds depth to the Cadets understanding of the Adaptability Army Learning Area. The outcomes are demonstrated through Critical and Creative Thinking and the ability to apply Troop Leading Procedures (TLP) to apply Innovative Solutions to Problems. The Army Profession is also stressed through leadership forums and a leadership self-assessment. Students are then required to apply their knowledge outside the classroom in a hands-on performance- oriented environment during a weekly lab facilitated by MSL III Cadets and supervised by Cadre. (ATTR:ARTS)</v>
      </c>
    </row>
    <row r="7502" spans="1:8" x14ac:dyDescent="0.25">
      <c r="A7502" t="s">
        <v>814</v>
      </c>
      <c r="B7502" t="s">
        <v>8</v>
      </c>
      <c r="C7502" t="s">
        <v>8302</v>
      </c>
      <c r="D7502" t="s">
        <v>10</v>
      </c>
      <c r="E7502">
        <v>3</v>
      </c>
      <c r="F7502" t="s">
        <v>9644</v>
      </c>
      <c r="G7502" s="1">
        <v>43629</v>
      </c>
      <c r="H7502" t="str">
        <f t="shared" si="117"/>
        <v>Adaptability Army Learning Area. The outcomes are demonstrated through Critical and Creative Thinking and the ability to apply Troop Leading Procedures (TLP) to apply Innovative Solutions to Problems. The Army Profession is also stressed through leadership forums and a leadership self-assessment. Students are then required to apply their knowledge outside the classroom in a hands-on performance- oriented environment during a weekly lab facilitated by MSL III Cadets and supervised by Cadre. (ATTR:ARTS)</v>
      </c>
    </row>
    <row r="7503" spans="1:8" x14ac:dyDescent="0.25">
      <c r="A7503" t="s">
        <v>814</v>
      </c>
      <c r="B7503" t="s">
        <v>8</v>
      </c>
      <c r="C7503" t="s">
        <v>8302</v>
      </c>
      <c r="D7503" t="s">
        <v>10</v>
      </c>
      <c r="E7503">
        <v>4</v>
      </c>
      <c r="F7503" t="s">
        <v>9645</v>
      </c>
      <c r="G7503" s="1">
        <v>43629</v>
      </c>
      <c r="H7503" t="str">
        <f t="shared" si="117"/>
        <v>demonstrated through Critical and Creative Thinking and the ability to apply Troop Leading Procedures (TLP) to apply Innovative Solutions to Problems. The Army Profession is also stressed through leadership forums and a leadership self-assessment. Students are then required to apply their knowledge outside the classroom in a hands-on performance- oriented environment during a weekly lab facilitated by MSL III Cadets and supervised by Cadre. (ATTR:ARTS)</v>
      </c>
    </row>
    <row r="7504" spans="1:8" x14ac:dyDescent="0.25">
      <c r="A7504" t="s">
        <v>814</v>
      </c>
      <c r="B7504" t="s">
        <v>8</v>
      </c>
      <c r="C7504" t="s">
        <v>8302</v>
      </c>
      <c r="D7504" t="s">
        <v>10</v>
      </c>
      <c r="E7504">
        <v>5</v>
      </c>
      <c r="F7504" t="s">
        <v>9646</v>
      </c>
      <c r="G7504" s="1">
        <v>43629</v>
      </c>
      <c r="H7504" t="str">
        <f t="shared" si="117"/>
        <v>ability to apply Troop Leading Procedures (TLP) to apply Innovative Solutions to Problems. The Army Profession is also stressed through leadership forums and a leadership self-assessment. Students are then required to apply their knowledge outside the classroom in a hands-on performance- oriented environment during a weekly lab facilitated by MSL III Cadets and supervised by Cadre. (ATTR:ARTS)</v>
      </c>
    </row>
    <row r="7505" spans="1:8" x14ac:dyDescent="0.25">
      <c r="A7505" t="s">
        <v>814</v>
      </c>
      <c r="B7505" t="s">
        <v>8</v>
      </c>
      <c r="C7505" t="s">
        <v>8302</v>
      </c>
      <c r="D7505" t="s">
        <v>10</v>
      </c>
      <c r="E7505">
        <v>6</v>
      </c>
      <c r="F7505" t="s">
        <v>9647</v>
      </c>
      <c r="G7505" s="1">
        <v>43629</v>
      </c>
      <c r="H7505" t="str">
        <f t="shared" si="117"/>
        <v>Innovative Solutions to Problems. The Army Profession is also stressed through leadership forums and a leadership self-assessment. Students are then required to apply their knowledge outside the classroom in a hands-on performance- oriented environment during a weekly lab facilitated by MSL III Cadets and supervised by Cadre. (ATTR:ARTS)</v>
      </c>
    </row>
    <row r="7506" spans="1:8" x14ac:dyDescent="0.25">
      <c r="A7506" t="s">
        <v>814</v>
      </c>
      <c r="B7506" t="s">
        <v>8</v>
      </c>
      <c r="C7506" t="s">
        <v>8302</v>
      </c>
      <c r="D7506" t="s">
        <v>10</v>
      </c>
      <c r="E7506">
        <v>7</v>
      </c>
      <c r="F7506" t="s">
        <v>9648</v>
      </c>
      <c r="G7506" s="1">
        <v>43629</v>
      </c>
      <c r="H7506" t="str">
        <f t="shared" si="117"/>
        <v>also stressed through leadership forums and a leadership self-assessment. Students are then required to apply their knowledge outside the classroom in a hands-on performance- oriented environment during a weekly lab facilitated by MSL III Cadets and supervised by Cadre. (ATTR:ARTS)</v>
      </c>
    </row>
    <row r="7507" spans="1:8" x14ac:dyDescent="0.25">
      <c r="A7507" t="s">
        <v>814</v>
      </c>
      <c r="B7507" t="s">
        <v>8</v>
      </c>
      <c r="C7507" t="s">
        <v>8302</v>
      </c>
      <c r="D7507" t="s">
        <v>10</v>
      </c>
      <c r="E7507">
        <v>8</v>
      </c>
      <c r="F7507" t="s">
        <v>9649</v>
      </c>
      <c r="G7507" s="1">
        <v>43629</v>
      </c>
      <c r="H7507" t="str">
        <f t="shared" si="117"/>
        <v>self-assessment. Students are then required to apply their knowledge outside the classroom in a hands-on performance- oriented environment during a weekly lab facilitated by MSL III Cadets and supervised by Cadre. (ATTR:ARTS)</v>
      </c>
    </row>
    <row r="7508" spans="1:8" x14ac:dyDescent="0.25">
      <c r="A7508" t="s">
        <v>814</v>
      </c>
      <c r="B7508" t="s">
        <v>8</v>
      </c>
      <c r="C7508" t="s">
        <v>8302</v>
      </c>
      <c r="D7508" t="s">
        <v>10</v>
      </c>
      <c r="E7508">
        <v>9</v>
      </c>
      <c r="F7508" t="s">
        <v>9650</v>
      </c>
      <c r="G7508" s="1">
        <v>43629</v>
      </c>
      <c r="H7508" t="str">
        <f t="shared" si="117"/>
        <v>knowledge outside the classroom in a hands-on performance- oriented environment during a weekly lab facilitated by MSL III Cadets and supervised by Cadre. (ATTR:ARTS)</v>
      </c>
    </row>
    <row r="7509" spans="1:8" x14ac:dyDescent="0.25">
      <c r="A7509" t="s">
        <v>814</v>
      </c>
      <c r="B7509" t="s">
        <v>8</v>
      </c>
      <c r="C7509" t="s">
        <v>8302</v>
      </c>
      <c r="D7509" t="s">
        <v>10</v>
      </c>
      <c r="E7509">
        <v>10</v>
      </c>
      <c r="F7509" t="s">
        <v>9651</v>
      </c>
      <c r="G7509" s="1">
        <v>43629</v>
      </c>
      <c r="H7509" t="str">
        <f t="shared" si="117"/>
        <v>oriented environment during a weekly lab facilitated by MSL III Cadets and supervised by Cadre. (ATTR:ARTS)</v>
      </c>
    </row>
    <row r="7510" spans="1:8" x14ac:dyDescent="0.25">
      <c r="A7510" t="s">
        <v>814</v>
      </c>
      <c r="B7510" t="s">
        <v>8</v>
      </c>
      <c r="C7510" t="s">
        <v>8302</v>
      </c>
      <c r="D7510" t="s">
        <v>10</v>
      </c>
      <c r="E7510">
        <v>11</v>
      </c>
      <c r="F7510" t="s">
        <v>9652</v>
      </c>
      <c r="G7510" s="1">
        <v>43629</v>
      </c>
      <c r="H7510" t="str">
        <f t="shared" si="117"/>
        <v>MSL III Cadets and supervised by Cadre. (ATTR:ARTS)</v>
      </c>
    </row>
    <row r="7511" spans="1:8" x14ac:dyDescent="0.25">
      <c r="A7511" t="s">
        <v>814</v>
      </c>
      <c r="B7511" t="s">
        <v>8</v>
      </c>
      <c r="C7511" t="s">
        <v>8302</v>
      </c>
      <c r="D7511" t="s">
        <v>10</v>
      </c>
      <c r="E7511">
        <v>12</v>
      </c>
      <c r="F7511" t="s">
        <v>7383</v>
      </c>
      <c r="G7511" s="1">
        <v>43629</v>
      </c>
      <c r="H7511" t="str">
        <f t="shared" si="117"/>
        <v>(ATTR:ARTS)</v>
      </c>
    </row>
    <row r="7512" spans="1:8" x14ac:dyDescent="0.25">
      <c r="A7512" t="s">
        <v>814</v>
      </c>
      <c r="B7512" t="s">
        <v>215</v>
      </c>
      <c r="C7512" t="s">
        <v>6704</v>
      </c>
      <c r="D7512" t="s">
        <v>10</v>
      </c>
      <c r="E7512">
        <v>1</v>
      </c>
      <c r="F7512" t="s">
        <v>4020</v>
      </c>
      <c r="G7512" s="1">
        <v>42535.3805208333</v>
      </c>
      <c r="H7512" t="str">
        <f t="shared" si="117"/>
        <v>The course focuses principally on officership, providing an extensive examination of the unique purpose, roles, and obligations of commissioned officers. It includes a detailed look at the origin of the Army's institutional values and their practical application in decision making and leader-</v>
      </c>
    </row>
    <row r="7513" spans="1:8" x14ac:dyDescent="0.25">
      <c r="A7513" t="s">
        <v>814</v>
      </c>
      <c r="B7513" t="s">
        <v>215</v>
      </c>
      <c r="C7513" t="s">
        <v>6704</v>
      </c>
      <c r="D7513" t="s">
        <v>10</v>
      </c>
      <c r="E7513">
        <v>2</v>
      </c>
      <c r="F7513" t="s">
        <v>4021</v>
      </c>
      <c r="G7513" s="1">
        <v>42535.3805208333</v>
      </c>
      <c r="H7513" t="str">
        <f t="shared" si="117"/>
        <v>extensive examination of the unique purpose, roles, and obligations of commissioned officers. It includes a detailed look at the origin of the Army's institutional values and their practical application in decision making and leader-</v>
      </c>
    </row>
    <row r="7514" spans="1:8" x14ac:dyDescent="0.25">
      <c r="A7514" t="s">
        <v>814</v>
      </c>
      <c r="B7514" t="s">
        <v>215</v>
      </c>
      <c r="C7514" t="s">
        <v>6704</v>
      </c>
      <c r="D7514" t="s">
        <v>10</v>
      </c>
      <c r="E7514">
        <v>3</v>
      </c>
      <c r="F7514" t="s">
        <v>4022</v>
      </c>
      <c r="G7514" s="1">
        <v>42535.3805208333</v>
      </c>
      <c r="H7514" t="str">
        <f t="shared" si="117"/>
        <v>obligations of commissioned officers. It includes a detailed look at the origin of the Army's institutional values and their practical application in decision making and leader-</v>
      </c>
    </row>
    <row r="7515" spans="1:8" x14ac:dyDescent="0.25">
      <c r="A7515" t="s">
        <v>814</v>
      </c>
      <c r="B7515" t="s">
        <v>215</v>
      </c>
      <c r="C7515" t="s">
        <v>6704</v>
      </c>
      <c r="D7515" t="s">
        <v>10</v>
      </c>
      <c r="E7515">
        <v>4</v>
      </c>
      <c r="F7515" t="s">
        <v>4023</v>
      </c>
      <c r="G7515" s="1">
        <v>42535.3805208333</v>
      </c>
      <c r="H7515" t="str">
        <f t="shared" si="117"/>
        <v>look at the origin of the Army's institutional values and their practical application in decision making and leader-</v>
      </c>
    </row>
    <row r="7516" spans="1:8" x14ac:dyDescent="0.25">
      <c r="A7516" t="s">
        <v>814</v>
      </c>
      <c r="B7516" t="s">
        <v>215</v>
      </c>
      <c r="C7516" t="s">
        <v>6704</v>
      </c>
      <c r="D7516" t="s">
        <v>10</v>
      </c>
      <c r="E7516">
        <v>5</v>
      </c>
      <c r="F7516" t="s">
        <v>4024</v>
      </c>
      <c r="G7516" s="1">
        <v>42535.3805208333</v>
      </c>
      <c r="H7516" t="str">
        <f t="shared" si="117"/>
        <v>their practical application in decision making and leader-</v>
      </c>
    </row>
    <row r="7517" spans="1:8" x14ac:dyDescent="0.25">
      <c r="A7517" t="s">
        <v>814</v>
      </c>
      <c r="B7517" t="s">
        <v>20</v>
      </c>
      <c r="C7517" t="s">
        <v>8302</v>
      </c>
      <c r="D7517" t="s">
        <v>10</v>
      </c>
      <c r="E7517">
        <v>1</v>
      </c>
      <c r="F7517" t="s">
        <v>9683</v>
      </c>
      <c r="G7517" s="1">
        <v>43629</v>
      </c>
      <c r="H7517" t="str">
        <f t="shared" si="117"/>
        <v>This course focuses on training management and the warfighting functions. It is an academically challenging course where you will study, practice, and apply the fundamentals of Training Management and how the Army operates through Warfighting functions. This is a reading, briefing, and writing intensive course with the explicit aim of ensuring all students have the requisite communication 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7518" spans="1:8" x14ac:dyDescent="0.25">
      <c r="A7518" t="s">
        <v>814</v>
      </c>
      <c r="B7518" t="s">
        <v>20</v>
      </c>
      <c r="C7518" t="s">
        <v>8302</v>
      </c>
      <c r="D7518" t="s">
        <v>10</v>
      </c>
      <c r="E7518">
        <v>2</v>
      </c>
      <c r="F7518" t="s">
        <v>9684</v>
      </c>
      <c r="G7518" s="1">
        <v>43629</v>
      </c>
      <c r="H7518" t="str">
        <f t="shared" si="117"/>
        <v>warfighting functions. It is an academically challenging course where you will study, practice, and apply the fundamentals of Training Management and how the Army operates through Warfighting functions. This is a reading, briefing, and writing intensive course with the explicit aim of ensuring all students have the requisite communication 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7519" spans="1:8" x14ac:dyDescent="0.25">
      <c r="A7519" t="s">
        <v>814</v>
      </c>
      <c r="B7519" t="s">
        <v>20</v>
      </c>
      <c r="C7519" t="s">
        <v>8302</v>
      </c>
      <c r="D7519" t="s">
        <v>10</v>
      </c>
      <c r="E7519">
        <v>3</v>
      </c>
      <c r="F7519" t="s">
        <v>9628</v>
      </c>
      <c r="G7519" s="1">
        <v>43629</v>
      </c>
      <c r="H7519" t="str">
        <f t="shared" si="117"/>
        <v>course where you will study, practice, and apply the fundamentals of Training Management and how the Army operates through Warfighting functions. This is a reading, briefing, and writing intensive course with the explicit aim of ensuring all students have the requisite communication 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7520" spans="1:8" x14ac:dyDescent="0.25">
      <c r="A7520" t="s">
        <v>814</v>
      </c>
      <c r="B7520" t="s">
        <v>20</v>
      </c>
      <c r="C7520" t="s">
        <v>8302</v>
      </c>
      <c r="D7520" t="s">
        <v>10</v>
      </c>
      <c r="E7520">
        <v>4</v>
      </c>
      <c r="F7520" t="s">
        <v>9629</v>
      </c>
      <c r="G7520" s="1">
        <v>43629</v>
      </c>
      <c r="H7520" t="str">
        <f t="shared" si="117"/>
        <v>fundamentals of Training Management and how the Army operates through Warfighting functions. This is a reading, briefing, and writing intensive course with the explicit aim of ensuring all students have the requisite communication 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7521" spans="1:8" x14ac:dyDescent="0.25">
      <c r="A7521" t="s">
        <v>814</v>
      </c>
      <c r="B7521" t="s">
        <v>20</v>
      </c>
      <c r="C7521" t="s">
        <v>8302</v>
      </c>
      <c r="D7521" t="s">
        <v>10</v>
      </c>
      <c r="E7521">
        <v>5</v>
      </c>
      <c r="F7521" t="s">
        <v>9630</v>
      </c>
      <c r="G7521" s="1">
        <v>43629</v>
      </c>
      <c r="H7521" t="str">
        <f t="shared" si="117"/>
        <v>operates through Warfighting functions. This is a reading, briefing, and writing intensive course with the explicit aim of ensuring all students have the requisite communication 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7522" spans="1:8" x14ac:dyDescent="0.25">
      <c r="A7522" t="s">
        <v>814</v>
      </c>
      <c r="B7522" t="s">
        <v>20</v>
      </c>
      <c r="C7522" t="s">
        <v>8302</v>
      </c>
      <c r="D7522" t="s">
        <v>10</v>
      </c>
      <c r="E7522">
        <v>6</v>
      </c>
      <c r="F7522" t="s">
        <v>9631</v>
      </c>
      <c r="G7522" s="1">
        <v>43629</v>
      </c>
      <c r="H7522" t="str">
        <f t="shared" si="117"/>
        <v>briefing, and writing intensive course with the explicit aim of ensuring all students have the requisite communication 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7523" spans="1:8" x14ac:dyDescent="0.25">
      <c r="A7523" t="s">
        <v>814</v>
      </c>
      <c r="B7523" t="s">
        <v>20</v>
      </c>
      <c r="C7523" t="s">
        <v>8302</v>
      </c>
      <c r="D7523" t="s">
        <v>10</v>
      </c>
      <c r="E7523">
        <v>7</v>
      </c>
      <c r="F7523" t="s">
        <v>9632</v>
      </c>
      <c r="G7523" s="1">
        <v>43629</v>
      </c>
      <c r="H7523" t="str">
        <f t="shared" si="117"/>
        <v>of ensuring all students have the requisite communication 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7524" spans="1:8" x14ac:dyDescent="0.25">
      <c r="A7524" t="s">
        <v>814</v>
      </c>
      <c r="B7524" t="s">
        <v>20</v>
      </c>
      <c r="C7524" t="s">
        <v>8302</v>
      </c>
      <c r="D7524" t="s">
        <v>10</v>
      </c>
      <c r="E7524">
        <v>8</v>
      </c>
      <c r="F7524" t="s">
        <v>9633</v>
      </c>
      <c r="G7524" s="1">
        <v>43629</v>
      </c>
      <c r="H7524" t="str">
        <f t="shared" si="117"/>
        <v>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7525" spans="1:8" x14ac:dyDescent="0.25">
      <c r="A7525" t="s">
        <v>814</v>
      </c>
      <c r="B7525" t="s">
        <v>20</v>
      </c>
      <c r="C7525" t="s">
        <v>8302</v>
      </c>
      <c r="D7525" t="s">
        <v>10</v>
      </c>
      <c r="E7525">
        <v>9</v>
      </c>
      <c r="F7525" t="s">
        <v>9634</v>
      </c>
      <c r="G7525" s="1">
        <v>43629</v>
      </c>
      <c r="H7525" t="str">
        <f t="shared" si="117"/>
        <v>this course, you will be capable of planning, preparing, and executing training for a squad conducting small unit tactics. Includes a lab per week using peer facilitation overseen by MSL IVs, supervised by ROTC Cadre. (ATTR: ARTS)</v>
      </c>
    </row>
    <row r="7526" spans="1:8" x14ac:dyDescent="0.25">
      <c r="A7526" t="s">
        <v>814</v>
      </c>
      <c r="B7526" t="s">
        <v>20</v>
      </c>
      <c r="C7526" t="s">
        <v>8302</v>
      </c>
      <c r="D7526" t="s">
        <v>10</v>
      </c>
      <c r="E7526">
        <v>10</v>
      </c>
      <c r="F7526" t="s">
        <v>9635</v>
      </c>
      <c r="G7526" s="1">
        <v>43629</v>
      </c>
      <c r="H7526" t="str">
        <f t="shared" si="117"/>
        <v>executing training for a squad conducting small unit tactics. Includes a lab per week using peer facilitation overseen by MSL IVs, supervised by ROTC Cadre. (ATTR: ARTS)</v>
      </c>
    </row>
    <row r="7527" spans="1:8" x14ac:dyDescent="0.25">
      <c r="A7527" t="s">
        <v>814</v>
      </c>
      <c r="B7527" t="s">
        <v>20</v>
      </c>
      <c r="C7527" t="s">
        <v>8302</v>
      </c>
      <c r="D7527" t="s">
        <v>10</v>
      </c>
      <c r="E7527">
        <v>11</v>
      </c>
      <c r="F7527" t="s">
        <v>9636</v>
      </c>
      <c r="G7527" s="1">
        <v>43629</v>
      </c>
      <c r="H7527" t="str">
        <f t="shared" si="117"/>
        <v>tactics. Includes a lab per week using peer facilitation overseen by MSL IVs, supervised by ROTC Cadre. (ATTR: ARTS)</v>
      </c>
    </row>
    <row r="7528" spans="1:8" x14ac:dyDescent="0.25">
      <c r="A7528" t="s">
        <v>814</v>
      </c>
      <c r="B7528" t="s">
        <v>20</v>
      </c>
      <c r="C7528" t="s">
        <v>8302</v>
      </c>
      <c r="D7528" t="s">
        <v>10</v>
      </c>
      <c r="E7528">
        <v>12</v>
      </c>
      <c r="F7528" t="s">
        <v>9637</v>
      </c>
      <c r="G7528" s="1">
        <v>43629</v>
      </c>
      <c r="H7528" t="str">
        <f t="shared" si="117"/>
        <v>overseen by MSL IVs, supervised by ROTC Cadre. (ATTR: ARTS)</v>
      </c>
    </row>
    <row r="7529" spans="1:8" x14ac:dyDescent="0.25">
      <c r="A7529" t="s">
        <v>814</v>
      </c>
      <c r="B7529" t="s">
        <v>20</v>
      </c>
      <c r="C7529" t="s">
        <v>8302</v>
      </c>
      <c r="D7529" t="s">
        <v>10</v>
      </c>
      <c r="E7529">
        <v>13</v>
      </c>
      <c r="F7529" t="s">
        <v>81</v>
      </c>
      <c r="G7529" s="1">
        <v>43629</v>
      </c>
      <c r="H7529" t="str">
        <f t="shared" si="117"/>
        <v>(ATTR: ARTS)</v>
      </c>
    </row>
    <row r="7530" spans="1:8" x14ac:dyDescent="0.25">
      <c r="A7530" t="s">
        <v>814</v>
      </c>
      <c r="B7530" t="s">
        <v>225</v>
      </c>
      <c r="C7530" t="s">
        <v>6704</v>
      </c>
      <c r="D7530" t="s">
        <v>10</v>
      </c>
      <c r="E7530">
        <v>1</v>
      </c>
      <c r="F7530" t="s">
        <v>4025</v>
      </c>
      <c r="G7530" s="1">
        <v>42535.392453703702</v>
      </c>
      <c r="H7530" t="str">
        <f t="shared" si="117"/>
        <v>The course continues to focus on doctrinal leadership and tactical operations at the small unit level. It includes opportunities to plan and conduct individual and collective skill training for military operations to gain leadership and tactical experience. The course synthesizes the various components of training leadership and team building. Students are required to incorporate previous military science instruction for their practical application in a performance-oriented environment. Upon completion of the course, students will possess the fundamental confidence and</v>
      </c>
    </row>
    <row r="7531" spans="1:8" x14ac:dyDescent="0.25">
      <c r="A7531" t="s">
        <v>814</v>
      </c>
      <c r="B7531" t="s">
        <v>225</v>
      </c>
      <c r="C7531" t="s">
        <v>6704</v>
      </c>
      <c r="D7531" t="s">
        <v>10</v>
      </c>
      <c r="E7531">
        <v>2</v>
      </c>
      <c r="F7531" t="s">
        <v>4026</v>
      </c>
      <c r="G7531" s="1">
        <v>42535.392453703702</v>
      </c>
      <c r="H7531" t="str">
        <f t="shared" si="117"/>
        <v>tactical operations at the small unit level. It includes opportunities to plan and conduct individual and collective skill training for military operations to gain leadership and tactical experience. The course synthesizes the various components of training leadership and team building. Students are required to incorporate previous military science instruction for their practical application in a performance-oriented environment. Upon completion of the course, students will possess the fundamental confidence and</v>
      </c>
    </row>
    <row r="7532" spans="1:8" x14ac:dyDescent="0.25">
      <c r="A7532" t="s">
        <v>814</v>
      </c>
      <c r="B7532" t="s">
        <v>225</v>
      </c>
      <c r="C7532" t="s">
        <v>6704</v>
      </c>
      <c r="D7532" t="s">
        <v>10</v>
      </c>
      <c r="E7532">
        <v>3</v>
      </c>
      <c r="F7532" t="s">
        <v>4027</v>
      </c>
      <c r="G7532" s="1">
        <v>42535.392453703702</v>
      </c>
      <c r="H7532" t="str">
        <f t="shared" si="117"/>
        <v>opportunities to plan and conduct individual and collective skill training for military operations to gain leadership and tactical experience. The course synthesizes the various components of training leadership and team building. Students are required to incorporate previous military science instruction for their practical application in a performance-oriented environment. Upon completion of the course, students will possess the fundamental confidence and</v>
      </c>
    </row>
    <row r="7533" spans="1:8" x14ac:dyDescent="0.25">
      <c r="A7533" t="s">
        <v>814</v>
      </c>
      <c r="B7533" t="s">
        <v>225</v>
      </c>
      <c r="C7533" t="s">
        <v>6704</v>
      </c>
      <c r="D7533" t="s">
        <v>10</v>
      </c>
      <c r="E7533">
        <v>4</v>
      </c>
      <c r="F7533" t="s">
        <v>4028</v>
      </c>
      <c r="G7533" s="1">
        <v>42535.392453703702</v>
      </c>
      <c r="H7533" t="str">
        <f t="shared" si="117"/>
        <v>skill training for military operations to gain leadership and tactical experience. The course synthesizes the various components of training leadership and team building. Students are required to incorporate previous military science instruction for their practical application in a performance-oriented environment. Upon completion of the course, students will possess the fundamental confidence and</v>
      </c>
    </row>
    <row r="7534" spans="1:8" x14ac:dyDescent="0.25">
      <c r="A7534" t="s">
        <v>814</v>
      </c>
      <c r="B7534" t="s">
        <v>225</v>
      </c>
      <c r="C7534" t="s">
        <v>6704</v>
      </c>
      <c r="D7534" t="s">
        <v>10</v>
      </c>
      <c r="E7534">
        <v>5</v>
      </c>
      <c r="F7534" t="s">
        <v>4029</v>
      </c>
      <c r="G7534" s="1">
        <v>42535.392453703702</v>
      </c>
      <c r="H7534" t="str">
        <f t="shared" si="117"/>
        <v>and tactical experience. The course synthesizes the various components of training leadership and team building. Students are required to incorporate previous military science instruction for their practical application in a performance-oriented environment. Upon completion of the course, students will possess the fundamental confidence and</v>
      </c>
    </row>
    <row r="7535" spans="1:8" x14ac:dyDescent="0.25">
      <c r="A7535" t="s">
        <v>814</v>
      </c>
      <c r="B7535" t="s">
        <v>225</v>
      </c>
      <c r="C7535" t="s">
        <v>6704</v>
      </c>
      <c r="D7535" t="s">
        <v>10</v>
      </c>
      <c r="E7535">
        <v>6</v>
      </c>
      <c r="F7535" t="s">
        <v>4030</v>
      </c>
      <c r="G7535" s="1">
        <v>42535.392453703702</v>
      </c>
      <c r="H7535" t="str">
        <f t="shared" si="117"/>
        <v>components of training leadership and team building. Students are required to incorporate previous military science instruction for their practical application in a performance-oriented environment. Upon completion of the course, students will possess the fundamental confidence and</v>
      </c>
    </row>
    <row r="7536" spans="1:8" x14ac:dyDescent="0.25">
      <c r="A7536" t="s">
        <v>814</v>
      </c>
      <c r="B7536" t="s">
        <v>225</v>
      </c>
      <c r="C7536" t="s">
        <v>6704</v>
      </c>
      <c r="D7536" t="s">
        <v>10</v>
      </c>
      <c r="E7536">
        <v>7</v>
      </c>
      <c r="F7536" t="s">
        <v>4031</v>
      </c>
      <c r="G7536" s="1">
        <v>42535.392453703702</v>
      </c>
      <c r="H7536" t="str">
        <f t="shared" si="117"/>
        <v>Students are required to incorporate previous military science instruction for their practical application in a performance-oriented environment. Upon completion of the course, students will possess the fundamental confidence and</v>
      </c>
    </row>
    <row r="7537" spans="1:8" x14ac:dyDescent="0.25">
      <c r="A7537" t="s">
        <v>814</v>
      </c>
      <c r="B7537" t="s">
        <v>225</v>
      </c>
      <c r="C7537" t="s">
        <v>6704</v>
      </c>
      <c r="D7537" t="s">
        <v>10</v>
      </c>
      <c r="E7537">
        <v>8</v>
      </c>
      <c r="F7537" t="s">
        <v>4032</v>
      </c>
      <c r="G7537" s="1">
        <v>42535.392453703702</v>
      </c>
      <c r="H7537" t="str">
        <f t="shared" si="117"/>
        <v>science instruction for their practical application in a performance-oriented environment. Upon completion of the course, students will possess the fundamental confidence and</v>
      </c>
    </row>
    <row r="7538" spans="1:8" x14ac:dyDescent="0.25">
      <c r="A7538" t="s">
        <v>814</v>
      </c>
      <c r="B7538" t="s">
        <v>225</v>
      </c>
      <c r="C7538" t="s">
        <v>6704</v>
      </c>
      <c r="D7538" t="s">
        <v>10</v>
      </c>
      <c r="E7538">
        <v>9</v>
      </c>
      <c r="F7538" t="s">
        <v>4033</v>
      </c>
      <c r="G7538" s="1">
        <v>42535.392453703702</v>
      </c>
      <c r="H7538" t="str">
        <f t="shared" si="117"/>
        <v>performance-oriented environment. Upon completion of the course, students will possess the fundamental confidence and</v>
      </c>
    </row>
    <row r="7539" spans="1:8" x14ac:dyDescent="0.25">
      <c r="A7539" t="s">
        <v>814</v>
      </c>
      <c r="B7539" t="s">
        <v>225</v>
      </c>
      <c r="C7539" t="s">
        <v>6704</v>
      </c>
      <c r="D7539" t="s">
        <v>10</v>
      </c>
      <c r="E7539">
        <v>10</v>
      </c>
      <c r="F7539" t="s">
        <v>4034</v>
      </c>
      <c r="G7539" s="1">
        <v>42535.392453703702</v>
      </c>
      <c r="H7539" t="str">
        <f t="shared" si="117"/>
        <v>course, students will possess the fundamental confidence and</v>
      </c>
    </row>
    <row r="7540" spans="1:8" x14ac:dyDescent="0.25">
      <c r="A7540" t="s">
        <v>814</v>
      </c>
      <c r="B7540" t="s">
        <v>43</v>
      </c>
      <c r="C7540" t="s">
        <v>8302</v>
      </c>
      <c r="D7540" t="s">
        <v>10</v>
      </c>
      <c r="E7540">
        <v>1</v>
      </c>
      <c r="F7540" t="s">
        <v>9641</v>
      </c>
      <c r="G7540" s="1">
        <v>43629</v>
      </c>
      <c r="H7540" t="str">
        <f t="shared" si="117"/>
        <v>This course focuses on development of the Army Officer. It is an academically challenging course where you will develop knowledge, skills, and abilities to plan, resource, and assess training at the small unit level. This is a reading, briefing, and writing intensive course with the explicit aim of making students expert in communicating coherent concepts and plans given limited time and resources for preparation.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1" spans="1:8" x14ac:dyDescent="0.25">
      <c r="A7541" t="s">
        <v>814</v>
      </c>
      <c r="B7541" t="s">
        <v>43</v>
      </c>
      <c r="C7541" t="s">
        <v>8302</v>
      </c>
      <c r="D7541" t="s">
        <v>10</v>
      </c>
      <c r="E7541">
        <v>2</v>
      </c>
      <c r="F7541" t="s">
        <v>9670</v>
      </c>
      <c r="G7541" s="1">
        <v>43629</v>
      </c>
      <c r="H7541" t="str">
        <f t="shared" si="117"/>
        <v>is an academically challenging course where you will develop knowledge, skills, and abilities to plan, resource, and assess training at the small unit level. This is a reading, briefing, and writing intensive course with the explicit aim of making students expert in communicating coherent concepts and plans given limited time and resources for preparation.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2" spans="1:8" x14ac:dyDescent="0.25">
      <c r="A7542" t="s">
        <v>814</v>
      </c>
      <c r="B7542" t="s">
        <v>43</v>
      </c>
      <c r="C7542" t="s">
        <v>8302</v>
      </c>
      <c r="D7542" t="s">
        <v>10</v>
      </c>
      <c r="E7542">
        <v>3</v>
      </c>
      <c r="F7542" t="s">
        <v>9671</v>
      </c>
      <c r="G7542" s="1">
        <v>43629</v>
      </c>
      <c r="H7542" t="str">
        <f t="shared" si="117"/>
        <v>knowledge, skills, and abilities to plan, resource, and assess training at the small unit level. This is a reading, briefing, and writing intensive course with the explicit aim of making students expert in communicating coherent concepts and plans given limited time and resources for preparation.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3" spans="1:8" x14ac:dyDescent="0.25">
      <c r="A7543" t="s">
        <v>814</v>
      </c>
      <c r="B7543" t="s">
        <v>43</v>
      </c>
      <c r="C7543" t="s">
        <v>8302</v>
      </c>
      <c r="D7543" t="s">
        <v>10</v>
      </c>
      <c r="E7543">
        <v>4</v>
      </c>
      <c r="F7543" t="s">
        <v>9672</v>
      </c>
      <c r="G7543" s="1">
        <v>43629</v>
      </c>
      <c r="H7543" t="str">
        <f t="shared" si="117"/>
        <v>assess training at the small unit level. This is a reading, briefing, and writing intensive course with the explicit aim of making students expert in communicating coherent concepts and plans given limited time and resources for preparation.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4" spans="1:8" x14ac:dyDescent="0.25">
      <c r="A7544" t="s">
        <v>814</v>
      </c>
      <c r="B7544" t="s">
        <v>43</v>
      </c>
      <c r="C7544" t="s">
        <v>8302</v>
      </c>
      <c r="D7544" t="s">
        <v>10</v>
      </c>
      <c r="E7544">
        <v>5</v>
      </c>
      <c r="F7544" t="s">
        <v>9631</v>
      </c>
      <c r="G7544" s="1">
        <v>43629</v>
      </c>
      <c r="H7544" t="str">
        <f t="shared" si="117"/>
        <v>briefing, and writing intensive course with the explicit aim of making students expert in communicating coherent concepts and plans given limited time and resources for preparation.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5" spans="1:8" x14ac:dyDescent="0.25">
      <c r="A7545" t="s">
        <v>814</v>
      </c>
      <c r="B7545" t="s">
        <v>43</v>
      </c>
      <c r="C7545" t="s">
        <v>8302</v>
      </c>
      <c r="D7545" t="s">
        <v>10</v>
      </c>
      <c r="E7545">
        <v>6</v>
      </c>
      <c r="F7545" t="s">
        <v>9673</v>
      </c>
      <c r="G7545" s="1">
        <v>43629</v>
      </c>
      <c r="H7545" t="str">
        <f t="shared" si="117"/>
        <v>of making students expert in communicating coherent concepts and plans given limited time and resources for preparation.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6" spans="1:8" x14ac:dyDescent="0.25">
      <c r="A7546" t="s">
        <v>814</v>
      </c>
      <c r="B7546" t="s">
        <v>43</v>
      </c>
      <c r="C7546" t="s">
        <v>8302</v>
      </c>
      <c r="D7546" t="s">
        <v>10</v>
      </c>
      <c r="E7546">
        <v>7</v>
      </c>
      <c r="F7546" t="s">
        <v>9674</v>
      </c>
      <c r="G7546" s="1">
        <v>43629</v>
      </c>
      <c r="H7546" t="str">
        <f t="shared" si="117"/>
        <v>and plans given limited time and resources for preparation.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7" spans="1:8" x14ac:dyDescent="0.25">
      <c r="A7547" t="s">
        <v>814</v>
      </c>
      <c r="B7547" t="s">
        <v>43</v>
      </c>
      <c r="C7547" t="s">
        <v>8302</v>
      </c>
      <c r="D7547" t="s">
        <v>10</v>
      </c>
      <c r="E7547">
        <v>8</v>
      </c>
      <c r="F7547" t="s">
        <v>9675</v>
      </c>
      <c r="G7547" s="1">
        <v>43629</v>
      </c>
      <c r="H7547" t="str">
        <f t="shared" si="117"/>
        <v>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8" spans="1:8" x14ac:dyDescent="0.25">
      <c r="A7548" t="s">
        <v>814</v>
      </c>
      <c r="B7548" t="s">
        <v>43</v>
      </c>
      <c r="C7548" t="s">
        <v>8302</v>
      </c>
      <c r="D7548" t="s">
        <v>10</v>
      </c>
      <c r="E7548">
        <v>9</v>
      </c>
      <c r="F7548" t="s">
        <v>9676</v>
      </c>
      <c r="G7548" s="1">
        <v>43629</v>
      </c>
      <c r="H7548" t="str">
        <f t="shared" si="117"/>
        <v>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49" spans="1:8" x14ac:dyDescent="0.25">
      <c r="A7549" t="s">
        <v>814</v>
      </c>
      <c r="B7549" t="s">
        <v>43</v>
      </c>
      <c r="C7549" t="s">
        <v>8302</v>
      </c>
      <c r="D7549" t="s">
        <v>10</v>
      </c>
      <c r="E7549">
        <v>10</v>
      </c>
      <c r="F7549" t="s">
        <v>9677</v>
      </c>
      <c r="G7549" s="1">
        <v>43629</v>
      </c>
      <c r="H7549" t="str">
        <f t="shared" si="117"/>
        <v>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0" spans="1:8" x14ac:dyDescent="0.25">
      <c r="A7550" t="s">
        <v>814</v>
      </c>
      <c r="B7550" t="s">
        <v>43</v>
      </c>
      <c r="C7550" t="s">
        <v>8302</v>
      </c>
      <c r="D7550" t="s">
        <v>10</v>
      </c>
      <c r="E7550">
        <v>11</v>
      </c>
      <c r="F7550" t="s">
        <v>9678</v>
      </c>
      <c r="G7550" s="1">
        <v>43629</v>
      </c>
      <c r="H7550" t="str">
        <f t="shared" si="117"/>
        <v>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1" spans="1:8" x14ac:dyDescent="0.25">
      <c r="A7551" t="s">
        <v>814</v>
      </c>
      <c r="B7551" t="s">
        <v>43</v>
      </c>
      <c r="C7551" t="s">
        <v>8302</v>
      </c>
      <c r="D7551" t="s">
        <v>10</v>
      </c>
      <c r="E7551">
        <v>12</v>
      </c>
      <c r="F7551" t="s">
        <v>9679</v>
      </c>
      <c r="G7551" s="1">
        <v>43629</v>
      </c>
      <c r="H7551" t="str">
        <f t="shared" si="117"/>
        <v>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2" spans="1:8" x14ac:dyDescent="0.25">
      <c r="A7552" t="s">
        <v>814</v>
      </c>
      <c r="B7552" t="s">
        <v>43</v>
      </c>
      <c r="C7552" t="s">
        <v>8302</v>
      </c>
      <c r="D7552" t="s">
        <v>10</v>
      </c>
      <c r="E7552">
        <v>13</v>
      </c>
      <c r="F7552" t="s">
        <v>9680</v>
      </c>
      <c r="G7552" s="1">
        <v>43629</v>
      </c>
      <c r="H7552" t="str">
        <f t="shared" si="117"/>
        <v>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3" spans="1:8" x14ac:dyDescent="0.25">
      <c r="A7553" t="s">
        <v>814</v>
      </c>
      <c r="B7553" t="s">
        <v>43</v>
      </c>
      <c r="C7553" t="s">
        <v>8302</v>
      </c>
      <c r="D7553" t="s">
        <v>10</v>
      </c>
      <c r="E7553">
        <v>14</v>
      </c>
      <c r="F7553" t="s">
        <v>9681</v>
      </c>
      <c r="G7553" s="1">
        <v>43629</v>
      </c>
      <c r="H7553" t="str">
        <f t="shared" si="117"/>
        <v>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4" spans="1:8" x14ac:dyDescent="0.25">
      <c r="A7554" t="s">
        <v>814</v>
      </c>
      <c r="B7554" t="s">
        <v>43</v>
      </c>
      <c r="C7554" t="s">
        <v>8302</v>
      </c>
      <c r="D7554" t="s">
        <v>10</v>
      </c>
      <c r="E7554">
        <v>15</v>
      </c>
      <c r="F7554" t="s">
        <v>9682</v>
      </c>
      <c r="G7554" s="1">
        <v>43629</v>
      </c>
      <c r="H7554" t="str">
        <f t="shared" si="117"/>
        <v>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5" spans="1:8" x14ac:dyDescent="0.25">
      <c r="A7555" t="s">
        <v>814</v>
      </c>
      <c r="B7555" t="s">
        <v>43</v>
      </c>
      <c r="C7555" t="s">
        <v>8302</v>
      </c>
      <c r="D7555" t="s">
        <v>10</v>
      </c>
      <c r="E7555">
        <v>16</v>
      </c>
      <c r="F7555" t="s">
        <v>7964</v>
      </c>
      <c r="G7555" s="1">
        <v>43629</v>
      </c>
      <c r="H7555" t="str">
        <f t="shared" ref="H7555:H7618" si="118">IF(E7556=1,F7555,F7555&amp;" "&amp;H7556)</f>
        <v>(ATTR: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6" spans="1:8" x14ac:dyDescent="0.25">
      <c r="A7556" t="s">
        <v>814</v>
      </c>
      <c r="B7556" t="s">
        <v>627</v>
      </c>
      <c r="C7556" t="s">
        <v>6704</v>
      </c>
      <c r="D7556" t="s">
        <v>10</v>
      </c>
      <c r="E7556">
        <v>2</v>
      </c>
      <c r="F7556" t="s">
        <v>4035</v>
      </c>
      <c r="G7556" s="1">
        <v>42535.395057870403</v>
      </c>
      <c r="H7556" t="str">
        <f t="shared" si="118"/>
        <v>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7" spans="1:8" x14ac:dyDescent="0.25">
      <c r="A7557" t="s">
        <v>814</v>
      </c>
      <c r="B7557" t="s">
        <v>627</v>
      </c>
      <c r="C7557" t="s">
        <v>6704</v>
      </c>
      <c r="D7557" t="s">
        <v>10</v>
      </c>
      <c r="E7557">
        <v>3</v>
      </c>
      <c r="F7557" t="s">
        <v>4036</v>
      </c>
      <c r="G7557" s="1">
        <v>42535.395057870403</v>
      </c>
      <c r="H7557" t="str">
        <f t="shared" si="118"/>
        <v>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8" spans="1:8" x14ac:dyDescent="0.25">
      <c r="A7558" t="s">
        <v>814</v>
      </c>
      <c r="B7558" t="s">
        <v>627</v>
      </c>
      <c r="C7558" t="s">
        <v>6704</v>
      </c>
      <c r="D7558" t="s">
        <v>10</v>
      </c>
      <c r="E7558">
        <v>4</v>
      </c>
      <c r="F7558" t="s">
        <v>4037</v>
      </c>
      <c r="G7558" s="1">
        <v>42535.395057870403</v>
      </c>
      <c r="H7558" t="str">
        <f t="shared" si="118"/>
        <v>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59" spans="1:8" x14ac:dyDescent="0.25">
      <c r="A7559" t="s">
        <v>814</v>
      </c>
      <c r="B7559" t="s">
        <v>627</v>
      </c>
      <c r="C7559" t="s">
        <v>6704</v>
      </c>
      <c r="D7559" t="s">
        <v>10</v>
      </c>
      <c r="E7559">
        <v>5</v>
      </c>
      <c r="F7559" t="s">
        <v>4038</v>
      </c>
      <c r="G7559" s="1">
        <v>42535.395057870403</v>
      </c>
      <c r="H7559" t="str">
        <f t="shared" si="118"/>
        <v>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0" spans="1:8" x14ac:dyDescent="0.25">
      <c r="A7560" t="s">
        <v>814</v>
      </c>
      <c r="B7560" t="s">
        <v>627</v>
      </c>
      <c r="C7560" t="s">
        <v>6704</v>
      </c>
      <c r="D7560" t="s">
        <v>10</v>
      </c>
      <c r="E7560">
        <v>6</v>
      </c>
      <c r="F7560" t="s">
        <v>4039</v>
      </c>
      <c r="G7560" s="1">
        <v>42535.395057870403</v>
      </c>
      <c r="H7560" t="str">
        <f t="shared" si="118"/>
        <v>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1" spans="1:8" x14ac:dyDescent="0.25">
      <c r="A7561" t="s">
        <v>814</v>
      </c>
      <c r="B7561" t="s">
        <v>627</v>
      </c>
      <c r="C7561" t="s">
        <v>6704</v>
      </c>
      <c r="D7561" t="s">
        <v>10</v>
      </c>
      <c r="E7561">
        <v>7</v>
      </c>
      <c r="F7561" t="s">
        <v>4040</v>
      </c>
      <c r="G7561" s="1">
        <v>42535.395057870403</v>
      </c>
      <c r="H7561" t="str">
        <f t="shared" si="118"/>
        <v>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2" spans="1:8" x14ac:dyDescent="0.25">
      <c r="A7562" t="s">
        <v>814</v>
      </c>
      <c r="B7562" t="s">
        <v>627</v>
      </c>
      <c r="C7562" t="s">
        <v>6704</v>
      </c>
      <c r="D7562" t="s">
        <v>10</v>
      </c>
      <c r="E7562">
        <v>8</v>
      </c>
      <c r="F7562" t="s">
        <v>4041</v>
      </c>
      <c r="G7562" s="1">
        <v>42535.395057870403</v>
      </c>
      <c r="H7562" t="str">
        <f t="shared" si="118"/>
        <v>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3" spans="1:8" x14ac:dyDescent="0.25">
      <c r="A7563" t="s">
        <v>814</v>
      </c>
      <c r="B7563" t="s">
        <v>627</v>
      </c>
      <c r="C7563" t="s">
        <v>6704</v>
      </c>
      <c r="D7563" t="s">
        <v>10</v>
      </c>
      <c r="E7563">
        <v>10</v>
      </c>
      <c r="F7563" t="s">
        <v>4042</v>
      </c>
      <c r="G7563" s="1">
        <v>42535.395057870403</v>
      </c>
      <c r="H7563" t="str">
        <f t="shared" si="118"/>
        <v>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4" spans="1:8" x14ac:dyDescent="0.25">
      <c r="A7564" t="s">
        <v>814</v>
      </c>
      <c r="B7564" t="s">
        <v>627</v>
      </c>
      <c r="C7564" t="s">
        <v>6704</v>
      </c>
      <c r="D7564" t="s">
        <v>10</v>
      </c>
      <c r="E7564">
        <v>11</v>
      </c>
      <c r="F7564" t="s">
        <v>4043</v>
      </c>
      <c r="G7564" s="1">
        <v>42535.395057870403</v>
      </c>
      <c r="H7564" t="str">
        <f t="shared" si="118"/>
        <v>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5" spans="1:8" x14ac:dyDescent="0.25">
      <c r="A7565" t="s">
        <v>814</v>
      </c>
      <c r="B7565" t="s">
        <v>627</v>
      </c>
      <c r="C7565" t="s">
        <v>6704</v>
      </c>
      <c r="D7565" t="s">
        <v>10</v>
      </c>
      <c r="E7565">
        <v>12</v>
      </c>
      <c r="F7565" t="s">
        <v>4044</v>
      </c>
      <c r="G7565" s="1">
        <v>42535.395057870403</v>
      </c>
      <c r="H7565" t="str">
        <f t="shared" si="118"/>
        <v>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6" spans="1:8" x14ac:dyDescent="0.25">
      <c r="A7566" t="s">
        <v>814</v>
      </c>
      <c r="B7566" t="s">
        <v>627</v>
      </c>
      <c r="C7566" t="s">
        <v>6704</v>
      </c>
      <c r="D7566" t="s">
        <v>10</v>
      </c>
      <c r="E7566">
        <v>13</v>
      </c>
      <c r="F7566" t="s">
        <v>4045</v>
      </c>
      <c r="G7566" s="1">
        <v>42535.395057870403</v>
      </c>
      <c r="H7566" t="str">
        <f t="shared" si="118"/>
        <v>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7" spans="1:8" x14ac:dyDescent="0.25">
      <c r="A7567" t="s">
        <v>814</v>
      </c>
      <c r="B7567" t="s">
        <v>627</v>
      </c>
      <c r="C7567" t="s">
        <v>6704</v>
      </c>
      <c r="D7567" t="s">
        <v>10</v>
      </c>
      <c r="E7567">
        <v>14</v>
      </c>
      <c r="F7567" t="s">
        <v>3817</v>
      </c>
      <c r="G7567" s="1">
        <v>42535.395057870403</v>
      </c>
      <c r="H7567" t="str">
        <f t="shared" si="118"/>
        <v>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7568" spans="1:8" x14ac:dyDescent="0.25">
      <c r="A7568" t="s">
        <v>814</v>
      </c>
      <c r="B7568" t="s">
        <v>627</v>
      </c>
      <c r="C7568" t="s">
        <v>6704</v>
      </c>
      <c r="D7568" t="s">
        <v>10</v>
      </c>
      <c r="E7568">
        <v>15</v>
      </c>
      <c r="F7568" t="s">
        <v>3818</v>
      </c>
      <c r="G7568" s="1">
        <v>42535.395057870403</v>
      </c>
      <c r="H7568" t="str">
        <f t="shared" si="118"/>
        <v>knowledge to solve problems and confront situations commonly faced by junior officers. Upon completion of the course students will be prepared for the responsibility of being a commissioned officer in the United States Army. (ATTR: ARTS, MGEL)</v>
      </c>
    </row>
    <row r="7569" spans="1:8" x14ac:dyDescent="0.25">
      <c r="A7569" t="s">
        <v>814</v>
      </c>
      <c r="B7569" t="s">
        <v>627</v>
      </c>
      <c r="C7569" t="s">
        <v>6704</v>
      </c>
      <c r="D7569" t="s">
        <v>10</v>
      </c>
      <c r="E7569">
        <v>16</v>
      </c>
      <c r="F7569" t="s">
        <v>3819</v>
      </c>
      <c r="G7569" s="1">
        <v>42535.395057870403</v>
      </c>
      <c r="H7569" t="str">
        <f t="shared" si="118"/>
        <v>faced by junior officers. Upon completion of the course students will be prepared for the responsibility of being a commissioned officer in the United States Army. (ATTR: ARTS, MGEL)</v>
      </c>
    </row>
    <row r="7570" spans="1:8" x14ac:dyDescent="0.25">
      <c r="A7570" t="s">
        <v>814</v>
      </c>
      <c r="B7570" t="s">
        <v>627</v>
      </c>
      <c r="C7570" t="s">
        <v>6704</v>
      </c>
      <c r="D7570" t="s">
        <v>10</v>
      </c>
      <c r="E7570">
        <v>17</v>
      </c>
      <c r="F7570" t="s">
        <v>3820</v>
      </c>
      <c r="G7570" s="1">
        <v>42535.395057870403</v>
      </c>
      <c r="H7570" t="str">
        <f t="shared" si="118"/>
        <v>students will be prepared for the responsibility of being a commissioned officer in the United States Army. (ATTR: ARTS, MGEL)</v>
      </c>
    </row>
    <row r="7571" spans="1:8" x14ac:dyDescent="0.25">
      <c r="A7571" t="s">
        <v>814</v>
      </c>
      <c r="B7571" t="s">
        <v>627</v>
      </c>
      <c r="C7571" t="s">
        <v>6704</v>
      </c>
      <c r="D7571" t="s">
        <v>10</v>
      </c>
      <c r="E7571">
        <v>18</v>
      </c>
      <c r="F7571" t="s">
        <v>8052</v>
      </c>
      <c r="G7571" s="1">
        <v>42535.395057870403</v>
      </c>
      <c r="H7571" t="str">
        <f t="shared" si="118"/>
        <v>commissioned officer in the United States Army. (ATTR: ARTS, MGEL)</v>
      </c>
    </row>
    <row r="7572" spans="1:8" x14ac:dyDescent="0.25">
      <c r="A7572" t="s">
        <v>814</v>
      </c>
      <c r="B7572" t="s">
        <v>627</v>
      </c>
      <c r="C7572" t="s">
        <v>6704</v>
      </c>
      <c r="D7572" t="s">
        <v>10</v>
      </c>
      <c r="E7572">
        <v>19</v>
      </c>
      <c r="F7572" t="s">
        <v>7964</v>
      </c>
      <c r="G7572" s="1">
        <v>42535.395057870403</v>
      </c>
      <c r="H7572" t="str">
        <f t="shared" si="118"/>
        <v>(ATTR: ARTS, MGEL)</v>
      </c>
    </row>
    <row r="7573" spans="1:8" x14ac:dyDescent="0.25">
      <c r="A7573" t="s">
        <v>815</v>
      </c>
      <c r="B7573" t="s">
        <v>816</v>
      </c>
      <c r="C7573" t="s">
        <v>9</v>
      </c>
      <c r="D7573" t="s">
        <v>10</v>
      </c>
      <c r="E7573">
        <v>1</v>
      </c>
      <c r="F7573" t="s">
        <v>817</v>
      </c>
      <c r="G7573" s="1">
        <v>37224</v>
      </c>
      <c r="H7573" t="str">
        <f t="shared" si="118"/>
        <v>A foundation course that encompasses written and oral communication in the formal and informal business setting. Fundamental communication theories, principles, and practices are discussed from a national, cultural, and international business perspective. Applications in business writing and oral presentations provide the student with a practical understanding of the importance of communication in today's global marketplace. (ATTR: BUS)</v>
      </c>
    </row>
    <row r="7574" spans="1:8" x14ac:dyDescent="0.25">
      <c r="A7574" t="s">
        <v>815</v>
      </c>
      <c r="B7574" t="s">
        <v>816</v>
      </c>
      <c r="C7574" t="s">
        <v>9</v>
      </c>
      <c r="D7574" t="s">
        <v>10</v>
      </c>
      <c r="E7574">
        <v>2</v>
      </c>
      <c r="F7574" t="s">
        <v>818</v>
      </c>
      <c r="G7574" s="1">
        <v>37224</v>
      </c>
      <c r="H7574" t="str">
        <f t="shared" si="118"/>
        <v>communication in the formal and informal business setting. Fundamental communication theories, principles, and practices are discussed from a national, cultural, and international business perspective. Applications in business writing and oral presentations provide the student with a practical understanding of the importance of communication in today's global marketplace. (ATTR: BUS)</v>
      </c>
    </row>
    <row r="7575" spans="1:8" x14ac:dyDescent="0.25">
      <c r="A7575" t="s">
        <v>815</v>
      </c>
      <c r="B7575" t="s">
        <v>816</v>
      </c>
      <c r="C7575" t="s">
        <v>9</v>
      </c>
      <c r="D7575" t="s">
        <v>10</v>
      </c>
      <c r="E7575">
        <v>3</v>
      </c>
      <c r="F7575" t="s">
        <v>819</v>
      </c>
      <c r="G7575" s="1">
        <v>37224</v>
      </c>
      <c r="H7575" t="str">
        <f t="shared" si="118"/>
        <v>Fundamental communication theories, principles, and practices are discussed from a national, cultural, and international business perspective. Applications in business writing and oral presentations provide the student with a practical understanding of the importance of communication in today's global marketplace. (ATTR: BUS)</v>
      </c>
    </row>
    <row r="7576" spans="1:8" x14ac:dyDescent="0.25">
      <c r="A7576" t="s">
        <v>815</v>
      </c>
      <c r="B7576" t="s">
        <v>816</v>
      </c>
      <c r="C7576" t="s">
        <v>9</v>
      </c>
      <c r="D7576" t="s">
        <v>10</v>
      </c>
      <c r="E7576">
        <v>4</v>
      </c>
      <c r="F7576" t="s">
        <v>820</v>
      </c>
      <c r="G7576" s="1">
        <v>37224</v>
      </c>
      <c r="H7576" t="str">
        <f t="shared" si="118"/>
        <v>practices are discussed from a national, cultural, and international business perspective. Applications in business writing and oral presentations provide the student with a practical understanding of the importance of communication in today's global marketplace. (ATTR: BUS)</v>
      </c>
    </row>
    <row r="7577" spans="1:8" x14ac:dyDescent="0.25">
      <c r="A7577" t="s">
        <v>815</v>
      </c>
      <c r="B7577" t="s">
        <v>816</v>
      </c>
      <c r="C7577" t="s">
        <v>9</v>
      </c>
      <c r="D7577" t="s">
        <v>10</v>
      </c>
      <c r="E7577">
        <v>5</v>
      </c>
      <c r="F7577" t="s">
        <v>821</v>
      </c>
      <c r="G7577" s="1">
        <v>37224</v>
      </c>
      <c r="H7577" t="str">
        <f t="shared" si="118"/>
        <v>international business perspective. Applications in business writing and oral presentations provide the student with a practical understanding of the importance of communication in today's global marketplace. (ATTR: BUS)</v>
      </c>
    </row>
    <row r="7578" spans="1:8" x14ac:dyDescent="0.25">
      <c r="A7578" t="s">
        <v>815</v>
      </c>
      <c r="B7578" t="s">
        <v>816</v>
      </c>
      <c r="C7578" t="s">
        <v>9</v>
      </c>
      <c r="D7578" t="s">
        <v>10</v>
      </c>
      <c r="E7578">
        <v>6</v>
      </c>
      <c r="F7578" t="s">
        <v>822</v>
      </c>
      <c r="G7578" s="1">
        <v>37224</v>
      </c>
      <c r="H7578" t="str">
        <f t="shared" si="118"/>
        <v>writing and oral presentations provide the student with a practical understanding of the importance of communication in today's global marketplace. (ATTR: BUS)</v>
      </c>
    </row>
    <row r="7579" spans="1:8" x14ac:dyDescent="0.25">
      <c r="A7579" t="s">
        <v>815</v>
      </c>
      <c r="B7579" t="s">
        <v>816</v>
      </c>
      <c r="C7579" t="s">
        <v>9</v>
      </c>
      <c r="D7579" t="s">
        <v>10</v>
      </c>
      <c r="E7579">
        <v>7</v>
      </c>
      <c r="F7579" t="s">
        <v>823</v>
      </c>
      <c r="G7579" s="1">
        <v>37224</v>
      </c>
      <c r="H7579" t="str">
        <f t="shared" si="118"/>
        <v>practical understanding of the importance of communication in today's global marketplace. (ATTR: BUS)</v>
      </c>
    </row>
    <row r="7580" spans="1:8" x14ac:dyDescent="0.25">
      <c r="A7580" t="s">
        <v>815</v>
      </c>
      <c r="B7580" t="s">
        <v>816</v>
      </c>
      <c r="C7580" t="s">
        <v>9</v>
      </c>
      <c r="D7580" t="s">
        <v>10</v>
      </c>
      <c r="E7580">
        <v>8</v>
      </c>
      <c r="F7580" t="s">
        <v>824</v>
      </c>
      <c r="G7580" s="1">
        <v>37224</v>
      </c>
      <c r="H7580" t="str">
        <f t="shared" si="118"/>
        <v>in today's global marketplace. (ATTR: BUS)</v>
      </c>
    </row>
    <row r="7581" spans="1:8" x14ac:dyDescent="0.25">
      <c r="A7581" t="s">
        <v>815</v>
      </c>
      <c r="B7581" t="s">
        <v>816</v>
      </c>
      <c r="C7581" t="s">
        <v>9</v>
      </c>
      <c r="D7581" t="s">
        <v>10</v>
      </c>
      <c r="E7581">
        <v>9</v>
      </c>
      <c r="F7581" t="s">
        <v>29</v>
      </c>
      <c r="G7581" s="1">
        <v>37224</v>
      </c>
      <c r="H7581" t="str">
        <f t="shared" si="118"/>
        <v>(ATTR: BUS)</v>
      </c>
    </row>
    <row r="7582" spans="1:8" x14ac:dyDescent="0.25">
      <c r="A7582" t="s">
        <v>815</v>
      </c>
      <c r="B7582" t="s">
        <v>825</v>
      </c>
      <c r="C7582" t="s">
        <v>9</v>
      </c>
      <c r="D7582" t="s">
        <v>10</v>
      </c>
      <c r="E7582">
        <v>1</v>
      </c>
      <c r="F7582" t="s">
        <v>826</v>
      </c>
      <c r="G7582" s="1">
        <v>37224</v>
      </c>
      <c r="H7582" t="str">
        <f t="shared" si="118"/>
        <v>A foundation course designed to give the student a basic understanding of organizations with emphasis on conceptual and interpersonal skills. This course will introduce the student to the fundamental management functions including planning, organizing, leading, and controlling from an historical as well as contemporary perspective. (ATTR: BUS, ISP)</v>
      </c>
    </row>
    <row r="7583" spans="1:8" x14ac:dyDescent="0.25">
      <c r="A7583" t="s">
        <v>815</v>
      </c>
      <c r="B7583" t="s">
        <v>825</v>
      </c>
      <c r="C7583" t="s">
        <v>9</v>
      </c>
      <c r="D7583" t="s">
        <v>10</v>
      </c>
      <c r="E7583">
        <v>2</v>
      </c>
      <c r="F7583" t="s">
        <v>827</v>
      </c>
      <c r="G7583" s="1">
        <v>37224</v>
      </c>
      <c r="H7583" t="str">
        <f t="shared" si="118"/>
        <v>understanding of organizations with emphasis on conceptual and interpersonal skills. This course will introduce the student to the fundamental management functions including planning, organizing, leading, and controlling from an historical as well as contemporary perspective. (ATTR: BUS, ISP)</v>
      </c>
    </row>
    <row r="7584" spans="1:8" x14ac:dyDescent="0.25">
      <c r="A7584" t="s">
        <v>815</v>
      </c>
      <c r="B7584" t="s">
        <v>825</v>
      </c>
      <c r="C7584" t="s">
        <v>9</v>
      </c>
      <c r="D7584" t="s">
        <v>10</v>
      </c>
      <c r="E7584">
        <v>3</v>
      </c>
      <c r="F7584" t="s">
        <v>828</v>
      </c>
      <c r="G7584" s="1">
        <v>37224</v>
      </c>
      <c r="H7584" t="str">
        <f t="shared" si="118"/>
        <v>and interpersonal skills. This course will introduce the student to the fundamental management functions including planning, organizing, leading, and controlling from an historical as well as contemporary perspective. (ATTR: BUS, ISP)</v>
      </c>
    </row>
    <row r="7585" spans="1:8" x14ac:dyDescent="0.25">
      <c r="A7585" t="s">
        <v>815</v>
      </c>
      <c r="B7585" t="s">
        <v>825</v>
      </c>
      <c r="C7585" t="s">
        <v>9</v>
      </c>
      <c r="D7585" t="s">
        <v>10</v>
      </c>
      <c r="E7585">
        <v>4</v>
      </c>
      <c r="F7585" t="s">
        <v>829</v>
      </c>
      <c r="G7585" s="1">
        <v>37224</v>
      </c>
      <c r="H7585" t="str">
        <f t="shared" si="118"/>
        <v>student to the fundamental management functions including planning, organizing, leading, and controlling from an historical as well as contemporary perspective. (ATTR: BUS, ISP)</v>
      </c>
    </row>
    <row r="7586" spans="1:8" x14ac:dyDescent="0.25">
      <c r="A7586" t="s">
        <v>815</v>
      </c>
      <c r="B7586" t="s">
        <v>825</v>
      </c>
      <c r="C7586" t="s">
        <v>9</v>
      </c>
      <c r="D7586" t="s">
        <v>10</v>
      </c>
      <c r="E7586">
        <v>5</v>
      </c>
      <c r="F7586" t="s">
        <v>830</v>
      </c>
      <c r="G7586" s="1">
        <v>37224</v>
      </c>
      <c r="H7586" t="str">
        <f t="shared" si="118"/>
        <v>planning, organizing, leading, and controlling from an historical as well as contemporary perspective. (ATTR: BUS, ISP)</v>
      </c>
    </row>
    <row r="7587" spans="1:8" x14ac:dyDescent="0.25">
      <c r="A7587" t="s">
        <v>815</v>
      </c>
      <c r="B7587" t="s">
        <v>825</v>
      </c>
      <c r="C7587" t="s">
        <v>9</v>
      </c>
      <c r="D7587" t="s">
        <v>10</v>
      </c>
      <c r="E7587">
        <v>6</v>
      </c>
      <c r="F7587" t="s">
        <v>831</v>
      </c>
      <c r="G7587" s="1">
        <v>37224</v>
      </c>
      <c r="H7587" t="str">
        <f t="shared" si="118"/>
        <v>historical as well as contemporary perspective. (ATTR: BUS, ISP)</v>
      </c>
    </row>
    <row r="7588" spans="1:8" x14ac:dyDescent="0.25">
      <c r="A7588" t="s">
        <v>815</v>
      </c>
      <c r="B7588" t="s">
        <v>825</v>
      </c>
      <c r="C7588" t="s">
        <v>9</v>
      </c>
      <c r="D7588" t="s">
        <v>10</v>
      </c>
      <c r="E7588">
        <v>7</v>
      </c>
      <c r="F7588" t="s">
        <v>18</v>
      </c>
      <c r="G7588" s="1">
        <v>37224</v>
      </c>
      <c r="H7588" t="str">
        <f t="shared" si="118"/>
        <v>(ATTR: BUS, ISP)</v>
      </c>
    </row>
    <row r="7589" spans="1:8" x14ac:dyDescent="0.25">
      <c r="A7589" t="s">
        <v>815</v>
      </c>
      <c r="B7589" t="s">
        <v>832</v>
      </c>
      <c r="C7589" t="s">
        <v>9</v>
      </c>
      <c r="D7589" t="s">
        <v>10</v>
      </c>
      <c r="E7589">
        <v>1</v>
      </c>
      <c r="F7589" t="s">
        <v>833</v>
      </c>
      <c r="G7589" s="1">
        <v>37224</v>
      </c>
      <c r="H7589" t="str">
        <f t="shared" si="118"/>
        <v>A foundation course that introduces the student to an understanding of both the consumer and business 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 (ATTR: BUS, ISP)</v>
      </c>
    </row>
    <row r="7590" spans="1:8" x14ac:dyDescent="0.25">
      <c r="A7590" t="s">
        <v>815</v>
      </c>
      <c r="B7590" t="s">
        <v>832</v>
      </c>
      <c r="C7590" t="s">
        <v>9</v>
      </c>
      <c r="D7590" t="s">
        <v>10</v>
      </c>
      <c r="E7590">
        <v>2</v>
      </c>
      <c r="F7590" t="s">
        <v>834</v>
      </c>
      <c r="G7590" s="1">
        <v>37224</v>
      </c>
      <c r="H7590" t="str">
        <f t="shared" si="118"/>
        <v>understanding of both the consumer and business 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 (ATTR: BUS, ISP)</v>
      </c>
    </row>
    <row r="7591" spans="1:8" x14ac:dyDescent="0.25">
      <c r="A7591" t="s">
        <v>815</v>
      </c>
      <c r="B7591" t="s">
        <v>832</v>
      </c>
      <c r="C7591" t="s">
        <v>9</v>
      </c>
      <c r="D7591" t="s">
        <v>10</v>
      </c>
      <c r="E7591">
        <v>3</v>
      </c>
      <c r="F7591" t="s">
        <v>835</v>
      </c>
      <c r="G7591" s="1">
        <v>37224</v>
      </c>
      <c r="H7591" t="str">
        <f t="shared" si="118"/>
        <v>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 (ATTR: BUS, ISP)</v>
      </c>
    </row>
    <row r="7592" spans="1:8" x14ac:dyDescent="0.25">
      <c r="A7592" t="s">
        <v>815</v>
      </c>
      <c r="B7592" t="s">
        <v>832</v>
      </c>
      <c r="C7592" t="s">
        <v>9</v>
      </c>
      <c r="D7592" t="s">
        <v>10</v>
      </c>
      <c r="E7592">
        <v>4</v>
      </c>
      <c r="F7592" t="s">
        <v>836</v>
      </c>
      <c r="G7592" s="1">
        <v>37224</v>
      </c>
      <c r="H7592" t="str">
        <f t="shared" si="118"/>
        <v>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 (ATTR: BUS, ISP)</v>
      </c>
    </row>
    <row r="7593" spans="1:8" x14ac:dyDescent="0.25">
      <c r="A7593" t="s">
        <v>815</v>
      </c>
      <c r="B7593" t="s">
        <v>832</v>
      </c>
      <c r="C7593" t="s">
        <v>9</v>
      </c>
      <c r="D7593" t="s">
        <v>10</v>
      </c>
      <c r="E7593">
        <v>5</v>
      </c>
      <c r="F7593" t="s">
        <v>837</v>
      </c>
      <c r="G7593" s="1">
        <v>37224</v>
      </c>
      <c r="H7593" t="str">
        <f t="shared" si="118"/>
        <v>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 (ATTR: BUS, ISP)</v>
      </c>
    </row>
    <row r="7594" spans="1:8" x14ac:dyDescent="0.25">
      <c r="A7594" t="s">
        <v>815</v>
      </c>
      <c r="B7594" t="s">
        <v>832</v>
      </c>
      <c r="C7594" t="s">
        <v>9</v>
      </c>
      <c r="D7594" t="s">
        <v>10</v>
      </c>
      <c r="E7594">
        <v>6</v>
      </c>
      <c r="F7594" t="s">
        <v>838</v>
      </c>
      <c r="G7594" s="1">
        <v>37224</v>
      </c>
      <c r="H7594" t="str">
        <f t="shared" si="118"/>
        <v>structures. This is accomplished through an analysis of external and internal factors that impact the organization, and through the development of an understanding of the strategy components collectively referred to as the marketing mix. (ATTR: BUS, ISP)</v>
      </c>
    </row>
    <row r="7595" spans="1:8" x14ac:dyDescent="0.25">
      <c r="A7595" t="s">
        <v>815</v>
      </c>
      <c r="B7595" t="s">
        <v>832</v>
      </c>
      <c r="C7595" t="s">
        <v>9</v>
      </c>
      <c r="D7595" t="s">
        <v>10</v>
      </c>
      <c r="E7595">
        <v>7</v>
      </c>
      <c r="F7595" t="s">
        <v>839</v>
      </c>
      <c r="G7595" s="1">
        <v>37224</v>
      </c>
      <c r="H7595" t="str">
        <f t="shared" si="118"/>
        <v>external and internal factors that impact the organization, and through the development of an understanding of the strategy components collectively referred to as the marketing mix. (ATTR: BUS, ISP)</v>
      </c>
    </row>
    <row r="7596" spans="1:8" x14ac:dyDescent="0.25">
      <c r="A7596" t="s">
        <v>815</v>
      </c>
      <c r="B7596" t="s">
        <v>832</v>
      </c>
      <c r="C7596" t="s">
        <v>9</v>
      </c>
      <c r="D7596" t="s">
        <v>10</v>
      </c>
      <c r="E7596">
        <v>8</v>
      </c>
      <c r="F7596" t="s">
        <v>840</v>
      </c>
      <c r="G7596" s="1">
        <v>37224</v>
      </c>
      <c r="H7596" t="str">
        <f t="shared" si="118"/>
        <v>and through the development of an understanding of the strategy components collectively referred to as the marketing mix. (ATTR: BUS, ISP)</v>
      </c>
    </row>
    <row r="7597" spans="1:8" x14ac:dyDescent="0.25">
      <c r="A7597" t="s">
        <v>815</v>
      </c>
      <c r="B7597" t="s">
        <v>832</v>
      </c>
      <c r="C7597" t="s">
        <v>9</v>
      </c>
      <c r="D7597" t="s">
        <v>10</v>
      </c>
      <c r="E7597">
        <v>9</v>
      </c>
      <c r="F7597" t="s">
        <v>1275</v>
      </c>
      <c r="G7597" s="1">
        <v>37224</v>
      </c>
      <c r="H7597" t="str">
        <f t="shared" si="118"/>
        <v>strategy components collectively referred to as the marketing mix. (ATTR: BUS, ISP)</v>
      </c>
    </row>
    <row r="7598" spans="1:8" x14ac:dyDescent="0.25">
      <c r="A7598" t="s">
        <v>815</v>
      </c>
      <c r="B7598" t="s">
        <v>832</v>
      </c>
      <c r="C7598" t="s">
        <v>9</v>
      </c>
      <c r="D7598" t="s">
        <v>10</v>
      </c>
      <c r="E7598">
        <v>10</v>
      </c>
      <c r="F7598" t="s">
        <v>1276</v>
      </c>
      <c r="G7598" s="1">
        <v>37224</v>
      </c>
      <c r="H7598" t="str">
        <f t="shared" si="118"/>
        <v>marketing mix. (ATTR: BUS, ISP)</v>
      </c>
    </row>
    <row r="7599" spans="1:8" x14ac:dyDescent="0.25">
      <c r="A7599" t="s">
        <v>815</v>
      </c>
      <c r="B7599" t="s">
        <v>832</v>
      </c>
      <c r="C7599" t="s">
        <v>9</v>
      </c>
      <c r="D7599" t="s">
        <v>10</v>
      </c>
      <c r="E7599">
        <v>11</v>
      </c>
      <c r="F7599" t="s">
        <v>18</v>
      </c>
      <c r="G7599" s="1">
        <v>37224</v>
      </c>
      <c r="H7599" t="str">
        <f t="shared" si="118"/>
        <v>(ATTR: BUS, ISP)</v>
      </c>
    </row>
    <row r="7600" spans="1:8" x14ac:dyDescent="0.25">
      <c r="A7600" t="s">
        <v>815</v>
      </c>
      <c r="B7600" t="s">
        <v>1277</v>
      </c>
      <c r="C7600" t="s">
        <v>9</v>
      </c>
      <c r="D7600" t="s">
        <v>10</v>
      </c>
      <c r="E7600">
        <v>1</v>
      </c>
      <c r="F7600" t="s">
        <v>1278</v>
      </c>
      <c r="G7600" s="1">
        <v>37224</v>
      </c>
      <c r="H7600" t="str">
        <f t="shared" si="118"/>
        <v>Distribution management is a phrase that denotes a total systems approach to the management of the distribution process, including all of those activities involved in the logistics of physically moving inventory from point of origin to point of use or consumption. Areas covered include customer service, transportation, warehousing, inventory management, order processing and information systems, materials management, evaluation of effectiveness and control of performance, physical distribution organization, international distribution, strategic planning and distribution system design. (ATTR: BUS)</v>
      </c>
    </row>
    <row r="7601" spans="1:8" x14ac:dyDescent="0.25">
      <c r="A7601" t="s">
        <v>815</v>
      </c>
      <c r="B7601" t="s">
        <v>1277</v>
      </c>
      <c r="C7601" t="s">
        <v>9</v>
      </c>
      <c r="D7601" t="s">
        <v>10</v>
      </c>
      <c r="E7601">
        <v>2</v>
      </c>
      <c r="F7601" t="s">
        <v>1279</v>
      </c>
      <c r="G7601" s="1">
        <v>37224</v>
      </c>
      <c r="H7601" t="str">
        <f t="shared" si="118"/>
        <v>systems approach to the management of the distribution process, including all of those activities involved in the logistics of physically moving inventory from point of origin to point of use or consumption. Areas covered include customer service, transportation, warehousing, inventory management, order processing and information systems, materials management, evaluation of effectiveness and control of performance, physical distribution organization, international distribution, strategic planning and distribution system design. (ATTR: BUS)</v>
      </c>
    </row>
    <row r="7602" spans="1:8" x14ac:dyDescent="0.25">
      <c r="A7602" t="s">
        <v>815</v>
      </c>
      <c r="B7602" t="s">
        <v>1277</v>
      </c>
      <c r="C7602" t="s">
        <v>9</v>
      </c>
      <c r="D7602" t="s">
        <v>10</v>
      </c>
      <c r="E7602">
        <v>3</v>
      </c>
      <c r="F7602" t="s">
        <v>1280</v>
      </c>
      <c r="G7602" s="1">
        <v>37224</v>
      </c>
      <c r="H7602" t="str">
        <f t="shared" si="118"/>
        <v>process, including all of those activities involved in the logistics of physically moving inventory from point of origin to point of use or consumption. Areas covered include customer service, transportation, warehousing, inventory management, order processing and information systems, materials management, evaluation of effectiveness and control of performance, physical distribution organization, international distribution, strategic planning and distribution system design. (ATTR: BUS)</v>
      </c>
    </row>
    <row r="7603" spans="1:8" x14ac:dyDescent="0.25">
      <c r="A7603" t="s">
        <v>815</v>
      </c>
      <c r="B7603" t="s">
        <v>1277</v>
      </c>
      <c r="C7603" t="s">
        <v>9</v>
      </c>
      <c r="D7603" t="s">
        <v>10</v>
      </c>
      <c r="E7603">
        <v>4</v>
      </c>
      <c r="F7603" t="s">
        <v>1281</v>
      </c>
      <c r="G7603" s="1">
        <v>37224</v>
      </c>
      <c r="H7603" t="str">
        <f t="shared" si="118"/>
        <v>logistics of physically moving inventory from point of origin to point of use or consumption. Areas covered include customer service, transportation, warehousing, inventory management, order processing and information systems, materials management, evaluation of effectiveness and control of performance, physical distribution organization, international distribution, strategic planning and distribution system design. (ATTR: BUS)</v>
      </c>
    </row>
    <row r="7604" spans="1:8" x14ac:dyDescent="0.25">
      <c r="A7604" t="s">
        <v>815</v>
      </c>
      <c r="B7604" t="s">
        <v>1277</v>
      </c>
      <c r="C7604" t="s">
        <v>9</v>
      </c>
      <c r="D7604" t="s">
        <v>10</v>
      </c>
      <c r="E7604">
        <v>5</v>
      </c>
      <c r="F7604" t="s">
        <v>1282</v>
      </c>
      <c r="G7604" s="1">
        <v>37224</v>
      </c>
      <c r="H7604" t="str">
        <f t="shared" si="118"/>
        <v>origin to point of use or consumption. Areas covered include customer service, transportation, warehousing, inventory management, order processing and information systems, materials management, evaluation of effectiveness and control of performance, physical distribution organization, international distribution, strategic planning and distribution system design. (ATTR: BUS)</v>
      </c>
    </row>
    <row r="7605" spans="1:8" x14ac:dyDescent="0.25">
      <c r="A7605" t="s">
        <v>815</v>
      </c>
      <c r="B7605" t="s">
        <v>1277</v>
      </c>
      <c r="C7605" t="s">
        <v>9</v>
      </c>
      <c r="D7605" t="s">
        <v>10</v>
      </c>
      <c r="E7605">
        <v>6</v>
      </c>
      <c r="F7605" t="s">
        <v>1283</v>
      </c>
      <c r="G7605" s="1">
        <v>37224</v>
      </c>
      <c r="H7605" t="str">
        <f t="shared" si="118"/>
        <v>customer service, transportation, warehousing, inventory management, order processing and information systems, materials management, evaluation of effectiveness and control of performance, physical distribution organization, international distribution, strategic planning and distribution system design. (ATTR: BUS)</v>
      </c>
    </row>
    <row r="7606" spans="1:8" x14ac:dyDescent="0.25">
      <c r="A7606" t="s">
        <v>815</v>
      </c>
      <c r="B7606" t="s">
        <v>1277</v>
      </c>
      <c r="C7606" t="s">
        <v>9</v>
      </c>
      <c r="D7606" t="s">
        <v>10</v>
      </c>
      <c r="E7606">
        <v>7</v>
      </c>
      <c r="F7606" t="s">
        <v>1284</v>
      </c>
      <c r="G7606" s="1">
        <v>37224</v>
      </c>
      <c r="H7606" t="str">
        <f t="shared" si="118"/>
        <v>management, order processing and information systems, materials management, evaluation of effectiveness and control of performance, physical distribution organization, international distribution, strategic planning and distribution system design. (ATTR: BUS)</v>
      </c>
    </row>
    <row r="7607" spans="1:8" x14ac:dyDescent="0.25">
      <c r="A7607" t="s">
        <v>815</v>
      </c>
      <c r="B7607" t="s">
        <v>1277</v>
      </c>
      <c r="C7607" t="s">
        <v>9</v>
      </c>
      <c r="D7607" t="s">
        <v>10</v>
      </c>
      <c r="E7607">
        <v>8</v>
      </c>
      <c r="F7607" t="s">
        <v>1285</v>
      </c>
      <c r="G7607" s="1">
        <v>37224</v>
      </c>
      <c r="H7607" t="str">
        <f t="shared" si="118"/>
        <v>materials management, evaluation of effectiveness and control of performance, physical distribution organization, international distribution, strategic planning and distribution system design. (ATTR: BUS)</v>
      </c>
    </row>
    <row r="7608" spans="1:8" x14ac:dyDescent="0.25">
      <c r="A7608" t="s">
        <v>815</v>
      </c>
      <c r="B7608" t="s">
        <v>1277</v>
      </c>
      <c r="C7608" t="s">
        <v>9</v>
      </c>
      <c r="D7608" t="s">
        <v>10</v>
      </c>
      <c r="E7608">
        <v>9</v>
      </c>
      <c r="F7608" t="s">
        <v>1286</v>
      </c>
      <c r="G7608" s="1">
        <v>37224</v>
      </c>
      <c r="H7608" t="str">
        <f t="shared" si="118"/>
        <v>control of performance, physical distribution organization, international distribution, strategic planning and distribution system design. (ATTR: BUS)</v>
      </c>
    </row>
    <row r="7609" spans="1:8" x14ac:dyDescent="0.25">
      <c r="A7609" t="s">
        <v>815</v>
      </c>
      <c r="B7609" t="s">
        <v>1277</v>
      </c>
      <c r="C7609" t="s">
        <v>9</v>
      </c>
      <c r="D7609" t="s">
        <v>10</v>
      </c>
      <c r="E7609">
        <v>10</v>
      </c>
      <c r="F7609" t="s">
        <v>1287</v>
      </c>
      <c r="G7609" s="1">
        <v>37224</v>
      </c>
      <c r="H7609" t="str">
        <f t="shared" si="118"/>
        <v>international distribution, strategic planning and distribution system design. (ATTR: BUS)</v>
      </c>
    </row>
    <row r="7610" spans="1:8" x14ac:dyDescent="0.25">
      <c r="A7610" t="s">
        <v>815</v>
      </c>
      <c r="B7610" t="s">
        <v>1277</v>
      </c>
      <c r="C7610" t="s">
        <v>9</v>
      </c>
      <c r="D7610" t="s">
        <v>10</v>
      </c>
      <c r="E7610">
        <v>11</v>
      </c>
      <c r="F7610" t="s">
        <v>1288</v>
      </c>
      <c r="G7610" s="1">
        <v>37224</v>
      </c>
      <c r="H7610" t="str">
        <f t="shared" si="118"/>
        <v>distribution system design. (ATTR: BUS)</v>
      </c>
    </row>
    <row r="7611" spans="1:8" x14ac:dyDescent="0.25">
      <c r="A7611" t="s">
        <v>815</v>
      </c>
      <c r="B7611" t="s">
        <v>1277</v>
      </c>
      <c r="C7611" t="s">
        <v>9</v>
      </c>
      <c r="D7611" t="s">
        <v>10</v>
      </c>
      <c r="E7611">
        <v>12</v>
      </c>
      <c r="F7611" t="s">
        <v>29</v>
      </c>
      <c r="G7611" s="1">
        <v>37224</v>
      </c>
      <c r="H7611" t="str">
        <f t="shared" si="118"/>
        <v>(ATTR: BUS)</v>
      </c>
    </row>
    <row r="7612" spans="1:8" x14ac:dyDescent="0.25">
      <c r="A7612" t="s">
        <v>815</v>
      </c>
      <c r="B7612" t="s">
        <v>1289</v>
      </c>
      <c r="C7612" t="s">
        <v>9</v>
      </c>
      <c r="D7612" t="s">
        <v>10</v>
      </c>
      <c r="E7612">
        <v>1</v>
      </c>
      <c r="F7612" t="s">
        <v>1290</v>
      </c>
      <c r="G7612" s="1">
        <v>37224</v>
      </c>
      <c r="H7612" t="str">
        <f t="shared" si="118"/>
        <v>A systematic and comprehensive coverage of the elements necessary for successful retail store management. These elements include types of retail institutions, and merchandise management: planning and control, pricing, purchasing, location, layout, display, promotion, store organization, and staffing. (ATTR: BUS)</v>
      </c>
    </row>
    <row r="7613" spans="1:8" x14ac:dyDescent="0.25">
      <c r="A7613" t="s">
        <v>815</v>
      </c>
      <c r="B7613" t="s">
        <v>1289</v>
      </c>
      <c r="C7613" t="s">
        <v>9</v>
      </c>
      <c r="D7613" t="s">
        <v>10</v>
      </c>
      <c r="E7613">
        <v>2</v>
      </c>
      <c r="F7613" t="s">
        <v>1291</v>
      </c>
      <c r="G7613" s="1">
        <v>37224</v>
      </c>
      <c r="H7613" t="str">
        <f t="shared" si="118"/>
        <v>necessary for successful retail store management. These elements include types of retail institutions, and merchandise management: planning and control, pricing, purchasing, location, layout, display, promotion, store organization, and staffing. (ATTR: BUS)</v>
      </c>
    </row>
    <row r="7614" spans="1:8" x14ac:dyDescent="0.25">
      <c r="A7614" t="s">
        <v>815</v>
      </c>
      <c r="B7614" t="s">
        <v>1289</v>
      </c>
      <c r="C7614" t="s">
        <v>9</v>
      </c>
      <c r="D7614" t="s">
        <v>10</v>
      </c>
      <c r="E7614">
        <v>3</v>
      </c>
      <c r="F7614" t="s">
        <v>1292</v>
      </c>
      <c r="G7614" s="1">
        <v>37224</v>
      </c>
      <c r="H7614" t="str">
        <f t="shared" si="118"/>
        <v>elements include types of retail institutions, and merchandise management: planning and control, pricing, purchasing, location, layout, display, promotion, store organization, and staffing. (ATTR: BUS)</v>
      </c>
    </row>
    <row r="7615" spans="1:8" x14ac:dyDescent="0.25">
      <c r="A7615" t="s">
        <v>815</v>
      </c>
      <c r="B7615" t="s">
        <v>1289</v>
      </c>
      <c r="C7615" t="s">
        <v>9</v>
      </c>
      <c r="D7615" t="s">
        <v>10</v>
      </c>
      <c r="E7615">
        <v>4</v>
      </c>
      <c r="F7615" t="s">
        <v>1293</v>
      </c>
      <c r="G7615" s="1">
        <v>37224</v>
      </c>
      <c r="H7615" t="str">
        <f t="shared" si="118"/>
        <v>merchandise management: planning and control, pricing, purchasing, location, layout, display, promotion, store organization, and staffing. (ATTR: BUS)</v>
      </c>
    </row>
    <row r="7616" spans="1:8" x14ac:dyDescent="0.25">
      <c r="A7616" t="s">
        <v>815</v>
      </c>
      <c r="B7616" t="s">
        <v>1289</v>
      </c>
      <c r="C7616" t="s">
        <v>9</v>
      </c>
      <c r="D7616" t="s">
        <v>10</v>
      </c>
      <c r="E7616">
        <v>5</v>
      </c>
      <c r="F7616" t="s">
        <v>1294</v>
      </c>
      <c r="G7616" s="1">
        <v>37224</v>
      </c>
      <c r="H7616" t="str">
        <f t="shared" si="118"/>
        <v>purchasing, location, layout, display, promotion, store organization, and staffing. (ATTR: BUS)</v>
      </c>
    </row>
    <row r="7617" spans="1:8" x14ac:dyDescent="0.25">
      <c r="A7617" t="s">
        <v>815</v>
      </c>
      <c r="B7617" t="s">
        <v>1289</v>
      </c>
      <c r="C7617" t="s">
        <v>9</v>
      </c>
      <c r="D7617" t="s">
        <v>10</v>
      </c>
      <c r="E7617">
        <v>6</v>
      </c>
      <c r="F7617" t="s">
        <v>1295</v>
      </c>
      <c r="G7617" s="1">
        <v>37224</v>
      </c>
      <c r="H7617" t="str">
        <f t="shared" si="118"/>
        <v>organization, and staffing. (ATTR: BUS)</v>
      </c>
    </row>
    <row r="7618" spans="1:8" x14ac:dyDescent="0.25">
      <c r="A7618" t="s">
        <v>815</v>
      </c>
      <c r="B7618" t="s">
        <v>1289</v>
      </c>
      <c r="C7618" t="s">
        <v>9</v>
      </c>
      <c r="D7618" t="s">
        <v>10</v>
      </c>
      <c r="E7618">
        <v>7</v>
      </c>
      <c r="F7618" t="s">
        <v>29</v>
      </c>
      <c r="G7618" s="1">
        <v>37224</v>
      </c>
      <c r="H7618" t="str">
        <f t="shared" si="118"/>
        <v>(ATTR: BUS)</v>
      </c>
    </row>
    <row r="7619" spans="1:8" x14ac:dyDescent="0.25">
      <c r="A7619" t="s">
        <v>815</v>
      </c>
      <c r="B7619" t="s">
        <v>2050</v>
      </c>
      <c r="C7619" t="s">
        <v>4048</v>
      </c>
      <c r="D7619" t="s">
        <v>10</v>
      </c>
      <c r="E7619">
        <v>1</v>
      </c>
      <c r="F7619" t="s">
        <v>2147</v>
      </c>
      <c r="G7619" s="1">
        <v>38918.391759259299</v>
      </c>
      <c r="H7619" t="str">
        <f t="shared" ref="H7619:H7682" si="119">IF(E7620=1,F7619,F7619&amp;" "&amp;H7620)</f>
        <v>An advanced marketing course designed to provide students with in-depth knowledge of the fundamentals of consumer 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v>
      </c>
    </row>
    <row r="7620" spans="1:8" x14ac:dyDescent="0.25">
      <c r="A7620" t="s">
        <v>815</v>
      </c>
      <c r="B7620" t="s">
        <v>2050</v>
      </c>
      <c r="C7620" t="s">
        <v>4048</v>
      </c>
      <c r="D7620" t="s">
        <v>10</v>
      </c>
      <c r="E7620">
        <v>2</v>
      </c>
      <c r="F7620" t="s">
        <v>2148</v>
      </c>
      <c r="G7620" s="1">
        <v>38918.391759259299</v>
      </c>
      <c r="H7620" t="str">
        <f t="shared" si="119"/>
        <v>with in-depth knowledge of the fundamentals of consumer 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v>
      </c>
    </row>
    <row r="7621" spans="1:8" x14ac:dyDescent="0.25">
      <c r="A7621" t="s">
        <v>815</v>
      </c>
      <c r="B7621" t="s">
        <v>2050</v>
      </c>
      <c r="C7621" t="s">
        <v>4048</v>
      </c>
      <c r="D7621" t="s">
        <v>10</v>
      </c>
      <c r="E7621">
        <v>3</v>
      </c>
      <c r="F7621" t="s">
        <v>2149</v>
      </c>
      <c r="G7621" s="1">
        <v>38918.391759259299</v>
      </c>
      <c r="H7621" t="str">
        <f t="shared" si="119"/>
        <v>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v>
      </c>
    </row>
    <row r="7622" spans="1:8" x14ac:dyDescent="0.25">
      <c r="A7622" t="s">
        <v>815</v>
      </c>
      <c r="B7622" t="s">
        <v>2050</v>
      </c>
      <c r="C7622" t="s">
        <v>4048</v>
      </c>
      <c r="D7622" t="s">
        <v>10</v>
      </c>
      <c r="E7622">
        <v>4</v>
      </c>
      <c r="F7622" t="s">
        <v>2150</v>
      </c>
      <c r="G7622" s="1">
        <v>38918.391759259299</v>
      </c>
      <c r="H7622" t="str">
        <f t="shared" si="119"/>
        <v>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v>
      </c>
    </row>
    <row r="7623" spans="1:8" x14ac:dyDescent="0.25">
      <c r="A7623" t="s">
        <v>815</v>
      </c>
      <c r="B7623" t="s">
        <v>2050</v>
      </c>
      <c r="C7623" t="s">
        <v>4048</v>
      </c>
      <c r="D7623" t="s">
        <v>10</v>
      </c>
      <c r="E7623">
        <v>5</v>
      </c>
      <c r="F7623" t="s">
        <v>2151</v>
      </c>
      <c r="G7623" s="1">
        <v>38918.391759259299</v>
      </c>
      <c r="H7623" t="str">
        <f t="shared" si="119"/>
        <v>consumers as influenced by culture and subculture.  A critical examination of consumer behavior theories and research will be undertaken.  Further emphasis will be placed on understanding the application of consumer behavior concepts in a competitive, dynamic, and global business</v>
      </c>
    </row>
    <row r="7624" spans="1:8" x14ac:dyDescent="0.25">
      <c r="A7624" t="s">
        <v>815</v>
      </c>
      <c r="B7624" t="s">
        <v>2050</v>
      </c>
      <c r="C7624" t="s">
        <v>4048</v>
      </c>
      <c r="D7624" t="s">
        <v>10</v>
      </c>
      <c r="E7624">
        <v>6</v>
      </c>
      <c r="F7624" t="s">
        <v>2152</v>
      </c>
      <c r="G7624" s="1">
        <v>38918.391759259299</v>
      </c>
      <c r="H7624" t="str">
        <f t="shared" si="119"/>
        <v>critical examination of consumer behavior theories and research will be undertaken.  Further emphasis will be placed on understanding the application of consumer behavior concepts in a competitive, dynamic, and global business</v>
      </c>
    </row>
    <row r="7625" spans="1:8" x14ac:dyDescent="0.25">
      <c r="A7625" t="s">
        <v>815</v>
      </c>
      <c r="B7625" t="s">
        <v>2050</v>
      </c>
      <c r="C7625" t="s">
        <v>4048</v>
      </c>
      <c r="D7625" t="s">
        <v>10</v>
      </c>
      <c r="E7625">
        <v>7</v>
      </c>
      <c r="F7625" t="s">
        <v>2153</v>
      </c>
      <c r="G7625" s="1">
        <v>38918.391759259299</v>
      </c>
      <c r="H7625" t="str">
        <f t="shared" si="119"/>
        <v>research will be undertaken.  Further emphasis will be placed on understanding the application of consumer behavior concepts in a competitive, dynamic, and global business</v>
      </c>
    </row>
    <row r="7626" spans="1:8" x14ac:dyDescent="0.25">
      <c r="A7626" t="s">
        <v>815</v>
      </c>
      <c r="B7626" t="s">
        <v>2050</v>
      </c>
      <c r="C7626" t="s">
        <v>4048</v>
      </c>
      <c r="D7626" t="s">
        <v>10</v>
      </c>
      <c r="E7626">
        <v>8</v>
      </c>
      <c r="F7626" t="s">
        <v>2154</v>
      </c>
      <c r="G7626" s="1">
        <v>38918.391759259299</v>
      </c>
      <c r="H7626" t="str">
        <f t="shared" si="119"/>
        <v>placed on understanding the application of consumer behavior concepts in a competitive, dynamic, and global business</v>
      </c>
    </row>
    <row r="7627" spans="1:8" x14ac:dyDescent="0.25">
      <c r="A7627" t="s">
        <v>815</v>
      </c>
      <c r="B7627" t="s">
        <v>2050</v>
      </c>
      <c r="C7627" t="s">
        <v>4048</v>
      </c>
      <c r="D7627" t="s">
        <v>10</v>
      </c>
      <c r="E7627">
        <v>9</v>
      </c>
      <c r="F7627" t="s">
        <v>2155</v>
      </c>
      <c r="G7627" s="1">
        <v>38918.391759259299</v>
      </c>
      <c r="H7627" t="str">
        <f t="shared" si="119"/>
        <v>concepts in a competitive, dynamic, and global business</v>
      </c>
    </row>
    <row r="7628" spans="1:8" x14ac:dyDescent="0.25">
      <c r="A7628" t="s">
        <v>815</v>
      </c>
      <c r="B7628" t="s">
        <v>453</v>
      </c>
      <c r="C7628" t="s">
        <v>9</v>
      </c>
      <c r="D7628" t="s">
        <v>10</v>
      </c>
      <c r="E7628">
        <v>1</v>
      </c>
      <c r="F7628" t="s">
        <v>1296</v>
      </c>
      <c r="G7628" s="1">
        <v>37224</v>
      </c>
      <c r="H7628" t="str">
        <f t="shared" si="119"/>
        <v>Advertising's role in the marketing mix is related to local, regional, and national sales efforts. Selection of media 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629" spans="1:8" x14ac:dyDescent="0.25">
      <c r="A7629" t="s">
        <v>815</v>
      </c>
      <c r="B7629" t="s">
        <v>453</v>
      </c>
      <c r="C7629" t="s">
        <v>9</v>
      </c>
      <c r="D7629" t="s">
        <v>10</v>
      </c>
      <c r="E7629">
        <v>2</v>
      </c>
      <c r="F7629" t="s">
        <v>1297</v>
      </c>
      <c r="G7629" s="1">
        <v>37224</v>
      </c>
      <c r="H7629" t="str">
        <f t="shared" si="119"/>
        <v>regional, and national sales efforts. Selection of media 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630" spans="1:8" x14ac:dyDescent="0.25">
      <c r="A7630" t="s">
        <v>815</v>
      </c>
      <c r="B7630" t="s">
        <v>453</v>
      </c>
      <c r="C7630" t="s">
        <v>9</v>
      </c>
      <c r="D7630" t="s">
        <v>10</v>
      </c>
      <c r="E7630">
        <v>3</v>
      </c>
      <c r="F7630" t="s">
        <v>1298</v>
      </c>
      <c r="G7630" s="1">
        <v>37224</v>
      </c>
      <c r="H7630" t="str">
        <f t="shared" si="119"/>
        <v>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631" spans="1:8" x14ac:dyDescent="0.25">
      <c r="A7631" t="s">
        <v>815</v>
      </c>
      <c r="B7631" t="s">
        <v>453</v>
      </c>
      <c r="C7631" t="s">
        <v>9</v>
      </c>
      <c r="D7631" t="s">
        <v>10</v>
      </c>
      <c r="E7631">
        <v>4</v>
      </c>
      <c r="F7631" t="s">
        <v>1299</v>
      </c>
      <c r="G7631" s="1">
        <v>37224</v>
      </c>
      <c r="H7631" t="str">
        <f t="shared" si="119"/>
        <v>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632" spans="1:8" x14ac:dyDescent="0.25">
      <c r="A7632" t="s">
        <v>815</v>
      </c>
      <c r="B7632" t="s">
        <v>453</v>
      </c>
      <c r="C7632" t="s">
        <v>9</v>
      </c>
      <c r="D7632" t="s">
        <v>10</v>
      </c>
      <c r="E7632">
        <v>5</v>
      </c>
      <c r="F7632" t="s">
        <v>1300</v>
      </c>
      <c r="G7632" s="1">
        <v>37224</v>
      </c>
      <c r="H7632" t="str">
        <f t="shared" si="119"/>
        <v>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633" spans="1:8" x14ac:dyDescent="0.25">
      <c r="A7633" t="s">
        <v>815</v>
      </c>
      <c r="B7633" t="s">
        <v>453</v>
      </c>
      <c r="C7633" t="s">
        <v>9</v>
      </c>
      <c r="D7633" t="s">
        <v>10</v>
      </c>
      <c r="E7633">
        <v>6</v>
      </c>
      <c r="F7633" t="s">
        <v>1301</v>
      </c>
      <c r="G7633" s="1">
        <v>37224</v>
      </c>
      <c r="H7633" t="str">
        <f t="shared" si="119"/>
        <v>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634" spans="1:8" x14ac:dyDescent="0.25">
      <c r="A7634" t="s">
        <v>815</v>
      </c>
      <c r="B7634" t="s">
        <v>453</v>
      </c>
      <c r="C7634" t="s">
        <v>9</v>
      </c>
      <c r="D7634" t="s">
        <v>10</v>
      </c>
      <c r="E7634">
        <v>7</v>
      </c>
      <c r="F7634" t="s">
        <v>1302</v>
      </c>
      <c r="G7634" s="1">
        <v>37224</v>
      </c>
      <c r="H7634" t="str">
        <f t="shared" si="119"/>
        <v>campaigns are explored through student advertising agencies established to handle real-world advertising assignments. Course includes budgeting, advertising effectiveness studies, sales promotion, and public relations. (ATTR: BUS)</v>
      </c>
    </row>
    <row r="7635" spans="1:8" x14ac:dyDescent="0.25">
      <c r="A7635" t="s">
        <v>815</v>
      </c>
      <c r="B7635" t="s">
        <v>453</v>
      </c>
      <c r="C7635" t="s">
        <v>9</v>
      </c>
      <c r="D7635" t="s">
        <v>10</v>
      </c>
      <c r="E7635">
        <v>8</v>
      </c>
      <c r="F7635" t="s">
        <v>1303</v>
      </c>
      <c r="G7635" s="1">
        <v>37224</v>
      </c>
      <c r="H7635" t="str">
        <f t="shared" si="119"/>
        <v>established to handle real-world advertising assignments. Course includes budgeting, advertising effectiveness studies, sales promotion, and public relations. (ATTR: BUS)</v>
      </c>
    </row>
    <row r="7636" spans="1:8" x14ac:dyDescent="0.25">
      <c r="A7636" t="s">
        <v>815</v>
      </c>
      <c r="B7636" t="s">
        <v>453</v>
      </c>
      <c r="C7636" t="s">
        <v>9</v>
      </c>
      <c r="D7636" t="s">
        <v>10</v>
      </c>
      <c r="E7636">
        <v>9</v>
      </c>
      <c r="F7636" t="s">
        <v>1304</v>
      </c>
      <c r="G7636" s="1">
        <v>37224</v>
      </c>
      <c r="H7636" t="str">
        <f t="shared" si="119"/>
        <v>Course includes budgeting, advertising effectiveness studies, sales promotion, and public relations. (ATTR: BUS)</v>
      </c>
    </row>
    <row r="7637" spans="1:8" x14ac:dyDescent="0.25">
      <c r="A7637" t="s">
        <v>815</v>
      </c>
      <c r="B7637" t="s">
        <v>453</v>
      </c>
      <c r="C7637" t="s">
        <v>9</v>
      </c>
      <c r="D7637" t="s">
        <v>10</v>
      </c>
      <c r="E7637">
        <v>10</v>
      </c>
      <c r="F7637" t="s">
        <v>1305</v>
      </c>
      <c r="G7637" s="1">
        <v>37224</v>
      </c>
      <c r="H7637" t="str">
        <f t="shared" si="119"/>
        <v>studies, sales promotion, and public relations. (ATTR: BUS)</v>
      </c>
    </row>
    <row r="7638" spans="1:8" x14ac:dyDescent="0.25">
      <c r="A7638" t="s">
        <v>815</v>
      </c>
      <c r="B7638" t="s">
        <v>453</v>
      </c>
      <c r="C7638" t="s">
        <v>9</v>
      </c>
      <c r="D7638" t="s">
        <v>10</v>
      </c>
      <c r="E7638">
        <v>11</v>
      </c>
      <c r="F7638" t="s">
        <v>29</v>
      </c>
      <c r="G7638" s="1">
        <v>37224</v>
      </c>
      <c r="H7638" t="str">
        <f t="shared" si="119"/>
        <v>(ATTR: BUS)</v>
      </c>
    </row>
    <row r="7639" spans="1:8" x14ac:dyDescent="0.25">
      <c r="A7639" t="s">
        <v>815</v>
      </c>
      <c r="B7639" t="s">
        <v>1306</v>
      </c>
      <c r="C7639" t="s">
        <v>9</v>
      </c>
      <c r="D7639" t="s">
        <v>10</v>
      </c>
      <c r="E7639">
        <v>1</v>
      </c>
      <c r="F7639" t="s">
        <v>1307</v>
      </c>
      <c r="G7639" s="1">
        <v>37224</v>
      </c>
      <c r="H7639" t="str">
        <f t="shared" si="119"/>
        <v>This course aims to accomplish four main objectives: (1) To delineate the areas in which sales exectutives make 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7640" spans="1:8" x14ac:dyDescent="0.25">
      <c r="A7640" t="s">
        <v>815</v>
      </c>
      <c r="B7640" t="s">
        <v>1306</v>
      </c>
      <c r="C7640" t="s">
        <v>9</v>
      </c>
      <c r="D7640" t="s">
        <v>10</v>
      </c>
      <c r="E7640">
        <v>2</v>
      </c>
      <c r="F7640" t="s">
        <v>1308</v>
      </c>
      <c r="G7640" s="1">
        <v>37224</v>
      </c>
      <c r="H7640" t="str">
        <f t="shared" si="119"/>
        <v>delineate the areas in which sales exectutives make 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7641" spans="1:8" x14ac:dyDescent="0.25">
      <c r="A7641" t="s">
        <v>815</v>
      </c>
      <c r="B7641" t="s">
        <v>1306</v>
      </c>
      <c r="C7641" t="s">
        <v>9</v>
      </c>
      <c r="D7641" t="s">
        <v>10</v>
      </c>
      <c r="E7641">
        <v>3</v>
      </c>
      <c r="F7641" t="s">
        <v>1309</v>
      </c>
      <c r="G7641" s="1">
        <v>37224</v>
      </c>
      <c r="H7641" t="str">
        <f t="shared" si="119"/>
        <v>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7642" spans="1:8" x14ac:dyDescent="0.25">
      <c r="A7642" t="s">
        <v>815</v>
      </c>
      <c r="B7642" t="s">
        <v>1306</v>
      </c>
      <c r="C7642" t="s">
        <v>9</v>
      </c>
      <c r="D7642" t="s">
        <v>10</v>
      </c>
      <c r="E7642">
        <v>4</v>
      </c>
      <c r="F7642" t="s">
        <v>1310</v>
      </c>
      <c r="G7642" s="1">
        <v>37224</v>
      </c>
      <c r="H7642" t="str">
        <f t="shared" si="119"/>
        <v>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7643" spans="1:8" x14ac:dyDescent="0.25">
      <c r="A7643" t="s">
        <v>815</v>
      </c>
      <c r="B7643" t="s">
        <v>1306</v>
      </c>
      <c r="C7643" t="s">
        <v>9</v>
      </c>
      <c r="D7643" t="s">
        <v>10</v>
      </c>
      <c r="E7643">
        <v>5</v>
      </c>
      <c r="F7643" t="s">
        <v>1311</v>
      </c>
      <c r="G7643" s="1">
        <v>37224</v>
      </c>
      <c r="H7643" t="str">
        <f t="shared" si="119"/>
        <v>engage students in a presentation designed to relate the text materials to sales management situations; (4) In addition to the above, students will be introduced to an overview of basic principles of selling. (ATTR: BUS)</v>
      </c>
    </row>
    <row r="7644" spans="1:8" x14ac:dyDescent="0.25">
      <c r="A7644" t="s">
        <v>815</v>
      </c>
      <c r="B7644" t="s">
        <v>1306</v>
      </c>
      <c r="C7644" t="s">
        <v>9</v>
      </c>
      <c r="D7644" t="s">
        <v>10</v>
      </c>
      <c r="E7644">
        <v>6</v>
      </c>
      <c r="F7644" t="s">
        <v>1312</v>
      </c>
      <c r="G7644" s="1">
        <v>37224</v>
      </c>
      <c r="H7644" t="str">
        <f t="shared" si="119"/>
        <v>text materials to sales management situations; (4) In addition to the above, students will be introduced to an overview of basic principles of selling. (ATTR: BUS)</v>
      </c>
    </row>
    <row r="7645" spans="1:8" x14ac:dyDescent="0.25">
      <c r="A7645" t="s">
        <v>815</v>
      </c>
      <c r="B7645" t="s">
        <v>1306</v>
      </c>
      <c r="C7645" t="s">
        <v>9</v>
      </c>
      <c r="D7645" t="s">
        <v>10</v>
      </c>
      <c r="E7645">
        <v>7</v>
      </c>
      <c r="F7645" t="s">
        <v>1313</v>
      </c>
      <c r="G7645" s="1">
        <v>37224</v>
      </c>
      <c r="H7645" t="str">
        <f t="shared" si="119"/>
        <v>addition to the above, students will be introduced to an overview of basic principles of selling. (ATTR: BUS)</v>
      </c>
    </row>
    <row r="7646" spans="1:8" x14ac:dyDescent="0.25">
      <c r="A7646" t="s">
        <v>815</v>
      </c>
      <c r="B7646" t="s">
        <v>1306</v>
      </c>
      <c r="C7646" t="s">
        <v>9</v>
      </c>
      <c r="D7646" t="s">
        <v>10</v>
      </c>
      <c r="E7646">
        <v>8</v>
      </c>
      <c r="F7646" t="s">
        <v>1314</v>
      </c>
      <c r="G7646" s="1">
        <v>37224</v>
      </c>
      <c r="H7646" t="str">
        <f t="shared" si="119"/>
        <v>overview of basic principles of selling. (ATTR: BUS)</v>
      </c>
    </row>
    <row r="7647" spans="1:8" x14ac:dyDescent="0.25">
      <c r="A7647" t="s">
        <v>815</v>
      </c>
      <c r="B7647" t="s">
        <v>1306</v>
      </c>
      <c r="C7647" t="s">
        <v>9</v>
      </c>
      <c r="D7647" t="s">
        <v>10</v>
      </c>
      <c r="E7647">
        <v>9</v>
      </c>
      <c r="F7647" t="s">
        <v>29</v>
      </c>
      <c r="G7647" s="1">
        <v>37224</v>
      </c>
      <c r="H7647" t="str">
        <f t="shared" si="119"/>
        <v>(ATTR: BUS)</v>
      </c>
    </row>
    <row r="7648" spans="1:8" x14ac:dyDescent="0.25">
      <c r="A7648" t="s">
        <v>815</v>
      </c>
      <c r="B7648" t="s">
        <v>1315</v>
      </c>
      <c r="C7648" t="s">
        <v>9</v>
      </c>
      <c r="D7648" t="s">
        <v>10</v>
      </c>
      <c r="E7648">
        <v>1</v>
      </c>
      <c r="F7648" t="s">
        <v>1316</v>
      </c>
      <c r="G7648" s="1">
        <v>37224</v>
      </c>
      <c r="H7648" t="str">
        <f t="shared" si="119"/>
        <v>Problems of business operating in a competitive economic systems are confronted with governmental regulation at all levels. Particular attention is paid to federal legislation. Current legislation on consumer protection anti-trust, anti- merger, equal employment, OSHA, and environmental protection is analyzed. (ATTR: BUS)</v>
      </c>
    </row>
    <row r="7649" spans="1:8" x14ac:dyDescent="0.25">
      <c r="A7649" t="s">
        <v>815</v>
      </c>
      <c r="B7649" t="s">
        <v>1315</v>
      </c>
      <c r="C7649" t="s">
        <v>9</v>
      </c>
      <c r="D7649" t="s">
        <v>10</v>
      </c>
      <c r="E7649">
        <v>2</v>
      </c>
      <c r="F7649" t="s">
        <v>1317</v>
      </c>
      <c r="G7649" s="1">
        <v>37224</v>
      </c>
      <c r="H7649" t="str">
        <f t="shared" si="119"/>
        <v>systems are confronted with governmental regulation at all levels. Particular attention is paid to federal legislation. Current legislation on consumer protection anti-trust, anti- merger, equal employment, OSHA, and environmental protection is analyzed. (ATTR: BUS)</v>
      </c>
    </row>
    <row r="7650" spans="1:8" x14ac:dyDescent="0.25">
      <c r="A7650" t="s">
        <v>815</v>
      </c>
      <c r="B7650" t="s">
        <v>1315</v>
      </c>
      <c r="C7650" t="s">
        <v>9</v>
      </c>
      <c r="D7650" t="s">
        <v>10</v>
      </c>
      <c r="E7650">
        <v>3</v>
      </c>
      <c r="F7650" t="s">
        <v>1318</v>
      </c>
      <c r="G7650" s="1">
        <v>37224</v>
      </c>
      <c r="H7650" t="str">
        <f t="shared" si="119"/>
        <v>levels. Particular attention is paid to federal legislation. Current legislation on consumer protection anti-trust, anti- merger, equal employment, OSHA, and environmental protection is analyzed. (ATTR: BUS)</v>
      </c>
    </row>
    <row r="7651" spans="1:8" x14ac:dyDescent="0.25">
      <c r="A7651" t="s">
        <v>815</v>
      </c>
      <c r="B7651" t="s">
        <v>1315</v>
      </c>
      <c r="C7651" t="s">
        <v>9</v>
      </c>
      <c r="D7651" t="s">
        <v>10</v>
      </c>
      <c r="E7651">
        <v>4</v>
      </c>
      <c r="F7651" t="s">
        <v>1319</v>
      </c>
      <c r="G7651" s="1">
        <v>37224</v>
      </c>
      <c r="H7651" t="str">
        <f t="shared" si="119"/>
        <v>Current legislation on consumer protection anti-trust, anti- merger, equal employment, OSHA, and environmental protection is analyzed. (ATTR: BUS)</v>
      </c>
    </row>
    <row r="7652" spans="1:8" x14ac:dyDescent="0.25">
      <c r="A7652" t="s">
        <v>815</v>
      </c>
      <c r="B7652" t="s">
        <v>1315</v>
      </c>
      <c r="C7652" t="s">
        <v>9</v>
      </c>
      <c r="D7652" t="s">
        <v>10</v>
      </c>
      <c r="E7652">
        <v>5</v>
      </c>
      <c r="F7652" t="s">
        <v>1320</v>
      </c>
      <c r="G7652" s="1">
        <v>37224</v>
      </c>
      <c r="H7652" t="str">
        <f t="shared" si="119"/>
        <v>merger, equal employment, OSHA, and environmental protection is analyzed. (ATTR: BUS)</v>
      </c>
    </row>
    <row r="7653" spans="1:8" x14ac:dyDescent="0.25">
      <c r="A7653" t="s">
        <v>815</v>
      </c>
      <c r="B7653" t="s">
        <v>1315</v>
      </c>
      <c r="C7653" t="s">
        <v>9</v>
      </c>
      <c r="D7653" t="s">
        <v>10</v>
      </c>
      <c r="E7653">
        <v>6</v>
      </c>
      <c r="F7653" t="s">
        <v>1321</v>
      </c>
      <c r="G7653" s="1">
        <v>37224</v>
      </c>
      <c r="H7653" t="str">
        <f t="shared" si="119"/>
        <v>is analyzed. (ATTR: BUS)</v>
      </c>
    </row>
    <row r="7654" spans="1:8" x14ac:dyDescent="0.25">
      <c r="A7654" t="s">
        <v>815</v>
      </c>
      <c r="B7654" t="s">
        <v>1315</v>
      </c>
      <c r="C7654" t="s">
        <v>9</v>
      </c>
      <c r="D7654" t="s">
        <v>10</v>
      </c>
      <c r="E7654">
        <v>7</v>
      </c>
      <c r="F7654" t="s">
        <v>29</v>
      </c>
      <c r="G7654" s="1">
        <v>37224</v>
      </c>
      <c r="H7654" t="str">
        <f t="shared" si="119"/>
        <v>(ATTR: BUS)</v>
      </c>
    </row>
    <row r="7655" spans="1:8" x14ac:dyDescent="0.25">
      <c r="A7655" t="s">
        <v>815</v>
      </c>
      <c r="B7655" t="s">
        <v>1143</v>
      </c>
      <c r="C7655" t="s">
        <v>4048</v>
      </c>
      <c r="D7655" t="s">
        <v>10</v>
      </c>
      <c r="E7655">
        <v>1</v>
      </c>
      <c r="F7655" t="s">
        <v>1359</v>
      </c>
      <c r="G7655" s="1">
        <v>38918.393229166701</v>
      </c>
      <c r="H7655" t="str">
        <f t="shared" si="119"/>
        <v>Organizational behavior is an application of the principles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56" spans="1:8" x14ac:dyDescent="0.25">
      <c r="A7656" t="s">
        <v>815</v>
      </c>
      <c r="B7656" t="s">
        <v>1143</v>
      </c>
      <c r="C7656" t="s">
        <v>4048</v>
      </c>
      <c r="D7656" t="s">
        <v>10</v>
      </c>
      <c r="E7656">
        <v>2</v>
      </c>
      <c r="F7656" t="s">
        <v>1360</v>
      </c>
      <c r="G7656" s="1">
        <v>38918.393229166701</v>
      </c>
      <c r="H7656" t="str">
        <f t="shared" si="119"/>
        <v>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57" spans="1:8" x14ac:dyDescent="0.25">
      <c r="A7657" t="s">
        <v>815</v>
      </c>
      <c r="B7657" t="s">
        <v>1143</v>
      </c>
      <c r="C7657" t="s">
        <v>4048</v>
      </c>
      <c r="D7657" t="s">
        <v>10</v>
      </c>
      <c r="E7657">
        <v>3</v>
      </c>
      <c r="F7657" t="s">
        <v>1361</v>
      </c>
      <c r="G7657" s="1">
        <v>38918.393229166701</v>
      </c>
      <c r="H7657" t="str">
        <f t="shared" si="119"/>
        <v>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58" spans="1:8" x14ac:dyDescent="0.25">
      <c r="A7658" t="s">
        <v>815</v>
      </c>
      <c r="B7658" t="s">
        <v>1143</v>
      </c>
      <c r="C7658" t="s">
        <v>4048</v>
      </c>
      <c r="D7658" t="s">
        <v>10</v>
      </c>
      <c r="E7658">
        <v>4</v>
      </c>
      <c r="F7658" t="s">
        <v>1362</v>
      </c>
      <c r="G7658" s="1">
        <v>38918.393229166701</v>
      </c>
      <c r="H7658" t="str">
        <f t="shared" si="119"/>
        <v>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59" spans="1:8" x14ac:dyDescent="0.25">
      <c r="A7659" t="s">
        <v>815</v>
      </c>
      <c r="B7659" t="s">
        <v>1143</v>
      </c>
      <c r="C7659" t="s">
        <v>4048</v>
      </c>
      <c r="D7659" t="s">
        <v>10</v>
      </c>
      <c r="E7659">
        <v>5</v>
      </c>
      <c r="F7659" t="s">
        <v>1363</v>
      </c>
      <c r="G7659" s="1">
        <v>38918.393229166701</v>
      </c>
      <c r="H7659" t="str">
        <f t="shared" si="119"/>
        <v>the theories, methods, and principles of such diverse disciplines as psychology, sociology, industrial engineering organization theory, and communication systems. Topics 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60" spans="1:8" x14ac:dyDescent="0.25">
      <c r="A7660" t="s">
        <v>815</v>
      </c>
      <c r="B7660" t="s">
        <v>1143</v>
      </c>
      <c r="C7660" t="s">
        <v>4048</v>
      </c>
      <c r="D7660" t="s">
        <v>10</v>
      </c>
      <c r="E7660">
        <v>6</v>
      </c>
      <c r="F7660" t="s">
        <v>1364</v>
      </c>
      <c r="G7660" s="1">
        <v>38918.393229166701</v>
      </c>
      <c r="H7660" t="str">
        <f t="shared" si="119"/>
        <v>disciplines as psychology, sociology, industrial engineering organization theory, and communication systems. Topics 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61" spans="1:8" x14ac:dyDescent="0.25">
      <c r="A7661" t="s">
        <v>815</v>
      </c>
      <c r="B7661" t="s">
        <v>1143</v>
      </c>
      <c r="C7661" t="s">
        <v>4048</v>
      </c>
      <c r="D7661" t="s">
        <v>10</v>
      </c>
      <c r="E7661">
        <v>7</v>
      </c>
      <c r="F7661" t="s">
        <v>1365</v>
      </c>
      <c r="G7661" s="1">
        <v>38918.393229166701</v>
      </c>
      <c r="H7661" t="str">
        <f t="shared" si="119"/>
        <v>organization theory, and communication systems. Topics 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62" spans="1:8" x14ac:dyDescent="0.25">
      <c r="A7662" t="s">
        <v>815</v>
      </c>
      <c r="B7662" t="s">
        <v>1143</v>
      </c>
      <c r="C7662" t="s">
        <v>4048</v>
      </c>
      <c r="D7662" t="s">
        <v>10</v>
      </c>
      <c r="E7662">
        <v>8</v>
      </c>
      <c r="F7662" t="s">
        <v>1366</v>
      </c>
      <c r="G7662" s="1">
        <v>38918.393229166701</v>
      </c>
      <c r="H7662" t="str">
        <f t="shared" si="119"/>
        <v>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63" spans="1:8" x14ac:dyDescent="0.25">
      <c r="A7663" t="s">
        <v>815</v>
      </c>
      <c r="B7663" t="s">
        <v>1143</v>
      </c>
      <c r="C7663" t="s">
        <v>4048</v>
      </c>
      <c r="D7663" t="s">
        <v>10</v>
      </c>
      <c r="E7663">
        <v>9</v>
      </c>
      <c r="F7663" t="s">
        <v>4140</v>
      </c>
      <c r="G7663" s="1">
        <v>38918.393229166701</v>
      </c>
      <c r="H7663" t="str">
        <f t="shared" si="119"/>
        <v>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7664" spans="1:8" x14ac:dyDescent="0.25">
      <c r="A7664" t="s">
        <v>815</v>
      </c>
      <c r="B7664" t="s">
        <v>1143</v>
      </c>
      <c r="C7664" t="s">
        <v>4048</v>
      </c>
      <c r="D7664" t="s">
        <v>10</v>
      </c>
      <c r="E7664">
        <v>10</v>
      </c>
      <c r="F7664" t="s">
        <v>4141</v>
      </c>
      <c r="G7664" s="1">
        <v>38918.393229166701</v>
      </c>
      <c r="H7664" t="str">
        <f t="shared" si="119"/>
        <v>verbal and interpersonal communication skills, participatory management, organization development (OD) and change, stresses in managerial work life, quality of work life, im- proving subordinate performance, and developing effective organizations. (ATTR: BUS, MGMT)</v>
      </c>
    </row>
    <row r="7665" spans="1:8" x14ac:dyDescent="0.25">
      <c r="A7665" t="s">
        <v>815</v>
      </c>
      <c r="B7665" t="s">
        <v>1143</v>
      </c>
      <c r="C7665" t="s">
        <v>4048</v>
      </c>
      <c r="D7665" t="s">
        <v>10</v>
      </c>
      <c r="E7665">
        <v>11</v>
      </c>
      <c r="F7665" t="s">
        <v>4142</v>
      </c>
      <c r="G7665" s="1">
        <v>38918.393229166701</v>
      </c>
      <c r="H7665" t="str">
        <f t="shared" si="119"/>
        <v>management, organization development (OD) and change, stresses in managerial work life, quality of work life, im- proving subordinate performance, and developing effective organizations. (ATTR: BUS, MGMT)</v>
      </c>
    </row>
    <row r="7666" spans="1:8" x14ac:dyDescent="0.25">
      <c r="A7666" t="s">
        <v>815</v>
      </c>
      <c r="B7666" t="s">
        <v>1143</v>
      </c>
      <c r="C7666" t="s">
        <v>4048</v>
      </c>
      <c r="D7666" t="s">
        <v>10</v>
      </c>
      <c r="E7666">
        <v>12</v>
      </c>
      <c r="F7666" t="s">
        <v>4143</v>
      </c>
      <c r="G7666" s="1">
        <v>38918.393229166701</v>
      </c>
      <c r="H7666" t="str">
        <f t="shared" si="119"/>
        <v>stresses in managerial work life, quality of work life, im- proving subordinate performance, and developing effective organizations. (ATTR: BUS, MGMT)</v>
      </c>
    </row>
    <row r="7667" spans="1:8" x14ac:dyDescent="0.25">
      <c r="A7667" t="s">
        <v>815</v>
      </c>
      <c r="B7667" t="s">
        <v>1143</v>
      </c>
      <c r="C7667" t="s">
        <v>4048</v>
      </c>
      <c r="D7667" t="s">
        <v>10</v>
      </c>
      <c r="E7667">
        <v>13</v>
      </c>
      <c r="F7667" t="s">
        <v>4144</v>
      </c>
      <c r="G7667" s="1">
        <v>38918.393229166701</v>
      </c>
      <c r="H7667" t="str">
        <f t="shared" si="119"/>
        <v>proving subordinate performance, and developing effective organizations. (ATTR: BUS, MGMT)</v>
      </c>
    </row>
    <row r="7668" spans="1:8" x14ac:dyDescent="0.25">
      <c r="A7668" t="s">
        <v>815</v>
      </c>
      <c r="B7668" t="s">
        <v>1143</v>
      </c>
      <c r="C7668" t="s">
        <v>4048</v>
      </c>
      <c r="D7668" t="s">
        <v>10</v>
      </c>
      <c r="E7668">
        <v>14</v>
      </c>
      <c r="F7668" t="s">
        <v>4145</v>
      </c>
      <c r="G7668" s="1">
        <v>38918.393229166701</v>
      </c>
      <c r="H7668" t="str">
        <f t="shared" si="119"/>
        <v>organizations. (ATTR: BUS, MGMT)</v>
      </c>
    </row>
    <row r="7669" spans="1:8" x14ac:dyDescent="0.25">
      <c r="A7669" t="s">
        <v>815</v>
      </c>
      <c r="B7669" t="s">
        <v>616</v>
      </c>
      <c r="C7669" t="s">
        <v>4048</v>
      </c>
      <c r="D7669" t="s">
        <v>10</v>
      </c>
      <c r="E7669">
        <v>1</v>
      </c>
      <c r="F7669" t="s">
        <v>1322</v>
      </c>
      <c r="G7669" s="1">
        <v>38918.395729166703</v>
      </c>
      <c r="H7669" t="str">
        <f t="shared" si="119"/>
        <v>This course focuses on the development of marketing strategies targeted at organizations, including businesses, institutions, not-for-profit organizations, and governmental</v>
      </c>
    </row>
    <row r="7670" spans="1:8" x14ac:dyDescent="0.25">
      <c r="A7670" t="s">
        <v>815</v>
      </c>
      <c r="B7670" t="s">
        <v>616</v>
      </c>
      <c r="C7670" t="s">
        <v>4048</v>
      </c>
      <c r="D7670" t="s">
        <v>10</v>
      </c>
      <c r="E7670">
        <v>2</v>
      </c>
      <c r="F7670" t="s">
        <v>1323</v>
      </c>
      <c r="G7670" s="1">
        <v>38918.395729166703</v>
      </c>
      <c r="H7670" t="str">
        <f t="shared" si="119"/>
        <v>strategies targeted at organizations, including businesses, institutions, not-for-profit organizations, and governmental</v>
      </c>
    </row>
    <row r="7671" spans="1:8" x14ac:dyDescent="0.25">
      <c r="A7671" t="s">
        <v>815</v>
      </c>
      <c r="B7671" t="s">
        <v>616</v>
      </c>
      <c r="C7671" t="s">
        <v>4048</v>
      </c>
      <c r="D7671" t="s">
        <v>10</v>
      </c>
      <c r="E7671">
        <v>3</v>
      </c>
      <c r="F7671" t="s">
        <v>1324</v>
      </c>
      <c r="G7671" s="1">
        <v>38918.395729166703</v>
      </c>
      <c r="H7671" t="str">
        <f t="shared" si="119"/>
        <v>institutions, not-for-profit organizations, and governmental</v>
      </c>
    </row>
    <row r="7672" spans="1:8" x14ac:dyDescent="0.25">
      <c r="A7672" t="s">
        <v>815</v>
      </c>
      <c r="B7672" t="s">
        <v>1325</v>
      </c>
      <c r="C7672" t="s">
        <v>4048</v>
      </c>
      <c r="D7672" t="s">
        <v>10</v>
      </c>
      <c r="E7672">
        <v>1</v>
      </c>
      <c r="F7672" t="s">
        <v>1326</v>
      </c>
      <c r="G7672" s="1">
        <v>38918.406956018502</v>
      </c>
      <c r="H7672" t="str">
        <f t="shared" si="119"/>
        <v>An interdisciplinary investigation and analysis of theories, principles, and practices of human resources management. The contents encompass: viewing organizations and human resources as inter-related systems; a review of human resources functions and programs; staffing the organization and its various components; human resources training and development; the role and impact of the work environment on employees, management, and the organization; the development and role of employee relations; and kinds and importance of remuneration and security programs.</v>
      </c>
    </row>
    <row r="7673" spans="1:8" x14ac:dyDescent="0.25">
      <c r="A7673" t="s">
        <v>815</v>
      </c>
      <c r="B7673" t="s">
        <v>1325</v>
      </c>
      <c r="C7673" t="s">
        <v>4048</v>
      </c>
      <c r="D7673" t="s">
        <v>10</v>
      </c>
      <c r="E7673">
        <v>2</v>
      </c>
      <c r="F7673" t="s">
        <v>1327</v>
      </c>
      <c r="G7673" s="1">
        <v>38918.406956018502</v>
      </c>
      <c r="H7673" t="str">
        <f t="shared" si="119"/>
        <v>principles, and practices of human resources management. The contents encompass: viewing organizations and human resources as inter-related systems; a review of human resources functions and programs; staffing the organization and its various components; human resources training and development; the role and impact of the work environment on employees, management, and the organization; the development and role of employee relations; and kinds and importance of remuneration and security programs.</v>
      </c>
    </row>
    <row r="7674" spans="1:8" x14ac:dyDescent="0.25">
      <c r="A7674" t="s">
        <v>815</v>
      </c>
      <c r="B7674" t="s">
        <v>1325</v>
      </c>
      <c r="C7674" t="s">
        <v>4048</v>
      </c>
      <c r="D7674" t="s">
        <v>10</v>
      </c>
      <c r="E7674">
        <v>3</v>
      </c>
      <c r="F7674" t="s">
        <v>1328</v>
      </c>
      <c r="G7674" s="1">
        <v>38918.406956018502</v>
      </c>
      <c r="H7674" t="str">
        <f t="shared" si="119"/>
        <v>contents encompass: viewing organizations and human resources as inter-related systems; a review of human resources functions and programs; staffing the organization and its various components; human resources training and development; the role and impact of the work environment on employees, management, and the organization; the development and role of employee relations; and kinds and importance of remuneration and security programs.</v>
      </c>
    </row>
    <row r="7675" spans="1:8" x14ac:dyDescent="0.25">
      <c r="A7675" t="s">
        <v>815</v>
      </c>
      <c r="B7675" t="s">
        <v>1325</v>
      </c>
      <c r="C7675" t="s">
        <v>4048</v>
      </c>
      <c r="D7675" t="s">
        <v>10</v>
      </c>
      <c r="E7675">
        <v>4</v>
      </c>
      <c r="F7675" t="s">
        <v>1329</v>
      </c>
      <c r="G7675" s="1">
        <v>38918.406956018502</v>
      </c>
      <c r="H7675" t="str">
        <f t="shared" si="119"/>
        <v>resources as inter-related systems; a review of human resources functions and programs; staffing the organization and its various components; human resources training and development; the role and impact of the work environment on employees, management, and the organization; the development and role of employee relations; and kinds and importance of remuneration and security programs.</v>
      </c>
    </row>
    <row r="7676" spans="1:8" x14ac:dyDescent="0.25">
      <c r="A7676" t="s">
        <v>815</v>
      </c>
      <c r="B7676" t="s">
        <v>1325</v>
      </c>
      <c r="C7676" t="s">
        <v>4048</v>
      </c>
      <c r="D7676" t="s">
        <v>10</v>
      </c>
      <c r="E7676">
        <v>5</v>
      </c>
      <c r="F7676" t="s">
        <v>1330</v>
      </c>
      <c r="G7676" s="1">
        <v>38918.406956018502</v>
      </c>
      <c r="H7676" t="str">
        <f t="shared" si="119"/>
        <v>resources functions and programs; staffing the organization and its various components; human resources training and development; the role and impact of the work environment on employees, management, and the organization; the development and role of employee relations; and kinds and importance of remuneration and security programs.</v>
      </c>
    </row>
    <row r="7677" spans="1:8" x14ac:dyDescent="0.25">
      <c r="A7677" t="s">
        <v>815</v>
      </c>
      <c r="B7677" t="s">
        <v>1325</v>
      </c>
      <c r="C7677" t="s">
        <v>4048</v>
      </c>
      <c r="D7677" t="s">
        <v>10</v>
      </c>
      <c r="E7677">
        <v>6</v>
      </c>
      <c r="F7677" t="s">
        <v>1331</v>
      </c>
      <c r="G7677" s="1">
        <v>38918.406956018502</v>
      </c>
      <c r="H7677" t="str">
        <f t="shared" si="119"/>
        <v>and its various components; human resources training and development; the role and impact of the work environment on employees, management, and the organization; the development and role of employee relations; and kinds and importance of remuneration and security programs.</v>
      </c>
    </row>
    <row r="7678" spans="1:8" x14ac:dyDescent="0.25">
      <c r="A7678" t="s">
        <v>815</v>
      </c>
      <c r="B7678" t="s">
        <v>1325</v>
      </c>
      <c r="C7678" t="s">
        <v>4048</v>
      </c>
      <c r="D7678" t="s">
        <v>10</v>
      </c>
      <c r="E7678">
        <v>7</v>
      </c>
      <c r="F7678" t="s">
        <v>1332</v>
      </c>
      <c r="G7678" s="1">
        <v>38918.406956018502</v>
      </c>
      <c r="H7678" t="str">
        <f t="shared" si="119"/>
        <v>development; the role and impact of the work environment on employees, management, and the organization; the development and role of employee relations; and kinds and importance of remuneration and security programs.</v>
      </c>
    </row>
    <row r="7679" spans="1:8" x14ac:dyDescent="0.25">
      <c r="A7679" t="s">
        <v>815</v>
      </c>
      <c r="B7679" t="s">
        <v>1325</v>
      </c>
      <c r="C7679" t="s">
        <v>4048</v>
      </c>
      <c r="D7679" t="s">
        <v>10</v>
      </c>
      <c r="E7679">
        <v>8</v>
      </c>
      <c r="F7679" t="s">
        <v>1333</v>
      </c>
      <c r="G7679" s="1">
        <v>38918.406956018502</v>
      </c>
      <c r="H7679" t="str">
        <f t="shared" si="119"/>
        <v>on employees, management, and the organization; the development and role of employee relations; and kinds and importance of remuneration and security programs.</v>
      </c>
    </row>
    <row r="7680" spans="1:8" x14ac:dyDescent="0.25">
      <c r="A7680" t="s">
        <v>815</v>
      </c>
      <c r="B7680" t="s">
        <v>1325</v>
      </c>
      <c r="C7680" t="s">
        <v>4048</v>
      </c>
      <c r="D7680" t="s">
        <v>10</v>
      </c>
      <c r="E7680">
        <v>9</v>
      </c>
      <c r="F7680" t="s">
        <v>1334</v>
      </c>
      <c r="G7680" s="1">
        <v>38918.406956018502</v>
      </c>
      <c r="H7680" t="str">
        <f t="shared" si="119"/>
        <v>development and role of employee relations; and kinds and importance of remuneration and security programs.</v>
      </c>
    </row>
    <row r="7681" spans="1:8" x14ac:dyDescent="0.25">
      <c r="A7681" t="s">
        <v>815</v>
      </c>
      <c r="B7681" t="s">
        <v>1325</v>
      </c>
      <c r="C7681" t="s">
        <v>4048</v>
      </c>
      <c r="D7681" t="s">
        <v>10</v>
      </c>
      <c r="E7681">
        <v>10</v>
      </c>
      <c r="F7681" t="s">
        <v>1335</v>
      </c>
      <c r="G7681" s="1">
        <v>38918.406956018502</v>
      </c>
      <c r="H7681" t="str">
        <f t="shared" si="119"/>
        <v>importance of remuneration and security programs.</v>
      </c>
    </row>
    <row r="7682" spans="1:8" x14ac:dyDescent="0.25">
      <c r="A7682" t="s">
        <v>815</v>
      </c>
      <c r="B7682" t="s">
        <v>1336</v>
      </c>
      <c r="C7682" t="s">
        <v>4445</v>
      </c>
      <c r="D7682" t="s">
        <v>10</v>
      </c>
      <c r="E7682">
        <v>1</v>
      </c>
      <c r="F7682" t="s">
        <v>1337</v>
      </c>
      <c r="G7682" s="1">
        <v>39282.624826388899</v>
      </c>
      <c r="H7682" t="str">
        <f t="shared" si="119"/>
        <v>The student is introduced to a systematic treatment of global marketing. The emphasis is on the problems and 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v>
      </c>
    </row>
    <row r="7683" spans="1:8" x14ac:dyDescent="0.25">
      <c r="A7683" t="s">
        <v>815</v>
      </c>
      <c r="B7683" t="s">
        <v>1336</v>
      </c>
      <c r="C7683" t="s">
        <v>4445</v>
      </c>
      <c r="D7683" t="s">
        <v>10</v>
      </c>
      <c r="E7683">
        <v>2</v>
      </c>
      <c r="F7683" t="s">
        <v>1338</v>
      </c>
      <c r="G7683" s="1">
        <v>39282.624826388899</v>
      </c>
      <c r="H7683" t="str">
        <f t="shared" ref="H7683:H7746" si="120">IF(E7684=1,F7683,F7683&amp;" "&amp;H7684)</f>
        <v>global marketing. The emphasis is on the problems and 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v>
      </c>
    </row>
    <row r="7684" spans="1:8" x14ac:dyDescent="0.25">
      <c r="A7684" t="s">
        <v>815</v>
      </c>
      <c r="B7684" t="s">
        <v>1336</v>
      </c>
      <c r="C7684" t="s">
        <v>4445</v>
      </c>
      <c r="D7684" t="s">
        <v>10</v>
      </c>
      <c r="E7684">
        <v>3</v>
      </c>
      <c r="F7684" t="s">
        <v>3542</v>
      </c>
      <c r="G7684" s="1">
        <v>39282.624826388899</v>
      </c>
      <c r="H7684" t="str">
        <f t="shared" si="120"/>
        <v>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v>
      </c>
    </row>
    <row r="7685" spans="1:8" x14ac:dyDescent="0.25">
      <c r="A7685" t="s">
        <v>815</v>
      </c>
      <c r="B7685" t="s">
        <v>1336</v>
      </c>
      <c r="C7685" t="s">
        <v>4445</v>
      </c>
      <c r="D7685" t="s">
        <v>10</v>
      </c>
      <c r="E7685">
        <v>4</v>
      </c>
      <c r="F7685" t="s">
        <v>1339</v>
      </c>
      <c r="G7685" s="1">
        <v>39282.624826388899</v>
      </c>
      <c r="H7685" t="str">
        <f t="shared" si="120"/>
        <v>services, as well as organizations with multinational or global operations. Attention is devoted to cultural, social, and economic factors that affect marketing on a global scale. Suggested for students enrolled in International Studies, Foreign Languages and Business Program.</v>
      </c>
    </row>
    <row r="7686" spans="1:8" x14ac:dyDescent="0.25">
      <c r="A7686" t="s">
        <v>815</v>
      </c>
      <c r="B7686" t="s">
        <v>1336</v>
      </c>
      <c r="C7686" t="s">
        <v>4445</v>
      </c>
      <c r="D7686" t="s">
        <v>10</v>
      </c>
      <c r="E7686">
        <v>5</v>
      </c>
      <c r="F7686" t="s">
        <v>1340</v>
      </c>
      <c r="G7686" s="1">
        <v>39282.624826388899</v>
      </c>
      <c r="H7686" t="str">
        <f t="shared" si="120"/>
        <v>global operations. Attention is devoted to cultural, social, and economic factors that affect marketing on a global scale. Suggested for students enrolled in International Studies, Foreign Languages and Business Program.</v>
      </c>
    </row>
    <row r="7687" spans="1:8" x14ac:dyDescent="0.25">
      <c r="A7687" t="s">
        <v>815</v>
      </c>
      <c r="B7687" t="s">
        <v>1336</v>
      </c>
      <c r="C7687" t="s">
        <v>4445</v>
      </c>
      <c r="D7687" t="s">
        <v>10</v>
      </c>
      <c r="E7687">
        <v>6</v>
      </c>
      <c r="F7687" t="s">
        <v>1341</v>
      </c>
      <c r="G7687" s="1">
        <v>39282.624826388899</v>
      </c>
      <c r="H7687" t="str">
        <f t="shared" si="120"/>
        <v>and economic factors that affect marketing on a global scale. Suggested for students enrolled in International Studies, Foreign Languages and Business Program.</v>
      </c>
    </row>
    <row r="7688" spans="1:8" x14ac:dyDescent="0.25">
      <c r="A7688" t="s">
        <v>815</v>
      </c>
      <c r="B7688" t="s">
        <v>1336</v>
      </c>
      <c r="C7688" t="s">
        <v>4445</v>
      </c>
      <c r="D7688" t="s">
        <v>10</v>
      </c>
      <c r="E7688">
        <v>7</v>
      </c>
      <c r="F7688" t="s">
        <v>1342</v>
      </c>
      <c r="G7688" s="1">
        <v>39282.624826388899</v>
      </c>
      <c r="H7688" t="str">
        <f t="shared" si="120"/>
        <v>scale. Suggested for students enrolled in International Studies, Foreign Languages and Business Program.</v>
      </c>
    </row>
    <row r="7689" spans="1:8" x14ac:dyDescent="0.25">
      <c r="A7689" t="s">
        <v>815</v>
      </c>
      <c r="B7689" t="s">
        <v>1336</v>
      </c>
      <c r="C7689" t="s">
        <v>4445</v>
      </c>
      <c r="D7689" t="s">
        <v>10</v>
      </c>
      <c r="E7689">
        <v>8</v>
      </c>
      <c r="F7689" t="s">
        <v>1343</v>
      </c>
      <c r="G7689" s="1">
        <v>39282.624826388899</v>
      </c>
      <c r="H7689" t="str">
        <f t="shared" si="120"/>
        <v>Studies, Foreign Languages and Business Program.</v>
      </c>
    </row>
    <row r="7690" spans="1:8" x14ac:dyDescent="0.25">
      <c r="A7690" t="s">
        <v>815</v>
      </c>
      <c r="B7690" t="s">
        <v>2014</v>
      </c>
      <c r="C7690" t="s">
        <v>3821</v>
      </c>
      <c r="D7690" t="s">
        <v>10</v>
      </c>
      <c r="E7690">
        <v>1</v>
      </c>
      <c r="F7690" t="s">
        <v>1383</v>
      </c>
      <c r="G7690" s="1">
        <v>38594</v>
      </c>
      <c r="H7690" t="str">
        <f t="shared" si="120"/>
        <v>Research is the objective process of collecting and analyzing data in order to aid in the marketing and managerial decision making process. Major topics include survey and sampling methodologies, questionnaire con- struction, observation and experimental methodology plus secondary data gathering. Students engage in research projects, and interpret statistical analysis of output from a computer statistical package. (ATTR: BUS)</v>
      </c>
    </row>
    <row r="7691" spans="1:8" x14ac:dyDescent="0.25">
      <c r="A7691" t="s">
        <v>815</v>
      </c>
      <c r="B7691" t="s">
        <v>2014</v>
      </c>
      <c r="C7691" t="s">
        <v>3821</v>
      </c>
      <c r="D7691" t="s">
        <v>10</v>
      </c>
      <c r="E7691">
        <v>2</v>
      </c>
      <c r="F7691" t="s">
        <v>1384</v>
      </c>
      <c r="G7691" s="1">
        <v>38594</v>
      </c>
      <c r="H7691" t="str">
        <f t="shared" si="120"/>
        <v>analyzing data in order to aid in the marketing and managerial decision making process. Major topics include survey and sampling methodologies, questionnaire con- struction, observation and experimental methodology plus secondary data gathering. Students engage in research projects, and interpret statistical analysis of output from a computer statistical package. (ATTR: BUS)</v>
      </c>
    </row>
    <row r="7692" spans="1:8" x14ac:dyDescent="0.25">
      <c r="A7692" t="s">
        <v>815</v>
      </c>
      <c r="B7692" t="s">
        <v>2014</v>
      </c>
      <c r="C7692" t="s">
        <v>3821</v>
      </c>
      <c r="D7692" t="s">
        <v>10</v>
      </c>
      <c r="E7692">
        <v>3</v>
      </c>
      <c r="F7692" t="s">
        <v>1385</v>
      </c>
      <c r="G7692" s="1">
        <v>38594</v>
      </c>
      <c r="H7692" t="str">
        <f t="shared" si="120"/>
        <v>managerial decision making process. Major topics include survey and sampling methodologies, questionnaire con- struction, observation and experimental methodology plus secondary data gathering. Students engage in research projects, and interpret statistical analysis of output from a computer statistical package. (ATTR: BUS)</v>
      </c>
    </row>
    <row r="7693" spans="1:8" x14ac:dyDescent="0.25">
      <c r="A7693" t="s">
        <v>815</v>
      </c>
      <c r="B7693" t="s">
        <v>2014</v>
      </c>
      <c r="C7693" t="s">
        <v>3821</v>
      </c>
      <c r="D7693" t="s">
        <v>10</v>
      </c>
      <c r="E7693">
        <v>4</v>
      </c>
      <c r="F7693" t="s">
        <v>4137</v>
      </c>
      <c r="G7693" s="1">
        <v>38594</v>
      </c>
      <c r="H7693" t="str">
        <f t="shared" si="120"/>
        <v>survey and sampling methodologies, questionnaire con- struction, observation and experimental methodology plus secondary data gathering. Students engage in research projects, and interpret statistical analysis of output from a computer statistical package. (ATTR: BUS)</v>
      </c>
    </row>
    <row r="7694" spans="1:8" x14ac:dyDescent="0.25">
      <c r="A7694" t="s">
        <v>815</v>
      </c>
      <c r="B7694" t="s">
        <v>2014</v>
      </c>
      <c r="C7694" t="s">
        <v>3821</v>
      </c>
      <c r="D7694" t="s">
        <v>10</v>
      </c>
      <c r="E7694">
        <v>5</v>
      </c>
      <c r="F7694" t="s">
        <v>4138</v>
      </c>
      <c r="G7694" s="1">
        <v>38594</v>
      </c>
      <c r="H7694" t="str">
        <f t="shared" si="120"/>
        <v>struction, observation and experimental methodology plus secondary data gathering. Students engage in research projects, and interpret statistical analysis of output from a computer statistical package. (ATTR: BUS)</v>
      </c>
    </row>
    <row r="7695" spans="1:8" x14ac:dyDescent="0.25">
      <c r="A7695" t="s">
        <v>815</v>
      </c>
      <c r="B7695" t="s">
        <v>2014</v>
      </c>
      <c r="C7695" t="s">
        <v>3821</v>
      </c>
      <c r="D7695" t="s">
        <v>10</v>
      </c>
      <c r="E7695">
        <v>6</v>
      </c>
      <c r="F7695" t="s">
        <v>1388</v>
      </c>
      <c r="G7695" s="1">
        <v>38594</v>
      </c>
      <c r="H7695" t="str">
        <f t="shared" si="120"/>
        <v>secondary data gathering. Students engage in research projects, and interpret statistical analysis of output from a computer statistical package. (ATTR: BUS)</v>
      </c>
    </row>
    <row r="7696" spans="1:8" x14ac:dyDescent="0.25">
      <c r="A7696" t="s">
        <v>815</v>
      </c>
      <c r="B7696" t="s">
        <v>2014</v>
      </c>
      <c r="C7696" t="s">
        <v>3821</v>
      </c>
      <c r="D7696" t="s">
        <v>10</v>
      </c>
      <c r="E7696">
        <v>7</v>
      </c>
      <c r="F7696" t="s">
        <v>1389</v>
      </c>
      <c r="G7696" s="1">
        <v>38594</v>
      </c>
      <c r="H7696" t="str">
        <f t="shared" si="120"/>
        <v>projects, and interpret statistical analysis of output from a computer statistical package. (ATTR: BUS)</v>
      </c>
    </row>
    <row r="7697" spans="1:8" x14ac:dyDescent="0.25">
      <c r="A7697" t="s">
        <v>815</v>
      </c>
      <c r="B7697" t="s">
        <v>2014</v>
      </c>
      <c r="C7697" t="s">
        <v>3821</v>
      </c>
      <c r="D7697" t="s">
        <v>10</v>
      </c>
      <c r="E7697">
        <v>8</v>
      </c>
      <c r="F7697" t="s">
        <v>4139</v>
      </c>
      <c r="G7697" s="1">
        <v>38594</v>
      </c>
      <c r="H7697" t="str">
        <f t="shared" si="120"/>
        <v>a computer statistical package. (ATTR: BUS)</v>
      </c>
    </row>
    <row r="7698" spans="1:8" x14ac:dyDescent="0.25">
      <c r="A7698" t="s">
        <v>815</v>
      </c>
      <c r="B7698" t="s">
        <v>4119</v>
      </c>
      <c r="C7698" t="s">
        <v>4048</v>
      </c>
      <c r="D7698" t="s">
        <v>10</v>
      </c>
      <c r="E7698">
        <v>1</v>
      </c>
      <c r="F7698" t="s">
        <v>4120</v>
      </c>
      <c r="G7698" s="1">
        <v>38918.409861111097</v>
      </c>
      <c r="H7698" t="str">
        <f t="shared" si="120"/>
        <v>An advanced management course that addresses the various perspectives on the increased diversity of the population in today's organizations. The course primarily focuses on issues of race, gender and ethnicity in organizations.  How- ever, other factors that contribute to a diverse organi- 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v>
      </c>
    </row>
    <row r="7699" spans="1:8" x14ac:dyDescent="0.25">
      <c r="A7699" t="s">
        <v>815</v>
      </c>
      <c r="B7699" t="s">
        <v>4119</v>
      </c>
      <c r="C7699" t="s">
        <v>4048</v>
      </c>
      <c r="D7699" t="s">
        <v>10</v>
      </c>
      <c r="E7699">
        <v>2</v>
      </c>
      <c r="F7699" t="s">
        <v>4121</v>
      </c>
      <c r="G7699" s="1">
        <v>38918.409861111097</v>
      </c>
      <c r="H7699" t="str">
        <f t="shared" si="120"/>
        <v>perspectives on the increased diversity of the population in today's organizations. The course primarily focuses on issues of race, gender and ethnicity in organizations.  How- ever, other factors that contribute to a diverse organi- 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v>
      </c>
    </row>
    <row r="7700" spans="1:8" x14ac:dyDescent="0.25">
      <c r="A7700" t="s">
        <v>815</v>
      </c>
      <c r="B7700" t="s">
        <v>4119</v>
      </c>
      <c r="C7700" t="s">
        <v>4048</v>
      </c>
      <c r="D7700" t="s">
        <v>10</v>
      </c>
      <c r="E7700">
        <v>3</v>
      </c>
      <c r="F7700" t="s">
        <v>4122</v>
      </c>
      <c r="G7700" s="1">
        <v>38918.409861111097</v>
      </c>
      <c r="H7700" t="str">
        <f t="shared" si="120"/>
        <v>today's organizations. The course primarily focuses on issues of race, gender and ethnicity in organizations.  How- ever, other factors that contribute to a diverse organi- 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v>
      </c>
    </row>
    <row r="7701" spans="1:8" x14ac:dyDescent="0.25">
      <c r="A7701" t="s">
        <v>815</v>
      </c>
      <c r="B7701" t="s">
        <v>4119</v>
      </c>
      <c r="C7701" t="s">
        <v>4048</v>
      </c>
      <c r="D7701" t="s">
        <v>10</v>
      </c>
      <c r="E7701">
        <v>4</v>
      </c>
      <c r="F7701" t="s">
        <v>4123</v>
      </c>
      <c r="G7701" s="1">
        <v>38918.409861111097</v>
      </c>
      <c r="H7701" t="str">
        <f t="shared" si="120"/>
        <v>issues of race, gender and ethnicity in organizations.  How- ever, other factors that contribute to a diverse organi- 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v>
      </c>
    </row>
    <row r="7702" spans="1:8" x14ac:dyDescent="0.25">
      <c r="A7702" t="s">
        <v>815</v>
      </c>
      <c r="B7702" t="s">
        <v>4119</v>
      </c>
      <c r="C7702" t="s">
        <v>4048</v>
      </c>
      <c r="D7702" t="s">
        <v>10</v>
      </c>
      <c r="E7702">
        <v>5</v>
      </c>
      <c r="F7702" t="s">
        <v>4124</v>
      </c>
      <c r="G7702" s="1">
        <v>38918.409861111097</v>
      </c>
      <c r="H7702" t="str">
        <f t="shared" si="120"/>
        <v>ever, other factors that contribute to a diverse organi- 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v>
      </c>
    </row>
    <row r="7703" spans="1:8" x14ac:dyDescent="0.25">
      <c r="A7703" t="s">
        <v>815</v>
      </c>
      <c r="B7703" t="s">
        <v>4119</v>
      </c>
      <c r="C7703" t="s">
        <v>4048</v>
      </c>
      <c r="D7703" t="s">
        <v>10</v>
      </c>
      <c r="E7703">
        <v>6</v>
      </c>
      <c r="F7703" t="s">
        <v>4125</v>
      </c>
      <c r="G7703" s="1">
        <v>38918.409861111097</v>
      </c>
      <c r="H7703" t="str">
        <f t="shared" si="120"/>
        <v>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v>
      </c>
    </row>
    <row r="7704" spans="1:8" x14ac:dyDescent="0.25">
      <c r="A7704" t="s">
        <v>815</v>
      </c>
      <c r="B7704" t="s">
        <v>4119</v>
      </c>
      <c r="C7704" t="s">
        <v>4048</v>
      </c>
      <c r="D7704" t="s">
        <v>10</v>
      </c>
      <c r="E7704">
        <v>7</v>
      </c>
      <c r="F7704" t="s">
        <v>4126</v>
      </c>
      <c r="G7704" s="1">
        <v>38918.409861111097</v>
      </c>
      <c r="H7704" t="str">
        <f t="shared" si="120"/>
        <v>class and sexual orientation are also analyzed. The course uses a wide variety of techniques to address diversity in organizations, relating these issues to current demographic trends, the global marketplace and geoethnic transforma-</v>
      </c>
    </row>
    <row r="7705" spans="1:8" x14ac:dyDescent="0.25">
      <c r="A7705" t="s">
        <v>815</v>
      </c>
      <c r="B7705" t="s">
        <v>4119</v>
      </c>
      <c r="C7705" t="s">
        <v>4048</v>
      </c>
      <c r="D7705" t="s">
        <v>10</v>
      </c>
      <c r="E7705">
        <v>8</v>
      </c>
      <c r="F7705" t="s">
        <v>4127</v>
      </c>
      <c r="G7705" s="1">
        <v>38918.409861111097</v>
      </c>
      <c r="H7705" t="str">
        <f t="shared" si="120"/>
        <v>uses a wide variety of techniques to address diversity in organizations, relating these issues to current demographic trends, the global marketplace and geoethnic transforma-</v>
      </c>
    </row>
    <row r="7706" spans="1:8" x14ac:dyDescent="0.25">
      <c r="A7706" t="s">
        <v>815</v>
      </c>
      <c r="B7706" t="s">
        <v>4119</v>
      </c>
      <c r="C7706" t="s">
        <v>4048</v>
      </c>
      <c r="D7706" t="s">
        <v>10</v>
      </c>
      <c r="E7706">
        <v>9</v>
      </c>
      <c r="F7706" t="s">
        <v>4128</v>
      </c>
      <c r="G7706" s="1">
        <v>38918.409861111097</v>
      </c>
      <c r="H7706" t="str">
        <f t="shared" si="120"/>
        <v>organizations, relating these issues to current demographic trends, the global marketplace and geoethnic transforma-</v>
      </c>
    </row>
    <row r="7707" spans="1:8" x14ac:dyDescent="0.25">
      <c r="A7707" t="s">
        <v>815</v>
      </c>
      <c r="B7707" t="s">
        <v>4119</v>
      </c>
      <c r="C7707" t="s">
        <v>4048</v>
      </c>
      <c r="D7707" t="s">
        <v>10</v>
      </c>
      <c r="E7707">
        <v>10</v>
      </c>
      <c r="F7707" t="s">
        <v>4129</v>
      </c>
      <c r="G7707" s="1">
        <v>38918.409861111097</v>
      </c>
      <c r="H7707" t="str">
        <f t="shared" si="120"/>
        <v>trends, the global marketplace and geoethnic transforma-</v>
      </c>
    </row>
    <row r="7708" spans="1:8" x14ac:dyDescent="0.25">
      <c r="A7708" t="s">
        <v>815</v>
      </c>
      <c r="B7708" t="s">
        <v>1344</v>
      </c>
      <c r="C7708" t="s">
        <v>9</v>
      </c>
      <c r="D7708" t="s">
        <v>10</v>
      </c>
      <c r="E7708">
        <v>1</v>
      </c>
      <c r="F7708" t="s">
        <v>1345</v>
      </c>
      <c r="G7708" s="1">
        <v>37224</v>
      </c>
      <c r="H7708" t="str">
        <f t="shared" si="120"/>
        <v>A broad treatment of labor-management relations in both the private and public sectors. The course will encompass: the 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 practitioner speakers, and so forth. (ATTR: BUS)</v>
      </c>
    </row>
    <row r="7709" spans="1:8" x14ac:dyDescent="0.25">
      <c r="A7709" t="s">
        <v>815</v>
      </c>
      <c r="B7709" t="s">
        <v>1344</v>
      </c>
      <c r="C7709" t="s">
        <v>9</v>
      </c>
      <c r="D7709" t="s">
        <v>10</v>
      </c>
      <c r="E7709">
        <v>2</v>
      </c>
      <c r="F7709" t="s">
        <v>1346</v>
      </c>
      <c r="G7709" s="1">
        <v>37224</v>
      </c>
      <c r="H7709" t="str">
        <f t="shared" si="120"/>
        <v>private and public sectors. The course will encompass: the 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 practitioner speakers, and so forth. (ATTR: BUS)</v>
      </c>
    </row>
    <row r="7710" spans="1:8" x14ac:dyDescent="0.25">
      <c r="A7710" t="s">
        <v>815</v>
      </c>
      <c r="B7710" t="s">
        <v>1344</v>
      </c>
      <c r="C7710" t="s">
        <v>9</v>
      </c>
      <c r="D7710" t="s">
        <v>10</v>
      </c>
      <c r="E7710">
        <v>3</v>
      </c>
      <c r="F7710" t="s">
        <v>1347</v>
      </c>
      <c r="G7710" s="1">
        <v>37224</v>
      </c>
      <c r="H7710" t="str">
        <f t="shared" si="120"/>
        <v>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 practitioner speakers, and so forth. (ATTR: BUS)</v>
      </c>
    </row>
    <row r="7711" spans="1:8" x14ac:dyDescent="0.25">
      <c r="A7711" t="s">
        <v>815</v>
      </c>
      <c r="B7711" t="s">
        <v>1344</v>
      </c>
      <c r="C7711" t="s">
        <v>9</v>
      </c>
      <c r="D7711" t="s">
        <v>10</v>
      </c>
      <c r="E7711">
        <v>4</v>
      </c>
      <c r="F7711" t="s">
        <v>1348</v>
      </c>
      <c r="G7711" s="1">
        <v>37224</v>
      </c>
      <c r="H7711" t="str">
        <f t="shared" si="120"/>
        <v>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 practitioner speakers, and so forth. (ATTR: BUS)</v>
      </c>
    </row>
    <row r="7712" spans="1:8" x14ac:dyDescent="0.25">
      <c r="A7712" t="s">
        <v>815</v>
      </c>
      <c r="B7712" t="s">
        <v>1344</v>
      </c>
      <c r="C7712" t="s">
        <v>9</v>
      </c>
      <c r="D7712" t="s">
        <v>10</v>
      </c>
      <c r="E7712">
        <v>5</v>
      </c>
      <c r="F7712" t="s">
        <v>1349</v>
      </c>
      <c r="G7712" s="1">
        <v>37224</v>
      </c>
      <c r="H7712" t="str">
        <f t="shared" si="120"/>
        <v>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 practitioner speakers, and so forth. (ATTR: BUS)</v>
      </c>
    </row>
    <row r="7713" spans="1:8" x14ac:dyDescent="0.25">
      <c r="A7713" t="s">
        <v>815</v>
      </c>
      <c r="B7713" t="s">
        <v>1344</v>
      </c>
      <c r="C7713" t="s">
        <v>9</v>
      </c>
      <c r="D7713" t="s">
        <v>10</v>
      </c>
      <c r="E7713">
        <v>6</v>
      </c>
      <c r="F7713" t="s">
        <v>1350</v>
      </c>
      <c r="G7713" s="1">
        <v>37224</v>
      </c>
      <c r="H7713" t="str">
        <f t="shared" si="120"/>
        <v>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 practitioner speakers, and so forth. (ATTR: BUS)</v>
      </c>
    </row>
    <row r="7714" spans="1:8" x14ac:dyDescent="0.25">
      <c r="A7714" t="s">
        <v>815</v>
      </c>
      <c r="B7714" t="s">
        <v>1344</v>
      </c>
      <c r="C7714" t="s">
        <v>9</v>
      </c>
      <c r="D7714" t="s">
        <v>10</v>
      </c>
      <c r="E7714">
        <v>7</v>
      </c>
      <c r="F7714" t="s">
        <v>1351</v>
      </c>
      <c r="G7714" s="1">
        <v>37224</v>
      </c>
      <c r="H7714" t="str">
        <f t="shared" si="120"/>
        <v>bargaining, its scope and process; contract administration principles and practices; and labor relations issues and trends. Major emphasis will be placed on: the How-to and Experimental activities via projects, case studies, professional and practitioner speakers, and so forth. (ATTR: BUS)</v>
      </c>
    </row>
    <row r="7715" spans="1:8" x14ac:dyDescent="0.25">
      <c r="A7715" t="s">
        <v>815</v>
      </c>
      <c r="B7715" t="s">
        <v>1344</v>
      </c>
      <c r="C7715" t="s">
        <v>9</v>
      </c>
      <c r="D7715" t="s">
        <v>10</v>
      </c>
      <c r="E7715">
        <v>8</v>
      </c>
      <c r="F7715" t="s">
        <v>1352</v>
      </c>
      <c r="G7715" s="1">
        <v>37224</v>
      </c>
      <c r="H7715" t="str">
        <f t="shared" si="120"/>
        <v>principles and practices; and labor relations issues and trends. Major emphasis will be placed on: the How-to and Experimental activities via projects, case studies, professional and practitioner speakers, and so forth. (ATTR: BUS)</v>
      </c>
    </row>
    <row r="7716" spans="1:8" x14ac:dyDescent="0.25">
      <c r="A7716" t="s">
        <v>815</v>
      </c>
      <c r="B7716" t="s">
        <v>1344</v>
      </c>
      <c r="C7716" t="s">
        <v>9</v>
      </c>
      <c r="D7716" t="s">
        <v>10</v>
      </c>
      <c r="E7716">
        <v>9</v>
      </c>
      <c r="F7716" t="s">
        <v>1353</v>
      </c>
      <c r="G7716" s="1">
        <v>37224</v>
      </c>
      <c r="H7716" t="str">
        <f t="shared" si="120"/>
        <v>trends. Major emphasis will be placed on: the How-to and Experimental activities via projects, case studies, professional and practitioner speakers, and so forth. (ATTR: BUS)</v>
      </c>
    </row>
    <row r="7717" spans="1:8" x14ac:dyDescent="0.25">
      <c r="A7717" t="s">
        <v>815</v>
      </c>
      <c r="B7717" t="s">
        <v>1344</v>
      </c>
      <c r="C7717" t="s">
        <v>9</v>
      </c>
      <c r="D7717" t="s">
        <v>10</v>
      </c>
      <c r="E7717">
        <v>10</v>
      </c>
      <c r="F7717" t="s">
        <v>1354</v>
      </c>
      <c r="G7717" s="1">
        <v>37224</v>
      </c>
      <c r="H7717" t="str">
        <f t="shared" si="120"/>
        <v>Experimental activities via projects, case studies, professional and practitioner speakers, and so forth. (ATTR: BUS)</v>
      </c>
    </row>
    <row r="7718" spans="1:8" x14ac:dyDescent="0.25">
      <c r="A7718" t="s">
        <v>815</v>
      </c>
      <c r="B7718" t="s">
        <v>1344</v>
      </c>
      <c r="C7718" t="s">
        <v>9</v>
      </c>
      <c r="D7718" t="s">
        <v>10</v>
      </c>
      <c r="E7718">
        <v>11</v>
      </c>
      <c r="F7718" t="s">
        <v>1355</v>
      </c>
      <c r="G7718" s="1">
        <v>37224</v>
      </c>
      <c r="H7718" t="str">
        <f t="shared" si="120"/>
        <v>professional and practitioner speakers, and so forth. (ATTR: BUS)</v>
      </c>
    </row>
    <row r="7719" spans="1:8" x14ac:dyDescent="0.25">
      <c r="A7719" t="s">
        <v>815</v>
      </c>
      <c r="B7719" t="s">
        <v>1344</v>
      </c>
      <c r="C7719" t="s">
        <v>9</v>
      </c>
      <c r="D7719" t="s">
        <v>10</v>
      </c>
      <c r="E7719">
        <v>12</v>
      </c>
      <c r="F7719" t="s">
        <v>29</v>
      </c>
      <c r="G7719" s="1">
        <v>37224</v>
      </c>
      <c r="H7719" t="str">
        <f t="shared" si="120"/>
        <v>(ATTR: BUS)</v>
      </c>
    </row>
    <row r="7720" spans="1:8" x14ac:dyDescent="0.25">
      <c r="A7720" t="s">
        <v>815</v>
      </c>
      <c r="B7720" t="s">
        <v>2029</v>
      </c>
      <c r="C7720" t="s">
        <v>4048</v>
      </c>
      <c r="D7720" t="s">
        <v>10</v>
      </c>
      <c r="E7720">
        <v>1</v>
      </c>
      <c r="F7720" t="s">
        <v>3543</v>
      </c>
      <c r="G7720" s="1">
        <v>38918.411435185197</v>
      </c>
      <c r="H7720" t="str">
        <f t="shared" si="120"/>
        <v>An advanced management course aimed at providing students with indepth knowledge on the various leadership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 tion, power and influence, situational leadership, and "modern" theories of leadership. Emphasis will also be placed on providing an opportunity to apply the theories in</v>
      </c>
    </row>
    <row r="7721" spans="1:8" x14ac:dyDescent="0.25">
      <c r="A7721" t="s">
        <v>815</v>
      </c>
      <c r="B7721" t="s">
        <v>2029</v>
      </c>
      <c r="C7721" t="s">
        <v>4048</v>
      </c>
      <c r="D7721" t="s">
        <v>10</v>
      </c>
      <c r="E7721">
        <v>2</v>
      </c>
      <c r="F7721" t="s">
        <v>3544</v>
      </c>
      <c r="G7721" s="1">
        <v>38918.411435185197</v>
      </c>
      <c r="H7721" t="str">
        <f t="shared" si="120"/>
        <v>with indepth knowledge on the various leadership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 tion, power and influence, situational leadership, and "modern" theories of leadership. Emphasis will also be placed on providing an opportunity to apply the theories in</v>
      </c>
    </row>
    <row r="7722" spans="1:8" x14ac:dyDescent="0.25">
      <c r="A7722" t="s">
        <v>815</v>
      </c>
      <c r="B7722" t="s">
        <v>2029</v>
      </c>
      <c r="C7722" t="s">
        <v>4048</v>
      </c>
      <c r="D7722" t="s">
        <v>10</v>
      </c>
      <c r="E7722">
        <v>3</v>
      </c>
      <c r="F7722" t="s">
        <v>3545</v>
      </c>
      <c r="G7722" s="1">
        <v>38918.411435185197</v>
      </c>
      <c r="H7722" t="str">
        <f t="shared" si="120"/>
        <v>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 tion, power and influence, situational leadership, and "modern" theories of leadership. Emphasis will also be placed on providing an opportunity to apply the theories in</v>
      </c>
    </row>
    <row r="7723" spans="1:8" x14ac:dyDescent="0.25">
      <c r="A7723" t="s">
        <v>815</v>
      </c>
      <c r="B7723" t="s">
        <v>2029</v>
      </c>
      <c r="C7723" t="s">
        <v>4048</v>
      </c>
      <c r="D7723" t="s">
        <v>10</v>
      </c>
      <c r="E7723">
        <v>4</v>
      </c>
      <c r="F7723" t="s">
        <v>3546</v>
      </c>
      <c r="G7723" s="1">
        <v>38918.411435185197</v>
      </c>
      <c r="H7723" t="str">
        <f t="shared" si="120"/>
        <v>examination of leadership theories and research will be undertaken. Areas of leadership covered include management versus leadership, trait theories of leadership, behavior theories of leadership, participative leadership and delega- tion, power and influence, situational leadership, and "modern" theories of leadership. Emphasis will also be placed on providing an opportunity to apply the theories in</v>
      </c>
    </row>
    <row r="7724" spans="1:8" x14ac:dyDescent="0.25">
      <c r="A7724" t="s">
        <v>815</v>
      </c>
      <c r="B7724" t="s">
        <v>2029</v>
      </c>
      <c r="C7724" t="s">
        <v>4048</v>
      </c>
      <c r="D7724" t="s">
        <v>10</v>
      </c>
      <c r="E7724">
        <v>5</v>
      </c>
      <c r="F7724" t="s">
        <v>3547</v>
      </c>
      <c r="G7724" s="1">
        <v>38918.411435185197</v>
      </c>
      <c r="H7724" t="str">
        <f t="shared" si="120"/>
        <v>undertaken. Areas of leadership covered include management versus leadership, trait theories of leadership, behavior theories of leadership, participative leadership and delega- tion, power and influence, situational leadership, and "modern" theories of leadership. Emphasis will also be placed on providing an opportunity to apply the theories in</v>
      </c>
    </row>
    <row r="7725" spans="1:8" x14ac:dyDescent="0.25">
      <c r="A7725" t="s">
        <v>815</v>
      </c>
      <c r="B7725" t="s">
        <v>2029</v>
      </c>
      <c r="C7725" t="s">
        <v>4048</v>
      </c>
      <c r="D7725" t="s">
        <v>10</v>
      </c>
      <c r="E7725">
        <v>6</v>
      </c>
      <c r="F7725" t="s">
        <v>3548</v>
      </c>
      <c r="G7725" s="1">
        <v>38918.411435185197</v>
      </c>
      <c r="H7725" t="str">
        <f t="shared" si="120"/>
        <v>versus leadership, trait theories of leadership, behavior theories of leadership, participative leadership and delega- tion, power and influence, situational leadership, and "modern" theories of leadership. Emphasis will also be placed on providing an opportunity to apply the theories in</v>
      </c>
    </row>
    <row r="7726" spans="1:8" x14ac:dyDescent="0.25">
      <c r="A7726" t="s">
        <v>815</v>
      </c>
      <c r="B7726" t="s">
        <v>2029</v>
      </c>
      <c r="C7726" t="s">
        <v>4048</v>
      </c>
      <c r="D7726" t="s">
        <v>10</v>
      </c>
      <c r="E7726">
        <v>7</v>
      </c>
      <c r="F7726" t="s">
        <v>3549</v>
      </c>
      <c r="G7726" s="1">
        <v>38918.411435185197</v>
      </c>
      <c r="H7726" t="str">
        <f t="shared" si="120"/>
        <v>theories of leadership, participative leadership and delega- tion, power and influence, situational leadership, and "modern" theories of leadership. Emphasis will also be placed on providing an opportunity to apply the theories in</v>
      </c>
    </row>
    <row r="7727" spans="1:8" x14ac:dyDescent="0.25">
      <c r="A7727" t="s">
        <v>815</v>
      </c>
      <c r="B7727" t="s">
        <v>2029</v>
      </c>
      <c r="C7727" t="s">
        <v>4048</v>
      </c>
      <c r="D7727" t="s">
        <v>10</v>
      </c>
      <c r="E7727">
        <v>8</v>
      </c>
      <c r="F7727" t="s">
        <v>3550</v>
      </c>
      <c r="G7727" s="1">
        <v>38918.411435185197</v>
      </c>
      <c r="H7727" t="str">
        <f t="shared" si="120"/>
        <v>tion, power and influence, situational leadership, and "modern" theories of leadership. Emphasis will also be placed on providing an opportunity to apply the theories in</v>
      </c>
    </row>
    <row r="7728" spans="1:8" x14ac:dyDescent="0.25">
      <c r="A7728" t="s">
        <v>815</v>
      </c>
      <c r="B7728" t="s">
        <v>2029</v>
      </c>
      <c r="C7728" t="s">
        <v>4048</v>
      </c>
      <c r="D7728" t="s">
        <v>10</v>
      </c>
      <c r="E7728">
        <v>9</v>
      </c>
      <c r="F7728" t="s">
        <v>3551</v>
      </c>
      <c r="G7728" s="1">
        <v>38918.411435185197</v>
      </c>
      <c r="H7728" t="str">
        <f t="shared" si="120"/>
        <v>"modern" theories of leadership. Emphasis will also be placed on providing an opportunity to apply the theories in</v>
      </c>
    </row>
    <row r="7729" spans="1:8" x14ac:dyDescent="0.25">
      <c r="A7729" t="s">
        <v>815</v>
      </c>
      <c r="B7729" t="s">
        <v>2029</v>
      </c>
      <c r="C7729" t="s">
        <v>4048</v>
      </c>
      <c r="D7729" t="s">
        <v>10</v>
      </c>
      <c r="E7729">
        <v>10</v>
      </c>
      <c r="F7729" t="s">
        <v>3552</v>
      </c>
      <c r="G7729" s="1">
        <v>38918.411435185197</v>
      </c>
      <c r="H7729" t="str">
        <f t="shared" si="120"/>
        <v>placed on providing an opportunity to apply the theories in</v>
      </c>
    </row>
    <row r="7730" spans="1:8" x14ac:dyDescent="0.25">
      <c r="A7730" t="s">
        <v>815</v>
      </c>
      <c r="B7730" t="s">
        <v>1642</v>
      </c>
      <c r="C7730" t="s">
        <v>4048</v>
      </c>
      <c r="D7730" t="s">
        <v>10</v>
      </c>
      <c r="E7730">
        <v>1</v>
      </c>
      <c r="F7730" t="s">
        <v>4130</v>
      </c>
      <c r="G7730" s="1">
        <v>38918.412627314799</v>
      </c>
      <c r="H7730" t="str">
        <f t="shared" si="120"/>
        <v>An advanced management course designed to provide students with in-depth knowledge of the fundamentals of organiza- tional development and change.  Emphasis will be on under- standing change, how change impacts both individuals and organizations, how best to "manage" the change process, and the primary individual, group, and organizational leval interventions commonly used in organizations to enhance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1" spans="1:8" x14ac:dyDescent="0.25">
      <c r="A7731" t="s">
        <v>815</v>
      </c>
      <c r="B7731" t="s">
        <v>1642</v>
      </c>
      <c r="C7731" t="s">
        <v>4048</v>
      </c>
      <c r="D7731" t="s">
        <v>10</v>
      </c>
      <c r="E7731">
        <v>2</v>
      </c>
      <c r="F7731" t="s">
        <v>4131</v>
      </c>
      <c r="G7731" s="1">
        <v>38918.412627314799</v>
      </c>
      <c r="H7731" t="str">
        <f t="shared" si="120"/>
        <v>with in-depth knowledge of the fundamentals of organiza- tional development and change.  Emphasis will be on under- standing change, how change impacts both individuals and organizations, how best to "manage" the change process, and the primary individual, group, and organizational leval interventions commonly used in organizations to enhance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2" spans="1:8" x14ac:dyDescent="0.25">
      <c r="A7732" t="s">
        <v>815</v>
      </c>
      <c r="B7732" t="s">
        <v>1642</v>
      </c>
      <c r="C7732" t="s">
        <v>4048</v>
      </c>
      <c r="D7732" t="s">
        <v>10</v>
      </c>
      <c r="E7732">
        <v>3</v>
      </c>
      <c r="F7732" t="s">
        <v>4132</v>
      </c>
      <c r="G7732" s="1">
        <v>38918.412627314799</v>
      </c>
      <c r="H7732" t="str">
        <f t="shared" si="120"/>
        <v>tional development and change.  Emphasis will be on under- standing change, how change impacts both individuals and organizations, how best to "manage" the change process, and the primary individual, group, and organizational leval interventions commonly used in organizations to enhance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3" spans="1:8" x14ac:dyDescent="0.25">
      <c r="A7733" t="s">
        <v>815</v>
      </c>
      <c r="B7733" t="s">
        <v>1642</v>
      </c>
      <c r="C7733" t="s">
        <v>4048</v>
      </c>
      <c r="D7733" t="s">
        <v>10</v>
      </c>
      <c r="E7733">
        <v>4</v>
      </c>
      <c r="F7733" t="s">
        <v>4133</v>
      </c>
      <c r="G7733" s="1">
        <v>38918.412627314799</v>
      </c>
      <c r="H7733" t="str">
        <f t="shared" si="120"/>
        <v>standing change, how change impacts both individuals and organizations, how best to "manage" the change process, and the primary individual, group, and organizational leval interventions commonly used in organizations to enhance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4" spans="1:8" x14ac:dyDescent="0.25">
      <c r="A7734" t="s">
        <v>815</v>
      </c>
      <c r="B7734" t="s">
        <v>1642</v>
      </c>
      <c r="C7734" t="s">
        <v>4048</v>
      </c>
      <c r="D7734" t="s">
        <v>10</v>
      </c>
      <c r="E7734">
        <v>5</v>
      </c>
      <c r="F7734" t="s">
        <v>4134</v>
      </c>
      <c r="G7734" s="1">
        <v>38918.412627314799</v>
      </c>
      <c r="H7734" t="str">
        <f t="shared" si="120"/>
        <v>organizations, how best to "manage" the change process, and the primary individual, group, and organizational leval interventions commonly used in organizations to enhance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5" spans="1:8" x14ac:dyDescent="0.25">
      <c r="A7735" t="s">
        <v>815</v>
      </c>
      <c r="B7735" t="s">
        <v>1642</v>
      </c>
      <c r="C7735" t="s">
        <v>4048</v>
      </c>
      <c r="D7735" t="s">
        <v>10</v>
      </c>
      <c r="E7735">
        <v>6</v>
      </c>
      <c r="F7735" t="s">
        <v>4135</v>
      </c>
      <c r="G7735" s="1">
        <v>38918.412627314799</v>
      </c>
      <c r="H7735" t="str">
        <f t="shared" si="120"/>
        <v>the primary individual, group, and organizational leval interventions commonly used in organizations to enhance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6" spans="1:8" x14ac:dyDescent="0.25">
      <c r="A7736" t="s">
        <v>815</v>
      </c>
      <c r="B7736" t="s">
        <v>1642</v>
      </c>
      <c r="C7736" t="s">
        <v>4048</v>
      </c>
      <c r="D7736" t="s">
        <v>10</v>
      </c>
      <c r="E7736">
        <v>7</v>
      </c>
      <c r="F7736" t="s">
        <v>4136</v>
      </c>
      <c r="G7736" s="1">
        <v>38918.412627314799</v>
      </c>
      <c r="H7736" t="str">
        <f t="shared" si="120"/>
        <v>interventions commonly used in organizations to enhance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7" spans="1:8" x14ac:dyDescent="0.25">
      <c r="A7737" t="s">
        <v>815</v>
      </c>
      <c r="B7737" t="s">
        <v>1358</v>
      </c>
      <c r="C7737" t="s">
        <v>3821</v>
      </c>
      <c r="D7737" t="s">
        <v>10</v>
      </c>
      <c r="E7737">
        <v>2</v>
      </c>
      <c r="F7737" t="s">
        <v>1360</v>
      </c>
      <c r="G7737" s="1">
        <v>38569.477800925903</v>
      </c>
      <c r="H7737" t="str">
        <f t="shared" si="120"/>
        <v>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8" spans="1:8" x14ac:dyDescent="0.25">
      <c r="A7738" t="s">
        <v>815</v>
      </c>
      <c r="B7738" t="s">
        <v>1358</v>
      </c>
      <c r="C7738" t="s">
        <v>3821</v>
      </c>
      <c r="D7738" t="s">
        <v>10</v>
      </c>
      <c r="E7738">
        <v>3</v>
      </c>
      <c r="F7738" t="s">
        <v>1361</v>
      </c>
      <c r="G7738" s="1">
        <v>38569.477800925903</v>
      </c>
      <c r="H7738" t="str">
        <f t="shared" si="120"/>
        <v>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39" spans="1:8" x14ac:dyDescent="0.25">
      <c r="A7739" t="s">
        <v>815</v>
      </c>
      <c r="B7739" t="s">
        <v>1358</v>
      </c>
      <c r="C7739" t="s">
        <v>3821</v>
      </c>
      <c r="D7739" t="s">
        <v>10</v>
      </c>
      <c r="E7739">
        <v>4</v>
      </c>
      <c r="F7739" t="s">
        <v>1362</v>
      </c>
      <c r="G7739" s="1">
        <v>38569.477800925903</v>
      </c>
      <c r="H7739" t="str">
        <f t="shared" si="120"/>
        <v>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40" spans="1:8" x14ac:dyDescent="0.25">
      <c r="A7740" t="s">
        <v>815</v>
      </c>
      <c r="B7740" t="s">
        <v>1358</v>
      </c>
      <c r="C7740" t="s">
        <v>3821</v>
      </c>
      <c r="D7740" t="s">
        <v>10</v>
      </c>
      <c r="E7740">
        <v>5</v>
      </c>
      <c r="F7740" t="s">
        <v>1363</v>
      </c>
      <c r="G7740" s="1">
        <v>38569.477800925903</v>
      </c>
      <c r="H7740" t="str">
        <f t="shared" si="120"/>
        <v>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41" spans="1:8" x14ac:dyDescent="0.25">
      <c r="A7741" t="s">
        <v>815</v>
      </c>
      <c r="B7741" t="s">
        <v>1358</v>
      </c>
      <c r="C7741" t="s">
        <v>3821</v>
      </c>
      <c r="D7741" t="s">
        <v>10</v>
      </c>
      <c r="E7741">
        <v>6</v>
      </c>
      <c r="F7741" t="s">
        <v>1364</v>
      </c>
      <c r="G7741" s="1">
        <v>38569.477800925903</v>
      </c>
      <c r="H7741" t="str">
        <f t="shared" si="120"/>
        <v>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42" spans="1:8" x14ac:dyDescent="0.25">
      <c r="A7742" t="s">
        <v>815</v>
      </c>
      <c r="B7742" t="s">
        <v>1358</v>
      </c>
      <c r="C7742" t="s">
        <v>3821</v>
      </c>
      <c r="D7742" t="s">
        <v>10</v>
      </c>
      <c r="E7742">
        <v>7</v>
      </c>
      <c r="F7742" t="s">
        <v>1365</v>
      </c>
      <c r="G7742" s="1">
        <v>38569.477800925903</v>
      </c>
      <c r="H7742" t="str">
        <f t="shared" si="120"/>
        <v>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43" spans="1:8" x14ac:dyDescent="0.25">
      <c r="A7743" t="s">
        <v>815</v>
      </c>
      <c r="B7743" t="s">
        <v>1358</v>
      </c>
      <c r="C7743" t="s">
        <v>3821</v>
      </c>
      <c r="D7743" t="s">
        <v>10</v>
      </c>
      <c r="E7743">
        <v>8</v>
      </c>
      <c r="F7743" t="s">
        <v>1366</v>
      </c>
      <c r="G7743" s="1">
        <v>38569.477800925903</v>
      </c>
      <c r="H7743" t="str">
        <f t="shared" si="120"/>
        <v>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44" spans="1:8" x14ac:dyDescent="0.25">
      <c r="A7744" t="s">
        <v>815</v>
      </c>
      <c r="B7744" t="s">
        <v>1358</v>
      </c>
      <c r="C7744" t="s">
        <v>3821</v>
      </c>
      <c r="D7744" t="s">
        <v>10</v>
      </c>
      <c r="E7744">
        <v>9</v>
      </c>
      <c r="F7744" t="s">
        <v>1367</v>
      </c>
      <c r="G7744" s="1">
        <v>38569.477800925903</v>
      </c>
      <c r="H7744" t="str">
        <f t="shared" si="120"/>
        <v>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7745" spans="1:8" x14ac:dyDescent="0.25">
      <c r="A7745" t="s">
        <v>815</v>
      </c>
      <c r="B7745" t="s">
        <v>1358</v>
      </c>
      <c r="C7745" t="s">
        <v>3821</v>
      </c>
      <c r="D7745" t="s">
        <v>10</v>
      </c>
      <c r="E7745">
        <v>10</v>
      </c>
      <c r="F7745" t="s">
        <v>1368</v>
      </c>
      <c r="G7745" s="1">
        <v>38569.477800925903</v>
      </c>
      <c r="H7745" t="str">
        <f t="shared" si="120"/>
        <v>nonverbal and interpersonal communication skills, participatory management, organization development (OD) and change, stresses in managerial work life, quality of work life, improving subordinate performance, and developing effective organizations. (ATTR: BUS)</v>
      </c>
    </row>
    <row r="7746" spans="1:8" x14ac:dyDescent="0.25">
      <c r="A7746" t="s">
        <v>815</v>
      </c>
      <c r="B7746" t="s">
        <v>1358</v>
      </c>
      <c r="C7746" t="s">
        <v>3821</v>
      </c>
      <c r="D7746" t="s">
        <v>10</v>
      </c>
      <c r="E7746">
        <v>11</v>
      </c>
      <c r="F7746" t="s">
        <v>1369</v>
      </c>
      <c r="G7746" s="1">
        <v>38569.477800925903</v>
      </c>
      <c r="H7746" t="str">
        <f t="shared" si="120"/>
        <v>participatory management, organization development (OD) and change, stresses in managerial work life, quality of work life, improving subordinate performance, and developing effective organizations. (ATTR: BUS)</v>
      </c>
    </row>
    <row r="7747" spans="1:8" x14ac:dyDescent="0.25">
      <c r="A7747" t="s">
        <v>815</v>
      </c>
      <c r="B7747" t="s">
        <v>1358</v>
      </c>
      <c r="C7747" t="s">
        <v>3821</v>
      </c>
      <c r="D7747" t="s">
        <v>10</v>
      </c>
      <c r="E7747">
        <v>12</v>
      </c>
      <c r="F7747" t="s">
        <v>1370</v>
      </c>
      <c r="G7747" s="1">
        <v>38569.477800925903</v>
      </c>
      <c r="H7747" t="str">
        <f t="shared" ref="H7747:H7810" si="121">IF(E7748=1,F7747,F7747&amp;" "&amp;H7748)</f>
        <v>change, stresses in managerial work life, quality of work life, improving subordinate performance, and developing effective organizations. (ATTR: BUS)</v>
      </c>
    </row>
    <row r="7748" spans="1:8" x14ac:dyDescent="0.25">
      <c r="A7748" t="s">
        <v>815</v>
      </c>
      <c r="B7748" t="s">
        <v>1358</v>
      </c>
      <c r="C7748" t="s">
        <v>3821</v>
      </c>
      <c r="D7748" t="s">
        <v>10</v>
      </c>
      <c r="E7748">
        <v>13</v>
      </c>
      <c r="F7748" t="s">
        <v>1371</v>
      </c>
      <c r="G7748" s="1">
        <v>38569.477800925903</v>
      </c>
      <c r="H7748" t="str">
        <f t="shared" si="121"/>
        <v>life, improving subordinate performance, and developing effective organizations. (ATTR: BUS)</v>
      </c>
    </row>
    <row r="7749" spans="1:8" x14ac:dyDescent="0.25">
      <c r="A7749" t="s">
        <v>815</v>
      </c>
      <c r="B7749" t="s">
        <v>1358</v>
      </c>
      <c r="C7749" t="s">
        <v>3821</v>
      </c>
      <c r="D7749" t="s">
        <v>10</v>
      </c>
      <c r="E7749">
        <v>14</v>
      </c>
      <c r="F7749" t="s">
        <v>1372</v>
      </c>
      <c r="G7749" s="1">
        <v>38569.477800925903</v>
      </c>
      <c r="H7749" t="str">
        <f t="shared" si="121"/>
        <v>effective organizations. (ATTR: BUS)</v>
      </c>
    </row>
    <row r="7750" spans="1:8" x14ac:dyDescent="0.25">
      <c r="A7750" t="s">
        <v>815</v>
      </c>
      <c r="B7750" t="s">
        <v>1358</v>
      </c>
      <c r="C7750" t="s">
        <v>3821</v>
      </c>
      <c r="D7750" t="s">
        <v>10</v>
      </c>
      <c r="E7750">
        <v>15</v>
      </c>
      <c r="F7750" t="s">
        <v>29</v>
      </c>
      <c r="G7750" s="1">
        <v>38569.477800925903</v>
      </c>
      <c r="H7750" t="str">
        <f t="shared" si="121"/>
        <v>(ATTR: BUS)</v>
      </c>
    </row>
    <row r="7751" spans="1:8" x14ac:dyDescent="0.25">
      <c r="A7751" t="s">
        <v>815</v>
      </c>
      <c r="B7751" t="s">
        <v>1373</v>
      </c>
      <c r="C7751" t="s">
        <v>4048</v>
      </c>
      <c r="D7751" t="s">
        <v>10</v>
      </c>
      <c r="E7751">
        <v>1</v>
      </c>
      <c r="F7751" t="s">
        <v>1374</v>
      </c>
      <c r="G7751" s="1">
        <v>38918.413726851897</v>
      </c>
      <c r="H7751" t="str">
        <f t="shared" si="121"/>
        <v>An advanced marketing course which utilizes a universal, analytical approach to solving marketing problems at the executive marketing and managerial level. The course draws heavily from materials fround in marketing principles, economics, mathematics, and the behavioral sciences, presented to the student in a textual format. Each student will participate in the analysis of case studies to gain experience and skill in the strategy decision-making</v>
      </c>
    </row>
    <row r="7752" spans="1:8" x14ac:dyDescent="0.25">
      <c r="A7752" t="s">
        <v>815</v>
      </c>
      <c r="B7752" t="s">
        <v>1373</v>
      </c>
      <c r="C7752" t="s">
        <v>4048</v>
      </c>
      <c r="D7752" t="s">
        <v>10</v>
      </c>
      <c r="E7752">
        <v>2</v>
      </c>
      <c r="F7752" t="s">
        <v>1375</v>
      </c>
      <c r="G7752" s="1">
        <v>38918.413726851897</v>
      </c>
      <c r="H7752" t="str">
        <f t="shared" si="121"/>
        <v>analytical approach to solving marketing problems at the executive marketing and managerial level. The course draws heavily from materials fround in marketing principles, economics, mathematics, and the behavioral sciences, presented to the student in a textual format. Each student will participate in the analysis of case studies to gain experience and skill in the strategy decision-making</v>
      </c>
    </row>
    <row r="7753" spans="1:8" x14ac:dyDescent="0.25">
      <c r="A7753" t="s">
        <v>815</v>
      </c>
      <c r="B7753" t="s">
        <v>1373</v>
      </c>
      <c r="C7753" t="s">
        <v>4048</v>
      </c>
      <c r="D7753" t="s">
        <v>10</v>
      </c>
      <c r="E7753">
        <v>3</v>
      </c>
      <c r="F7753" t="s">
        <v>1376</v>
      </c>
      <c r="G7753" s="1">
        <v>38918.413726851897</v>
      </c>
      <c r="H7753" t="str">
        <f t="shared" si="121"/>
        <v>executive marketing and managerial level. The course draws heavily from materials fround in marketing principles, economics, mathematics, and the behavioral sciences, presented to the student in a textual format. Each student will participate in the analysis of case studies to gain experience and skill in the strategy decision-making</v>
      </c>
    </row>
    <row r="7754" spans="1:8" x14ac:dyDescent="0.25">
      <c r="A7754" t="s">
        <v>815</v>
      </c>
      <c r="B7754" t="s">
        <v>1373</v>
      </c>
      <c r="C7754" t="s">
        <v>4048</v>
      </c>
      <c r="D7754" t="s">
        <v>10</v>
      </c>
      <c r="E7754">
        <v>4</v>
      </c>
      <c r="F7754" t="s">
        <v>1377</v>
      </c>
      <c r="G7754" s="1">
        <v>38918.413726851897</v>
      </c>
      <c r="H7754" t="str">
        <f t="shared" si="121"/>
        <v>heavily from materials fround in marketing principles, economics, mathematics, and the behavioral sciences, presented to the student in a textual format. Each student will participate in the analysis of case studies to gain experience and skill in the strategy decision-making</v>
      </c>
    </row>
    <row r="7755" spans="1:8" x14ac:dyDescent="0.25">
      <c r="A7755" t="s">
        <v>815</v>
      </c>
      <c r="B7755" t="s">
        <v>1373</v>
      </c>
      <c r="C7755" t="s">
        <v>4048</v>
      </c>
      <c r="D7755" t="s">
        <v>10</v>
      </c>
      <c r="E7755">
        <v>5</v>
      </c>
      <c r="F7755" t="s">
        <v>1378</v>
      </c>
      <c r="G7755" s="1">
        <v>38918.413726851897</v>
      </c>
      <c r="H7755" t="str">
        <f t="shared" si="121"/>
        <v>economics, mathematics, and the behavioral sciences, presented to the student in a textual format. Each student will participate in the analysis of case studies to gain experience and skill in the strategy decision-making</v>
      </c>
    </row>
    <row r="7756" spans="1:8" x14ac:dyDescent="0.25">
      <c r="A7756" t="s">
        <v>815</v>
      </c>
      <c r="B7756" t="s">
        <v>1373</v>
      </c>
      <c r="C7756" t="s">
        <v>4048</v>
      </c>
      <c r="D7756" t="s">
        <v>10</v>
      </c>
      <c r="E7756">
        <v>6</v>
      </c>
      <c r="F7756" t="s">
        <v>1379</v>
      </c>
      <c r="G7756" s="1">
        <v>38918.413726851897</v>
      </c>
      <c r="H7756" t="str">
        <f t="shared" si="121"/>
        <v>presented to the student in a textual format. Each student will participate in the analysis of case studies to gain experience and skill in the strategy decision-making</v>
      </c>
    </row>
    <row r="7757" spans="1:8" x14ac:dyDescent="0.25">
      <c r="A7757" t="s">
        <v>815</v>
      </c>
      <c r="B7757" t="s">
        <v>1373</v>
      </c>
      <c r="C7757" t="s">
        <v>4048</v>
      </c>
      <c r="D7757" t="s">
        <v>10</v>
      </c>
      <c r="E7757">
        <v>7</v>
      </c>
      <c r="F7757" t="s">
        <v>1380</v>
      </c>
      <c r="G7757" s="1">
        <v>38918.413726851897</v>
      </c>
      <c r="H7757" t="str">
        <f t="shared" si="121"/>
        <v>will participate in the analysis of case studies to gain experience and skill in the strategy decision-making</v>
      </c>
    </row>
    <row r="7758" spans="1:8" x14ac:dyDescent="0.25">
      <c r="A7758" t="s">
        <v>815</v>
      </c>
      <c r="B7758" t="s">
        <v>1373</v>
      </c>
      <c r="C7758" t="s">
        <v>4048</v>
      </c>
      <c r="D7758" t="s">
        <v>10</v>
      </c>
      <c r="E7758">
        <v>8</v>
      </c>
      <c r="F7758" t="s">
        <v>1381</v>
      </c>
      <c r="G7758" s="1">
        <v>38918.413726851897</v>
      </c>
      <c r="H7758" t="str">
        <f t="shared" si="121"/>
        <v>experience and skill in the strategy decision-making</v>
      </c>
    </row>
    <row r="7759" spans="1:8" x14ac:dyDescent="0.25">
      <c r="A7759" t="s">
        <v>815</v>
      </c>
      <c r="B7759" t="s">
        <v>1382</v>
      </c>
      <c r="C7759" t="s">
        <v>9</v>
      </c>
      <c r="D7759" t="s">
        <v>10</v>
      </c>
      <c r="E7759">
        <v>1</v>
      </c>
      <c r="F7759" t="s">
        <v>1383</v>
      </c>
      <c r="G7759" s="1">
        <v>37224</v>
      </c>
      <c r="H7759" t="str">
        <f t="shared" si="121"/>
        <v>Research is the objective process of collecting and analyzing data in order to aid in the marketing and 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v>
      </c>
    </row>
    <row r="7760" spans="1:8" x14ac:dyDescent="0.25">
      <c r="A7760" t="s">
        <v>815</v>
      </c>
      <c r="B7760" t="s">
        <v>1382</v>
      </c>
      <c r="C7760" t="s">
        <v>9</v>
      </c>
      <c r="D7760" t="s">
        <v>10</v>
      </c>
      <c r="E7760">
        <v>2</v>
      </c>
      <c r="F7760" t="s">
        <v>1384</v>
      </c>
      <c r="G7760" s="1">
        <v>37224</v>
      </c>
      <c r="H7760" t="str">
        <f t="shared" si="121"/>
        <v>analyzing data in order to aid in the marketing and 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v>
      </c>
    </row>
    <row r="7761" spans="1:8" x14ac:dyDescent="0.25">
      <c r="A7761" t="s">
        <v>815</v>
      </c>
      <c r="B7761" t="s">
        <v>1382</v>
      </c>
      <c r="C7761" t="s">
        <v>9</v>
      </c>
      <c r="D7761" t="s">
        <v>10</v>
      </c>
      <c r="E7761">
        <v>3</v>
      </c>
      <c r="F7761" t="s">
        <v>1385</v>
      </c>
      <c r="G7761" s="1">
        <v>37224</v>
      </c>
      <c r="H7761" t="str">
        <f t="shared" si="121"/>
        <v>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v>
      </c>
    </row>
    <row r="7762" spans="1:8" x14ac:dyDescent="0.25">
      <c r="A7762" t="s">
        <v>815</v>
      </c>
      <c r="B7762" t="s">
        <v>1382</v>
      </c>
      <c r="C7762" t="s">
        <v>9</v>
      </c>
      <c r="D7762" t="s">
        <v>10</v>
      </c>
      <c r="E7762">
        <v>4</v>
      </c>
      <c r="F7762" t="s">
        <v>1386</v>
      </c>
      <c r="G7762" s="1">
        <v>37224</v>
      </c>
      <c r="H7762" t="str">
        <f t="shared" si="121"/>
        <v>survey and sampling methodologies, questionnaire construction, observation and experimental methodology; plus secondary data gathering. Students engage in research projects, and interpret statistical analysis of output from a computer statistical package. (ATTR: BUS)</v>
      </c>
    </row>
    <row r="7763" spans="1:8" x14ac:dyDescent="0.25">
      <c r="A7763" t="s">
        <v>815</v>
      </c>
      <c r="B7763" t="s">
        <v>1382</v>
      </c>
      <c r="C7763" t="s">
        <v>9</v>
      </c>
      <c r="D7763" t="s">
        <v>10</v>
      </c>
      <c r="E7763">
        <v>5</v>
      </c>
      <c r="F7763" t="s">
        <v>1387</v>
      </c>
      <c r="G7763" s="1">
        <v>37224</v>
      </c>
      <c r="H7763" t="str">
        <f t="shared" si="121"/>
        <v>construction, observation and experimental methodology; plus secondary data gathering. Students engage in research projects, and interpret statistical analysis of output from a computer statistical package. (ATTR: BUS)</v>
      </c>
    </row>
    <row r="7764" spans="1:8" x14ac:dyDescent="0.25">
      <c r="A7764" t="s">
        <v>815</v>
      </c>
      <c r="B7764" t="s">
        <v>1382</v>
      </c>
      <c r="C7764" t="s">
        <v>9</v>
      </c>
      <c r="D7764" t="s">
        <v>10</v>
      </c>
      <c r="E7764">
        <v>6</v>
      </c>
      <c r="F7764" t="s">
        <v>1388</v>
      </c>
      <c r="G7764" s="1">
        <v>37224</v>
      </c>
      <c r="H7764" t="str">
        <f t="shared" si="121"/>
        <v>secondary data gathering. Students engage in research projects, and interpret statistical analysis of output from a computer statistical package. (ATTR: BUS)</v>
      </c>
    </row>
    <row r="7765" spans="1:8" x14ac:dyDescent="0.25">
      <c r="A7765" t="s">
        <v>815</v>
      </c>
      <c r="B7765" t="s">
        <v>1382</v>
      </c>
      <c r="C7765" t="s">
        <v>9</v>
      </c>
      <c r="D7765" t="s">
        <v>10</v>
      </c>
      <c r="E7765">
        <v>7</v>
      </c>
      <c r="F7765" t="s">
        <v>1389</v>
      </c>
      <c r="G7765" s="1">
        <v>37224</v>
      </c>
      <c r="H7765" t="str">
        <f t="shared" si="121"/>
        <v>projects, and interpret statistical analysis of output from a computer statistical package. (ATTR: BUS)</v>
      </c>
    </row>
    <row r="7766" spans="1:8" x14ac:dyDescent="0.25">
      <c r="A7766" t="s">
        <v>815</v>
      </c>
      <c r="B7766" t="s">
        <v>1382</v>
      </c>
      <c r="C7766" t="s">
        <v>9</v>
      </c>
      <c r="D7766" t="s">
        <v>10</v>
      </c>
      <c r="E7766">
        <v>8</v>
      </c>
      <c r="F7766" t="s">
        <v>1390</v>
      </c>
      <c r="G7766" s="1">
        <v>37224</v>
      </c>
      <c r="H7766" t="str">
        <f t="shared" si="121"/>
        <v>a computer statistical package. (ATTR: BUS)</v>
      </c>
    </row>
    <row r="7767" spans="1:8" x14ac:dyDescent="0.25">
      <c r="A7767" t="s">
        <v>815</v>
      </c>
      <c r="B7767" t="s">
        <v>1382</v>
      </c>
      <c r="C7767" t="s">
        <v>9</v>
      </c>
      <c r="D7767" t="s">
        <v>10</v>
      </c>
      <c r="E7767">
        <v>9</v>
      </c>
      <c r="F7767" t="s">
        <v>29</v>
      </c>
      <c r="G7767" s="1">
        <v>37224</v>
      </c>
      <c r="H7767" t="str">
        <f t="shared" si="121"/>
        <v>(ATTR: BUS)</v>
      </c>
    </row>
    <row r="7768" spans="1:8" x14ac:dyDescent="0.25">
      <c r="A7768" t="s">
        <v>815</v>
      </c>
      <c r="B7768" t="s">
        <v>3209</v>
      </c>
      <c r="C7768" t="s">
        <v>1827</v>
      </c>
      <c r="D7768" t="s">
        <v>10</v>
      </c>
      <c r="E7768">
        <v>1</v>
      </c>
      <c r="F7768" t="s">
        <v>3553</v>
      </c>
      <c r="G7768" s="1">
        <v>38371</v>
      </c>
      <c r="H7768" t="str">
        <f t="shared" si="121"/>
        <v>Research is increasingly utiized by managers. Students 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7769" spans="1:8" x14ac:dyDescent="0.25">
      <c r="A7769" t="s">
        <v>815</v>
      </c>
      <c r="B7769" t="s">
        <v>3209</v>
      </c>
      <c r="C7769" t="s">
        <v>1827</v>
      </c>
      <c r="D7769" t="s">
        <v>10</v>
      </c>
      <c r="E7769">
        <v>2</v>
      </c>
      <c r="F7769" t="s">
        <v>3554</v>
      </c>
      <c r="G7769" s="1">
        <v>38371</v>
      </c>
      <c r="H7769" t="str">
        <f t="shared" si="121"/>
        <v>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7770" spans="1:8" x14ac:dyDescent="0.25">
      <c r="A7770" t="s">
        <v>815</v>
      </c>
      <c r="B7770" t="s">
        <v>3209</v>
      </c>
      <c r="C7770" t="s">
        <v>1827</v>
      </c>
      <c r="D7770" t="s">
        <v>10</v>
      </c>
      <c r="E7770">
        <v>3</v>
      </c>
      <c r="F7770" t="s">
        <v>3555</v>
      </c>
      <c r="G7770" s="1">
        <v>38371</v>
      </c>
      <c r="H7770" t="str">
        <f t="shared" si="121"/>
        <v>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7771" spans="1:8" x14ac:dyDescent="0.25">
      <c r="A7771" t="s">
        <v>815</v>
      </c>
      <c r="B7771" t="s">
        <v>3209</v>
      </c>
      <c r="C7771" t="s">
        <v>1827</v>
      </c>
      <c r="D7771" t="s">
        <v>10</v>
      </c>
      <c r="E7771">
        <v>4</v>
      </c>
      <c r="F7771" t="s">
        <v>3556</v>
      </c>
      <c r="G7771" s="1">
        <v>38371</v>
      </c>
      <c r="H7771" t="str">
        <f t="shared" si="121"/>
        <v>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7772" spans="1:8" x14ac:dyDescent="0.25">
      <c r="A7772" t="s">
        <v>815</v>
      </c>
      <c r="B7772" t="s">
        <v>3209</v>
      </c>
      <c r="C7772" t="s">
        <v>1827</v>
      </c>
      <c r="D7772" t="s">
        <v>10</v>
      </c>
      <c r="E7772">
        <v>5</v>
      </c>
      <c r="F7772" t="s">
        <v>3557</v>
      </c>
      <c r="G7772" s="1">
        <v>38371</v>
      </c>
      <c r="H7772" t="str">
        <f t="shared" si="121"/>
        <v>problem, designing the appropriate methods and strategies for gathering data, analyzing and interpreting the data, and reporting the findings to the particular client. Practical knowledge of a statistical software package is an integral part of the course. (ATTR: BUS)</v>
      </c>
    </row>
    <row r="7773" spans="1:8" x14ac:dyDescent="0.25">
      <c r="A7773" t="s">
        <v>815</v>
      </c>
      <c r="B7773" t="s">
        <v>3209</v>
      </c>
      <c r="C7773" t="s">
        <v>1827</v>
      </c>
      <c r="D7773" t="s">
        <v>10</v>
      </c>
      <c r="E7773">
        <v>6</v>
      </c>
      <c r="F7773" t="s">
        <v>3558</v>
      </c>
      <c r="G7773" s="1">
        <v>38371</v>
      </c>
      <c r="H7773" t="str">
        <f t="shared" si="121"/>
        <v>for gathering data, analyzing and interpreting the data, and reporting the findings to the particular client. Practical knowledge of a statistical software package is an integral part of the course. (ATTR: BUS)</v>
      </c>
    </row>
    <row r="7774" spans="1:8" x14ac:dyDescent="0.25">
      <c r="A7774" t="s">
        <v>815</v>
      </c>
      <c r="B7774" t="s">
        <v>3209</v>
      </c>
      <c r="C7774" t="s">
        <v>1827</v>
      </c>
      <c r="D7774" t="s">
        <v>10</v>
      </c>
      <c r="E7774">
        <v>7</v>
      </c>
      <c r="F7774" t="s">
        <v>3210</v>
      </c>
      <c r="G7774" s="1">
        <v>38371</v>
      </c>
      <c r="H7774" t="str">
        <f t="shared" si="121"/>
        <v>reporting the findings to the particular client. Practical knowledge of a statistical software package is an integral part of the course. (ATTR: BUS)</v>
      </c>
    </row>
    <row r="7775" spans="1:8" x14ac:dyDescent="0.25">
      <c r="A7775" t="s">
        <v>815</v>
      </c>
      <c r="B7775" t="s">
        <v>3209</v>
      </c>
      <c r="C7775" t="s">
        <v>1827</v>
      </c>
      <c r="D7775" t="s">
        <v>10</v>
      </c>
      <c r="E7775">
        <v>8</v>
      </c>
      <c r="F7775" t="s">
        <v>3211</v>
      </c>
      <c r="G7775" s="1">
        <v>38371</v>
      </c>
      <c r="H7775" t="str">
        <f t="shared" si="121"/>
        <v>knowledge of a statistical software package is an integral part of the course. (ATTR: BUS)</v>
      </c>
    </row>
    <row r="7776" spans="1:8" x14ac:dyDescent="0.25">
      <c r="A7776" t="s">
        <v>815</v>
      </c>
      <c r="B7776" t="s">
        <v>3209</v>
      </c>
      <c r="C7776" t="s">
        <v>1827</v>
      </c>
      <c r="D7776" t="s">
        <v>10</v>
      </c>
      <c r="E7776">
        <v>9</v>
      </c>
      <c r="F7776" t="s">
        <v>3212</v>
      </c>
      <c r="G7776" s="1">
        <v>38371</v>
      </c>
      <c r="H7776" t="str">
        <f t="shared" si="121"/>
        <v>part of the course. (ATTR: BUS)</v>
      </c>
    </row>
    <row r="7777" spans="1:8" x14ac:dyDescent="0.25">
      <c r="A7777" t="s">
        <v>815</v>
      </c>
      <c r="B7777" t="s">
        <v>192</v>
      </c>
      <c r="C7777" t="s">
        <v>1827</v>
      </c>
      <c r="D7777" t="s">
        <v>10</v>
      </c>
      <c r="E7777">
        <v>1</v>
      </c>
      <c r="F7777" t="s">
        <v>3213</v>
      </c>
      <c r="G7777" s="1">
        <v>38371</v>
      </c>
      <c r="H7777" t="str">
        <f t="shared" si="121"/>
        <v>An upper level course which gives students the opportunity for theoretical analysis and practical application in under- standing the relationship between respect for people, per- 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motivation-performance relationship. (ATTR: BUS)</v>
      </c>
    </row>
    <row r="7778" spans="1:8" x14ac:dyDescent="0.25">
      <c r="A7778" t="s">
        <v>815</v>
      </c>
      <c r="B7778" t="s">
        <v>192</v>
      </c>
      <c r="C7778" t="s">
        <v>1827</v>
      </c>
      <c r="D7778" t="s">
        <v>10</v>
      </c>
      <c r="E7778">
        <v>2</v>
      </c>
      <c r="F7778" t="s">
        <v>3214</v>
      </c>
      <c r="G7778" s="1">
        <v>38371</v>
      </c>
      <c r="H7778" t="str">
        <f t="shared" si="121"/>
        <v>for theoretical analysis and practical application in under- standing the relationship between respect for people, per- 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motivation-performance relationship. (ATTR: BUS)</v>
      </c>
    </row>
    <row r="7779" spans="1:8" x14ac:dyDescent="0.25">
      <c r="A7779" t="s">
        <v>815</v>
      </c>
      <c r="B7779" t="s">
        <v>192</v>
      </c>
      <c r="C7779" t="s">
        <v>1827</v>
      </c>
      <c r="D7779" t="s">
        <v>10</v>
      </c>
      <c r="E7779">
        <v>3</v>
      </c>
      <c r="F7779" t="s">
        <v>3215</v>
      </c>
      <c r="G7779" s="1">
        <v>38371</v>
      </c>
      <c r="H7779" t="str">
        <f t="shared" si="121"/>
        <v>standing the relationship between respect for people, per- 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motivation-performance relationship. (ATTR: BUS)</v>
      </c>
    </row>
    <row r="7780" spans="1:8" x14ac:dyDescent="0.25">
      <c r="A7780" t="s">
        <v>815</v>
      </c>
      <c r="B7780" t="s">
        <v>192</v>
      </c>
      <c r="C7780" t="s">
        <v>1827</v>
      </c>
      <c r="D7780" t="s">
        <v>10</v>
      </c>
      <c r="E7780">
        <v>4</v>
      </c>
      <c r="F7780" t="s">
        <v>3216</v>
      </c>
      <c r="G7780" s="1">
        <v>38371</v>
      </c>
      <c r="H7780" t="str">
        <f t="shared" si="121"/>
        <v>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motivation-performance relationship. (ATTR: BUS)</v>
      </c>
    </row>
    <row r="7781" spans="1:8" x14ac:dyDescent="0.25">
      <c r="A7781" t="s">
        <v>815</v>
      </c>
      <c r="B7781" t="s">
        <v>192</v>
      </c>
      <c r="C7781" t="s">
        <v>1827</v>
      </c>
      <c r="D7781" t="s">
        <v>10</v>
      </c>
      <c r="E7781">
        <v>5</v>
      </c>
      <c r="F7781" t="s">
        <v>3217</v>
      </c>
      <c r="G7781" s="1">
        <v>38371</v>
      </c>
      <c r="H7781" t="str">
        <f t="shared" si="121"/>
        <v>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motivation-performance relationship. (ATTR: BUS)</v>
      </c>
    </row>
    <row r="7782" spans="1:8" x14ac:dyDescent="0.25">
      <c r="A7782" t="s">
        <v>815</v>
      </c>
      <c r="B7782" t="s">
        <v>192</v>
      </c>
      <c r="C7782" t="s">
        <v>1827</v>
      </c>
      <c r="D7782" t="s">
        <v>10</v>
      </c>
      <c r="E7782">
        <v>6</v>
      </c>
      <c r="F7782" t="s">
        <v>3218</v>
      </c>
      <c r="G7782" s="1">
        <v>38371</v>
      </c>
      <c r="H7782" t="str">
        <f t="shared" si="121"/>
        <v>motivation, methods of performance appraisals and asessing human behavior at work. The course will review current research, methodologies, and uses of performance appraisal: goal setting theories; determinants of goal commitment; and the motivation-performance relationship. (ATTR: BUS)</v>
      </c>
    </row>
    <row r="7783" spans="1:8" x14ac:dyDescent="0.25">
      <c r="A7783" t="s">
        <v>815</v>
      </c>
      <c r="B7783" t="s">
        <v>192</v>
      </c>
      <c r="C7783" t="s">
        <v>1827</v>
      </c>
      <c r="D7783" t="s">
        <v>10</v>
      </c>
      <c r="E7783">
        <v>7</v>
      </c>
      <c r="F7783" t="s">
        <v>3219</v>
      </c>
      <c r="G7783" s="1">
        <v>38371</v>
      </c>
      <c r="H7783" t="str">
        <f t="shared" si="121"/>
        <v>human behavior at work. The course will review current research, methodologies, and uses of performance appraisal: goal setting theories; determinants of goal commitment; and the motivation-performance relationship. (ATTR: BUS)</v>
      </c>
    </row>
    <row r="7784" spans="1:8" x14ac:dyDescent="0.25">
      <c r="A7784" t="s">
        <v>815</v>
      </c>
      <c r="B7784" t="s">
        <v>192</v>
      </c>
      <c r="C7784" t="s">
        <v>1827</v>
      </c>
      <c r="D7784" t="s">
        <v>10</v>
      </c>
      <c r="E7784">
        <v>8</v>
      </c>
      <c r="F7784" t="s">
        <v>3220</v>
      </c>
      <c r="G7784" s="1">
        <v>38371</v>
      </c>
      <c r="H7784" t="str">
        <f t="shared" si="121"/>
        <v>research, methodologies, and uses of performance appraisal: goal setting theories; determinants of goal commitment; and the motivation-performance relationship. (ATTR: BUS)</v>
      </c>
    </row>
    <row r="7785" spans="1:8" x14ac:dyDescent="0.25">
      <c r="A7785" t="s">
        <v>815</v>
      </c>
      <c r="B7785" t="s">
        <v>192</v>
      </c>
      <c r="C7785" t="s">
        <v>1827</v>
      </c>
      <c r="D7785" t="s">
        <v>10</v>
      </c>
      <c r="E7785">
        <v>9</v>
      </c>
      <c r="F7785" t="s">
        <v>3221</v>
      </c>
      <c r="G7785" s="1">
        <v>38371</v>
      </c>
      <c r="H7785" t="str">
        <f t="shared" si="121"/>
        <v>goal setting theories; determinants of goal commitment; and the motivation-performance relationship. (ATTR: BUS)</v>
      </c>
    </row>
    <row r="7786" spans="1:8" x14ac:dyDescent="0.25">
      <c r="A7786" t="s">
        <v>815</v>
      </c>
      <c r="B7786" t="s">
        <v>192</v>
      </c>
      <c r="C7786" t="s">
        <v>1827</v>
      </c>
      <c r="D7786" t="s">
        <v>10</v>
      </c>
      <c r="E7786">
        <v>10</v>
      </c>
      <c r="F7786" t="s">
        <v>3222</v>
      </c>
      <c r="G7786" s="1">
        <v>38371</v>
      </c>
      <c r="H7786" t="str">
        <f t="shared" si="121"/>
        <v>the motivation-performance relationship. (ATTR: BUS)</v>
      </c>
    </row>
    <row r="7787" spans="1:8" x14ac:dyDescent="0.25">
      <c r="A7787" t="s">
        <v>815</v>
      </c>
      <c r="B7787" t="s">
        <v>60</v>
      </c>
      <c r="C7787" t="s">
        <v>4445</v>
      </c>
      <c r="D7787" t="s">
        <v>10</v>
      </c>
      <c r="E7787">
        <v>1</v>
      </c>
      <c r="F7787" t="s">
        <v>4517</v>
      </c>
      <c r="G7787" s="1">
        <v>39282</v>
      </c>
      <c r="H7787" t="str">
        <f t="shared" si="121"/>
        <v>No longer offered.</v>
      </c>
    </row>
    <row r="7788" spans="1:8" x14ac:dyDescent="0.25">
      <c r="A7788" t="s">
        <v>815</v>
      </c>
      <c r="B7788" t="s">
        <v>204</v>
      </c>
      <c r="C7788" t="s">
        <v>9</v>
      </c>
      <c r="D7788" t="s">
        <v>10</v>
      </c>
      <c r="E7788">
        <v>1</v>
      </c>
      <c r="F7788" t="s">
        <v>304</v>
      </c>
      <c r="G7788" s="1">
        <v>37224</v>
      </c>
      <c r="H7788" t="str">
        <f t="shared" si="121"/>
        <v>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789" spans="1:8" x14ac:dyDescent="0.25">
      <c r="A7789" t="s">
        <v>815</v>
      </c>
      <c r="B7789" t="s">
        <v>204</v>
      </c>
      <c r="C7789" t="s">
        <v>9</v>
      </c>
      <c r="D7789" t="s">
        <v>10</v>
      </c>
      <c r="E7789">
        <v>2</v>
      </c>
      <c r="F7789" t="s">
        <v>305</v>
      </c>
      <c r="G7789" s="1">
        <v>37224</v>
      </c>
      <c r="H7789" t="str">
        <f t="shared" si="121"/>
        <v>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790" spans="1:8" x14ac:dyDescent="0.25">
      <c r="A7790" t="s">
        <v>815</v>
      </c>
      <c r="B7790" t="s">
        <v>204</v>
      </c>
      <c r="C7790" t="s">
        <v>9</v>
      </c>
      <c r="D7790" t="s">
        <v>10</v>
      </c>
      <c r="E7790">
        <v>3</v>
      </c>
      <c r="F7790" t="s">
        <v>306</v>
      </c>
      <c r="G7790" s="1">
        <v>37224</v>
      </c>
      <c r="H7790" t="str">
        <f t="shared" si="121"/>
        <v>scope of regular course offerings including topics of current concern and topics specifically identified as meeting specialized interests of students. This course is offered on 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791" spans="1:8" x14ac:dyDescent="0.25">
      <c r="A7791" t="s">
        <v>815</v>
      </c>
      <c r="B7791" t="s">
        <v>204</v>
      </c>
      <c r="C7791" t="s">
        <v>9</v>
      </c>
      <c r="D7791" t="s">
        <v>10</v>
      </c>
      <c r="E7791">
        <v>4</v>
      </c>
      <c r="F7791" t="s">
        <v>307</v>
      </c>
      <c r="G7791" s="1">
        <v>37224</v>
      </c>
      <c r="H7791" t="str">
        <f t="shared" si="121"/>
        <v>current concern and topics specifically identified as meeting specialized interests of students. This course is offered on 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792" spans="1:8" x14ac:dyDescent="0.25">
      <c r="A7792" t="s">
        <v>815</v>
      </c>
      <c r="B7792" t="s">
        <v>204</v>
      </c>
      <c r="C7792" t="s">
        <v>9</v>
      </c>
      <c r="D7792" t="s">
        <v>10</v>
      </c>
      <c r="E7792">
        <v>5</v>
      </c>
      <c r="F7792" t="s">
        <v>308</v>
      </c>
      <c r="G7792" s="1">
        <v>37224</v>
      </c>
      <c r="H7792" t="str">
        <f t="shared" si="121"/>
        <v>meeting specialized interests of students. This course is offered on 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793" spans="1:8" x14ac:dyDescent="0.25">
      <c r="A7793" t="s">
        <v>815</v>
      </c>
      <c r="B7793" t="s">
        <v>204</v>
      </c>
      <c r="C7793" t="s">
        <v>9</v>
      </c>
      <c r="D7793" t="s">
        <v>10</v>
      </c>
      <c r="E7793">
        <v>6</v>
      </c>
      <c r="F7793" t="s">
        <v>309</v>
      </c>
      <c r="G7793" s="1">
        <v>37224</v>
      </c>
      <c r="H7793" t="str">
        <f t="shared" si="121"/>
        <v>offered on 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794" spans="1:8" x14ac:dyDescent="0.25">
      <c r="A7794" t="s">
        <v>815</v>
      </c>
      <c r="B7794" t="s">
        <v>204</v>
      </c>
      <c r="C7794" t="s">
        <v>9</v>
      </c>
      <c r="D7794" t="s">
        <v>10</v>
      </c>
      <c r="E7794">
        <v>7</v>
      </c>
      <c r="F7794" t="s">
        <v>1391</v>
      </c>
      <c r="G7794" s="1">
        <v>37224</v>
      </c>
      <c r="H7794" t="str">
        <f t="shared" si="121"/>
        <v>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7795" spans="1:8" x14ac:dyDescent="0.25">
      <c r="A7795" t="s">
        <v>815</v>
      </c>
      <c r="B7795" t="s">
        <v>204</v>
      </c>
      <c r="C7795" t="s">
        <v>9</v>
      </c>
      <c r="D7795" t="s">
        <v>10</v>
      </c>
      <c r="E7795">
        <v>8</v>
      </c>
      <c r="F7795" t="s">
        <v>1392</v>
      </c>
      <c r="G7795" s="1">
        <v>37224</v>
      </c>
      <c r="H7795" t="str">
        <f t="shared" si="121"/>
        <v>elective, open to seniors in Marketing and Management. Depending on the topic, it might also be cross-listed with other Departments and/or open to seniors in other majors. In all cases, approval of the Instructor is required. (ATTR: BUS)</v>
      </c>
    </row>
    <row r="7796" spans="1:8" x14ac:dyDescent="0.25">
      <c r="A7796" t="s">
        <v>815</v>
      </c>
      <c r="B7796" t="s">
        <v>204</v>
      </c>
      <c r="C7796" t="s">
        <v>9</v>
      </c>
      <c r="D7796" t="s">
        <v>10</v>
      </c>
      <c r="E7796">
        <v>9</v>
      </c>
      <c r="F7796" t="s">
        <v>1393</v>
      </c>
      <c r="G7796" s="1">
        <v>37224</v>
      </c>
      <c r="H7796" t="str">
        <f t="shared" si="121"/>
        <v>Depending on the topic, it might also be cross-listed with other Departments and/or open to seniors in other majors. In all cases, approval of the Instructor is required. (ATTR: BUS)</v>
      </c>
    </row>
    <row r="7797" spans="1:8" x14ac:dyDescent="0.25">
      <c r="A7797" t="s">
        <v>815</v>
      </c>
      <c r="B7797" t="s">
        <v>204</v>
      </c>
      <c r="C7797" t="s">
        <v>9</v>
      </c>
      <c r="D7797" t="s">
        <v>10</v>
      </c>
      <c r="E7797">
        <v>10</v>
      </c>
      <c r="F7797" t="s">
        <v>1394</v>
      </c>
      <c r="G7797" s="1">
        <v>37224</v>
      </c>
      <c r="H7797" t="str">
        <f t="shared" si="121"/>
        <v>other Departments and/or open to seniors in other majors. In all cases, approval of the Instructor is required. (ATTR: BUS)</v>
      </c>
    </row>
    <row r="7798" spans="1:8" x14ac:dyDescent="0.25">
      <c r="A7798" t="s">
        <v>815</v>
      </c>
      <c r="B7798" t="s">
        <v>204</v>
      </c>
      <c r="C7798" t="s">
        <v>9</v>
      </c>
      <c r="D7798" t="s">
        <v>10</v>
      </c>
      <c r="E7798">
        <v>11</v>
      </c>
      <c r="F7798" t="s">
        <v>1395</v>
      </c>
      <c r="G7798" s="1">
        <v>37224</v>
      </c>
      <c r="H7798" t="str">
        <f t="shared" si="121"/>
        <v>In all cases, approval of the Instructor is required. (ATTR: BUS)</v>
      </c>
    </row>
    <row r="7799" spans="1:8" x14ac:dyDescent="0.25">
      <c r="A7799" t="s">
        <v>815</v>
      </c>
      <c r="B7799" t="s">
        <v>204</v>
      </c>
      <c r="C7799" t="s">
        <v>9</v>
      </c>
      <c r="D7799" t="s">
        <v>10</v>
      </c>
      <c r="E7799">
        <v>12</v>
      </c>
      <c r="F7799" t="s">
        <v>29</v>
      </c>
      <c r="G7799" s="1">
        <v>37224</v>
      </c>
      <c r="H7799" t="str">
        <f t="shared" si="121"/>
        <v>(ATTR: BUS)</v>
      </c>
    </row>
    <row r="7800" spans="1:8" x14ac:dyDescent="0.25">
      <c r="A7800" t="s">
        <v>815</v>
      </c>
      <c r="B7800" t="s">
        <v>235</v>
      </c>
      <c r="C7800" t="s">
        <v>1827</v>
      </c>
      <c r="D7800" t="s">
        <v>10</v>
      </c>
      <c r="E7800">
        <v>1</v>
      </c>
      <c r="F7800" t="s">
        <v>628</v>
      </c>
      <c r="G7800" s="1">
        <v>38371</v>
      </c>
      <c r="H7800" t="str">
        <f t="shared" si="121"/>
        <v>A qualified student, with the consent of the Head of the Marketing and Management Department, the Dean of the School of Business, and a participating faculty member of the de- 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1" spans="1:8" x14ac:dyDescent="0.25">
      <c r="A7801" t="s">
        <v>815</v>
      </c>
      <c r="B7801" t="s">
        <v>235</v>
      </c>
      <c r="C7801" t="s">
        <v>1827</v>
      </c>
      <c r="D7801" t="s">
        <v>10</v>
      </c>
      <c r="E7801">
        <v>2</v>
      </c>
      <c r="F7801" t="s">
        <v>3223</v>
      </c>
      <c r="G7801" s="1">
        <v>38371</v>
      </c>
      <c r="H7801" t="str">
        <f t="shared" si="121"/>
        <v>Marketing and Management Department, the Dean of the School of Business, and a participating faculty member of the de- 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2" spans="1:8" x14ac:dyDescent="0.25">
      <c r="A7802" t="s">
        <v>815</v>
      </c>
      <c r="B7802" t="s">
        <v>235</v>
      </c>
      <c r="C7802" t="s">
        <v>1827</v>
      </c>
      <c r="D7802" t="s">
        <v>10</v>
      </c>
      <c r="E7802">
        <v>3</v>
      </c>
      <c r="F7802" t="s">
        <v>3224</v>
      </c>
      <c r="G7802" s="1">
        <v>38371</v>
      </c>
      <c r="H7802" t="str">
        <f t="shared" si="121"/>
        <v>of Business, and a participating faculty member of the de- 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3" spans="1:8" x14ac:dyDescent="0.25">
      <c r="A7803" t="s">
        <v>815</v>
      </c>
      <c r="B7803" t="s">
        <v>235</v>
      </c>
      <c r="C7803" t="s">
        <v>1827</v>
      </c>
      <c r="D7803" t="s">
        <v>10</v>
      </c>
      <c r="E7803">
        <v>4</v>
      </c>
      <c r="F7803" t="s">
        <v>3225</v>
      </c>
      <c r="G7803" s="1">
        <v>38371</v>
      </c>
      <c r="H7803" t="str">
        <f t="shared" si="121"/>
        <v>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4" spans="1:8" x14ac:dyDescent="0.25">
      <c r="A7804" t="s">
        <v>815</v>
      </c>
      <c r="B7804" t="s">
        <v>235</v>
      </c>
      <c r="C7804" t="s">
        <v>1827</v>
      </c>
      <c r="D7804" t="s">
        <v>10</v>
      </c>
      <c r="E7804">
        <v>5</v>
      </c>
      <c r="F7804" t="s">
        <v>3226</v>
      </c>
      <c r="G7804" s="1">
        <v>38371</v>
      </c>
      <c r="H7804" t="str">
        <f t="shared" si="121"/>
        <v>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5" spans="1:8" x14ac:dyDescent="0.25">
      <c r="A7805" t="s">
        <v>815</v>
      </c>
      <c r="B7805" t="s">
        <v>235</v>
      </c>
      <c r="C7805" t="s">
        <v>1827</v>
      </c>
      <c r="D7805" t="s">
        <v>10</v>
      </c>
      <c r="E7805">
        <v>6</v>
      </c>
      <c r="F7805" t="s">
        <v>3227</v>
      </c>
      <c r="G7805" s="1">
        <v>38371</v>
      </c>
      <c r="H7805" t="str">
        <f t="shared" si="121"/>
        <v>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6" spans="1:8" x14ac:dyDescent="0.25">
      <c r="A7806" t="s">
        <v>815</v>
      </c>
      <c r="B7806" t="s">
        <v>235</v>
      </c>
      <c r="C7806" t="s">
        <v>1827</v>
      </c>
      <c r="D7806" t="s">
        <v>10</v>
      </c>
      <c r="E7806">
        <v>7</v>
      </c>
      <c r="F7806" t="s">
        <v>3228</v>
      </c>
      <c r="G7806" s="1">
        <v>38371</v>
      </c>
      <c r="H7806" t="str">
        <f t="shared" si="121"/>
        <v>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7" spans="1:8" x14ac:dyDescent="0.25">
      <c r="A7807" t="s">
        <v>815</v>
      </c>
      <c r="B7807" t="s">
        <v>235</v>
      </c>
      <c r="C7807" t="s">
        <v>1827</v>
      </c>
      <c r="D7807" t="s">
        <v>10</v>
      </c>
      <c r="E7807">
        <v>8</v>
      </c>
      <c r="F7807" t="s">
        <v>3229</v>
      </c>
      <c r="G7807" s="1">
        <v>38371</v>
      </c>
      <c r="H7807" t="str">
        <f t="shared" si="121"/>
        <v>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8" spans="1:8" x14ac:dyDescent="0.25">
      <c r="A7808" t="s">
        <v>815</v>
      </c>
      <c r="B7808" t="s">
        <v>235</v>
      </c>
      <c r="C7808" t="s">
        <v>1827</v>
      </c>
      <c r="D7808" t="s">
        <v>10</v>
      </c>
      <c r="E7808">
        <v>9</v>
      </c>
      <c r="F7808" t="s">
        <v>3230</v>
      </c>
      <c r="G7808" s="1">
        <v>38371</v>
      </c>
      <c r="H7808" t="str">
        <f t="shared" si="121"/>
        <v>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09" spans="1:8" x14ac:dyDescent="0.25">
      <c r="A7809" t="s">
        <v>815</v>
      </c>
      <c r="B7809" t="s">
        <v>235</v>
      </c>
      <c r="C7809" t="s">
        <v>1827</v>
      </c>
      <c r="D7809" t="s">
        <v>10</v>
      </c>
      <c r="E7809">
        <v>10</v>
      </c>
      <c r="F7809" t="s">
        <v>3231</v>
      </c>
      <c r="G7809" s="1">
        <v>38371</v>
      </c>
      <c r="H7809" t="str">
        <f t="shared" si="121"/>
        <v>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7810" spans="1:8" x14ac:dyDescent="0.25">
      <c r="A7810" t="s">
        <v>815</v>
      </c>
      <c r="B7810" t="s">
        <v>235</v>
      </c>
      <c r="C7810" t="s">
        <v>1827</v>
      </c>
      <c r="D7810" t="s">
        <v>10</v>
      </c>
      <c r="E7810">
        <v>11</v>
      </c>
      <c r="F7810" t="s">
        <v>3232</v>
      </c>
      <c r="G7810" s="1">
        <v>38371</v>
      </c>
      <c r="H7810" t="str">
        <f t="shared" si="121"/>
        <v>a satisfactory written report to the faculty member con- cerned. The student will be expected to comply with all School of Business guidelines concerning such projects. Independent study may be taken twice for credit. (ATTR: BUS)</v>
      </c>
    </row>
    <row r="7811" spans="1:8" x14ac:dyDescent="0.25">
      <c r="A7811" t="s">
        <v>815</v>
      </c>
      <c r="B7811" t="s">
        <v>235</v>
      </c>
      <c r="C7811" t="s">
        <v>1827</v>
      </c>
      <c r="D7811" t="s">
        <v>10</v>
      </c>
      <c r="E7811">
        <v>12</v>
      </c>
      <c r="F7811" t="s">
        <v>3233</v>
      </c>
      <c r="G7811" s="1">
        <v>38371</v>
      </c>
      <c r="H7811" t="str">
        <f t="shared" ref="H7811:H7874" si="122">IF(E7812=1,F7811,F7811&amp;" "&amp;H7812)</f>
        <v>cerned. The student will be expected to comply with all School of Business guidelines concerning such projects. Independent study may be taken twice for credit. (ATTR: BUS)</v>
      </c>
    </row>
    <row r="7812" spans="1:8" x14ac:dyDescent="0.25">
      <c r="A7812" t="s">
        <v>815</v>
      </c>
      <c r="B7812" t="s">
        <v>235</v>
      </c>
      <c r="C7812" t="s">
        <v>1827</v>
      </c>
      <c r="D7812" t="s">
        <v>10</v>
      </c>
      <c r="E7812">
        <v>13</v>
      </c>
      <c r="F7812" t="s">
        <v>3234</v>
      </c>
      <c r="G7812" s="1">
        <v>38371</v>
      </c>
      <c r="H7812" t="str">
        <f t="shared" si="122"/>
        <v>School of Business guidelines concerning such projects. Independent study may be taken twice for credit. (ATTR: BUS)</v>
      </c>
    </row>
    <row r="7813" spans="1:8" x14ac:dyDescent="0.25">
      <c r="A7813" t="s">
        <v>815</v>
      </c>
      <c r="B7813" t="s">
        <v>235</v>
      </c>
      <c r="C7813" t="s">
        <v>1827</v>
      </c>
      <c r="D7813" t="s">
        <v>10</v>
      </c>
      <c r="E7813">
        <v>14</v>
      </c>
      <c r="F7813" t="s">
        <v>3235</v>
      </c>
      <c r="G7813" s="1">
        <v>38371</v>
      </c>
      <c r="H7813" t="str">
        <f t="shared" si="122"/>
        <v>Independent study may be taken twice for credit. (ATTR: BUS)</v>
      </c>
    </row>
    <row r="7814" spans="1:8" x14ac:dyDescent="0.25">
      <c r="A7814" t="s">
        <v>5278</v>
      </c>
      <c r="B7814" t="s">
        <v>323</v>
      </c>
      <c r="C7814" t="s">
        <v>6689</v>
      </c>
      <c r="D7814" t="s">
        <v>10</v>
      </c>
      <c r="E7814">
        <v>1</v>
      </c>
      <c r="F7814" t="s">
        <v>8023</v>
      </c>
      <c r="G7814" s="1">
        <v>42166</v>
      </c>
      <c r="H7814" t="str">
        <f t="shared" si="122"/>
        <v>Gateway to Marketing is an introduction to the marketing major with emphasis on careers and hot topics in marketing.  This class provides students with the opportunity to begin to develop the foundational skills (teamwork, leadership, and critical thinking) that are important learning outcomes for the major and the School of Business. Further, it provides students with an introduction to engagement activities (undergraduate research, service, innovation and entrepreneurship) that will help position students for the future. (ATTR: BUS )</v>
      </c>
    </row>
    <row r="7815" spans="1:8" x14ac:dyDescent="0.25">
      <c r="A7815" t="s">
        <v>5278</v>
      </c>
      <c r="B7815" t="s">
        <v>323</v>
      </c>
      <c r="C7815" t="s">
        <v>6689</v>
      </c>
      <c r="D7815" t="s">
        <v>10</v>
      </c>
      <c r="E7815">
        <v>2</v>
      </c>
      <c r="F7815" t="s">
        <v>8024</v>
      </c>
      <c r="G7815" s="1">
        <v>42166</v>
      </c>
      <c r="H7815" t="str">
        <f t="shared" si="122"/>
        <v>major with emphasis on careers and hot topics in marketing.  This class provides students with the opportunity to begin to develop the foundational skills (teamwork, leadership, and critical thinking) that are important learning outcomes for the major and the School of Business. Further, it provides students with an introduction to engagement activities (undergraduate research, service, innovation and entrepreneurship) that will help position students for the future. (ATTR: BUS )</v>
      </c>
    </row>
    <row r="7816" spans="1:8" x14ac:dyDescent="0.25">
      <c r="A7816" t="s">
        <v>5278</v>
      </c>
      <c r="B7816" t="s">
        <v>323</v>
      </c>
      <c r="C7816" t="s">
        <v>6689</v>
      </c>
      <c r="D7816" t="s">
        <v>10</v>
      </c>
      <c r="E7816">
        <v>3</v>
      </c>
      <c r="F7816" t="s">
        <v>8025</v>
      </c>
      <c r="G7816" s="1">
        <v>42166</v>
      </c>
      <c r="H7816" t="str">
        <f t="shared" si="122"/>
        <v>marketing.  This class provides students with the opportunity to begin to develop the foundational skills (teamwork, leadership, and critical thinking) that are important learning outcomes for the major and the School of Business. Further, it provides students with an introduction to engagement activities (undergraduate research, service, innovation and entrepreneurship) that will help position students for the future. (ATTR: BUS )</v>
      </c>
    </row>
    <row r="7817" spans="1:8" x14ac:dyDescent="0.25">
      <c r="A7817" t="s">
        <v>5278</v>
      </c>
      <c r="B7817" t="s">
        <v>323</v>
      </c>
      <c r="C7817" t="s">
        <v>6689</v>
      </c>
      <c r="D7817" t="s">
        <v>10</v>
      </c>
      <c r="E7817">
        <v>4</v>
      </c>
      <c r="F7817" t="s">
        <v>8026</v>
      </c>
      <c r="G7817" s="1">
        <v>42166</v>
      </c>
      <c r="H7817" t="str">
        <f t="shared" si="122"/>
        <v>opportunity to begin to develop the foundational skills (teamwork, leadership, and critical thinking) that are important learning outcomes for the major and the School of Business. Further, it provides students with an introduction to engagement activities (undergraduate research, service, innovation and entrepreneurship) that will help position students for the future. (ATTR: BUS )</v>
      </c>
    </row>
    <row r="7818" spans="1:8" x14ac:dyDescent="0.25">
      <c r="A7818" t="s">
        <v>5278</v>
      </c>
      <c r="B7818" t="s">
        <v>323</v>
      </c>
      <c r="C7818" t="s">
        <v>6689</v>
      </c>
      <c r="D7818" t="s">
        <v>10</v>
      </c>
      <c r="E7818">
        <v>5</v>
      </c>
      <c r="F7818" t="s">
        <v>8027</v>
      </c>
      <c r="G7818" s="1">
        <v>42166</v>
      </c>
      <c r="H7818" t="str">
        <f t="shared" si="122"/>
        <v>(teamwork, leadership, and critical thinking) that are important learning outcomes for the major and the School of Business. Further, it provides students with an introduction to engagement activities (undergraduate research, service, innovation and entrepreneurship) that will help position students for the future. (ATTR: BUS )</v>
      </c>
    </row>
    <row r="7819" spans="1:8" x14ac:dyDescent="0.25">
      <c r="A7819" t="s">
        <v>5278</v>
      </c>
      <c r="B7819" t="s">
        <v>323</v>
      </c>
      <c r="C7819" t="s">
        <v>6689</v>
      </c>
      <c r="D7819" t="s">
        <v>10</v>
      </c>
      <c r="E7819">
        <v>6</v>
      </c>
      <c r="F7819" t="s">
        <v>8028</v>
      </c>
      <c r="G7819" s="1">
        <v>42166</v>
      </c>
      <c r="H7819" t="str">
        <f t="shared" si="122"/>
        <v>important learning outcomes for the major and the School of Business. Further, it provides students with an introduction to engagement activities (undergraduate research, service, innovation and entrepreneurship) that will help position students for the future. (ATTR: BUS )</v>
      </c>
    </row>
    <row r="7820" spans="1:8" x14ac:dyDescent="0.25">
      <c r="A7820" t="s">
        <v>5278</v>
      </c>
      <c r="B7820" t="s">
        <v>323</v>
      </c>
      <c r="C7820" t="s">
        <v>6689</v>
      </c>
      <c r="D7820" t="s">
        <v>10</v>
      </c>
      <c r="E7820">
        <v>7</v>
      </c>
      <c r="F7820" t="s">
        <v>8029</v>
      </c>
      <c r="G7820" s="1">
        <v>42166</v>
      </c>
      <c r="H7820" t="str">
        <f t="shared" si="122"/>
        <v>School of Business. Further, it provides students with an introduction to engagement activities (undergraduate research, service, innovation and entrepreneurship) that will help position students for the future. (ATTR: BUS )</v>
      </c>
    </row>
    <row r="7821" spans="1:8" x14ac:dyDescent="0.25">
      <c r="A7821" t="s">
        <v>5278</v>
      </c>
      <c r="B7821" t="s">
        <v>323</v>
      </c>
      <c r="C7821" t="s">
        <v>6689</v>
      </c>
      <c r="D7821" t="s">
        <v>10</v>
      </c>
      <c r="E7821">
        <v>8</v>
      </c>
      <c r="F7821" t="s">
        <v>8030</v>
      </c>
      <c r="G7821" s="1">
        <v>42166</v>
      </c>
      <c r="H7821" t="str">
        <f t="shared" si="122"/>
        <v>introduction to engagement activities (undergraduate research, service, innovation and entrepreneurship) that will help position students for the future. (ATTR: BUS )</v>
      </c>
    </row>
    <row r="7822" spans="1:8" x14ac:dyDescent="0.25">
      <c r="A7822" t="s">
        <v>5278</v>
      </c>
      <c r="B7822" t="s">
        <v>323</v>
      </c>
      <c r="C7822" t="s">
        <v>6689</v>
      </c>
      <c r="D7822" t="s">
        <v>10</v>
      </c>
      <c r="E7822">
        <v>9</v>
      </c>
      <c r="F7822" t="s">
        <v>8031</v>
      </c>
      <c r="G7822" s="1">
        <v>42166</v>
      </c>
      <c r="H7822" t="str">
        <f t="shared" si="122"/>
        <v>research, service, innovation and entrepreneurship) that will help position students for the future. (ATTR: BUS )</v>
      </c>
    </row>
    <row r="7823" spans="1:8" x14ac:dyDescent="0.25">
      <c r="A7823" t="s">
        <v>5278</v>
      </c>
      <c r="B7823" t="s">
        <v>323</v>
      </c>
      <c r="C7823" t="s">
        <v>6689</v>
      </c>
      <c r="D7823" t="s">
        <v>10</v>
      </c>
      <c r="E7823">
        <v>10</v>
      </c>
      <c r="F7823" t="s">
        <v>8032</v>
      </c>
      <c r="G7823" s="1">
        <v>42166</v>
      </c>
      <c r="H7823" t="str">
        <f t="shared" si="122"/>
        <v>that will help position students for the future. (ATTR: BUS )</v>
      </c>
    </row>
    <row r="7824" spans="1:8" x14ac:dyDescent="0.25">
      <c r="A7824" t="s">
        <v>5278</v>
      </c>
      <c r="B7824" t="s">
        <v>323</v>
      </c>
      <c r="C7824" t="s">
        <v>6689</v>
      </c>
      <c r="D7824" t="s">
        <v>10</v>
      </c>
      <c r="E7824">
        <v>11</v>
      </c>
      <c r="F7824" t="s">
        <v>8033</v>
      </c>
      <c r="G7824" s="1">
        <v>42166</v>
      </c>
      <c r="H7824" t="str">
        <f t="shared" si="122"/>
        <v>(ATTR: BUS )</v>
      </c>
    </row>
    <row r="7825" spans="1:8" x14ac:dyDescent="0.25">
      <c r="A7825" t="s">
        <v>5278</v>
      </c>
      <c r="B7825" t="s">
        <v>420</v>
      </c>
      <c r="C7825" t="s">
        <v>6704</v>
      </c>
      <c r="D7825" t="s">
        <v>10</v>
      </c>
      <c r="E7825">
        <v>1</v>
      </c>
      <c r="F7825" t="s">
        <v>5828</v>
      </c>
      <c r="G7825" s="1">
        <v>42487.574004629598</v>
      </c>
      <c r="H7825" t="str">
        <f t="shared" si="122"/>
        <v>This course will be taught with varying subject content in the field of Marketing at an introductory level with no prerequisities.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(ATTR: BUS)</v>
      </c>
    </row>
    <row r="7826" spans="1:8" x14ac:dyDescent="0.25">
      <c r="A7826" t="s">
        <v>5278</v>
      </c>
      <c r="B7826" t="s">
        <v>420</v>
      </c>
      <c r="C7826" t="s">
        <v>6704</v>
      </c>
      <c r="D7826" t="s">
        <v>10</v>
      </c>
      <c r="E7826">
        <v>2</v>
      </c>
      <c r="F7826" t="s">
        <v>5933</v>
      </c>
      <c r="G7826" s="1">
        <v>42487.574004629598</v>
      </c>
      <c r="H7826" t="str">
        <f t="shared" si="122"/>
        <v>in the field of Marketing at an introductory level with no prerequisities.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(ATTR: BUS)</v>
      </c>
    </row>
    <row r="7827" spans="1:8" x14ac:dyDescent="0.25">
      <c r="A7827" t="s">
        <v>5278</v>
      </c>
      <c r="B7827" t="s">
        <v>420</v>
      </c>
      <c r="C7827" t="s">
        <v>6704</v>
      </c>
      <c r="D7827" t="s">
        <v>10</v>
      </c>
      <c r="E7827">
        <v>3</v>
      </c>
      <c r="F7827" t="s">
        <v>5934</v>
      </c>
      <c r="G7827" s="1">
        <v>42487.574004629598</v>
      </c>
      <c r="H7827" t="str">
        <f t="shared" si="122"/>
        <v>prerequisities.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(ATTR: BUS)</v>
      </c>
    </row>
    <row r="7828" spans="1:8" x14ac:dyDescent="0.25">
      <c r="A7828" t="s">
        <v>5278</v>
      </c>
      <c r="B7828" t="s">
        <v>420</v>
      </c>
      <c r="C7828" t="s">
        <v>6704</v>
      </c>
      <c r="D7828" t="s">
        <v>10</v>
      </c>
      <c r="E7828">
        <v>4</v>
      </c>
      <c r="F7828" t="s">
        <v>5850</v>
      </c>
      <c r="G7828" s="1">
        <v>42487.574004629598</v>
      </c>
      <c r="H7828" t="str">
        <f t="shared" si="122"/>
        <v>subtitle. This course is not intended for students within the School of Business and may not be taken for credit by students enrolled in a major offered by the School of Business. School of Arts and School of Science students may take this course for elective credit only. (ATTR: BUS)</v>
      </c>
    </row>
    <row r="7829" spans="1:8" x14ac:dyDescent="0.25">
      <c r="A7829" t="s">
        <v>5278</v>
      </c>
      <c r="B7829" t="s">
        <v>420</v>
      </c>
      <c r="C7829" t="s">
        <v>6704</v>
      </c>
      <c r="D7829" t="s">
        <v>10</v>
      </c>
      <c r="E7829">
        <v>5</v>
      </c>
      <c r="F7829" t="s">
        <v>5851</v>
      </c>
      <c r="G7829" s="1">
        <v>42487.574004629598</v>
      </c>
      <c r="H7829" t="str">
        <f t="shared" si="122"/>
        <v>the School of Business and may not be taken for credit by students enrolled in a major offered by the School of Business. School of Arts and School of Science students may take this course for elective credit only. (ATTR: BUS)</v>
      </c>
    </row>
    <row r="7830" spans="1:8" x14ac:dyDescent="0.25">
      <c r="A7830" t="s">
        <v>5278</v>
      </c>
      <c r="B7830" t="s">
        <v>420</v>
      </c>
      <c r="C7830" t="s">
        <v>6704</v>
      </c>
      <c r="D7830" t="s">
        <v>10</v>
      </c>
      <c r="E7830">
        <v>6</v>
      </c>
      <c r="F7830" t="s">
        <v>5852</v>
      </c>
      <c r="G7830" s="1">
        <v>42487.574004629598</v>
      </c>
      <c r="H7830" t="str">
        <f t="shared" si="122"/>
        <v>by students enrolled in a major offered by the School of Business. School of Arts and School of Science students may take this course for elective credit only. (ATTR: BUS)</v>
      </c>
    </row>
    <row r="7831" spans="1:8" x14ac:dyDescent="0.25">
      <c r="A7831" t="s">
        <v>5278</v>
      </c>
      <c r="B7831" t="s">
        <v>420</v>
      </c>
      <c r="C7831" t="s">
        <v>6704</v>
      </c>
      <c r="D7831" t="s">
        <v>10</v>
      </c>
      <c r="E7831">
        <v>7</v>
      </c>
      <c r="F7831" t="s">
        <v>5853</v>
      </c>
      <c r="G7831" s="1">
        <v>42487.574004629598</v>
      </c>
      <c r="H7831" t="str">
        <f t="shared" si="122"/>
        <v>of Business. School of Arts and School of Science students may take this course for elective credit only. (ATTR: BUS)</v>
      </c>
    </row>
    <row r="7832" spans="1:8" x14ac:dyDescent="0.25">
      <c r="A7832" t="s">
        <v>5278</v>
      </c>
      <c r="B7832" t="s">
        <v>420</v>
      </c>
      <c r="C7832" t="s">
        <v>6704</v>
      </c>
      <c r="D7832" t="s">
        <v>10</v>
      </c>
      <c r="E7832">
        <v>8</v>
      </c>
      <c r="F7832" t="s">
        <v>5854</v>
      </c>
      <c r="G7832" s="1">
        <v>42487.574004629598</v>
      </c>
      <c r="H7832" t="str">
        <f t="shared" si="122"/>
        <v>students may take this course for elective credit only. (ATTR: BUS)</v>
      </c>
    </row>
    <row r="7833" spans="1:8" x14ac:dyDescent="0.25">
      <c r="A7833" t="s">
        <v>5278</v>
      </c>
      <c r="B7833" t="s">
        <v>420</v>
      </c>
      <c r="C7833" t="s">
        <v>6704</v>
      </c>
      <c r="D7833" t="s">
        <v>10</v>
      </c>
      <c r="E7833">
        <v>10</v>
      </c>
      <c r="F7833" t="s">
        <v>29</v>
      </c>
      <c r="G7833" s="1">
        <v>42487.574004629598</v>
      </c>
      <c r="H7833" t="str">
        <f t="shared" si="122"/>
        <v>(ATTR: BUS)</v>
      </c>
    </row>
    <row r="7834" spans="1:8" x14ac:dyDescent="0.25">
      <c r="A7834" t="s">
        <v>5278</v>
      </c>
      <c r="B7834" t="s">
        <v>832</v>
      </c>
      <c r="C7834" t="s">
        <v>6704</v>
      </c>
      <c r="D7834" t="s">
        <v>10</v>
      </c>
      <c r="E7834">
        <v>1</v>
      </c>
      <c r="F7834" t="s">
        <v>5397</v>
      </c>
      <c r="G7834" s="1">
        <v>42487.574363425898</v>
      </c>
      <c r="H7834" t="str">
        <f t="shared" si="122"/>
        <v>A foundation course that intoduces the student to an understanding of both the consumer and business 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v>
      </c>
    </row>
    <row r="7835" spans="1:8" x14ac:dyDescent="0.25">
      <c r="A7835" t="s">
        <v>5278</v>
      </c>
      <c r="B7835" t="s">
        <v>832</v>
      </c>
      <c r="C7835" t="s">
        <v>6704</v>
      </c>
      <c r="D7835" t="s">
        <v>10</v>
      </c>
      <c r="E7835">
        <v>2</v>
      </c>
      <c r="F7835" t="s">
        <v>834</v>
      </c>
      <c r="G7835" s="1">
        <v>42487.574363425898</v>
      </c>
      <c r="H7835" t="str">
        <f t="shared" si="122"/>
        <v>understanding of both the consumer and business 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v>
      </c>
    </row>
    <row r="7836" spans="1:8" x14ac:dyDescent="0.25">
      <c r="A7836" t="s">
        <v>5278</v>
      </c>
      <c r="B7836" t="s">
        <v>832</v>
      </c>
      <c r="C7836" t="s">
        <v>6704</v>
      </c>
      <c r="D7836" t="s">
        <v>10</v>
      </c>
      <c r="E7836">
        <v>3</v>
      </c>
      <c r="F7836" t="s">
        <v>835</v>
      </c>
      <c r="G7836" s="1">
        <v>42487.574363425898</v>
      </c>
      <c r="H7836" t="str">
        <f t="shared" si="122"/>
        <v>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v>
      </c>
    </row>
    <row r="7837" spans="1:8" x14ac:dyDescent="0.25">
      <c r="A7837" t="s">
        <v>5278</v>
      </c>
      <c r="B7837" t="s">
        <v>832</v>
      </c>
      <c r="C7837" t="s">
        <v>6704</v>
      </c>
      <c r="D7837" t="s">
        <v>10</v>
      </c>
      <c r="E7837">
        <v>4</v>
      </c>
      <c r="F7837" t="s">
        <v>836</v>
      </c>
      <c r="G7837" s="1">
        <v>42487.574363425898</v>
      </c>
      <c r="H7837" t="str">
        <f t="shared" si="122"/>
        <v>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v>
      </c>
    </row>
    <row r="7838" spans="1:8" x14ac:dyDescent="0.25">
      <c r="A7838" t="s">
        <v>5278</v>
      </c>
      <c r="B7838" t="s">
        <v>832</v>
      </c>
      <c r="C7838" t="s">
        <v>6704</v>
      </c>
      <c r="D7838" t="s">
        <v>10</v>
      </c>
      <c r="E7838">
        <v>5</v>
      </c>
      <c r="F7838" t="s">
        <v>837</v>
      </c>
      <c r="G7838" s="1">
        <v>42487.574363425898</v>
      </c>
      <c r="H7838" t="str">
        <f t="shared" si="122"/>
        <v>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v>
      </c>
    </row>
    <row r="7839" spans="1:8" x14ac:dyDescent="0.25">
      <c r="A7839" t="s">
        <v>5278</v>
      </c>
      <c r="B7839" t="s">
        <v>832</v>
      </c>
      <c r="C7839" t="s">
        <v>6704</v>
      </c>
      <c r="D7839" t="s">
        <v>10</v>
      </c>
      <c r="E7839">
        <v>6</v>
      </c>
      <c r="F7839" t="s">
        <v>838</v>
      </c>
      <c r="G7839" s="1">
        <v>42487.574363425898</v>
      </c>
      <c r="H7839" t="str">
        <f t="shared" si="122"/>
        <v>structures. This is accomplished through an analysis of external and internal factors that impact the organization and through the development of an understanding of the strategy components collectively referred to as the marketing mix.</v>
      </c>
    </row>
    <row r="7840" spans="1:8" x14ac:dyDescent="0.25">
      <c r="A7840" t="s">
        <v>5278</v>
      </c>
      <c r="B7840" t="s">
        <v>832</v>
      </c>
      <c r="C7840" t="s">
        <v>6704</v>
      </c>
      <c r="D7840" t="s">
        <v>10</v>
      </c>
      <c r="E7840">
        <v>7</v>
      </c>
      <c r="F7840" t="s">
        <v>5398</v>
      </c>
      <c r="G7840" s="1">
        <v>42487.574363425898</v>
      </c>
      <c r="H7840" t="str">
        <f t="shared" si="122"/>
        <v>external and internal factors that impact the organization and through the development of an understanding of the strategy components collectively referred to as the marketing mix.</v>
      </c>
    </row>
    <row r="7841" spans="1:8" x14ac:dyDescent="0.25">
      <c r="A7841" t="s">
        <v>5278</v>
      </c>
      <c r="B7841" t="s">
        <v>832</v>
      </c>
      <c r="C7841" t="s">
        <v>6704</v>
      </c>
      <c r="D7841" t="s">
        <v>10</v>
      </c>
      <c r="E7841">
        <v>8</v>
      </c>
      <c r="F7841" t="s">
        <v>840</v>
      </c>
      <c r="G7841" s="1">
        <v>42487.574363425898</v>
      </c>
      <c r="H7841" t="str">
        <f t="shared" si="122"/>
        <v>and through the development of an understanding of the strategy components collectively referred to as the marketing mix.</v>
      </c>
    </row>
    <row r="7842" spans="1:8" x14ac:dyDescent="0.25">
      <c r="A7842" t="s">
        <v>5278</v>
      </c>
      <c r="B7842" t="s">
        <v>832</v>
      </c>
      <c r="C7842" t="s">
        <v>6704</v>
      </c>
      <c r="D7842" t="s">
        <v>10</v>
      </c>
      <c r="E7842">
        <v>9</v>
      </c>
      <c r="F7842" t="s">
        <v>1275</v>
      </c>
      <c r="G7842" s="1">
        <v>42487.574363425898</v>
      </c>
      <c r="H7842" t="str">
        <f t="shared" si="122"/>
        <v>strategy components collectively referred to as the marketing mix.</v>
      </c>
    </row>
    <row r="7843" spans="1:8" x14ac:dyDescent="0.25">
      <c r="A7843" t="s">
        <v>5278</v>
      </c>
      <c r="B7843" t="s">
        <v>832</v>
      </c>
      <c r="C7843" t="s">
        <v>6704</v>
      </c>
      <c r="D7843" t="s">
        <v>10</v>
      </c>
      <c r="E7843">
        <v>10</v>
      </c>
      <c r="F7843" t="s">
        <v>1276</v>
      </c>
      <c r="G7843" s="1">
        <v>42487.574363425898</v>
      </c>
      <c r="H7843" t="str">
        <f t="shared" si="122"/>
        <v>marketing mix.</v>
      </c>
    </row>
    <row r="7844" spans="1:8" x14ac:dyDescent="0.25">
      <c r="A7844" t="s">
        <v>5278</v>
      </c>
      <c r="B7844" t="s">
        <v>777</v>
      </c>
      <c r="C7844" t="s">
        <v>5190</v>
      </c>
      <c r="D7844" t="s">
        <v>10</v>
      </c>
      <c r="E7844">
        <v>1</v>
      </c>
      <c r="F7844" t="s">
        <v>5856</v>
      </c>
      <c r="G7844" s="1">
        <v>41128</v>
      </c>
      <c r="H7844" t="str">
        <f t="shared" si="122"/>
        <v>This course will be taught with varying subject content in the field of Marketing at an intermediate level. Prerequisite course may be required. The particular content will be indicated by subtitle. It may be taken more for credit multiple times for different topics. (ATTR: BUS)</v>
      </c>
    </row>
    <row r="7845" spans="1:8" x14ac:dyDescent="0.25">
      <c r="A7845" t="s">
        <v>5278</v>
      </c>
      <c r="B7845" t="s">
        <v>777</v>
      </c>
      <c r="C7845" t="s">
        <v>5190</v>
      </c>
      <c r="D7845" t="s">
        <v>10</v>
      </c>
      <c r="E7845">
        <v>2</v>
      </c>
      <c r="F7845" t="s">
        <v>6561</v>
      </c>
      <c r="G7845" s="1">
        <v>41128</v>
      </c>
      <c r="H7845" t="str">
        <f t="shared" si="122"/>
        <v>content in the field of Marketing at an intermediate level. Prerequisite course may be required. The particular content will be indicated by subtitle. It may be taken more for credit multiple times for different topics. (ATTR: BUS)</v>
      </c>
    </row>
    <row r="7846" spans="1:8" x14ac:dyDescent="0.25">
      <c r="A7846" t="s">
        <v>5278</v>
      </c>
      <c r="B7846" t="s">
        <v>777</v>
      </c>
      <c r="C7846" t="s">
        <v>5190</v>
      </c>
      <c r="D7846" t="s">
        <v>10</v>
      </c>
      <c r="E7846">
        <v>3</v>
      </c>
      <c r="F7846" t="s">
        <v>6552</v>
      </c>
      <c r="G7846" s="1">
        <v>41128</v>
      </c>
      <c r="H7846" t="str">
        <f t="shared" si="122"/>
        <v>level. Prerequisite course may be required. The particular content will be indicated by subtitle. It may be taken more for credit multiple times for different topics. (ATTR: BUS)</v>
      </c>
    </row>
    <row r="7847" spans="1:8" x14ac:dyDescent="0.25">
      <c r="A7847" t="s">
        <v>5278</v>
      </c>
      <c r="B7847" t="s">
        <v>777</v>
      </c>
      <c r="C7847" t="s">
        <v>5190</v>
      </c>
      <c r="D7847" t="s">
        <v>10</v>
      </c>
      <c r="E7847">
        <v>4</v>
      </c>
      <c r="F7847" t="s">
        <v>6553</v>
      </c>
      <c r="G7847" s="1">
        <v>41128</v>
      </c>
      <c r="H7847" t="str">
        <f t="shared" si="122"/>
        <v>particular content will be indicated by subtitle. It may be taken more for credit multiple times for different topics. (ATTR: BUS)</v>
      </c>
    </row>
    <row r="7848" spans="1:8" x14ac:dyDescent="0.25">
      <c r="A7848" t="s">
        <v>5278</v>
      </c>
      <c r="B7848" t="s">
        <v>777</v>
      </c>
      <c r="C7848" t="s">
        <v>5190</v>
      </c>
      <c r="D7848" t="s">
        <v>10</v>
      </c>
      <c r="E7848">
        <v>5</v>
      </c>
      <c r="F7848" t="s">
        <v>6554</v>
      </c>
      <c r="G7848" s="1">
        <v>41128</v>
      </c>
      <c r="H7848" t="str">
        <f t="shared" si="122"/>
        <v>may be taken more for credit multiple times for different topics. (ATTR: BUS)</v>
      </c>
    </row>
    <row r="7849" spans="1:8" x14ac:dyDescent="0.25">
      <c r="A7849" t="s">
        <v>5278</v>
      </c>
      <c r="B7849" t="s">
        <v>777</v>
      </c>
      <c r="C7849" t="s">
        <v>5190</v>
      </c>
      <c r="D7849" t="s">
        <v>10</v>
      </c>
      <c r="E7849">
        <v>6</v>
      </c>
      <c r="F7849" t="s">
        <v>6555</v>
      </c>
      <c r="G7849" s="1">
        <v>41128</v>
      </c>
      <c r="H7849" t="str">
        <f t="shared" si="122"/>
        <v>different topics. (ATTR: BUS)</v>
      </c>
    </row>
    <row r="7850" spans="1:8" x14ac:dyDescent="0.25">
      <c r="A7850" t="s">
        <v>5278</v>
      </c>
      <c r="B7850" t="s">
        <v>1277</v>
      </c>
      <c r="C7850" t="s">
        <v>6643</v>
      </c>
      <c r="D7850" t="s">
        <v>10</v>
      </c>
      <c r="E7850">
        <v>1</v>
      </c>
      <c r="F7850" t="s">
        <v>6891</v>
      </c>
      <c r="G7850" s="1">
        <v>41589</v>
      </c>
      <c r="H7850" t="str">
        <f t="shared" si="122"/>
        <v>Supply Chain Management is a system approach in managing the entire flow of information, materials, and services from raw material suppliers through supply chain entities to the end customer. Emphasis is placed on supply chain challenges related to providing logistical support for procurement, 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7851" spans="1:8" x14ac:dyDescent="0.25">
      <c r="A7851" t="s">
        <v>5278</v>
      </c>
      <c r="B7851" t="s">
        <v>1277</v>
      </c>
      <c r="C7851" t="s">
        <v>6643</v>
      </c>
      <c r="D7851" t="s">
        <v>10</v>
      </c>
      <c r="E7851">
        <v>2</v>
      </c>
      <c r="F7851" t="s">
        <v>6892</v>
      </c>
      <c r="G7851" s="1">
        <v>41589</v>
      </c>
      <c r="H7851" t="str">
        <f t="shared" si="122"/>
        <v>the entire flow of information, materials, and services from raw material suppliers through supply chain entities to the end customer. Emphasis is placed on supply chain challenges related to providing logistical support for procurement, 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7852" spans="1:8" x14ac:dyDescent="0.25">
      <c r="A7852" t="s">
        <v>5278</v>
      </c>
      <c r="B7852" t="s">
        <v>1277</v>
      </c>
      <c r="C7852" t="s">
        <v>6643</v>
      </c>
      <c r="D7852" t="s">
        <v>10</v>
      </c>
      <c r="E7852">
        <v>3</v>
      </c>
      <c r="F7852" t="s">
        <v>6893</v>
      </c>
      <c r="G7852" s="1">
        <v>41589</v>
      </c>
      <c r="H7852" t="str">
        <f t="shared" si="122"/>
        <v>raw material suppliers through supply chain entities to the end customer. Emphasis is placed on supply chain challenges related to providing logistical support for procurement, 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7853" spans="1:8" x14ac:dyDescent="0.25">
      <c r="A7853" t="s">
        <v>5278</v>
      </c>
      <c r="B7853" t="s">
        <v>1277</v>
      </c>
      <c r="C7853" t="s">
        <v>6643</v>
      </c>
      <c r="D7853" t="s">
        <v>10</v>
      </c>
      <c r="E7853">
        <v>4</v>
      </c>
      <c r="F7853" t="s">
        <v>6894</v>
      </c>
      <c r="G7853" s="1">
        <v>41589</v>
      </c>
      <c r="H7853" t="str">
        <f t="shared" si="122"/>
        <v>end customer. Emphasis is placed on supply chain challenges related to providing logistical support for procurement, 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7854" spans="1:8" x14ac:dyDescent="0.25">
      <c r="A7854" t="s">
        <v>5278</v>
      </c>
      <c r="B7854" t="s">
        <v>1277</v>
      </c>
      <c r="C7854" t="s">
        <v>6643</v>
      </c>
      <c r="D7854" t="s">
        <v>10</v>
      </c>
      <c r="E7854">
        <v>5</v>
      </c>
      <c r="F7854" t="s">
        <v>6895</v>
      </c>
      <c r="G7854" s="1">
        <v>41589</v>
      </c>
      <c r="H7854" t="str">
        <f t="shared" si="122"/>
        <v>related to providing logistical support for procurement, 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7855" spans="1:8" x14ac:dyDescent="0.25">
      <c r="A7855" t="s">
        <v>5278</v>
      </c>
      <c r="B7855" t="s">
        <v>1277</v>
      </c>
      <c r="C7855" t="s">
        <v>6643</v>
      </c>
      <c r="D7855" t="s">
        <v>10</v>
      </c>
      <c r="E7855">
        <v>6</v>
      </c>
      <c r="F7855" t="s">
        <v>6883</v>
      </c>
      <c r="G7855" s="1">
        <v>41589</v>
      </c>
      <c r="H7855" t="str">
        <f t="shared" si="122"/>
        <v>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7856" spans="1:8" x14ac:dyDescent="0.25">
      <c r="A7856" t="s">
        <v>5278</v>
      </c>
      <c r="B7856" t="s">
        <v>1277</v>
      </c>
      <c r="C7856" t="s">
        <v>6643</v>
      </c>
      <c r="D7856" t="s">
        <v>10</v>
      </c>
      <c r="E7856">
        <v>7</v>
      </c>
      <c r="F7856" t="s">
        <v>6884</v>
      </c>
      <c r="G7856" s="1">
        <v>41589</v>
      </c>
      <c r="H7856" t="str">
        <f t="shared" si="122"/>
        <v>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7857" spans="1:8" x14ac:dyDescent="0.25">
      <c r="A7857" t="s">
        <v>5278</v>
      </c>
      <c r="B7857" t="s">
        <v>1277</v>
      </c>
      <c r="C7857" t="s">
        <v>6643</v>
      </c>
      <c r="D7857" t="s">
        <v>10</v>
      </c>
      <c r="E7857">
        <v>8</v>
      </c>
      <c r="F7857" t="s">
        <v>6885</v>
      </c>
      <c r="G7857" s="1">
        <v>41589</v>
      </c>
      <c r="H7857" t="str">
        <f t="shared" si="122"/>
        <v>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7858" spans="1:8" x14ac:dyDescent="0.25">
      <c r="A7858" t="s">
        <v>5278</v>
      </c>
      <c r="B7858" t="s">
        <v>1277</v>
      </c>
      <c r="C7858" t="s">
        <v>6643</v>
      </c>
      <c r="D7858" t="s">
        <v>10</v>
      </c>
      <c r="E7858">
        <v>9</v>
      </c>
      <c r="F7858" t="s">
        <v>6886</v>
      </c>
      <c r="G7858" s="1">
        <v>41589</v>
      </c>
      <c r="H7858" t="str">
        <f t="shared" si="122"/>
        <v>fulfillment, inventory, forecasting and collaborative planning. In addition, the course will focus on morei operational issues related to transportation, third party logistics, warehousing, materials handling, international logistics, and facility network design.  (ATTR: BUS)</v>
      </c>
    </row>
    <row r="7859" spans="1:8" x14ac:dyDescent="0.25">
      <c r="A7859" t="s">
        <v>5278</v>
      </c>
      <c r="B7859" t="s">
        <v>1277</v>
      </c>
      <c r="C7859" t="s">
        <v>6643</v>
      </c>
      <c r="D7859" t="s">
        <v>10</v>
      </c>
      <c r="E7859">
        <v>10</v>
      </c>
      <c r="F7859" t="s">
        <v>6887</v>
      </c>
      <c r="G7859" s="1">
        <v>41589</v>
      </c>
      <c r="H7859" t="str">
        <f t="shared" si="122"/>
        <v>planning. In addition, the course will focus on morei operational issues related to transportation, third party logistics, warehousing, materials handling, international logistics, and facility network design.  (ATTR: BUS)</v>
      </c>
    </row>
    <row r="7860" spans="1:8" x14ac:dyDescent="0.25">
      <c r="A7860" t="s">
        <v>5278</v>
      </c>
      <c r="B7860" t="s">
        <v>1277</v>
      </c>
      <c r="C7860" t="s">
        <v>6643</v>
      </c>
      <c r="D7860" t="s">
        <v>10</v>
      </c>
      <c r="E7860">
        <v>11</v>
      </c>
      <c r="F7860" t="s">
        <v>6888</v>
      </c>
      <c r="G7860" s="1">
        <v>41589</v>
      </c>
      <c r="H7860" t="str">
        <f t="shared" si="122"/>
        <v>operational issues related to transportation, third party logistics, warehousing, materials handling, international logistics, and facility network design.  (ATTR: BUS)</v>
      </c>
    </row>
    <row r="7861" spans="1:8" x14ac:dyDescent="0.25">
      <c r="A7861" t="s">
        <v>5278</v>
      </c>
      <c r="B7861" t="s">
        <v>1277</v>
      </c>
      <c r="C7861" t="s">
        <v>6643</v>
      </c>
      <c r="D7861" t="s">
        <v>10</v>
      </c>
      <c r="E7861">
        <v>12</v>
      </c>
      <c r="F7861" t="s">
        <v>6889</v>
      </c>
      <c r="G7861" s="1">
        <v>41589</v>
      </c>
      <c r="H7861" t="str">
        <f t="shared" si="122"/>
        <v>logistics, warehousing, materials handling, international logistics, and facility network design.  (ATTR: BUS)</v>
      </c>
    </row>
    <row r="7862" spans="1:8" x14ac:dyDescent="0.25">
      <c r="A7862" t="s">
        <v>5278</v>
      </c>
      <c r="B7862" t="s">
        <v>1277</v>
      </c>
      <c r="C7862" t="s">
        <v>6643</v>
      </c>
      <c r="D7862" t="s">
        <v>10</v>
      </c>
      <c r="E7862">
        <v>13</v>
      </c>
      <c r="F7862" t="s">
        <v>6890</v>
      </c>
      <c r="G7862" s="1">
        <v>41589</v>
      </c>
      <c r="H7862" t="str">
        <f t="shared" si="122"/>
        <v>logistics, and facility network design.  (ATTR: BUS)</v>
      </c>
    </row>
    <row r="7863" spans="1:8" x14ac:dyDescent="0.25">
      <c r="A7863" t="s">
        <v>5278</v>
      </c>
      <c r="B7863" t="s">
        <v>1289</v>
      </c>
      <c r="C7863" t="s">
        <v>7562</v>
      </c>
      <c r="D7863" t="s">
        <v>10</v>
      </c>
      <c r="E7863">
        <v>1</v>
      </c>
      <c r="F7863" t="s">
        <v>10621</v>
      </c>
      <c r="G7863" s="1">
        <v>43349</v>
      </c>
      <c r="H7863" t="str">
        <f t="shared" si="122"/>
        <v>Managing effectively in a constantly changing business environment is an essential requirement for business success. This applies to all businesses, including food retailers. Increasingly, food retailers are being challenged to develop strategic plans that will guide their businesses to success and profitability.  The objective of the course 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64" spans="1:8" x14ac:dyDescent="0.25">
      <c r="A7864" t="s">
        <v>5278</v>
      </c>
      <c r="B7864" t="s">
        <v>1289</v>
      </c>
      <c r="C7864" t="s">
        <v>7562</v>
      </c>
      <c r="D7864" t="s">
        <v>10</v>
      </c>
      <c r="E7864">
        <v>2</v>
      </c>
      <c r="F7864" t="s">
        <v>10622</v>
      </c>
      <c r="G7864" s="1">
        <v>43349</v>
      </c>
      <c r="H7864" t="str">
        <f t="shared" si="122"/>
        <v>environment is an essential requirement for business success. This applies to all businesses, including food retailers. Increasingly, food retailers are being challenged to develop strategic plans that will guide their businesses to success and profitability.  The objective of the course 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65" spans="1:8" x14ac:dyDescent="0.25">
      <c r="A7865" t="s">
        <v>5278</v>
      </c>
      <c r="B7865" t="s">
        <v>1289</v>
      </c>
      <c r="C7865" t="s">
        <v>7562</v>
      </c>
      <c r="D7865" t="s">
        <v>10</v>
      </c>
      <c r="E7865">
        <v>3</v>
      </c>
      <c r="F7865" t="s">
        <v>10623</v>
      </c>
      <c r="G7865" s="1">
        <v>43349</v>
      </c>
      <c r="H7865" t="str">
        <f t="shared" si="122"/>
        <v>success. This applies to all businesses, including food retailers. Increasingly, food retailers are being challenged to develop strategic plans that will guide their businesses to success and profitability.  The objective of the course 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66" spans="1:8" x14ac:dyDescent="0.25">
      <c r="A7866" t="s">
        <v>5278</v>
      </c>
      <c r="B7866" t="s">
        <v>1289</v>
      </c>
      <c r="C7866" t="s">
        <v>7562</v>
      </c>
      <c r="D7866" t="s">
        <v>10</v>
      </c>
      <c r="E7866">
        <v>4</v>
      </c>
      <c r="F7866" t="s">
        <v>10624</v>
      </c>
      <c r="G7866" s="1">
        <v>43349</v>
      </c>
      <c r="H7866" t="str">
        <f t="shared" si="122"/>
        <v>retailers. Increasingly, food retailers are being challenged to develop strategic plans that will guide their businesses to success and profitability.  The objective of the course 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67" spans="1:8" x14ac:dyDescent="0.25">
      <c r="A7867" t="s">
        <v>5278</v>
      </c>
      <c r="B7867" t="s">
        <v>1289</v>
      </c>
      <c r="C7867" t="s">
        <v>7562</v>
      </c>
      <c r="D7867" t="s">
        <v>10</v>
      </c>
      <c r="E7867">
        <v>5</v>
      </c>
      <c r="F7867" t="s">
        <v>10625</v>
      </c>
      <c r="G7867" s="1">
        <v>43349</v>
      </c>
      <c r="H7867" t="str">
        <f t="shared" si="122"/>
        <v>to develop strategic plans that will guide their businesses to success and profitability.  The objective of the course 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68" spans="1:8" x14ac:dyDescent="0.25">
      <c r="A7868" t="s">
        <v>5278</v>
      </c>
      <c r="B7868" t="s">
        <v>1289</v>
      </c>
      <c r="C7868" t="s">
        <v>7562</v>
      </c>
      <c r="D7868" t="s">
        <v>10</v>
      </c>
      <c r="E7868">
        <v>6</v>
      </c>
      <c r="F7868" t="s">
        <v>10626</v>
      </c>
      <c r="G7868" s="1">
        <v>43349</v>
      </c>
      <c r="H7868" t="str">
        <f t="shared" si="122"/>
        <v>to success and profitability.  The objective of the course 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69" spans="1:8" x14ac:dyDescent="0.25">
      <c r="A7869" t="s">
        <v>5278</v>
      </c>
      <c r="B7869" t="s">
        <v>1289</v>
      </c>
      <c r="C7869" t="s">
        <v>7562</v>
      </c>
      <c r="D7869" t="s">
        <v>10</v>
      </c>
      <c r="E7869">
        <v>7</v>
      </c>
      <c r="F7869" t="s">
        <v>10627</v>
      </c>
      <c r="G7869" s="1">
        <v>43349</v>
      </c>
      <c r="H7869" t="str">
        <f t="shared" si="122"/>
        <v>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0" spans="1:8" x14ac:dyDescent="0.25">
      <c r="A7870" t="s">
        <v>5278</v>
      </c>
      <c r="B7870" t="s">
        <v>1289</v>
      </c>
      <c r="C7870" t="s">
        <v>7562</v>
      </c>
      <c r="D7870" t="s">
        <v>10</v>
      </c>
      <c r="E7870">
        <v>8</v>
      </c>
      <c r="F7870" t="s">
        <v>10628</v>
      </c>
      <c r="G7870" s="1">
        <v>43349</v>
      </c>
      <c r="H7870" t="str">
        <f t="shared" si="122"/>
        <v>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1" spans="1:8" x14ac:dyDescent="0.25">
      <c r="A7871" t="s">
        <v>5278</v>
      </c>
      <c r="B7871" t="s">
        <v>1289</v>
      </c>
      <c r="C7871" t="s">
        <v>7562</v>
      </c>
      <c r="D7871" t="s">
        <v>10</v>
      </c>
      <c r="E7871">
        <v>9</v>
      </c>
      <c r="F7871" t="s">
        <v>10629</v>
      </c>
      <c r="G7871" s="1">
        <v>43349</v>
      </c>
      <c r="H7871" t="str">
        <f t="shared" si="122"/>
        <v>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2" spans="1:8" x14ac:dyDescent="0.25">
      <c r="A7872" t="s">
        <v>5278</v>
      </c>
      <c r="B7872" t="s">
        <v>1289</v>
      </c>
      <c r="C7872" t="s">
        <v>7562</v>
      </c>
      <c r="D7872" t="s">
        <v>10</v>
      </c>
      <c r="E7872">
        <v>10</v>
      </c>
      <c r="F7872" t="s">
        <v>10630</v>
      </c>
      <c r="G7872" s="1">
        <v>43349</v>
      </c>
      <c r="H7872" t="str">
        <f t="shared" si="122"/>
        <v>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3" spans="1:8" x14ac:dyDescent="0.25">
      <c r="A7873" t="s">
        <v>5278</v>
      </c>
      <c r="B7873" t="s">
        <v>1289</v>
      </c>
      <c r="C7873" t="s">
        <v>7562</v>
      </c>
      <c r="D7873" t="s">
        <v>10</v>
      </c>
      <c r="E7873">
        <v>11</v>
      </c>
      <c r="F7873" t="s">
        <v>10631</v>
      </c>
      <c r="G7873" s="1">
        <v>43349</v>
      </c>
      <c r="H7873" t="str">
        <f t="shared" si="122"/>
        <v>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4" spans="1:8" x14ac:dyDescent="0.25">
      <c r="A7874" t="s">
        <v>5278</v>
      </c>
      <c r="B7874" t="s">
        <v>1289</v>
      </c>
      <c r="C7874" t="s">
        <v>7562</v>
      </c>
      <c r="D7874" t="s">
        <v>10</v>
      </c>
      <c r="E7874">
        <v>12</v>
      </c>
      <c r="F7874" t="s">
        <v>10632</v>
      </c>
      <c r="G7874" s="1">
        <v>43349</v>
      </c>
      <c r="H7874" t="str">
        <f t="shared" si="122"/>
        <v>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5" spans="1:8" x14ac:dyDescent="0.25">
      <c r="A7875" t="s">
        <v>5278</v>
      </c>
      <c r="B7875" t="s">
        <v>1289</v>
      </c>
      <c r="C7875" t="s">
        <v>7562</v>
      </c>
      <c r="D7875" t="s">
        <v>10</v>
      </c>
      <c r="E7875">
        <v>13</v>
      </c>
      <c r="F7875" t="s">
        <v>10633</v>
      </c>
      <c r="G7875" s="1">
        <v>43349</v>
      </c>
      <c r="H7875" t="str">
        <f t="shared" ref="H7875:H7938" si="123">IF(E7876=1,F7875,F7875&amp;" "&amp;H7876)</f>
        <v>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6" spans="1:8" x14ac:dyDescent="0.25">
      <c r="A7876" t="s">
        <v>5278</v>
      </c>
      <c r="B7876" t="s">
        <v>1289</v>
      </c>
      <c r="C7876" t="s">
        <v>7562</v>
      </c>
      <c r="D7876" t="s">
        <v>10</v>
      </c>
      <c r="E7876">
        <v>14</v>
      </c>
      <c r="F7876" t="s">
        <v>10634</v>
      </c>
      <c r="G7876" s="1">
        <v>43349</v>
      </c>
      <c r="H7876" t="str">
        <f t="shared" si="123"/>
        <v>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7" spans="1:8" x14ac:dyDescent="0.25">
      <c r="A7877" t="s">
        <v>5278</v>
      </c>
      <c r="B7877" t="s">
        <v>1289</v>
      </c>
      <c r="C7877" t="s">
        <v>7562</v>
      </c>
      <c r="D7877" t="s">
        <v>10</v>
      </c>
      <c r="E7877">
        <v>15</v>
      </c>
      <c r="F7877" t="s">
        <v>10635</v>
      </c>
      <c r="G7877" s="1">
        <v>43349</v>
      </c>
      <c r="H7877" t="str">
        <f t="shared" si="123"/>
        <v>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8" spans="1:8" x14ac:dyDescent="0.25">
      <c r="A7878" t="s">
        <v>5278</v>
      </c>
      <c r="B7878" t="s">
        <v>1289</v>
      </c>
      <c r="C7878" t="s">
        <v>7562</v>
      </c>
      <c r="D7878" t="s">
        <v>10</v>
      </c>
      <c r="E7878">
        <v>16</v>
      </c>
      <c r="F7878" t="s">
        <v>10636</v>
      </c>
      <c r="G7878" s="1">
        <v>43349</v>
      </c>
      <c r="H7878" t="str">
        <f t="shared" si="123"/>
        <v>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79" spans="1:8" x14ac:dyDescent="0.25">
      <c r="A7879" t="s">
        <v>5278</v>
      </c>
      <c r="B7879" t="s">
        <v>1289</v>
      </c>
      <c r="C7879" t="s">
        <v>7562</v>
      </c>
      <c r="D7879" t="s">
        <v>10</v>
      </c>
      <c r="E7879">
        <v>17</v>
      </c>
      <c r="F7879" t="s">
        <v>10637</v>
      </c>
      <c r="G7879" s="1">
        <v>43349</v>
      </c>
      <c r="H7879" t="str">
        <f t="shared" si="123"/>
        <v>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7880" spans="1:8" x14ac:dyDescent="0.25">
      <c r="A7880" t="s">
        <v>5278</v>
      </c>
      <c r="B7880" t="s">
        <v>1289</v>
      </c>
      <c r="C7880" t="s">
        <v>7562</v>
      </c>
      <c r="D7880" t="s">
        <v>10</v>
      </c>
      <c r="E7880">
        <v>18</v>
      </c>
      <c r="F7880" t="s">
        <v>10638</v>
      </c>
      <c r="G7880" s="1">
        <v>43349</v>
      </c>
      <c r="H7880" t="str">
        <f t="shared" si="123"/>
        <v>this course.  Students will focus on retailing and purchasing data to analyze groups of products purchased by a business organization or sold by a retailer, building competency in the art and science of category management.</v>
      </c>
    </row>
    <row r="7881" spans="1:8" x14ac:dyDescent="0.25">
      <c r="A7881" t="s">
        <v>5278</v>
      </c>
      <c r="B7881" t="s">
        <v>1289</v>
      </c>
      <c r="C7881" t="s">
        <v>7562</v>
      </c>
      <c r="D7881" t="s">
        <v>10</v>
      </c>
      <c r="E7881">
        <v>19</v>
      </c>
      <c r="F7881" t="s">
        <v>10639</v>
      </c>
      <c r="G7881" s="1">
        <v>43349</v>
      </c>
      <c r="H7881" t="str">
        <f t="shared" si="123"/>
        <v>purchasing data to analyze groups of products purchased by a business organization or sold by a retailer, building competency in the art and science of category management.</v>
      </c>
    </row>
    <row r="7882" spans="1:8" x14ac:dyDescent="0.25">
      <c r="A7882" t="s">
        <v>5278</v>
      </c>
      <c r="B7882" t="s">
        <v>1289</v>
      </c>
      <c r="C7882" t="s">
        <v>7562</v>
      </c>
      <c r="D7882" t="s">
        <v>10</v>
      </c>
      <c r="E7882">
        <v>20</v>
      </c>
      <c r="F7882" t="s">
        <v>10640</v>
      </c>
      <c r="G7882" s="1">
        <v>43349</v>
      </c>
      <c r="H7882" t="str">
        <f t="shared" si="123"/>
        <v>purchased by a business organization or sold by a retailer, building competency in the art and science of category management.</v>
      </c>
    </row>
    <row r="7883" spans="1:8" x14ac:dyDescent="0.25">
      <c r="A7883" t="s">
        <v>5278</v>
      </c>
      <c r="B7883" t="s">
        <v>1289</v>
      </c>
      <c r="C7883" t="s">
        <v>7562</v>
      </c>
      <c r="D7883" t="s">
        <v>10</v>
      </c>
      <c r="E7883">
        <v>21</v>
      </c>
      <c r="F7883" t="s">
        <v>10641</v>
      </c>
      <c r="G7883" s="1">
        <v>43349</v>
      </c>
      <c r="H7883" t="str">
        <f t="shared" si="123"/>
        <v>retailer, building competency in the art and science of category management.</v>
      </c>
    </row>
    <row r="7884" spans="1:8" x14ac:dyDescent="0.25">
      <c r="A7884" t="s">
        <v>5278</v>
      </c>
      <c r="B7884" t="s">
        <v>1289</v>
      </c>
      <c r="C7884" t="s">
        <v>7562</v>
      </c>
      <c r="D7884" t="s">
        <v>10</v>
      </c>
      <c r="E7884">
        <v>22</v>
      </c>
      <c r="F7884" t="s">
        <v>10642</v>
      </c>
      <c r="G7884" s="1">
        <v>43349</v>
      </c>
      <c r="H7884" t="str">
        <f t="shared" si="123"/>
        <v>category management.</v>
      </c>
    </row>
    <row r="7885" spans="1:8" x14ac:dyDescent="0.25">
      <c r="A7885" t="s">
        <v>5278</v>
      </c>
      <c r="B7885" t="s">
        <v>2050</v>
      </c>
      <c r="C7885" t="s">
        <v>5045</v>
      </c>
      <c r="D7885" t="s">
        <v>10</v>
      </c>
      <c r="E7885">
        <v>1</v>
      </c>
      <c r="F7885" t="s">
        <v>2147</v>
      </c>
      <c r="G7885" s="1">
        <v>40624</v>
      </c>
      <c r="H7885" t="str">
        <f t="shared" si="123"/>
        <v>An advanced marketing course designed to provide students with in-depth knowledge of the fundamentals of consumer 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 environment. (ATTR: BUS, MRKT)</v>
      </c>
    </row>
    <row r="7886" spans="1:8" x14ac:dyDescent="0.25">
      <c r="A7886" t="s">
        <v>5278</v>
      </c>
      <c r="B7886" t="s">
        <v>2050</v>
      </c>
      <c r="C7886" t="s">
        <v>5045</v>
      </c>
      <c r="D7886" t="s">
        <v>10</v>
      </c>
      <c r="E7886">
        <v>2</v>
      </c>
      <c r="F7886" t="s">
        <v>2148</v>
      </c>
      <c r="G7886" s="1">
        <v>40624</v>
      </c>
      <c r="H7886" t="str">
        <f t="shared" si="123"/>
        <v>with in-depth knowledge of the fundamentals of consumer 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 environment. (ATTR: BUS, MRKT)</v>
      </c>
    </row>
    <row r="7887" spans="1:8" x14ac:dyDescent="0.25">
      <c r="A7887" t="s">
        <v>5278</v>
      </c>
      <c r="B7887" t="s">
        <v>2050</v>
      </c>
      <c r="C7887" t="s">
        <v>5045</v>
      </c>
      <c r="D7887" t="s">
        <v>10</v>
      </c>
      <c r="E7887">
        <v>3</v>
      </c>
      <c r="F7887" t="s">
        <v>2149</v>
      </c>
      <c r="G7887" s="1">
        <v>40624</v>
      </c>
      <c r="H7887" t="str">
        <f t="shared" si="123"/>
        <v>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 environment. (ATTR: BUS, MRKT)</v>
      </c>
    </row>
    <row r="7888" spans="1:8" x14ac:dyDescent="0.25">
      <c r="A7888" t="s">
        <v>5278</v>
      </c>
      <c r="B7888" t="s">
        <v>2050</v>
      </c>
      <c r="C7888" t="s">
        <v>5045</v>
      </c>
      <c r="D7888" t="s">
        <v>10</v>
      </c>
      <c r="E7888">
        <v>4</v>
      </c>
      <c r="F7888" t="s">
        <v>2150</v>
      </c>
      <c r="G7888" s="1">
        <v>40624</v>
      </c>
      <c r="H7888" t="str">
        <f t="shared" si="123"/>
        <v>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 environment. (ATTR: BUS, MRKT)</v>
      </c>
    </row>
    <row r="7889" spans="1:8" x14ac:dyDescent="0.25">
      <c r="A7889" t="s">
        <v>5278</v>
      </c>
      <c r="B7889" t="s">
        <v>2050</v>
      </c>
      <c r="C7889" t="s">
        <v>5045</v>
      </c>
      <c r="D7889" t="s">
        <v>10</v>
      </c>
      <c r="E7889">
        <v>5</v>
      </c>
      <c r="F7889" t="s">
        <v>6316</v>
      </c>
      <c r="G7889" s="1">
        <v>40624</v>
      </c>
      <c r="H7889" t="str">
        <f t="shared" si="123"/>
        <v>consumers as influenced by culture and subculture. A critical examination of consumer behavior theories and research will be undertaken. Further emphasis will be placed on understanding the application of consumer behavior concepts in a competitive, dynamic, and global business environment. (ATTR: BUS, MRKT)</v>
      </c>
    </row>
    <row r="7890" spans="1:8" x14ac:dyDescent="0.25">
      <c r="A7890" t="s">
        <v>5278</v>
      </c>
      <c r="B7890" t="s">
        <v>2050</v>
      </c>
      <c r="C7890" t="s">
        <v>5045</v>
      </c>
      <c r="D7890" t="s">
        <v>10</v>
      </c>
      <c r="E7890">
        <v>6</v>
      </c>
      <c r="F7890" t="s">
        <v>2152</v>
      </c>
      <c r="G7890" s="1">
        <v>40624</v>
      </c>
      <c r="H7890" t="str">
        <f t="shared" si="123"/>
        <v>critical examination of consumer behavior theories and research will be undertaken. Further emphasis will be placed on understanding the application of consumer behavior concepts in a competitive, dynamic, and global business environment. (ATTR: BUS, MRKT)</v>
      </c>
    </row>
    <row r="7891" spans="1:8" x14ac:dyDescent="0.25">
      <c r="A7891" t="s">
        <v>5278</v>
      </c>
      <c r="B7891" t="s">
        <v>2050</v>
      </c>
      <c r="C7891" t="s">
        <v>5045</v>
      </c>
      <c r="D7891" t="s">
        <v>10</v>
      </c>
      <c r="E7891">
        <v>7</v>
      </c>
      <c r="F7891" t="s">
        <v>6317</v>
      </c>
      <c r="G7891" s="1">
        <v>40624</v>
      </c>
      <c r="H7891" t="str">
        <f t="shared" si="123"/>
        <v>research will be undertaken. Further emphasis will be placed on understanding the application of consumer behavior concepts in a competitive, dynamic, and global business environment. (ATTR: BUS, MRKT)</v>
      </c>
    </row>
    <row r="7892" spans="1:8" x14ac:dyDescent="0.25">
      <c r="A7892" t="s">
        <v>5278</v>
      </c>
      <c r="B7892" t="s">
        <v>2050</v>
      </c>
      <c r="C7892" t="s">
        <v>5045</v>
      </c>
      <c r="D7892" t="s">
        <v>10</v>
      </c>
      <c r="E7892">
        <v>8</v>
      </c>
      <c r="F7892" t="s">
        <v>6318</v>
      </c>
      <c r="G7892" s="1">
        <v>40624</v>
      </c>
      <c r="H7892" t="str">
        <f t="shared" si="123"/>
        <v>placed on understanding the application of consumer behavior concepts in a competitive, dynamic, and global business environment. (ATTR: BUS, MRKT)</v>
      </c>
    </row>
    <row r="7893" spans="1:8" x14ac:dyDescent="0.25">
      <c r="A7893" t="s">
        <v>5278</v>
      </c>
      <c r="B7893" t="s">
        <v>2050</v>
      </c>
      <c r="C7893" t="s">
        <v>5045</v>
      </c>
      <c r="D7893" t="s">
        <v>10</v>
      </c>
      <c r="E7893">
        <v>9</v>
      </c>
      <c r="F7893" t="s">
        <v>6319</v>
      </c>
      <c r="G7893" s="1">
        <v>40624</v>
      </c>
      <c r="H7893" t="str">
        <f t="shared" si="123"/>
        <v>behavior concepts in a competitive, dynamic, and global business environment. (ATTR: BUS, MRKT)</v>
      </c>
    </row>
    <row r="7894" spans="1:8" x14ac:dyDescent="0.25">
      <c r="A7894" t="s">
        <v>5278</v>
      </c>
      <c r="B7894" t="s">
        <v>2050</v>
      </c>
      <c r="C7894" t="s">
        <v>5045</v>
      </c>
      <c r="D7894" t="s">
        <v>10</v>
      </c>
      <c r="E7894">
        <v>10</v>
      </c>
      <c r="F7894" t="s">
        <v>6320</v>
      </c>
      <c r="G7894" s="1">
        <v>40624</v>
      </c>
      <c r="H7894" t="str">
        <f t="shared" si="123"/>
        <v>business environment. (ATTR: BUS, MRKT)</v>
      </c>
    </row>
    <row r="7895" spans="1:8" x14ac:dyDescent="0.25">
      <c r="A7895" t="s">
        <v>5278</v>
      </c>
      <c r="B7895" t="s">
        <v>453</v>
      </c>
      <c r="C7895" t="s">
        <v>5045</v>
      </c>
      <c r="D7895" t="s">
        <v>10</v>
      </c>
      <c r="E7895">
        <v>1</v>
      </c>
      <c r="F7895" t="s">
        <v>6193</v>
      </c>
      <c r="G7895" s="1">
        <v>40624</v>
      </c>
      <c r="H7895" t="str">
        <f t="shared" si="123"/>
        <v>Advertising's role in the marketing mix is related to local regional, and national sales efforts. Selection of media 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896" spans="1:8" x14ac:dyDescent="0.25">
      <c r="A7896" t="s">
        <v>5278</v>
      </c>
      <c r="B7896" t="s">
        <v>453</v>
      </c>
      <c r="C7896" t="s">
        <v>5045</v>
      </c>
      <c r="D7896" t="s">
        <v>10</v>
      </c>
      <c r="E7896">
        <v>2</v>
      </c>
      <c r="F7896" t="s">
        <v>1297</v>
      </c>
      <c r="G7896" s="1">
        <v>40624</v>
      </c>
      <c r="H7896" t="str">
        <f t="shared" si="123"/>
        <v>regional, and national sales efforts. Selection of media 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897" spans="1:8" x14ac:dyDescent="0.25">
      <c r="A7897" t="s">
        <v>5278</v>
      </c>
      <c r="B7897" t="s">
        <v>453</v>
      </c>
      <c r="C7897" t="s">
        <v>5045</v>
      </c>
      <c r="D7897" t="s">
        <v>10</v>
      </c>
      <c r="E7897">
        <v>3</v>
      </c>
      <c r="F7897" t="s">
        <v>1298</v>
      </c>
      <c r="G7897" s="1">
        <v>40624</v>
      </c>
      <c r="H7897" t="str">
        <f t="shared" si="123"/>
        <v>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898" spans="1:8" x14ac:dyDescent="0.25">
      <c r="A7898" t="s">
        <v>5278</v>
      </c>
      <c r="B7898" t="s">
        <v>453</v>
      </c>
      <c r="C7898" t="s">
        <v>5045</v>
      </c>
      <c r="D7898" t="s">
        <v>10</v>
      </c>
      <c r="E7898">
        <v>4</v>
      </c>
      <c r="F7898" t="s">
        <v>1299</v>
      </c>
      <c r="G7898" s="1">
        <v>40624</v>
      </c>
      <c r="H7898" t="str">
        <f t="shared" si="123"/>
        <v>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899" spans="1:8" x14ac:dyDescent="0.25">
      <c r="A7899" t="s">
        <v>5278</v>
      </c>
      <c r="B7899" t="s">
        <v>453</v>
      </c>
      <c r="C7899" t="s">
        <v>5045</v>
      </c>
      <c r="D7899" t="s">
        <v>10</v>
      </c>
      <c r="E7899">
        <v>5</v>
      </c>
      <c r="F7899" t="s">
        <v>1300</v>
      </c>
      <c r="G7899" s="1">
        <v>40624</v>
      </c>
      <c r="H7899" t="str">
        <f t="shared" si="123"/>
        <v>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900" spans="1:8" x14ac:dyDescent="0.25">
      <c r="A7900" t="s">
        <v>5278</v>
      </c>
      <c r="B7900" t="s">
        <v>453</v>
      </c>
      <c r="C7900" t="s">
        <v>5045</v>
      </c>
      <c r="D7900" t="s">
        <v>10</v>
      </c>
      <c r="E7900">
        <v>6</v>
      </c>
      <c r="F7900" t="s">
        <v>1301</v>
      </c>
      <c r="G7900" s="1">
        <v>40624</v>
      </c>
      <c r="H7900" t="str">
        <f t="shared" si="123"/>
        <v>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7901" spans="1:8" x14ac:dyDescent="0.25">
      <c r="A7901" t="s">
        <v>5278</v>
      </c>
      <c r="B7901" t="s">
        <v>453</v>
      </c>
      <c r="C7901" t="s">
        <v>5045</v>
      </c>
      <c r="D7901" t="s">
        <v>10</v>
      </c>
      <c r="E7901">
        <v>7</v>
      </c>
      <c r="F7901" t="s">
        <v>6194</v>
      </c>
      <c r="G7901" s="1">
        <v>40624</v>
      </c>
      <c r="H7901" t="str">
        <f t="shared" si="123"/>
        <v>campaigns are explored through student advertising agencies established to handle real-world advertising assignments. Course includes budgeting, advertising effectiveness studies, sales promotion, and public relations.  (ATTR: BUS)</v>
      </c>
    </row>
    <row r="7902" spans="1:8" x14ac:dyDescent="0.25">
      <c r="A7902" t="s">
        <v>5278</v>
      </c>
      <c r="B7902" t="s">
        <v>453</v>
      </c>
      <c r="C7902" t="s">
        <v>5045</v>
      </c>
      <c r="D7902" t="s">
        <v>10</v>
      </c>
      <c r="E7902">
        <v>8</v>
      </c>
      <c r="F7902" t="s">
        <v>6195</v>
      </c>
      <c r="G7902" s="1">
        <v>40624</v>
      </c>
      <c r="H7902" t="str">
        <f t="shared" si="123"/>
        <v>agencies established to handle real-world advertising assignments. Course includes budgeting, advertising effectiveness studies, sales promotion, and public relations.  (ATTR: BUS)</v>
      </c>
    </row>
    <row r="7903" spans="1:8" x14ac:dyDescent="0.25">
      <c r="A7903" t="s">
        <v>5278</v>
      </c>
      <c r="B7903" t="s">
        <v>453</v>
      </c>
      <c r="C7903" t="s">
        <v>5045</v>
      </c>
      <c r="D7903" t="s">
        <v>10</v>
      </c>
      <c r="E7903">
        <v>9</v>
      </c>
      <c r="F7903" t="s">
        <v>6196</v>
      </c>
      <c r="G7903" s="1">
        <v>40624</v>
      </c>
      <c r="H7903" t="str">
        <f t="shared" si="123"/>
        <v>assignments. Course includes budgeting, advertising effectiveness studies, sales promotion, and public relations.  (ATTR: BUS)</v>
      </c>
    </row>
    <row r="7904" spans="1:8" x14ac:dyDescent="0.25">
      <c r="A7904" t="s">
        <v>5278</v>
      </c>
      <c r="B7904" t="s">
        <v>453</v>
      </c>
      <c r="C7904" t="s">
        <v>5045</v>
      </c>
      <c r="D7904" t="s">
        <v>10</v>
      </c>
      <c r="E7904">
        <v>10</v>
      </c>
      <c r="F7904" t="s">
        <v>6197</v>
      </c>
      <c r="G7904" s="1">
        <v>40624</v>
      </c>
      <c r="H7904" t="str">
        <f t="shared" si="123"/>
        <v>effectiveness studies, sales promotion, and public relations.  (ATTR: BUS)</v>
      </c>
    </row>
    <row r="7905" spans="1:8" x14ac:dyDescent="0.25">
      <c r="A7905" t="s">
        <v>5278</v>
      </c>
      <c r="B7905" t="s">
        <v>453</v>
      </c>
      <c r="C7905" t="s">
        <v>5045</v>
      </c>
      <c r="D7905" t="s">
        <v>10</v>
      </c>
      <c r="E7905">
        <v>11</v>
      </c>
      <c r="F7905" t="s">
        <v>6198</v>
      </c>
      <c r="G7905" s="1">
        <v>40624</v>
      </c>
      <c r="H7905" t="str">
        <f t="shared" si="123"/>
        <v>relations.  (ATTR: BUS)</v>
      </c>
    </row>
    <row r="7906" spans="1:8" x14ac:dyDescent="0.25">
      <c r="A7906" t="s">
        <v>5278</v>
      </c>
      <c r="B7906" t="s">
        <v>1306</v>
      </c>
      <c r="C7906" t="s">
        <v>5045</v>
      </c>
      <c r="D7906" t="s">
        <v>10</v>
      </c>
      <c r="E7906">
        <v>1</v>
      </c>
      <c r="F7906" t="s">
        <v>6188</v>
      </c>
      <c r="G7906" s="1">
        <v>40624</v>
      </c>
      <c r="H7906" t="str">
        <f t="shared" si="123"/>
        <v>This course aims to accomplish four main objectives: (1) To delineate the areas in which sales executives make 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7907" spans="1:8" x14ac:dyDescent="0.25">
      <c r="A7907" t="s">
        <v>5278</v>
      </c>
      <c r="B7907" t="s">
        <v>1306</v>
      </c>
      <c r="C7907" t="s">
        <v>5045</v>
      </c>
      <c r="D7907" t="s">
        <v>10</v>
      </c>
      <c r="E7907">
        <v>2</v>
      </c>
      <c r="F7907" t="s">
        <v>6189</v>
      </c>
      <c r="G7907" s="1">
        <v>40624</v>
      </c>
      <c r="H7907" t="str">
        <f t="shared" si="123"/>
        <v>To delineate the areas in which sales executives make 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7908" spans="1:8" x14ac:dyDescent="0.25">
      <c r="A7908" t="s">
        <v>5278</v>
      </c>
      <c r="B7908" t="s">
        <v>1306</v>
      </c>
      <c r="C7908" t="s">
        <v>5045</v>
      </c>
      <c r="D7908" t="s">
        <v>10</v>
      </c>
      <c r="E7908">
        <v>3</v>
      </c>
      <c r="F7908" t="s">
        <v>1309</v>
      </c>
      <c r="G7908" s="1">
        <v>40624</v>
      </c>
      <c r="H7908" t="str">
        <f t="shared" si="123"/>
        <v>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7909" spans="1:8" x14ac:dyDescent="0.25">
      <c r="A7909" t="s">
        <v>5278</v>
      </c>
      <c r="B7909" t="s">
        <v>1306</v>
      </c>
      <c r="C7909" t="s">
        <v>5045</v>
      </c>
      <c r="D7909" t="s">
        <v>10</v>
      </c>
      <c r="E7909">
        <v>4</v>
      </c>
      <c r="F7909" t="s">
        <v>6190</v>
      </c>
      <c r="G7909" s="1">
        <v>40624</v>
      </c>
      <c r="H7909" t="str">
        <f t="shared" si="123"/>
        <v>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7910" spans="1:8" x14ac:dyDescent="0.25">
      <c r="A7910" t="s">
        <v>5278</v>
      </c>
      <c r="B7910" t="s">
        <v>1306</v>
      </c>
      <c r="C7910" t="s">
        <v>5045</v>
      </c>
      <c r="D7910" t="s">
        <v>10</v>
      </c>
      <c r="E7910">
        <v>5</v>
      </c>
      <c r="F7910" t="s">
        <v>6191</v>
      </c>
      <c r="G7910" s="1">
        <v>40624</v>
      </c>
      <c r="H7910" t="str">
        <f t="shared" si="123"/>
        <v>To engage students in a presentation designed to relate the text materials to sales management situations; (4) In addition to the above, students will be introduced to an overview of basic principles of selling. (ATTR: BUS)</v>
      </c>
    </row>
    <row r="7911" spans="1:8" x14ac:dyDescent="0.25">
      <c r="A7911" t="s">
        <v>5278</v>
      </c>
      <c r="B7911" t="s">
        <v>1306</v>
      </c>
      <c r="C7911" t="s">
        <v>5045</v>
      </c>
      <c r="D7911" t="s">
        <v>10</v>
      </c>
      <c r="E7911">
        <v>6</v>
      </c>
      <c r="F7911" t="s">
        <v>1312</v>
      </c>
      <c r="G7911" s="1">
        <v>40624</v>
      </c>
      <c r="H7911" t="str">
        <f t="shared" si="123"/>
        <v>text materials to sales management situations; (4) In addition to the above, students will be introduced to an overview of basic principles of selling. (ATTR: BUS)</v>
      </c>
    </row>
    <row r="7912" spans="1:8" x14ac:dyDescent="0.25">
      <c r="A7912" t="s">
        <v>5278</v>
      </c>
      <c r="B7912" t="s">
        <v>1306</v>
      </c>
      <c r="C7912" t="s">
        <v>5045</v>
      </c>
      <c r="D7912" t="s">
        <v>10</v>
      </c>
      <c r="E7912">
        <v>7</v>
      </c>
      <c r="F7912" t="s">
        <v>1313</v>
      </c>
      <c r="G7912" s="1">
        <v>40624</v>
      </c>
      <c r="H7912" t="str">
        <f t="shared" si="123"/>
        <v>addition to the above, students will be introduced to an overview of basic principles of selling. (ATTR: BUS)</v>
      </c>
    </row>
    <row r="7913" spans="1:8" x14ac:dyDescent="0.25">
      <c r="A7913" t="s">
        <v>5278</v>
      </c>
      <c r="B7913" t="s">
        <v>1306</v>
      </c>
      <c r="C7913" t="s">
        <v>5045</v>
      </c>
      <c r="D7913" t="s">
        <v>10</v>
      </c>
      <c r="E7913">
        <v>8</v>
      </c>
      <c r="F7913" t="s">
        <v>6192</v>
      </c>
      <c r="G7913" s="1">
        <v>40624</v>
      </c>
      <c r="H7913" t="str">
        <f t="shared" si="123"/>
        <v>overview of basic principles of selling. (ATTR: BUS)</v>
      </c>
    </row>
    <row r="7914" spans="1:8" x14ac:dyDescent="0.25">
      <c r="A7914" t="s">
        <v>5278</v>
      </c>
      <c r="B7914" t="s">
        <v>1315</v>
      </c>
      <c r="C7914" t="s">
        <v>5325</v>
      </c>
      <c r="D7914" t="s">
        <v>10</v>
      </c>
      <c r="E7914">
        <v>1</v>
      </c>
      <c r="F7914" t="s">
        <v>5895</v>
      </c>
      <c r="G7914" s="1">
        <v>41354</v>
      </c>
      <c r="H7914" t="str">
        <f t="shared" si="123"/>
        <v>This course will examine the evolution of electronic commerce from a global strategic marketing perspective. Specific emphasis will be placed on the investigation of a complex general purpose technology framework in the context of the unique characteristics of both business to 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 (ATTR: BUS)</v>
      </c>
    </row>
    <row r="7915" spans="1:8" x14ac:dyDescent="0.25">
      <c r="A7915" t="s">
        <v>5278</v>
      </c>
      <c r="B7915" t="s">
        <v>1315</v>
      </c>
      <c r="C7915" t="s">
        <v>5325</v>
      </c>
      <c r="D7915" t="s">
        <v>10</v>
      </c>
      <c r="E7915">
        <v>2</v>
      </c>
      <c r="F7915" t="s">
        <v>5896</v>
      </c>
      <c r="G7915" s="1">
        <v>41354</v>
      </c>
      <c r="H7915" t="str">
        <f t="shared" si="123"/>
        <v>commerce from a global strategic marketing perspective. Specific emphasis will be placed on the investigation of a complex general purpose technology framework in the context of the unique characteristics of both business to 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 (ATTR: BUS)</v>
      </c>
    </row>
    <row r="7916" spans="1:8" x14ac:dyDescent="0.25">
      <c r="A7916" t="s">
        <v>5278</v>
      </c>
      <c r="B7916" t="s">
        <v>1315</v>
      </c>
      <c r="C7916" t="s">
        <v>5325</v>
      </c>
      <c r="D7916" t="s">
        <v>10</v>
      </c>
      <c r="E7916">
        <v>3</v>
      </c>
      <c r="F7916" t="s">
        <v>5897</v>
      </c>
      <c r="G7916" s="1">
        <v>41354</v>
      </c>
      <c r="H7916" t="str">
        <f t="shared" si="123"/>
        <v>Specific emphasis will be placed on the investigation of a complex general purpose technology framework in the context of the unique characteristics of both business to 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 (ATTR: BUS)</v>
      </c>
    </row>
    <row r="7917" spans="1:8" x14ac:dyDescent="0.25">
      <c r="A7917" t="s">
        <v>5278</v>
      </c>
      <c r="B7917" t="s">
        <v>1315</v>
      </c>
      <c r="C7917" t="s">
        <v>5325</v>
      </c>
      <c r="D7917" t="s">
        <v>10</v>
      </c>
      <c r="E7917">
        <v>4</v>
      </c>
      <c r="F7917" t="s">
        <v>5898</v>
      </c>
      <c r="G7917" s="1">
        <v>41354</v>
      </c>
      <c r="H7917" t="str">
        <f t="shared" si="123"/>
        <v>complex general purpose technology framework in the context of the unique characteristics of both business to 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 (ATTR: BUS)</v>
      </c>
    </row>
    <row r="7918" spans="1:8" x14ac:dyDescent="0.25">
      <c r="A7918" t="s">
        <v>5278</v>
      </c>
      <c r="B7918" t="s">
        <v>1315</v>
      </c>
      <c r="C7918" t="s">
        <v>5325</v>
      </c>
      <c r="D7918" t="s">
        <v>10</v>
      </c>
      <c r="E7918">
        <v>5</v>
      </c>
      <c r="F7918" t="s">
        <v>5899</v>
      </c>
      <c r="G7918" s="1">
        <v>41354</v>
      </c>
      <c r="H7918" t="str">
        <f t="shared" si="123"/>
        <v>context of the unique characteristics of both business to 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 (ATTR: BUS)</v>
      </c>
    </row>
    <row r="7919" spans="1:8" x14ac:dyDescent="0.25">
      <c r="A7919" t="s">
        <v>5278</v>
      </c>
      <c r="B7919" t="s">
        <v>1315</v>
      </c>
      <c r="C7919" t="s">
        <v>5325</v>
      </c>
      <c r="D7919" t="s">
        <v>10</v>
      </c>
      <c r="E7919">
        <v>6</v>
      </c>
      <c r="F7919" t="s">
        <v>5900</v>
      </c>
      <c r="G7919" s="1">
        <v>41354</v>
      </c>
      <c r="H7919" t="str">
        <f t="shared" si="123"/>
        <v>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 (ATTR: BUS)</v>
      </c>
    </row>
    <row r="7920" spans="1:8" x14ac:dyDescent="0.25">
      <c r="A7920" t="s">
        <v>5278</v>
      </c>
      <c r="B7920" t="s">
        <v>1315</v>
      </c>
      <c r="C7920" t="s">
        <v>5325</v>
      </c>
      <c r="D7920" t="s">
        <v>10</v>
      </c>
      <c r="E7920">
        <v>7</v>
      </c>
      <c r="F7920" t="s">
        <v>5901</v>
      </c>
      <c r="G7920" s="1">
        <v>41354</v>
      </c>
      <c r="H7920" t="str">
        <f t="shared" si="123"/>
        <v>impacts on the elements of the marketing mix will be examined through an application and analysis of the specific electronic marketing activities which have emerged from the technologies of digitization, networking and i individualization. (ATTR: BUS)</v>
      </c>
    </row>
    <row r="7921" spans="1:8" x14ac:dyDescent="0.25">
      <c r="A7921" t="s">
        <v>5278</v>
      </c>
      <c r="B7921" t="s">
        <v>1315</v>
      </c>
      <c r="C7921" t="s">
        <v>5325</v>
      </c>
      <c r="D7921" t="s">
        <v>10</v>
      </c>
      <c r="E7921">
        <v>8</v>
      </c>
      <c r="F7921" t="s">
        <v>5902</v>
      </c>
      <c r="G7921" s="1">
        <v>41354</v>
      </c>
      <c r="H7921" t="str">
        <f t="shared" si="123"/>
        <v>examined through an application and analysis of the specific electronic marketing activities which have emerged from the technologies of digitization, networking and i individualization. (ATTR: BUS)</v>
      </c>
    </row>
    <row r="7922" spans="1:8" x14ac:dyDescent="0.25">
      <c r="A7922" t="s">
        <v>5278</v>
      </c>
      <c r="B7922" t="s">
        <v>1315</v>
      </c>
      <c r="C7922" t="s">
        <v>5325</v>
      </c>
      <c r="D7922" t="s">
        <v>10</v>
      </c>
      <c r="E7922">
        <v>9</v>
      </c>
      <c r="F7922" t="s">
        <v>5903</v>
      </c>
      <c r="G7922" s="1">
        <v>41354</v>
      </c>
      <c r="H7922" t="str">
        <f t="shared" si="123"/>
        <v>specific electronic marketing activities which have emerged from the technologies of digitization, networking and i individualization. (ATTR: BUS)</v>
      </c>
    </row>
    <row r="7923" spans="1:8" x14ac:dyDescent="0.25">
      <c r="A7923" t="s">
        <v>5278</v>
      </c>
      <c r="B7923" t="s">
        <v>1315</v>
      </c>
      <c r="C7923" t="s">
        <v>5325</v>
      </c>
      <c r="D7923" t="s">
        <v>10</v>
      </c>
      <c r="E7923">
        <v>10</v>
      </c>
      <c r="F7923" t="s">
        <v>5904</v>
      </c>
      <c r="G7923" s="1">
        <v>41354</v>
      </c>
      <c r="H7923" t="str">
        <f t="shared" si="123"/>
        <v>from the technologies of digitization, networking and i individualization. (ATTR: BUS)</v>
      </c>
    </row>
    <row r="7924" spans="1:8" x14ac:dyDescent="0.25">
      <c r="A7924" t="s">
        <v>5278</v>
      </c>
      <c r="B7924" t="s">
        <v>1315</v>
      </c>
      <c r="C7924" t="s">
        <v>5325</v>
      </c>
      <c r="D7924" t="s">
        <v>10</v>
      </c>
      <c r="E7924">
        <v>11</v>
      </c>
      <c r="F7924" t="s">
        <v>6143</v>
      </c>
      <c r="G7924" s="1">
        <v>41354</v>
      </c>
      <c r="H7924" t="str">
        <f t="shared" si="123"/>
        <v>individualization. (ATTR: BUS)</v>
      </c>
    </row>
    <row r="7925" spans="1:8" x14ac:dyDescent="0.25">
      <c r="A7925" t="s">
        <v>5278</v>
      </c>
      <c r="B7925" t="s">
        <v>1315</v>
      </c>
      <c r="C7925" t="s">
        <v>5325</v>
      </c>
      <c r="D7925" t="s">
        <v>10</v>
      </c>
      <c r="E7925">
        <v>12</v>
      </c>
      <c r="F7925" t="s">
        <v>29</v>
      </c>
      <c r="G7925" s="1">
        <v>41354</v>
      </c>
      <c r="H7925" t="str">
        <f t="shared" si="123"/>
        <v>(ATTR: BUS)</v>
      </c>
    </row>
    <row r="7926" spans="1:8" x14ac:dyDescent="0.25">
      <c r="A7926" t="s">
        <v>5278</v>
      </c>
      <c r="B7926" t="s">
        <v>4071</v>
      </c>
      <c r="C7926" t="s">
        <v>6704</v>
      </c>
      <c r="D7926" t="s">
        <v>10</v>
      </c>
      <c r="E7926">
        <v>1</v>
      </c>
      <c r="F7926" t="s">
        <v>11066</v>
      </c>
      <c r="G7926" s="1">
        <v>42488</v>
      </c>
      <c r="H7926" t="str">
        <f t="shared" si="123"/>
        <v>This course will examine the complex and diverse nature of sports marketing from a strategic marketing perspective. Specific emphasis will be placed on the congingency framework for strategic sports marketing, with attention to market selection, marketing mix decisions, and the implementation and control of the strategic sorts marketing process. Additionally the course will examine marketing through sports; using sports as a platform for developing strategies and tactics to sell nonsports products. (ATTR: BUS, MRKT)</v>
      </c>
    </row>
    <row r="7927" spans="1:8" x14ac:dyDescent="0.25">
      <c r="A7927" t="s">
        <v>5278</v>
      </c>
      <c r="B7927" t="s">
        <v>4071</v>
      </c>
      <c r="C7927" t="s">
        <v>6704</v>
      </c>
      <c r="D7927" t="s">
        <v>10</v>
      </c>
      <c r="E7927">
        <v>2</v>
      </c>
      <c r="F7927" t="s">
        <v>11067</v>
      </c>
      <c r="G7927" s="1">
        <v>42488</v>
      </c>
      <c r="H7927" t="str">
        <f t="shared" si="123"/>
        <v>of sports marketing from a strategic marketing perspective. Specific emphasis will be placed on the congingency framework for strategic sports marketing, with attention to market selection, marketing mix decisions, and the implementation and control of the strategic sorts marketing process. Additionally the course will examine marketing through sports; using sports as a platform for developing strategies and tactics to sell nonsports products. (ATTR: BUS, MRKT)</v>
      </c>
    </row>
    <row r="7928" spans="1:8" x14ac:dyDescent="0.25">
      <c r="A7928" t="s">
        <v>5278</v>
      </c>
      <c r="B7928" t="s">
        <v>4071</v>
      </c>
      <c r="C7928" t="s">
        <v>6704</v>
      </c>
      <c r="D7928" t="s">
        <v>10</v>
      </c>
      <c r="E7928">
        <v>3</v>
      </c>
      <c r="F7928" t="s">
        <v>11068</v>
      </c>
      <c r="G7928" s="1">
        <v>42488</v>
      </c>
      <c r="H7928" t="str">
        <f t="shared" si="123"/>
        <v>Specific emphasis will be placed on the congingency framework for strategic sports marketing, with attention to market selection, marketing mix decisions, and the implementation and control of the strategic sorts marketing process. Additionally the course will examine marketing through sports; using sports as a platform for developing strategies and tactics to sell nonsports products. (ATTR: BUS, MRKT)</v>
      </c>
    </row>
    <row r="7929" spans="1:8" x14ac:dyDescent="0.25">
      <c r="A7929" t="s">
        <v>5278</v>
      </c>
      <c r="B7929" t="s">
        <v>4071</v>
      </c>
      <c r="C7929" t="s">
        <v>6704</v>
      </c>
      <c r="D7929" t="s">
        <v>10</v>
      </c>
      <c r="E7929">
        <v>4</v>
      </c>
      <c r="F7929" t="s">
        <v>11069</v>
      </c>
      <c r="G7929" s="1">
        <v>42488</v>
      </c>
      <c r="H7929" t="str">
        <f t="shared" si="123"/>
        <v>framework for strategic sports marketing, with attention to market selection, marketing mix decisions, and the implementation and control of the strategic sorts marketing process. Additionally the course will examine marketing through sports; using sports as a platform for developing strategies and tactics to sell nonsports products. (ATTR: BUS, MRKT)</v>
      </c>
    </row>
    <row r="7930" spans="1:8" x14ac:dyDescent="0.25">
      <c r="A7930" t="s">
        <v>5278</v>
      </c>
      <c r="B7930" t="s">
        <v>4071</v>
      </c>
      <c r="C7930" t="s">
        <v>6704</v>
      </c>
      <c r="D7930" t="s">
        <v>10</v>
      </c>
      <c r="E7930">
        <v>5</v>
      </c>
      <c r="F7930" t="s">
        <v>11070</v>
      </c>
      <c r="G7930" s="1">
        <v>42488</v>
      </c>
      <c r="H7930" t="str">
        <f t="shared" si="123"/>
        <v>to market selection, marketing mix decisions, and the implementation and control of the strategic sorts marketing process. Additionally the course will examine marketing through sports; using sports as a platform for developing strategies and tactics to sell nonsports products. (ATTR: BUS, MRKT)</v>
      </c>
    </row>
    <row r="7931" spans="1:8" x14ac:dyDescent="0.25">
      <c r="A7931" t="s">
        <v>5278</v>
      </c>
      <c r="B7931" t="s">
        <v>4071</v>
      </c>
      <c r="C7931" t="s">
        <v>6704</v>
      </c>
      <c r="D7931" t="s">
        <v>10</v>
      </c>
      <c r="E7931">
        <v>6</v>
      </c>
      <c r="F7931" t="s">
        <v>11071</v>
      </c>
      <c r="G7931" s="1">
        <v>42488</v>
      </c>
      <c r="H7931" t="str">
        <f t="shared" si="123"/>
        <v>implementation and control of the strategic sorts marketing process. Additionally the course will examine marketing through sports; using sports as a platform for developing strategies and tactics to sell nonsports products. (ATTR: BUS, MRKT)</v>
      </c>
    </row>
    <row r="7932" spans="1:8" x14ac:dyDescent="0.25">
      <c r="A7932" t="s">
        <v>5278</v>
      </c>
      <c r="B7932" t="s">
        <v>4071</v>
      </c>
      <c r="C7932" t="s">
        <v>6704</v>
      </c>
      <c r="D7932" t="s">
        <v>10</v>
      </c>
      <c r="E7932">
        <v>7</v>
      </c>
      <c r="F7932" t="s">
        <v>11072</v>
      </c>
      <c r="G7932" s="1">
        <v>42488</v>
      </c>
      <c r="H7932" t="str">
        <f t="shared" si="123"/>
        <v>process. Additionally the course will examine marketing through sports; using sports as a platform for developing strategies and tactics to sell nonsports products. (ATTR: BUS, MRKT)</v>
      </c>
    </row>
    <row r="7933" spans="1:8" x14ac:dyDescent="0.25">
      <c r="A7933" t="s">
        <v>5278</v>
      </c>
      <c r="B7933" t="s">
        <v>4071</v>
      </c>
      <c r="C7933" t="s">
        <v>6704</v>
      </c>
      <c r="D7933" t="s">
        <v>10</v>
      </c>
      <c r="E7933">
        <v>8</v>
      </c>
      <c r="F7933" t="s">
        <v>11073</v>
      </c>
      <c r="G7933" s="1">
        <v>42488</v>
      </c>
      <c r="H7933" t="str">
        <f t="shared" si="123"/>
        <v>through sports; using sports as a platform for developing strategies and tactics to sell nonsports products. (ATTR: BUS, MRKT)</v>
      </c>
    </row>
    <row r="7934" spans="1:8" x14ac:dyDescent="0.25">
      <c r="A7934" t="s">
        <v>5278</v>
      </c>
      <c r="B7934" t="s">
        <v>4071</v>
      </c>
      <c r="C7934" t="s">
        <v>6704</v>
      </c>
      <c r="D7934" t="s">
        <v>10</v>
      </c>
      <c r="E7934">
        <v>9</v>
      </c>
      <c r="F7934" t="s">
        <v>11074</v>
      </c>
      <c r="G7934" s="1">
        <v>42488</v>
      </c>
      <c r="H7934" t="str">
        <f t="shared" si="123"/>
        <v>strategies and tactics to sell nonsports products. (ATTR: BUS, MRKT)</v>
      </c>
    </row>
    <row r="7935" spans="1:8" x14ac:dyDescent="0.25">
      <c r="A7935" t="s">
        <v>5278</v>
      </c>
      <c r="B7935" t="s">
        <v>4071</v>
      </c>
      <c r="C7935" t="s">
        <v>6704</v>
      </c>
      <c r="D7935" t="s">
        <v>10</v>
      </c>
      <c r="E7935">
        <v>10</v>
      </c>
      <c r="F7935" t="s">
        <v>11075</v>
      </c>
      <c r="G7935" s="1">
        <v>42488</v>
      </c>
      <c r="H7935" t="str">
        <f t="shared" si="123"/>
        <v>(ATTR: BUS, MRKT)</v>
      </c>
    </row>
    <row r="7936" spans="1:8" x14ac:dyDescent="0.25">
      <c r="A7936" t="s">
        <v>5278</v>
      </c>
      <c r="B7936" t="s">
        <v>1143</v>
      </c>
      <c r="C7936" t="s">
        <v>5325</v>
      </c>
      <c r="D7936" t="s">
        <v>10</v>
      </c>
      <c r="E7936">
        <v>1</v>
      </c>
      <c r="F7936" t="s">
        <v>6131</v>
      </c>
      <c r="G7936" s="1">
        <v>41319</v>
      </c>
      <c r="H7936" t="str">
        <f t="shared" si="123"/>
        <v>An advanced marketing course designed to focus on the practical needs of the marketing manager when making marketing decisions regarding price and quantitative analysis of data. The course will encompass two major components: (1) A comprehensive and practical focus to 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37" spans="1:8" x14ac:dyDescent="0.25">
      <c r="A7937" t="s">
        <v>5278</v>
      </c>
      <c r="B7937" t="s">
        <v>1143</v>
      </c>
      <c r="C7937" t="s">
        <v>5325</v>
      </c>
      <c r="D7937" t="s">
        <v>10</v>
      </c>
      <c r="E7937">
        <v>2</v>
      </c>
      <c r="F7937" t="s">
        <v>6111</v>
      </c>
      <c r="G7937" s="1">
        <v>41319</v>
      </c>
      <c r="H7937" t="str">
        <f t="shared" si="123"/>
        <v>practical needs of the marketing manager when making marketing decisions regarding price and quantitative analysis of data. The course will encompass two major components: (1) A comprehensive and practical focus to 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38" spans="1:8" x14ac:dyDescent="0.25">
      <c r="A7938" t="s">
        <v>5278</v>
      </c>
      <c r="B7938" t="s">
        <v>1143</v>
      </c>
      <c r="C7938" t="s">
        <v>5325</v>
      </c>
      <c r="D7938" t="s">
        <v>10</v>
      </c>
      <c r="E7938">
        <v>3</v>
      </c>
      <c r="F7938" t="s">
        <v>6112</v>
      </c>
      <c r="G7938" s="1">
        <v>41319</v>
      </c>
      <c r="H7938" t="str">
        <f t="shared" si="123"/>
        <v>marketing decisions regarding price and quantitative analysis of data. The course will encompass two major components: (1) A comprehensive and practical focus to 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39" spans="1:8" x14ac:dyDescent="0.25">
      <c r="A7939" t="s">
        <v>5278</v>
      </c>
      <c r="B7939" t="s">
        <v>1143</v>
      </c>
      <c r="C7939" t="s">
        <v>5325</v>
      </c>
      <c r="D7939" t="s">
        <v>10</v>
      </c>
      <c r="E7939">
        <v>4</v>
      </c>
      <c r="F7939" t="s">
        <v>6132</v>
      </c>
      <c r="G7939" s="1">
        <v>41319</v>
      </c>
      <c r="H7939" t="str">
        <f t="shared" ref="H7939:H8002" si="124">IF(E7940=1,F7939,F7939&amp;" "&amp;H7940)</f>
        <v>analysis of data. The course will encompass two major components: (1) A comprehensive and practical focus to 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40" spans="1:8" x14ac:dyDescent="0.25">
      <c r="A7940" t="s">
        <v>5278</v>
      </c>
      <c r="B7940" t="s">
        <v>1143</v>
      </c>
      <c r="C7940" t="s">
        <v>5325</v>
      </c>
      <c r="D7940" t="s">
        <v>10</v>
      </c>
      <c r="E7940">
        <v>5</v>
      </c>
      <c r="F7940" t="s">
        <v>6133</v>
      </c>
      <c r="G7940" s="1">
        <v>41319</v>
      </c>
      <c r="H7940" t="str">
        <f t="shared" si="124"/>
        <v>components: (1) A comprehensive and practical focus to 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41" spans="1:8" x14ac:dyDescent="0.25">
      <c r="A7941" t="s">
        <v>5278</v>
      </c>
      <c r="B7941" t="s">
        <v>1143</v>
      </c>
      <c r="C7941" t="s">
        <v>5325</v>
      </c>
      <c r="D7941" t="s">
        <v>10</v>
      </c>
      <c r="E7941">
        <v>6</v>
      </c>
      <c r="F7941" t="s">
        <v>6134</v>
      </c>
      <c r="G7941" s="1">
        <v>41319</v>
      </c>
      <c r="H7941" t="str">
        <f t="shared" si="124"/>
        <v>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42" spans="1:8" x14ac:dyDescent="0.25">
      <c r="A7942" t="s">
        <v>5278</v>
      </c>
      <c r="B7942" t="s">
        <v>1143</v>
      </c>
      <c r="C7942" t="s">
        <v>5325</v>
      </c>
      <c r="D7942" t="s">
        <v>10</v>
      </c>
      <c r="E7942">
        <v>7</v>
      </c>
      <c r="F7942" t="s">
        <v>6135</v>
      </c>
      <c r="G7942" s="1">
        <v>41319</v>
      </c>
      <c r="H7942" t="str">
        <f t="shared" si="124"/>
        <v>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43" spans="1:8" x14ac:dyDescent="0.25">
      <c r="A7943" t="s">
        <v>5278</v>
      </c>
      <c r="B7943" t="s">
        <v>1143</v>
      </c>
      <c r="C7943" t="s">
        <v>5325</v>
      </c>
      <c r="D7943" t="s">
        <v>10</v>
      </c>
      <c r="E7943">
        <v>8</v>
      </c>
      <c r="F7943" t="s">
        <v>6136</v>
      </c>
      <c r="G7943" s="1">
        <v>41319</v>
      </c>
      <c r="H7943" t="str">
        <f t="shared" si="124"/>
        <v>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44" spans="1:8" x14ac:dyDescent="0.25">
      <c r="A7944" t="s">
        <v>5278</v>
      </c>
      <c r="B7944" t="s">
        <v>1143</v>
      </c>
      <c r="C7944" t="s">
        <v>5325</v>
      </c>
      <c r="D7944" t="s">
        <v>10</v>
      </c>
      <c r="E7944">
        <v>9</v>
      </c>
      <c r="F7944" t="s">
        <v>6137</v>
      </c>
      <c r="G7944" s="1">
        <v>41319</v>
      </c>
      <c r="H7944" t="str">
        <f t="shared" si="124"/>
        <v>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7945" spans="1:8" x14ac:dyDescent="0.25">
      <c r="A7945" t="s">
        <v>5278</v>
      </c>
      <c r="B7945" t="s">
        <v>1143</v>
      </c>
      <c r="C7945" t="s">
        <v>5325</v>
      </c>
      <c r="D7945" t="s">
        <v>10</v>
      </c>
      <c r="E7945">
        <v>10</v>
      </c>
      <c r="F7945" t="s">
        <v>6138</v>
      </c>
      <c r="G7945" s="1">
        <v>41319</v>
      </c>
      <c r="H7945" t="str">
        <f t="shared" si="124"/>
        <v>models to plan, implement, and analyze marketing strategies and tactics. Students will learn how to analyze data when making strategic and tactical marketing decisions, skills that are increasing in demand in corporations and non profit organizations today. (ATTR: BUS)</v>
      </c>
    </row>
    <row r="7946" spans="1:8" x14ac:dyDescent="0.25">
      <c r="A7946" t="s">
        <v>5278</v>
      </c>
      <c r="B7946" t="s">
        <v>1143</v>
      </c>
      <c r="C7946" t="s">
        <v>5325</v>
      </c>
      <c r="D7946" t="s">
        <v>10</v>
      </c>
      <c r="E7946">
        <v>11</v>
      </c>
      <c r="F7946" t="s">
        <v>6139</v>
      </c>
      <c r="G7946" s="1">
        <v>41319</v>
      </c>
      <c r="H7946" t="str">
        <f t="shared" si="124"/>
        <v>strategies and tactics. Students will learn how to analyze data when making strategic and tactical marketing decisions, skills that are increasing in demand in corporations and non profit organizations today. (ATTR: BUS)</v>
      </c>
    </row>
    <row r="7947" spans="1:8" x14ac:dyDescent="0.25">
      <c r="A7947" t="s">
        <v>5278</v>
      </c>
      <c r="B7947" t="s">
        <v>1143</v>
      </c>
      <c r="C7947" t="s">
        <v>5325</v>
      </c>
      <c r="D7947" t="s">
        <v>10</v>
      </c>
      <c r="E7947">
        <v>12</v>
      </c>
      <c r="F7947" t="s">
        <v>6140</v>
      </c>
      <c r="G7947" s="1">
        <v>41319</v>
      </c>
      <c r="H7947" t="str">
        <f t="shared" si="124"/>
        <v>data when making strategic and tactical marketing decisions, skills that are increasing in demand in corporations and non profit organizations today. (ATTR: BUS)</v>
      </c>
    </row>
    <row r="7948" spans="1:8" x14ac:dyDescent="0.25">
      <c r="A7948" t="s">
        <v>5278</v>
      </c>
      <c r="B7948" t="s">
        <v>1143</v>
      </c>
      <c r="C7948" t="s">
        <v>5325</v>
      </c>
      <c r="D7948" t="s">
        <v>10</v>
      </c>
      <c r="E7948">
        <v>13</v>
      </c>
      <c r="F7948" t="s">
        <v>6141</v>
      </c>
      <c r="G7948" s="1">
        <v>41319</v>
      </c>
      <c r="H7948" t="str">
        <f t="shared" si="124"/>
        <v>skills that are increasing in demand in corporations and non profit organizations today. (ATTR: BUS)</v>
      </c>
    </row>
    <row r="7949" spans="1:8" x14ac:dyDescent="0.25">
      <c r="A7949" t="s">
        <v>5278</v>
      </c>
      <c r="B7949" t="s">
        <v>1143</v>
      </c>
      <c r="C7949" t="s">
        <v>5325</v>
      </c>
      <c r="D7949" t="s">
        <v>10</v>
      </c>
      <c r="E7949">
        <v>14</v>
      </c>
      <c r="F7949" t="s">
        <v>6142</v>
      </c>
      <c r="G7949" s="1">
        <v>41319</v>
      </c>
      <c r="H7949" t="str">
        <f t="shared" si="124"/>
        <v>profit organizations today. (ATTR: BUS)</v>
      </c>
    </row>
    <row r="7950" spans="1:8" x14ac:dyDescent="0.25">
      <c r="A7950" t="s">
        <v>5278</v>
      </c>
      <c r="B7950" t="s">
        <v>1143</v>
      </c>
      <c r="C7950" t="s">
        <v>5325</v>
      </c>
      <c r="D7950" t="s">
        <v>10</v>
      </c>
      <c r="E7950">
        <v>15</v>
      </c>
      <c r="F7950" t="s">
        <v>29</v>
      </c>
      <c r="G7950" s="1">
        <v>41319</v>
      </c>
      <c r="H7950" t="str">
        <f t="shared" si="124"/>
        <v>(ATTR: BUS)</v>
      </c>
    </row>
    <row r="7951" spans="1:8" x14ac:dyDescent="0.25">
      <c r="A7951" t="s">
        <v>5278</v>
      </c>
      <c r="B7951" t="s">
        <v>616</v>
      </c>
      <c r="C7951" t="s">
        <v>5045</v>
      </c>
      <c r="D7951" t="s">
        <v>10</v>
      </c>
      <c r="E7951">
        <v>1</v>
      </c>
      <c r="F7951" t="s">
        <v>1322</v>
      </c>
      <c r="G7951" s="1">
        <v>40624</v>
      </c>
      <c r="H7951" t="str">
        <f t="shared" si="124"/>
        <v>This course focuses on the development of marketing strategies targeted at organizations, including businesses, institutions, not-for-profit organizations, and governmental agencies. The focus will be on identifying the unique differences between organizational and consumer buying behavior, with an assessment of the impact on strategy decisions. The course will also address principles, techniques, and strategies that are utilized by purchasing and materials management professionals in the organi- zation procurement process. (ATTR: BUS, MRKT)</v>
      </c>
    </row>
    <row r="7952" spans="1:8" x14ac:dyDescent="0.25">
      <c r="A7952" t="s">
        <v>5278</v>
      </c>
      <c r="B7952" t="s">
        <v>616</v>
      </c>
      <c r="C7952" t="s">
        <v>5045</v>
      </c>
      <c r="D7952" t="s">
        <v>10</v>
      </c>
      <c r="E7952">
        <v>2</v>
      </c>
      <c r="F7952" t="s">
        <v>1323</v>
      </c>
      <c r="G7952" s="1">
        <v>40624</v>
      </c>
      <c r="H7952" t="str">
        <f t="shared" si="124"/>
        <v>strategies targeted at organizations, including businesses, institutions, not-for-profit organizations, and governmental agencies. The focus will be on identifying the unique differences between organizational and consumer buying behavior, with an assessment of the impact on strategy decisions. The course will also address principles, techniques, and strategies that are utilized by purchasing and materials management professionals in the organi- zation procurement process. (ATTR: BUS, MRKT)</v>
      </c>
    </row>
    <row r="7953" spans="1:8" x14ac:dyDescent="0.25">
      <c r="A7953" t="s">
        <v>5278</v>
      </c>
      <c r="B7953" t="s">
        <v>616</v>
      </c>
      <c r="C7953" t="s">
        <v>5045</v>
      </c>
      <c r="D7953" t="s">
        <v>10</v>
      </c>
      <c r="E7953">
        <v>3</v>
      </c>
      <c r="F7953" t="s">
        <v>1324</v>
      </c>
      <c r="G7953" s="1">
        <v>40624</v>
      </c>
      <c r="H7953" t="str">
        <f t="shared" si="124"/>
        <v>institutions, not-for-profit organizations, and governmental agencies. The focus will be on identifying the unique differences between organizational and consumer buying behavior, with an assessment of the impact on strategy decisions. The course will also address principles, techniques, and strategies that are utilized by purchasing and materials management professionals in the organi- zation procurement process. (ATTR: BUS, MRKT)</v>
      </c>
    </row>
    <row r="7954" spans="1:8" x14ac:dyDescent="0.25">
      <c r="A7954" t="s">
        <v>5278</v>
      </c>
      <c r="B7954" t="s">
        <v>616</v>
      </c>
      <c r="C7954" t="s">
        <v>5045</v>
      </c>
      <c r="D7954" t="s">
        <v>10</v>
      </c>
      <c r="E7954">
        <v>4</v>
      </c>
      <c r="F7954" t="s">
        <v>4239</v>
      </c>
      <c r="G7954" s="1">
        <v>40624</v>
      </c>
      <c r="H7954" t="str">
        <f t="shared" si="124"/>
        <v>agencies. The focus will be on identifying the unique differences between organizational and consumer buying behavior, with an assessment of the impact on strategy decisions. The course will also address principles, techniques, and strategies that are utilized by purchasing and materials management professionals in the organi- zation procurement process. (ATTR: BUS, MRKT)</v>
      </c>
    </row>
    <row r="7955" spans="1:8" x14ac:dyDescent="0.25">
      <c r="A7955" t="s">
        <v>5278</v>
      </c>
      <c r="B7955" t="s">
        <v>616</v>
      </c>
      <c r="C7955" t="s">
        <v>5045</v>
      </c>
      <c r="D7955" t="s">
        <v>10</v>
      </c>
      <c r="E7955">
        <v>5</v>
      </c>
      <c r="F7955" t="s">
        <v>4240</v>
      </c>
      <c r="G7955" s="1">
        <v>40624</v>
      </c>
      <c r="H7955" t="str">
        <f t="shared" si="124"/>
        <v>differences between organizational and consumer buying behavior, with an assessment of the impact on strategy decisions. The course will also address principles, techniques, and strategies that are utilized by purchasing and materials management professionals in the organi- zation procurement process. (ATTR: BUS, MRKT)</v>
      </c>
    </row>
    <row r="7956" spans="1:8" x14ac:dyDescent="0.25">
      <c r="A7956" t="s">
        <v>5278</v>
      </c>
      <c r="B7956" t="s">
        <v>616</v>
      </c>
      <c r="C7956" t="s">
        <v>5045</v>
      </c>
      <c r="D7956" t="s">
        <v>10</v>
      </c>
      <c r="E7956">
        <v>6</v>
      </c>
      <c r="F7956" t="s">
        <v>4241</v>
      </c>
      <c r="G7956" s="1">
        <v>40624</v>
      </c>
      <c r="H7956" t="str">
        <f t="shared" si="124"/>
        <v>buying behavior, with an assessment of the impact on strategy decisions. The course will also address principles, techniques, and strategies that are utilized by purchasing and materials management professionals in the organi- zation procurement process. (ATTR: BUS, MRKT)</v>
      </c>
    </row>
    <row r="7957" spans="1:8" x14ac:dyDescent="0.25">
      <c r="A7957" t="s">
        <v>5278</v>
      </c>
      <c r="B7957" t="s">
        <v>616</v>
      </c>
      <c r="C7957" t="s">
        <v>5045</v>
      </c>
      <c r="D7957" t="s">
        <v>10</v>
      </c>
      <c r="E7957">
        <v>7</v>
      </c>
      <c r="F7957" t="s">
        <v>4242</v>
      </c>
      <c r="G7957" s="1">
        <v>40624</v>
      </c>
      <c r="H7957" t="str">
        <f t="shared" si="124"/>
        <v>strategy decisions. The course will also address principles, techniques, and strategies that are utilized by purchasing and materials management professionals in the organi- zation procurement process. (ATTR: BUS, MRKT)</v>
      </c>
    </row>
    <row r="7958" spans="1:8" x14ac:dyDescent="0.25">
      <c r="A7958" t="s">
        <v>5278</v>
      </c>
      <c r="B7958" t="s">
        <v>616</v>
      </c>
      <c r="C7958" t="s">
        <v>5045</v>
      </c>
      <c r="D7958" t="s">
        <v>10</v>
      </c>
      <c r="E7958">
        <v>8</v>
      </c>
      <c r="F7958" t="s">
        <v>4243</v>
      </c>
      <c r="G7958" s="1">
        <v>40624</v>
      </c>
      <c r="H7958" t="str">
        <f t="shared" si="124"/>
        <v>techniques, and strategies that are utilized by purchasing and materials management professionals in the organi- zation procurement process. (ATTR: BUS, MRKT)</v>
      </c>
    </row>
    <row r="7959" spans="1:8" x14ac:dyDescent="0.25">
      <c r="A7959" t="s">
        <v>5278</v>
      </c>
      <c r="B7959" t="s">
        <v>616</v>
      </c>
      <c r="C7959" t="s">
        <v>5045</v>
      </c>
      <c r="D7959" t="s">
        <v>10</v>
      </c>
      <c r="E7959">
        <v>9</v>
      </c>
      <c r="F7959" t="s">
        <v>6187</v>
      </c>
      <c r="G7959" s="1">
        <v>40624</v>
      </c>
      <c r="H7959" t="str">
        <f t="shared" si="124"/>
        <v>and materials management professionals in the organi- zation procurement process. (ATTR: BUS, MRKT)</v>
      </c>
    </row>
    <row r="7960" spans="1:8" x14ac:dyDescent="0.25">
      <c r="A7960" t="s">
        <v>5278</v>
      </c>
      <c r="B7960" t="s">
        <v>616</v>
      </c>
      <c r="C7960" t="s">
        <v>5045</v>
      </c>
      <c r="D7960" t="s">
        <v>10</v>
      </c>
      <c r="E7960">
        <v>10</v>
      </c>
      <c r="F7960" t="s">
        <v>4244</v>
      </c>
      <c r="G7960" s="1">
        <v>40624</v>
      </c>
      <c r="H7960" t="str">
        <f t="shared" si="124"/>
        <v>zation procurement process. (ATTR: BUS, MRKT)</v>
      </c>
    </row>
    <row r="7961" spans="1:8" x14ac:dyDescent="0.25">
      <c r="A7961" t="s">
        <v>5278</v>
      </c>
      <c r="B7961" t="s">
        <v>1325</v>
      </c>
      <c r="C7961" t="s">
        <v>7562</v>
      </c>
      <c r="D7961" t="s">
        <v>10</v>
      </c>
      <c r="E7961">
        <v>1</v>
      </c>
      <c r="F7961" t="s">
        <v>6935</v>
      </c>
      <c r="G7961" s="1">
        <v>43349.574675925898</v>
      </c>
      <c r="H7961" t="str">
        <f t="shared" si="124"/>
        <v>This course focuses on marketing entrepreneurship and 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62" spans="1:8" x14ac:dyDescent="0.25">
      <c r="A7962" t="s">
        <v>5278</v>
      </c>
      <c r="B7962" t="s">
        <v>1325</v>
      </c>
      <c r="C7962" t="s">
        <v>7562</v>
      </c>
      <c r="D7962" t="s">
        <v>10</v>
      </c>
      <c r="E7962">
        <v>2</v>
      </c>
      <c r="F7962" t="s">
        <v>6936</v>
      </c>
      <c r="G7962" s="1">
        <v>43349.574675925898</v>
      </c>
      <c r="H7962" t="str">
        <f t="shared" si="124"/>
        <v>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63" spans="1:8" x14ac:dyDescent="0.25">
      <c r="A7963" t="s">
        <v>5278</v>
      </c>
      <c r="B7963" t="s">
        <v>1325</v>
      </c>
      <c r="C7963" t="s">
        <v>7562</v>
      </c>
      <c r="D7963" t="s">
        <v>10</v>
      </c>
      <c r="E7963">
        <v>3</v>
      </c>
      <c r="F7963" t="s">
        <v>6937</v>
      </c>
      <c r="G7963" s="1">
        <v>43349.574675925898</v>
      </c>
      <c r="H7963" t="str">
        <f t="shared" si="124"/>
        <v>throughout the product life cycle. The first part of the course studies the new product/service development and marketing process from concept development and 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64" spans="1:8" x14ac:dyDescent="0.25">
      <c r="A7964" t="s">
        <v>5278</v>
      </c>
      <c r="B7964" t="s">
        <v>1325</v>
      </c>
      <c r="C7964" t="s">
        <v>7562</v>
      </c>
      <c r="D7964" t="s">
        <v>10</v>
      </c>
      <c r="E7964">
        <v>4</v>
      </c>
      <c r="F7964" t="s">
        <v>6938</v>
      </c>
      <c r="G7964" s="1">
        <v>43349.574675925898</v>
      </c>
      <c r="H7964" t="str">
        <f t="shared" si="124"/>
        <v>course studies the new product/service development and marketing process from concept development and 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65" spans="1:8" x14ac:dyDescent="0.25">
      <c r="A7965" t="s">
        <v>5278</v>
      </c>
      <c r="B7965" t="s">
        <v>1325</v>
      </c>
      <c r="C7965" t="s">
        <v>7562</v>
      </c>
      <c r="D7965" t="s">
        <v>10</v>
      </c>
      <c r="E7965">
        <v>5</v>
      </c>
      <c r="F7965" t="s">
        <v>6939</v>
      </c>
      <c r="G7965" s="1">
        <v>43349.574675925898</v>
      </c>
      <c r="H7965" t="str">
        <f t="shared" si="124"/>
        <v>marketing process from concept development and 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66" spans="1:8" x14ac:dyDescent="0.25">
      <c r="A7966" t="s">
        <v>5278</v>
      </c>
      <c r="B7966" t="s">
        <v>1325</v>
      </c>
      <c r="C7966" t="s">
        <v>7562</v>
      </c>
      <c r="D7966" t="s">
        <v>10</v>
      </c>
      <c r="E7966">
        <v>6</v>
      </c>
      <c r="F7966" t="s">
        <v>6940</v>
      </c>
      <c r="G7966" s="1">
        <v>43349.574675925898</v>
      </c>
      <c r="H7966" t="str">
        <f t="shared" si="124"/>
        <v>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67" spans="1:8" x14ac:dyDescent="0.25">
      <c r="A7967" t="s">
        <v>5278</v>
      </c>
      <c r="B7967" t="s">
        <v>1325</v>
      </c>
      <c r="C7967" t="s">
        <v>7562</v>
      </c>
      <c r="D7967" t="s">
        <v>10</v>
      </c>
      <c r="E7967">
        <v>7</v>
      </c>
      <c r="F7967" t="s">
        <v>6941</v>
      </c>
      <c r="G7967" s="1">
        <v>43349.574675925898</v>
      </c>
      <c r="H7967" t="str">
        <f t="shared" si="124"/>
        <v>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68" spans="1:8" x14ac:dyDescent="0.25">
      <c r="A7968" t="s">
        <v>5278</v>
      </c>
      <c r="B7968" t="s">
        <v>1325</v>
      </c>
      <c r="C7968" t="s">
        <v>7562</v>
      </c>
      <c r="D7968" t="s">
        <v>10</v>
      </c>
      <c r="E7968">
        <v>8</v>
      </c>
      <c r="F7968" t="s">
        <v>6942</v>
      </c>
      <c r="G7968" s="1">
        <v>43349.574675925898</v>
      </c>
      <c r="H7968" t="str">
        <f t="shared" si="124"/>
        <v>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69" spans="1:8" x14ac:dyDescent="0.25">
      <c r="A7969" t="s">
        <v>5278</v>
      </c>
      <c r="B7969" t="s">
        <v>1325</v>
      </c>
      <c r="C7969" t="s">
        <v>7562</v>
      </c>
      <c r="D7969" t="s">
        <v>10</v>
      </c>
      <c r="E7969">
        <v>9</v>
      </c>
      <c r="F7969" t="s">
        <v>6943</v>
      </c>
      <c r="G7969" s="1">
        <v>43349.574675925898</v>
      </c>
      <c r="H7969" t="str">
        <f t="shared" si="124"/>
        <v>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70" spans="1:8" x14ac:dyDescent="0.25">
      <c r="A7970" t="s">
        <v>5278</v>
      </c>
      <c r="B7970" t="s">
        <v>1325</v>
      </c>
      <c r="C7970" t="s">
        <v>7562</v>
      </c>
      <c r="D7970" t="s">
        <v>10</v>
      </c>
      <c r="E7970">
        <v>10</v>
      </c>
      <c r="F7970" t="s">
        <v>6944</v>
      </c>
      <c r="G7970" s="1">
        <v>43349.574675925898</v>
      </c>
      <c r="H7970" t="str">
        <f t="shared" si="124"/>
        <v>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71" spans="1:8" x14ac:dyDescent="0.25">
      <c r="A7971" t="s">
        <v>5278</v>
      </c>
      <c r="B7971" t="s">
        <v>1325</v>
      </c>
      <c r="C7971" t="s">
        <v>7562</v>
      </c>
      <c r="D7971" t="s">
        <v>10</v>
      </c>
      <c r="E7971">
        <v>11</v>
      </c>
      <c r="F7971" t="s">
        <v>10297</v>
      </c>
      <c r="G7971" s="1">
        <v>43349.574675925898</v>
      </c>
      <c r="H7971" t="str">
        <f t="shared" si="124"/>
        <v>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72" spans="1:8" x14ac:dyDescent="0.25">
      <c r="A7972" t="s">
        <v>5278</v>
      </c>
      <c r="B7972" t="s">
        <v>1325</v>
      </c>
      <c r="C7972" t="s">
        <v>7562</v>
      </c>
      <c r="D7972" t="s">
        <v>10</v>
      </c>
      <c r="E7972">
        <v>12</v>
      </c>
      <c r="F7972" t="s">
        <v>10298</v>
      </c>
      <c r="G7972" s="1">
        <v>43349.574675925898</v>
      </c>
      <c r="H7972" t="str">
        <f t="shared" si="124"/>
        <v>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7973" spans="1:8" x14ac:dyDescent="0.25">
      <c r="A7973" t="s">
        <v>5278</v>
      </c>
      <c r="B7973" t="s">
        <v>1325</v>
      </c>
      <c r="C7973" t="s">
        <v>7562</v>
      </c>
      <c r="D7973" t="s">
        <v>10</v>
      </c>
      <c r="E7973">
        <v>13</v>
      </c>
      <c r="F7973" t="s">
        <v>10299</v>
      </c>
      <c r="G7973" s="1">
        <v>43349.574675925898</v>
      </c>
      <c r="H7973" t="str">
        <f t="shared" si="124"/>
        <v>personality and equity, and alternating branding strategies.  The course facilitates the development of the conceptual knowledge and applied skills students will need in order to meet the needs of a diverse global market across all socio-economic groups. (ATTR: BUS</v>
      </c>
    </row>
    <row r="7974" spans="1:8" x14ac:dyDescent="0.25">
      <c r="A7974" t="s">
        <v>5278</v>
      </c>
      <c r="B7974" t="s">
        <v>1325</v>
      </c>
      <c r="C7974" t="s">
        <v>7562</v>
      </c>
      <c r="D7974" t="s">
        <v>10</v>
      </c>
      <c r="E7974">
        <v>14</v>
      </c>
      <c r="F7974" t="s">
        <v>10300</v>
      </c>
      <c r="G7974" s="1">
        <v>43349.574675925898</v>
      </c>
      <c r="H7974" t="str">
        <f t="shared" si="124"/>
        <v>strategies.  The course facilitates the development of the conceptual knowledge and applied skills students will need in order to meet the needs of a diverse global market across all socio-economic groups. (ATTR: BUS</v>
      </c>
    </row>
    <row r="7975" spans="1:8" x14ac:dyDescent="0.25">
      <c r="A7975" t="s">
        <v>5278</v>
      </c>
      <c r="B7975" t="s">
        <v>1325</v>
      </c>
      <c r="C7975" t="s">
        <v>7562</v>
      </c>
      <c r="D7975" t="s">
        <v>10</v>
      </c>
      <c r="E7975">
        <v>15</v>
      </c>
      <c r="F7975" t="s">
        <v>10301</v>
      </c>
      <c r="G7975" s="1">
        <v>43349.574675925898</v>
      </c>
      <c r="H7975" t="str">
        <f t="shared" si="124"/>
        <v>the conceptual knowledge and applied skills students will need in order to meet the needs of a diverse global market across all socio-economic groups. (ATTR: BUS</v>
      </c>
    </row>
    <row r="7976" spans="1:8" x14ac:dyDescent="0.25">
      <c r="A7976" t="s">
        <v>5278</v>
      </c>
      <c r="B7976" t="s">
        <v>1325</v>
      </c>
      <c r="C7976" t="s">
        <v>7562</v>
      </c>
      <c r="D7976" t="s">
        <v>10</v>
      </c>
      <c r="E7976">
        <v>16</v>
      </c>
      <c r="F7976" t="s">
        <v>10302</v>
      </c>
      <c r="G7976" s="1">
        <v>43349.574675925898</v>
      </c>
      <c r="H7976" t="str">
        <f t="shared" si="124"/>
        <v>need in order to meet the needs of a diverse global market across all socio-economic groups. (ATTR: BUS</v>
      </c>
    </row>
    <row r="7977" spans="1:8" x14ac:dyDescent="0.25">
      <c r="A7977" t="s">
        <v>5278</v>
      </c>
      <c r="B7977" t="s">
        <v>1325</v>
      </c>
      <c r="C7977" t="s">
        <v>7562</v>
      </c>
      <c r="D7977" t="s">
        <v>10</v>
      </c>
      <c r="E7977">
        <v>17</v>
      </c>
      <c r="F7977" t="s">
        <v>10303</v>
      </c>
      <c r="G7977" s="1">
        <v>43349.574675925898</v>
      </c>
      <c r="H7977" t="str">
        <f t="shared" si="124"/>
        <v>market across all socio-economic groups. (ATTR: BUS</v>
      </c>
    </row>
    <row r="7978" spans="1:8" x14ac:dyDescent="0.25">
      <c r="A7978" t="s">
        <v>5278</v>
      </c>
      <c r="B7978" t="s">
        <v>1336</v>
      </c>
      <c r="C7978" t="s">
        <v>8302</v>
      </c>
      <c r="D7978" t="s">
        <v>10</v>
      </c>
      <c r="E7978">
        <v>1</v>
      </c>
      <c r="F7978" t="s">
        <v>1337</v>
      </c>
      <c r="G7978" s="1">
        <v>43559.4003240741</v>
      </c>
      <c r="H7978" t="str">
        <f t="shared" si="124"/>
        <v>The student is introduced to a systematic treatment of global marketing. The emphasis is on the problems and 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 (ATTR: BUS, GLST, MCCP, MRKT, MULT)</v>
      </c>
    </row>
    <row r="7979" spans="1:8" x14ac:dyDescent="0.25">
      <c r="A7979" t="s">
        <v>5278</v>
      </c>
      <c r="B7979" t="s">
        <v>1336</v>
      </c>
      <c r="C7979" t="s">
        <v>8302</v>
      </c>
      <c r="D7979" t="s">
        <v>10</v>
      </c>
      <c r="E7979">
        <v>2</v>
      </c>
      <c r="F7979" t="s">
        <v>1338</v>
      </c>
      <c r="G7979" s="1">
        <v>43559.4003240741</v>
      </c>
      <c r="H7979" t="str">
        <f t="shared" si="124"/>
        <v>global marketing. The emphasis is on the problems and 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 (ATTR: BUS, GLST, MCCP, MRKT, MULT)</v>
      </c>
    </row>
    <row r="7980" spans="1:8" x14ac:dyDescent="0.25">
      <c r="A7980" t="s">
        <v>5278</v>
      </c>
      <c r="B7980" t="s">
        <v>1336</v>
      </c>
      <c r="C7980" t="s">
        <v>8302</v>
      </c>
      <c r="D7980" t="s">
        <v>10</v>
      </c>
      <c r="E7980">
        <v>3</v>
      </c>
      <c r="F7980" t="s">
        <v>3542</v>
      </c>
      <c r="G7980" s="1">
        <v>43559.4003240741</v>
      </c>
      <c r="H7980" t="str">
        <f t="shared" si="124"/>
        <v>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 (ATTR: BUS, GLST, MCCP, MRKT, MULT)</v>
      </c>
    </row>
    <row r="7981" spans="1:8" x14ac:dyDescent="0.25">
      <c r="A7981" t="s">
        <v>5278</v>
      </c>
      <c r="B7981" t="s">
        <v>1336</v>
      </c>
      <c r="C7981" t="s">
        <v>8302</v>
      </c>
      <c r="D7981" t="s">
        <v>10</v>
      </c>
      <c r="E7981">
        <v>4</v>
      </c>
      <c r="F7981" t="s">
        <v>1339</v>
      </c>
      <c r="G7981" s="1">
        <v>43559.4003240741</v>
      </c>
      <c r="H7981" t="str">
        <f t="shared" si="124"/>
        <v>services, as well as organizations with multinational or global operations. Attention is devoted to cultural, social, and economic factors that affect marketing on a global scale. Suggested for students enrolled in International Studies, Foreign Languages and Business Program. (ATTR: BUS, GLST, MCCP, MRKT, MULT)</v>
      </c>
    </row>
    <row r="7982" spans="1:8" x14ac:dyDescent="0.25">
      <c r="A7982" t="s">
        <v>5278</v>
      </c>
      <c r="B7982" t="s">
        <v>1336</v>
      </c>
      <c r="C7982" t="s">
        <v>8302</v>
      </c>
      <c r="D7982" t="s">
        <v>10</v>
      </c>
      <c r="E7982">
        <v>5</v>
      </c>
      <c r="F7982" t="s">
        <v>1340</v>
      </c>
      <c r="G7982" s="1">
        <v>43559.4003240741</v>
      </c>
      <c r="H7982" t="str">
        <f t="shared" si="124"/>
        <v>global operations. Attention is devoted to cultural, social, and economic factors that affect marketing on a global scale. Suggested for students enrolled in International Studies, Foreign Languages and Business Program. (ATTR: BUS, GLST, MCCP, MRKT, MULT)</v>
      </c>
    </row>
    <row r="7983" spans="1:8" x14ac:dyDescent="0.25">
      <c r="A7983" t="s">
        <v>5278</v>
      </c>
      <c r="B7983" t="s">
        <v>1336</v>
      </c>
      <c r="C7983" t="s">
        <v>8302</v>
      </c>
      <c r="D7983" t="s">
        <v>10</v>
      </c>
      <c r="E7983">
        <v>6</v>
      </c>
      <c r="F7983" t="s">
        <v>1341</v>
      </c>
      <c r="G7983" s="1">
        <v>43559.4003240741</v>
      </c>
      <c r="H7983" t="str">
        <f t="shared" si="124"/>
        <v>and economic factors that affect marketing on a global scale. Suggested for students enrolled in International Studies, Foreign Languages and Business Program. (ATTR: BUS, GLST, MCCP, MRKT, MULT)</v>
      </c>
    </row>
    <row r="7984" spans="1:8" x14ac:dyDescent="0.25">
      <c r="A7984" t="s">
        <v>5278</v>
      </c>
      <c r="B7984" t="s">
        <v>1336</v>
      </c>
      <c r="C7984" t="s">
        <v>8302</v>
      </c>
      <c r="D7984" t="s">
        <v>10</v>
      </c>
      <c r="E7984">
        <v>7</v>
      </c>
      <c r="F7984" t="s">
        <v>1342</v>
      </c>
      <c r="G7984" s="1">
        <v>43559.4003240741</v>
      </c>
      <c r="H7984" t="str">
        <f t="shared" si="124"/>
        <v>scale. Suggested for students enrolled in International Studies, Foreign Languages and Business Program. (ATTR: BUS, GLST, MCCP, MRKT, MULT)</v>
      </c>
    </row>
    <row r="7985" spans="1:8" x14ac:dyDescent="0.25">
      <c r="A7985" t="s">
        <v>5278</v>
      </c>
      <c r="B7985" t="s">
        <v>1336</v>
      </c>
      <c r="C7985" t="s">
        <v>8302</v>
      </c>
      <c r="D7985" t="s">
        <v>10</v>
      </c>
      <c r="E7985">
        <v>8</v>
      </c>
      <c r="F7985" t="s">
        <v>1343</v>
      </c>
      <c r="G7985" s="1">
        <v>43559.4003240741</v>
      </c>
      <c r="H7985" t="str">
        <f t="shared" si="124"/>
        <v>Studies, Foreign Languages and Business Program. (ATTR: BUS, GLST, MCCP, MRKT, MULT)</v>
      </c>
    </row>
    <row r="7986" spans="1:8" x14ac:dyDescent="0.25">
      <c r="A7986" t="s">
        <v>5278</v>
      </c>
      <c r="B7986" t="s">
        <v>1336</v>
      </c>
      <c r="C7986" t="s">
        <v>8302</v>
      </c>
      <c r="D7986" t="s">
        <v>10</v>
      </c>
      <c r="E7986">
        <v>9</v>
      </c>
      <c r="F7986" t="s">
        <v>4969</v>
      </c>
      <c r="G7986" s="1">
        <v>43559.4003240741</v>
      </c>
      <c r="H7986" t="str">
        <f t="shared" si="124"/>
        <v>(ATTR: BUS, GLST, MCCP, MRKT, MULT)</v>
      </c>
    </row>
    <row r="7987" spans="1:8" x14ac:dyDescent="0.25">
      <c r="A7987" t="s">
        <v>5278</v>
      </c>
      <c r="B7987" t="s">
        <v>2014</v>
      </c>
      <c r="C7987" t="s">
        <v>5045</v>
      </c>
      <c r="D7987" t="s">
        <v>10</v>
      </c>
      <c r="E7987">
        <v>1</v>
      </c>
      <c r="F7987" t="s">
        <v>1383</v>
      </c>
      <c r="G7987" s="1">
        <v>40624</v>
      </c>
      <c r="H7987" t="str">
        <f t="shared" si="124"/>
        <v>Research is the objective process of collecting and analyzing data in order to aid in the marketing and 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v>
      </c>
    </row>
    <row r="7988" spans="1:8" x14ac:dyDescent="0.25">
      <c r="A7988" t="s">
        <v>5278</v>
      </c>
      <c r="B7988" t="s">
        <v>2014</v>
      </c>
      <c r="C7988" t="s">
        <v>5045</v>
      </c>
      <c r="D7988" t="s">
        <v>10</v>
      </c>
      <c r="E7988">
        <v>2</v>
      </c>
      <c r="F7988" t="s">
        <v>1384</v>
      </c>
      <c r="G7988" s="1">
        <v>40624</v>
      </c>
      <c r="H7988" t="str">
        <f t="shared" si="124"/>
        <v>analyzing data in order to aid in the marketing and 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v>
      </c>
    </row>
    <row r="7989" spans="1:8" x14ac:dyDescent="0.25">
      <c r="A7989" t="s">
        <v>5278</v>
      </c>
      <c r="B7989" t="s">
        <v>2014</v>
      </c>
      <c r="C7989" t="s">
        <v>5045</v>
      </c>
      <c r="D7989" t="s">
        <v>10</v>
      </c>
      <c r="E7989">
        <v>3</v>
      </c>
      <c r="F7989" t="s">
        <v>1385</v>
      </c>
      <c r="G7989" s="1">
        <v>40624</v>
      </c>
      <c r="H7989" t="str">
        <f t="shared" si="124"/>
        <v>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v>
      </c>
    </row>
    <row r="7990" spans="1:8" x14ac:dyDescent="0.25">
      <c r="A7990" t="s">
        <v>5278</v>
      </c>
      <c r="B7990" t="s">
        <v>2014</v>
      </c>
      <c r="C7990" t="s">
        <v>5045</v>
      </c>
      <c r="D7990" t="s">
        <v>10</v>
      </c>
      <c r="E7990">
        <v>4</v>
      </c>
      <c r="F7990" t="s">
        <v>1386</v>
      </c>
      <c r="G7990" s="1">
        <v>40624</v>
      </c>
      <c r="H7990" t="str">
        <f t="shared" si="124"/>
        <v>survey and sampling methodologies, questionnaire construction, observation and experimental methodology plus secondary data gathering. Students engage in research projects, and interpret statistical analysis of output from a computer statistical package. (ATTR: BUS)</v>
      </c>
    </row>
    <row r="7991" spans="1:8" x14ac:dyDescent="0.25">
      <c r="A7991" t="s">
        <v>5278</v>
      </c>
      <c r="B7991" t="s">
        <v>2014</v>
      </c>
      <c r="C7991" t="s">
        <v>5045</v>
      </c>
      <c r="D7991" t="s">
        <v>10</v>
      </c>
      <c r="E7991">
        <v>5</v>
      </c>
      <c r="F7991" t="s">
        <v>5994</v>
      </c>
      <c r="G7991" s="1">
        <v>40624</v>
      </c>
      <c r="H7991" t="str">
        <f t="shared" si="124"/>
        <v>construction, observation and experimental methodology plus secondary data gathering. Students engage in research projects, and interpret statistical analysis of output from a computer statistical package. (ATTR: BUS)</v>
      </c>
    </row>
    <row r="7992" spans="1:8" x14ac:dyDescent="0.25">
      <c r="A7992" t="s">
        <v>5278</v>
      </c>
      <c r="B7992" t="s">
        <v>2014</v>
      </c>
      <c r="C7992" t="s">
        <v>5045</v>
      </c>
      <c r="D7992" t="s">
        <v>10</v>
      </c>
      <c r="E7992">
        <v>6</v>
      </c>
      <c r="F7992" t="s">
        <v>5995</v>
      </c>
      <c r="G7992" s="1">
        <v>40624</v>
      </c>
      <c r="H7992" t="str">
        <f t="shared" si="124"/>
        <v>plus secondary data gathering. Students engage in research projects, and interpret statistical analysis of output from a computer statistical package. (ATTR: BUS)</v>
      </c>
    </row>
    <row r="7993" spans="1:8" x14ac:dyDescent="0.25">
      <c r="A7993" t="s">
        <v>5278</v>
      </c>
      <c r="B7993" t="s">
        <v>2014</v>
      </c>
      <c r="C7993" t="s">
        <v>5045</v>
      </c>
      <c r="D7993" t="s">
        <v>10</v>
      </c>
      <c r="E7993">
        <v>7</v>
      </c>
      <c r="F7993" t="s">
        <v>1389</v>
      </c>
      <c r="G7993" s="1">
        <v>40624</v>
      </c>
      <c r="H7993" t="str">
        <f t="shared" si="124"/>
        <v>projects, and interpret statistical analysis of output from a computer statistical package. (ATTR: BUS)</v>
      </c>
    </row>
    <row r="7994" spans="1:8" x14ac:dyDescent="0.25">
      <c r="A7994" t="s">
        <v>5278</v>
      </c>
      <c r="B7994" t="s">
        <v>2014</v>
      </c>
      <c r="C7994" t="s">
        <v>5045</v>
      </c>
      <c r="D7994" t="s">
        <v>10</v>
      </c>
      <c r="E7994">
        <v>8</v>
      </c>
      <c r="F7994" t="s">
        <v>4139</v>
      </c>
      <c r="G7994" s="1">
        <v>40624</v>
      </c>
      <c r="H7994" t="str">
        <f t="shared" si="124"/>
        <v>a computer statistical package. (ATTR: BUS)</v>
      </c>
    </row>
    <row r="7995" spans="1:8" x14ac:dyDescent="0.25">
      <c r="A7995" t="s">
        <v>5278</v>
      </c>
      <c r="B7995" t="s">
        <v>4119</v>
      </c>
      <c r="C7995" t="s">
        <v>8239</v>
      </c>
      <c r="D7995" t="s">
        <v>10</v>
      </c>
      <c r="E7995">
        <v>1</v>
      </c>
      <c r="F7995" t="s">
        <v>10977</v>
      </c>
      <c r="G7995" s="1">
        <v>43804</v>
      </c>
      <c r="H7995" t="str">
        <f t="shared" si="124"/>
        <v>The objective of the course will be to take a deeper focus upon the principles of sponsorship-linked marketing within the sports industry and beyond. This course is designed to provide the student with both a theoretical and an applied understanding of the values and limits to sponsorship-linked marketing. Various views from both the sponsor and sponsee 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v>
      </c>
    </row>
    <row r="7996" spans="1:8" x14ac:dyDescent="0.25">
      <c r="A7996" t="s">
        <v>5278</v>
      </c>
      <c r="B7996" t="s">
        <v>4119</v>
      </c>
      <c r="C7996" t="s">
        <v>8239</v>
      </c>
      <c r="D7996" t="s">
        <v>10</v>
      </c>
      <c r="E7996">
        <v>2</v>
      </c>
      <c r="F7996" t="s">
        <v>10978</v>
      </c>
      <c r="G7996" s="1">
        <v>43804</v>
      </c>
      <c r="H7996" t="str">
        <f t="shared" si="124"/>
        <v>upon the principles of sponsorship-linked marketing within the sports industry and beyond. This course is designed to provide the student with both a theoretical and an applied understanding of the values and limits to sponsorship-linked marketing. Various views from both the sponsor and sponsee 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v>
      </c>
    </row>
    <row r="7997" spans="1:8" x14ac:dyDescent="0.25">
      <c r="A7997" t="s">
        <v>5278</v>
      </c>
      <c r="B7997" t="s">
        <v>4119</v>
      </c>
      <c r="C7997" t="s">
        <v>8239</v>
      </c>
      <c r="D7997" t="s">
        <v>10</v>
      </c>
      <c r="E7997">
        <v>3</v>
      </c>
      <c r="F7997" t="s">
        <v>10979</v>
      </c>
      <c r="G7997" s="1">
        <v>43804</v>
      </c>
      <c r="H7997" t="str">
        <f t="shared" si="124"/>
        <v>the sports industry and beyond. This course is designed to provide the student with both a theoretical and an applied understanding of the values and limits to sponsorship-linked marketing. Various views from both the sponsor and sponsee 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v>
      </c>
    </row>
    <row r="7998" spans="1:8" x14ac:dyDescent="0.25">
      <c r="A7998" t="s">
        <v>5278</v>
      </c>
      <c r="B7998" t="s">
        <v>4119</v>
      </c>
      <c r="C7998" t="s">
        <v>8239</v>
      </c>
      <c r="D7998" t="s">
        <v>10</v>
      </c>
      <c r="E7998">
        <v>4</v>
      </c>
      <c r="F7998" t="s">
        <v>10980</v>
      </c>
      <c r="G7998" s="1">
        <v>43804</v>
      </c>
      <c r="H7998" t="str">
        <f t="shared" si="124"/>
        <v>provide the student with both a theoretical and an applied understanding of the values and limits to sponsorship-linked marketing. Various views from both the sponsor and sponsee 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v>
      </c>
    </row>
    <row r="7999" spans="1:8" x14ac:dyDescent="0.25">
      <c r="A7999" t="s">
        <v>5278</v>
      </c>
      <c r="B7999" t="s">
        <v>4119</v>
      </c>
      <c r="C7999" t="s">
        <v>8239</v>
      </c>
      <c r="D7999" t="s">
        <v>10</v>
      </c>
      <c r="E7999">
        <v>5</v>
      </c>
      <c r="F7999" t="s">
        <v>10981</v>
      </c>
      <c r="G7999" s="1">
        <v>43804</v>
      </c>
      <c r="H7999" t="str">
        <f t="shared" si="124"/>
        <v>understanding of the values and limits to sponsorship-linked marketing. Various views from both the sponsor and sponsee 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v>
      </c>
    </row>
    <row r="8000" spans="1:8" x14ac:dyDescent="0.25">
      <c r="A8000" t="s">
        <v>5278</v>
      </c>
      <c r="B8000" t="s">
        <v>4119</v>
      </c>
      <c r="C8000" t="s">
        <v>8239</v>
      </c>
      <c r="D8000" t="s">
        <v>10</v>
      </c>
      <c r="E8000">
        <v>6</v>
      </c>
      <c r="F8000" t="s">
        <v>10982</v>
      </c>
      <c r="G8000" s="1">
        <v>43804</v>
      </c>
      <c r="H8000" t="str">
        <f t="shared" si="124"/>
        <v>marketing. Various views from both the sponsor and sponsee 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v>
      </c>
    </row>
    <row r="8001" spans="1:8" x14ac:dyDescent="0.25">
      <c r="A8001" t="s">
        <v>5278</v>
      </c>
      <c r="B8001" t="s">
        <v>4119</v>
      </c>
      <c r="C8001" t="s">
        <v>8239</v>
      </c>
      <c r="D8001" t="s">
        <v>10</v>
      </c>
      <c r="E8001">
        <v>7</v>
      </c>
      <c r="F8001" t="s">
        <v>10983</v>
      </c>
      <c r="G8001" s="1">
        <v>43804</v>
      </c>
      <c r="H8001" t="str">
        <f t="shared" si="124"/>
        <v>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v>
      </c>
    </row>
    <row r="8002" spans="1:8" x14ac:dyDescent="0.25">
      <c r="A8002" t="s">
        <v>5278</v>
      </c>
      <c r="B8002" t="s">
        <v>4119</v>
      </c>
      <c r="C8002" t="s">
        <v>8239</v>
      </c>
      <c r="D8002" t="s">
        <v>10</v>
      </c>
      <c r="E8002">
        <v>8</v>
      </c>
      <c r="F8002" t="s">
        <v>10984</v>
      </c>
      <c r="G8002" s="1">
        <v>43804</v>
      </c>
      <c r="H8002" t="str">
        <f t="shared" si="124"/>
        <v>funding/branding source for the sport and a communication/ marketing platform for sponsors. In the process of developing this understanding the course will utilize basic concepts across a number of disciplines in an integrative fashion.</v>
      </c>
    </row>
    <row r="8003" spans="1:8" x14ac:dyDescent="0.25">
      <c r="A8003" t="s">
        <v>5278</v>
      </c>
      <c r="B8003" t="s">
        <v>4119</v>
      </c>
      <c r="C8003" t="s">
        <v>8239</v>
      </c>
      <c r="D8003" t="s">
        <v>10</v>
      </c>
      <c r="E8003">
        <v>9</v>
      </c>
      <c r="F8003" t="s">
        <v>10985</v>
      </c>
      <c r="G8003" s="1">
        <v>43804</v>
      </c>
      <c r="H8003" t="str">
        <f t="shared" ref="H8003:H8066" si="125">IF(E8004=1,F8003,F8003&amp;" "&amp;H8004)</f>
        <v>marketing platform for sponsors. In the process of developing this understanding the course will utilize basic concepts across a number of disciplines in an integrative fashion.</v>
      </c>
    </row>
    <row r="8004" spans="1:8" x14ac:dyDescent="0.25">
      <c r="A8004" t="s">
        <v>5278</v>
      </c>
      <c r="B8004" t="s">
        <v>4119</v>
      </c>
      <c r="C8004" t="s">
        <v>8239</v>
      </c>
      <c r="D8004" t="s">
        <v>10</v>
      </c>
      <c r="E8004">
        <v>10</v>
      </c>
      <c r="F8004" t="s">
        <v>10986</v>
      </c>
      <c r="G8004" s="1">
        <v>43804</v>
      </c>
      <c r="H8004" t="str">
        <f t="shared" si="125"/>
        <v>developing this understanding the course will utilize basic concepts across a number of disciplines in an integrative fashion.</v>
      </c>
    </row>
    <row r="8005" spans="1:8" x14ac:dyDescent="0.25">
      <c r="A8005" t="s">
        <v>5278</v>
      </c>
      <c r="B8005" t="s">
        <v>4119</v>
      </c>
      <c r="C8005" t="s">
        <v>8239</v>
      </c>
      <c r="D8005" t="s">
        <v>10</v>
      </c>
      <c r="E8005">
        <v>11</v>
      </c>
      <c r="F8005" t="s">
        <v>10987</v>
      </c>
      <c r="G8005" s="1">
        <v>43804</v>
      </c>
      <c r="H8005" t="str">
        <f t="shared" si="125"/>
        <v>concepts across a number of disciplines in an integrative fashion.</v>
      </c>
    </row>
    <row r="8006" spans="1:8" x14ac:dyDescent="0.25">
      <c r="A8006" t="s">
        <v>5278</v>
      </c>
      <c r="B8006" t="s">
        <v>4119</v>
      </c>
      <c r="C8006" t="s">
        <v>8239</v>
      </c>
      <c r="D8006" t="s">
        <v>10</v>
      </c>
      <c r="E8006">
        <v>12</v>
      </c>
      <c r="F8006" t="s">
        <v>10988</v>
      </c>
      <c r="G8006" s="1">
        <v>43804</v>
      </c>
      <c r="H8006" t="str">
        <f t="shared" si="125"/>
        <v>fashion.</v>
      </c>
    </row>
    <row r="8007" spans="1:8" x14ac:dyDescent="0.25">
      <c r="A8007" t="s">
        <v>5278</v>
      </c>
      <c r="B8007" t="s">
        <v>1344</v>
      </c>
      <c r="C8007" t="s">
        <v>6704</v>
      </c>
      <c r="D8007" t="s">
        <v>10</v>
      </c>
      <c r="E8007">
        <v>1</v>
      </c>
      <c r="F8007" t="s">
        <v>7848</v>
      </c>
      <c r="G8007" s="1">
        <v>42488.398194444402</v>
      </c>
      <c r="H8007" t="str">
        <f t="shared" si="125"/>
        <v>This course focuses on the latest marketing communication practices, knwn as integrated marketing communications (IMC), featuring an overview of the major media, including broadcast, print, outdoor, point of purchase, direct mail, Internet, telemarketing, public relations, promotion, and more. The emphasis is on how to analyze 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v>
      </c>
    </row>
    <row r="8008" spans="1:8" x14ac:dyDescent="0.25">
      <c r="A8008" t="s">
        <v>5278</v>
      </c>
      <c r="B8008" t="s">
        <v>1344</v>
      </c>
      <c r="C8008" t="s">
        <v>6704</v>
      </c>
      <c r="D8008" t="s">
        <v>10</v>
      </c>
      <c r="E8008">
        <v>2</v>
      </c>
      <c r="F8008" t="s">
        <v>7845</v>
      </c>
      <c r="G8008" s="1">
        <v>42488.398194444402</v>
      </c>
      <c r="H8008" t="str">
        <f t="shared" si="125"/>
        <v>practices, knwn as integrated marketing communications (IMC), featuring an overview of the major media, including broadcast, print, outdoor, point of purchase, direct mail, Internet, telemarketing, public relations, promotion, and more. The emphasis is on how to analyze 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v>
      </c>
    </row>
    <row r="8009" spans="1:8" x14ac:dyDescent="0.25">
      <c r="A8009" t="s">
        <v>5278</v>
      </c>
      <c r="B8009" t="s">
        <v>1344</v>
      </c>
      <c r="C8009" t="s">
        <v>6704</v>
      </c>
      <c r="D8009" t="s">
        <v>10</v>
      </c>
      <c r="E8009">
        <v>3</v>
      </c>
      <c r="F8009" t="s">
        <v>7846</v>
      </c>
      <c r="G8009" s="1">
        <v>42488.398194444402</v>
      </c>
      <c r="H8009" t="str">
        <f t="shared" si="125"/>
        <v>(IMC), featuring an overview of the major media, including broadcast, print, outdoor, point of purchase, direct mail, Internet, telemarketing, public relations, promotion, and more. The emphasis is on how to analyze 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v>
      </c>
    </row>
    <row r="8010" spans="1:8" x14ac:dyDescent="0.25">
      <c r="A8010" t="s">
        <v>5278</v>
      </c>
      <c r="B8010" t="s">
        <v>1344</v>
      </c>
      <c r="C8010" t="s">
        <v>6704</v>
      </c>
      <c r="D8010" t="s">
        <v>10</v>
      </c>
      <c r="E8010">
        <v>4</v>
      </c>
      <c r="F8010" t="s">
        <v>7847</v>
      </c>
      <c r="G8010" s="1">
        <v>42488.398194444402</v>
      </c>
      <c r="H8010" t="str">
        <f t="shared" si="125"/>
        <v>including broadcast, print, outdoor, point of purchase, direct mail, Internet, telemarketing, public relations, promotion, and more. The emphasis is on how to analyze 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v>
      </c>
    </row>
    <row r="8011" spans="1:8" x14ac:dyDescent="0.25">
      <c r="A8011" t="s">
        <v>5278</v>
      </c>
      <c r="B8011" t="s">
        <v>1344</v>
      </c>
      <c r="C8011" t="s">
        <v>6704</v>
      </c>
      <c r="D8011" t="s">
        <v>10</v>
      </c>
      <c r="E8011">
        <v>5</v>
      </c>
      <c r="F8011" t="s">
        <v>7849</v>
      </c>
      <c r="G8011" s="1">
        <v>42488.398194444402</v>
      </c>
      <c r="H8011" t="str">
        <f t="shared" si="125"/>
        <v>direct mail, Internet, telemarketing, public relations, promotion, and more. The emphasis is on how to analyze 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v>
      </c>
    </row>
    <row r="8012" spans="1:8" x14ac:dyDescent="0.25">
      <c r="A8012" t="s">
        <v>5278</v>
      </c>
      <c r="B8012" t="s">
        <v>1344</v>
      </c>
      <c r="C8012" t="s">
        <v>6704</v>
      </c>
      <c r="D8012" t="s">
        <v>10</v>
      </c>
      <c r="E8012">
        <v>6</v>
      </c>
      <c r="F8012" t="s">
        <v>7850</v>
      </c>
      <c r="G8012" s="1">
        <v>42488.398194444402</v>
      </c>
      <c r="H8012" t="str">
        <f t="shared" si="125"/>
        <v>promotion, and more. The emphasis is on how to analyze 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v>
      </c>
    </row>
    <row r="8013" spans="1:8" x14ac:dyDescent="0.25">
      <c r="A8013" t="s">
        <v>5278</v>
      </c>
      <c r="B8013" t="s">
        <v>1344</v>
      </c>
      <c r="C8013" t="s">
        <v>6704</v>
      </c>
      <c r="D8013" t="s">
        <v>10</v>
      </c>
      <c r="E8013">
        <v>7</v>
      </c>
      <c r="F8013" t="s">
        <v>7851</v>
      </c>
      <c r="G8013" s="1">
        <v>42488.398194444402</v>
      </c>
      <c r="H8013" t="str">
        <f t="shared" si="125"/>
        <v>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v>
      </c>
    </row>
    <row r="8014" spans="1:8" x14ac:dyDescent="0.25">
      <c r="A8014" t="s">
        <v>5278</v>
      </c>
      <c r="B8014" t="s">
        <v>1344</v>
      </c>
      <c r="C8014" t="s">
        <v>6704</v>
      </c>
      <c r="D8014" t="s">
        <v>10</v>
      </c>
      <c r="E8014">
        <v>8</v>
      </c>
      <c r="F8014" t="s">
        <v>7852</v>
      </c>
      <c r="G8014" s="1">
        <v>42488.398194444402</v>
      </c>
      <c r="H8014" t="str">
        <f t="shared" si="125"/>
        <v>based marketing concepts and measuring "return on communications investment."  Through individual analysis and discussion of case studies, students learn how to apply core marketing principles by using the latest IMC methods and communications tools.</v>
      </c>
    </row>
    <row r="8015" spans="1:8" x14ac:dyDescent="0.25">
      <c r="A8015" t="s">
        <v>5278</v>
      </c>
      <c r="B8015" t="s">
        <v>1344</v>
      </c>
      <c r="C8015" t="s">
        <v>6704</v>
      </c>
      <c r="D8015" t="s">
        <v>10</v>
      </c>
      <c r="E8015">
        <v>9</v>
      </c>
      <c r="F8015" t="s">
        <v>7853</v>
      </c>
      <c r="G8015" s="1">
        <v>42488.398194444402</v>
      </c>
      <c r="H8015" t="str">
        <f t="shared" si="125"/>
        <v>communications investment."  Through individual analysis and discussion of case studies, students learn how to apply core marketing principles by using the latest IMC methods and communications tools.</v>
      </c>
    </row>
    <row r="8016" spans="1:8" x14ac:dyDescent="0.25">
      <c r="A8016" t="s">
        <v>5278</v>
      </c>
      <c r="B8016" t="s">
        <v>1344</v>
      </c>
      <c r="C8016" t="s">
        <v>6704</v>
      </c>
      <c r="D8016" t="s">
        <v>10</v>
      </c>
      <c r="E8016">
        <v>10</v>
      </c>
      <c r="F8016" t="s">
        <v>7854</v>
      </c>
      <c r="G8016" s="1">
        <v>42488.398194444402</v>
      </c>
      <c r="H8016" t="str">
        <f t="shared" si="125"/>
        <v>analysis and discussion of case studies, students learn how to apply core marketing principles by using the latest IMC methods and communications tools.</v>
      </c>
    </row>
    <row r="8017" spans="1:8" x14ac:dyDescent="0.25">
      <c r="A8017" t="s">
        <v>5278</v>
      </c>
      <c r="B8017" t="s">
        <v>1344</v>
      </c>
      <c r="C8017" t="s">
        <v>6704</v>
      </c>
      <c r="D8017" t="s">
        <v>10</v>
      </c>
      <c r="E8017">
        <v>11</v>
      </c>
      <c r="F8017" t="s">
        <v>7855</v>
      </c>
      <c r="G8017" s="1">
        <v>42488.398194444402</v>
      </c>
      <c r="H8017" t="str">
        <f t="shared" si="125"/>
        <v>how to apply core marketing principles by using the latest IMC methods and communications tools.</v>
      </c>
    </row>
    <row r="8018" spans="1:8" x14ac:dyDescent="0.25">
      <c r="A8018" t="s">
        <v>5278</v>
      </c>
      <c r="B8018" t="s">
        <v>1344</v>
      </c>
      <c r="C8018" t="s">
        <v>6704</v>
      </c>
      <c r="D8018" t="s">
        <v>10</v>
      </c>
      <c r="E8018">
        <v>12</v>
      </c>
      <c r="F8018" t="s">
        <v>7856</v>
      </c>
      <c r="G8018" s="1">
        <v>42488.398194444402</v>
      </c>
      <c r="H8018" t="str">
        <f t="shared" si="125"/>
        <v>IMC methods and communications tools.</v>
      </c>
    </row>
    <row r="8019" spans="1:8" x14ac:dyDescent="0.25">
      <c r="A8019" t="s">
        <v>5278</v>
      </c>
      <c r="B8019" t="s">
        <v>33</v>
      </c>
      <c r="C8019" t="s">
        <v>6848</v>
      </c>
      <c r="D8019" t="s">
        <v>10</v>
      </c>
      <c r="E8019">
        <v>1</v>
      </c>
      <c r="F8019" t="s">
        <v>10427</v>
      </c>
      <c r="G8019" s="1">
        <v>42468</v>
      </c>
      <c r="H8019" t="str">
        <f t="shared" si="125"/>
        <v>This course focuses on brand management throughout the life of a product.  Students will learn how to build, measure, and manage brand equity.  Emphasis will be placed on brands and brand management, developing a brand strategy, implementing a brand marketing program, 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0" spans="1:8" x14ac:dyDescent="0.25">
      <c r="A8020" t="s">
        <v>5278</v>
      </c>
      <c r="B8020" t="s">
        <v>33</v>
      </c>
      <c r="C8020" t="s">
        <v>6848</v>
      </c>
      <c r="D8020" t="s">
        <v>10</v>
      </c>
      <c r="E8020">
        <v>2</v>
      </c>
      <c r="F8020" t="s">
        <v>10428</v>
      </c>
      <c r="G8020" s="1">
        <v>42468</v>
      </c>
      <c r="H8020" t="str">
        <f t="shared" si="125"/>
        <v>the life of a product.  Students will learn how to build, measure, and manage brand equity.  Emphasis will be placed on brands and brand management, developing a brand strategy, implementing a brand marketing program, 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1" spans="1:8" x14ac:dyDescent="0.25">
      <c r="A8021" t="s">
        <v>5278</v>
      </c>
      <c r="B8021" t="s">
        <v>33</v>
      </c>
      <c r="C8021" t="s">
        <v>6848</v>
      </c>
      <c r="D8021" t="s">
        <v>10</v>
      </c>
      <c r="E8021">
        <v>3</v>
      </c>
      <c r="F8021" t="s">
        <v>10429</v>
      </c>
      <c r="G8021" s="1">
        <v>42468</v>
      </c>
      <c r="H8021" t="str">
        <f t="shared" si="125"/>
        <v>measure, and manage brand equity.  Emphasis will be placed on brands and brand management, developing a brand strategy, implementing a brand marketing program, 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2" spans="1:8" x14ac:dyDescent="0.25">
      <c r="A8022" t="s">
        <v>5278</v>
      </c>
      <c r="B8022" t="s">
        <v>33</v>
      </c>
      <c r="C8022" t="s">
        <v>6848</v>
      </c>
      <c r="D8022" t="s">
        <v>10</v>
      </c>
      <c r="E8022">
        <v>4</v>
      </c>
      <c r="F8022" t="s">
        <v>10430</v>
      </c>
      <c r="G8022" s="1">
        <v>42468</v>
      </c>
      <c r="H8022" t="str">
        <f t="shared" si="125"/>
        <v>placed on brands and brand management, developing a brand strategy, implementing a brand marketing program, 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3" spans="1:8" x14ac:dyDescent="0.25">
      <c r="A8023" t="s">
        <v>5278</v>
      </c>
      <c r="B8023" t="s">
        <v>33</v>
      </c>
      <c r="C8023" t="s">
        <v>6848</v>
      </c>
      <c r="D8023" t="s">
        <v>10</v>
      </c>
      <c r="E8023">
        <v>5</v>
      </c>
      <c r="F8023" t="s">
        <v>10431</v>
      </c>
      <c r="G8023" s="1">
        <v>42468</v>
      </c>
      <c r="H8023" t="str">
        <f t="shared" si="125"/>
        <v>brand strategy, implementing a brand marketing program, 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4" spans="1:8" x14ac:dyDescent="0.25">
      <c r="A8024" t="s">
        <v>5278</v>
      </c>
      <c r="B8024" t="s">
        <v>33</v>
      </c>
      <c r="C8024" t="s">
        <v>6848</v>
      </c>
      <c r="D8024" t="s">
        <v>10</v>
      </c>
      <c r="E8024">
        <v>6</v>
      </c>
      <c r="F8024" t="s">
        <v>10432</v>
      </c>
      <c r="G8024" s="1">
        <v>42468</v>
      </c>
      <c r="H8024" t="str">
        <f t="shared" si="125"/>
        <v>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5" spans="1:8" x14ac:dyDescent="0.25">
      <c r="A8025" t="s">
        <v>5278</v>
      </c>
      <c r="B8025" t="s">
        <v>33</v>
      </c>
      <c r="C8025" t="s">
        <v>6848</v>
      </c>
      <c r="D8025" t="s">
        <v>10</v>
      </c>
      <c r="E8025">
        <v>7</v>
      </c>
      <c r="F8025" t="s">
        <v>10433</v>
      </c>
      <c r="G8025" s="1">
        <v>42468</v>
      </c>
      <c r="H8025" t="str">
        <f t="shared" si="125"/>
        <v>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6" spans="1:8" x14ac:dyDescent="0.25">
      <c r="A8026" t="s">
        <v>5278</v>
      </c>
      <c r="B8026" t="s">
        <v>33</v>
      </c>
      <c r="C8026" t="s">
        <v>6848</v>
      </c>
      <c r="D8026" t="s">
        <v>10</v>
      </c>
      <c r="E8026">
        <v>8</v>
      </c>
      <c r="F8026" t="s">
        <v>10434</v>
      </c>
      <c r="G8026" s="1">
        <v>42468</v>
      </c>
      <c r="H8026" t="str">
        <f t="shared" si="125"/>
        <v>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7" spans="1:8" x14ac:dyDescent="0.25">
      <c r="A8027" t="s">
        <v>5278</v>
      </c>
      <c r="B8027" t="s">
        <v>33</v>
      </c>
      <c r="C8027" t="s">
        <v>6848</v>
      </c>
      <c r="D8027" t="s">
        <v>10</v>
      </c>
      <c r="E8027">
        <v>9</v>
      </c>
      <c r="F8027" t="s">
        <v>10435</v>
      </c>
      <c r="G8027" s="1">
        <v>42468</v>
      </c>
      <c r="H8027" t="str">
        <f t="shared" si="125"/>
        <v>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8" spans="1:8" x14ac:dyDescent="0.25">
      <c r="A8028" t="s">
        <v>5278</v>
      </c>
      <c r="B8028" t="s">
        <v>33</v>
      </c>
      <c r="C8028" t="s">
        <v>6848</v>
      </c>
      <c r="D8028" t="s">
        <v>10</v>
      </c>
      <c r="E8028">
        <v>10</v>
      </c>
      <c r="F8028" t="s">
        <v>10436</v>
      </c>
      <c r="G8028" s="1">
        <v>42468</v>
      </c>
      <c r="H8028" t="str">
        <f t="shared" si="125"/>
        <v>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8029" spans="1:8" x14ac:dyDescent="0.25">
      <c r="A8029" t="s">
        <v>5278</v>
      </c>
      <c r="B8029" t="s">
        <v>33</v>
      </c>
      <c r="C8029" t="s">
        <v>6848</v>
      </c>
      <c r="D8029" t="s">
        <v>10</v>
      </c>
      <c r="E8029">
        <v>11</v>
      </c>
      <c r="F8029" t="s">
        <v>10437</v>
      </c>
      <c r="G8029" s="1">
        <v>42468</v>
      </c>
      <c r="H8029" t="str">
        <f t="shared" si="125"/>
        <v>will need in order to develop and manage product brands to meet the needs of a diverse market across all socioeconomic groups.  Cases, individual an group learning projects will be used to provide students an experiential format for learning.  (ATTR: BUS)</v>
      </c>
    </row>
    <row r="8030" spans="1:8" x14ac:dyDescent="0.25">
      <c r="A8030" t="s">
        <v>5278</v>
      </c>
      <c r="B8030" t="s">
        <v>33</v>
      </c>
      <c r="C8030" t="s">
        <v>6848</v>
      </c>
      <c r="D8030" t="s">
        <v>10</v>
      </c>
      <c r="E8030">
        <v>12</v>
      </c>
      <c r="F8030" t="s">
        <v>10438</v>
      </c>
      <c r="G8030" s="1">
        <v>42468</v>
      </c>
      <c r="H8030" t="str">
        <f t="shared" si="125"/>
        <v>to meet the needs of a diverse market across all socioeconomic groups.  Cases, individual an group learning projects will be used to provide students an experiential format for learning.  (ATTR: BUS)</v>
      </c>
    </row>
    <row r="8031" spans="1:8" x14ac:dyDescent="0.25">
      <c r="A8031" t="s">
        <v>5278</v>
      </c>
      <c r="B8031" t="s">
        <v>33</v>
      </c>
      <c r="C8031" t="s">
        <v>6848</v>
      </c>
      <c r="D8031" t="s">
        <v>10</v>
      </c>
      <c r="E8031">
        <v>13</v>
      </c>
      <c r="F8031" t="s">
        <v>10439</v>
      </c>
      <c r="G8031" s="1">
        <v>42468</v>
      </c>
      <c r="H8031" t="str">
        <f t="shared" si="125"/>
        <v>socioeconomic groups.  Cases, individual an group learning projects will be used to provide students an experiential format for learning.  (ATTR: BUS)</v>
      </c>
    </row>
    <row r="8032" spans="1:8" x14ac:dyDescent="0.25">
      <c r="A8032" t="s">
        <v>5278</v>
      </c>
      <c r="B8032" t="s">
        <v>33</v>
      </c>
      <c r="C8032" t="s">
        <v>6848</v>
      </c>
      <c r="D8032" t="s">
        <v>10</v>
      </c>
      <c r="E8032">
        <v>14</v>
      </c>
      <c r="F8032" t="s">
        <v>10440</v>
      </c>
      <c r="G8032" s="1">
        <v>42468</v>
      </c>
      <c r="H8032" t="str">
        <f t="shared" si="125"/>
        <v>learning projects will be used to provide students an experiential format for learning.  (ATTR: BUS)</v>
      </c>
    </row>
    <row r="8033" spans="1:8" x14ac:dyDescent="0.25">
      <c r="A8033" t="s">
        <v>5278</v>
      </c>
      <c r="B8033" t="s">
        <v>33</v>
      </c>
      <c r="C8033" t="s">
        <v>6848</v>
      </c>
      <c r="D8033" t="s">
        <v>10</v>
      </c>
      <c r="E8033">
        <v>15</v>
      </c>
      <c r="F8033" t="s">
        <v>10441</v>
      </c>
      <c r="G8033" s="1">
        <v>42468</v>
      </c>
      <c r="H8033" t="str">
        <f t="shared" si="125"/>
        <v>experiential format for learning.  (ATTR: BUS)</v>
      </c>
    </row>
    <row r="8034" spans="1:8" x14ac:dyDescent="0.25">
      <c r="A8034" t="s">
        <v>5278</v>
      </c>
      <c r="B8034" t="s">
        <v>2017</v>
      </c>
      <c r="C8034" t="s">
        <v>7562</v>
      </c>
      <c r="D8034" t="s">
        <v>10</v>
      </c>
      <c r="E8034">
        <v>1</v>
      </c>
      <c r="F8034" t="s">
        <v>8865</v>
      </c>
      <c r="G8034" s="1">
        <v>43532</v>
      </c>
      <c r="H8034" t="str">
        <f t="shared" si="125"/>
        <v>This course is designed for those students who may be interested in working in service industries and in addressing the distinct needs and challenges of managing services and delivering quality service to customers. The course will build and expand on ideas 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35" spans="1:8" x14ac:dyDescent="0.25">
      <c r="A8035" t="s">
        <v>5278</v>
      </c>
      <c r="B8035" t="s">
        <v>2017</v>
      </c>
      <c r="C8035" t="s">
        <v>7562</v>
      </c>
      <c r="D8035" t="s">
        <v>10</v>
      </c>
      <c r="E8035">
        <v>2</v>
      </c>
      <c r="F8035" t="s">
        <v>8866</v>
      </c>
      <c r="G8035" s="1">
        <v>43532</v>
      </c>
      <c r="H8035" t="str">
        <f t="shared" si="125"/>
        <v>interested in working in service industries and in addressing the distinct needs and challenges of managing services and delivering quality service to customers. The course will build and expand on ideas 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36" spans="1:8" x14ac:dyDescent="0.25">
      <c r="A8036" t="s">
        <v>5278</v>
      </c>
      <c r="B8036" t="s">
        <v>2017</v>
      </c>
      <c r="C8036" t="s">
        <v>7562</v>
      </c>
      <c r="D8036" t="s">
        <v>10</v>
      </c>
      <c r="E8036">
        <v>3</v>
      </c>
      <c r="F8036" t="s">
        <v>8867</v>
      </c>
      <c r="G8036" s="1">
        <v>43532</v>
      </c>
      <c r="H8036" t="str">
        <f t="shared" si="125"/>
        <v>addressing the distinct needs and challenges of managing services and delivering quality service to customers. The course will build and expand on ideas 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37" spans="1:8" x14ac:dyDescent="0.25">
      <c r="A8037" t="s">
        <v>5278</v>
      </c>
      <c r="B8037" t="s">
        <v>2017</v>
      </c>
      <c r="C8037" t="s">
        <v>7562</v>
      </c>
      <c r="D8037" t="s">
        <v>10</v>
      </c>
      <c r="E8037">
        <v>4</v>
      </c>
      <c r="F8037" t="s">
        <v>8868</v>
      </c>
      <c r="G8037" s="1">
        <v>43532</v>
      </c>
      <c r="H8037" t="str">
        <f t="shared" si="125"/>
        <v>managing services and delivering quality service to customers. The course will build and expand on ideas 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38" spans="1:8" x14ac:dyDescent="0.25">
      <c r="A8038" t="s">
        <v>5278</v>
      </c>
      <c r="B8038" t="s">
        <v>2017</v>
      </c>
      <c r="C8038" t="s">
        <v>7562</v>
      </c>
      <c r="D8038" t="s">
        <v>10</v>
      </c>
      <c r="E8038">
        <v>5</v>
      </c>
      <c r="F8038" t="s">
        <v>8869</v>
      </c>
      <c r="G8038" s="1">
        <v>43532</v>
      </c>
      <c r="H8038" t="str">
        <f t="shared" si="125"/>
        <v>customers. The course will build and expand on ideas 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39" spans="1:8" x14ac:dyDescent="0.25">
      <c r="A8039" t="s">
        <v>5278</v>
      </c>
      <c r="B8039" t="s">
        <v>2017</v>
      </c>
      <c r="C8039" t="s">
        <v>7562</v>
      </c>
      <c r="D8039" t="s">
        <v>10</v>
      </c>
      <c r="E8039">
        <v>6</v>
      </c>
      <c r="F8039" t="s">
        <v>8870</v>
      </c>
      <c r="G8039" s="1">
        <v>43532</v>
      </c>
      <c r="H8039" t="str">
        <f t="shared" si="125"/>
        <v>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40" spans="1:8" x14ac:dyDescent="0.25">
      <c r="A8040" t="s">
        <v>5278</v>
      </c>
      <c r="B8040" t="s">
        <v>2017</v>
      </c>
      <c r="C8040" t="s">
        <v>7562</v>
      </c>
      <c r="D8040" t="s">
        <v>10</v>
      </c>
      <c r="E8040">
        <v>7</v>
      </c>
      <c r="F8040" t="s">
        <v>8871</v>
      </c>
      <c r="G8040" s="1">
        <v>43532</v>
      </c>
      <c r="H8040" t="str">
        <f t="shared" si="125"/>
        <v>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41" spans="1:8" x14ac:dyDescent="0.25">
      <c r="A8041" t="s">
        <v>5278</v>
      </c>
      <c r="B8041" t="s">
        <v>2017</v>
      </c>
      <c r="C8041" t="s">
        <v>7562</v>
      </c>
      <c r="D8041" t="s">
        <v>10</v>
      </c>
      <c r="E8041">
        <v>8</v>
      </c>
      <c r="F8041" t="s">
        <v>8872</v>
      </c>
      <c r="G8041" s="1">
        <v>43532</v>
      </c>
      <c r="H8041" t="str">
        <f t="shared" si="125"/>
        <v>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42" spans="1:8" x14ac:dyDescent="0.25">
      <c r="A8042" t="s">
        <v>5278</v>
      </c>
      <c r="B8042" t="s">
        <v>2017</v>
      </c>
      <c r="C8042" t="s">
        <v>7562</v>
      </c>
      <c r="D8042" t="s">
        <v>10</v>
      </c>
      <c r="E8042">
        <v>9</v>
      </c>
      <c r="F8042" t="s">
        <v>8873</v>
      </c>
      <c r="G8042" s="1">
        <v>43532</v>
      </c>
      <c r="H8042" t="str">
        <f t="shared" si="125"/>
        <v>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8043" spans="1:8" x14ac:dyDescent="0.25">
      <c r="A8043" t="s">
        <v>5278</v>
      </c>
      <c r="B8043" t="s">
        <v>2017</v>
      </c>
      <c r="C8043" t="s">
        <v>7562</v>
      </c>
      <c r="D8043" t="s">
        <v>10</v>
      </c>
      <c r="E8043">
        <v>10</v>
      </c>
      <c r="F8043" t="s">
        <v>8874</v>
      </c>
      <c r="G8043" s="1">
        <v>43532</v>
      </c>
      <c r="H8043" t="str">
        <f t="shared" si="125"/>
        <v>health care, entertainment, education, insurance and real estate, and other professional services.  The customer service function in traditional production- based organizations will also be included. Prerequisites: MRKT-212. (ATTR: BUS, CHEM, MRKT)</v>
      </c>
    </row>
    <row r="8044" spans="1:8" x14ac:dyDescent="0.25">
      <c r="A8044" t="s">
        <v>5278</v>
      </c>
      <c r="B8044" t="s">
        <v>2017</v>
      </c>
      <c r="C8044" t="s">
        <v>7562</v>
      </c>
      <c r="D8044" t="s">
        <v>10</v>
      </c>
      <c r="E8044">
        <v>11</v>
      </c>
      <c r="F8044" t="s">
        <v>8875</v>
      </c>
      <c r="G8044" s="1">
        <v>43532</v>
      </c>
      <c r="H8044" t="str">
        <f t="shared" si="125"/>
        <v>real estate, and other professional services.  The customer service function in traditional production- based organizations will also be included. Prerequisites: MRKT-212. (ATTR: BUS, CHEM, MRKT)</v>
      </c>
    </row>
    <row r="8045" spans="1:8" x14ac:dyDescent="0.25">
      <c r="A8045" t="s">
        <v>5278</v>
      </c>
      <c r="B8045" t="s">
        <v>2017</v>
      </c>
      <c r="C8045" t="s">
        <v>7562</v>
      </c>
      <c r="D8045" t="s">
        <v>10</v>
      </c>
      <c r="E8045">
        <v>12</v>
      </c>
      <c r="F8045" t="s">
        <v>8876</v>
      </c>
      <c r="G8045" s="1">
        <v>43532</v>
      </c>
      <c r="H8045" t="str">
        <f t="shared" si="125"/>
        <v>customer service function in traditional production- based organizations will also be included. Prerequisites: MRKT-212. (ATTR: BUS, CHEM, MRKT)</v>
      </c>
    </row>
    <row r="8046" spans="1:8" x14ac:dyDescent="0.25">
      <c r="A8046" t="s">
        <v>5278</v>
      </c>
      <c r="B8046" t="s">
        <v>2017</v>
      </c>
      <c r="C8046" t="s">
        <v>7562</v>
      </c>
      <c r="D8046" t="s">
        <v>10</v>
      </c>
      <c r="E8046">
        <v>13</v>
      </c>
      <c r="F8046" t="s">
        <v>8877</v>
      </c>
      <c r="G8046" s="1">
        <v>43532</v>
      </c>
      <c r="H8046" t="str">
        <f t="shared" si="125"/>
        <v>based organizations will also be included. Prerequisites: MRKT-212. (ATTR: BUS, CHEM, MRKT)</v>
      </c>
    </row>
    <row r="8047" spans="1:8" x14ac:dyDescent="0.25">
      <c r="A8047" t="s">
        <v>5278</v>
      </c>
      <c r="B8047" t="s">
        <v>2017</v>
      </c>
      <c r="C8047" t="s">
        <v>7562</v>
      </c>
      <c r="D8047" t="s">
        <v>10</v>
      </c>
      <c r="E8047">
        <v>14</v>
      </c>
      <c r="F8047" t="s">
        <v>8878</v>
      </c>
      <c r="G8047" s="1">
        <v>43532</v>
      </c>
      <c r="H8047" t="str">
        <f t="shared" si="125"/>
        <v>Prerequisites: MRKT-212. (ATTR: BUS, CHEM, MRKT)</v>
      </c>
    </row>
    <row r="8048" spans="1:8" x14ac:dyDescent="0.25">
      <c r="A8048" t="s">
        <v>5278</v>
      </c>
      <c r="B8048" t="s">
        <v>1373</v>
      </c>
      <c r="C8048" t="s">
        <v>8153</v>
      </c>
      <c r="D8048" t="s">
        <v>10</v>
      </c>
      <c r="E8048">
        <v>1</v>
      </c>
      <c r="F8048" t="s">
        <v>6178</v>
      </c>
      <c r="G8048" s="1">
        <v>43186.433784722198</v>
      </c>
      <c r="H8048" t="str">
        <f t="shared" si="125"/>
        <v>An advanced marketing course which utilizes a universal analytical approach to solving marketing problems at the executive marketing and managerial level. The course draws heavily from materials found in marketing principles, economics, mathematics, and the behavioral sciences, presented to the student in a textual format. Each student will participate in the analysis of case studies to gain experience and skill in the strategy decision-making process. Open to Senior MKMG</v>
      </c>
    </row>
    <row r="8049" spans="1:8" x14ac:dyDescent="0.25">
      <c r="A8049" t="s">
        <v>5278</v>
      </c>
      <c r="B8049" t="s">
        <v>1373</v>
      </c>
      <c r="C8049" t="s">
        <v>8153</v>
      </c>
      <c r="D8049" t="s">
        <v>10</v>
      </c>
      <c r="E8049">
        <v>2</v>
      </c>
      <c r="F8049" t="s">
        <v>6179</v>
      </c>
      <c r="G8049" s="1">
        <v>43186.433784722198</v>
      </c>
      <c r="H8049" t="str">
        <f t="shared" si="125"/>
        <v>universal analytical approach to solving marketing problems at the executive marketing and managerial level. The course draws heavily from materials found in marketing principles, economics, mathematics, and the behavioral sciences, presented to the student in a textual format. Each student will participate in the analysis of case studies to gain experience and skill in the strategy decision-making process. Open to Senior MKMG</v>
      </c>
    </row>
    <row r="8050" spans="1:8" x14ac:dyDescent="0.25">
      <c r="A8050" t="s">
        <v>5278</v>
      </c>
      <c r="B8050" t="s">
        <v>1373</v>
      </c>
      <c r="C8050" t="s">
        <v>8153</v>
      </c>
      <c r="D8050" t="s">
        <v>10</v>
      </c>
      <c r="E8050">
        <v>3</v>
      </c>
      <c r="F8050" t="s">
        <v>6180</v>
      </c>
      <c r="G8050" s="1">
        <v>43186.433784722198</v>
      </c>
      <c r="H8050" t="str">
        <f t="shared" si="125"/>
        <v>problems at the executive marketing and managerial level. The course draws heavily from materials found in marketing principles, economics, mathematics, and the behavioral sciences, presented to the student in a textual format. Each student will participate in the analysis of case studies to gain experience and skill in the strategy decision-making process. Open to Senior MKMG</v>
      </c>
    </row>
    <row r="8051" spans="1:8" x14ac:dyDescent="0.25">
      <c r="A8051" t="s">
        <v>5278</v>
      </c>
      <c r="B8051" t="s">
        <v>1373</v>
      </c>
      <c r="C8051" t="s">
        <v>8153</v>
      </c>
      <c r="D8051" t="s">
        <v>10</v>
      </c>
      <c r="E8051">
        <v>4</v>
      </c>
      <c r="F8051" t="s">
        <v>6181</v>
      </c>
      <c r="G8051" s="1">
        <v>43186.433784722198</v>
      </c>
      <c r="H8051" t="str">
        <f t="shared" si="125"/>
        <v>level. The course draws heavily from materials found in marketing principles, economics, mathematics, and the behavioral sciences, presented to the student in a textual format. Each student will participate in the analysis of case studies to gain experience and skill in the strategy decision-making process. Open to Senior MKMG</v>
      </c>
    </row>
    <row r="8052" spans="1:8" x14ac:dyDescent="0.25">
      <c r="A8052" t="s">
        <v>5278</v>
      </c>
      <c r="B8052" t="s">
        <v>1373</v>
      </c>
      <c r="C8052" t="s">
        <v>8153</v>
      </c>
      <c r="D8052" t="s">
        <v>10</v>
      </c>
      <c r="E8052">
        <v>5</v>
      </c>
      <c r="F8052" t="s">
        <v>6182</v>
      </c>
      <c r="G8052" s="1">
        <v>43186.433784722198</v>
      </c>
      <c r="H8052" t="str">
        <f t="shared" si="125"/>
        <v>in marketing principles, economics, mathematics, and the behavioral sciences, presented to the student in a textual format. Each student will participate in the analysis of case studies to gain experience and skill in the strategy decision-making process. Open to Senior MKMG</v>
      </c>
    </row>
    <row r="8053" spans="1:8" x14ac:dyDescent="0.25">
      <c r="A8053" t="s">
        <v>5278</v>
      </c>
      <c r="B8053" t="s">
        <v>1373</v>
      </c>
      <c r="C8053" t="s">
        <v>8153</v>
      </c>
      <c r="D8053" t="s">
        <v>10</v>
      </c>
      <c r="E8053">
        <v>6</v>
      </c>
      <c r="F8053" t="s">
        <v>6183</v>
      </c>
      <c r="G8053" s="1">
        <v>43186.433784722198</v>
      </c>
      <c r="H8053" t="str">
        <f t="shared" si="125"/>
        <v>behavioral sciences, presented to the student in a textual format. Each student will participate in the analysis of case studies to gain experience and skill in the strategy decision-making process. Open to Senior MKMG</v>
      </c>
    </row>
    <row r="8054" spans="1:8" x14ac:dyDescent="0.25">
      <c r="A8054" t="s">
        <v>5278</v>
      </c>
      <c r="B8054" t="s">
        <v>1373</v>
      </c>
      <c r="C8054" t="s">
        <v>8153</v>
      </c>
      <c r="D8054" t="s">
        <v>10</v>
      </c>
      <c r="E8054">
        <v>7</v>
      </c>
      <c r="F8054" t="s">
        <v>6184</v>
      </c>
      <c r="G8054" s="1">
        <v>43186.433784722198</v>
      </c>
      <c r="H8054" t="str">
        <f t="shared" si="125"/>
        <v>textual format. Each student will participate in the analysis of case studies to gain experience and skill in the strategy decision-making process. Open to Senior MKMG</v>
      </c>
    </row>
    <row r="8055" spans="1:8" x14ac:dyDescent="0.25">
      <c r="A8055" t="s">
        <v>5278</v>
      </c>
      <c r="B8055" t="s">
        <v>1373</v>
      </c>
      <c r="C8055" t="s">
        <v>8153</v>
      </c>
      <c r="D8055" t="s">
        <v>10</v>
      </c>
      <c r="E8055">
        <v>8</v>
      </c>
      <c r="F8055" t="s">
        <v>6185</v>
      </c>
      <c r="G8055" s="1">
        <v>43186.433784722198</v>
      </c>
      <c r="H8055" t="str">
        <f t="shared" si="125"/>
        <v>analysis of case studies to gain experience and skill in the strategy decision-making process. Open to Senior MKMG</v>
      </c>
    </row>
    <row r="8056" spans="1:8" x14ac:dyDescent="0.25">
      <c r="A8056" t="s">
        <v>5278</v>
      </c>
      <c r="B8056" t="s">
        <v>1373</v>
      </c>
      <c r="C8056" t="s">
        <v>8153</v>
      </c>
      <c r="D8056" t="s">
        <v>10</v>
      </c>
      <c r="E8056">
        <v>9</v>
      </c>
      <c r="F8056" t="s">
        <v>6186</v>
      </c>
      <c r="G8056" s="1">
        <v>43186.433784722198</v>
      </c>
      <c r="H8056" t="str">
        <f t="shared" si="125"/>
        <v>strategy decision-making process. Open to Senior MKMG</v>
      </c>
    </row>
    <row r="8057" spans="1:8" x14ac:dyDescent="0.25">
      <c r="A8057" t="s">
        <v>5278</v>
      </c>
      <c r="B8057" t="s">
        <v>3209</v>
      </c>
      <c r="C8057" t="s">
        <v>5045</v>
      </c>
      <c r="D8057" t="s">
        <v>10</v>
      </c>
      <c r="E8057">
        <v>1</v>
      </c>
      <c r="F8057" t="s">
        <v>6158</v>
      </c>
      <c r="G8057" s="1">
        <v>40624</v>
      </c>
      <c r="H8057" t="str">
        <f t="shared" si="125"/>
        <v>Research is increasingly utilized by managers. Students 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8058" spans="1:8" x14ac:dyDescent="0.25">
      <c r="A8058" t="s">
        <v>5278</v>
      </c>
      <c r="B8058" t="s">
        <v>3209</v>
      </c>
      <c r="C8058" t="s">
        <v>5045</v>
      </c>
      <c r="D8058" t="s">
        <v>10</v>
      </c>
      <c r="E8058">
        <v>2</v>
      </c>
      <c r="F8058" t="s">
        <v>6159</v>
      </c>
      <c r="G8058" s="1">
        <v>40624</v>
      </c>
      <c r="H8058" t="str">
        <f t="shared" si="125"/>
        <v>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8059" spans="1:8" x14ac:dyDescent="0.25">
      <c r="A8059" t="s">
        <v>5278</v>
      </c>
      <c r="B8059" t="s">
        <v>3209</v>
      </c>
      <c r="C8059" t="s">
        <v>5045</v>
      </c>
      <c r="D8059" t="s">
        <v>10</v>
      </c>
      <c r="E8059">
        <v>3</v>
      </c>
      <c r="F8059" t="s">
        <v>6160</v>
      </c>
      <c r="G8059" s="1">
        <v>40624</v>
      </c>
      <c r="H8059" t="str">
        <f t="shared" si="125"/>
        <v>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8060" spans="1:8" x14ac:dyDescent="0.25">
      <c r="A8060" t="s">
        <v>5278</v>
      </c>
      <c r="B8060" t="s">
        <v>3209</v>
      </c>
      <c r="C8060" t="s">
        <v>5045</v>
      </c>
      <c r="D8060" t="s">
        <v>10</v>
      </c>
      <c r="E8060">
        <v>4</v>
      </c>
      <c r="F8060" t="s">
        <v>6161</v>
      </c>
      <c r="G8060" s="1">
        <v>40624</v>
      </c>
      <c r="H8060" t="str">
        <f t="shared" si="125"/>
        <v>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8061" spans="1:8" x14ac:dyDescent="0.25">
      <c r="A8061" t="s">
        <v>5278</v>
      </c>
      <c r="B8061" t="s">
        <v>3209</v>
      </c>
      <c r="C8061" t="s">
        <v>5045</v>
      </c>
      <c r="D8061" t="s">
        <v>10</v>
      </c>
      <c r="E8061">
        <v>5</v>
      </c>
      <c r="F8061" t="s">
        <v>6162</v>
      </c>
      <c r="G8061" s="1">
        <v>40624</v>
      </c>
      <c r="H8061" t="str">
        <f t="shared" si="125"/>
        <v>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8062" spans="1:8" x14ac:dyDescent="0.25">
      <c r="A8062" t="s">
        <v>5278</v>
      </c>
      <c r="B8062" t="s">
        <v>3209</v>
      </c>
      <c r="C8062" t="s">
        <v>5045</v>
      </c>
      <c r="D8062" t="s">
        <v>10</v>
      </c>
      <c r="E8062">
        <v>6</v>
      </c>
      <c r="F8062" t="s">
        <v>6163</v>
      </c>
      <c r="G8062" s="1">
        <v>40624</v>
      </c>
      <c r="H8062" t="str">
        <f t="shared" si="125"/>
        <v>and strategies for gathering data, analyzing and interpreting the data, and reporting the findings to the particular client. Practical knowledge of a statistical software package is an integral part of the course. (ATTR: BUS)</v>
      </c>
    </row>
    <row r="8063" spans="1:8" x14ac:dyDescent="0.25">
      <c r="A8063" t="s">
        <v>5278</v>
      </c>
      <c r="B8063" t="s">
        <v>3209</v>
      </c>
      <c r="C8063" t="s">
        <v>5045</v>
      </c>
      <c r="D8063" t="s">
        <v>10</v>
      </c>
      <c r="E8063">
        <v>7</v>
      </c>
      <c r="F8063" t="s">
        <v>6164</v>
      </c>
      <c r="G8063" s="1">
        <v>40624</v>
      </c>
      <c r="H8063" t="str">
        <f t="shared" si="125"/>
        <v>interpreting the data, and reporting the findings to the particular client. Practical knowledge of a statistical software package is an integral part of the course. (ATTR: BUS)</v>
      </c>
    </row>
    <row r="8064" spans="1:8" x14ac:dyDescent="0.25">
      <c r="A8064" t="s">
        <v>5278</v>
      </c>
      <c r="B8064" t="s">
        <v>3209</v>
      </c>
      <c r="C8064" t="s">
        <v>5045</v>
      </c>
      <c r="D8064" t="s">
        <v>10</v>
      </c>
      <c r="E8064">
        <v>8</v>
      </c>
      <c r="F8064" t="s">
        <v>6165</v>
      </c>
      <c r="G8064" s="1">
        <v>40624</v>
      </c>
      <c r="H8064" t="str">
        <f t="shared" si="125"/>
        <v>particular client. Practical knowledge of a statistical software package is an integral part of the course. (ATTR: BUS)</v>
      </c>
    </row>
    <row r="8065" spans="1:8" x14ac:dyDescent="0.25">
      <c r="A8065" t="s">
        <v>5278</v>
      </c>
      <c r="B8065" t="s">
        <v>3209</v>
      </c>
      <c r="C8065" t="s">
        <v>5045</v>
      </c>
      <c r="D8065" t="s">
        <v>10</v>
      </c>
      <c r="E8065">
        <v>9</v>
      </c>
      <c r="F8065" t="s">
        <v>6166</v>
      </c>
      <c r="G8065" s="1">
        <v>40624</v>
      </c>
      <c r="H8065" t="str">
        <f t="shared" si="125"/>
        <v>software package is an integral part of the course. (ATTR: BUS)</v>
      </c>
    </row>
    <row r="8066" spans="1:8" x14ac:dyDescent="0.25">
      <c r="A8066" t="s">
        <v>5278</v>
      </c>
      <c r="B8066" t="s">
        <v>3209</v>
      </c>
      <c r="C8066" t="s">
        <v>5045</v>
      </c>
      <c r="D8066" t="s">
        <v>10</v>
      </c>
      <c r="E8066">
        <v>10</v>
      </c>
      <c r="F8066" t="s">
        <v>29</v>
      </c>
      <c r="G8066" s="1">
        <v>40624</v>
      </c>
      <c r="H8066" t="str">
        <f t="shared" si="125"/>
        <v>(ATTR: BUS)</v>
      </c>
    </row>
    <row r="8067" spans="1:8" x14ac:dyDescent="0.25">
      <c r="A8067" t="s">
        <v>5278</v>
      </c>
      <c r="B8067" t="s">
        <v>11049</v>
      </c>
      <c r="C8067" t="s">
        <v>8302</v>
      </c>
      <c r="D8067" t="s">
        <v>10</v>
      </c>
      <c r="E8067">
        <v>1</v>
      </c>
      <c r="F8067" t="s">
        <v>11050</v>
      </c>
      <c r="G8067" s="1">
        <v>43472</v>
      </c>
      <c r="H8067" t="str">
        <f t="shared" ref="H8067:H8130" si="126">IF(E8068=1,F8067,F8067&amp;" "&amp;H8068)</f>
        <v>This Practicum will involve an internship or experiential learning experience in Marketing with an emphasis on the concentration sought by the student.  Students will explore research experience, career opportunities, and fieldwork experience related to Marketing with a specialized emphasis on the concentration chosen.  (ATTR: BUS)</v>
      </c>
    </row>
    <row r="8068" spans="1:8" x14ac:dyDescent="0.25">
      <c r="A8068" t="s">
        <v>5278</v>
      </c>
      <c r="B8068" t="s">
        <v>11049</v>
      </c>
      <c r="C8068" t="s">
        <v>8302</v>
      </c>
      <c r="D8068" t="s">
        <v>10</v>
      </c>
      <c r="E8068">
        <v>2</v>
      </c>
      <c r="F8068" t="s">
        <v>11051</v>
      </c>
      <c r="G8068" s="1">
        <v>43472</v>
      </c>
      <c r="H8068" t="str">
        <f t="shared" si="126"/>
        <v>learning experience in Marketing with an emphasis on the concentration sought by the student.  Students will explore research experience, career opportunities, and fieldwork experience related to Marketing with a specialized emphasis on the concentration chosen.  (ATTR: BUS)</v>
      </c>
    </row>
    <row r="8069" spans="1:8" x14ac:dyDescent="0.25">
      <c r="A8069" t="s">
        <v>5278</v>
      </c>
      <c r="B8069" t="s">
        <v>11049</v>
      </c>
      <c r="C8069" t="s">
        <v>8302</v>
      </c>
      <c r="D8069" t="s">
        <v>10</v>
      </c>
      <c r="E8069">
        <v>3</v>
      </c>
      <c r="F8069" t="s">
        <v>11052</v>
      </c>
      <c r="G8069" s="1">
        <v>43472</v>
      </c>
      <c r="H8069" t="str">
        <f t="shared" si="126"/>
        <v>concentration sought by the student.  Students will explore research experience, career opportunities, and fieldwork experience related to Marketing with a specialized emphasis on the concentration chosen.  (ATTR: BUS)</v>
      </c>
    </row>
    <row r="8070" spans="1:8" x14ac:dyDescent="0.25">
      <c r="A8070" t="s">
        <v>5278</v>
      </c>
      <c r="B8070" t="s">
        <v>11049</v>
      </c>
      <c r="C8070" t="s">
        <v>8302</v>
      </c>
      <c r="D8070" t="s">
        <v>10</v>
      </c>
      <c r="E8070">
        <v>4</v>
      </c>
      <c r="F8070" t="s">
        <v>11053</v>
      </c>
      <c r="G8070" s="1">
        <v>43472</v>
      </c>
      <c r="H8070" t="str">
        <f t="shared" si="126"/>
        <v>research experience, career opportunities, and fieldwork experience related to Marketing with a specialized emphasis on the concentration chosen.  (ATTR: BUS)</v>
      </c>
    </row>
    <row r="8071" spans="1:8" x14ac:dyDescent="0.25">
      <c r="A8071" t="s">
        <v>5278</v>
      </c>
      <c r="B8071" t="s">
        <v>11049</v>
      </c>
      <c r="C8071" t="s">
        <v>8302</v>
      </c>
      <c r="D8071" t="s">
        <v>10</v>
      </c>
      <c r="E8071">
        <v>5</v>
      </c>
      <c r="F8071" t="s">
        <v>11054</v>
      </c>
      <c r="G8071" s="1">
        <v>43472</v>
      </c>
      <c r="H8071" t="str">
        <f t="shared" si="126"/>
        <v>experience related to Marketing with a specialized emphasis on the concentration chosen.  (ATTR: BUS)</v>
      </c>
    </row>
    <row r="8072" spans="1:8" x14ac:dyDescent="0.25">
      <c r="A8072" t="s">
        <v>5278</v>
      </c>
      <c r="B8072" t="s">
        <v>11049</v>
      </c>
      <c r="C8072" t="s">
        <v>8302</v>
      </c>
      <c r="D8072" t="s">
        <v>10</v>
      </c>
      <c r="E8072">
        <v>6</v>
      </c>
      <c r="F8072" t="s">
        <v>11055</v>
      </c>
      <c r="G8072" s="1">
        <v>43472</v>
      </c>
      <c r="H8072" t="str">
        <f t="shared" si="126"/>
        <v>on the concentration chosen.  (ATTR: BUS)</v>
      </c>
    </row>
    <row r="8073" spans="1:8" x14ac:dyDescent="0.25">
      <c r="A8073" t="s">
        <v>5278</v>
      </c>
      <c r="B8073" t="s">
        <v>1183</v>
      </c>
      <c r="C8073" t="s">
        <v>8411</v>
      </c>
      <c r="D8073" t="s">
        <v>10</v>
      </c>
      <c r="E8073">
        <v>1</v>
      </c>
      <c r="F8073" t="s">
        <v>10811</v>
      </c>
      <c r="G8073" s="1">
        <v>44274</v>
      </c>
      <c r="H8073" t="str">
        <f t="shared" si="126"/>
        <v>This practicum will involve an internship or experiential learning experience in Marketing. Students will explore research experience, career opportunities, and fieldwork experience related to Marketing.</v>
      </c>
    </row>
    <row r="8074" spans="1:8" x14ac:dyDescent="0.25">
      <c r="A8074" t="s">
        <v>5278</v>
      </c>
      <c r="B8074" t="s">
        <v>1183</v>
      </c>
      <c r="C8074" t="s">
        <v>8411</v>
      </c>
      <c r="D8074" t="s">
        <v>10</v>
      </c>
      <c r="E8074">
        <v>2</v>
      </c>
      <c r="F8074" t="s">
        <v>10812</v>
      </c>
      <c r="G8074" s="1">
        <v>44274</v>
      </c>
      <c r="H8074" t="str">
        <f t="shared" si="126"/>
        <v>experiential learning experience in Marketing. Students will explore research experience, career opportunities, and fieldwork experience related to Marketing.</v>
      </c>
    </row>
    <row r="8075" spans="1:8" x14ac:dyDescent="0.25">
      <c r="A8075" t="s">
        <v>5278</v>
      </c>
      <c r="B8075" t="s">
        <v>1183</v>
      </c>
      <c r="C8075" t="s">
        <v>8411</v>
      </c>
      <c r="D8075" t="s">
        <v>10</v>
      </c>
      <c r="E8075">
        <v>3</v>
      </c>
      <c r="F8075" t="s">
        <v>10813</v>
      </c>
      <c r="G8075" s="1">
        <v>44274</v>
      </c>
      <c r="H8075" t="str">
        <f t="shared" si="126"/>
        <v>Students will explore research experience, career opportunities, and fieldwork experience related to Marketing.</v>
      </c>
    </row>
    <row r="8076" spans="1:8" x14ac:dyDescent="0.25">
      <c r="A8076" t="s">
        <v>5278</v>
      </c>
      <c r="B8076" t="s">
        <v>1183</v>
      </c>
      <c r="C8076" t="s">
        <v>8411</v>
      </c>
      <c r="D8076" t="s">
        <v>10</v>
      </c>
      <c r="E8076">
        <v>4</v>
      </c>
      <c r="F8076" t="s">
        <v>10814</v>
      </c>
      <c r="G8076" s="1">
        <v>44274</v>
      </c>
      <c r="H8076" t="str">
        <f t="shared" si="126"/>
        <v>opportunities, and fieldwork experience related to Marketing.</v>
      </c>
    </row>
    <row r="8077" spans="1:8" x14ac:dyDescent="0.25">
      <c r="A8077" t="s">
        <v>5278</v>
      </c>
      <c r="B8077" t="s">
        <v>1183</v>
      </c>
      <c r="C8077" t="s">
        <v>8411</v>
      </c>
      <c r="D8077" t="s">
        <v>10</v>
      </c>
      <c r="E8077">
        <v>5</v>
      </c>
      <c r="F8077" t="s">
        <v>10815</v>
      </c>
      <c r="G8077" s="1">
        <v>44274</v>
      </c>
      <c r="H8077" t="str">
        <f t="shared" si="126"/>
        <v>to Marketing.</v>
      </c>
    </row>
    <row r="8078" spans="1:8" x14ac:dyDescent="0.25">
      <c r="A8078" t="s">
        <v>5278</v>
      </c>
      <c r="B8078" t="s">
        <v>204</v>
      </c>
      <c r="C8078" t="s">
        <v>6704</v>
      </c>
      <c r="D8078" t="s">
        <v>10</v>
      </c>
      <c r="E8078">
        <v>1</v>
      </c>
      <c r="F8078" t="s">
        <v>304</v>
      </c>
      <c r="G8078" s="1">
        <v>42488.401655092603</v>
      </c>
      <c r="H8078" t="str">
        <f t="shared" si="126"/>
        <v>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Depending on the topic, it might also be cross-listed with other Departments and/or open to seniors in other majors. In all cases, approval of the Insturctor is required. (ATTR: BUS)</v>
      </c>
    </row>
    <row r="8079" spans="1:8" x14ac:dyDescent="0.25">
      <c r="A8079" t="s">
        <v>5278</v>
      </c>
      <c r="B8079" t="s">
        <v>204</v>
      </c>
      <c r="C8079" t="s">
        <v>6704</v>
      </c>
      <c r="D8079" t="s">
        <v>10</v>
      </c>
      <c r="E8079">
        <v>2</v>
      </c>
      <c r="F8079" t="s">
        <v>305</v>
      </c>
      <c r="G8079" s="1">
        <v>42488.401655092603</v>
      </c>
      <c r="H8079" t="str">
        <f t="shared" si="126"/>
        <v>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Depending on the topic, it might also be cross-listed with other Departments and/or open to seniors in other majors. In all cases, approval of the Insturctor is required. (ATTR: BUS)</v>
      </c>
    </row>
    <row r="8080" spans="1:8" x14ac:dyDescent="0.25">
      <c r="A8080" t="s">
        <v>5278</v>
      </c>
      <c r="B8080" t="s">
        <v>204</v>
      </c>
      <c r="C8080" t="s">
        <v>6704</v>
      </c>
      <c r="D8080" t="s">
        <v>10</v>
      </c>
      <c r="E8080">
        <v>3</v>
      </c>
      <c r="F8080" t="s">
        <v>306</v>
      </c>
      <c r="G8080" s="1">
        <v>42488.401655092603</v>
      </c>
      <c r="H8080" t="str">
        <f t="shared" si="126"/>
        <v>scope of regular course offerings including topics of current concern and topics specifically identified as meeting specialized interests of students. This course is offered on an irregular basis. It may be taken more than Depending on the topic, it might also be cross-listed with other Departments and/or open to seniors in other majors. In all cases, approval of the Insturctor is required. (ATTR: BUS)</v>
      </c>
    </row>
    <row r="8081" spans="1:8" x14ac:dyDescent="0.25">
      <c r="A8081" t="s">
        <v>5278</v>
      </c>
      <c r="B8081" t="s">
        <v>204</v>
      </c>
      <c r="C8081" t="s">
        <v>6704</v>
      </c>
      <c r="D8081" t="s">
        <v>10</v>
      </c>
      <c r="E8081">
        <v>4</v>
      </c>
      <c r="F8081" t="s">
        <v>307</v>
      </c>
      <c r="G8081" s="1">
        <v>42488.401655092603</v>
      </c>
      <c r="H8081" t="str">
        <f t="shared" si="126"/>
        <v>current concern and topics specifically identified as meeting specialized interests of students. This course is offered on an irregular basis. It may be taken more than Depending on the topic, it might also be cross-listed with other Departments and/or open to seniors in other majors. In all cases, approval of the Insturctor is required. (ATTR: BUS)</v>
      </c>
    </row>
    <row r="8082" spans="1:8" x14ac:dyDescent="0.25">
      <c r="A8082" t="s">
        <v>5278</v>
      </c>
      <c r="B8082" t="s">
        <v>204</v>
      </c>
      <c r="C8082" t="s">
        <v>6704</v>
      </c>
      <c r="D8082" t="s">
        <v>10</v>
      </c>
      <c r="E8082">
        <v>5</v>
      </c>
      <c r="F8082" t="s">
        <v>308</v>
      </c>
      <c r="G8082" s="1">
        <v>42488.401655092603</v>
      </c>
      <c r="H8082" t="str">
        <f t="shared" si="126"/>
        <v>meeting specialized interests of students. This course is offered on an irregular basis. It may be taken more than Depending on the topic, it might also be cross-listed with other Departments and/or open to seniors in other majors. In all cases, approval of the Insturctor is required. (ATTR: BUS)</v>
      </c>
    </row>
    <row r="8083" spans="1:8" x14ac:dyDescent="0.25">
      <c r="A8083" t="s">
        <v>5278</v>
      </c>
      <c r="B8083" t="s">
        <v>204</v>
      </c>
      <c r="C8083" t="s">
        <v>6704</v>
      </c>
      <c r="D8083" t="s">
        <v>10</v>
      </c>
      <c r="E8083">
        <v>6</v>
      </c>
      <c r="F8083" t="s">
        <v>309</v>
      </c>
      <c r="G8083" s="1">
        <v>42488.401655092603</v>
      </c>
      <c r="H8083" t="str">
        <f t="shared" si="126"/>
        <v>offered on an irregular basis. It may be taken more than Depending on the topic, it might also be cross-listed with other Departments and/or open to seniors in other majors. In all cases, approval of the Insturctor is required. (ATTR: BUS)</v>
      </c>
    </row>
    <row r="8084" spans="1:8" x14ac:dyDescent="0.25">
      <c r="A8084" t="s">
        <v>5278</v>
      </c>
      <c r="B8084" t="s">
        <v>204</v>
      </c>
      <c r="C8084" t="s">
        <v>6704</v>
      </c>
      <c r="D8084" t="s">
        <v>10</v>
      </c>
      <c r="E8084">
        <v>9</v>
      </c>
      <c r="F8084" t="s">
        <v>1393</v>
      </c>
      <c r="G8084" s="1">
        <v>42488.401655092603</v>
      </c>
      <c r="H8084" t="str">
        <f t="shared" si="126"/>
        <v>Depending on the topic, it might also be cross-listed with other Departments and/or open to seniors in other majors. In all cases, approval of the Insturctor is required. (ATTR: BUS)</v>
      </c>
    </row>
    <row r="8085" spans="1:8" x14ac:dyDescent="0.25">
      <c r="A8085" t="s">
        <v>5278</v>
      </c>
      <c r="B8085" t="s">
        <v>204</v>
      </c>
      <c r="C8085" t="s">
        <v>6704</v>
      </c>
      <c r="D8085" t="s">
        <v>10</v>
      </c>
      <c r="E8085">
        <v>10</v>
      </c>
      <c r="F8085" t="s">
        <v>1394</v>
      </c>
      <c r="G8085" s="1">
        <v>42488.401655092603</v>
      </c>
      <c r="H8085" t="str">
        <f t="shared" si="126"/>
        <v>other Departments and/or open to seniors in other majors. In all cases, approval of the Insturctor is required. (ATTR: BUS)</v>
      </c>
    </row>
    <row r="8086" spans="1:8" x14ac:dyDescent="0.25">
      <c r="A8086" t="s">
        <v>5278</v>
      </c>
      <c r="B8086" t="s">
        <v>204</v>
      </c>
      <c r="C8086" t="s">
        <v>6704</v>
      </c>
      <c r="D8086" t="s">
        <v>10</v>
      </c>
      <c r="E8086">
        <v>11</v>
      </c>
      <c r="F8086" t="s">
        <v>5383</v>
      </c>
      <c r="G8086" s="1">
        <v>42488.401655092603</v>
      </c>
      <c r="H8086" t="str">
        <f t="shared" si="126"/>
        <v>In all cases, approval of the Insturctor is required. (ATTR: BUS)</v>
      </c>
    </row>
    <row r="8087" spans="1:8" x14ac:dyDescent="0.25">
      <c r="A8087" t="s">
        <v>5278</v>
      </c>
      <c r="B8087" t="s">
        <v>204</v>
      </c>
      <c r="C8087" t="s">
        <v>6704</v>
      </c>
      <c r="D8087" t="s">
        <v>10</v>
      </c>
      <c r="E8087">
        <v>12</v>
      </c>
      <c r="F8087" t="s">
        <v>29</v>
      </c>
      <c r="G8087" s="1">
        <v>42488.401655092603</v>
      </c>
      <c r="H8087" t="str">
        <f t="shared" si="126"/>
        <v>(ATTR: BUS)</v>
      </c>
    </row>
    <row r="8088" spans="1:8" x14ac:dyDescent="0.25">
      <c r="A8088" t="s">
        <v>5278</v>
      </c>
      <c r="B8088" t="s">
        <v>235</v>
      </c>
      <c r="C8088" t="s">
        <v>6704</v>
      </c>
      <c r="D8088" t="s">
        <v>10</v>
      </c>
      <c r="E8088">
        <v>1</v>
      </c>
      <c r="F8088" t="s">
        <v>628</v>
      </c>
      <c r="G8088" s="1">
        <v>42488.402812499997</v>
      </c>
      <c r="H8088" t="str">
        <f t="shared" si="126"/>
        <v>A qualified student, with the consent of the Head of the of Business, and a participating faculty member of the department, may pursue further research and study on a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8089" spans="1:8" x14ac:dyDescent="0.25">
      <c r="A8089" t="s">
        <v>5278</v>
      </c>
      <c r="B8089" t="s">
        <v>235</v>
      </c>
      <c r="C8089" t="s">
        <v>6704</v>
      </c>
      <c r="D8089" t="s">
        <v>10</v>
      </c>
      <c r="E8089">
        <v>3</v>
      </c>
      <c r="F8089" t="s">
        <v>5379</v>
      </c>
      <c r="G8089" s="1">
        <v>42488.402812499997</v>
      </c>
      <c r="H8089" t="str">
        <f t="shared" si="126"/>
        <v>of Business, and a participating faculty member of the department, may pursue further research and study on a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8090" spans="1:8" x14ac:dyDescent="0.25">
      <c r="A8090" t="s">
        <v>5278</v>
      </c>
      <c r="B8090" t="s">
        <v>235</v>
      </c>
      <c r="C8090" t="s">
        <v>6704</v>
      </c>
      <c r="D8090" t="s">
        <v>10</v>
      </c>
      <c r="E8090">
        <v>4</v>
      </c>
      <c r="F8090" t="s">
        <v>5380</v>
      </c>
      <c r="G8090" s="1">
        <v>42488.402812499997</v>
      </c>
      <c r="H8090" t="str">
        <f t="shared" si="126"/>
        <v>department, may pursue further research and study on a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8091" spans="1:8" x14ac:dyDescent="0.25">
      <c r="A8091" t="s">
        <v>5278</v>
      </c>
      <c r="B8091" t="s">
        <v>235</v>
      </c>
      <c r="C8091" t="s">
        <v>6704</v>
      </c>
      <c r="D8091" t="s">
        <v>10</v>
      </c>
      <c r="E8091">
        <v>6</v>
      </c>
      <c r="F8091" t="s">
        <v>3227</v>
      </c>
      <c r="G8091" s="1">
        <v>42488.402812499997</v>
      </c>
      <c r="H8091" t="str">
        <f t="shared" si="126"/>
        <v>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8092" spans="1:8" x14ac:dyDescent="0.25">
      <c r="A8092" t="s">
        <v>5278</v>
      </c>
      <c r="B8092" t="s">
        <v>235</v>
      </c>
      <c r="C8092" t="s">
        <v>6704</v>
      </c>
      <c r="D8092" t="s">
        <v>10</v>
      </c>
      <c r="E8092">
        <v>7</v>
      </c>
      <c r="F8092" t="s">
        <v>3228</v>
      </c>
      <c r="G8092" s="1">
        <v>42488.402812499997</v>
      </c>
      <c r="H8092" t="str">
        <f t="shared" si="126"/>
        <v>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8093" spans="1:8" x14ac:dyDescent="0.25">
      <c r="A8093" t="s">
        <v>5278</v>
      </c>
      <c r="B8093" t="s">
        <v>235</v>
      </c>
      <c r="C8093" t="s">
        <v>6704</v>
      </c>
      <c r="D8093" t="s">
        <v>10</v>
      </c>
      <c r="E8093">
        <v>8</v>
      </c>
      <c r="F8093" t="s">
        <v>3229</v>
      </c>
      <c r="G8093" s="1">
        <v>42488.402812499997</v>
      </c>
      <c r="H8093" t="str">
        <f t="shared" si="126"/>
        <v>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8094" spans="1:8" x14ac:dyDescent="0.25">
      <c r="A8094" t="s">
        <v>5278</v>
      </c>
      <c r="B8094" t="s">
        <v>235</v>
      </c>
      <c r="C8094" t="s">
        <v>6704</v>
      </c>
      <c r="D8094" t="s">
        <v>10</v>
      </c>
      <c r="E8094">
        <v>9</v>
      </c>
      <c r="F8094" t="s">
        <v>3230</v>
      </c>
      <c r="G8094" s="1">
        <v>42488.402812499997</v>
      </c>
      <c r="H8094" t="str">
        <f t="shared" si="126"/>
        <v>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8095" spans="1:8" x14ac:dyDescent="0.25">
      <c r="A8095" t="s">
        <v>5278</v>
      </c>
      <c r="B8095" t="s">
        <v>235</v>
      </c>
      <c r="C8095" t="s">
        <v>6704</v>
      </c>
      <c r="D8095" t="s">
        <v>10</v>
      </c>
      <c r="E8095">
        <v>10</v>
      </c>
      <c r="F8095" t="s">
        <v>3231</v>
      </c>
      <c r="G8095" s="1">
        <v>42488.402812499997</v>
      </c>
      <c r="H8095" t="str">
        <f t="shared" si="126"/>
        <v>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8096" spans="1:8" x14ac:dyDescent="0.25">
      <c r="A8096" t="s">
        <v>5278</v>
      </c>
      <c r="B8096" t="s">
        <v>235</v>
      </c>
      <c r="C8096" t="s">
        <v>6704</v>
      </c>
      <c r="D8096" t="s">
        <v>10</v>
      </c>
      <c r="E8096">
        <v>11</v>
      </c>
      <c r="F8096" t="s">
        <v>3232</v>
      </c>
      <c r="G8096" s="1">
        <v>42488.402812499997</v>
      </c>
      <c r="H8096" t="str">
        <f t="shared" si="126"/>
        <v>a satisfactory written report to the faculty member con- cerned. The student will be expected to comply with all School of Business guidelines concerning such projects. Independent study may be taken twice for credit. (ATTR: BUS)</v>
      </c>
    </row>
    <row r="8097" spans="1:8" x14ac:dyDescent="0.25">
      <c r="A8097" t="s">
        <v>5278</v>
      </c>
      <c r="B8097" t="s">
        <v>235</v>
      </c>
      <c r="C8097" t="s">
        <v>6704</v>
      </c>
      <c r="D8097" t="s">
        <v>10</v>
      </c>
      <c r="E8097">
        <v>12</v>
      </c>
      <c r="F8097" t="s">
        <v>3233</v>
      </c>
      <c r="G8097" s="1">
        <v>42488.402812499997</v>
      </c>
      <c r="H8097" t="str">
        <f t="shared" si="126"/>
        <v>cerned. The student will be expected to comply with all School of Business guidelines concerning such projects. Independent study may be taken twice for credit. (ATTR: BUS)</v>
      </c>
    </row>
    <row r="8098" spans="1:8" x14ac:dyDescent="0.25">
      <c r="A8098" t="s">
        <v>5278</v>
      </c>
      <c r="B8098" t="s">
        <v>235</v>
      </c>
      <c r="C8098" t="s">
        <v>6704</v>
      </c>
      <c r="D8098" t="s">
        <v>10</v>
      </c>
      <c r="E8098">
        <v>13</v>
      </c>
      <c r="F8098" t="s">
        <v>3234</v>
      </c>
      <c r="G8098" s="1">
        <v>42488.402812499997</v>
      </c>
      <c r="H8098" t="str">
        <f t="shared" si="126"/>
        <v>School of Business guidelines concerning such projects. Independent study may be taken twice for credit. (ATTR: BUS)</v>
      </c>
    </row>
    <row r="8099" spans="1:8" x14ac:dyDescent="0.25">
      <c r="A8099" t="s">
        <v>5278</v>
      </c>
      <c r="B8099" t="s">
        <v>235</v>
      </c>
      <c r="C8099" t="s">
        <v>6704</v>
      </c>
      <c r="D8099" t="s">
        <v>10</v>
      </c>
      <c r="E8099">
        <v>14</v>
      </c>
      <c r="F8099" t="s">
        <v>3235</v>
      </c>
      <c r="G8099" s="1">
        <v>42488.402812499997</v>
      </c>
      <c r="H8099" t="str">
        <f t="shared" si="126"/>
        <v>Independent study may be taken twice for credit. (ATTR: BUS)</v>
      </c>
    </row>
    <row r="8100" spans="1:8" x14ac:dyDescent="0.25">
      <c r="A8100" t="s">
        <v>5278</v>
      </c>
      <c r="B8100" t="s">
        <v>4834</v>
      </c>
      <c r="C8100" t="s">
        <v>7562</v>
      </c>
      <c r="D8100" t="s">
        <v>10</v>
      </c>
      <c r="E8100">
        <v>1</v>
      </c>
      <c r="F8100" t="s">
        <v>9019</v>
      </c>
      <c r="G8100" s="1">
        <v>43188</v>
      </c>
      <c r="H8100" t="str">
        <f t="shared" si="126"/>
        <v>In this course students will learn marketing concepts, models, analysis tools, and how to apply them for effective managerial decision making. Students will learn how to conduct a marketing analysis and to formulate, implement, and evaluate marketing 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v>
      </c>
    </row>
    <row r="8101" spans="1:8" x14ac:dyDescent="0.25">
      <c r="A8101" t="s">
        <v>5278</v>
      </c>
      <c r="B8101" t="s">
        <v>4834</v>
      </c>
      <c r="C8101" t="s">
        <v>7562</v>
      </c>
      <c r="D8101" t="s">
        <v>10</v>
      </c>
      <c r="E8101">
        <v>2</v>
      </c>
      <c r="F8101" t="s">
        <v>9020</v>
      </c>
      <c r="G8101" s="1">
        <v>43188</v>
      </c>
      <c r="H8101" t="str">
        <f t="shared" si="126"/>
        <v>models, analysis tools, and how to apply them for effective managerial decision making. Students will learn how to conduct a marketing analysis and to formulate, implement, and evaluate marketing 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v>
      </c>
    </row>
    <row r="8102" spans="1:8" x14ac:dyDescent="0.25">
      <c r="A8102" t="s">
        <v>5278</v>
      </c>
      <c r="B8102" t="s">
        <v>4834</v>
      </c>
      <c r="C8102" t="s">
        <v>7562</v>
      </c>
      <c r="D8102" t="s">
        <v>10</v>
      </c>
      <c r="E8102">
        <v>3</v>
      </c>
      <c r="F8102" t="s">
        <v>9021</v>
      </c>
      <c r="G8102" s="1">
        <v>43188</v>
      </c>
      <c r="H8102" t="str">
        <f t="shared" si="126"/>
        <v>effective managerial decision making. Students will learn how to conduct a marketing analysis and to formulate, implement, and evaluate marketing 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v>
      </c>
    </row>
    <row r="8103" spans="1:8" x14ac:dyDescent="0.25">
      <c r="A8103" t="s">
        <v>5278</v>
      </c>
      <c r="B8103" t="s">
        <v>4834</v>
      </c>
      <c r="C8103" t="s">
        <v>7562</v>
      </c>
      <c r="D8103" t="s">
        <v>10</v>
      </c>
      <c r="E8103">
        <v>4</v>
      </c>
      <c r="F8103" t="s">
        <v>9022</v>
      </c>
      <c r="G8103" s="1">
        <v>43188</v>
      </c>
      <c r="H8103" t="str">
        <f t="shared" si="126"/>
        <v>learn how to conduct a marketing analysis and to formulate, implement, and evaluate marketing 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v>
      </c>
    </row>
    <row r="8104" spans="1:8" x14ac:dyDescent="0.25">
      <c r="A8104" t="s">
        <v>5278</v>
      </c>
      <c r="B8104" t="s">
        <v>4834</v>
      </c>
      <c r="C8104" t="s">
        <v>7562</v>
      </c>
      <c r="D8104" t="s">
        <v>10</v>
      </c>
      <c r="E8104">
        <v>5</v>
      </c>
      <c r="F8104" t="s">
        <v>9023</v>
      </c>
      <c r="G8104" s="1">
        <v>43188</v>
      </c>
      <c r="H8104" t="str">
        <f t="shared" si="126"/>
        <v>formulate, implement, and evaluate marketing 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v>
      </c>
    </row>
    <row r="8105" spans="1:8" x14ac:dyDescent="0.25">
      <c r="A8105" t="s">
        <v>5278</v>
      </c>
      <c r="B8105" t="s">
        <v>4834</v>
      </c>
      <c r="C8105" t="s">
        <v>7562</v>
      </c>
      <c r="D8105" t="s">
        <v>10</v>
      </c>
      <c r="E8105">
        <v>6</v>
      </c>
      <c r="F8105" t="s">
        <v>9024</v>
      </c>
      <c r="G8105" s="1">
        <v>43188</v>
      </c>
      <c r="H8105" t="str">
        <f t="shared" si="126"/>
        <v>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v>
      </c>
    </row>
    <row r="8106" spans="1:8" x14ac:dyDescent="0.25">
      <c r="A8106" t="s">
        <v>5278</v>
      </c>
      <c r="B8106" t="s">
        <v>4834</v>
      </c>
      <c r="C8106" t="s">
        <v>7562</v>
      </c>
      <c r="D8106" t="s">
        <v>10</v>
      </c>
      <c r="E8106">
        <v>7</v>
      </c>
      <c r="F8106" t="s">
        <v>9025</v>
      </c>
      <c r="G8106" s="1">
        <v>43188</v>
      </c>
      <c r="H8106" t="str">
        <f t="shared" si="126"/>
        <v>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v>
      </c>
    </row>
    <row r="8107" spans="1:8" x14ac:dyDescent="0.25">
      <c r="A8107" t="s">
        <v>5278</v>
      </c>
      <c r="B8107" t="s">
        <v>4834</v>
      </c>
      <c r="C8107" t="s">
        <v>7562</v>
      </c>
      <c r="D8107" t="s">
        <v>10</v>
      </c>
      <c r="E8107">
        <v>8</v>
      </c>
      <c r="F8107" t="s">
        <v>9026</v>
      </c>
      <c r="G8107" s="1">
        <v>43188</v>
      </c>
      <c r="H8107" t="str">
        <f t="shared" si="126"/>
        <v>implications of decisions, and to incorporate ethical reasoning into the decision making process. Topics include identifying marketing opportunities, selecting customer targets, effectively positioning products and services, and implementing marketing mix programs.</v>
      </c>
    </row>
    <row r="8108" spans="1:8" x14ac:dyDescent="0.25">
      <c r="A8108" t="s">
        <v>5278</v>
      </c>
      <c r="B8108" t="s">
        <v>4834</v>
      </c>
      <c r="C8108" t="s">
        <v>7562</v>
      </c>
      <c r="D8108" t="s">
        <v>10</v>
      </c>
      <c r="E8108">
        <v>9</v>
      </c>
      <c r="F8108" t="s">
        <v>9027</v>
      </c>
      <c r="G8108" s="1">
        <v>43188</v>
      </c>
      <c r="H8108" t="str">
        <f t="shared" si="126"/>
        <v>reasoning into the decision making process. Topics include identifying marketing opportunities, selecting customer targets, effectively positioning products and services, and implementing marketing mix programs.</v>
      </c>
    </row>
    <row r="8109" spans="1:8" x14ac:dyDescent="0.25">
      <c r="A8109" t="s">
        <v>5278</v>
      </c>
      <c r="B8109" t="s">
        <v>4834</v>
      </c>
      <c r="C8109" t="s">
        <v>7562</v>
      </c>
      <c r="D8109" t="s">
        <v>10</v>
      </c>
      <c r="E8109">
        <v>10</v>
      </c>
      <c r="F8109" t="s">
        <v>9028</v>
      </c>
      <c r="G8109" s="1">
        <v>43188</v>
      </c>
      <c r="H8109" t="str">
        <f t="shared" si="126"/>
        <v>include identifying marketing opportunities, selecting customer targets, effectively positioning products and services, and implementing marketing mix programs.</v>
      </c>
    </row>
    <row r="8110" spans="1:8" x14ac:dyDescent="0.25">
      <c r="A8110" t="s">
        <v>5278</v>
      </c>
      <c r="B8110" t="s">
        <v>4834</v>
      </c>
      <c r="C8110" t="s">
        <v>7562</v>
      </c>
      <c r="D8110" t="s">
        <v>10</v>
      </c>
      <c r="E8110">
        <v>11</v>
      </c>
      <c r="F8110" t="s">
        <v>9029</v>
      </c>
      <c r="G8110" s="1">
        <v>43188</v>
      </c>
      <c r="H8110" t="str">
        <f t="shared" si="126"/>
        <v>customer targets, effectively positioning products and services, and implementing marketing mix programs.</v>
      </c>
    </row>
    <row r="8111" spans="1:8" x14ac:dyDescent="0.25">
      <c r="A8111" t="s">
        <v>5278</v>
      </c>
      <c r="B8111" t="s">
        <v>4834</v>
      </c>
      <c r="C8111" t="s">
        <v>7562</v>
      </c>
      <c r="D8111" t="s">
        <v>10</v>
      </c>
      <c r="E8111">
        <v>12</v>
      </c>
      <c r="F8111" t="s">
        <v>9030</v>
      </c>
      <c r="G8111" s="1">
        <v>43188</v>
      </c>
      <c r="H8111" t="str">
        <f t="shared" si="126"/>
        <v>services, and implementing marketing mix programs.</v>
      </c>
    </row>
    <row r="8112" spans="1:8" x14ac:dyDescent="0.25">
      <c r="A8112" t="s">
        <v>5278</v>
      </c>
      <c r="B8112" t="s">
        <v>8614</v>
      </c>
      <c r="C8112" t="s">
        <v>7562</v>
      </c>
      <c r="D8112" t="s">
        <v>10</v>
      </c>
      <c r="E8112">
        <v>1</v>
      </c>
      <c r="F8112" t="s">
        <v>9749</v>
      </c>
      <c r="G8112" s="1">
        <v>43033</v>
      </c>
      <c r="H8112" t="str">
        <f t="shared" si="126"/>
        <v>Customer insight is the foundation of marketing.  In this course students will learn how to use quantitative and qualitative research methods to understand customer preference, attitudes, and behavior, ultimately using the findings to develop effective marketing strategies.  The course will also introduce relevant consumer behavior theories to explain research findings.  (ATTR: MBA)</v>
      </c>
    </row>
    <row r="8113" spans="1:8" x14ac:dyDescent="0.25">
      <c r="A8113" t="s">
        <v>5278</v>
      </c>
      <c r="B8113" t="s">
        <v>8614</v>
      </c>
      <c r="C8113" t="s">
        <v>7562</v>
      </c>
      <c r="D8113" t="s">
        <v>10</v>
      </c>
      <c r="E8113">
        <v>2</v>
      </c>
      <c r="F8113" t="s">
        <v>9750</v>
      </c>
      <c r="G8113" s="1">
        <v>43033</v>
      </c>
      <c r="H8113" t="str">
        <f t="shared" si="126"/>
        <v>this course students will learn how to use quantitative and qualitative research methods to understand customer preference, attitudes, and behavior, ultimately using the findings to develop effective marketing strategies.  The course will also introduce relevant consumer behavior theories to explain research findings.  (ATTR: MBA)</v>
      </c>
    </row>
    <row r="8114" spans="1:8" x14ac:dyDescent="0.25">
      <c r="A8114" t="s">
        <v>5278</v>
      </c>
      <c r="B8114" t="s">
        <v>8614</v>
      </c>
      <c r="C8114" t="s">
        <v>7562</v>
      </c>
      <c r="D8114" t="s">
        <v>10</v>
      </c>
      <c r="E8114">
        <v>3</v>
      </c>
      <c r="F8114" t="s">
        <v>9751</v>
      </c>
      <c r="G8114" s="1">
        <v>43033</v>
      </c>
      <c r="H8114" t="str">
        <f t="shared" si="126"/>
        <v>and qualitative research methods to understand customer preference, attitudes, and behavior, ultimately using the findings to develop effective marketing strategies.  The course will also introduce relevant consumer behavior theories to explain research findings.  (ATTR: MBA)</v>
      </c>
    </row>
    <row r="8115" spans="1:8" x14ac:dyDescent="0.25">
      <c r="A8115" t="s">
        <v>5278</v>
      </c>
      <c r="B8115" t="s">
        <v>8614</v>
      </c>
      <c r="C8115" t="s">
        <v>7562</v>
      </c>
      <c r="D8115" t="s">
        <v>10</v>
      </c>
      <c r="E8115">
        <v>4</v>
      </c>
      <c r="F8115" t="s">
        <v>9752</v>
      </c>
      <c r="G8115" s="1">
        <v>43033</v>
      </c>
      <c r="H8115" t="str">
        <f t="shared" si="126"/>
        <v>preference, attitudes, and behavior, ultimately using the findings to develop effective marketing strategies.  The course will also introduce relevant consumer behavior theories to explain research findings.  (ATTR: MBA)</v>
      </c>
    </row>
    <row r="8116" spans="1:8" x14ac:dyDescent="0.25">
      <c r="A8116" t="s">
        <v>5278</v>
      </c>
      <c r="B8116" t="s">
        <v>8614</v>
      </c>
      <c r="C8116" t="s">
        <v>7562</v>
      </c>
      <c r="D8116" t="s">
        <v>10</v>
      </c>
      <c r="E8116">
        <v>5</v>
      </c>
      <c r="F8116" t="s">
        <v>9753</v>
      </c>
      <c r="G8116" s="1">
        <v>43033</v>
      </c>
      <c r="H8116" t="str">
        <f t="shared" si="126"/>
        <v>findings to develop effective marketing strategies.  The course will also introduce relevant consumer behavior theories to explain research findings.  (ATTR: MBA)</v>
      </c>
    </row>
    <row r="8117" spans="1:8" x14ac:dyDescent="0.25">
      <c r="A8117" t="s">
        <v>5278</v>
      </c>
      <c r="B8117" t="s">
        <v>8614</v>
      </c>
      <c r="C8117" t="s">
        <v>7562</v>
      </c>
      <c r="D8117" t="s">
        <v>10</v>
      </c>
      <c r="E8117">
        <v>6</v>
      </c>
      <c r="F8117" t="s">
        <v>9754</v>
      </c>
      <c r="G8117" s="1">
        <v>43033</v>
      </c>
      <c r="H8117" t="str">
        <f t="shared" si="126"/>
        <v>course will also introduce relevant consumer behavior theories to explain research findings.  (ATTR: MBA)</v>
      </c>
    </row>
    <row r="8118" spans="1:8" x14ac:dyDescent="0.25">
      <c r="A8118" t="s">
        <v>5278</v>
      </c>
      <c r="B8118" t="s">
        <v>8614</v>
      </c>
      <c r="C8118" t="s">
        <v>7562</v>
      </c>
      <c r="D8118" t="s">
        <v>10</v>
      </c>
      <c r="E8118">
        <v>7</v>
      </c>
      <c r="F8118" t="s">
        <v>9755</v>
      </c>
      <c r="G8118" s="1">
        <v>43033</v>
      </c>
      <c r="H8118" t="str">
        <f t="shared" si="126"/>
        <v>theories to explain research findings.  (ATTR: MBA)</v>
      </c>
    </row>
    <row r="8119" spans="1:8" x14ac:dyDescent="0.25">
      <c r="A8119" t="s">
        <v>5278</v>
      </c>
      <c r="B8119" t="s">
        <v>9068</v>
      </c>
      <c r="C8119" t="s">
        <v>7562</v>
      </c>
      <c r="D8119" t="s">
        <v>10</v>
      </c>
      <c r="E8119">
        <v>1</v>
      </c>
      <c r="F8119" t="s">
        <v>9069</v>
      </c>
      <c r="G8119" s="1">
        <v>43188</v>
      </c>
      <c r="H8119" t="str">
        <f t="shared" si="126"/>
        <v>In this course students will apply the practices, strategies and technologies companies use to manage and analyze customer interactions and data throughout the customer lifecycle.  The course focuses on how to improve business relationships with customers, assist in customer retention and drive sales growth. Prerequisite: MRKT 550</v>
      </c>
    </row>
    <row r="8120" spans="1:8" x14ac:dyDescent="0.25">
      <c r="A8120" t="s">
        <v>5278</v>
      </c>
      <c r="B8120" t="s">
        <v>9068</v>
      </c>
      <c r="C8120" t="s">
        <v>7562</v>
      </c>
      <c r="D8120" t="s">
        <v>10</v>
      </c>
      <c r="E8120">
        <v>2</v>
      </c>
      <c r="F8120" t="s">
        <v>9070</v>
      </c>
      <c r="G8120" s="1">
        <v>43188</v>
      </c>
      <c r="H8120" t="str">
        <f t="shared" si="126"/>
        <v>strategies and technologies companies use to manage and analyze customer interactions and data throughout the customer lifecycle.  The course focuses on how to improve business relationships with customers, assist in customer retention and drive sales growth. Prerequisite: MRKT 550</v>
      </c>
    </row>
    <row r="8121" spans="1:8" x14ac:dyDescent="0.25">
      <c r="A8121" t="s">
        <v>5278</v>
      </c>
      <c r="B8121" t="s">
        <v>9068</v>
      </c>
      <c r="C8121" t="s">
        <v>7562</v>
      </c>
      <c r="D8121" t="s">
        <v>10</v>
      </c>
      <c r="E8121">
        <v>3</v>
      </c>
      <c r="F8121" t="s">
        <v>9071</v>
      </c>
      <c r="G8121" s="1">
        <v>43188</v>
      </c>
      <c r="H8121" t="str">
        <f t="shared" si="126"/>
        <v>manage and analyze customer interactions and data throughout the customer lifecycle.  The course focuses on how to improve business relationships with customers, assist in customer retention and drive sales growth. Prerequisite: MRKT 550</v>
      </c>
    </row>
    <row r="8122" spans="1:8" x14ac:dyDescent="0.25">
      <c r="A8122" t="s">
        <v>5278</v>
      </c>
      <c r="B8122" t="s">
        <v>9068</v>
      </c>
      <c r="C8122" t="s">
        <v>7562</v>
      </c>
      <c r="D8122" t="s">
        <v>10</v>
      </c>
      <c r="E8122">
        <v>4</v>
      </c>
      <c r="F8122" t="s">
        <v>9072</v>
      </c>
      <c r="G8122" s="1">
        <v>43188</v>
      </c>
      <c r="H8122" t="str">
        <f t="shared" si="126"/>
        <v>throughout the customer lifecycle.  The course focuses on how to improve business relationships with customers, assist in customer retention and drive sales growth. Prerequisite: MRKT 550</v>
      </c>
    </row>
    <row r="8123" spans="1:8" x14ac:dyDescent="0.25">
      <c r="A8123" t="s">
        <v>5278</v>
      </c>
      <c r="B8123" t="s">
        <v>9068</v>
      </c>
      <c r="C8123" t="s">
        <v>7562</v>
      </c>
      <c r="D8123" t="s">
        <v>10</v>
      </c>
      <c r="E8123">
        <v>5</v>
      </c>
      <c r="F8123" t="s">
        <v>9073</v>
      </c>
      <c r="G8123" s="1">
        <v>43188</v>
      </c>
      <c r="H8123" t="str">
        <f t="shared" si="126"/>
        <v>on how to improve business relationships with customers, assist in customer retention and drive sales growth. Prerequisite: MRKT 550</v>
      </c>
    </row>
    <row r="8124" spans="1:8" x14ac:dyDescent="0.25">
      <c r="A8124" t="s">
        <v>5278</v>
      </c>
      <c r="B8124" t="s">
        <v>9068</v>
      </c>
      <c r="C8124" t="s">
        <v>7562</v>
      </c>
      <c r="D8124" t="s">
        <v>10</v>
      </c>
      <c r="E8124">
        <v>6</v>
      </c>
      <c r="F8124" t="s">
        <v>9074</v>
      </c>
      <c r="G8124" s="1">
        <v>43188</v>
      </c>
      <c r="H8124" t="str">
        <f t="shared" si="126"/>
        <v>assist in customer retention and drive sales growth. Prerequisite: MRKT 550</v>
      </c>
    </row>
    <row r="8125" spans="1:8" x14ac:dyDescent="0.25">
      <c r="A8125" t="s">
        <v>5278</v>
      </c>
      <c r="B8125" t="s">
        <v>9068</v>
      </c>
      <c r="C8125" t="s">
        <v>7562</v>
      </c>
      <c r="D8125" t="s">
        <v>10</v>
      </c>
      <c r="E8125">
        <v>7</v>
      </c>
      <c r="F8125" t="s">
        <v>9075</v>
      </c>
      <c r="G8125" s="1">
        <v>43188</v>
      </c>
      <c r="H8125" t="str">
        <f t="shared" si="126"/>
        <v>Prerequisite: MRKT 550</v>
      </c>
    </row>
    <row r="8126" spans="1:8" x14ac:dyDescent="0.25">
      <c r="A8126" t="s">
        <v>5278</v>
      </c>
      <c r="B8126" t="s">
        <v>8964</v>
      </c>
      <c r="C8126" t="s">
        <v>7562</v>
      </c>
      <c r="D8126" t="s">
        <v>10</v>
      </c>
      <c r="E8126">
        <v>1</v>
      </c>
      <c r="F8126" t="s">
        <v>9060</v>
      </c>
      <c r="G8126" s="1">
        <v>43188</v>
      </c>
      <c r="H8126" t="str">
        <f t="shared" si="126"/>
        <v>Digital technology has empowered customers, while producting massive amounts of data, revolutionizing the processes through which organizations attract and retain customers.  In this course students will learn how to create and use consumers' web interactions with brands and measure those interactions using appropriate analytic tools.  Students will apply marketing analytics to real-world marketing problems.  Prerequisite: MRKT 550</v>
      </c>
    </row>
    <row r="8127" spans="1:8" x14ac:dyDescent="0.25">
      <c r="A8127" t="s">
        <v>5278</v>
      </c>
      <c r="B8127" t="s">
        <v>8964</v>
      </c>
      <c r="C8127" t="s">
        <v>7562</v>
      </c>
      <c r="D8127" t="s">
        <v>10</v>
      </c>
      <c r="E8127">
        <v>2</v>
      </c>
      <c r="F8127" t="s">
        <v>9061</v>
      </c>
      <c r="G8127" s="1">
        <v>43188</v>
      </c>
      <c r="H8127" t="str">
        <f t="shared" si="126"/>
        <v>producting massive amounts of data, revolutionizing the processes through which organizations attract and retain customers.  In this course students will learn how to create and use consumers' web interactions with brands and measure those interactions using appropriate analytic tools.  Students will apply marketing analytics to real-world marketing problems.  Prerequisite: MRKT 550</v>
      </c>
    </row>
    <row r="8128" spans="1:8" x14ac:dyDescent="0.25">
      <c r="A8128" t="s">
        <v>5278</v>
      </c>
      <c r="B8128" t="s">
        <v>8964</v>
      </c>
      <c r="C8128" t="s">
        <v>7562</v>
      </c>
      <c r="D8128" t="s">
        <v>10</v>
      </c>
      <c r="E8128">
        <v>3</v>
      </c>
      <c r="F8128" t="s">
        <v>9062</v>
      </c>
      <c r="G8128" s="1">
        <v>43188</v>
      </c>
      <c r="H8128" t="str">
        <f t="shared" si="126"/>
        <v>processes through which organizations attract and retain customers.  In this course students will learn how to create and use consumers' web interactions with brands and measure those interactions using appropriate analytic tools.  Students will apply marketing analytics to real-world marketing problems.  Prerequisite: MRKT 550</v>
      </c>
    </row>
    <row r="8129" spans="1:8" x14ac:dyDescent="0.25">
      <c r="A8129" t="s">
        <v>5278</v>
      </c>
      <c r="B8129" t="s">
        <v>8964</v>
      </c>
      <c r="C8129" t="s">
        <v>7562</v>
      </c>
      <c r="D8129" t="s">
        <v>10</v>
      </c>
      <c r="E8129">
        <v>4</v>
      </c>
      <c r="F8129" t="s">
        <v>9063</v>
      </c>
      <c r="G8129" s="1">
        <v>43188</v>
      </c>
      <c r="H8129" t="str">
        <f t="shared" si="126"/>
        <v>customers.  In this course students will learn how to create and use consumers' web interactions with brands and measure those interactions using appropriate analytic tools.  Students will apply marketing analytics to real-world marketing problems.  Prerequisite: MRKT 550</v>
      </c>
    </row>
    <row r="8130" spans="1:8" x14ac:dyDescent="0.25">
      <c r="A8130" t="s">
        <v>5278</v>
      </c>
      <c r="B8130" t="s">
        <v>8964</v>
      </c>
      <c r="C8130" t="s">
        <v>7562</v>
      </c>
      <c r="D8130" t="s">
        <v>10</v>
      </c>
      <c r="E8130">
        <v>5</v>
      </c>
      <c r="F8130" t="s">
        <v>9064</v>
      </c>
      <c r="G8130" s="1">
        <v>43188</v>
      </c>
      <c r="H8130" t="str">
        <f t="shared" si="126"/>
        <v>create and use consumers' web interactions with brands and measure those interactions using appropriate analytic tools.  Students will apply marketing analytics to real-world marketing problems.  Prerequisite: MRKT 550</v>
      </c>
    </row>
    <row r="8131" spans="1:8" x14ac:dyDescent="0.25">
      <c r="A8131" t="s">
        <v>5278</v>
      </c>
      <c r="B8131" t="s">
        <v>8964</v>
      </c>
      <c r="C8131" t="s">
        <v>7562</v>
      </c>
      <c r="D8131" t="s">
        <v>10</v>
      </c>
      <c r="E8131">
        <v>6</v>
      </c>
      <c r="F8131" t="s">
        <v>9065</v>
      </c>
      <c r="G8131" s="1">
        <v>43188</v>
      </c>
      <c r="H8131" t="str">
        <f t="shared" ref="H8131:H8194" si="127">IF(E8132=1,F8131,F8131&amp;" "&amp;H8132)</f>
        <v>and measure those interactions using appropriate analytic tools.  Students will apply marketing analytics to real-world marketing problems.  Prerequisite: MRKT 550</v>
      </c>
    </row>
    <row r="8132" spans="1:8" x14ac:dyDescent="0.25">
      <c r="A8132" t="s">
        <v>5278</v>
      </c>
      <c r="B8132" t="s">
        <v>8964</v>
      </c>
      <c r="C8132" t="s">
        <v>7562</v>
      </c>
      <c r="D8132" t="s">
        <v>10</v>
      </c>
      <c r="E8132">
        <v>7</v>
      </c>
      <c r="F8132" t="s">
        <v>9066</v>
      </c>
      <c r="G8132" s="1">
        <v>43188</v>
      </c>
      <c r="H8132" t="str">
        <f t="shared" si="127"/>
        <v>analytic tools.  Students will apply marketing analytics to real-world marketing problems.  Prerequisite: MRKT 550</v>
      </c>
    </row>
    <row r="8133" spans="1:8" x14ac:dyDescent="0.25">
      <c r="A8133" t="s">
        <v>5278</v>
      </c>
      <c r="B8133" t="s">
        <v>8964</v>
      </c>
      <c r="C8133" t="s">
        <v>7562</v>
      </c>
      <c r="D8133" t="s">
        <v>10</v>
      </c>
      <c r="E8133">
        <v>8</v>
      </c>
      <c r="F8133" t="s">
        <v>9067</v>
      </c>
      <c r="G8133" s="1">
        <v>43188</v>
      </c>
      <c r="H8133" t="str">
        <f t="shared" si="127"/>
        <v>to real-world marketing problems.  Prerequisite: MRKT 550</v>
      </c>
    </row>
    <row r="8134" spans="1:8" x14ac:dyDescent="0.25">
      <c r="A8134" t="s">
        <v>5278</v>
      </c>
      <c r="B8134" t="s">
        <v>9089</v>
      </c>
      <c r="C8134" t="s">
        <v>7562</v>
      </c>
      <c r="D8134" t="s">
        <v>10</v>
      </c>
      <c r="E8134">
        <v>1</v>
      </c>
      <c r="F8134" t="s">
        <v>9090</v>
      </c>
      <c r="G8134" s="1">
        <v>43188</v>
      </c>
      <c r="H8134" t="str">
        <f t="shared" si="127"/>
        <v>Some of an organization's most valuable assets are the brands that it has invested in and developed over time.  In this course, students take a customer-centric approach to explore brand management with the goal of identifying the ingredients for building and managing inspired brands.  The course focuses on improving student's marketing skills and understanding of specific marketing topics, as well as "big picture" issues of how various aspects of marketing "fit together," all from a brand equity perspective. Prerequisite:  MRKT 550</v>
      </c>
    </row>
    <row r="8135" spans="1:8" x14ac:dyDescent="0.25">
      <c r="A8135" t="s">
        <v>5278</v>
      </c>
      <c r="B8135" t="s">
        <v>9089</v>
      </c>
      <c r="C8135" t="s">
        <v>7562</v>
      </c>
      <c r="D8135" t="s">
        <v>10</v>
      </c>
      <c r="E8135">
        <v>2</v>
      </c>
      <c r="F8135" t="s">
        <v>9091</v>
      </c>
      <c r="G8135" s="1">
        <v>43188</v>
      </c>
      <c r="H8135" t="str">
        <f t="shared" si="127"/>
        <v>brands that it has invested in and developed over time.  In this course, students take a customer-centric approach to explore brand management with the goal of identifying the ingredients for building and managing inspired brands.  The course focuses on improving student's marketing skills and understanding of specific marketing topics, as well as "big picture" issues of how various aspects of marketing "fit together," all from a brand equity perspective. Prerequisite:  MRKT 550</v>
      </c>
    </row>
    <row r="8136" spans="1:8" x14ac:dyDescent="0.25">
      <c r="A8136" t="s">
        <v>5278</v>
      </c>
      <c r="B8136" t="s">
        <v>9089</v>
      </c>
      <c r="C8136" t="s">
        <v>7562</v>
      </c>
      <c r="D8136" t="s">
        <v>10</v>
      </c>
      <c r="E8136">
        <v>3</v>
      </c>
      <c r="F8136" t="s">
        <v>9092</v>
      </c>
      <c r="G8136" s="1">
        <v>43188</v>
      </c>
      <c r="H8136" t="str">
        <f t="shared" si="127"/>
        <v>this course, students take a customer-centric approach to explore brand management with the goal of identifying the ingredients for building and managing inspired brands.  The course focuses on improving student's marketing skills and understanding of specific marketing topics, as well as "big picture" issues of how various aspects of marketing "fit together," all from a brand equity perspective. Prerequisite:  MRKT 550</v>
      </c>
    </row>
    <row r="8137" spans="1:8" x14ac:dyDescent="0.25">
      <c r="A8137" t="s">
        <v>5278</v>
      </c>
      <c r="B8137" t="s">
        <v>9089</v>
      </c>
      <c r="C8137" t="s">
        <v>7562</v>
      </c>
      <c r="D8137" t="s">
        <v>10</v>
      </c>
      <c r="E8137">
        <v>4</v>
      </c>
      <c r="F8137" t="s">
        <v>9093</v>
      </c>
      <c r="G8137" s="1">
        <v>43188</v>
      </c>
      <c r="H8137" t="str">
        <f t="shared" si="127"/>
        <v>explore brand management with the goal of identifying the ingredients for building and managing inspired brands.  The course focuses on improving student's marketing skills and understanding of specific marketing topics, as well as "big picture" issues of how various aspects of marketing "fit together," all from a brand equity perspective. Prerequisite:  MRKT 550</v>
      </c>
    </row>
    <row r="8138" spans="1:8" x14ac:dyDescent="0.25">
      <c r="A8138" t="s">
        <v>5278</v>
      </c>
      <c r="B8138" t="s">
        <v>9089</v>
      </c>
      <c r="C8138" t="s">
        <v>7562</v>
      </c>
      <c r="D8138" t="s">
        <v>10</v>
      </c>
      <c r="E8138">
        <v>5</v>
      </c>
      <c r="F8138" t="s">
        <v>9094</v>
      </c>
      <c r="G8138" s="1">
        <v>43188</v>
      </c>
      <c r="H8138" t="str">
        <f t="shared" si="127"/>
        <v>ingredients for building and managing inspired brands.  The course focuses on improving student's marketing skills and understanding of specific marketing topics, as well as "big picture" issues of how various aspects of marketing "fit together," all from a brand equity perspective. Prerequisite:  MRKT 550</v>
      </c>
    </row>
    <row r="8139" spans="1:8" x14ac:dyDescent="0.25">
      <c r="A8139" t="s">
        <v>5278</v>
      </c>
      <c r="B8139" t="s">
        <v>9089</v>
      </c>
      <c r="C8139" t="s">
        <v>7562</v>
      </c>
      <c r="D8139" t="s">
        <v>10</v>
      </c>
      <c r="E8139">
        <v>6</v>
      </c>
      <c r="F8139" t="s">
        <v>9095</v>
      </c>
      <c r="G8139" s="1">
        <v>43188</v>
      </c>
      <c r="H8139" t="str">
        <f t="shared" si="127"/>
        <v>course focuses on improving student's marketing skills and understanding of specific marketing topics, as well as "big picture" issues of how various aspects of marketing "fit together," all from a brand equity perspective. Prerequisite:  MRKT 550</v>
      </c>
    </row>
    <row r="8140" spans="1:8" x14ac:dyDescent="0.25">
      <c r="A8140" t="s">
        <v>5278</v>
      </c>
      <c r="B8140" t="s">
        <v>9089</v>
      </c>
      <c r="C8140" t="s">
        <v>7562</v>
      </c>
      <c r="D8140" t="s">
        <v>10</v>
      </c>
      <c r="E8140">
        <v>7</v>
      </c>
      <c r="F8140" t="s">
        <v>9096</v>
      </c>
      <c r="G8140" s="1">
        <v>43188</v>
      </c>
      <c r="H8140" t="str">
        <f t="shared" si="127"/>
        <v>understanding of specific marketing topics, as well as "big picture" issues of how various aspects of marketing "fit together," all from a brand equity perspective. Prerequisite:  MRKT 550</v>
      </c>
    </row>
    <row r="8141" spans="1:8" x14ac:dyDescent="0.25">
      <c r="A8141" t="s">
        <v>5278</v>
      </c>
      <c r="B8141" t="s">
        <v>9089</v>
      </c>
      <c r="C8141" t="s">
        <v>7562</v>
      </c>
      <c r="D8141" t="s">
        <v>10</v>
      </c>
      <c r="E8141">
        <v>8</v>
      </c>
      <c r="F8141" t="s">
        <v>9097</v>
      </c>
      <c r="G8141" s="1">
        <v>43188</v>
      </c>
      <c r="H8141" t="str">
        <f t="shared" si="127"/>
        <v>"big picture" issues of how various aspects of marketing "fit together," all from a brand equity perspective. Prerequisite:  MRKT 550</v>
      </c>
    </row>
    <row r="8142" spans="1:8" x14ac:dyDescent="0.25">
      <c r="A8142" t="s">
        <v>5278</v>
      </c>
      <c r="B8142" t="s">
        <v>9089</v>
      </c>
      <c r="C8142" t="s">
        <v>7562</v>
      </c>
      <c r="D8142" t="s">
        <v>10</v>
      </c>
      <c r="E8142">
        <v>9</v>
      </c>
      <c r="F8142" t="s">
        <v>9098</v>
      </c>
      <c r="G8142" s="1">
        <v>43188</v>
      </c>
      <c r="H8142" t="str">
        <f t="shared" si="127"/>
        <v>"fit together," all from a brand equity perspective. Prerequisite:  MRKT 550</v>
      </c>
    </row>
    <row r="8143" spans="1:8" x14ac:dyDescent="0.25">
      <c r="A8143" t="s">
        <v>5278</v>
      </c>
      <c r="B8143" t="s">
        <v>9089</v>
      </c>
      <c r="C8143" t="s">
        <v>7562</v>
      </c>
      <c r="D8143" t="s">
        <v>10</v>
      </c>
      <c r="E8143">
        <v>10</v>
      </c>
      <c r="F8143" t="s">
        <v>9099</v>
      </c>
      <c r="G8143" s="1">
        <v>43188</v>
      </c>
      <c r="H8143" t="str">
        <f t="shared" si="127"/>
        <v>Prerequisite:  MRKT 550</v>
      </c>
    </row>
    <row r="8144" spans="1:8" x14ac:dyDescent="0.25">
      <c r="A8144" t="s">
        <v>4368</v>
      </c>
      <c r="B8144" t="s">
        <v>271</v>
      </c>
      <c r="C8144" t="s">
        <v>4048</v>
      </c>
      <c r="D8144" t="s">
        <v>10</v>
      </c>
      <c r="E8144">
        <v>1</v>
      </c>
      <c r="F8144" t="s">
        <v>272</v>
      </c>
      <c r="G8144" s="1">
        <v>38810</v>
      </c>
      <c r="H8144" t="str">
        <f t="shared" si="127"/>
        <v>Set between the crumbling of the Roman Empire and the time commonly called the Enlightenment, the Medieval and Renaissance periods encompassed a time of religious diversity, cultural contact, and shifting gender roles. Medieval and Renaissance Studies, a multidisciplinary field, introduces students to the founding traditions of Western Society. This course is an introduction to the nature and methodology of the field; the primary source materials including documents, poetry, music, art, letters, laws, and/or other sources; and the disciplines that comprise medieval and Renaissance studies. (ATTR: ARTS, CAH, MRST)</v>
      </c>
    </row>
    <row r="8145" spans="1:8" x14ac:dyDescent="0.25">
      <c r="A8145" t="s">
        <v>4368</v>
      </c>
      <c r="B8145" t="s">
        <v>271</v>
      </c>
      <c r="C8145" t="s">
        <v>4048</v>
      </c>
      <c r="D8145" t="s">
        <v>10</v>
      </c>
      <c r="E8145">
        <v>2</v>
      </c>
      <c r="F8145" t="s">
        <v>4369</v>
      </c>
      <c r="G8145" s="1">
        <v>38810</v>
      </c>
      <c r="H8145" t="str">
        <f t="shared" si="127"/>
        <v>commonly called the Enlightenment, the Medieval and Renaissance periods encompassed a time of religious diversity, cultural contact, and shifting gender roles. Medieval and Renaissance Studies, a multidisciplinary field, introduces students to the founding traditions of Western Society. This course is an introduction to the nature and methodology of the field; the primary source materials including documents, poetry, music, art, letters, laws, and/or other sources; and the disciplines that comprise medieval and Renaissance studies. (ATTR: ARTS, CAH, MRST)</v>
      </c>
    </row>
    <row r="8146" spans="1:8" x14ac:dyDescent="0.25">
      <c r="A8146" t="s">
        <v>4368</v>
      </c>
      <c r="B8146" t="s">
        <v>271</v>
      </c>
      <c r="C8146" t="s">
        <v>4048</v>
      </c>
      <c r="D8146" t="s">
        <v>10</v>
      </c>
      <c r="E8146">
        <v>3</v>
      </c>
      <c r="F8146" t="s">
        <v>4370</v>
      </c>
      <c r="G8146" s="1">
        <v>38810</v>
      </c>
      <c r="H8146" t="str">
        <f t="shared" si="127"/>
        <v>Renaissance periods encompassed a time of religious diversity, cultural contact, and shifting gender roles. Medieval and Renaissance Studies, a multidisciplinary field, introduces students to the founding traditions of Western Society. This course is an introduction to the nature and methodology of the field; the primary source materials including documents, poetry, music, art, letters, laws, and/or other sources; and the disciplines that comprise medieval and Renaissance studies. (ATTR: ARTS, CAH, MRST)</v>
      </c>
    </row>
    <row r="8147" spans="1:8" x14ac:dyDescent="0.25">
      <c r="A8147" t="s">
        <v>4368</v>
      </c>
      <c r="B8147" t="s">
        <v>271</v>
      </c>
      <c r="C8147" t="s">
        <v>4048</v>
      </c>
      <c r="D8147" t="s">
        <v>10</v>
      </c>
      <c r="E8147">
        <v>4</v>
      </c>
      <c r="F8147" t="s">
        <v>4371</v>
      </c>
      <c r="G8147" s="1">
        <v>38810</v>
      </c>
      <c r="H8147" t="str">
        <f t="shared" si="127"/>
        <v>diversity, cultural contact, and shifting gender roles. Medieval and Renaissance Studies, a multidisciplinary field, introduces students to the founding traditions of Western Society. This course is an introduction to the nature and methodology of the field; the primary source materials including documents, poetry, music, art, letters, laws, and/or other sources; and the disciplines that comprise medieval and Renaissance studies. (ATTR: ARTS, CAH, MRST)</v>
      </c>
    </row>
    <row r="8148" spans="1:8" x14ac:dyDescent="0.25">
      <c r="A8148" t="s">
        <v>4368</v>
      </c>
      <c r="B8148" t="s">
        <v>271</v>
      </c>
      <c r="C8148" t="s">
        <v>4048</v>
      </c>
      <c r="D8148" t="s">
        <v>10</v>
      </c>
      <c r="E8148">
        <v>5</v>
      </c>
      <c r="F8148" t="s">
        <v>4372</v>
      </c>
      <c r="G8148" s="1">
        <v>38810</v>
      </c>
      <c r="H8148" t="str">
        <f t="shared" si="127"/>
        <v>Medieval and Renaissance Studies, a multidisciplinary field, introduces students to the founding traditions of Western Society. This course is an introduction to the nature and methodology of the field; the primary source materials including documents, poetry, music, art, letters, laws, and/or other sources; and the disciplines that comprise medieval and Renaissance studies. (ATTR: ARTS, CAH, MRST)</v>
      </c>
    </row>
    <row r="8149" spans="1:8" x14ac:dyDescent="0.25">
      <c r="A8149" t="s">
        <v>4368</v>
      </c>
      <c r="B8149" t="s">
        <v>271</v>
      </c>
      <c r="C8149" t="s">
        <v>4048</v>
      </c>
      <c r="D8149" t="s">
        <v>10</v>
      </c>
      <c r="E8149">
        <v>6</v>
      </c>
      <c r="F8149" t="s">
        <v>4373</v>
      </c>
      <c r="G8149" s="1">
        <v>38810</v>
      </c>
      <c r="H8149" t="str">
        <f t="shared" si="127"/>
        <v>field, introduces students to the founding traditions of Western Society. This course is an introduction to the nature and methodology of the field; the primary source materials including documents, poetry, music, art, letters, laws, and/or other sources; and the disciplines that comprise medieval and Renaissance studies. (ATTR: ARTS, CAH, MRST)</v>
      </c>
    </row>
    <row r="8150" spans="1:8" x14ac:dyDescent="0.25">
      <c r="A8150" t="s">
        <v>4368</v>
      </c>
      <c r="B8150" t="s">
        <v>271</v>
      </c>
      <c r="C8150" t="s">
        <v>4048</v>
      </c>
      <c r="D8150" t="s">
        <v>10</v>
      </c>
      <c r="E8150">
        <v>7</v>
      </c>
      <c r="F8150" t="s">
        <v>4374</v>
      </c>
      <c r="G8150" s="1">
        <v>38810</v>
      </c>
      <c r="H8150" t="str">
        <f t="shared" si="127"/>
        <v>Western Society. This course is an introduction to the nature and methodology of the field; the primary source materials including documents, poetry, music, art, letters, laws, and/or other sources; and the disciplines that comprise medieval and Renaissance studies. (ATTR: ARTS, CAH, MRST)</v>
      </c>
    </row>
    <row r="8151" spans="1:8" x14ac:dyDescent="0.25">
      <c r="A8151" t="s">
        <v>4368</v>
      </c>
      <c r="B8151" t="s">
        <v>271</v>
      </c>
      <c r="C8151" t="s">
        <v>4048</v>
      </c>
      <c r="D8151" t="s">
        <v>10</v>
      </c>
      <c r="E8151">
        <v>8</v>
      </c>
      <c r="F8151" t="s">
        <v>4375</v>
      </c>
      <c r="G8151" s="1">
        <v>38810</v>
      </c>
      <c r="H8151" t="str">
        <f t="shared" si="127"/>
        <v>nature and methodology of the field; the primary source materials including documents, poetry, music, art, letters, laws, and/or other sources; and the disciplines that comprise medieval and Renaissance studies. (ATTR: ARTS, CAH, MRST)</v>
      </c>
    </row>
    <row r="8152" spans="1:8" x14ac:dyDescent="0.25">
      <c r="A8152" t="s">
        <v>4368</v>
      </c>
      <c r="B8152" t="s">
        <v>271</v>
      </c>
      <c r="C8152" t="s">
        <v>4048</v>
      </c>
      <c r="D8152" t="s">
        <v>10</v>
      </c>
      <c r="E8152">
        <v>9</v>
      </c>
      <c r="F8152" t="s">
        <v>4376</v>
      </c>
      <c r="G8152" s="1">
        <v>38810</v>
      </c>
      <c r="H8152" t="str">
        <f t="shared" si="127"/>
        <v>materials including documents, poetry, music, art, letters, laws, and/or other sources; and the disciplines that comprise medieval and Renaissance studies. (ATTR: ARTS, CAH, MRST)</v>
      </c>
    </row>
    <row r="8153" spans="1:8" x14ac:dyDescent="0.25">
      <c r="A8153" t="s">
        <v>4368</v>
      </c>
      <c r="B8153" t="s">
        <v>271</v>
      </c>
      <c r="C8153" t="s">
        <v>4048</v>
      </c>
      <c r="D8153" t="s">
        <v>10</v>
      </c>
      <c r="E8153">
        <v>10</v>
      </c>
      <c r="F8153" t="s">
        <v>4377</v>
      </c>
      <c r="G8153" s="1">
        <v>38810</v>
      </c>
      <c r="H8153" t="str">
        <f t="shared" si="127"/>
        <v>laws, and/or other sources; and the disciplines that comprise medieval and Renaissance studies. (ATTR: ARTS, CAH, MRST)</v>
      </c>
    </row>
    <row r="8154" spans="1:8" x14ac:dyDescent="0.25">
      <c r="A8154" t="s">
        <v>4368</v>
      </c>
      <c r="B8154" t="s">
        <v>271</v>
      </c>
      <c r="C8154" t="s">
        <v>4048</v>
      </c>
      <c r="D8154" t="s">
        <v>10</v>
      </c>
      <c r="E8154">
        <v>11</v>
      </c>
      <c r="F8154" t="s">
        <v>4378</v>
      </c>
      <c r="G8154" s="1">
        <v>38810</v>
      </c>
      <c r="H8154" t="str">
        <f t="shared" si="127"/>
        <v>comprise medieval and Renaissance studies. (ATTR: ARTS, CAH, MRST)</v>
      </c>
    </row>
    <row r="8155" spans="1:8" x14ac:dyDescent="0.25">
      <c r="A8155" t="s">
        <v>4368</v>
      </c>
      <c r="B8155" t="s">
        <v>271</v>
      </c>
      <c r="C8155" t="s">
        <v>4048</v>
      </c>
      <c r="D8155" t="s">
        <v>10</v>
      </c>
      <c r="E8155">
        <v>12</v>
      </c>
      <c r="F8155" t="s">
        <v>4379</v>
      </c>
      <c r="G8155" s="1">
        <v>38810</v>
      </c>
      <c r="H8155" t="str">
        <f t="shared" si="127"/>
        <v>ARTS, CAH, MRST)</v>
      </c>
    </row>
    <row r="8156" spans="1:8" x14ac:dyDescent="0.25">
      <c r="A8156" t="s">
        <v>4368</v>
      </c>
      <c r="B8156" t="s">
        <v>43</v>
      </c>
      <c r="C8156" t="s">
        <v>4711</v>
      </c>
      <c r="D8156" t="s">
        <v>10</v>
      </c>
      <c r="E8156">
        <v>1</v>
      </c>
      <c r="F8156" t="s">
        <v>4712</v>
      </c>
      <c r="G8156" s="1">
        <v>39574</v>
      </c>
      <c r="H8156" t="str">
        <f t="shared" si="127"/>
        <v>A senior year interdisciplinary independent study project, designed in consultation with a Project Advisor and a Reader and approved by the MRST Program Director. (ATTR: ARTS, MRST).</v>
      </c>
    </row>
    <row r="8157" spans="1:8" x14ac:dyDescent="0.25">
      <c r="A8157" t="s">
        <v>4368</v>
      </c>
      <c r="B8157" t="s">
        <v>43</v>
      </c>
      <c r="C8157" t="s">
        <v>4711</v>
      </c>
      <c r="D8157" t="s">
        <v>10</v>
      </c>
      <c r="E8157">
        <v>2</v>
      </c>
      <c r="F8157" t="s">
        <v>4713</v>
      </c>
      <c r="G8157" s="1">
        <v>39574</v>
      </c>
      <c r="H8157" t="str">
        <f t="shared" si="127"/>
        <v>designed in consultation with a Project Advisor and a Reader and approved by the MRST Program Director. (ATTR: ARTS, MRST).</v>
      </c>
    </row>
    <row r="8158" spans="1:8" x14ac:dyDescent="0.25">
      <c r="A8158" t="s">
        <v>4368</v>
      </c>
      <c r="B8158" t="s">
        <v>43</v>
      </c>
      <c r="C8158" t="s">
        <v>4711</v>
      </c>
      <c r="D8158" t="s">
        <v>10</v>
      </c>
      <c r="E8158">
        <v>3</v>
      </c>
      <c r="F8158" t="s">
        <v>4714</v>
      </c>
      <c r="G8158" s="1">
        <v>39574</v>
      </c>
      <c r="H8158" t="str">
        <f t="shared" si="127"/>
        <v>Reader and approved by the MRST Program Director. (ATTR: ARTS, MRST).</v>
      </c>
    </row>
    <row r="8159" spans="1:8" x14ac:dyDescent="0.25">
      <c r="A8159" t="s">
        <v>4368</v>
      </c>
      <c r="B8159" t="s">
        <v>43</v>
      </c>
      <c r="C8159" t="s">
        <v>4711</v>
      </c>
      <c r="D8159" t="s">
        <v>10</v>
      </c>
      <c r="E8159">
        <v>4</v>
      </c>
      <c r="F8159" t="s">
        <v>4715</v>
      </c>
      <c r="G8159" s="1">
        <v>39574</v>
      </c>
      <c r="H8159" t="str">
        <f t="shared" si="127"/>
        <v>(ATTR: ARTS, MRST).</v>
      </c>
    </row>
    <row r="8160" spans="1:8" x14ac:dyDescent="0.25">
      <c r="A8160" t="s">
        <v>1727</v>
      </c>
      <c r="B8160" t="s">
        <v>1728</v>
      </c>
      <c r="C8160" t="s">
        <v>9</v>
      </c>
      <c r="D8160" t="s">
        <v>10</v>
      </c>
      <c r="E8160">
        <v>1</v>
      </c>
      <c r="F8160" t="s">
        <v>1729</v>
      </c>
      <c r="G8160" s="1">
        <v>37232</v>
      </c>
      <c r="H8160" t="str">
        <f t="shared" si="127"/>
        <v>See SOCI-140. (ATTR: ARTS, CAS, LSRG, MCCP)</v>
      </c>
    </row>
    <row r="8161" spans="1:8" x14ac:dyDescent="0.25">
      <c r="A8161" t="s">
        <v>1727</v>
      </c>
      <c r="B8161" t="s">
        <v>8</v>
      </c>
      <c r="C8161" t="s">
        <v>8153</v>
      </c>
      <c r="D8161" t="s">
        <v>10</v>
      </c>
      <c r="E8161">
        <v>1</v>
      </c>
      <c r="F8161" t="s">
        <v>8219</v>
      </c>
      <c r="G8161" s="1">
        <v>42975</v>
      </c>
      <c r="H8161" t="str">
        <f t="shared" si="127"/>
        <v>This course follows the pedagogy of Intergroup Relations (IGR).  Students will engage thoughtfully with their peers in dialogues on the topic of race. Enrollment is by instructor permission. (ATTR: ARTS, MULT)</v>
      </c>
    </row>
    <row r="8162" spans="1:8" x14ac:dyDescent="0.25">
      <c r="A8162" t="s">
        <v>1727</v>
      </c>
      <c r="B8162" t="s">
        <v>8</v>
      </c>
      <c r="C8162" t="s">
        <v>8153</v>
      </c>
      <c r="D8162" t="s">
        <v>10</v>
      </c>
      <c r="E8162">
        <v>2</v>
      </c>
      <c r="F8162" t="s">
        <v>8220</v>
      </c>
      <c r="G8162" s="1">
        <v>42975</v>
      </c>
      <c r="H8162" t="str">
        <f t="shared" si="127"/>
        <v>Relations (IGR).  Students will engage thoughtfully with their peers in dialogues on the topic of race. Enrollment is by instructor permission. (ATTR: ARTS, MULT)</v>
      </c>
    </row>
    <row r="8163" spans="1:8" x14ac:dyDescent="0.25">
      <c r="A8163" t="s">
        <v>1727</v>
      </c>
      <c r="B8163" t="s">
        <v>8</v>
      </c>
      <c r="C8163" t="s">
        <v>8153</v>
      </c>
      <c r="D8163" t="s">
        <v>10</v>
      </c>
      <c r="E8163">
        <v>3</v>
      </c>
      <c r="F8163" t="s">
        <v>8221</v>
      </c>
      <c r="G8163" s="1">
        <v>42975</v>
      </c>
      <c r="H8163" t="str">
        <f t="shared" si="127"/>
        <v>with their peers in dialogues on the topic of race. Enrollment is by instructor permission. (ATTR: ARTS, MULT)</v>
      </c>
    </row>
    <row r="8164" spans="1:8" x14ac:dyDescent="0.25">
      <c r="A8164" t="s">
        <v>1727</v>
      </c>
      <c r="B8164" t="s">
        <v>8</v>
      </c>
      <c r="C8164" t="s">
        <v>8153</v>
      </c>
      <c r="D8164" t="s">
        <v>10</v>
      </c>
      <c r="E8164">
        <v>4</v>
      </c>
      <c r="F8164" t="s">
        <v>8222</v>
      </c>
      <c r="G8164" s="1">
        <v>42975</v>
      </c>
      <c r="H8164" t="str">
        <f t="shared" si="127"/>
        <v>Enrollment is by instructor permission. (ATTR: ARTS, MULT)</v>
      </c>
    </row>
    <row r="8165" spans="1:8" x14ac:dyDescent="0.25">
      <c r="A8165" t="s">
        <v>1727</v>
      </c>
      <c r="B8165" t="s">
        <v>8</v>
      </c>
      <c r="C8165" t="s">
        <v>8153</v>
      </c>
      <c r="D8165" t="s">
        <v>10</v>
      </c>
      <c r="E8165">
        <v>5</v>
      </c>
      <c r="F8165" t="s">
        <v>2007</v>
      </c>
      <c r="G8165" s="1">
        <v>42975</v>
      </c>
      <c r="H8165" t="str">
        <f t="shared" si="127"/>
        <v>(ATTR: ARTS, MULT)</v>
      </c>
    </row>
    <row r="8166" spans="1:8" x14ac:dyDescent="0.25">
      <c r="A8166" t="s">
        <v>1727</v>
      </c>
      <c r="B8166" t="s">
        <v>2005</v>
      </c>
      <c r="C8166" t="s">
        <v>9</v>
      </c>
      <c r="D8166" t="s">
        <v>10</v>
      </c>
      <c r="E8166">
        <v>1</v>
      </c>
      <c r="F8166" t="s">
        <v>2006</v>
      </c>
      <c r="G8166" s="1">
        <v>37285</v>
      </c>
      <c r="H8166" t="str">
        <f t="shared" si="127"/>
        <v>Growing Up in America. (ATTR: ARTS, MULT)</v>
      </c>
    </row>
    <row r="8167" spans="1:8" x14ac:dyDescent="0.25">
      <c r="A8167" t="s">
        <v>1727</v>
      </c>
      <c r="B8167" t="s">
        <v>2005</v>
      </c>
      <c r="C8167" t="s">
        <v>9</v>
      </c>
      <c r="D8167" t="s">
        <v>10</v>
      </c>
      <c r="E8167">
        <v>2</v>
      </c>
      <c r="F8167" t="s">
        <v>2007</v>
      </c>
      <c r="G8167" s="1">
        <v>37285</v>
      </c>
      <c r="H8167" t="str">
        <f t="shared" si="127"/>
        <v>(ATTR: ARTS, MULT)</v>
      </c>
    </row>
    <row r="8168" spans="1:8" x14ac:dyDescent="0.25">
      <c r="A8168" t="s">
        <v>1727</v>
      </c>
      <c r="B8168" t="s">
        <v>2008</v>
      </c>
      <c r="C8168" t="s">
        <v>9</v>
      </c>
      <c r="D8168" t="s">
        <v>10</v>
      </c>
      <c r="E8168">
        <v>1</v>
      </c>
      <c r="F8168" t="s">
        <v>2009</v>
      </c>
      <c r="G8168" s="1">
        <v>37285</v>
      </c>
      <c r="H8168" t="str">
        <f t="shared" si="127"/>
        <v>United Nations. (ATTR: ARTS, ISP, MCCP)</v>
      </c>
    </row>
    <row r="8169" spans="1:8" x14ac:dyDescent="0.25">
      <c r="A8169" t="s">
        <v>1727</v>
      </c>
      <c r="B8169" t="s">
        <v>2008</v>
      </c>
      <c r="C8169" t="s">
        <v>9</v>
      </c>
      <c r="D8169" t="s">
        <v>10</v>
      </c>
      <c r="E8169">
        <v>2</v>
      </c>
      <c r="F8169" t="s">
        <v>2010</v>
      </c>
      <c r="G8169" s="1">
        <v>37285</v>
      </c>
      <c r="H8169" t="str">
        <f t="shared" si="127"/>
        <v>(ATTR: ARTS, ISP, MCCP)</v>
      </c>
    </row>
    <row r="8170" spans="1:8" x14ac:dyDescent="0.25">
      <c r="A8170" t="s">
        <v>1727</v>
      </c>
      <c r="B8170" t="s">
        <v>20</v>
      </c>
      <c r="C8170" t="s">
        <v>3821</v>
      </c>
      <c r="D8170" t="s">
        <v>10</v>
      </c>
      <c r="E8170">
        <v>1</v>
      </c>
      <c r="F8170" t="s">
        <v>3876</v>
      </c>
      <c r="G8170" s="1">
        <v>38567</v>
      </c>
      <c r="H8170" t="str">
        <f t="shared" si="127"/>
        <v>This course will explore topics in Multicultural Studies that are not part of the regular course offerings. Topics will be announced during registration in the preceding semester. This course may be taken more than once with a different content. (ATTR: ARTS)</v>
      </c>
    </row>
    <row r="8171" spans="1:8" x14ac:dyDescent="0.25">
      <c r="A8171" t="s">
        <v>1727</v>
      </c>
      <c r="B8171" t="s">
        <v>20</v>
      </c>
      <c r="C8171" t="s">
        <v>3821</v>
      </c>
      <c r="D8171" t="s">
        <v>10</v>
      </c>
      <c r="E8171">
        <v>2</v>
      </c>
      <c r="F8171" t="s">
        <v>3877</v>
      </c>
      <c r="G8171" s="1">
        <v>38567</v>
      </c>
      <c r="H8171" t="str">
        <f t="shared" si="127"/>
        <v>that are not part of the regular course offerings. Topics will be announced during registration in the preceding semester. This course may be taken more than once with a different content. (ATTR: ARTS)</v>
      </c>
    </row>
    <row r="8172" spans="1:8" x14ac:dyDescent="0.25">
      <c r="A8172" t="s">
        <v>1727</v>
      </c>
      <c r="B8172" t="s">
        <v>20</v>
      </c>
      <c r="C8172" t="s">
        <v>3821</v>
      </c>
      <c r="D8172" t="s">
        <v>10</v>
      </c>
      <c r="E8172">
        <v>3</v>
      </c>
      <c r="F8172" t="s">
        <v>3878</v>
      </c>
      <c r="G8172" s="1">
        <v>38567</v>
      </c>
      <c r="H8172" t="str">
        <f t="shared" si="127"/>
        <v>will be announced during registration in the preceding semester. This course may be taken more than once with a different content. (ATTR: ARTS)</v>
      </c>
    </row>
    <row r="8173" spans="1:8" x14ac:dyDescent="0.25">
      <c r="A8173" t="s">
        <v>1727</v>
      </c>
      <c r="B8173" t="s">
        <v>20</v>
      </c>
      <c r="C8173" t="s">
        <v>3821</v>
      </c>
      <c r="D8173" t="s">
        <v>10</v>
      </c>
      <c r="E8173">
        <v>4</v>
      </c>
      <c r="F8173" t="s">
        <v>3879</v>
      </c>
      <c r="G8173" s="1">
        <v>38567</v>
      </c>
      <c r="H8173" t="str">
        <f t="shared" si="127"/>
        <v>semester. This course may be taken more than once with a different content. (ATTR: ARTS)</v>
      </c>
    </row>
    <row r="8174" spans="1:8" x14ac:dyDescent="0.25">
      <c r="A8174" t="s">
        <v>1727</v>
      </c>
      <c r="B8174" t="s">
        <v>20</v>
      </c>
      <c r="C8174" t="s">
        <v>3821</v>
      </c>
      <c r="D8174" t="s">
        <v>10</v>
      </c>
      <c r="E8174">
        <v>5</v>
      </c>
      <c r="F8174" t="s">
        <v>2597</v>
      </c>
      <c r="G8174" s="1">
        <v>38567</v>
      </c>
      <c r="H8174" t="str">
        <f t="shared" si="127"/>
        <v>different content. (ATTR: ARTS)</v>
      </c>
    </row>
    <row r="8175" spans="1:8" x14ac:dyDescent="0.25">
      <c r="A8175" t="s">
        <v>1727</v>
      </c>
      <c r="B8175" t="s">
        <v>2011</v>
      </c>
      <c r="C8175" t="s">
        <v>9</v>
      </c>
      <c r="D8175" t="s">
        <v>10</v>
      </c>
      <c r="E8175">
        <v>1</v>
      </c>
      <c r="F8175" t="s">
        <v>2012</v>
      </c>
      <c r="G8175" s="1">
        <v>37285</v>
      </c>
      <c r="H8175" t="str">
        <f t="shared" si="127"/>
        <v>Africa II. (ATTR: ISP, MULT, ARTS, HNW)</v>
      </c>
    </row>
    <row r="8176" spans="1:8" x14ac:dyDescent="0.25">
      <c r="A8176" t="s">
        <v>1727</v>
      </c>
      <c r="B8176" t="s">
        <v>2011</v>
      </c>
      <c r="C8176" t="s">
        <v>9</v>
      </c>
      <c r="D8176" t="s">
        <v>10</v>
      </c>
      <c r="E8176">
        <v>2</v>
      </c>
      <c r="F8176" t="s">
        <v>2013</v>
      </c>
      <c r="G8176" s="1">
        <v>37285</v>
      </c>
      <c r="H8176" t="str">
        <f t="shared" si="127"/>
        <v>(ATTR: ISP, MULT, ARTS, HNW)</v>
      </c>
    </row>
    <row r="8177" spans="1:8" x14ac:dyDescent="0.25">
      <c r="A8177" t="s">
        <v>1727</v>
      </c>
      <c r="B8177" t="s">
        <v>1730</v>
      </c>
      <c r="C8177" t="s">
        <v>9</v>
      </c>
      <c r="D8177" t="s">
        <v>10</v>
      </c>
      <c r="E8177">
        <v>1</v>
      </c>
      <c r="F8177" t="s">
        <v>1731</v>
      </c>
      <c r="G8177" s="1">
        <v>37232</v>
      </c>
      <c r="H8177" t="str">
        <f t="shared" si="127"/>
        <v>See ENGL-370.  (ATTR: ARTS, CAL, ELIT, ENUL, LTAM, LTIB, MULT)</v>
      </c>
    </row>
    <row r="8178" spans="1:8" x14ac:dyDescent="0.25">
      <c r="A8178" t="s">
        <v>1727</v>
      </c>
      <c r="B8178" t="s">
        <v>1730</v>
      </c>
      <c r="C8178" t="s">
        <v>9</v>
      </c>
      <c r="D8178" t="s">
        <v>10</v>
      </c>
      <c r="E8178">
        <v>2</v>
      </c>
      <c r="F8178" t="s">
        <v>1732</v>
      </c>
      <c r="G8178" s="1">
        <v>37232</v>
      </c>
      <c r="H8178" t="str">
        <f t="shared" si="127"/>
        <v>MULT)</v>
      </c>
    </row>
    <row r="8179" spans="1:8" x14ac:dyDescent="0.25">
      <c r="A8179" t="s">
        <v>1727</v>
      </c>
      <c r="B8179" t="s">
        <v>2014</v>
      </c>
      <c r="C8179" t="s">
        <v>9</v>
      </c>
      <c r="D8179" t="s">
        <v>10</v>
      </c>
      <c r="E8179">
        <v>1</v>
      </c>
      <c r="F8179" t="s">
        <v>2015</v>
      </c>
      <c r="G8179" s="1">
        <v>37285</v>
      </c>
      <c r="H8179" t="str">
        <f t="shared" si="127"/>
        <v>Spanish American Civilization. (ATTR: ISP, MULT, ARTS)</v>
      </c>
    </row>
    <row r="8180" spans="1:8" x14ac:dyDescent="0.25">
      <c r="A8180" t="s">
        <v>1727</v>
      </c>
      <c r="B8180" t="s">
        <v>2014</v>
      </c>
      <c r="C8180" t="s">
        <v>9</v>
      </c>
      <c r="D8180" t="s">
        <v>10</v>
      </c>
      <c r="E8180">
        <v>2</v>
      </c>
      <c r="F8180" t="s">
        <v>2016</v>
      </c>
      <c r="G8180" s="1">
        <v>37285</v>
      </c>
      <c r="H8180" t="str">
        <f t="shared" si="127"/>
        <v>(ATTR: ISP, MULT, ARTS)</v>
      </c>
    </row>
    <row r="8181" spans="1:8" x14ac:dyDescent="0.25">
      <c r="A8181" t="s">
        <v>1727</v>
      </c>
      <c r="B8181" t="s">
        <v>2017</v>
      </c>
      <c r="C8181" t="s">
        <v>9</v>
      </c>
      <c r="D8181" t="s">
        <v>10</v>
      </c>
      <c r="E8181">
        <v>1</v>
      </c>
      <c r="F8181" t="s">
        <v>2018</v>
      </c>
      <c r="G8181" s="1">
        <v>37285</v>
      </c>
      <c r="H8181" t="str">
        <f t="shared" si="127"/>
        <v>History of East Asia II. (ATTR: ARTS, HNW, ISP)</v>
      </c>
    </row>
    <row r="8182" spans="1:8" x14ac:dyDescent="0.25">
      <c r="A8182" t="s">
        <v>1727</v>
      </c>
      <c r="B8182" t="s">
        <v>2017</v>
      </c>
      <c r="C8182" t="s">
        <v>9</v>
      </c>
      <c r="D8182" t="s">
        <v>10</v>
      </c>
      <c r="E8182">
        <v>2</v>
      </c>
      <c r="F8182" t="s">
        <v>2019</v>
      </c>
      <c r="G8182" s="1">
        <v>37285</v>
      </c>
      <c r="H8182" t="str">
        <f t="shared" si="127"/>
        <v>(ATTR: ARTS, HNW, ISP)</v>
      </c>
    </row>
    <row r="8183" spans="1:8" x14ac:dyDescent="0.25">
      <c r="A8183" t="s">
        <v>1727</v>
      </c>
      <c r="B8183" t="s">
        <v>1736</v>
      </c>
      <c r="C8183" t="s">
        <v>9</v>
      </c>
      <c r="D8183" t="s">
        <v>10</v>
      </c>
      <c r="E8183">
        <v>1</v>
      </c>
      <c r="F8183" t="s">
        <v>1737</v>
      </c>
      <c r="G8183" s="1">
        <v>37232</v>
      </c>
      <c r="H8183" t="str">
        <f t="shared" si="127"/>
        <v>See HIST-333.  (ATTR: ARTS, HNW, ISP, MULT)</v>
      </c>
    </row>
    <row r="8184" spans="1:8" x14ac:dyDescent="0.25">
      <c r="A8184" t="s">
        <v>1727</v>
      </c>
      <c r="B8184" t="s">
        <v>1738</v>
      </c>
      <c r="C8184" t="s">
        <v>9</v>
      </c>
      <c r="D8184" t="s">
        <v>10</v>
      </c>
      <c r="E8184">
        <v>1</v>
      </c>
      <c r="F8184" t="s">
        <v>1739</v>
      </c>
      <c r="G8184" s="1">
        <v>37232</v>
      </c>
      <c r="H8184" t="str">
        <f t="shared" si="127"/>
        <v>See ENGL-368.(ATTR: AMSC, ARTS, CAL, ELIT, ENUL, LTAM, MCCP)</v>
      </c>
    </row>
    <row r="8185" spans="1:8" x14ac:dyDescent="0.25">
      <c r="A8185" t="s">
        <v>1727</v>
      </c>
      <c r="B8185" t="s">
        <v>2020</v>
      </c>
      <c r="C8185" t="s">
        <v>9</v>
      </c>
      <c r="D8185" t="s">
        <v>10</v>
      </c>
      <c r="E8185">
        <v>1</v>
      </c>
      <c r="F8185" t="s">
        <v>2021</v>
      </c>
      <c r="G8185" s="1">
        <v>37285</v>
      </c>
      <c r="H8185" t="str">
        <f t="shared" si="127"/>
        <v>Economic Development. (ATTR: MULT, ARTS, MCCP)</v>
      </c>
    </row>
    <row r="8186" spans="1:8" x14ac:dyDescent="0.25">
      <c r="A8186" t="s">
        <v>1727</v>
      </c>
      <c r="B8186" t="s">
        <v>2020</v>
      </c>
      <c r="C8186" t="s">
        <v>9</v>
      </c>
      <c r="D8186" t="s">
        <v>10</v>
      </c>
      <c r="E8186">
        <v>2</v>
      </c>
      <c r="F8186" t="s">
        <v>2022</v>
      </c>
      <c r="G8186" s="1">
        <v>37285</v>
      </c>
      <c r="H8186" t="str">
        <f t="shared" si="127"/>
        <v>(ATTR: MULT, ARTS, MCCP)</v>
      </c>
    </row>
    <row r="8187" spans="1:8" x14ac:dyDescent="0.25">
      <c r="A8187" t="s">
        <v>1727</v>
      </c>
      <c r="B8187" t="s">
        <v>43</v>
      </c>
      <c r="C8187" t="s">
        <v>5190</v>
      </c>
      <c r="D8187" t="s">
        <v>10</v>
      </c>
      <c r="E8187">
        <v>1</v>
      </c>
      <c r="F8187" t="s">
        <v>3880</v>
      </c>
      <c r="G8187" s="1">
        <v>40967.546597222201</v>
      </c>
      <c r="H8187" t="str">
        <f t="shared" si="127"/>
        <v>This seminar provides advanced cultural critique and exposure to contemporary innovative, multicultural theory and its applications. Students will challenge the limitations of western scholarship by applying or developing multicultural methodology in a major research project on a group interactions with multicultural individuals and</v>
      </c>
    </row>
    <row r="8188" spans="1:8" x14ac:dyDescent="0.25">
      <c r="A8188" t="s">
        <v>1727</v>
      </c>
      <c r="B8188" t="s">
        <v>43</v>
      </c>
      <c r="C8188" t="s">
        <v>5190</v>
      </c>
      <c r="D8188" t="s">
        <v>10</v>
      </c>
      <c r="E8188">
        <v>2</v>
      </c>
      <c r="F8188" t="s">
        <v>3881</v>
      </c>
      <c r="G8188" s="1">
        <v>40967.546597222201</v>
      </c>
      <c r="H8188" t="str">
        <f t="shared" si="127"/>
        <v>exposure to contemporary innovative, multicultural theory and its applications. Students will challenge the limitations of western scholarship by applying or developing multicultural methodology in a major research project on a group interactions with multicultural individuals and</v>
      </c>
    </row>
    <row r="8189" spans="1:8" x14ac:dyDescent="0.25">
      <c r="A8189" t="s">
        <v>1727</v>
      </c>
      <c r="B8189" t="s">
        <v>43</v>
      </c>
      <c r="C8189" t="s">
        <v>5190</v>
      </c>
      <c r="D8189" t="s">
        <v>10</v>
      </c>
      <c r="E8189">
        <v>3</v>
      </c>
      <c r="F8189" t="s">
        <v>3882</v>
      </c>
      <c r="G8189" s="1">
        <v>40967.546597222201</v>
      </c>
      <c r="H8189" t="str">
        <f t="shared" si="127"/>
        <v>and its applications. Students will challenge the limitations of western scholarship by applying or developing multicultural methodology in a major research project on a group interactions with multicultural individuals and</v>
      </c>
    </row>
    <row r="8190" spans="1:8" x14ac:dyDescent="0.25">
      <c r="A8190" t="s">
        <v>1727</v>
      </c>
      <c r="B8190" t="s">
        <v>43</v>
      </c>
      <c r="C8190" t="s">
        <v>5190</v>
      </c>
      <c r="D8190" t="s">
        <v>10</v>
      </c>
      <c r="E8190">
        <v>4</v>
      </c>
      <c r="F8190" t="s">
        <v>3883</v>
      </c>
      <c r="G8190" s="1">
        <v>40967.546597222201</v>
      </c>
      <c r="H8190" t="str">
        <f t="shared" si="127"/>
        <v>limitations of western scholarship by applying or developing multicultural methodology in a major research project on a group interactions with multicultural individuals and</v>
      </c>
    </row>
    <row r="8191" spans="1:8" x14ac:dyDescent="0.25">
      <c r="A8191" t="s">
        <v>1727</v>
      </c>
      <c r="B8191" t="s">
        <v>43</v>
      </c>
      <c r="C8191" t="s">
        <v>5190</v>
      </c>
      <c r="D8191" t="s">
        <v>10</v>
      </c>
      <c r="E8191">
        <v>5</v>
      </c>
      <c r="F8191" t="s">
        <v>3884</v>
      </c>
      <c r="G8191" s="1">
        <v>40967.546597222201</v>
      </c>
      <c r="H8191" t="str">
        <f t="shared" si="127"/>
        <v>multicultural methodology in a major research project on a group interactions with multicultural individuals and</v>
      </c>
    </row>
    <row r="8192" spans="1:8" x14ac:dyDescent="0.25">
      <c r="A8192" t="s">
        <v>1727</v>
      </c>
      <c r="B8192" t="s">
        <v>43</v>
      </c>
      <c r="C8192" t="s">
        <v>5190</v>
      </c>
      <c r="D8192" t="s">
        <v>10</v>
      </c>
      <c r="E8192">
        <v>7</v>
      </c>
      <c r="F8192" t="s">
        <v>3885</v>
      </c>
      <c r="G8192" s="1">
        <v>40967.546597222201</v>
      </c>
      <c r="H8192" t="str">
        <f t="shared" si="127"/>
        <v>group interactions with multicultural individuals and</v>
      </c>
    </row>
    <row r="8193" spans="1:8" x14ac:dyDescent="0.25">
      <c r="A8193" t="s">
        <v>1727</v>
      </c>
      <c r="B8193" t="s">
        <v>2023</v>
      </c>
      <c r="C8193" t="s">
        <v>9</v>
      </c>
      <c r="D8193" t="s">
        <v>10</v>
      </c>
      <c r="E8193">
        <v>1</v>
      </c>
      <c r="F8193" t="s">
        <v>2024</v>
      </c>
      <c r="G8193" s="1">
        <v>37285</v>
      </c>
      <c r="H8193" t="str">
        <f t="shared" si="127"/>
        <v>Slavery in Historical Perspective. (ATTR: CAH, PNH, MULT, HNW, HAM, ARTS, HEUR)</v>
      </c>
    </row>
    <row r="8194" spans="1:8" x14ac:dyDescent="0.25">
      <c r="A8194" t="s">
        <v>1727</v>
      </c>
      <c r="B8194" t="s">
        <v>2023</v>
      </c>
      <c r="C8194" t="s">
        <v>9</v>
      </c>
      <c r="D8194" t="s">
        <v>10</v>
      </c>
      <c r="E8194">
        <v>2</v>
      </c>
      <c r="F8194" t="s">
        <v>2025</v>
      </c>
      <c r="G8194" s="1">
        <v>37285</v>
      </c>
      <c r="H8194" t="str">
        <f t="shared" si="127"/>
        <v>(ATTR: CAH, PNH, MULT, HNW, HAM, ARTS, HEUR)</v>
      </c>
    </row>
    <row r="8195" spans="1:8" x14ac:dyDescent="0.25">
      <c r="A8195" t="s">
        <v>1727</v>
      </c>
      <c r="B8195" t="s">
        <v>1740</v>
      </c>
      <c r="C8195" t="s">
        <v>9</v>
      </c>
      <c r="D8195" t="s">
        <v>10</v>
      </c>
      <c r="E8195">
        <v>1</v>
      </c>
      <c r="F8195" t="s">
        <v>1741</v>
      </c>
      <c r="G8195" s="1">
        <v>37232</v>
      </c>
      <c r="H8195" t="str">
        <f t="shared" ref="H8195:H8258" si="128">IF(E8196=1,F8195,F8195&amp;" "&amp;H8196)</f>
        <v>See HIST-471.  (ATTR: ARTS, HNW, ISP, MULT)</v>
      </c>
    </row>
    <row r="8196" spans="1:8" x14ac:dyDescent="0.25">
      <c r="A8196" t="s">
        <v>1727</v>
      </c>
      <c r="B8196" t="s">
        <v>2026</v>
      </c>
      <c r="C8196" t="s">
        <v>9</v>
      </c>
      <c r="D8196" t="s">
        <v>10</v>
      </c>
      <c r="E8196">
        <v>1</v>
      </c>
      <c r="F8196" t="s">
        <v>2027</v>
      </c>
      <c r="G8196" s="1">
        <v>37285</v>
      </c>
      <c r="H8196" t="str">
        <f t="shared" si="128"/>
        <v>South East Asia, Archipelago and Islands. (ATTR: ARTS, HNW, ISP, MULT)</v>
      </c>
    </row>
    <row r="8197" spans="1:8" x14ac:dyDescent="0.25">
      <c r="A8197" t="s">
        <v>1727</v>
      </c>
      <c r="B8197" t="s">
        <v>2026</v>
      </c>
      <c r="C8197" t="s">
        <v>9</v>
      </c>
      <c r="D8197" t="s">
        <v>10</v>
      </c>
      <c r="E8197">
        <v>2</v>
      </c>
      <c r="F8197" t="s">
        <v>800</v>
      </c>
      <c r="G8197" s="1">
        <v>37285</v>
      </c>
      <c r="H8197" t="str">
        <f t="shared" si="128"/>
        <v>(ATTR: ARTS, HNW, ISP, MULT)</v>
      </c>
    </row>
    <row r="8198" spans="1:8" x14ac:dyDescent="0.25">
      <c r="A8198" t="s">
        <v>4193</v>
      </c>
      <c r="B8198" t="s">
        <v>157</v>
      </c>
      <c r="C8198" t="s">
        <v>6704</v>
      </c>
      <c r="D8198" t="s">
        <v>10</v>
      </c>
      <c r="E8198">
        <v>1</v>
      </c>
      <c r="F8198" t="s">
        <v>5620</v>
      </c>
      <c r="G8198" s="1">
        <v>42375</v>
      </c>
      <c r="H8198" t="str">
        <f t="shared" si="128"/>
        <v>Web Design is a hands-on laboratory based course covering the design and implementation of websites using markup languages, style sheets, and various software tools and applications. Lecture will cover the history and development of the Internet, the World Wide Web, and 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8199" spans="1:8" x14ac:dyDescent="0.25">
      <c r="A8199" t="s">
        <v>4193</v>
      </c>
      <c r="B8199" t="s">
        <v>157</v>
      </c>
      <c r="C8199" t="s">
        <v>6704</v>
      </c>
      <c r="D8199" t="s">
        <v>10</v>
      </c>
      <c r="E8199">
        <v>2</v>
      </c>
      <c r="F8199" t="s">
        <v>5621</v>
      </c>
      <c r="G8199" s="1">
        <v>42375</v>
      </c>
      <c r="H8199" t="str">
        <f t="shared" si="128"/>
        <v>covering the design and implementation of websites using markup languages, style sheets, and various software tools and applications. Lecture will cover the history and development of the Internet, the World Wide Web, and 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8200" spans="1:8" x14ac:dyDescent="0.25">
      <c r="A8200" t="s">
        <v>4193</v>
      </c>
      <c r="B8200" t="s">
        <v>157</v>
      </c>
      <c r="C8200" t="s">
        <v>6704</v>
      </c>
      <c r="D8200" t="s">
        <v>10</v>
      </c>
      <c r="E8200">
        <v>3</v>
      </c>
      <c r="F8200" t="s">
        <v>7530</v>
      </c>
      <c r="G8200" s="1">
        <v>42375</v>
      </c>
      <c r="H8200" t="str">
        <f t="shared" si="128"/>
        <v>using markup languages, style sheets, and various software tools and applications. Lecture will cover the history and development of the Internet, the World Wide Web, and 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8201" spans="1:8" x14ac:dyDescent="0.25">
      <c r="A8201" t="s">
        <v>4193</v>
      </c>
      <c r="B8201" t="s">
        <v>157</v>
      </c>
      <c r="C8201" t="s">
        <v>6704</v>
      </c>
      <c r="D8201" t="s">
        <v>10</v>
      </c>
      <c r="E8201">
        <v>4</v>
      </c>
      <c r="F8201" t="s">
        <v>7531</v>
      </c>
      <c r="G8201" s="1">
        <v>42375</v>
      </c>
      <c r="H8201" t="str">
        <f t="shared" si="128"/>
        <v>tools and applications. Lecture will cover the history and development of the Internet, the World Wide Web, and 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8202" spans="1:8" x14ac:dyDescent="0.25">
      <c r="A8202" t="s">
        <v>4193</v>
      </c>
      <c r="B8202" t="s">
        <v>157</v>
      </c>
      <c r="C8202" t="s">
        <v>6704</v>
      </c>
      <c r="D8202" t="s">
        <v>10</v>
      </c>
      <c r="E8202">
        <v>5</v>
      </c>
      <c r="F8202" t="s">
        <v>7532</v>
      </c>
      <c r="G8202" s="1">
        <v>42375</v>
      </c>
      <c r="H8202" t="str">
        <f t="shared" si="128"/>
        <v>development of the Internet, the World Wide Web, and 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8203" spans="1:8" x14ac:dyDescent="0.25">
      <c r="A8203" t="s">
        <v>4193</v>
      </c>
      <c r="B8203" t="s">
        <v>157</v>
      </c>
      <c r="C8203" t="s">
        <v>6704</v>
      </c>
      <c r="D8203" t="s">
        <v>10</v>
      </c>
      <c r="E8203">
        <v>6</v>
      </c>
      <c r="F8203" t="s">
        <v>7533</v>
      </c>
      <c r="G8203" s="1">
        <v>42375</v>
      </c>
      <c r="H8203" t="str">
        <f t="shared" si="128"/>
        <v>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8204" spans="1:8" x14ac:dyDescent="0.25">
      <c r="A8204" t="s">
        <v>4193</v>
      </c>
      <c r="B8204" t="s">
        <v>157</v>
      </c>
      <c r="C8204" t="s">
        <v>6704</v>
      </c>
      <c r="D8204" t="s">
        <v>10</v>
      </c>
      <c r="E8204">
        <v>7</v>
      </c>
      <c r="F8204" t="s">
        <v>7534</v>
      </c>
      <c r="G8204" s="1">
        <v>42375</v>
      </c>
      <c r="H8204" t="str">
        <f t="shared" si="128"/>
        <v>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8205" spans="1:8" x14ac:dyDescent="0.25">
      <c r="A8205" t="s">
        <v>4193</v>
      </c>
      <c r="B8205" t="s">
        <v>157</v>
      </c>
      <c r="C8205" t="s">
        <v>6704</v>
      </c>
      <c r="D8205" t="s">
        <v>10</v>
      </c>
      <c r="E8205">
        <v>8</v>
      </c>
      <c r="F8205" t="s">
        <v>7535</v>
      </c>
      <c r="G8205" s="1">
        <v>42375</v>
      </c>
      <c r="H8205" t="str">
        <f t="shared" si="128"/>
        <v>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8206" spans="1:8" x14ac:dyDescent="0.25">
      <c r="A8206" t="s">
        <v>4193</v>
      </c>
      <c r="B8206" t="s">
        <v>157</v>
      </c>
      <c r="C8206" t="s">
        <v>6704</v>
      </c>
      <c r="D8206" t="s">
        <v>10</v>
      </c>
      <c r="E8206">
        <v>9</v>
      </c>
      <c r="F8206" t="s">
        <v>7536</v>
      </c>
      <c r="G8206" s="1">
        <v>42375</v>
      </c>
      <c r="H8206" t="str">
        <f t="shared" si="128"/>
        <v>content and appearance.  The course will focus on web interface design using forms, techniques for integrating a wide range of media formats, and design fundamentals needed in implementing effective, user-friendly websites. (Same as CSIS-180.)  Lab fee. Computer fee.</v>
      </c>
    </row>
    <row r="8207" spans="1:8" x14ac:dyDescent="0.25">
      <c r="A8207" t="s">
        <v>4193</v>
      </c>
      <c r="B8207" t="s">
        <v>157</v>
      </c>
      <c r="C8207" t="s">
        <v>6704</v>
      </c>
      <c r="D8207" t="s">
        <v>10</v>
      </c>
      <c r="E8207">
        <v>10</v>
      </c>
      <c r="F8207" t="s">
        <v>5622</v>
      </c>
      <c r="G8207" s="1">
        <v>42375</v>
      </c>
      <c r="H8207" t="str">
        <f t="shared" si="128"/>
        <v>interface design using forms, techniques for integrating a wide range of media formats, and design fundamentals needed in implementing effective, user-friendly websites. (Same as CSIS-180.)  Lab fee. Computer fee.</v>
      </c>
    </row>
    <row r="8208" spans="1:8" x14ac:dyDescent="0.25">
      <c r="A8208" t="s">
        <v>4193</v>
      </c>
      <c r="B8208" t="s">
        <v>157</v>
      </c>
      <c r="C8208" t="s">
        <v>6704</v>
      </c>
      <c r="D8208" t="s">
        <v>10</v>
      </c>
      <c r="E8208">
        <v>11</v>
      </c>
      <c r="F8208" t="s">
        <v>5623</v>
      </c>
      <c r="G8208" s="1">
        <v>42375</v>
      </c>
      <c r="H8208" t="str">
        <f t="shared" si="128"/>
        <v>wide range of media formats, and design fundamentals needed in implementing effective, user-friendly websites. (Same as CSIS-180.)  Lab fee. Computer fee.</v>
      </c>
    </row>
    <row r="8209" spans="1:8" x14ac:dyDescent="0.25">
      <c r="A8209" t="s">
        <v>4193</v>
      </c>
      <c r="B8209" t="s">
        <v>157</v>
      </c>
      <c r="C8209" t="s">
        <v>6704</v>
      </c>
      <c r="D8209" t="s">
        <v>10</v>
      </c>
      <c r="E8209">
        <v>12</v>
      </c>
      <c r="F8209" t="s">
        <v>5624</v>
      </c>
      <c r="G8209" s="1">
        <v>42375</v>
      </c>
      <c r="H8209" t="str">
        <f t="shared" si="128"/>
        <v>needed in implementing effective, user-friendly websites. (Same as CSIS-180.)  Lab fee. Computer fee.</v>
      </c>
    </row>
    <row r="8210" spans="1:8" x14ac:dyDescent="0.25">
      <c r="A8210" t="s">
        <v>4193</v>
      </c>
      <c r="B8210" t="s">
        <v>157</v>
      </c>
      <c r="C8210" t="s">
        <v>6704</v>
      </c>
      <c r="D8210" t="s">
        <v>10</v>
      </c>
      <c r="E8210">
        <v>13</v>
      </c>
      <c r="F8210" t="s">
        <v>7537</v>
      </c>
      <c r="G8210" s="1">
        <v>42375</v>
      </c>
      <c r="H8210" t="str">
        <f t="shared" si="128"/>
        <v>(Same as CSIS-180.)  Lab fee. Computer fee.</v>
      </c>
    </row>
    <row r="8211" spans="1:8" x14ac:dyDescent="0.25">
      <c r="A8211" t="s">
        <v>4193</v>
      </c>
      <c r="B8211" t="s">
        <v>171</v>
      </c>
      <c r="C8211" t="s">
        <v>8239</v>
      </c>
      <c r="D8211" t="s">
        <v>10</v>
      </c>
      <c r="E8211">
        <v>1</v>
      </c>
      <c r="F8211" t="s">
        <v>9365</v>
      </c>
      <c r="G8211" s="1">
        <v>43768</v>
      </c>
      <c r="H8211" t="str">
        <f t="shared" si="128"/>
        <v>This fundamental course explores the multitude of ways that digital applications are used in the field of art and design. Essential software programs in the Adobe Creative Suite will be introduced as students build familiarity with the use of line, shape, texture and color in order to create designs that build a sense of space, time, and motion. 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12" spans="1:8" x14ac:dyDescent="0.25">
      <c r="A8212" t="s">
        <v>4193</v>
      </c>
      <c r="B8212" t="s">
        <v>171</v>
      </c>
      <c r="C8212" t="s">
        <v>8239</v>
      </c>
      <c r="D8212" t="s">
        <v>10</v>
      </c>
      <c r="E8212">
        <v>2</v>
      </c>
      <c r="F8212" t="s">
        <v>9366</v>
      </c>
      <c r="G8212" s="1">
        <v>43768</v>
      </c>
      <c r="H8212" t="str">
        <f t="shared" si="128"/>
        <v>digital applications are used in the field of art and design. Essential software programs in the Adobe Creative Suite will be introduced as students build familiarity with the use of line, shape, texture and color in order to create designs that build a sense of space, time, and motion. 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13" spans="1:8" x14ac:dyDescent="0.25">
      <c r="A8213" t="s">
        <v>4193</v>
      </c>
      <c r="B8213" t="s">
        <v>171</v>
      </c>
      <c r="C8213" t="s">
        <v>8239</v>
      </c>
      <c r="D8213" t="s">
        <v>10</v>
      </c>
      <c r="E8213">
        <v>3</v>
      </c>
      <c r="F8213" t="s">
        <v>9367</v>
      </c>
      <c r="G8213" s="1">
        <v>43768</v>
      </c>
      <c r="H8213" t="str">
        <f t="shared" si="128"/>
        <v>design. Essential software programs in the Adobe Creative Suite will be introduced as students build familiarity with the use of line, shape, texture and color in order to create designs that build a sense of space, time, and motion. 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14" spans="1:8" x14ac:dyDescent="0.25">
      <c r="A8214" t="s">
        <v>4193</v>
      </c>
      <c r="B8214" t="s">
        <v>171</v>
      </c>
      <c r="C8214" t="s">
        <v>8239</v>
      </c>
      <c r="D8214" t="s">
        <v>10</v>
      </c>
      <c r="E8214">
        <v>4</v>
      </c>
      <c r="F8214" t="s">
        <v>9368</v>
      </c>
      <c r="G8214" s="1">
        <v>43768</v>
      </c>
      <c r="H8214" t="str">
        <f t="shared" si="128"/>
        <v>Suite will be introduced as students build familiarity with the use of line, shape, texture and color in order to create designs that build a sense of space, time, and motion. 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15" spans="1:8" x14ac:dyDescent="0.25">
      <c r="A8215" t="s">
        <v>4193</v>
      </c>
      <c r="B8215" t="s">
        <v>171</v>
      </c>
      <c r="C8215" t="s">
        <v>8239</v>
      </c>
      <c r="D8215" t="s">
        <v>10</v>
      </c>
      <c r="E8215">
        <v>5</v>
      </c>
      <c r="F8215" t="s">
        <v>9369</v>
      </c>
      <c r="G8215" s="1">
        <v>43768</v>
      </c>
      <c r="H8215" t="str">
        <f t="shared" si="128"/>
        <v>the use of line, shape, texture and color in order to create designs that build a sense of space, time, and motion. 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16" spans="1:8" x14ac:dyDescent="0.25">
      <c r="A8216" t="s">
        <v>4193</v>
      </c>
      <c r="B8216" t="s">
        <v>171</v>
      </c>
      <c r="C8216" t="s">
        <v>8239</v>
      </c>
      <c r="D8216" t="s">
        <v>10</v>
      </c>
      <c r="E8216">
        <v>6</v>
      </c>
      <c r="F8216" t="s">
        <v>9370</v>
      </c>
      <c r="G8216" s="1">
        <v>43768</v>
      </c>
      <c r="H8216" t="str">
        <f t="shared" si="128"/>
        <v>designs that build a sense of space, time, and motion. 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17" spans="1:8" x14ac:dyDescent="0.25">
      <c r="A8217" t="s">
        <v>4193</v>
      </c>
      <c r="B8217" t="s">
        <v>171</v>
      </c>
      <c r="C8217" t="s">
        <v>8239</v>
      </c>
      <c r="D8217" t="s">
        <v>10</v>
      </c>
      <c r="E8217">
        <v>7</v>
      </c>
      <c r="F8217" t="s">
        <v>9371</v>
      </c>
      <c r="G8217" s="1">
        <v>43768</v>
      </c>
      <c r="H8217" t="str">
        <f t="shared" si="128"/>
        <v>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18" spans="1:8" x14ac:dyDescent="0.25">
      <c r="A8218" t="s">
        <v>4193</v>
      </c>
      <c r="B8218" t="s">
        <v>171</v>
      </c>
      <c r="C8218" t="s">
        <v>8239</v>
      </c>
      <c r="D8218" t="s">
        <v>10</v>
      </c>
      <c r="E8218">
        <v>8</v>
      </c>
      <c r="F8218" t="s">
        <v>9372</v>
      </c>
      <c r="G8218" s="1">
        <v>43768</v>
      </c>
      <c r="H8218" t="str">
        <f t="shared" si="128"/>
        <v>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19" spans="1:8" x14ac:dyDescent="0.25">
      <c r="A8219" t="s">
        <v>4193</v>
      </c>
      <c r="B8219" t="s">
        <v>171</v>
      </c>
      <c r="C8219" t="s">
        <v>8239</v>
      </c>
      <c r="D8219" t="s">
        <v>10</v>
      </c>
      <c r="E8219">
        <v>9</v>
      </c>
      <c r="F8219" t="s">
        <v>9373</v>
      </c>
      <c r="G8219" s="1">
        <v>43768</v>
      </c>
      <c r="H8219" t="str">
        <f t="shared" si="128"/>
        <v>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20" spans="1:8" x14ac:dyDescent="0.25">
      <c r="A8220" t="s">
        <v>4193</v>
      </c>
      <c r="B8220" t="s">
        <v>171</v>
      </c>
      <c r="C8220" t="s">
        <v>8239</v>
      </c>
      <c r="D8220" t="s">
        <v>10</v>
      </c>
      <c r="E8220">
        <v>10</v>
      </c>
      <c r="F8220" t="s">
        <v>9374</v>
      </c>
      <c r="G8220" s="1">
        <v>43768</v>
      </c>
      <c r="H8220" t="str">
        <f t="shared" si="128"/>
        <v>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8221" spans="1:8" x14ac:dyDescent="0.25">
      <c r="A8221" t="s">
        <v>4193</v>
      </c>
      <c r="B8221" t="s">
        <v>171</v>
      </c>
      <c r="C8221" t="s">
        <v>8239</v>
      </c>
      <c r="D8221" t="s">
        <v>10</v>
      </c>
      <c r="E8221">
        <v>11</v>
      </c>
      <c r="F8221" t="s">
        <v>9375</v>
      </c>
      <c r="G8221" s="1">
        <v>43768</v>
      </c>
      <c r="H8221" t="str">
        <f t="shared" si="128"/>
        <v>of these tools and how they work will help students better understand art and design aesthetics for 2D mediums such as screen based and print media as well as photography, film, and animation. Studio fee. applications for the World Wide Web. Lab fee. Computer use fee.</v>
      </c>
    </row>
    <row r="8222" spans="1:8" x14ac:dyDescent="0.25">
      <c r="A8222" t="s">
        <v>4193</v>
      </c>
      <c r="B8222" t="s">
        <v>171</v>
      </c>
      <c r="C8222" t="s">
        <v>8239</v>
      </c>
      <c r="D8222" t="s">
        <v>10</v>
      </c>
      <c r="E8222">
        <v>12</v>
      </c>
      <c r="F8222" t="s">
        <v>9376</v>
      </c>
      <c r="G8222" s="1">
        <v>43768</v>
      </c>
      <c r="H8222" t="str">
        <f t="shared" si="128"/>
        <v>better understand art and design aesthetics for 2D mediums such as screen based and print media as well as photography, film, and animation. Studio fee. applications for the World Wide Web. Lab fee. Computer use fee.</v>
      </c>
    </row>
    <row r="8223" spans="1:8" x14ac:dyDescent="0.25">
      <c r="A8223" t="s">
        <v>4193</v>
      </c>
      <c r="B8223" t="s">
        <v>171</v>
      </c>
      <c r="C8223" t="s">
        <v>8239</v>
      </c>
      <c r="D8223" t="s">
        <v>10</v>
      </c>
      <c r="E8223">
        <v>13</v>
      </c>
      <c r="F8223" t="s">
        <v>9377</v>
      </c>
      <c r="G8223" s="1">
        <v>43768</v>
      </c>
      <c r="H8223" t="str">
        <f t="shared" si="128"/>
        <v>mediums such as screen based and print media as well as photography, film, and animation. Studio fee. applications for the World Wide Web. Lab fee. Computer use fee.</v>
      </c>
    </row>
    <row r="8224" spans="1:8" x14ac:dyDescent="0.25">
      <c r="A8224" t="s">
        <v>4193</v>
      </c>
      <c r="B8224" t="s">
        <v>171</v>
      </c>
      <c r="C8224" t="s">
        <v>8239</v>
      </c>
      <c r="D8224" t="s">
        <v>10</v>
      </c>
      <c r="E8224">
        <v>14</v>
      </c>
      <c r="F8224" t="s">
        <v>9378</v>
      </c>
      <c r="G8224" s="1">
        <v>43768</v>
      </c>
      <c r="H8224" t="str">
        <f t="shared" si="128"/>
        <v>well as photography, film, and animation. Studio fee. applications for the World Wide Web. Lab fee. Computer use fee.</v>
      </c>
    </row>
    <row r="8225" spans="1:8" x14ac:dyDescent="0.25">
      <c r="A8225" t="s">
        <v>4193</v>
      </c>
      <c r="B8225" t="s">
        <v>777</v>
      </c>
      <c r="C8225" t="s">
        <v>4445</v>
      </c>
      <c r="D8225" t="s">
        <v>10</v>
      </c>
      <c r="E8225">
        <v>12</v>
      </c>
      <c r="F8225" t="s">
        <v>4502</v>
      </c>
      <c r="G8225" s="1">
        <v>39289</v>
      </c>
      <c r="H8225" t="str">
        <f t="shared" si="128"/>
        <v>applications for the World Wide Web. Lab fee. Computer use fee.</v>
      </c>
    </row>
    <row r="8226" spans="1:8" x14ac:dyDescent="0.25">
      <c r="A8226" t="s">
        <v>4193</v>
      </c>
      <c r="B8226" t="s">
        <v>777</v>
      </c>
      <c r="C8226" t="s">
        <v>4445</v>
      </c>
      <c r="D8226" t="s">
        <v>10</v>
      </c>
      <c r="E8226">
        <v>13</v>
      </c>
      <c r="F8226" t="s">
        <v>4503</v>
      </c>
      <c r="G8226" s="1">
        <v>39289</v>
      </c>
      <c r="H8226" t="str">
        <f t="shared" si="128"/>
        <v>use fee.</v>
      </c>
    </row>
    <row r="8227" spans="1:8" x14ac:dyDescent="0.25">
      <c r="A8227" t="s">
        <v>4193</v>
      </c>
      <c r="B8227" t="s">
        <v>453</v>
      </c>
      <c r="C8227" t="s">
        <v>8430</v>
      </c>
      <c r="D8227" t="s">
        <v>10</v>
      </c>
      <c r="E8227">
        <v>1</v>
      </c>
      <c r="F8227" t="s">
        <v>9824</v>
      </c>
      <c r="G8227" s="1">
        <v>44204.4692939815</v>
      </c>
      <c r="H8227" t="str">
        <f t="shared" si="128"/>
        <v>This course explores the history and practices of print and digital design. A variety of design projects from logos to websites focusing on composition, color theory, and typography provide students with the skills needed to communicate an idea using imagery and text effectively. With each project, we will improve our visual literacy and 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v>
      </c>
    </row>
    <row r="8228" spans="1:8" x14ac:dyDescent="0.25">
      <c r="A8228" t="s">
        <v>4193</v>
      </c>
      <c r="B8228" t="s">
        <v>453</v>
      </c>
      <c r="C8228" t="s">
        <v>8430</v>
      </c>
      <c r="D8228" t="s">
        <v>10</v>
      </c>
      <c r="E8228">
        <v>2</v>
      </c>
      <c r="F8228" t="s">
        <v>9825</v>
      </c>
      <c r="G8228" s="1">
        <v>44204.4692939815</v>
      </c>
      <c r="H8228" t="str">
        <f t="shared" si="128"/>
        <v>digital design. A variety of design projects from logos to websites focusing on composition, color theory, and typography provide students with the skills needed to communicate an idea using imagery and text effectively. With each project, we will improve our visual literacy and 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v>
      </c>
    </row>
    <row r="8229" spans="1:8" x14ac:dyDescent="0.25">
      <c r="A8229" t="s">
        <v>4193</v>
      </c>
      <c r="B8229" t="s">
        <v>453</v>
      </c>
      <c r="C8229" t="s">
        <v>8430</v>
      </c>
      <c r="D8229" t="s">
        <v>10</v>
      </c>
      <c r="E8229">
        <v>3</v>
      </c>
      <c r="F8229" t="s">
        <v>9826</v>
      </c>
      <c r="G8229" s="1">
        <v>44204.4692939815</v>
      </c>
      <c r="H8229" t="str">
        <f t="shared" si="128"/>
        <v>websites focusing on composition, color theory, and typography provide students with the skills needed to communicate an idea using imagery and text effectively. With each project, we will improve our visual literacy and 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v>
      </c>
    </row>
    <row r="8230" spans="1:8" x14ac:dyDescent="0.25">
      <c r="A8230" t="s">
        <v>4193</v>
      </c>
      <c r="B8230" t="s">
        <v>453</v>
      </c>
      <c r="C8230" t="s">
        <v>8430</v>
      </c>
      <c r="D8230" t="s">
        <v>10</v>
      </c>
      <c r="E8230">
        <v>4</v>
      </c>
      <c r="F8230" t="s">
        <v>9827</v>
      </c>
      <c r="G8230" s="1">
        <v>44204.4692939815</v>
      </c>
      <c r="H8230" t="str">
        <f t="shared" si="128"/>
        <v>typography provide students with the skills needed to communicate an idea using imagery and text effectively. With each project, we will improve our visual literacy and 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v>
      </c>
    </row>
    <row r="8231" spans="1:8" x14ac:dyDescent="0.25">
      <c r="A8231" t="s">
        <v>4193</v>
      </c>
      <c r="B8231" t="s">
        <v>453</v>
      </c>
      <c r="C8231" t="s">
        <v>8430</v>
      </c>
      <c r="D8231" t="s">
        <v>10</v>
      </c>
      <c r="E8231">
        <v>5</v>
      </c>
      <c r="F8231" t="s">
        <v>9828</v>
      </c>
      <c r="G8231" s="1">
        <v>44204.4692939815</v>
      </c>
      <c r="H8231" t="str">
        <f t="shared" si="128"/>
        <v>communicate an idea using imagery and text effectively. With each project, we will improve our visual literacy and 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v>
      </c>
    </row>
    <row r="8232" spans="1:8" x14ac:dyDescent="0.25">
      <c r="A8232" t="s">
        <v>4193</v>
      </c>
      <c r="B8232" t="s">
        <v>453</v>
      </c>
      <c r="C8232" t="s">
        <v>8430</v>
      </c>
      <c r="D8232" t="s">
        <v>10</v>
      </c>
      <c r="E8232">
        <v>6</v>
      </c>
      <c r="F8232" t="s">
        <v>9829</v>
      </c>
      <c r="G8232" s="1">
        <v>44204.4692939815</v>
      </c>
      <c r="H8232" t="str">
        <f t="shared" si="128"/>
        <v>With each project, we will improve our visual literacy and 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v>
      </c>
    </row>
    <row r="8233" spans="1:8" x14ac:dyDescent="0.25">
      <c r="A8233" t="s">
        <v>4193</v>
      </c>
      <c r="B8233" t="s">
        <v>453</v>
      </c>
      <c r="C8233" t="s">
        <v>8430</v>
      </c>
      <c r="D8233" t="s">
        <v>10</v>
      </c>
      <c r="E8233">
        <v>7</v>
      </c>
      <c r="F8233" t="s">
        <v>9830</v>
      </c>
      <c r="G8233" s="1">
        <v>44204.4692939815</v>
      </c>
      <c r="H8233" t="str">
        <f t="shared" si="128"/>
        <v>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v>
      </c>
    </row>
    <row r="8234" spans="1:8" x14ac:dyDescent="0.25">
      <c r="A8234" t="s">
        <v>4193</v>
      </c>
      <c r="B8234" t="s">
        <v>453</v>
      </c>
      <c r="C8234" t="s">
        <v>8430</v>
      </c>
      <c r="D8234" t="s">
        <v>10</v>
      </c>
      <c r="E8234">
        <v>8</v>
      </c>
      <c r="F8234" t="s">
        <v>9831</v>
      </c>
      <c r="G8234" s="1">
        <v>44204.4692939815</v>
      </c>
      <c r="H8234" t="str">
        <f t="shared" si="128"/>
        <v>Adobe Creative Suite. Throughout the semester,students will develop a strong understanding of design theory and acquire the tools to explore their options within the field of visual art and design. Prerequisite:MUMD225 or permission of the instructor. Studio fee.</v>
      </c>
    </row>
    <row r="8235" spans="1:8" x14ac:dyDescent="0.25">
      <c r="A8235" t="s">
        <v>4193</v>
      </c>
      <c r="B8235" t="s">
        <v>453</v>
      </c>
      <c r="C8235" t="s">
        <v>8430</v>
      </c>
      <c r="D8235" t="s">
        <v>10</v>
      </c>
      <c r="E8235">
        <v>9</v>
      </c>
      <c r="F8235" t="s">
        <v>9832</v>
      </c>
      <c r="G8235" s="1">
        <v>44204.4692939815</v>
      </c>
      <c r="H8235" t="str">
        <f t="shared" si="128"/>
        <v>will develop a strong understanding of design theory and acquire the tools to explore their options within the field of visual art and design. Prerequisite:MUMD225 or permission of the instructor. Studio fee.</v>
      </c>
    </row>
    <row r="8236" spans="1:8" x14ac:dyDescent="0.25">
      <c r="A8236" t="s">
        <v>4193</v>
      </c>
      <c r="B8236" t="s">
        <v>453</v>
      </c>
      <c r="C8236" t="s">
        <v>8430</v>
      </c>
      <c r="D8236" t="s">
        <v>10</v>
      </c>
      <c r="E8236">
        <v>10</v>
      </c>
      <c r="F8236" t="s">
        <v>9833</v>
      </c>
      <c r="G8236" s="1">
        <v>44204.4692939815</v>
      </c>
      <c r="H8236" t="str">
        <f t="shared" si="128"/>
        <v>acquire the tools to explore their options within the field of visual art and design. Prerequisite:MUMD225 or permission of the instructor. Studio fee.</v>
      </c>
    </row>
    <row r="8237" spans="1:8" x14ac:dyDescent="0.25">
      <c r="A8237" t="s">
        <v>4193</v>
      </c>
      <c r="B8237" t="s">
        <v>453</v>
      </c>
      <c r="C8237" t="s">
        <v>8430</v>
      </c>
      <c r="D8237" t="s">
        <v>10</v>
      </c>
      <c r="E8237">
        <v>11</v>
      </c>
      <c r="F8237" t="s">
        <v>9834</v>
      </c>
      <c r="G8237" s="1">
        <v>44204.4692939815</v>
      </c>
      <c r="H8237" t="str">
        <f t="shared" si="128"/>
        <v>of visual art and design. Prerequisite:MUMD225 or permission of the instructor. Studio fee.</v>
      </c>
    </row>
    <row r="8238" spans="1:8" x14ac:dyDescent="0.25">
      <c r="A8238" t="s">
        <v>4193</v>
      </c>
      <c r="B8238" t="s">
        <v>453</v>
      </c>
      <c r="C8238" t="s">
        <v>8430</v>
      </c>
      <c r="D8238" t="s">
        <v>10</v>
      </c>
      <c r="E8238">
        <v>12</v>
      </c>
      <c r="F8238" t="s">
        <v>9835</v>
      </c>
      <c r="G8238" s="1">
        <v>44204.4692939815</v>
      </c>
      <c r="H8238" t="str">
        <f t="shared" si="128"/>
        <v>permission of the instructor. Studio fee.</v>
      </c>
    </row>
    <row r="8239" spans="1:8" x14ac:dyDescent="0.25">
      <c r="A8239" t="s">
        <v>4193</v>
      </c>
      <c r="B8239" t="s">
        <v>79</v>
      </c>
      <c r="C8239" t="s">
        <v>8323</v>
      </c>
      <c r="D8239" t="s">
        <v>10</v>
      </c>
      <c r="E8239">
        <v>1</v>
      </c>
      <c r="F8239" t="s">
        <v>8324</v>
      </c>
      <c r="G8239" s="1">
        <v>44006.505162037</v>
      </c>
      <c r="H8239" t="str">
        <f t="shared" si="128"/>
        <v>This practicum will involve an internship or experiential learning experience in Multimedia Design. Students will explore research experience, career opportunities, and fieldwork experience related to the digital art &amp; design or another curriculum area of the Mutimedia Design program.</v>
      </c>
    </row>
    <row r="8240" spans="1:8" x14ac:dyDescent="0.25">
      <c r="A8240" t="s">
        <v>4193</v>
      </c>
      <c r="B8240" t="s">
        <v>79</v>
      </c>
      <c r="C8240" t="s">
        <v>8323</v>
      </c>
      <c r="D8240" t="s">
        <v>10</v>
      </c>
      <c r="E8240">
        <v>2</v>
      </c>
      <c r="F8240" t="s">
        <v>8325</v>
      </c>
      <c r="G8240" s="1">
        <v>44006.505162037</v>
      </c>
      <c r="H8240" t="str">
        <f t="shared" si="128"/>
        <v>learning experience in Multimedia Design. Students will explore research experience, career opportunities, and fieldwork experience related to the digital art &amp; design or another curriculum area of the Mutimedia Design program.</v>
      </c>
    </row>
    <row r="8241" spans="1:8" x14ac:dyDescent="0.25">
      <c r="A8241" t="s">
        <v>4193</v>
      </c>
      <c r="B8241" t="s">
        <v>79</v>
      </c>
      <c r="C8241" t="s">
        <v>8323</v>
      </c>
      <c r="D8241" t="s">
        <v>10</v>
      </c>
      <c r="E8241">
        <v>3</v>
      </c>
      <c r="F8241" t="s">
        <v>8326</v>
      </c>
      <c r="G8241" s="1">
        <v>44006.505162037</v>
      </c>
      <c r="H8241" t="str">
        <f t="shared" si="128"/>
        <v>will explore research experience, career opportunities, and fieldwork experience related to the digital art &amp; design or another curriculum area of the Mutimedia Design program.</v>
      </c>
    </row>
    <row r="8242" spans="1:8" x14ac:dyDescent="0.25">
      <c r="A8242" t="s">
        <v>4193</v>
      </c>
      <c r="B8242" t="s">
        <v>79</v>
      </c>
      <c r="C8242" t="s">
        <v>8323</v>
      </c>
      <c r="D8242" t="s">
        <v>10</v>
      </c>
      <c r="E8242">
        <v>4</v>
      </c>
      <c r="F8242" t="s">
        <v>8327</v>
      </c>
      <c r="G8242" s="1">
        <v>44006.505162037</v>
      </c>
      <c r="H8242" t="str">
        <f t="shared" si="128"/>
        <v>and fieldwork experience related to the digital art &amp; design or another curriculum area of the Mutimedia Design program.</v>
      </c>
    </row>
    <row r="8243" spans="1:8" x14ac:dyDescent="0.25">
      <c r="A8243" t="s">
        <v>4193</v>
      </c>
      <c r="B8243" t="s">
        <v>79</v>
      </c>
      <c r="C8243" t="s">
        <v>8323</v>
      </c>
      <c r="D8243" t="s">
        <v>10</v>
      </c>
      <c r="E8243">
        <v>5</v>
      </c>
      <c r="F8243" t="s">
        <v>8328</v>
      </c>
      <c r="G8243" s="1">
        <v>44006.505162037</v>
      </c>
      <c r="H8243" t="str">
        <f t="shared" si="128"/>
        <v>design or another curriculum area of the Mutimedia Design program.</v>
      </c>
    </row>
    <row r="8244" spans="1:8" x14ac:dyDescent="0.25">
      <c r="A8244" t="s">
        <v>4193</v>
      </c>
      <c r="B8244" t="s">
        <v>79</v>
      </c>
      <c r="C8244" t="s">
        <v>8323</v>
      </c>
      <c r="D8244" t="s">
        <v>10</v>
      </c>
      <c r="E8244">
        <v>6</v>
      </c>
      <c r="F8244" t="s">
        <v>8329</v>
      </c>
      <c r="G8244" s="1">
        <v>44006.505162037</v>
      </c>
      <c r="H8244" t="str">
        <f t="shared" si="128"/>
        <v>Design program.</v>
      </c>
    </row>
    <row r="8245" spans="1:8" x14ac:dyDescent="0.25">
      <c r="A8245" t="s">
        <v>4193</v>
      </c>
      <c r="B8245" t="s">
        <v>204</v>
      </c>
      <c r="C8245" t="s">
        <v>8239</v>
      </c>
      <c r="D8245" t="s">
        <v>10</v>
      </c>
      <c r="E8245">
        <v>1</v>
      </c>
      <c r="F8245" t="s">
        <v>4194</v>
      </c>
      <c r="G8245" s="1">
        <v>43763.555717592601</v>
      </c>
      <c r="H8245" t="str">
        <f t="shared" si="128"/>
        <v>Teams of students in the Multimedia Minor program work on semester-long projects. The teams should comprise students from different areas of expertise in multimedia, and they should develop realistic applications similar to those found in the professional workplace.  A goal of the course is to help students integrate the knowledge and skills they acquired in previous courses and demonstrate their ability</v>
      </c>
    </row>
    <row r="8246" spans="1:8" x14ac:dyDescent="0.25">
      <c r="A8246" t="s">
        <v>4193</v>
      </c>
      <c r="B8246" t="s">
        <v>204</v>
      </c>
      <c r="C8246" t="s">
        <v>8239</v>
      </c>
      <c r="D8246" t="s">
        <v>10</v>
      </c>
      <c r="E8246">
        <v>2</v>
      </c>
      <c r="F8246" t="s">
        <v>4195</v>
      </c>
      <c r="G8246" s="1">
        <v>43763.555717592601</v>
      </c>
      <c r="H8246" t="str">
        <f t="shared" si="128"/>
        <v>semester-long projects. The teams should comprise students from different areas of expertise in multimedia, and they should develop realistic applications similar to those found in the professional workplace.  A goal of the course is to help students integrate the knowledge and skills they acquired in previous courses and demonstrate their ability</v>
      </c>
    </row>
    <row r="8247" spans="1:8" x14ac:dyDescent="0.25">
      <c r="A8247" t="s">
        <v>4193</v>
      </c>
      <c r="B8247" t="s">
        <v>204</v>
      </c>
      <c r="C8247" t="s">
        <v>8239</v>
      </c>
      <c r="D8247" t="s">
        <v>10</v>
      </c>
      <c r="E8247">
        <v>3</v>
      </c>
      <c r="F8247" t="s">
        <v>4196</v>
      </c>
      <c r="G8247" s="1">
        <v>43763.555717592601</v>
      </c>
      <c r="H8247" t="str">
        <f t="shared" si="128"/>
        <v>from different areas of expertise in multimedia, and they should develop realistic applications similar to those found in the professional workplace.  A goal of the course is to help students integrate the knowledge and skills they acquired in previous courses and demonstrate their ability</v>
      </c>
    </row>
    <row r="8248" spans="1:8" x14ac:dyDescent="0.25">
      <c r="A8248" t="s">
        <v>4193</v>
      </c>
      <c r="B8248" t="s">
        <v>204</v>
      </c>
      <c r="C8248" t="s">
        <v>8239</v>
      </c>
      <c r="D8248" t="s">
        <v>10</v>
      </c>
      <c r="E8248">
        <v>4</v>
      </c>
      <c r="F8248" t="s">
        <v>4197</v>
      </c>
      <c r="G8248" s="1">
        <v>43763.555717592601</v>
      </c>
      <c r="H8248" t="str">
        <f t="shared" si="128"/>
        <v>should develop realistic applications similar to those found in the professional workplace.  A goal of the course is to help students integrate the knowledge and skills they acquired in previous courses and demonstrate their ability</v>
      </c>
    </row>
    <row r="8249" spans="1:8" x14ac:dyDescent="0.25">
      <c r="A8249" t="s">
        <v>4193</v>
      </c>
      <c r="B8249" t="s">
        <v>204</v>
      </c>
      <c r="C8249" t="s">
        <v>8239</v>
      </c>
      <c r="D8249" t="s">
        <v>10</v>
      </c>
      <c r="E8249">
        <v>5</v>
      </c>
      <c r="F8249" t="s">
        <v>4198</v>
      </c>
      <c r="G8249" s="1">
        <v>43763.555717592601</v>
      </c>
      <c r="H8249" t="str">
        <f t="shared" si="128"/>
        <v>in the professional workplace.  A goal of the course is to help students integrate the knowledge and skills they acquired in previous courses and demonstrate their ability</v>
      </c>
    </row>
    <row r="8250" spans="1:8" x14ac:dyDescent="0.25">
      <c r="A8250" t="s">
        <v>4193</v>
      </c>
      <c r="B8250" t="s">
        <v>204</v>
      </c>
      <c r="C8250" t="s">
        <v>8239</v>
      </c>
      <c r="D8250" t="s">
        <v>10</v>
      </c>
      <c r="E8250">
        <v>6</v>
      </c>
      <c r="F8250" t="s">
        <v>4199</v>
      </c>
      <c r="G8250" s="1">
        <v>43763.555717592601</v>
      </c>
      <c r="H8250" t="str">
        <f t="shared" si="128"/>
        <v>help students integrate the knowledge and skills they acquired in previous courses and demonstrate their ability</v>
      </c>
    </row>
    <row r="8251" spans="1:8" x14ac:dyDescent="0.25">
      <c r="A8251" t="s">
        <v>4193</v>
      </c>
      <c r="B8251" t="s">
        <v>204</v>
      </c>
      <c r="C8251" t="s">
        <v>8239</v>
      </c>
      <c r="D8251" t="s">
        <v>10</v>
      </c>
      <c r="E8251">
        <v>7</v>
      </c>
      <c r="F8251" t="s">
        <v>4200</v>
      </c>
      <c r="G8251" s="1">
        <v>43763.555717592601</v>
      </c>
      <c r="H8251" t="str">
        <f t="shared" si="128"/>
        <v>acquired in previous courses and demonstrate their ability</v>
      </c>
    </row>
    <row r="8252" spans="1:8" x14ac:dyDescent="0.25">
      <c r="A8252" t="s">
        <v>4193</v>
      </c>
      <c r="B8252" t="s">
        <v>2419</v>
      </c>
      <c r="C8252" t="s">
        <v>8239</v>
      </c>
      <c r="D8252" t="s">
        <v>10</v>
      </c>
      <c r="E8252">
        <v>1</v>
      </c>
      <c r="F8252" t="s">
        <v>8316</v>
      </c>
      <c r="G8252" s="1">
        <v>43762</v>
      </c>
      <c r="H8252" t="str">
        <f t="shared" si="128"/>
        <v>Independent study under faculty supervision in the area of multimedia design. Independent Study courses provides students with in-depth learning opportunities that involve private consultation with the advisor and independent research. Independent Studies require a proposal approved by the faculty member, the Department Chair, and the Dean.</v>
      </c>
    </row>
    <row r="8253" spans="1:8" x14ac:dyDescent="0.25">
      <c r="A8253" t="s">
        <v>4193</v>
      </c>
      <c r="B8253" t="s">
        <v>2419</v>
      </c>
      <c r="C8253" t="s">
        <v>8239</v>
      </c>
      <c r="D8253" t="s">
        <v>10</v>
      </c>
      <c r="E8253">
        <v>2</v>
      </c>
      <c r="F8253" t="s">
        <v>8317</v>
      </c>
      <c r="G8253" s="1">
        <v>43762</v>
      </c>
      <c r="H8253" t="str">
        <f t="shared" si="128"/>
        <v>multimedia design. Independent Study courses provides students with in-depth learning opportunities that involve private consultation with the advisor and independent research. Independent Studies require a proposal approved by the faculty member, the Department Chair, and the Dean.</v>
      </c>
    </row>
    <row r="8254" spans="1:8" x14ac:dyDescent="0.25">
      <c r="A8254" t="s">
        <v>4193</v>
      </c>
      <c r="B8254" t="s">
        <v>2419</v>
      </c>
      <c r="C8254" t="s">
        <v>8239</v>
      </c>
      <c r="D8254" t="s">
        <v>10</v>
      </c>
      <c r="E8254">
        <v>3</v>
      </c>
      <c r="F8254" t="s">
        <v>8318</v>
      </c>
      <c r="G8254" s="1">
        <v>43762</v>
      </c>
      <c r="H8254" t="str">
        <f t="shared" si="128"/>
        <v>students with in-depth learning opportunities that involve private consultation with the advisor and independent research. Independent Studies require a proposal approved by the faculty member, the Department Chair, and the Dean.</v>
      </c>
    </row>
    <row r="8255" spans="1:8" x14ac:dyDescent="0.25">
      <c r="A8255" t="s">
        <v>4193</v>
      </c>
      <c r="B8255" t="s">
        <v>2419</v>
      </c>
      <c r="C8255" t="s">
        <v>8239</v>
      </c>
      <c r="D8255" t="s">
        <v>10</v>
      </c>
      <c r="E8255">
        <v>4</v>
      </c>
      <c r="F8255" t="s">
        <v>8319</v>
      </c>
      <c r="G8255" s="1">
        <v>43762</v>
      </c>
      <c r="H8255" t="str">
        <f t="shared" si="128"/>
        <v>private consultation with the advisor and independent research. Independent Studies require a proposal approved by the faculty member, the Department Chair, and the Dean.</v>
      </c>
    </row>
    <row r="8256" spans="1:8" x14ac:dyDescent="0.25">
      <c r="A8256" t="s">
        <v>4193</v>
      </c>
      <c r="B8256" t="s">
        <v>2419</v>
      </c>
      <c r="C8256" t="s">
        <v>8239</v>
      </c>
      <c r="D8256" t="s">
        <v>10</v>
      </c>
      <c r="E8256">
        <v>5</v>
      </c>
      <c r="F8256" t="s">
        <v>8320</v>
      </c>
      <c r="G8256" s="1">
        <v>43762</v>
      </c>
      <c r="H8256" t="str">
        <f t="shared" si="128"/>
        <v>research. Independent Studies require a proposal approved by the faculty member, the Department Chair, and the Dean.</v>
      </c>
    </row>
    <row r="8257" spans="1:8" x14ac:dyDescent="0.25">
      <c r="A8257" t="s">
        <v>4193</v>
      </c>
      <c r="B8257" t="s">
        <v>2419</v>
      </c>
      <c r="C8257" t="s">
        <v>8239</v>
      </c>
      <c r="D8257" t="s">
        <v>10</v>
      </c>
      <c r="E8257">
        <v>6</v>
      </c>
      <c r="F8257" t="s">
        <v>8321</v>
      </c>
      <c r="G8257" s="1">
        <v>43762</v>
      </c>
      <c r="H8257" t="str">
        <f t="shared" si="128"/>
        <v>approved by the faculty member, the Department Chair, and the Dean.</v>
      </c>
    </row>
    <row r="8258" spans="1:8" x14ac:dyDescent="0.25">
      <c r="A8258" t="s">
        <v>4193</v>
      </c>
      <c r="B8258" t="s">
        <v>2419</v>
      </c>
      <c r="C8258" t="s">
        <v>8239</v>
      </c>
      <c r="D8258" t="s">
        <v>10</v>
      </c>
      <c r="E8258">
        <v>7</v>
      </c>
      <c r="F8258" t="s">
        <v>8322</v>
      </c>
      <c r="G8258" s="1">
        <v>43762</v>
      </c>
      <c r="H8258" t="str">
        <f t="shared" si="128"/>
        <v>and the Dean.</v>
      </c>
    </row>
    <row r="8259" spans="1:8" x14ac:dyDescent="0.25">
      <c r="A8259" t="s">
        <v>6970</v>
      </c>
      <c r="B8259" t="s">
        <v>271</v>
      </c>
      <c r="C8259" t="s">
        <v>7562</v>
      </c>
      <c r="D8259" t="s">
        <v>10</v>
      </c>
      <c r="E8259">
        <v>1</v>
      </c>
      <c r="F8259" t="s">
        <v>9603</v>
      </c>
      <c r="G8259" s="1">
        <v>43167</v>
      </c>
      <c r="H8259" t="str">
        <f t="shared" ref="H8259:H8322" si="129">IF(E8260=1,F8259,F8259&amp;" "&amp;H8260)</f>
        <v>This course serves as the foundational course, introducing the nursing student to the philosophical and conceptual framework of the Ellis Medicine the Belanger School of Nursing.  As the Continuum of Care conceptual framework is considered, concepts 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v>
      </c>
    </row>
    <row r="8260" spans="1:8" x14ac:dyDescent="0.25">
      <c r="A8260" t="s">
        <v>6970</v>
      </c>
      <c r="B8260" t="s">
        <v>271</v>
      </c>
      <c r="C8260" t="s">
        <v>7562</v>
      </c>
      <c r="D8260" t="s">
        <v>10</v>
      </c>
      <c r="E8260">
        <v>2</v>
      </c>
      <c r="F8260" t="s">
        <v>9604</v>
      </c>
      <c r="G8260" s="1">
        <v>43167</v>
      </c>
      <c r="H8260" t="str">
        <f t="shared" si="129"/>
        <v>introducing the nursing student to the philosophical and conceptual framework of the Ellis Medicine the Belanger School of Nursing.  As the Continuum of Care conceptual framework is considered, concepts 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v>
      </c>
    </row>
    <row r="8261" spans="1:8" x14ac:dyDescent="0.25">
      <c r="A8261" t="s">
        <v>6970</v>
      </c>
      <c r="B8261" t="s">
        <v>271</v>
      </c>
      <c r="C8261" t="s">
        <v>7562</v>
      </c>
      <c r="D8261" t="s">
        <v>10</v>
      </c>
      <c r="E8261">
        <v>3</v>
      </c>
      <c r="F8261" t="s">
        <v>9605</v>
      </c>
      <c r="G8261" s="1">
        <v>43167</v>
      </c>
      <c r="H8261" t="str">
        <f t="shared" si="129"/>
        <v>and conceptual framework of the Ellis Medicine the Belanger School of Nursing.  As the Continuum of Care conceptual framework is considered, concepts 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v>
      </c>
    </row>
    <row r="8262" spans="1:8" x14ac:dyDescent="0.25">
      <c r="A8262" t="s">
        <v>6970</v>
      </c>
      <c r="B8262" t="s">
        <v>271</v>
      </c>
      <c r="C8262" t="s">
        <v>7562</v>
      </c>
      <c r="D8262" t="s">
        <v>10</v>
      </c>
      <c r="E8262">
        <v>4</v>
      </c>
      <c r="F8262" t="s">
        <v>9606</v>
      </c>
      <c r="G8262" s="1">
        <v>43167</v>
      </c>
      <c r="H8262" t="str">
        <f t="shared" si="129"/>
        <v>Belanger School of Nursing.  As the Continuum of Care conceptual framework is considered, concepts 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v>
      </c>
    </row>
    <row r="8263" spans="1:8" x14ac:dyDescent="0.25">
      <c r="A8263" t="s">
        <v>6970</v>
      </c>
      <c r="B8263" t="s">
        <v>271</v>
      </c>
      <c r="C8263" t="s">
        <v>7562</v>
      </c>
      <c r="D8263" t="s">
        <v>10</v>
      </c>
      <c r="E8263">
        <v>5</v>
      </c>
      <c r="F8263" t="s">
        <v>9607</v>
      </c>
      <c r="G8263" s="1">
        <v>43167</v>
      </c>
      <c r="H8263" t="str">
        <f t="shared" si="129"/>
        <v>Care conceptual framework is considered, concepts 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v>
      </c>
    </row>
    <row r="8264" spans="1:8" x14ac:dyDescent="0.25">
      <c r="A8264" t="s">
        <v>6970</v>
      </c>
      <c r="B8264" t="s">
        <v>271</v>
      </c>
      <c r="C8264" t="s">
        <v>7562</v>
      </c>
      <c r="D8264" t="s">
        <v>10</v>
      </c>
      <c r="E8264">
        <v>6</v>
      </c>
      <c r="F8264" t="s">
        <v>9608</v>
      </c>
      <c r="G8264" s="1">
        <v>43167</v>
      </c>
      <c r="H8264" t="str">
        <f t="shared" si="129"/>
        <v>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v>
      </c>
    </row>
    <row r="8265" spans="1:8" x14ac:dyDescent="0.25">
      <c r="A8265" t="s">
        <v>6970</v>
      </c>
      <c r="B8265" t="s">
        <v>271</v>
      </c>
      <c r="C8265" t="s">
        <v>7562</v>
      </c>
      <c r="D8265" t="s">
        <v>10</v>
      </c>
      <c r="E8265">
        <v>7</v>
      </c>
      <c r="F8265" t="s">
        <v>9609</v>
      </c>
      <c r="G8265" s="1">
        <v>43167</v>
      </c>
      <c r="H8265" t="str">
        <f t="shared" si="129"/>
        <v>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v>
      </c>
    </row>
    <row r="8266" spans="1:8" x14ac:dyDescent="0.25">
      <c r="A8266" t="s">
        <v>6970</v>
      </c>
      <c r="B8266" t="s">
        <v>271</v>
      </c>
      <c r="C8266" t="s">
        <v>7562</v>
      </c>
      <c r="D8266" t="s">
        <v>10</v>
      </c>
      <c r="E8266">
        <v>8</v>
      </c>
      <c r="F8266" t="s">
        <v>9610</v>
      </c>
      <c r="G8266" s="1">
        <v>43167</v>
      </c>
      <c r="H8266" t="str">
        <f t="shared" si="129"/>
        <v>reasoning and therapeutic communications skills will be developed through the application of the nursing process. The student will be introduced to Quality and Safety Education in Nursing (QSEN), teaching and professional/ legal roles of the nurse.  (ATTR: ARTS)</v>
      </c>
    </row>
    <row r="8267" spans="1:8" x14ac:dyDescent="0.25">
      <c r="A8267" t="s">
        <v>6970</v>
      </c>
      <c r="B8267" t="s">
        <v>271</v>
      </c>
      <c r="C8267" t="s">
        <v>7562</v>
      </c>
      <c r="D8267" t="s">
        <v>10</v>
      </c>
      <c r="E8267">
        <v>9</v>
      </c>
      <c r="F8267" t="s">
        <v>9611</v>
      </c>
      <c r="G8267" s="1">
        <v>43167</v>
      </c>
      <c r="H8267" t="str">
        <f t="shared" si="129"/>
        <v>developed through the application of the nursing process. The student will be introduced to Quality and Safety Education in Nursing (QSEN), teaching and professional/ legal roles of the nurse.  (ATTR: ARTS)</v>
      </c>
    </row>
    <row r="8268" spans="1:8" x14ac:dyDescent="0.25">
      <c r="A8268" t="s">
        <v>6970</v>
      </c>
      <c r="B8268" t="s">
        <v>271</v>
      </c>
      <c r="C8268" t="s">
        <v>7562</v>
      </c>
      <c r="D8268" t="s">
        <v>10</v>
      </c>
      <c r="E8268">
        <v>10</v>
      </c>
      <c r="F8268" t="s">
        <v>9612</v>
      </c>
      <c r="G8268" s="1">
        <v>43167</v>
      </c>
      <c r="H8268" t="str">
        <f t="shared" si="129"/>
        <v>The student will be introduced to Quality and Safety Education in Nursing (QSEN), teaching and professional/ legal roles of the nurse.  (ATTR: ARTS)</v>
      </c>
    </row>
    <row r="8269" spans="1:8" x14ac:dyDescent="0.25">
      <c r="A8269" t="s">
        <v>6970</v>
      </c>
      <c r="B8269" t="s">
        <v>271</v>
      </c>
      <c r="C8269" t="s">
        <v>7562</v>
      </c>
      <c r="D8269" t="s">
        <v>10</v>
      </c>
      <c r="E8269">
        <v>11</v>
      </c>
      <c r="F8269" t="s">
        <v>9613</v>
      </c>
      <c r="G8269" s="1">
        <v>43167</v>
      </c>
      <c r="H8269" t="str">
        <f t="shared" si="129"/>
        <v>Education in Nursing (QSEN), teaching and professional/ legal roles of the nurse.  (ATTR: ARTS)</v>
      </c>
    </row>
    <row r="8270" spans="1:8" x14ac:dyDescent="0.25">
      <c r="A8270" t="s">
        <v>6970</v>
      </c>
      <c r="B8270" t="s">
        <v>271</v>
      </c>
      <c r="C8270" t="s">
        <v>7562</v>
      </c>
      <c r="D8270" t="s">
        <v>10</v>
      </c>
      <c r="E8270">
        <v>12</v>
      </c>
      <c r="F8270" t="s">
        <v>9614</v>
      </c>
      <c r="G8270" s="1">
        <v>43167</v>
      </c>
      <c r="H8270" t="str">
        <f t="shared" si="129"/>
        <v>legal roles of the nurse.  (ATTR: ARTS)</v>
      </c>
    </row>
    <row r="8271" spans="1:8" x14ac:dyDescent="0.25">
      <c r="A8271" t="s">
        <v>6970</v>
      </c>
      <c r="B8271" t="s">
        <v>1697</v>
      </c>
      <c r="C8271" t="s">
        <v>7562</v>
      </c>
      <c r="D8271" t="s">
        <v>10</v>
      </c>
      <c r="E8271">
        <v>1</v>
      </c>
      <c r="F8271" t="s">
        <v>9615</v>
      </c>
      <c r="G8271" s="1">
        <v>43167</v>
      </c>
      <c r="H8271" t="str">
        <f t="shared" si="129"/>
        <v>This course is designed to introduce and further develop the concepts within the three domains (themes) of the individual, health and nursing. Emphasis is placed upon the concepts of: acid/base, cognition, comfort, digestion, elimination, fluid and 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v>
      </c>
    </row>
    <row r="8272" spans="1:8" x14ac:dyDescent="0.25">
      <c r="A8272" t="s">
        <v>6970</v>
      </c>
      <c r="B8272" t="s">
        <v>1697</v>
      </c>
      <c r="C8272" t="s">
        <v>7562</v>
      </c>
      <c r="D8272" t="s">
        <v>10</v>
      </c>
      <c r="E8272">
        <v>2</v>
      </c>
      <c r="F8272" t="s">
        <v>9616</v>
      </c>
      <c r="G8272" s="1">
        <v>43167</v>
      </c>
      <c r="H8272" t="str">
        <f t="shared" si="129"/>
        <v>develop the concepts within the three domains (themes) of the individual, health and nursing. Emphasis is placed upon the concepts of: acid/base, cognition, comfort, digestion, elimination, fluid and 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v>
      </c>
    </row>
    <row r="8273" spans="1:8" x14ac:dyDescent="0.25">
      <c r="A8273" t="s">
        <v>6970</v>
      </c>
      <c r="B8273" t="s">
        <v>1697</v>
      </c>
      <c r="C8273" t="s">
        <v>7562</v>
      </c>
      <c r="D8273" t="s">
        <v>10</v>
      </c>
      <c r="E8273">
        <v>3</v>
      </c>
      <c r="F8273" t="s">
        <v>9617</v>
      </c>
      <c r="G8273" s="1">
        <v>43167</v>
      </c>
      <c r="H8273" t="str">
        <f t="shared" si="129"/>
        <v>(themes) of the individual, health and nursing. Emphasis is placed upon the concepts of: acid/base, cognition, comfort, digestion, elimination, fluid and 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v>
      </c>
    </row>
    <row r="8274" spans="1:8" x14ac:dyDescent="0.25">
      <c r="A8274" t="s">
        <v>6970</v>
      </c>
      <c r="B8274" t="s">
        <v>1697</v>
      </c>
      <c r="C8274" t="s">
        <v>7562</v>
      </c>
      <c r="D8274" t="s">
        <v>10</v>
      </c>
      <c r="E8274">
        <v>4</v>
      </c>
      <c r="F8274" t="s">
        <v>9618</v>
      </c>
      <c r="G8274" s="1">
        <v>43167</v>
      </c>
      <c r="H8274" t="str">
        <f t="shared" si="129"/>
        <v>Emphasis is placed upon the concepts of: acid/base, cognition, comfort, digestion, elimination, fluid and 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v>
      </c>
    </row>
    <row r="8275" spans="1:8" x14ac:dyDescent="0.25">
      <c r="A8275" t="s">
        <v>6970</v>
      </c>
      <c r="B8275" t="s">
        <v>1697</v>
      </c>
      <c r="C8275" t="s">
        <v>7562</v>
      </c>
      <c r="D8275" t="s">
        <v>10</v>
      </c>
      <c r="E8275">
        <v>5</v>
      </c>
      <c r="F8275" t="s">
        <v>9619</v>
      </c>
      <c r="G8275" s="1">
        <v>43167</v>
      </c>
      <c r="H8275" t="str">
        <f t="shared" si="129"/>
        <v>cognition, comfort, digestion, elimination, fluid and 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v>
      </c>
    </row>
    <row r="8276" spans="1:8" x14ac:dyDescent="0.25">
      <c r="A8276" t="s">
        <v>6970</v>
      </c>
      <c r="B8276" t="s">
        <v>1697</v>
      </c>
      <c r="C8276" t="s">
        <v>7562</v>
      </c>
      <c r="D8276" t="s">
        <v>10</v>
      </c>
      <c r="E8276">
        <v>6</v>
      </c>
      <c r="F8276" t="s">
        <v>9620</v>
      </c>
      <c r="G8276" s="1">
        <v>43167</v>
      </c>
      <c r="H8276" t="str">
        <f t="shared" si="129"/>
        <v>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v>
      </c>
    </row>
    <row r="8277" spans="1:8" x14ac:dyDescent="0.25">
      <c r="A8277" t="s">
        <v>6970</v>
      </c>
      <c r="B8277" t="s">
        <v>1697</v>
      </c>
      <c r="C8277" t="s">
        <v>7562</v>
      </c>
      <c r="D8277" t="s">
        <v>10</v>
      </c>
      <c r="E8277">
        <v>7</v>
      </c>
      <c r="F8277" t="s">
        <v>9621</v>
      </c>
      <c r="G8277" s="1">
        <v>43167</v>
      </c>
      <c r="H8277" t="str">
        <f t="shared" si="129"/>
        <v>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v>
      </c>
    </row>
    <row r="8278" spans="1:8" x14ac:dyDescent="0.25">
      <c r="A8278" t="s">
        <v>6970</v>
      </c>
      <c r="B8278" t="s">
        <v>1697</v>
      </c>
      <c r="C8278" t="s">
        <v>7562</v>
      </c>
      <c r="D8278" t="s">
        <v>10</v>
      </c>
      <c r="E8278">
        <v>8</v>
      </c>
      <c r="F8278" t="s">
        <v>9622</v>
      </c>
      <c r="G8278" s="1">
        <v>43167</v>
      </c>
      <c r="H8278" t="str">
        <f t="shared" si="129"/>
        <v>affect, nutrition, oxygenation, perfusion, sensory, stress, thermoregulation and tissue integrity.  This course will introduce the student to nursing skills and clinical practice within patient care settings while further developing clinical decision making.  (ATTR: ARTS)</v>
      </c>
    </row>
    <row r="8279" spans="1:8" x14ac:dyDescent="0.25">
      <c r="A8279" t="s">
        <v>6970</v>
      </c>
      <c r="B8279" t="s">
        <v>1697</v>
      </c>
      <c r="C8279" t="s">
        <v>7562</v>
      </c>
      <c r="D8279" t="s">
        <v>10</v>
      </c>
      <c r="E8279">
        <v>9</v>
      </c>
      <c r="F8279" t="s">
        <v>9623</v>
      </c>
      <c r="G8279" s="1">
        <v>43167</v>
      </c>
      <c r="H8279" t="str">
        <f t="shared" si="129"/>
        <v>stress, thermoregulation and tissue integrity.  This course will introduce the student to nursing skills and clinical practice within patient care settings while further developing clinical decision making.  (ATTR: ARTS)</v>
      </c>
    </row>
    <row r="8280" spans="1:8" x14ac:dyDescent="0.25">
      <c r="A8280" t="s">
        <v>6970</v>
      </c>
      <c r="B8280" t="s">
        <v>1697</v>
      </c>
      <c r="C8280" t="s">
        <v>7562</v>
      </c>
      <c r="D8280" t="s">
        <v>10</v>
      </c>
      <c r="E8280">
        <v>10</v>
      </c>
      <c r="F8280" t="s">
        <v>9624</v>
      </c>
      <c r="G8280" s="1">
        <v>43167</v>
      </c>
      <c r="H8280" t="str">
        <f t="shared" si="129"/>
        <v>course will introduce the student to nursing skills and clinical practice within patient care settings while further developing clinical decision making.  (ATTR: ARTS)</v>
      </c>
    </row>
    <row r="8281" spans="1:8" x14ac:dyDescent="0.25">
      <c r="A8281" t="s">
        <v>6970</v>
      </c>
      <c r="B8281" t="s">
        <v>1697</v>
      </c>
      <c r="C8281" t="s">
        <v>7562</v>
      </c>
      <c r="D8281" t="s">
        <v>10</v>
      </c>
      <c r="E8281">
        <v>11</v>
      </c>
      <c r="F8281" t="s">
        <v>9625</v>
      </c>
      <c r="G8281" s="1">
        <v>43167</v>
      </c>
      <c r="H8281" t="str">
        <f t="shared" si="129"/>
        <v>clinical practice within patient care settings while further developing clinical decision making.  (ATTR: ARTS)</v>
      </c>
    </row>
    <row r="8282" spans="1:8" x14ac:dyDescent="0.25">
      <c r="A8282" t="s">
        <v>6970</v>
      </c>
      <c r="B8282" t="s">
        <v>1697</v>
      </c>
      <c r="C8282" t="s">
        <v>7562</v>
      </c>
      <c r="D8282" t="s">
        <v>10</v>
      </c>
      <c r="E8282">
        <v>12</v>
      </c>
      <c r="F8282" t="s">
        <v>9626</v>
      </c>
      <c r="G8282" s="1">
        <v>43167</v>
      </c>
      <c r="H8282" t="str">
        <f t="shared" si="129"/>
        <v>developing clinical decision making.  (ATTR: ARTS)</v>
      </c>
    </row>
    <row r="8283" spans="1:8" x14ac:dyDescent="0.25">
      <c r="A8283" t="s">
        <v>6970</v>
      </c>
      <c r="B8283" t="s">
        <v>83</v>
      </c>
      <c r="C8283" t="s">
        <v>7562</v>
      </c>
      <c r="D8283" t="s">
        <v>10</v>
      </c>
      <c r="E8283">
        <v>1</v>
      </c>
      <c r="F8283" t="s">
        <v>10164</v>
      </c>
      <c r="G8283" s="1">
        <v>43168</v>
      </c>
      <c r="H8283" t="str">
        <f t="shared" si="129"/>
        <v>This course introduces the learner to health care delivery systems, how health care policy impacts the delivery of care, the management of transitions of care across healthcare settings, and the care processes that support patient and families' 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84" spans="1:8" x14ac:dyDescent="0.25">
      <c r="A8284" t="s">
        <v>6970</v>
      </c>
      <c r="B8284" t="s">
        <v>83</v>
      </c>
      <c r="C8284" t="s">
        <v>7562</v>
      </c>
      <c r="D8284" t="s">
        <v>10</v>
      </c>
      <c r="E8284">
        <v>2</v>
      </c>
      <c r="F8284" t="s">
        <v>10165</v>
      </c>
      <c r="G8284" s="1">
        <v>43168</v>
      </c>
      <c r="H8284" t="str">
        <f t="shared" si="129"/>
        <v>delivery systems, how health care policy impacts the delivery of care, the management of transitions of care across healthcare settings, and the care processes that support patient and families' 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85" spans="1:8" x14ac:dyDescent="0.25">
      <c r="A8285" t="s">
        <v>6970</v>
      </c>
      <c r="B8285" t="s">
        <v>83</v>
      </c>
      <c r="C8285" t="s">
        <v>7562</v>
      </c>
      <c r="D8285" t="s">
        <v>10</v>
      </c>
      <c r="E8285">
        <v>3</v>
      </c>
      <c r="F8285" t="s">
        <v>10166</v>
      </c>
      <c r="G8285" s="1">
        <v>43168</v>
      </c>
      <c r="H8285" t="str">
        <f t="shared" si="129"/>
        <v>the delivery of care, the management of transitions of care across healthcare settings, and the care processes that support patient and families' 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86" spans="1:8" x14ac:dyDescent="0.25">
      <c r="A8286" t="s">
        <v>6970</v>
      </c>
      <c r="B8286" t="s">
        <v>83</v>
      </c>
      <c r="C8286" t="s">
        <v>7562</v>
      </c>
      <c r="D8286" t="s">
        <v>10</v>
      </c>
      <c r="E8286">
        <v>4</v>
      </c>
      <c r="F8286" t="s">
        <v>10167</v>
      </c>
      <c r="G8286" s="1">
        <v>43168</v>
      </c>
      <c r="H8286" t="str">
        <f t="shared" si="129"/>
        <v>of care across healthcare settings, and the care processes that support patient and families' 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87" spans="1:8" x14ac:dyDescent="0.25">
      <c r="A8287" t="s">
        <v>6970</v>
      </c>
      <c r="B8287" t="s">
        <v>83</v>
      </c>
      <c r="C8287" t="s">
        <v>7562</v>
      </c>
      <c r="D8287" t="s">
        <v>10</v>
      </c>
      <c r="E8287">
        <v>5</v>
      </c>
      <c r="F8287" t="s">
        <v>10168</v>
      </c>
      <c r="G8287" s="1">
        <v>43168</v>
      </c>
      <c r="H8287" t="str">
        <f t="shared" si="129"/>
        <v>processes that support patient and families' 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88" spans="1:8" x14ac:dyDescent="0.25">
      <c r="A8288" t="s">
        <v>6970</v>
      </c>
      <c r="B8288" t="s">
        <v>83</v>
      </c>
      <c r="C8288" t="s">
        <v>7562</v>
      </c>
      <c r="D8288" t="s">
        <v>10</v>
      </c>
      <c r="E8288">
        <v>6</v>
      </c>
      <c r="F8288" t="s">
        <v>10169</v>
      </c>
      <c r="G8288" s="1">
        <v>43168</v>
      </c>
      <c r="H8288" t="str">
        <f t="shared" si="129"/>
        <v>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89" spans="1:8" x14ac:dyDescent="0.25">
      <c r="A8289" t="s">
        <v>6970</v>
      </c>
      <c r="B8289" t="s">
        <v>83</v>
      </c>
      <c r="C8289" t="s">
        <v>7562</v>
      </c>
      <c r="D8289" t="s">
        <v>10</v>
      </c>
      <c r="E8289">
        <v>7</v>
      </c>
      <c r="F8289" t="s">
        <v>10170</v>
      </c>
      <c r="G8289" s="1">
        <v>43168</v>
      </c>
      <c r="H8289" t="str">
        <f t="shared" si="129"/>
        <v>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90" spans="1:8" x14ac:dyDescent="0.25">
      <c r="A8290" t="s">
        <v>6970</v>
      </c>
      <c r="B8290" t="s">
        <v>83</v>
      </c>
      <c r="C8290" t="s">
        <v>7562</v>
      </c>
      <c r="D8290" t="s">
        <v>10</v>
      </c>
      <c r="E8290">
        <v>8</v>
      </c>
      <c r="F8290" t="s">
        <v>10171</v>
      </c>
      <c r="G8290" s="1">
        <v>43168</v>
      </c>
      <c r="H8290" t="str">
        <f t="shared" si="129"/>
        <v>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91" spans="1:8" x14ac:dyDescent="0.25">
      <c r="A8291" t="s">
        <v>6970</v>
      </c>
      <c r="B8291" t="s">
        <v>83</v>
      </c>
      <c r="C8291" t="s">
        <v>7562</v>
      </c>
      <c r="D8291" t="s">
        <v>10</v>
      </c>
      <c r="E8291">
        <v>9</v>
      </c>
      <c r="F8291" t="s">
        <v>10172</v>
      </c>
      <c r="G8291" s="1">
        <v>43168</v>
      </c>
      <c r="H8291" t="str">
        <f t="shared" si="129"/>
        <v>Students will utilize evidence and information technology to identify hospital and community resources to safely meet the needs of patients and families.  The student will recognize the role of the nurse as a patient advocate within and across care settings. (ATTR: ARTS)</v>
      </c>
    </row>
    <row r="8292" spans="1:8" x14ac:dyDescent="0.25">
      <c r="A8292" t="s">
        <v>6970</v>
      </c>
      <c r="B8292" t="s">
        <v>83</v>
      </c>
      <c r="C8292" t="s">
        <v>7562</v>
      </c>
      <c r="D8292" t="s">
        <v>10</v>
      </c>
      <c r="E8292">
        <v>10</v>
      </c>
      <c r="F8292" t="s">
        <v>10173</v>
      </c>
      <c r="G8292" s="1">
        <v>43168</v>
      </c>
      <c r="H8292" t="str">
        <f t="shared" si="129"/>
        <v>technology to identify hospital and community resources to safely meet the needs of patients and families.  The student will recognize the role of the nurse as a patient advocate within and across care settings. (ATTR: ARTS)</v>
      </c>
    </row>
    <row r="8293" spans="1:8" x14ac:dyDescent="0.25">
      <c r="A8293" t="s">
        <v>6970</v>
      </c>
      <c r="B8293" t="s">
        <v>83</v>
      </c>
      <c r="C8293" t="s">
        <v>7562</v>
      </c>
      <c r="D8293" t="s">
        <v>10</v>
      </c>
      <c r="E8293">
        <v>11</v>
      </c>
      <c r="F8293" t="s">
        <v>10174</v>
      </c>
      <c r="G8293" s="1">
        <v>43168</v>
      </c>
      <c r="H8293" t="str">
        <f t="shared" si="129"/>
        <v>resources to safely meet the needs of patients and families.  The student will recognize the role of the nurse as a patient advocate within and across care settings. (ATTR: ARTS)</v>
      </c>
    </row>
    <row r="8294" spans="1:8" x14ac:dyDescent="0.25">
      <c r="A8294" t="s">
        <v>6970</v>
      </c>
      <c r="B8294" t="s">
        <v>83</v>
      </c>
      <c r="C8294" t="s">
        <v>7562</v>
      </c>
      <c r="D8294" t="s">
        <v>10</v>
      </c>
      <c r="E8294">
        <v>12</v>
      </c>
      <c r="F8294" t="s">
        <v>10175</v>
      </c>
      <c r="G8294" s="1">
        <v>43168</v>
      </c>
      <c r="H8294" t="str">
        <f t="shared" si="129"/>
        <v>families.  The student will recognize the role of the nurse as a patient advocate within and across care settings. (ATTR: ARTS)</v>
      </c>
    </row>
    <row r="8295" spans="1:8" x14ac:dyDescent="0.25">
      <c r="A8295" t="s">
        <v>6970</v>
      </c>
      <c r="B8295" t="s">
        <v>83</v>
      </c>
      <c r="C8295" t="s">
        <v>7562</v>
      </c>
      <c r="D8295" t="s">
        <v>10</v>
      </c>
      <c r="E8295">
        <v>13</v>
      </c>
      <c r="F8295" t="s">
        <v>10176</v>
      </c>
      <c r="G8295" s="1">
        <v>43168</v>
      </c>
      <c r="H8295" t="str">
        <f t="shared" si="129"/>
        <v>as a patient advocate within and across care settings. (ATTR: ARTS)</v>
      </c>
    </row>
    <row r="8296" spans="1:8" x14ac:dyDescent="0.25">
      <c r="A8296" t="s">
        <v>6970</v>
      </c>
      <c r="B8296" t="s">
        <v>83</v>
      </c>
      <c r="C8296" t="s">
        <v>7562</v>
      </c>
      <c r="D8296" t="s">
        <v>10</v>
      </c>
      <c r="E8296">
        <v>14</v>
      </c>
      <c r="F8296" t="s">
        <v>81</v>
      </c>
      <c r="G8296" s="1">
        <v>43168</v>
      </c>
      <c r="H8296" t="str">
        <f t="shared" si="129"/>
        <v>(ATTR: ARTS)</v>
      </c>
    </row>
    <row r="8297" spans="1:8" x14ac:dyDescent="0.25">
      <c r="A8297" t="s">
        <v>6970</v>
      </c>
      <c r="B8297" t="s">
        <v>497</v>
      </c>
      <c r="C8297" t="s">
        <v>7562</v>
      </c>
      <c r="D8297" t="s">
        <v>10</v>
      </c>
      <c r="E8297">
        <v>1</v>
      </c>
      <c r="F8297" t="s">
        <v>10177</v>
      </c>
      <c r="G8297" s="1">
        <v>43168</v>
      </c>
      <c r="H8297" t="str">
        <f t="shared" si="129"/>
        <v>This course is designed to develop the concepts within four themes of the individual, health, nursing, and healthcare environment.  This course will introduce the concepts of:  cellular regulation, immunity, inflammation, self, sensory perception, addiction and development.  This course will continue to build upon 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298" spans="1:8" x14ac:dyDescent="0.25">
      <c r="A8298" t="s">
        <v>6970</v>
      </c>
      <c r="B8298" t="s">
        <v>497</v>
      </c>
      <c r="C8298" t="s">
        <v>7562</v>
      </c>
      <c r="D8298" t="s">
        <v>10</v>
      </c>
      <c r="E8298">
        <v>2</v>
      </c>
      <c r="F8298" t="s">
        <v>10178</v>
      </c>
      <c r="G8298" s="1">
        <v>43168</v>
      </c>
      <c r="H8298" t="str">
        <f t="shared" si="129"/>
        <v>within four themes of the individual, health, nursing, and healthcare environment.  This course will introduce the concepts of:  cellular regulation, immunity, inflammation, self, sensory perception, addiction and development.  This course will continue to build upon 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299" spans="1:8" x14ac:dyDescent="0.25">
      <c r="A8299" t="s">
        <v>6970</v>
      </c>
      <c r="B8299" t="s">
        <v>497</v>
      </c>
      <c r="C8299" t="s">
        <v>7562</v>
      </c>
      <c r="D8299" t="s">
        <v>10</v>
      </c>
      <c r="E8299">
        <v>3</v>
      </c>
      <c r="F8299" t="s">
        <v>10179</v>
      </c>
      <c r="G8299" s="1">
        <v>43168</v>
      </c>
      <c r="H8299" t="str">
        <f t="shared" si="129"/>
        <v>and healthcare environment.  This course will introduce the concepts of:  cellular regulation, immunity, inflammation, self, sensory perception, addiction and development.  This course will continue to build upon 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300" spans="1:8" x14ac:dyDescent="0.25">
      <c r="A8300" t="s">
        <v>6970</v>
      </c>
      <c r="B8300" t="s">
        <v>497</v>
      </c>
      <c r="C8300" t="s">
        <v>7562</v>
      </c>
      <c r="D8300" t="s">
        <v>10</v>
      </c>
      <c r="E8300">
        <v>4</v>
      </c>
      <c r="F8300" t="s">
        <v>10180</v>
      </c>
      <c r="G8300" s="1">
        <v>43168</v>
      </c>
      <c r="H8300" t="str">
        <f t="shared" si="129"/>
        <v>the concepts of:  cellular regulation, immunity, inflammation, self, sensory perception, addiction and development.  This course will continue to build upon 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301" spans="1:8" x14ac:dyDescent="0.25">
      <c r="A8301" t="s">
        <v>6970</v>
      </c>
      <c r="B8301" t="s">
        <v>497</v>
      </c>
      <c r="C8301" t="s">
        <v>7562</v>
      </c>
      <c r="D8301" t="s">
        <v>10</v>
      </c>
      <c r="E8301">
        <v>5</v>
      </c>
      <c r="F8301" t="s">
        <v>10181</v>
      </c>
      <c r="G8301" s="1">
        <v>43168</v>
      </c>
      <c r="H8301" t="str">
        <f t="shared" si="129"/>
        <v>inflammation, self, sensory perception, addiction and development.  This course will continue to build upon 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302" spans="1:8" x14ac:dyDescent="0.25">
      <c r="A8302" t="s">
        <v>6970</v>
      </c>
      <c r="B8302" t="s">
        <v>497</v>
      </c>
      <c r="C8302" t="s">
        <v>7562</v>
      </c>
      <c r="D8302" t="s">
        <v>10</v>
      </c>
      <c r="E8302">
        <v>6</v>
      </c>
      <c r="F8302" t="s">
        <v>10182</v>
      </c>
      <c r="G8302" s="1">
        <v>43168</v>
      </c>
      <c r="H8302" t="str">
        <f t="shared" si="129"/>
        <v>development.  This course will continue to build upon 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303" spans="1:8" x14ac:dyDescent="0.25">
      <c r="A8303" t="s">
        <v>6970</v>
      </c>
      <c r="B8303" t="s">
        <v>497</v>
      </c>
      <c r="C8303" t="s">
        <v>7562</v>
      </c>
      <c r="D8303" t="s">
        <v>10</v>
      </c>
      <c r="E8303">
        <v>7</v>
      </c>
      <c r="F8303" t="s">
        <v>10183</v>
      </c>
      <c r="G8303" s="1">
        <v>43168</v>
      </c>
      <c r="H8303" t="str">
        <f t="shared" si="129"/>
        <v>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304" spans="1:8" x14ac:dyDescent="0.25">
      <c r="A8304" t="s">
        <v>6970</v>
      </c>
      <c r="B8304" t="s">
        <v>497</v>
      </c>
      <c r="C8304" t="s">
        <v>7562</v>
      </c>
      <c r="D8304" t="s">
        <v>10</v>
      </c>
      <c r="E8304">
        <v>8</v>
      </c>
      <c r="F8304" t="s">
        <v>10184</v>
      </c>
      <c r="G8304" s="1">
        <v>43168</v>
      </c>
      <c r="H8304" t="str">
        <f t="shared" si="129"/>
        <v>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305" spans="1:8" x14ac:dyDescent="0.25">
      <c r="A8305" t="s">
        <v>6970</v>
      </c>
      <c r="B8305" t="s">
        <v>497</v>
      </c>
      <c r="C8305" t="s">
        <v>7562</v>
      </c>
      <c r="D8305" t="s">
        <v>10</v>
      </c>
      <c r="E8305">
        <v>9</v>
      </c>
      <c r="F8305" t="s">
        <v>10185</v>
      </c>
      <c r="G8305" s="1">
        <v>43168</v>
      </c>
      <c r="H8305" t="str">
        <f t="shared" si="129"/>
        <v>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306" spans="1:8" x14ac:dyDescent="0.25">
      <c r="A8306" t="s">
        <v>6970</v>
      </c>
      <c r="B8306" t="s">
        <v>497</v>
      </c>
      <c r="C8306" t="s">
        <v>7562</v>
      </c>
      <c r="D8306" t="s">
        <v>10</v>
      </c>
      <c r="E8306">
        <v>10</v>
      </c>
      <c r="F8306" t="s">
        <v>10186</v>
      </c>
      <c r="G8306" s="1">
        <v>43168</v>
      </c>
      <c r="H8306" t="str">
        <f t="shared" si="129"/>
        <v>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8307" spans="1:8" x14ac:dyDescent="0.25">
      <c r="A8307" t="s">
        <v>6970</v>
      </c>
      <c r="B8307" t="s">
        <v>497</v>
      </c>
      <c r="C8307" t="s">
        <v>7562</v>
      </c>
      <c r="D8307" t="s">
        <v>10</v>
      </c>
      <c r="E8307">
        <v>11</v>
      </c>
      <c r="F8307" t="s">
        <v>10187</v>
      </c>
      <c r="G8307" s="1">
        <v>43168</v>
      </c>
      <c r="H8307" t="str">
        <f t="shared" si="129"/>
        <v>students will be able to demonstrate the knowledge, and skills necessary to provide safe, quality, compassionate and individualized care to promote optimal level of functioning of the patient with a compromised health status.  (ATTR: ARTS)</v>
      </c>
    </row>
    <row r="8308" spans="1:8" x14ac:dyDescent="0.25">
      <c r="A8308" t="s">
        <v>6970</v>
      </c>
      <c r="B8308" t="s">
        <v>497</v>
      </c>
      <c r="C8308" t="s">
        <v>7562</v>
      </c>
      <c r="D8308" t="s">
        <v>10</v>
      </c>
      <c r="E8308">
        <v>12</v>
      </c>
      <c r="F8308" t="s">
        <v>10188</v>
      </c>
      <c r="G8308" s="1">
        <v>43168</v>
      </c>
      <c r="H8308" t="str">
        <f t="shared" si="129"/>
        <v>and skills necessary to provide safe, quality, compassionate and individualized care to promote optimal level of functioning of the patient with a compromised health status.  (ATTR: ARTS)</v>
      </c>
    </row>
    <row r="8309" spans="1:8" x14ac:dyDescent="0.25">
      <c r="A8309" t="s">
        <v>6970</v>
      </c>
      <c r="B8309" t="s">
        <v>497</v>
      </c>
      <c r="C8309" t="s">
        <v>7562</v>
      </c>
      <c r="D8309" t="s">
        <v>10</v>
      </c>
      <c r="E8309">
        <v>13</v>
      </c>
      <c r="F8309" t="s">
        <v>10189</v>
      </c>
      <c r="G8309" s="1">
        <v>43168</v>
      </c>
      <c r="H8309" t="str">
        <f t="shared" si="129"/>
        <v>and individualized care to promote optimal level of functioning of the patient with a compromised health status.  (ATTR: ARTS)</v>
      </c>
    </row>
    <row r="8310" spans="1:8" x14ac:dyDescent="0.25">
      <c r="A8310" t="s">
        <v>6970</v>
      </c>
      <c r="B8310" t="s">
        <v>497</v>
      </c>
      <c r="C8310" t="s">
        <v>7562</v>
      </c>
      <c r="D8310" t="s">
        <v>10</v>
      </c>
      <c r="E8310">
        <v>14</v>
      </c>
      <c r="F8310" t="s">
        <v>10190</v>
      </c>
      <c r="G8310" s="1">
        <v>43168</v>
      </c>
      <c r="H8310" t="str">
        <f t="shared" si="129"/>
        <v>functioning of the patient with a compromised health status.  (ATTR: ARTS)</v>
      </c>
    </row>
    <row r="8311" spans="1:8" x14ac:dyDescent="0.25">
      <c r="A8311" t="s">
        <v>6970</v>
      </c>
      <c r="B8311" t="s">
        <v>497</v>
      </c>
      <c r="C8311" t="s">
        <v>7562</v>
      </c>
      <c r="D8311" t="s">
        <v>10</v>
      </c>
      <c r="E8311">
        <v>15</v>
      </c>
      <c r="F8311" t="s">
        <v>10191</v>
      </c>
      <c r="G8311" s="1">
        <v>43168</v>
      </c>
      <c r="H8311" t="str">
        <f t="shared" si="129"/>
        <v>status.  (ATTR: ARTS)</v>
      </c>
    </row>
    <row r="8312" spans="1:8" x14ac:dyDescent="0.25">
      <c r="A8312" t="s">
        <v>6970</v>
      </c>
      <c r="B8312" t="s">
        <v>3643</v>
      </c>
      <c r="C8312" t="s">
        <v>8302</v>
      </c>
      <c r="D8312" t="s">
        <v>10</v>
      </c>
      <c r="E8312">
        <v>1</v>
      </c>
      <c r="F8312" t="s">
        <v>10517</v>
      </c>
      <c r="G8312" s="1">
        <v>43727</v>
      </c>
      <c r="H8312" t="str">
        <f t="shared" si="129"/>
        <v>This course focuses on understanding nursing as a profession through exploration of historical and contemporary perspectives. Current trends in health care are considered. Emphasis will be place on roles and responsibilities of the nurse. (This course is listed as NURS 100 at Maria College).</v>
      </c>
    </row>
    <row r="8313" spans="1:8" x14ac:dyDescent="0.25">
      <c r="A8313" t="s">
        <v>6970</v>
      </c>
      <c r="B8313" t="s">
        <v>3643</v>
      </c>
      <c r="C8313" t="s">
        <v>8302</v>
      </c>
      <c r="D8313" t="s">
        <v>10</v>
      </c>
      <c r="E8313">
        <v>2</v>
      </c>
      <c r="F8313" t="s">
        <v>10518</v>
      </c>
      <c r="G8313" s="1">
        <v>43727</v>
      </c>
      <c r="H8313" t="str">
        <f t="shared" si="129"/>
        <v>profession through exploration of historical and contemporary perspectives. Current trends in health care are considered. Emphasis will be place on roles and responsibilities of the nurse. (This course is listed as NURS 100 at Maria College).</v>
      </c>
    </row>
    <row r="8314" spans="1:8" x14ac:dyDescent="0.25">
      <c r="A8314" t="s">
        <v>6970</v>
      </c>
      <c r="B8314" t="s">
        <v>3643</v>
      </c>
      <c r="C8314" t="s">
        <v>8302</v>
      </c>
      <c r="D8314" t="s">
        <v>10</v>
      </c>
      <c r="E8314">
        <v>3</v>
      </c>
      <c r="F8314" t="s">
        <v>10519</v>
      </c>
      <c r="G8314" s="1">
        <v>43727</v>
      </c>
      <c r="H8314" t="str">
        <f t="shared" si="129"/>
        <v>contemporary perspectives. Current trends in health care are considered. Emphasis will be place on roles and responsibilities of the nurse. (This course is listed as NURS 100 at Maria College).</v>
      </c>
    </row>
    <row r="8315" spans="1:8" x14ac:dyDescent="0.25">
      <c r="A8315" t="s">
        <v>6970</v>
      </c>
      <c r="B8315" t="s">
        <v>3643</v>
      </c>
      <c r="C8315" t="s">
        <v>8302</v>
      </c>
      <c r="D8315" t="s">
        <v>10</v>
      </c>
      <c r="E8315">
        <v>4</v>
      </c>
      <c r="F8315" t="s">
        <v>10520</v>
      </c>
      <c r="G8315" s="1">
        <v>43727</v>
      </c>
      <c r="H8315" t="str">
        <f t="shared" si="129"/>
        <v>care are considered. Emphasis will be place on roles and responsibilities of the nurse. (This course is listed as NURS 100 at Maria College).</v>
      </c>
    </row>
    <row r="8316" spans="1:8" x14ac:dyDescent="0.25">
      <c r="A8316" t="s">
        <v>6970</v>
      </c>
      <c r="B8316" t="s">
        <v>3643</v>
      </c>
      <c r="C8316" t="s">
        <v>8302</v>
      </c>
      <c r="D8316" t="s">
        <v>10</v>
      </c>
      <c r="E8316">
        <v>5</v>
      </c>
      <c r="F8316" t="s">
        <v>10521</v>
      </c>
      <c r="G8316" s="1">
        <v>43727</v>
      </c>
      <c r="H8316" t="str">
        <f t="shared" si="129"/>
        <v>and responsibilities of the nurse. (This course is listed as NURS 100 at Maria College).</v>
      </c>
    </row>
    <row r="8317" spans="1:8" x14ac:dyDescent="0.25">
      <c r="A8317" t="s">
        <v>6970</v>
      </c>
      <c r="B8317" t="s">
        <v>3643</v>
      </c>
      <c r="C8317" t="s">
        <v>8302</v>
      </c>
      <c r="D8317" t="s">
        <v>10</v>
      </c>
      <c r="E8317">
        <v>6</v>
      </c>
      <c r="F8317" t="s">
        <v>10522</v>
      </c>
      <c r="G8317" s="1">
        <v>43727</v>
      </c>
      <c r="H8317" t="str">
        <f t="shared" si="129"/>
        <v>as NURS 100 at Maria College).</v>
      </c>
    </row>
    <row r="8318" spans="1:8" x14ac:dyDescent="0.25">
      <c r="A8318" t="s">
        <v>6970</v>
      </c>
      <c r="B8318" t="s">
        <v>502</v>
      </c>
      <c r="C8318" t="s">
        <v>8302</v>
      </c>
      <c r="D8318" t="s">
        <v>10</v>
      </c>
      <c r="E8318">
        <v>1</v>
      </c>
      <c r="F8318" t="s">
        <v>10523</v>
      </c>
      <c r="G8318" s="1">
        <v>43727</v>
      </c>
      <c r="H8318" t="str">
        <f t="shared" si="129"/>
        <v>Assessment and awareness of lifestyle behaviors and their effect on adult wellness will be stressed. Challenges to health will be explored using the nursing process. Skills that are essential to health promotion or health assessment will be integrated throughout the course. These skills will be applied in a laboratory practicum, hospital, nursing home and/or various community settings. Emphasis will be placed on the role of the RN in the caring environment. (ATTR: ARTS)</v>
      </c>
    </row>
    <row r="8319" spans="1:8" x14ac:dyDescent="0.25">
      <c r="A8319" t="s">
        <v>6970</v>
      </c>
      <c r="B8319" t="s">
        <v>502</v>
      </c>
      <c r="C8319" t="s">
        <v>8302</v>
      </c>
      <c r="D8319" t="s">
        <v>10</v>
      </c>
      <c r="E8319">
        <v>2</v>
      </c>
      <c r="F8319" t="s">
        <v>10524</v>
      </c>
      <c r="G8319" s="1">
        <v>43727</v>
      </c>
      <c r="H8319" t="str">
        <f t="shared" si="129"/>
        <v>effect on adult wellness will be stressed. Challenges to health will be explored using the nursing process. Skills that are essential to health promotion or health assessment will be integrated throughout the course. These skills will be applied in a laboratory practicum, hospital, nursing home and/or various community settings. Emphasis will be placed on the role of the RN in the caring environment. (ATTR: ARTS)</v>
      </c>
    </row>
    <row r="8320" spans="1:8" x14ac:dyDescent="0.25">
      <c r="A8320" t="s">
        <v>6970</v>
      </c>
      <c r="B8320" t="s">
        <v>502</v>
      </c>
      <c r="C8320" t="s">
        <v>8302</v>
      </c>
      <c r="D8320" t="s">
        <v>10</v>
      </c>
      <c r="E8320">
        <v>3</v>
      </c>
      <c r="F8320" t="s">
        <v>10525</v>
      </c>
      <c r="G8320" s="1">
        <v>43727</v>
      </c>
      <c r="H8320" t="str">
        <f t="shared" si="129"/>
        <v>health will be explored using the nursing process. Skills that are essential to health promotion or health assessment will be integrated throughout the course. These skills will be applied in a laboratory practicum, hospital, nursing home and/or various community settings. Emphasis will be placed on the role of the RN in the caring environment. (ATTR: ARTS)</v>
      </c>
    </row>
    <row r="8321" spans="1:8" x14ac:dyDescent="0.25">
      <c r="A8321" t="s">
        <v>6970</v>
      </c>
      <c r="B8321" t="s">
        <v>502</v>
      </c>
      <c r="C8321" t="s">
        <v>8302</v>
      </c>
      <c r="D8321" t="s">
        <v>10</v>
      </c>
      <c r="E8321">
        <v>4</v>
      </c>
      <c r="F8321" t="s">
        <v>10526</v>
      </c>
      <c r="G8321" s="1">
        <v>43727</v>
      </c>
      <c r="H8321" t="str">
        <f t="shared" si="129"/>
        <v>that are essential to health promotion or health assessment will be integrated throughout the course. These skills will be applied in a laboratory practicum, hospital, nursing home and/or various community settings. Emphasis will be placed on the role of the RN in the caring environment. (ATTR: ARTS)</v>
      </c>
    </row>
    <row r="8322" spans="1:8" x14ac:dyDescent="0.25">
      <c r="A8322" t="s">
        <v>6970</v>
      </c>
      <c r="B8322" t="s">
        <v>502</v>
      </c>
      <c r="C8322" t="s">
        <v>8302</v>
      </c>
      <c r="D8322" t="s">
        <v>10</v>
      </c>
      <c r="E8322">
        <v>5</v>
      </c>
      <c r="F8322" t="s">
        <v>10527</v>
      </c>
      <c r="G8322" s="1">
        <v>43727</v>
      </c>
      <c r="H8322" t="str">
        <f t="shared" si="129"/>
        <v>will be integrated throughout the course. These skills will be applied in a laboratory practicum, hospital, nursing home and/or various community settings. Emphasis will be placed on the role of the RN in the caring environment. (ATTR: ARTS)</v>
      </c>
    </row>
    <row r="8323" spans="1:8" x14ac:dyDescent="0.25">
      <c r="A8323" t="s">
        <v>6970</v>
      </c>
      <c r="B8323" t="s">
        <v>502</v>
      </c>
      <c r="C8323" t="s">
        <v>8302</v>
      </c>
      <c r="D8323" t="s">
        <v>10</v>
      </c>
      <c r="E8323">
        <v>6</v>
      </c>
      <c r="F8323" t="s">
        <v>10528</v>
      </c>
      <c r="G8323" s="1">
        <v>43727</v>
      </c>
      <c r="H8323" t="str">
        <f t="shared" ref="H8323:H8386" si="130">IF(E8324=1,F8323,F8323&amp;" "&amp;H8324)</f>
        <v>be applied in a laboratory practicum, hospital, nursing home and/or various community settings. Emphasis will be placed on the role of the RN in the caring environment. (ATTR: ARTS)</v>
      </c>
    </row>
    <row r="8324" spans="1:8" x14ac:dyDescent="0.25">
      <c r="A8324" t="s">
        <v>6970</v>
      </c>
      <c r="B8324" t="s">
        <v>502</v>
      </c>
      <c r="C8324" t="s">
        <v>8302</v>
      </c>
      <c r="D8324" t="s">
        <v>10</v>
      </c>
      <c r="E8324">
        <v>7</v>
      </c>
      <c r="F8324" t="s">
        <v>10529</v>
      </c>
      <c r="G8324" s="1">
        <v>43727</v>
      </c>
      <c r="H8324" t="str">
        <f t="shared" si="130"/>
        <v>and/or various community settings. Emphasis will be placed on the role of the RN in the caring environment. (ATTR: ARTS)</v>
      </c>
    </row>
    <row r="8325" spans="1:8" x14ac:dyDescent="0.25">
      <c r="A8325" t="s">
        <v>6970</v>
      </c>
      <c r="B8325" t="s">
        <v>502</v>
      </c>
      <c r="C8325" t="s">
        <v>8302</v>
      </c>
      <c r="D8325" t="s">
        <v>10</v>
      </c>
      <c r="E8325">
        <v>8</v>
      </c>
      <c r="F8325" t="s">
        <v>10530</v>
      </c>
      <c r="G8325" s="1">
        <v>43727</v>
      </c>
      <c r="H8325" t="str">
        <f t="shared" si="130"/>
        <v>on the role of the RN in the caring environment. (ATTR: ARTS)</v>
      </c>
    </row>
    <row r="8326" spans="1:8" x14ac:dyDescent="0.25">
      <c r="A8326" t="s">
        <v>6970</v>
      </c>
      <c r="B8326" t="s">
        <v>502</v>
      </c>
      <c r="C8326" t="s">
        <v>8302</v>
      </c>
      <c r="D8326" t="s">
        <v>10</v>
      </c>
      <c r="E8326">
        <v>9</v>
      </c>
      <c r="F8326" t="s">
        <v>81</v>
      </c>
      <c r="G8326" s="1">
        <v>43727</v>
      </c>
      <c r="H8326" t="str">
        <f t="shared" si="130"/>
        <v>(ATTR: ARTS)</v>
      </c>
    </row>
    <row r="8327" spans="1:8" x14ac:dyDescent="0.25">
      <c r="A8327" t="s">
        <v>6970</v>
      </c>
      <c r="B8327" t="s">
        <v>145</v>
      </c>
      <c r="C8327" t="s">
        <v>8302</v>
      </c>
      <c r="D8327" t="s">
        <v>10</v>
      </c>
      <c r="E8327">
        <v>1</v>
      </c>
      <c r="F8327" t="s">
        <v>10531</v>
      </c>
      <c r="G8327" s="1">
        <v>43727</v>
      </c>
      <c r="H8327" t="str">
        <f t="shared" si="130"/>
        <v>The focus is on family wellness across the lifespan and interferences that impact the family. The course will expand and adapt assessment skills to include pregnancy, newborns, children, adolescents and the elderly. Common health problems will be explored utilizing the nursing process. 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 (ATTR: ARTS)</v>
      </c>
    </row>
    <row r="8328" spans="1:8" x14ac:dyDescent="0.25">
      <c r="A8328" t="s">
        <v>6970</v>
      </c>
      <c r="B8328" t="s">
        <v>145</v>
      </c>
      <c r="C8328" t="s">
        <v>8302</v>
      </c>
      <c r="D8328" t="s">
        <v>10</v>
      </c>
      <c r="E8328">
        <v>2</v>
      </c>
      <c r="F8328" t="s">
        <v>10532</v>
      </c>
      <c r="G8328" s="1">
        <v>43727</v>
      </c>
      <c r="H8328" t="str">
        <f t="shared" si="130"/>
        <v>interferences that impact the family. The course will expand and adapt assessment skills to include pregnancy, newborns, children, adolescents and the elderly. Common health problems will be explored utilizing the nursing process. 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 (ATTR: ARTS)</v>
      </c>
    </row>
    <row r="8329" spans="1:8" x14ac:dyDescent="0.25">
      <c r="A8329" t="s">
        <v>6970</v>
      </c>
      <c r="B8329" t="s">
        <v>145</v>
      </c>
      <c r="C8329" t="s">
        <v>8302</v>
      </c>
      <c r="D8329" t="s">
        <v>10</v>
      </c>
      <c r="E8329">
        <v>3</v>
      </c>
      <c r="F8329" t="s">
        <v>10533</v>
      </c>
      <c r="G8329" s="1">
        <v>43727</v>
      </c>
      <c r="H8329" t="str">
        <f t="shared" si="130"/>
        <v>and adapt assessment skills to include pregnancy, newborns, children, adolescents and the elderly. Common health problems will be explored utilizing the nursing process. 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 (ATTR: ARTS)</v>
      </c>
    </row>
    <row r="8330" spans="1:8" x14ac:dyDescent="0.25">
      <c r="A8330" t="s">
        <v>6970</v>
      </c>
      <c r="B8330" t="s">
        <v>145</v>
      </c>
      <c r="C8330" t="s">
        <v>8302</v>
      </c>
      <c r="D8330" t="s">
        <v>10</v>
      </c>
      <c r="E8330">
        <v>4</v>
      </c>
      <c r="F8330" t="s">
        <v>10534</v>
      </c>
      <c r="G8330" s="1">
        <v>43727</v>
      </c>
      <c r="H8330" t="str">
        <f t="shared" si="130"/>
        <v>children, adolescents and the elderly. Common health problems will be explored utilizing the nursing process. 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 (ATTR: ARTS)</v>
      </c>
    </row>
    <row r="8331" spans="1:8" x14ac:dyDescent="0.25">
      <c r="A8331" t="s">
        <v>6970</v>
      </c>
      <c r="B8331" t="s">
        <v>145</v>
      </c>
      <c r="C8331" t="s">
        <v>8302</v>
      </c>
      <c r="D8331" t="s">
        <v>10</v>
      </c>
      <c r="E8331">
        <v>5</v>
      </c>
      <c r="F8331" t="s">
        <v>10535</v>
      </c>
      <c r="G8331" s="1">
        <v>43727</v>
      </c>
      <c r="H8331" t="str">
        <f t="shared" si="130"/>
        <v>problems will be explored utilizing the nursing process. 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 (ATTR: ARTS)</v>
      </c>
    </row>
    <row r="8332" spans="1:8" x14ac:dyDescent="0.25">
      <c r="A8332" t="s">
        <v>6970</v>
      </c>
      <c r="B8332" t="s">
        <v>145</v>
      </c>
      <c r="C8332" t="s">
        <v>8302</v>
      </c>
      <c r="D8332" t="s">
        <v>10</v>
      </c>
      <c r="E8332">
        <v>6</v>
      </c>
      <c r="F8332" t="s">
        <v>10536</v>
      </c>
      <c r="G8332" s="1">
        <v>43727</v>
      </c>
      <c r="H8332" t="str">
        <f t="shared" si="130"/>
        <v>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 (ATTR: ARTS)</v>
      </c>
    </row>
    <row r="8333" spans="1:8" x14ac:dyDescent="0.25">
      <c r="A8333" t="s">
        <v>6970</v>
      </c>
      <c r="B8333" t="s">
        <v>145</v>
      </c>
      <c r="C8333" t="s">
        <v>8302</v>
      </c>
      <c r="D8333" t="s">
        <v>10</v>
      </c>
      <c r="E8333">
        <v>7</v>
      </c>
      <c r="F8333" t="s">
        <v>10537</v>
      </c>
      <c r="G8333" s="1">
        <v>43727</v>
      </c>
      <c r="H8333" t="str">
        <f t="shared" si="130"/>
        <v>common health problems. These skills will be applied in a laboratory practicum, hospital, nursing home and/or a variety of community settings. Emphasis will be placed on the role of the RN in the caring environment. Course requires theory, laboratory and clinical experiences. (ATTR: ARTS)</v>
      </c>
    </row>
    <row r="8334" spans="1:8" x14ac:dyDescent="0.25">
      <c r="A8334" t="s">
        <v>6970</v>
      </c>
      <c r="B8334" t="s">
        <v>145</v>
      </c>
      <c r="C8334" t="s">
        <v>8302</v>
      </c>
      <c r="D8334" t="s">
        <v>10</v>
      </c>
      <c r="E8334">
        <v>8</v>
      </c>
      <c r="F8334" t="s">
        <v>10538</v>
      </c>
      <c r="G8334" s="1">
        <v>43727</v>
      </c>
      <c r="H8334" t="str">
        <f t="shared" si="130"/>
        <v>laboratory practicum, hospital, nursing home and/or a variety of community settings. Emphasis will be placed on the role of the RN in the caring environment. Course requires theory, laboratory and clinical experiences. (ATTR: ARTS)</v>
      </c>
    </row>
    <row r="8335" spans="1:8" x14ac:dyDescent="0.25">
      <c r="A8335" t="s">
        <v>6970</v>
      </c>
      <c r="B8335" t="s">
        <v>145</v>
      </c>
      <c r="C8335" t="s">
        <v>8302</v>
      </c>
      <c r="D8335" t="s">
        <v>10</v>
      </c>
      <c r="E8335">
        <v>9</v>
      </c>
      <c r="F8335" t="s">
        <v>10539</v>
      </c>
      <c r="G8335" s="1">
        <v>43727</v>
      </c>
      <c r="H8335" t="str">
        <f t="shared" si="130"/>
        <v>variety of community settings. Emphasis will be placed on the role of the RN in the caring environment. Course requires theory, laboratory and clinical experiences. (ATTR: ARTS)</v>
      </c>
    </row>
    <row r="8336" spans="1:8" x14ac:dyDescent="0.25">
      <c r="A8336" t="s">
        <v>6970</v>
      </c>
      <c r="B8336" t="s">
        <v>145</v>
      </c>
      <c r="C8336" t="s">
        <v>8302</v>
      </c>
      <c r="D8336" t="s">
        <v>10</v>
      </c>
      <c r="E8336">
        <v>10</v>
      </c>
      <c r="F8336" t="s">
        <v>10540</v>
      </c>
      <c r="G8336" s="1">
        <v>43727</v>
      </c>
      <c r="H8336" t="str">
        <f t="shared" si="130"/>
        <v>the role of the RN in the caring environment. Course requires theory, laboratory and clinical experiences. (ATTR: ARTS)</v>
      </c>
    </row>
    <row r="8337" spans="1:8" x14ac:dyDescent="0.25">
      <c r="A8337" t="s">
        <v>6970</v>
      </c>
      <c r="B8337" t="s">
        <v>145</v>
      </c>
      <c r="C8337" t="s">
        <v>8302</v>
      </c>
      <c r="D8337" t="s">
        <v>10</v>
      </c>
      <c r="E8337">
        <v>11</v>
      </c>
      <c r="F8337" t="s">
        <v>10541</v>
      </c>
      <c r="G8337" s="1">
        <v>43727</v>
      </c>
      <c r="H8337" t="str">
        <f t="shared" si="130"/>
        <v>requires theory, laboratory and clinical experiences. (ATTR: ARTS)</v>
      </c>
    </row>
    <row r="8338" spans="1:8" x14ac:dyDescent="0.25">
      <c r="A8338" t="s">
        <v>6970</v>
      </c>
      <c r="B8338" t="s">
        <v>145</v>
      </c>
      <c r="C8338" t="s">
        <v>8302</v>
      </c>
      <c r="D8338" t="s">
        <v>10</v>
      </c>
      <c r="E8338">
        <v>12</v>
      </c>
      <c r="F8338" t="s">
        <v>81</v>
      </c>
      <c r="G8338" s="1">
        <v>43727</v>
      </c>
      <c r="H8338" t="str">
        <f t="shared" si="130"/>
        <v>(ATTR: ARTS)</v>
      </c>
    </row>
    <row r="8339" spans="1:8" x14ac:dyDescent="0.25">
      <c r="A8339" t="s">
        <v>6970</v>
      </c>
      <c r="B8339" t="s">
        <v>8</v>
      </c>
      <c r="C8339" t="s">
        <v>7562</v>
      </c>
      <c r="D8339" t="s">
        <v>10</v>
      </c>
      <c r="E8339">
        <v>1</v>
      </c>
      <c r="F8339" t="s">
        <v>10192</v>
      </c>
      <c r="G8339" s="1">
        <v>43168</v>
      </c>
      <c r="H8339" t="str">
        <f t="shared" si="130"/>
        <v>This course is designed to introduce and further develop the concepts within the three domains (themes) of individual, health and nursing.  Emphasis is placed on the concepts of cellular regulation, health, wellness, immunity, infection, metabolism, nutrition, perfusion, sexuality, oxygenation, 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  (ATTR: ARTS)</v>
      </c>
    </row>
    <row r="8340" spans="1:8" x14ac:dyDescent="0.25">
      <c r="A8340" t="s">
        <v>6970</v>
      </c>
      <c r="B8340" t="s">
        <v>8</v>
      </c>
      <c r="C8340" t="s">
        <v>7562</v>
      </c>
      <c r="D8340" t="s">
        <v>10</v>
      </c>
      <c r="E8340">
        <v>2</v>
      </c>
      <c r="F8340" t="s">
        <v>10193</v>
      </c>
      <c r="G8340" s="1">
        <v>43168</v>
      </c>
      <c r="H8340" t="str">
        <f t="shared" si="130"/>
        <v>concepts within the three domains (themes) of individual, health and nursing.  Emphasis is placed on the concepts of cellular regulation, health, wellness, immunity, infection, metabolism, nutrition, perfusion, sexuality, oxygenation, 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  (ATTR: ARTS)</v>
      </c>
    </row>
    <row r="8341" spans="1:8" x14ac:dyDescent="0.25">
      <c r="A8341" t="s">
        <v>6970</v>
      </c>
      <c r="B8341" t="s">
        <v>8</v>
      </c>
      <c r="C8341" t="s">
        <v>7562</v>
      </c>
      <c r="D8341" t="s">
        <v>10</v>
      </c>
      <c r="E8341">
        <v>3</v>
      </c>
      <c r="F8341" t="s">
        <v>10194</v>
      </c>
      <c r="G8341" s="1">
        <v>43168</v>
      </c>
      <c r="H8341" t="str">
        <f t="shared" si="130"/>
        <v>health and nursing.  Emphasis is placed on the concepts of cellular regulation, health, wellness, immunity, infection, metabolism, nutrition, perfusion, sexuality, oxygenation, 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  (ATTR: ARTS)</v>
      </c>
    </row>
    <row r="8342" spans="1:8" x14ac:dyDescent="0.25">
      <c r="A8342" t="s">
        <v>6970</v>
      </c>
      <c r="B8342" t="s">
        <v>8</v>
      </c>
      <c r="C8342" t="s">
        <v>7562</v>
      </c>
      <c r="D8342" t="s">
        <v>10</v>
      </c>
      <c r="E8342">
        <v>4</v>
      </c>
      <c r="F8342" t="s">
        <v>10195</v>
      </c>
      <c r="G8342" s="1">
        <v>43168</v>
      </c>
      <c r="H8342" t="str">
        <f t="shared" si="130"/>
        <v>cellular regulation, health, wellness, immunity, infection, metabolism, nutrition, perfusion, sexuality, oxygenation, 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  (ATTR: ARTS)</v>
      </c>
    </row>
    <row r="8343" spans="1:8" x14ac:dyDescent="0.25">
      <c r="A8343" t="s">
        <v>6970</v>
      </c>
      <c r="B8343" t="s">
        <v>8</v>
      </c>
      <c r="C8343" t="s">
        <v>7562</v>
      </c>
      <c r="D8343" t="s">
        <v>10</v>
      </c>
      <c r="E8343">
        <v>5</v>
      </c>
      <c r="F8343" t="s">
        <v>10196</v>
      </c>
      <c r="G8343" s="1">
        <v>43168</v>
      </c>
      <c r="H8343" t="str">
        <f t="shared" si="130"/>
        <v>metabolism, nutrition, perfusion, sexuality, oxygenation, 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  (ATTR: ARTS)</v>
      </c>
    </row>
    <row r="8344" spans="1:8" x14ac:dyDescent="0.25">
      <c r="A8344" t="s">
        <v>6970</v>
      </c>
      <c r="B8344" t="s">
        <v>8</v>
      </c>
      <c r="C8344" t="s">
        <v>7562</v>
      </c>
      <c r="D8344" t="s">
        <v>10</v>
      </c>
      <c r="E8344">
        <v>6</v>
      </c>
      <c r="F8344" t="s">
        <v>10197</v>
      </c>
      <c r="G8344" s="1">
        <v>43168</v>
      </c>
      <c r="H8344" t="str">
        <f t="shared" si="130"/>
        <v>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  (ATTR: ARTS)</v>
      </c>
    </row>
    <row r="8345" spans="1:8" x14ac:dyDescent="0.25">
      <c r="A8345" t="s">
        <v>6970</v>
      </c>
      <c r="B8345" t="s">
        <v>8</v>
      </c>
      <c r="C8345" t="s">
        <v>7562</v>
      </c>
      <c r="D8345" t="s">
        <v>10</v>
      </c>
      <c r="E8345">
        <v>7</v>
      </c>
      <c r="F8345" t="s">
        <v>10198</v>
      </c>
      <c r="G8345" s="1">
        <v>43168</v>
      </c>
      <c r="H8345" t="str">
        <f t="shared" si="130"/>
        <v>and loss, mood and affect, reproduction, and teaching and learning.  This course will develop health promotion strategies and consider health concerns across the life span.  A focused clinical component will include inpatient and outpatient settings.  (ATTR: ARTS)</v>
      </c>
    </row>
    <row r="8346" spans="1:8" x14ac:dyDescent="0.25">
      <c r="A8346" t="s">
        <v>6970</v>
      </c>
      <c r="B8346" t="s">
        <v>8</v>
      </c>
      <c r="C8346" t="s">
        <v>7562</v>
      </c>
      <c r="D8346" t="s">
        <v>10</v>
      </c>
      <c r="E8346">
        <v>8</v>
      </c>
      <c r="F8346" t="s">
        <v>10199</v>
      </c>
      <c r="G8346" s="1">
        <v>43168</v>
      </c>
      <c r="H8346" t="str">
        <f t="shared" si="130"/>
        <v>and learning.  This course will develop health promotion strategies and consider health concerns across the life span.  A focused clinical component will include inpatient and outpatient settings.  (ATTR: ARTS)</v>
      </c>
    </row>
    <row r="8347" spans="1:8" x14ac:dyDescent="0.25">
      <c r="A8347" t="s">
        <v>6970</v>
      </c>
      <c r="B8347" t="s">
        <v>8</v>
      </c>
      <c r="C8347" t="s">
        <v>7562</v>
      </c>
      <c r="D8347" t="s">
        <v>10</v>
      </c>
      <c r="E8347">
        <v>9</v>
      </c>
      <c r="F8347" t="s">
        <v>10200</v>
      </c>
      <c r="G8347" s="1">
        <v>43168</v>
      </c>
      <c r="H8347" t="str">
        <f t="shared" si="130"/>
        <v>strategies and consider health concerns across the life span.  A focused clinical component will include inpatient and outpatient settings.  (ATTR: ARTS)</v>
      </c>
    </row>
    <row r="8348" spans="1:8" x14ac:dyDescent="0.25">
      <c r="A8348" t="s">
        <v>6970</v>
      </c>
      <c r="B8348" t="s">
        <v>8</v>
      </c>
      <c r="C8348" t="s">
        <v>7562</v>
      </c>
      <c r="D8348" t="s">
        <v>10</v>
      </c>
      <c r="E8348">
        <v>10</v>
      </c>
      <c r="F8348" t="s">
        <v>10201</v>
      </c>
      <c r="G8348" s="1">
        <v>43168</v>
      </c>
      <c r="H8348" t="str">
        <f t="shared" si="130"/>
        <v>span.  A focused clinical component will include inpatient and outpatient settings.  (ATTR: ARTS)</v>
      </c>
    </row>
    <row r="8349" spans="1:8" x14ac:dyDescent="0.25">
      <c r="A8349" t="s">
        <v>6970</v>
      </c>
      <c r="B8349" t="s">
        <v>8</v>
      </c>
      <c r="C8349" t="s">
        <v>7562</v>
      </c>
      <c r="D8349" t="s">
        <v>10</v>
      </c>
      <c r="E8349">
        <v>11</v>
      </c>
      <c r="F8349" t="s">
        <v>10202</v>
      </c>
      <c r="G8349" s="1">
        <v>43168</v>
      </c>
      <c r="H8349" t="str">
        <f t="shared" si="130"/>
        <v>and outpatient settings.  (ATTR: ARTS)</v>
      </c>
    </row>
    <row r="8350" spans="1:8" x14ac:dyDescent="0.25">
      <c r="A8350" t="s">
        <v>6970</v>
      </c>
      <c r="B8350" t="s">
        <v>19</v>
      </c>
      <c r="C8350" t="s">
        <v>7562</v>
      </c>
      <c r="D8350" t="s">
        <v>10</v>
      </c>
      <c r="E8350">
        <v>1</v>
      </c>
      <c r="F8350" t="s">
        <v>9657</v>
      </c>
      <c r="G8350" s="1">
        <v>43168</v>
      </c>
      <c r="H8350" t="str">
        <f t="shared" si="130"/>
        <v>This course is designed to further develop the concepts within four themes of the individual, health, nursing, and healthcare environment.  This course will emphasize advancing concepts of the complex patient.  The clinical component is focused on the development of a broader 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1" spans="1:8" x14ac:dyDescent="0.25">
      <c r="A8351" t="s">
        <v>6970</v>
      </c>
      <c r="B8351" t="s">
        <v>19</v>
      </c>
      <c r="C8351" t="s">
        <v>7562</v>
      </c>
      <c r="D8351" t="s">
        <v>10</v>
      </c>
      <c r="E8351">
        <v>2</v>
      </c>
      <c r="F8351" t="s">
        <v>10203</v>
      </c>
      <c r="G8351" s="1">
        <v>43168</v>
      </c>
      <c r="H8351" t="str">
        <f t="shared" si="130"/>
        <v>within four themes of the individual, health, nursing, and healthcare environment.  This course will emphasize advancing concepts of the complex patient.  The clinical component is focused on the development of a broader 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2" spans="1:8" x14ac:dyDescent="0.25">
      <c r="A8352" t="s">
        <v>6970</v>
      </c>
      <c r="B8352" t="s">
        <v>19</v>
      </c>
      <c r="C8352" t="s">
        <v>7562</v>
      </c>
      <c r="D8352" t="s">
        <v>10</v>
      </c>
      <c r="E8352">
        <v>3</v>
      </c>
      <c r="F8352" t="s">
        <v>10204</v>
      </c>
      <c r="G8352" s="1">
        <v>43168</v>
      </c>
      <c r="H8352" t="str">
        <f t="shared" si="130"/>
        <v>healthcare environment.  This course will emphasize advancing concepts of the complex patient.  The clinical component is focused on the development of a broader 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3" spans="1:8" x14ac:dyDescent="0.25">
      <c r="A8353" t="s">
        <v>6970</v>
      </c>
      <c r="B8353" t="s">
        <v>19</v>
      </c>
      <c r="C8353" t="s">
        <v>7562</v>
      </c>
      <c r="D8353" t="s">
        <v>10</v>
      </c>
      <c r="E8353">
        <v>4</v>
      </c>
      <c r="F8353" t="s">
        <v>10205</v>
      </c>
      <c r="G8353" s="1">
        <v>43168</v>
      </c>
      <c r="H8353" t="str">
        <f t="shared" si="130"/>
        <v>advancing concepts of the complex patient.  The clinical component is focused on the development of a broader 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4" spans="1:8" x14ac:dyDescent="0.25">
      <c r="A8354" t="s">
        <v>6970</v>
      </c>
      <c r="B8354" t="s">
        <v>19</v>
      </c>
      <c r="C8354" t="s">
        <v>7562</v>
      </c>
      <c r="D8354" t="s">
        <v>10</v>
      </c>
      <c r="E8354">
        <v>5</v>
      </c>
      <c r="F8354" t="s">
        <v>10206</v>
      </c>
      <c r="G8354" s="1">
        <v>43168</v>
      </c>
      <c r="H8354" t="str">
        <f t="shared" si="130"/>
        <v>component is focused on the development of a broader 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5" spans="1:8" x14ac:dyDescent="0.25">
      <c r="A8355" t="s">
        <v>6970</v>
      </c>
      <c r="B8355" t="s">
        <v>19</v>
      </c>
      <c r="C8355" t="s">
        <v>7562</v>
      </c>
      <c r="D8355" t="s">
        <v>10</v>
      </c>
      <c r="E8355">
        <v>6</v>
      </c>
      <c r="F8355" t="s">
        <v>10207</v>
      </c>
      <c r="G8355" s="1">
        <v>43168</v>
      </c>
      <c r="H8355" t="str">
        <f t="shared" si="130"/>
        <v>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6" spans="1:8" x14ac:dyDescent="0.25">
      <c r="A8356" t="s">
        <v>6970</v>
      </c>
      <c r="B8356" t="s">
        <v>19</v>
      </c>
      <c r="C8356" t="s">
        <v>7562</v>
      </c>
      <c r="D8356" t="s">
        <v>10</v>
      </c>
      <c r="E8356">
        <v>7</v>
      </c>
      <c r="F8356" t="s">
        <v>10208</v>
      </c>
      <c r="G8356" s="1">
        <v>43168</v>
      </c>
      <c r="H8356" t="str">
        <f t="shared" si="130"/>
        <v>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7" spans="1:8" x14ac:dyDescent="0.25">
      <c r="A8357" t="s">
        <v>6970</v>
      </c>
      <c r="B8357" t="s">
        <v>19</v>
      </c>
      <c r="C8357" t="s">
        <v>7562</v>
      </c>
      <c r="D8357" t="s">
        <v>10</v>
      </c>
      <c r="E8357">
        <v>8</v>
      </c>
      <c r="F8357" t="s">
        <v>10209</v>
      </c>
      <c r="G8357" s="1">
        <v>43168</v>
      </c>
      <c r="H8357" t="str">
        <f t="shared" si="130"/>
        <v>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8" spans="1:8" x14ac:dyDescent="0.25">
      <c r="A8358" t="s">
        <v>6970</v>
      </c>
      <c r="B8358" t="s">
        <v>19</v>
      </c>
      <c r="C8358" t="s">
        <v>7562</v>
      </c>
      <c r="D8358" t="s">
        <v>10</v>
      </c>
      <c r="E8358">
        <v>9</v>
      </c>
      <c r="F8358" t="s">
        <v>10210</v>
      </c>
      <c r="G8358" s="1">
        <v>43168</v>
      </c>
      <c r="H8358" t="str">
        <f t="shared" si="130"/>
        <v>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8359" spans="1:8" x14ac:dyDescent="0.25">
      <c r="A8359" t="s">
        <v>6970</v>
      </c>
      <c r="B8359" t="s">
        <v>19</v>
      </c>
      <c r="C8359" t="s">
        <v>7562</v>
      </c>
      <c r="D8359" t="s">
        <v>10</v>
      </c>
      <c r="E8359">
        <v>10</v>
      </c>
      <c r="F8359" t="s">
        <v>10211</v>
      </c>
      <c r="G8359" s="1">
        <v>43168</v>
      </c>
      <c r="H8359" t="str">
        <f t="shared" si="130"/>
        <v>necessary to provide safe, quality, and holistic care to patients with advanced alterations in health status. Students will function as a patient and family advocate providing teaching across various situations.  (ATTR: ARTS)</v>
      </c>
    </row>
    <row r="8360" spans="1:8" x14ac:dyDescent="0.25">
      <c r="A8360" t="s">
        <v>6970</v>
      </c>
      <c r="B8360" t="s">
        <v>19</v>
      </c>
      <c r="C8360" t="s">
        <v>7562</v>
      </c>
      <c r="D8360" t="s">
        <v>10</v>
      </c>
      <c r="E8360">
        <v>11</v>
      </c>
      <c r="F8360" t="s">
        <v>10212</v>
      </c>
      <c r="G8360" s="1">
        <v>43168</v>
      </c>
      <c r="H8360" t="str">
        <f t="shared" si="130"/>
        <v>patients with advanced alterations in health status. Students will function as a patient and family advocate providing teaching across various situations.  (ATTR: ARTS)</v>
      </c>
    </row>
    <row r="8361" spans="1:8" x14ac:dyDescent="0.25">
      <c r="A8361" t="s">
        <v>6970</v>
      </c>
      <c r="B8361" t="s">
        <v>19</v>
      </c>
      <c r="C8361" t="s">
        <v>7562</v>
      </c>
      <c r="D8361" t="s">
        <v>10</v>
      </c>
      <c r="E8361">
        <v>12</v>
      </c>
      <c r="F8361" t="s">
        <v>10213</v>
      </c>
      <c r="G8361" s="1">
        <v>43168</v>
      </c>
      <c r="H8361" t="str">
        <f t="shared" si="130"/>
        <v>Students will function as a patient and family advocate providing teaching across various situations.  (ATTR: ARTS)</v>
      </c>
    </row>
    <row r="8362" spans="1:8" x14ac:dyDescent="0.25">
      <c r="A8362" t="s">
        <v>6970</v>
      </c>
      <c r="B8362" t="s">
        <v>19</v>
      </c>
      <c r="C8362" t="s">
        <v>7562</v>
      </c>
      <c r="D8362" t="s">
        <v>10</v>
      </c>
      <c r="E8362">
        <v>13</v>
      </c>
      <c r="F8362" t="s">
        <v>10214</v>
      </c>
      <c r="G8362" s="1">
        <v>43168</v>
      </c>
      <c r="H8362" t="str">
        <f t="shared" si="130"/>
        <v>providing teaching across various situations.  (ATTR: ARTS)</v>
      </c>
    </row>
    <row r="8363" spans="1:8" x14ac:dyDescent="0.25">
      <c r="A8363" t="s">
        <v>6970</v>
      </c>
      <c r="B8363" t="s">
        <v>8303</v>
      </c>
      <c r="C8363" t="s">
        <v>8302</v>
      </c>
      <c r="D8363" t="s">
        <v>10</v>
      </c>
      <c r="E8363">
        <v>1</v>
      </c>
      <c r="F8363" t="s">
        <v>9657</v>
      </c>
      <c r="G8363" s="1">
        <v>43711</v>
      </c>
      <c r="H8363" t="str">
        <f t="shared" si="130"/>
        <v>This course is designed to further develop the concepts within four themes of individual, health, nursing and healthcare environment. This course will emphasize advanced concepts of the complex patient and introduces the student to sexuality. A clinical component will include inpatient and outpatient settings in obstetrics and medical surgical 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64" spans="1:8" x14ac:dyDescent="0.25">
      <c r="A8364" t="s">
        <v>6970</v>
      </c>
      <c r="B8364" t="s">
        <v>8303</v>
      </c>
      <c r="C8364" t="s">
        <v>8302</v>
      </c>
      <c r="D8364" t="s">
        <v>10</v>
      </c>
      <c r="E8364">
        <v>2</v>
      </c>
      <c r="F8364" t="s">
        <v>9658</v>
      </c>
      <c r="G8364" s="1">
        <v>43711</v>
      </c>
      <c r="H8364" t="str">
        <f t="shared" si="130"/>
        <v>within four themes of individual, health, nursing and healthcare environment. This course will emphasize advanced concepts of the complex patient and introduces the student to sexuality. A clinical component will include inpatient and outpatient settings in obstetrics and medical surgical 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65" spans="1:8" x14ac:dyDescent="0.25">
      <c r="A8365" t="s">
        <v>6970</v>
      </c>
      <c r="B8365" t="s">
        <v>8303</v>
      </c>
      <c r="C8365" t="s">
        <v>8302</v>
      </c>
      <c r="D8365" t="s">
        <v>10</v>
      </c>
      <c r="E8365">
        <v>3</v>
      </c>
      <c r="F8365" t="s">
        <v>9659</v>
      </c>
      <c r="G8365" s="1">
        <v>43711</v>
      </c>
      <c r="H8365" t="str">
        <f t="shared" si="130"/>
        <v>healthcare environment. This course will emphasize advanced concepts of the complex patient and introduces the student to sexuality. A clinical component will include inpatient and outpatient settings in obstetrics and medical surgical 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66" spans="1:8" x14ac:dyDescent="0.25">
      <c r="A8366" t="s">
        <v>6970</v>
      </c>
      <c r="B8366" t="s">
        <v>8303</v>
      </c>
      <c r="C8366" t="s">
        <v>8302</v>
      </c>
      <c r="D8366" t="s">
        <v>10</v>
      </c>
      <c r="E8366">
        <v>4</v>
      </c>
      <c r="F8366" t="s">
        <v>9660</v>
      </c>
      <c r="G8366" s="1">
        <v>43711</v>
      </c>
      <c r="H8366" t="str">
        <f t="shared" si="130"/>
        <v>concepts of the complex patient and introduces the student to sexuality. A clinical component will include inpatient and outpatient settings in obstetrics and medical surgical 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67" spans="1:8" x14ac:dyDescent="0.25">
      <c r="A8367" t="s">
        <v>6970</v>
      </c>
      <c r="B8367" t="s">
        <v>8303</v>
      </c>
      <c r="C8367" t="s">
        <v>8302</v>
      </c>
      <c r="D8367" t="s">
        <v>10</v>
      </c>
      <c r="E8367">
        <v>5</v>
      </c>
      <c r="F8367" t="s">
        <v>9661</v>
      </c>
      <c r="G8367" s="1">
        <v>43711</v>
      </c>
      <c r="H8367" t="str">
        <f t="shared" si="130"/>
        <v>to sexuality. A clinical component will include inpatient and outpatient settings in obstetrics and medical surgical 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68" spans="1:8" x14ac:dyDescent="0.25">
      <c r="A8368" t="s">
        <v>6970</v>
      </c>
      <c r="B8368" t="s">
        <v>8303</v>
      </c>
      <c r="C8368" t="s">
        <v>8302</v>
      </c>
      <c r="D8368" t="s">
        <v>10</v>
      </c>
      <c r="E8368">
        <v>6</v>
      </c>
      <c r="F8368" t="s">
        <v>9662</v>
      </c>
      <c r="G8368" s="1">
        <v>43711</v>
      </c>
      <c r="H8368" t="str">
        <f t="shared" si="130"/>
        <v>and outpatient settings in obstetrics and medical surgical 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69" spans="1:8" x14ac:dyDescent="0.25">
      <c r="A8369" t="s">
        <v>6970</v>
      </c>
      <c r="B8369" t="s">
        <v>8303</v>
      </c>
      <c r="C8369" t="s">
        <v>8302</v>
      </c>
      <c r="D8369" t="s">
        <v>10</v>
      </c>
      <c r="E8369">
        <v>7</v>
      </c>
      <c r="F8369" t="s">
        <v>9663</v>
      </c>
      <c r="G8369" s="1">
        <v>43711</v>
      </c>
      <c r="H8369" t="str">
        <f t="shared" si="130"/>
        <v>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70" spans="1:8" x14ac:dyDescent="0.25">
      <c r="A8370" t="s">
        <v>6970</v>
      </c>
      <c r="B8370" t="s">
        <v>8303</v>
      </c>
      <c r="C8370" t="s">
        <v>8302</v>
      </c>
      <c r="D8370" t="s">
        <v>10</v>
      </c>
      <c r="E8370">
        <v>8</v>
      </c>
      <c r="F8370" t="s">
        <v>9664</v>
      </c>
      <c r="G8370" s="1">
        <v>43711</v>
      </c>
      <c r="H8370" t="str">
        <f t="shared" si="130"/>
        <v>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71" spans="1:8" x14ac:dyDescent="0.25">
      <c r="A8371" t="s">
        <v>6970</v>
      </c>
      <c r="B8371" t="s">
        <v>8303</v>
      </c>
      <c r="C8371" t="s">
        <v>8302</v>
      </c>
      <c r="D8371" t="s">
        <v>10</v>
      </c>
      <c r="E8371">
        <v>9</v>
      </c>
      <c r="F8371" t="s">
        <v>9665</v>
      </c>
      <c r="G8371" s="1">
        <v>43711</v>
      </c>
      <c r="H8371" t="str">
        <f t="shared" si="130"/>
        <v>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72" spans="1:8" x14ac:dyDescent="0.25">
      <c r="A8372" t="s">
        <v>6970</v>
      </c>
      <c r="B8372" t="s">
        <v>8303</v>
      </c>
      <c r="C8372" t="s">
        <v>8302</v>
      </c>
      <c r="D8372" t="s">
        <v>10</v>
      </c>
      <c r="E8372">
        <v>10</v>
      </c>
      <c r="F8372" t="s">
        <v>9666</v>
      </c>
      <c r="G8372" s="1">
        <v>43711</v>
      </c>
      <c r="H8372" t="str">
        <f t="shared" si="130"/>
        <v>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73" spans="1:8" x14ac:dyDescent="0.25">
      <c r="A8373" t="s">
        <v>6970</v>
      </c>
      <c r="B8373" t="s">
        <v>8303</v>
      </c>
      <c r="C8373" t="s">
        <v>8302</v>
      </c>
      <c r="D8373" t="s">
        <v>10</v>
      </c>
      <c r="E8373">
        <v>11</v>
      </c>
      <c r="F8373" t="s">
        <v>9667</v>
      </c>
      <c r="G8373" s="1">
        <v>43711</v>
      </c>
      <c r="H8373" t="str">
        <f t="shared" si="130"/>
        <v>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74" spans="1:8" x14ac:dyDescent="0.25">
      <c r="A8374" t="s">
        <v>6970</v>
      </c>
      <c r="B8374" t="s">
        <v>8303</v>
      </c>
      <c r="C8374" t="s">
        <v>8302</v>
      </c>
      <c r="D8374" t="s">
        <v>10</v>
      </c>
      <c r="E8374">
        <v>12</v>
      </c>
      <c r="F8374" t="s">
        <v>9668</v>
      </c>
      <c r="G8374" s="1">
        <v>43711</v>
      </c>
      <c r="H8374" t="str">
        <f t="shared" si="130"/>
        <v>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75" spans="1:8" x14ac:dyDescent="0.25">
      <c r="A8375" t="s">
        <v>6970</v>
      </c>
      <c r="B8375" t="s">
        <v>8303</v>
      </c>
      <c r="C8375" t="s">
        <v>8302</v>
      </c>
      <c r="D8375" t="s">
        <v>10</v>
      </c>
      <c r="E8375">
        <v>13</v>
      </c>
      <c r="F8375" t="s">
        <v>9669</v>
      </c>
      <c r="G8375" s="1">
        <v>43711</v>
      </c>
      <c r="H8375" t="str">
        <f t="shared" si="130"/>
        <v>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8376" spans="1:8" x14ac:dyDescent="0.25">
      <c r="A8376" t="s">
        <v>6970</v>
      </c>
      <c r="B8376" t="s">
        <v>8303</v>
      </c>
      <c r="C8376" t="s">
        <v>8302</v>
      </c>
      <c r="D8376" t="s">
        <v>10</v>
      </c>
      <c r="E8376">
        <v>14</v>
      </c>
      <c r="F8376" t="s">
        <v>8304</v>
      </c>
      <c r="G8376" s="1">
        <v>43711</v>
      </c>
      <c r="H8376" t="str">
        <f t="shared" si="130"/>
        <v>function as a patient and family advocate providing teaching across various situations. The student will recognize the role of the nurse in health promotion across the continuum of care. Pre-req: NURS 110 and NURS 115, ATTR: Arts</v>
      </c>
    </row>
    <row r="8377" spans="1:8" x14ac:dyDescent="0.25">
      <c r="A8377" t="s">
        <v>6970</v>
      </c>
      <c r="B8377" t="s">
        <v>8303</v>
      </c>
      <c r="C8377" t="s">
        <v>8302</v>
      </c>
      <c r="D8377" t="s">
        <v>10</v>
      </c>
      <c r="E8377">
        <v>15</v>
      </c>
      <c r="F8377" t="s">
        <v>8305</v>
      </c>
      <c r="G8377" s="1">
        <v>43711</v>
      </c>
      <c r="H8377" t="str">
        <f t="shared" si="130"/>
        <v>across various situations. The student will recognize the role of the nurse in health promotion across the continuum of care. Pre-req: NURS 110 and NURS 115, ATTR: Arts</v>
      </c>
    </row>
    <row r="8378" spans="1:8" x14ac:dyDescent="0.25">
      <c r="A8378" t="s">
        <v>6970</v>
      </c>
      <c r="B8378" t="s">
        <v>8303</v>
      </c>
      <c r="C8378" t="s">
        <v>8302</v>
      </c>
      <c r="D8378" t="s">
        <v>10</v>
      </c>
      <c r="E8378">
        <v>16</v>
      </c>
      <c r="F8378" t="s">
        <v>8306</v>
      </c>
      <c r="G8378" s="1">
        <v>43711</v>
      </c>
      <c r="H8378" t="str">
        <f t="shared" si="130"/>
        <v>role of the nurse in health promotion across the continuum of care. Pre-req: NURS 110 and NURS 115, ATTR: Arts</v>
      </c>
    </row>
    <row r="8379" spans="1:8" x14ac:dyDescent="0.25">
      <c r="A8379" t="s">
        <v>6970</v>
      </c>
      <c r="B8379" t="s">
        <v>8303</v>
      </c>
      <c r="C8379" t="s">
        <v>8302</v>
      </c>
      <c r="D8379" t="s">
        <v>10</v>
      </c>
      <c r="E8379">
        <v>17</v>
      </c>
      <c r="F8379" t="s">
        <v>8307</v>
      </c>
      <c r="G8379" s="1">
        <v>43711</v>
      </c>
      <c r="H8379" t="str">
        <f t="shared" si="130"/>
        <v>of care. Pre-req: NURS 110 and NURS 115, ATTR: Arts</v>
      </c>
    </row>
    <row r="8380" spans="1:8" x14ac:dyDescent="0.25">
      <c r="A8380" t="s">
        <v>6970</v>
      </c>
      <c r="B8380" t="s">
        <v>215</v>
      </c>
      <c r="C8380" t="s">
        <v>7562</v>
      </c>
      <c r="D8380" t="s">
        <v>10</v>
      </c>
      <c r="E8380">
        <v>1</v>
      </c>
      <c r="F8380" t="s">
        <v>10215</v>
      </c>
      <c r="G8380" s="1">
        <v>43168</v>
      </c>
      <c r="H8380" t="str">
        <f t="shared" si="130"/>
        <v>This course is designed to prepare the student for transition into the role of the registered professional nurse.  The student will be prepared to work effectively within organizations by demonstrating core skills of leadership and management, managing resources 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1" spans="1:8" x14ac:dyDescent="0.25">
      <c r="A8381" t="s">
        <v>6970</v>
      </c>
      <c r="B8381" t="s">
        <v>215</v>
      </c>
      <c r="C8381" t="s">
        <v>7562</v>
      </c>
      <c r="D8381" t="s">
        <v>10</v>
      </c>
      <c r="E8381">
        <v>2</v>
      </c>
      <c r="F8381" t="s">
        <v>10216</v>
      </c>
      <c r="G8381" s="1">
        <v>43168</v>
      </c>
      <c r="H8381" t="str">
        <f t="shared" si="130"/>
        <v>transition into the role of the registered professional nurse.  The student will be prepared to work effectively within organizations by demonstrating core skills of leadership and management, managing resources 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2" spans="1:8" x14ac:dyDescent="0.25">
      <c r="A8382" t="s">
        <v>6970</v>
      </c>
      <c r="B8382" t="s">
        <v>215</v>
      </c>
      <c r="C8382" t="s">
        <v>7562</v>
      </c>
      <c r="D8382" t="s">
        <v>10</v>
      </c>
      <c r="E8382">
        <v>3</v>
      </c>
      <c r="F8382" t="s">
        <v>10217</v>
      </c>
      <c r="G8382" s="1">
        <v>43168</v>
      </c>
      <c r="H8382" t="str">
        <f t="shared" si="130"/>
        <v>nurse.  The student will be prepared to work effectively within organizations by demonstrating core skills of leadership and management, managing resources 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3" spans="1:8" x14ac:dyDescent="0.25">
      <c r="A8383" t="s">
        <v>6970</v>
      </c>
      <c r="B8383" t="s">
        <v>215</v>
      </c>
      <c r="C8383" t="s">
        <v>7562</v>
      </c>
      <c r="D8383" t="s">
        <v>10</v>
      </c>
      <c r="E8383">
        <v>4</v>
      </c>
      <c r="F8383" t="s">
        <v>10218</v>
      </c>
      <c r="G8383" s="1">
        <v>43168</v>
      </c>
      <c r="H8383" t="str">
        <f t="shared" si="130"/>
        <v>within organizations by demonstrating core skills of leadership and management, managing resources 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4" spans="1:8" x14ac:dyDescent="0.25">
      <c r="A8384" t="s">
        <v>6970</v>
      </c>
      <c r="B8384" t="s">
        <v>215</v>
      </c>
      <c r="C8384" t="s">
        <v>7562</v>
      </c>
      <c r="D8384" t="s">
        <v>10</v>
      </c>
      <c r="E8384">
        <v>5</v>
      </c>
      <c r="F8384" t="s">
        <v>10219</v>
      </c>
      <c r="G8384" s="1">
        <v>43168</v>
      </c>
      <c r="H8384" t="str">
        <f t="shared" si="130"/>
        <v>leadership and management, managing resources 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5" spans="1:8" x14ac:dyDescent="0.25">
      <c r="A8385" t="s">
        <v>6970</v>
      </c>
      <c r="B8385" t="s">
        <v>215</v>
      </c>
      <c r="C8385" t="s">
        <v>7562</v>
      </c>
      <c r="D8385" t="s">
        <v>10</v>
      </c>
      <c r="E8385">
        <v>6</v>
      </c>
      <c r="F8385" t="s">
        <v>10220</v>
      </c>
      <c r="G8385" s="1">
        <v>43168</v>
      </c>
      <c r="H8385" t="str">
        <f t="shared" si="130"/>
        <v>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6" spans="1:8" x14ac:dyDescent="0.25">
      <c r="A8386" t="s">
        <v>6970</v>
      </c>
      <c r="B8386" t="s">
        <v>215</v>
      </c>
      <c r="C8386" t="s">
        <v>7562</v>
      </c>
      <c r="D8386" t="s">
        <v>10</v>
      </c>
      <c r="E8386">
        <v>7</v>
      </c>
      <c r="F8386" t="s">
        <v>10221</v>
      </c>
      <c r="G8386" s="1">
        <v>43168</v>
      </c>
      <c r="H8386" t="str">
        <f t="shared" si="130"/>
        <v>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7" spans="1:8" x14ac:dyDescent="0.25">
      <c r="A8387" t="s">
        <v>6970</v>
      </c>
      <c r="B8387" t="s">
        <v>215</v>
      </c>
      <c r="C8387" t="s">
        <v>7562</v>
      </c>
      <c r="D8387" t="s">
        <v>10</v>
      </c>
      <c r="E8387">
        <v>8</v>
      </c>
      <c r="F8387" t="s">
        <v>10222</v>
      </c>
      <c r="G8387" s="1">
        <v>43168</v>
      </c>
      <c r="H8387" t="str">
        <f t="shared" ref="H8387:H8450" si="131">IF(E8388=1,F8387,F8387&amp;" "&amp;H8388)</f>
        <v>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8" spans="1:8" x14ac:dyDescent="0.25">
      <c r="A8388" t="s">
        <v>6970</v>
      </c>
      <c r="B8388" t="s">
        <v>215</v>
      </c>
      <c r="C8388" t="s">
        <v>7562</v>
      </c>
      <c r="D8388" t="s">
        <v>10</v>
      </c>
      <c r="E8388">
        <v>9</v>
      </c>
      <c r="F8388" t="s">
        <v>10223</v>
      </c>
      <c r="G8388" s="1">
        <v>43168</v>
      </c>
      <c r="H8388" t="str">
        <f t="shared" si="131"/>
        <v>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89" spans="1:8" x14ac:dyDescent="0.25">
      <c r="A8389" t="s">
        <v>6970</v>
      </c>
      <c r="B8389" t="s">
        <v>215</v>
      </c>
      <c r="C8389" t="s">
        <v>7562</v>
      </c>
      <c r="D8389" t="s">
        <v>10</v>
      </c>
      <c r="E8389">
        <v>10</v>
      </c>
      <c r="F8389" t="s">
        <v>10224</v>
      </c>
      <c r="G8389" s="1">
        <v>43168</v>
      </c>
      <c r="H8389" t="str">
        <f t="shared" si="131"/>
        <v>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8390" spans="1:8" x14ac:dyDescent="0.25">
      <c r="A8390" t="s">
        <v>6970</v>
      </c>
      <c r="B8390" t="s">
        <v>215</v>
      </c>
      <c r="C8390" t="s">
        <v>7562</v>
      </c>
      <c r="D8390" t="s">
        <v>10</v>
      </c>
      <c r="E8390">
        <v>11</v>
      </c>
      <c r="F8390" t="s">
        <v>10225</v>
      </c>
      <c r="G8390" s="1">
        <v>43168</v>
      </c>
      <c r="H8390" t="str">
        <f t="shared" si="131"/>
        <v>patients across care settings.  The student will exhibit the ability to move effectively into the professional nurse role abiding by the American Nurse Associated Registered Nurse Scope of Practice and the New York State Nurse Practice Act.  (ATTR: ARTS)</v>
      </c>
    </row>
    <row r="8391" spans="1:8" x14ac:dyDescent="0.25">
      <c r="A8391" t="s">
        <v>6970</v>
      </c>
      <c r="B8391" t="s">
        <v>215</v>
      </c>
      <c r="C8391" t="s">
        <v>7562</v>
      </c>
      <c r="D8391" t="s">
        <v>10</v>
      </c>
      <c r="E8391">
        <v>12</v>
      </c>
      <c r="F8391" t="s">
        <v>10226</v>
      </c>
      <c r="G8391" s="1">
        <v>43168</v>
      </c>
      <c r="H8391" t="str">
        <f t="shared" si="131"/>
        <v>ability to move effectively into the professional nurse role abiding by the American Nurse Associated Registered Nurse Scope of Practice and the New York State Nurse Practice Act.  (ATTR: ARTS)</v>
      </c>
    </row>
    <row r="8392" spans="1:8" x14ac:dyDescent="0.25">
      <c r="A8392" t="s">
        <v>6970</v>
      </c>
      <c r="B8392" t="s">
        <v>215</v>
      </c>
      <c r="C8392" t="s">
        <v>7562</v>
      </c>
      <c r="D8392" t="s">
        <v>10</v>
      </c>
      <c r="E8392">
        <v>13</v>
      </c>
      <c r="F8392" t="s">
        <v>10227</v>
      </c>
      <c r="G8392" s="1">
        <v>43168</v>
      </c>
      <c r="H8392" t="str">
        <f t="shared" si="131"/>
        <v>abiding by the American Nurse Associated Registered Nurse Scope of Practice and the New York State Nurse Practice Act.  (ATTR: ARTS)</v>
      </c>
    </row>
    <row r="8393" spans="1:8" x14ac:dyDescent="0.25">
      <c r="A8393" t="s">
        <v>6970</v>
      </c>
      <c r="B8393" t="s">
        <v>215</v>
      </c>
      <c r="C8393" t="s">
        <v>7562</v>
      </c>
      <c r="D8393" t="s">
        <v>10</v>
      </c>
      <c r="E8393">
        <v>14</v>
      </c>
      <c r="F8393" t="s">
        <v>10228</v>
      </c>
      <c r="G8393" s="1">
        <v>43168</v>
      </c>
      <c r="H8393" t="str">
        <f t="shared" si="131"/>
        <v>Nurse Scope of Practice and the New York State Nurse Practice Act.  (ATTR: ARTS)</v>
      </c>
    </row>
    <row r="8394" spans="1:8" x14ac:dyDescent="0.25">
      <c r="A8394" t="s">
        <v>6970</v>
      </c>
      <c r="B8394" t="s">
        <v>215</v>
      </c>
      <c r="C8394" t="s">
        <v>7562</v>
      </c>
      <c r="D8394" t="s">
        <v>10</v>
      </c>
      <c r="E8394">
        <v>15</v>
      </c>
      <c r="F8394" t="s">
        <v>10229</v>
      </c>
      <c r="G8394" s="1">
        <v>43168</v>
      </c>
      <c r="H8394" t="str">
        <f t="shared" si="131"/>
        <v>Practice Act.  (ATTR: ARTS)</v>
      </c>
    </row>
    <row r="8395" spans="1:8" x14ac:dyDescent="0.25">
      <c r="A8395" t="s">
        <v>6970</v>
      </c>
      <c r="B8395" t="s">
        <v>429</v>
      </c>
      <c r="C8395" t="s">
        <v>7562</v>
      </c>
      <c r="D8395" t="s">
        <v>10</v>
      </c>
      <c r="E8395">
        <v>1</v>
      </c>
      <c r="F8395" t="s">
        <v>10230</v>
      </c>
      <c r="G8395" s="1">
        <v>43168</v>
      </c>
      <c r="H8395" t="str">
        <f t="shared" si="131"/>
        <v>The Program Student Learning Outcomes, provide the framework for this course and units.  This course will require the student to analyze and apply a variety of high order concepts as they relate to the students current and future practice.  In this course students will continue 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396" spans="1:8" x14ac:dyDescent="0.25">
      <c r="A8396" t="s">
        <v>6970</v>
      </c>
      <c r="B8396" t="s">
        <v>429</v>
      </c>
      <c r="C8396" t="s">
        <v>7562</v>
      </c>
      <c r="D8396" t="s">
        <v>10</v>
      </c>
      <c r="E8396">
        <v>2</v>
      </c>
      <c r="F8396" t="s">
        <v>10231</v>
      </c>
      <c r="G8396" s="1">
        <v>43168</v>
      </c>
      <c r="H8396" t="str">
        <f t="shared" si="131"/>
        <v>framework for this course and units.  This course will require the student to analyze and apply a variety of high order concepts as they relate to the students current and future practice.  In this course students will continue 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397" spans="1:8" x14ac:dyDescent="0.25">
      <c r="A8397" t="s">
        <v>6970</v>
      </c>
      <c r="B8397" t="s">
        <v>429</v>
      </c>
      <c r="C8397" t="s">
        <v>7562</v>
      </c>
      <c r="D8397" t="s">
        <v>10</v>
      </c>
      <c r="E8397">
        <v>3</v>
      </c>
      <c r="F8397" t="s">
        <v>10304</v>
      </c>
      <c r="G8397" s="1">
        <v>43168</v>
      </c>
      <c r="H8397" t="str">
        <f t="shared" si="131"/>
        <v>require the student to analyze and apply a variety of high order concepts as they relate to the students current and future practice.  In this course students will continue 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398" spans="1:8" x14ac:dyDescent="0.25">
      <c r="A8398" t="s">
        <v>6970</v>
      </c>
      <c r="B8398" t="s">
        <v>429</v>
      </c>
      <c r="C8398" t="s">
        <v>7562</v>
      </c>
      <c r="D8398" t="s">
        <v>10</v>
      </c>
      <c r="E8398">
        <v>4</v>
      </c>
      <c r="F8398" t="s">
        <v>10305</v>
      </c>
      <c r="G8398" s="1">
        <v>43168</v>
      </c>
      <c r="H8398" t="str">
        <f t="shared" si="131"/>
        <v>high order concepts as they relate to the students current and future practice.  In this course students will continue 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399" spans="1:8" x14ac:dyDescent="0.25">
      <c r="A8399" t="s">
        <v>6970</v>
      </c>
      <c r="B8399" t="s">
        <v>429</v>
      </c>
      <c r="C8399" t="s">
        <v>7562</v>
      </c>
      <c r="D8399" t="s">
        <v>10</v>
      </c>
      <c r="E8399">
        <v>5</v>
      </c>
      <c r="F8399" t="s">
        <v>10306</v>
      </c>
      <c r="G8399" s="1">
        <v>43168</v>
      </c>
      <c r="H8399" t="str">
        <f t="shared" si="131"/>
        <v>and future practice.  In this course students will continue 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0" spans="1:8" x14ac:dyDescent="0.25">
      <c r="A8400" t="s">
        <v>6970</v>
      </c>
      <c r="B8400" t="s">
        <v>429</v>
      </c>
      <c r="C8400" t="s">
        <v>7562</v>
      </c>
      <c r="D8400" t="s">
        <v>10</v>
      </c>
      <c r="E8400">
        <v>6</v>
      </c>
      <c r="F8400" t="s">
        <v>10307</v>
      </c>
      <c r="G8400" s="1">
        <v>43168</v>
      </c>
      <c r="H8400" t="str">
        <f t="shared" si="131"/>
        <v>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1" spans="1:8" x14ac:dyDescent="0.25">
      <c r="A8401" t="s">
        <v>6970</v>
      </c>
      <c r="B8401" t="s">
        <v>429</v>
      </c>
      <c r="C8401" t="s">
        <v>7562</v>
      </c>
      <c r="D8401" t="s">
        <v>10</v>
      </c>
      <c r="E8401">
        <v>7</v>
      </c>
      <c r="F8401" t="s">
        <v>10308</v>
      </c>
      <c r="G8401" s="1">
        <v>43168</v>
      </c>
      <c r="H8401" t="str">
        <f t="shared" si="131"/>
        <v>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2" spans="1:8" x14ac:dyDescent="0.25">
      <c r="A8402" t="s">
        <v>6970</v>
      </c>
      <c r="B8402" t="s">
        <v>429</v>
      </c>
      <c r="C8402" t="s">
        <v>7562</v>
      </c>
      <c r="D8402" t="s">
        <v>10</v>
      </c>
      <c r="E8402">
        <v>8</v>
      </c>
      <c r="F8402" t="s">
        <v>10309</v>
      </c>
      <c r="G8402" s="1">
        <v>43168</v>
      </c>
      <c r="H8402" t="str">
        <f t="shared" si="131"/>
        <v>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3" spans="1:8" x14ac:dyDescent="0.25">
      <c r="A8403" t="s">
        <v>6970</v>
      </c>
      <c r="B8403" t="s">
        <v>429</v>
      </c>
      <c r="C8403" t="s">
        <v>7562</v>
      </c>
      <c r="D8403" t="s">
        <v>10</v>
      </c>
      <c r="E8403">
        <v>9</v>
      </c>
      <c r="F8403" t="s">
        <v>10310</v>
      </c>
      <c r="G8403" s="1">
        <v>43168</v>
      </c>
      <c r="H8403" t="str">
        <f t="shared" si="131"/>
        <v>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4" spans="1:8" x14ac:dyDescent="0.25">
      <c r="A8404" t="s">
        <v>6970</v>
      </c>
      <c r="B8404" t="s">
        <v>429</v>
      </c>
      <c r="C8404" t="s">
        <v>7562</v>
      </c>
      <c r="D8404" t="s">
        <v>10</v>
      </c>
      <c r="E8404">
        <v>10</v>
      </c>
      <c r="F8404" t="s">
        <v>10311</v>
      </c>
      <c r="G8404" s="1">
        <v>43168</v>
      </c>
      <c r="H8404" t="str">
        <f t="shared" si="131"/>
        <v>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5" spans="1:8" x14ac:dyDescent="0.25">
      <c r="A8405" t="s">
        <v>6970</v>
      </c>
      <c r="B8405" t="s">
        <v>429</v>
      </c>
      <c r="C8405" t="s">
        <v>7562</v>
      </c>
      <c r="D8405" t="s">
        <v>10</v>
      </c>
      <c r="E8405">
        <v>11</v>
      </c>
      <c r="F8405" t="s">
        <v>10312</v>
      </c>
      <c r="G8405" s="1">
        <v>43168</v>
      </c>
      <c r="H8405" t="str">
        <f t="shared" si="131"/>
        <v>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6" spans="1:8" x14ac:dyDescent="0.25">
      <c r="A8406" t="s">
        <v>6970</v>
      </c>
      <c r="B8406" t="s">
        <v>429</v>
      </c>
      <c r="C8406" t="s">
        <v>7562</v>
      </c>
      <c r="D8406" t="s">
        <v>10</v>
      </c>
      <c r="E8406">
        <v>12</v>
      </c>
      <c r="F8406" t="s">
        <v>10313</v>
      </c>
      <c r="G8406" s="1">
        <v>43168</v>
      </c>
      <c r="H8406" t="str">
        <f t="shared" si="131"/>
        <v>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7" spans="1:8" x14ac:dyDescent="0.25">
      <c r="A8407" t="s">
        <v>6970</v>
      </c>
      <c r="B8407" t="s">
        <v>429</v>
      </c>
      <c r="C8407" t="s">
        <v>7562</v>
      </c>
      <c r="D8407" t="s">
        <v>10</v>
      </c>
      <c r="E8407">
        <v>13</v>
      </c>
      <c r="F8407" t="s">
        <v>10314</v>
      </c>
      <c r="G8407" s="1">
        <v>43168</v>
      </c>
      <c r="H8407" t="str">
        <f t="shared" si="131"/>
        <v>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8" spans="1:8" x14ac:dyDescent="0.25">
      <c r="A8408" t="s">
        <v>6970</v>
      </c>
      <c r="B8408" t="s">
        <v>429</v>
      </c>
      <c r="C8408" t="s">
        <v>7562</v>
      </c>
      <c r="D8408" t="s">
        <v>10</v>
      </c>
      <c r="E8408">
        <v>14</v>
      </c>
      <c r="F8408" t="s">
        <v>10315</v>
      </c>
      <c r="G8408" s="1">
        <v>43168</v>
      </c>
      <c r="H8408" t="str">
        <f t="shared" si="131"/>
        <v>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09" spans="1:8" x14ac:dyDescent="0.25">
      <c r="A8409" t="s">
        <v>6970</v>
      </c>
      <c r="B8409" t="s">
        <v>429</v>
      </c>
      <c r="C8409" t="s">
        <v>7562</v>
      </c>
      <c r="D8409" t="s">
        <v>10</v>
      </c>
      <c r="E8409">
        <v>15</v>
      </c>
      <c r="F8409" t="s">
        <v>10316</v>
      </c>
      <c r="G8409" s="1">
        <v>43168</v>
      </c>
      <c r="H8409" t="str">
        <f t="shared" si="131"/>
        <v>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10" spans="1:8" x14ac:dyDescent="0.25">
      <c r="A8410" t="s">
        <v>6970</v>
      </c>
      <c r="B8410" t="s">
        <v>429</v>
      </c>
      <c r="C8410" t="s">
        <v>7562</v>
      </c>
      <c r="D8410" t="s">
        <v>10</v>
      </c>
      <c r="E8410">
        <v>16</v>
      </c>
      <c r="F8410" t="s">
        <v>10317</v>
      </c>
      <c r="G8410" s="1">
        <v>43168</v>
      </c>
      <c r="H8410" t="str">
        <f t="shared" si="131"/>
        <v>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11" spans="1:8" x14ac:dyDescent="0.25">
      <c r="A8411" t="s">
        <v>6970</v>
      </c>
      <c r="B8411" t="s">
        <v>429</v>
      </c>
      <c r="C8411" t="s">
        <v>7562</v>
      </c>
      <c r="D8411" t="s">
        <v>10</v>
      </c>
      <c r="E8411">
        <v>17</v>
      </c>
      <c r="F8411" t="s">
        <v>10318</v>
      </c>
      <c r="G8411" s="1">
        <v>43168</v>
      </c>
      <c r="H8411" t="str">
        <f t="shared" si="131"/>
        <v>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12" spans="1:8" x14ac:dyDescent="0.25">
      <c r="A8412" t="s">
        <v>6970</v>
      </c>
      <c r="B8412" t="s">
        <v>429</v>
      </c>
      <c r="C8412" t="s">
        <v>7562</v>
      </c>
      <c r="D8412" t="s">
        <v>10</v>
      </c>
      <c r="E8412">
        <v>18</v>
      </c>
      <c r="F8412" t="s">
        <v>10319</v>
      </c>
      <c r="G8412" s="1">
        <v>43168</v>
      </c>
      <c r="H8412" t="str">
        <f t="shared" si="131"/>
        <v>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13" spans="1:8" x14ac:dyDescent="0.25">
      <c r="A8413" t="s">
        <v>6970</v>
      </c>
      <c r="B8413" t="s">
        <v>429</v>
      </c>
      <c r="C8413" t="s">
        <v>7562</v>
      </c>
      <c r="D8413" t="s">
        <v>10</v>
      </c>
      <c r="E8413">
        <v>19</v>
      </c>
      <c r="F8413" t="s">
        <v>10320</v>
      </c>
      <c r="G8413" s="1">
        <v>43168</v>
      </c>
      <c r="H8413" t="str">
        <f t="shared" si="131"/>
        <v>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14" spans="1:8" x14ac:dyDescent="0.25">
      <c r="A8414" t="s">
        <v>6970</v>
      </c>
      <c r="B8414" t="s">
        <v>429</v>
      </c>
      <c r="C8414" t="s">
        <v>7562</v>
      </c>
      <c r="D8414" t="s">
        <v>10</v>
      </c>
      <c r="E8414">
        <v>20</v>
      </c>
      <c r="F8414" t="s">
        <v>10321</v>
      </c>
      <c r="G8414" s="1">
        <v>43168</v>
      </c>
      <c r="H8414" t="str">
        <f t="shared" si="131"/>
        <v>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8415" spans="1:8" x14ac:dyDescent="0.25">
      <c r="A8415" t="s">
        <v>6970</v>
      </c>
      <c r="B8415" t="s">
        <v>429</v>
      </c>
      <c r="C8415" t="s">
        <v>7562</v>
      </c>
      <c r="D8415" t="s">
        <v>10</v>
      </c>
      <c r="E8415">
        <v>21</v>
      </c>
      <c r="F8415" t="s">
        <v>10322</v>
      </c>
      <c r="G8415" s="1">
        <v>43168</v>
      </c>
      <c r="H8415" t="str">
        <f t="shared" si="131"/>
        <v>expectations and responsibilities of those roles.  Course objectives will be met through a variety of required assignments including online discussion forums, individual writing assignments and concept mapping. (ATTR:ARTS)</v>
      </c>
    </row>
    <row r="8416" spans="1:8" x14ac:dyDescent="0.25">
      <c r="A8416" t="s">
        <v>6970</v>
      </c>
      <c r="B8416" t="s">
        <v>429</v>
      </c>
      <c r="C8416" t="s">
        <v>7562</v>
      </c>
      <c r="D8416" t="s">
        <v>10</v>
      </c>
      <c r="E8416">
        <v>22</v>
      </c>
      <c r="F8416" t="s">
        <v>10323</v>
      </c>
      <c r="G8416" s="1">
        <v>43168</v>
      </c>
      <c r="H8416" t="str">
        <f t="shared" si="131"/>
        <v>objectives will be met through a variety of required assignments including online discussion forums, individual writing assignments and concept mapping. (ATTR:ARTS)</v>
      </c>
    </row>
    <row r="8417" spans="1:8" x14ac:dyDescent="0.25">
      <c r="A8417" t="s">
        <v>6970</v>
      </c>
      <c r="B8417" t="s">
        <v>429</v>
      </c>
      <c r="C8417" t="s">
        <v>7562</v>
      </c>
      <c r="D8417" t="s">
        <v>10</v>
      </c>
      <c r="E8417">
        <v>23</v>
      </c>
      <c r="F8417" t="s">
        <v>10324</v>
      </c>
      <c r="G8417" s="1">
        <v>43168</v>
      </c>
      <c r="H8417" t="str">
        <f t="shared" si="131"/>
        <v>assignments including online discussion forums, individual writing assignments and concept mapping. (ATTR:ARTS)</v>
      </c>
    </row>
    <row r="8418" spans="1:8" x14ac:dyDescent="0.25">
      <c r="A8418" t="s">
        <v>6970</v>
      </c>
      <c r="B8418" t="s">
        <v>429</v>
      </c>
      <c r="C8418" t="s">
        <v>7562</v>
      </c>
      <c r="D8418" t="s">
        <v>10</v>
      </c>
      <c r="E8418">
        <v>24</v>
      </c>
      <c r="F8418" t="s">
        <v>10325</v>
      </c>
      <c r="G8418" s="1">
        <v>43168</v>
      </c>
      <c r="H8418" t="str">
        <f t="shared" si="131"/>
        <v>individual writing assignments and concept mapping. (ATTR:ARTS)</v>
      </c>
    </row>
    <row r="8419" spans="1:8" x14ac:dyDescent="0.25">
      <c r="A8419" t="s">
        <v>6970</v>
      </c>
      <c r="B8419" t="s">
        <v>429</v>
      </c>
      <c r="C8419" t="s">
        <v>7562</v>
      </c>
      <c r="D8419" t="s">
        <v>10</v>
      </c>
      <c r="E8419">
        <v>25</v>
      </c>
      <c r="F8419" t="s">
        <v>7383</v>
      </c>
      <c r="G8419" s="1">
        <v>43168</v>
      </c>
      <c r="H8419" t="str">
        <f t="shared" si="131"/>
        <v>(ATTR:ARTS)</v>
      </c>
    </row>
    <row r="8420" spans="1:8" x14ac:dyDescent="0.25">
      <c r="A8420" t="s">
        <v>6970</v>
      </c>
      <c r="B8420" t="s">
        <v>180</v>
      </c>
      <c r="C8420" t="s">
        <v>8239</v>
      </c>
      <c r="D8420" t="s">
        <v>10</v>
      </c>
      <c r="E8420">
        <v>1</v>
      </c>
      <c r="F8420" t="s">
        <v>10542</v>
      </c>
      <c r="G8420" s="1">
        <v>43727</v>
      </c>
      <c r="H8420" t="str">
        <f t="shared" si="131"/>
        <v>The nursing process will be applied to clients in the mental health setting and to clients with multisystem health care problems. The course will expand and adapt assessment skills to include more complex health care needs across the lifespan. These skills will be applied in laboratory practicum, hospital and/or community settings. Emphasis will be placed on the role of the RN in the caring environment. (ATT: ARTS)</v>
      </c>
    </row>
    <row r="8421" spans="1:8" x14ac:dyDescent="0.25">
      <c r="A8421" t="s">
        <v>6970</v>
      </c>
      <c r="B8421" t="s">
        <v>180</v>
      </c>
      <c r="C8421" t="s">
        <v>8239</v>
      </c>
      <c r="D8421" t="s">
        <v>10</v>
      </c>
      <c r="E8421">
        <v>2</v>
      </c>
      <c r="F8421" t="s">
        <v>10543</v>
      </c>
      <c r="G8421" s="1">
        <v>43727</v>
      </c>
      <c r="H8421" t="str">
        <f t="shared" si="131"/>
        <v>mental health setting and to clients with multisystem health care problems. The course will expand and adapt assessment skills to include more complex health care needs across the lifespan. These skills will be applied in laboratory practicum, hospital and/or community settings. Emphasis will be placed on the role of the RN in the caring environment. (ATT: ARTS)</v>
      </c>
    </row>
    <row r="8422" spans="1:8" x14ac:dyDescent="0.25">
      <c r="A8422" t="s">
        <v>6970</v>
      </c>
      <c r="B8422" t="s">
        <v>180</v>
      </c>
      <c r="C8422" t="s">
        <v>8239</v>
      </c>
      <c r="D8422" t="s">
        <v>10</v>
      </c>
      <c r="E8422">
        <v>3</v>
      </c>
      <c r="F8422" t="s">
        <v>10544</v>
      </c>
      <c r="G8422" s="1">
        <v>43727</v>
      </c>
      <c r="H8422" t="str">
        <f t="shared" si="131"/>
        <v>care problems. The course will expand and adapt assessment skills to include more complex health care needs across the lifespan. These skills will be applied in laboratory practicum, hospital and/or community settings. Emphasis will be placed on the role of the RN in the caring environment. (ATT: ARTS)</v>
      </c>
    </row>
    <row r="8423" spans="1:8" x14ac:dyDescent="0.25">
      <c r="A8423" t="s">
        <v>6970</v>
      </c>
      <c r="B8423" t="s">
        <v>180</v>
      </c>
      <c r="C8423" t="s">
        <v>8239</v>
      </c>
      <c r="D8423" t="s">
        <v>10</v>
      </c>
      <c r="E8423">
        <v>4</v>
      </c>
      <c r="F8423" t="s">
        <v>10545</v>
      </c>
      <c r="G8423" s="1">
        <v>43727</v>
      </c>
      <c r="H8423" t="str">
        <f t="shared" si="131"/>
        <v>assessment skills to include more complex health care needs across the lifespan. These skills will be applied in laboratory practicum, hospital and/or community settings. Emphasis will be placed on the role of the RN in the caring environment. (ATT: ARTS)</v>
      </c>
    </row>
    <row r="8424" spans="1:8" x14ac:dyDescent="0.25">
      <c r="A8424" t="s">
        <v>6970</v>
      </c>
      <c r="B8424" t="s">
        <v>180</v>
      </c>
      <c r="C8424" t="s">
        <v>8239</v>
      </c>
      <c r="D8424" t="s">
        <v>10</v>
      </c>
      <c r="E8424">
        <v>5</v>
      </c>
      <c r="F8424" t="s">
        <v>10546</v>
      </c>
      <c r="G8424" s="1">
        <v>43727</v>
      </c>
      <c r="H8424" t="str">
        <f t="shared" si="131"/>
        <v>across the lifespan. These skills will be applied in laboratory practicum, hospital and/or community settings. Emphasis will be placed on the role of the RN in the caring environment. (ATT: ARTS)</v>
      </c>
    </row>
    <row r="8425" spans="1:8" x14ac:dyDescent="0.25">
      <c r="A8425" t="s">
        <v>6970</v>
      </c>
      <c r="B8425" t="s">
        <v>180</v>
      </c>
      <c r="C8425" t="s">
        <v>8239</v>
      </c>
      <c r="D8425" t="s">
        <v>10</v>
      </c>
      <c r="E8425">
        <v>6</v>
      </c>
      <c r="F8425" t="s">
        <v>10547</v>
      </c>
      <c r="G8425" s="1">
        <v>43727</v>
      </c>
      <c r="H8425" t="str">
        <f t="shared" si="131"/>
        <v>laboratory practicum, hospital and/or community settings. Emphasis will be placed on the role of the RN in the caring environment. (ATT: ARTS)</v>
      </c>
    </row>
    <row r="8426" spans="1:8" x14ac:dyDescent="0.25">
      <c r="A8426" t="s">
        <v>6970</v>
      </c>
      <c r="B8426" t="s">
        <v>180</v>
      </c>
      <c r="C8426" t="s">
        <v>8239</v>
      </c>
      <c r="D8426" t="s">
        <v>10</v>
      </c>
      <c r="E8426">
        <v>7</v>
      </c>
      <c r="F8426" t="s">
        <v>10548</v>
      </c>
      <c r="G8426" s="1">
        <v>43727</v>
      </c>
      <c r="H8426" t="str">
        <f t="shared" si="131"/>
        <v>Emphasis will be placed on the role of the RN in the caring environment. (ATT: ARTS)</v>
      </c>
    </row>
    <row r="8427" spans="1:8" x14ac:dyDescent="0.25">
      <c r="A8427" t="s">
        <v>6970</v>
      </c>
      <c r="B8427" t="s">
        <v>180</v>
      </c>
      <c r="C8427" t="s">
        <v>8239</v>
      </c>
      <c r="D8427" t="s">
        <v>10</v>
      </c>
      <c r="E8427">
        <v>8</v>
      </c>
      <c r="F8427" t="s">
        <v>10549</v>
      </c>
      <c r="G8427" s="1">
        <v>43727</v>
      </c>
      <c r="H8427" t="str">
        <f t="shared" si="131"/>
        <v>environment. (ATT: ARTS)</v>
      </c>
    </row>
    <row r="8428" spans="1:8" x14ac:dyDescent="0.25">
      <c r="A8428" t="s">
        <v>6970</v>
      </c>
      <c r="B8428" t="s">
        <v>185</v>
      </c>
      <c r="C8428" t="s">
        <v>8239</v>
      </c>
      <c r="D8428" t="s">
        <v>10</v>
      </c>
      <c r="E8428">
        <v>1</v>
      </c>
      <c r="F8428" t="s">
        <v>10550</v>
      </c>
      <c r="G8428" s="1">
        <v>43727</v>
      </c>
      <c r="H8428" t="str">
        <f t="shared" si="131"/>
        <v>Focus will be placed on clients with multisystem problems. Critical thinking and advanced psychomotor skills will be practiced to meet the needs of clients across the lifespan. These skills will be applied in the laboratory practicum, hospital and/or community settings. Emphasis will be placed on the role of the RN in the caring environment (ATTR: ARTS)</v>
      </c>
    </row>
    <row r="8429" spans="1:8" x14ac:dyDescent="0.25">
      <c r="A8429" t="s">
        <v>6970</v>
      </c>
      <c r="B8429" t="s">
        <v>185</v>
      </c>
      <c r="C8429" t="s">
        <v>8239</v>
      </c>
      <c r="D8429" t="s">
        <v>10</v>
      </c>
      <c r="E8429">
        <v>2</v>
      </c>
      <c r="F8429" t="s">
        <v>10551</v>
      </c>
      <c r="G8429" s="1">
        <v>43727</v>
      </c>
      <c r="H8429" t="str">
        <f t="shared" si="131"/>
        <v>Critical thinking and advanced psychomotor skills will be practiced to meet the needs of clients across the lifespan. These skills will be applied in the laboratory practicum, hospital and/or community settings. Emphasis will be placed on the role of the RN in the caring environment (ATTR: ARTS)</v>
      </c>
    </row>
    <row r="8430" spans="1:8" x14ac:dyDescent="0.25">
      <c r="A8430" t="s">
        <v>6970</v>
      </c>
      <c r="B8430" t="s">
        <v>185</v>
      </c>
      <c r="C8430" t="s">
        <v>8239</v>
      </c>
      <c r="D8430" t="s">
        <v>10</v>
      </c>
      <c r="E8430">
        <v>3</v>
      </c>
      <c r="F8430" t="s">
        <v>10552</v>
      </c>
      <c r="G8430" s="1">
        <v>43727</v>
      </c>
      <c r="H8430" t="str">
        <f t="shared" si="131"/>
        <v>practiced to meet the needs of clients across the lifespan. These skills will be applied in the laboratory practicum, hospital and/or community settings. Emphasis will be placed on the role of the RN in the caring environment (ATTR: ARTS)</v>
      </c>
    </row>
    <row r="8431" spans="1:8" x14ac:dyDescent="0.25">
      <c r="A8431" t="s">
        <v>6970</v>
      </c>
      <c r="B8431" t="s">
        <v>185</v>
      </c>
      <c r="C8431" t="s">
        <v>8239</v>
      </c>
      <c r="D8431" t="s">
        <v>10</v>
      </c>
      <c r="E8431">
        <v>4</v>
      </c>
      <c r="F8431" t="s">
        <v>10553</v>
      </c>
      <c r="G8431" s="1">
        <v>43727</v>
      </c>
      <c r="H8431" t="str">
        <f t="shared" si="131"/>
        <v>These skills will be applied in the laboratory practicum, hospital and/or community settings. Emphasis will be placed on the role of the RN in the caring environment (ATTR: ARTS)</v>
      </c>
    </row>
    <row r="8432" spans="1:8" x14ac:dyDescent="0.25">
      <c r="A8432" t="s">
        <v>6970</v>
      </c>
      <c r="B8432" t="s">
        <v>185</v>
      </c>
      <c r="C8432" t="s">
        <v>8239</v>
      </c>
      <c r="D8432" t="s">
        <v>10</v>
      </c>
      <c r="E8432">
        <v>5</v>
      </c>
      <c r="F8432" t="s">
        <v>10554</v>
      </c>
      <c r="G8432" s="1">
        <v>43727</v>
      </c>
      <c r="H8432" t="str">
        <f t="shared" si="131"/>
        <v>hospital and/or community settings. Emphasis will be placed on the role of the RN in the caring environment (ATTR: ARTS)</v>
      </c>
    </row>
    <row r="8433" spans="1:8" x14ac:dyDescent="0.25">
      <c r="A8433" t="s">
        <v>6970</v>
      </c>
      <c r="B8433" t="s">
        <v>185</v>
      </c>
      <c r="C8433" t="s">
        <v>8239</v>
      </c>
      <c r="D8433" t="s">
        <v>10</v>
      </c>
      <c r="E8433">
        <v>6</v>
      </c>
      <c r="F8433" t="s">
        <v>10555</v>
      </c>
      <c r="G8433" s="1">
        <v>43727</v>
      </c>
      <c r="H8433" t="str">
        <f t="shared" si="131"/>
        <v>on the role of the RN in the caring environment (ATTR: ARTS)</v>
      </c>
    </row>
    <row r="8434" spans="1:8" x14ac:dyDescent="0.25">
      <c r="A8434" t="s">
        <v>6970</v>
      </c>
      <c r="B8434" t="s">
        <v>185</v>
      </c>
      <c r="C8434" t="s">
        <v>8239</v>
      </c>
      <c r="D8434" t="s">
        <v>10</v>
      </c>
      <c r="E8434">
        <v>7</v>
      </c>
      <c r="F8434" t="s">
        <v>81</v>
      </c>
      <c r="G8434" s="1">
        <v>43727</v>
      </c>
      <c r="H8434" t="str">
        <f t="shared" si="131"/>
        <v>(ATTR: ARTS)</v>
      </c>
    </row>
    <row r="8435" spans="1:8" x14ac:dyDescent="0.25">
      <c r="A8435" t="s">
        <v>6970</v>
      </c>
      <c r="B8435" t="s">
        <v>255</v>
      </c>
      <c r="C8435" t="s">
        <v>8239</v>
      </c>
      <c r="D8435" t="s">
        <v>10</v>
      </c>
      <c r="E8435">
        <v>1</v>
      </c>
      <c r="F8435" t="s">
        <v>10556</v>
      </c>
      <c r="G8435" s="1">
        <v>43727</v>
      </c>
      <c r="H8435" t="str">
        <f t="shared" si="131"/>
        <v>This course is designed to prepare the student for entry into practice by exploring issues of nursing practice, roles and responsibilities. The role of the nurse as a manager of patient care will be discussed. A 63 hour clinical experiential learning experience is required. Students will also prepare for the steps of entry into practice such as resume writing, interviewing, and applying for a license and the licensing exam. (ATTR: ARTS)</v>
      </c>
    </row>
    <row r="8436" spans="1:8" x14ac:dyDescent="0.25">
      <c r="A8436" t="s">
        <v>6970</v>
      </c>
      <c r="B8436" t="s">
        <v>255</v>
      </c>
      <c r="C8436" t="s">
        <v>8239</v>
      </c>
      <c r="D8436" t="s">
        <v>10</v>
      </c>
      <c r="E8436">
        <v>2</v>
      </c>
      <c r="F8436" t="s">
        <v>10557</v>
      </c>
      <c r="G8436" s="1">
        <v>43727</v>
      </c>
      <c r="H8436" t="str">
        <f t="shared" si="131"/>
        <v>into practice by exploring issues of nursing practice, roles and responsibilities. The role of the nurse as a manager of patient care will be discussed. A 63 hour clinical experiential learning experience is required. Students will also prepare for the steps of entry into practice such as resume writing, interviewing, and applying for a license and the licensing exam. (ATTR: ARTS)</v>
      </c>
    </row>
    <row r="8437" spans="1:8" x14ac:dyDescent="0.25">
      <c r="A8437" t="s">
        <v>6970</v>
      </c>
      <c r="B8437" t="s">
        <v>255</v>
      </c>
      <c r="C8437" t="s">
        <v>8239</v>
      </c>
      <c r="D8437" t="s">
        <v>10</v>
      </c>
      <c r="E8437">
        <v>3</v>
      </c>
      <c r="F8437" t="s">
        <v>10558</v>
      </c>
      <c r="G8437" s="1">
        <v>43727</v>
      </c>
      <c r="H8437" t="str">
        <f t="shared" si="131"/>
        <v>and responsibilities. The role of the nurse as a manager of patient care will be discussed. A 63 hour clinical experiential learning experience is required. Students will also prepare for the steps of entry into practice such as resume writing, interviewing, and applying for a license and the licensing exam. (ATTR: ARTS)</v>
      </c>
    </row>
    <row r="8438" spans="1:8" x14ac:dyDescent="0.25">
      <c r="A8438" t="s">
        <v>6970</v>
      </c>
      <c r="B8438" t="s">
        <v>255</v>
      </c>
      <c r="C8438" t="s">
        <v>8239</v>
      </c>
      <c r="D8438" t="s">
        <v>10</v>
      </c>
      <c r="E8438">
        <v>4</v>
      </c>
      <c r="F8438" t="s">
        <v>10559</v>
      </c>
      <c r="G8438" s="1">
        <v>43727</v>
      </c>
      <c r="H8438" t="str">
        <f t="shared" si="131"/>
        <v>of patient care will be discussed. A 63 hour clinical experiential learning experience is required. Students will also prepare for the steps of entry into practice such as resume writing, interviewing, and applying for a license and the licensing exam. (ATTR: ARTS)</v>
      </c>
    </row>
    <row r="8439" spans="1:8" x14ac:dyDescent="0.25">
      <c r="A8439" t="s">
        <v>6970</v>
      </c>
      <c r="B8439" t="s">
        <v>255</v>
      </c>
      <c r="C8439" t="s">
        <v>8239</v>
      </c>
      <c r="D8439" t="s">
        <v>10</v>
      </c>
      <c r="E8439">
        <v>5</v>
      </c>
      <c r="F8439" t="s">
        <v>10560</v>
      </c>
      <c r="G8439" s="1">
        <v>43727</v>
      </c>
      <c r="H8439" t="str">
        <f t="shared" si="131"/>
        <v>experiential learning experience is required. Students will also prepare for the steps of entry into practice such as resume writing, interviewing, and applying for a license and the licensing exam. (ATTR: ARTS)</v>
      </c>
    </row>
    <row r="8440" spans="1:8" x14ac:dyDescent="0.25">
      <c r="A8440" t="s">
        <v>6970</v>
      </c>
      <c r="B8440" t="s">
        <v>255</v>
      </c>
      <c r="C8440" t="s">
        <v>8239</v>
      </c>
      <c r="D8440" t="s">
        <v>10</v>
      </c>
      <c r="E8440">
        <v>6</v>
      </c>
      <c r="F8440" t="s">
        <v>10561</v>
      </c>
      <c r="G8440" s="1">
        <v>43727</v>
      </c>
      <c r="H8440" t="str">
        <f t="shared" si="131"/>
        <v>also prepare for the steps of entry into practice such as resume writing, interviewing, and applying for a license and the licensing exam. (ATTR: ARTS)</v>
      </c>
    </row>
    <row r="8441" spans="1:8" x14ac:dyDescent="0.25">
      <c r="A8441" t="s">
        <v>6970</v>
      </c>
      <c r="B8441" t="s">
        <v>255</v>
      </c>
      <c r="C8441" t="s">
        <v>8239</v>
      </c>
      <c r="D8441" t="s">
        <v>10</v>
      </c>
      <c r="E8441">
        <v>7</v>
      </c>
      <c r="F8441" t="s">
        <v>10562</v>
      </c>
      <c r="G8441" s="1">
        <v>43727</v>
      </c>
      <c r="H8441" t="str">
        <f t="shared" si="131"/>
        <v>resume writing, interviewing, and applying for a license and the licensing exam. (ATTR: ARTS)</v>
      </c>
    </row>
    <row r="8442" spans="1:8" x14ac:dyDescent="0.25">
      <c r="A8442" t="s">
        <v>6970</v>
      </c>
      <c r="B8442" t="s">
        <v>255</v>
      </c>
      <c r="C8442" t="s">
        <v>8239</v>
      </c>
      <c r="D8442" t="s">
        <v>10</v>
      </c>
      <c r="E8442">
        <v>8</v>
      </c>
      <c r="F8442" t="s">
        <v>10563</v>
      </c>
      <c r="G8442" s="1">
        <v>43727</v>
      </c>
      <c r="H8442" t="str">
        <f t="shared" si="131"/>
        <v>the licensing exam. (ATTR: ARTS)</v>
      </c>
    </row>
    <row r="8443" spans="1:8" x14ac:dyDescent="0.25">
      <c r="A8443" t="s">
        <v>6970</v>
      </c>
      <c r="B8443" t="s">
        <v>255</v>
      </c>
      <c r="C8443" t="s">
        <v>8239</v>
      </c>
      <c r="D8443" t="s">
        <v>10</v>
      </c>
      <c r="E8443">
        <v>9</v>
      </c>
      <c r="F8443" t="s">
        <v>81</v>
      </c>
      <c r="G8443" s="1">
        <v>43727</v>
      </c>
      <c r="H8443" t="str">
        <f t="shared" si="131"/>
        <v>(ATTR: ARTS)</v>
      </c>
    </row>
    <row r="8444" spans="1:8" x14ac:dyDescent="0.25">
      <c r="A8444" t="s">
        <v>6970</v>
      </c>
      <c r="B8444" t="s">
        <v>20</v>
      </c>
      <c r="C8444" t="s">
        <v>6848</v>
      </c>
      <c r="D8444" t="s">
        <v>10</v>
      </c>
      <c r="E8444">
        <v>1</v>
      </c>
      <c r="F8444" t="s">
        <v>7017</v>
      </c>
      <c r="G8444" s="1">
        <v>42352</v>
      </c>
      <c r="H8444" t="str">
        <f t="shared" si="131"/>
        <v>This course serves as the foundation for the RN to BS program introducing the RN student to the philosophical and theoretical framework of the Baldwin Nursing Program at Siena College.  The caring science curriculum is introduced and concepts that contribute to the professional development of the nurse are reviewed.  The student is 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45" spans="1:8" x14ac:dyDescent="0.25">
      <c r="A8445" t="s">
        <v>6970</v>
      </c>
      <c r="B8445" t="s">
        <v>20</v>
      </c>
      <c r="C8445" t="s">
        <v>6848</v>
      </c>
      <c r="D8445" t="s">
        <v>10</v>
      </c>
      <c r="E8445">
        <v>2</v>
      </c>
      <c r="F8445" t="s">
        <v>7018</v>
      </c>
      <c r="G8445" s="1">
        <v>42352</v>
      </c>
      <c r="H8445" t="str">
        <f t="shared" si="131"/>
        <v>program introducing the RN student to the philosophical and theoretical framework of the Baldwin Nursing Program at Siena College.  The caring science curriculum is introduced and concepts that contribute to the professional development of the nurse are reviewed.  The student is 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46" spans="1:8" x14ac:dyDescent="0.25">
      <c r="A8446" t="s">
        <v>6970</v>
      </c>
      <c r="B8446" t="s">
        <v>20</v>
      </c>
      <c r="C8446" t="s">
        <v>6848</v>
      </c>
      <c r="D8446" t="s">
        <v>10</v>
      </c>
      <c r="E8446">
        <v>3</v>
      </c>
      <c r="F8446" t="s">
        <v>7019</v>
      </c>
      <c r="G8446" s="1">
        <v>42352</v>
      </c>
      <c r="H8446" t="str">
        <f t="shared" si="131"/>
        <v>and theoretical framework of the Baldwin Nursing Program at Siena College.  The caring science curriculum is introduced and concepts that contribute to the professional development of the nurse are reviewed.  The student is 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47" spans="1:8" x14ac:dyDescent="0.25">
      <c r="A8447" t="s">
        <v>6970</v>
      </c>
      <c r="B8447" t="s">
        <v>20</v>
      </c>
      <c r="C8447" t="s">
        <v>6848</v>
      </c>
      <c r="D8447" t="s">
        <v>10</v>
      </c>
      <c r="E8447">
        <v>4</v>
      </c>
      <c r="F8447" t="s">
        <v>7020</v>
      </c>
      <c r="G8447" s="1">
        <v>42352</v>
      </c>
      <c r="H8447" t="str">
        <f t="shared" si="131"/>
        <v>at Siena College.  The caring science curriculum is introduced and concepts that contribute to the professional development of the nurse are reviewed.  The student is 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48" spans="1:8" x14ac:dyDescent="0.25">
      <c r="A8448" t="s">
        <v>6970</v>
      </c>
      <c r="B8448" t="s">
        <v>20</v>
      </c>
      <c r="C8448" t="s">
        <v>6848</v>
      </c>
      <c r="D8448" t="s">
        <v>10</v>
      </c>
      <c r="E8448">
        <v>5</v>
      </c>
      <c r="F8448" t="s">
        <v>7021</v>
      </c>
      <c r="G8448" s="1">
        <v>42352</v>
      </c>
      <c r="H8448" t="str">
        <f t="shared" si="131"/>
        <v>introduced and concepts that contribute to the professional development of the nurse are reviewed.  The student is 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49" spans="1:8" x14ac:dyDescent="0.25">
      <c r="A8449" t="s">
        <v>6970</v>
      </c>
      <c r="B8449" t="s">
        <v>20</v>
      </c>
      <c r="C8449" t="s">
        <v>6848</v>
      </c>
      <c r="D8449" t="s">
        <v>10</v>
      </c>
      <c r="E8449">
        <v>6</v>
      </c>
      <c r="F8449" t="s">
        <v>7022</v>
      </c>
      <c r="G8449" s="1">
        <v>42352</v>
      </c>
      <c r="H8449" t="str">
        <f t="shared" si="131"/>
        <v>development of the nurse are reviewed.  The student is 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50" spans="1:8" x14ac:dyDescent="0.25">
      <c r="A8450" t="s">
        <v>6970</v>
      </c>
      <c r="B8450" t="s">
        <v>20</v>
      </c>
      <c r="C8450" t="s">
        <v>6848</v>
      </c>
      <c r="D8450" t="s">
        <v>10</v>
      </c>
      <c r="E8450">
        <v>7</v>
      </c>
      <c r="F8450" t="s">
        <v>7023</v>
      </c>
      <c r="G8450" s="1">
        <v>42352</v>
      </c>
      <c r="H8450" t="str">
        <f t="shared" si="131"/>
        <v>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51" spans="1:8" x14ac:dyDescent="0.25">
      <c r="A8451" t="s">
        <v>6970</v>
      </c>
      <c r="B8451" t="s">
        <v>20</v>
      </c>
      <c r="C8451" t="s">
        <v>6848</v>
      </c>
      <c r="D8451" t="s">
        <v>10</v>
      </c>
      <c r="E8451">
        <v>8</v>
      </c>
      <c r="F8451" t="s">
        <v>7024</v>
      </c>
      <c r="G8451" s="1">
        <v>42352</v>
      </c>
      <c r="H8451" t="str">
        <f t="shared" ref="H8451:H8514" si="132">IF(E8452=1,F8451,F8451&amp;" "&amp;H8452)</f>
        <v>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52" spans="1:8" x14ac:dyDescent="0.25">
      <c r="A8452" t="s">
        <v>6970</v>
      </c>
      <c r="B8452" t="s">
        <v>20</v>
      </c>
      <c r="C8452" t="s">
        <v>6848</v>
      </c>
      <c r="D8452" t="s">
        <v>10</v>
      </c>
      <c r="E8452">
        <v>9</v>
      </c>
      <c r="F8452" t="s">
        <v>7025</v>
      </c>
      <c r="G8452" s="1">
        <v>42352</v>
      </c>
      <c r="H8452" t="str">
        <f t="shared" si="132"/>
        <v>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53" spans="1:8" x14ac:dyDescent="0.25">
      <c r="A8453" t="s">
        <v>6970</v>
      </c>
      <c r="B8453" t="s">
        <v>20</v>
      </c>
      <c r="C8453" t="s">
        <v>6848</v>
      </c>
      <c r="D8453" t="s">
        <v>10</v>
      </c>
      <c r="E8453">
        <v>10</v>
      </c>
      <c r="F8453" t="s">
        <v>7026</v>
      </c>
      <c r="G8453" s="1">
        <v>42352</v>
      </c>
      <c r="H8453" t="str">
        <f t="shared" si="132"/>
        <v>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54" spans="1:8" x14ac:dyDescent="0.25">
      <c r="A8454" t="s">
        <v>6970</v>
      </c>
      <c r="B8454" t="s">
        <v>20</v>
      </c>
      <c r="C8454" t="s">
        <v>6848</v>
      </c>
      <c r="D8454" t="s">
        <v>10</v>
      </c>
      <c r="E8454">
        <v>11</v>
      </c>
      <c r="F8454" t="s">
        <v>7027</v>
      </c>
      <c r="G8454" s="1">
        <v>42352</v>
      </c>
      <c r="H8454" t="str">
        <f t="shared" si="132"/>
        <v>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8455" spans="1:8" x14ac:dyDescent="0.25">
      <c r="A8455" t="s">
        <v>6970</v>
      </c>
      <c r="B8455" t="s">
        <v>20</v>
      </c>
      <c r="C8455" t="s">
        <v>6848</v>
      </c>
      <c r="D8455" t="s">
        <v>10</v>
      </c>
      <c r="E8455">
        <v>12</v>
      </c>
      <c r="F8455" t="s">
        <v>7028</v>
      </c>
      <c r="G8455" s="1">
        <v>42352</v>
      </c>
      <c r="H8455" t="str">
        <f t="shared" si="132"/>
        <v>professional nurse's role and promotion of the profession are highlighted in this course.  The students will begin the development of a professional ePortfolio for use throughout the curriculum and in the professional practice settings.  (ATTR: ARTS)</v>
      </c>
    </row>
    <row r="8456" spans="1:8" x14ac:dyDescent="0.25">
      <c r="A8456" t="s">
        <v>6970</v>
      </c>
      <c r="B8456" t="s">
        <v>20</v>
      </c>
      <c r="C8456" t="s">
        <v>6848</v>
      </c>
      <c r="D8456" t="s">
        <v>10</v>
      </c>
      <c r="E8456">
        <v>13</v>
      </c>
      <c r="F8456" t="s">
        <v>7029</v>
      </c>
      <c r="G8456" s="1">
        <v>42352</v>
      </c>
      <c r="H8456" t="str">
        <f t="shared" si="132"/>
        <v>are highlighted in this course.  The students will begin the development of a professional ePortfolio for use throughout the curriculum and in the professional practice settings.  (ATTR: ARTS)</v>
      </c>
    </row>
    <row r="8457" spans="1:8" x14ac:dyDescent="0.25">
      <c r="A8457" t="s">
        <v>6970</v>
      </c>
      <c r="B8457" t="s">
        <v>20</v>
      </c>
      <c r="C8457" t="s">
        <v>6848</v>
      </c>
      <c r="D8457" t="s">
        <v>10</v>
      </c>
      <c r="E8457">
        <v>14</v>
      </c>
      <c r="F8457" t="s">
        <v>7030</v>
      </c>
      <c r="G8457" s="1">
        <v>42352</v>
      </c>
      <c r="H8457" t="str">
        <f t="shared" si="132"/>
        <v>development of a professional ePortfolio for use throughout the curriculum and in the professional practice settings.  (ATTR: ARTS)</v>
      </c>
    </row>
    <row r="8458" spans="1:8" x14ac:dyDescent="0.25">
      <c r="A8458" t="s">
        <v>6970</v>
      </c>
      <c r="B8458" t="s">
        <v>20</v>
      </c>
      <c r="C8458" t="s">
        <v>6848</v>
      </c>
      <c r="D8458" t="s">
        <v>10</v>
      </c>
      <c r="E8458">
        <v>15</v>
      </c>
      <c r="F8458" t="s">
        <v>7031</v>
      </c>
      <c r="G8458" s="1">
        <v>42352</v>
      </c>
      <c r="H8458" t="str">
        <f t="shared" si="132"/>
        <v>throughout the curriculum and in the professional practice settings.  (ATTR: ARTS)</v>
      </c>
    </row>
    <row r="8459" spans="1:8" x14ac:dyDescent="0.25">
      <c r="A8459" t="s">
        <v>6970</v>
      </c>
      <c r="B8459" t="s">
        <v>20</v>
      </c>
      <c r="C8459" t="s">
        <v>6848</v>
      </c>
      <c r="D8459" t="s">
        <v>10</v>
      </c>
      <c r="E8459">
        <v>16</v>
      </c>
      <c r="F8459" t="s">
        <v>7032</v>
      </c>
      <c r="G8459" s="1">
        <v>42352</v>
      </c>
      <c r="H8459" t="str">
        <f t="shared" si="132"/>
        <v>settings.  (ATTR: ARTS)</v>
      </c>
    </row>
    <row r="8460" spans="1:8" x14ac:dyDescent="0.25">
      <c r="A8460" t="s">
        <v>6970</v>
      </c>
      <c r="B8460" t="s">
        <v>30</v>
      </c>
      <c r="C8460" t="s">
        <v>6848</v>
      </c>
      <c r="D8460" t="s">
        <v>10</v>
      </c>
      <c r="E8460">
        <v>1</v>
      </c>
      <c r="F8460" t="s">
        <v>6971</v>
      </c>
      <c r="G8460" s="1">
        <v>42352</v>
      </c>
      <c r="H8460" t="str">
        <f t="shared" si="132"/>
        <v>This course introduces the Registered Nurse to evidence-based practice and the process required to translate and integrate research into their nurisng practice.  Emphasis is on critique and application of evidence affecting nurse-sensitive quality indicators. 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1" spans="1:8" x14ac:dyDescent="0.25">
      <c r="A8461" t="s">
        <v>6970</v>
      </c>
      <c r="B8461" t="s">
        <v>30</v>
      </c>
      <c r="C8461" t="s">
        <v>6848</v>
      </c>
      <c r="D8461" t="s">
        <v>10</v>
      </c>
      <c r="E8461">
        <v>2</v>
      </c>
      <c r="F8461" t="s">
        <v>6972</v>
      </c>
      <c r="G8461" s="1">
        <v>42352</v>
      </c>
      <c r="H8461" t="str">
        <f t="shared" si="132"/>
        <v>evidence-based practice and the process required to translate and integrate research into their nurisng practice.  Emphasis is on critique and application of evidence affecting nurse-sensitive quality indicators. 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2" spans="1:8" x14ac:dyDescent="0.25">
      <c r="A8462" t="s">
        <v>6970</v>
      </c>
      <c r="B8462" t="s">
        <v>30</v>
      </c>
      <c r="C8462" t="s">
        <v>6848</v>
      </c>
      <c r="D8462" t="s">
        <v>10</v>
      </c>
      <c r="E8462">
        <v>3</v>
      </c>
      <c r="F8462" t="s">
        <v>6973</v>
      </c>
      <c r="G8462" s="1">
        <v>42352</v>
      </c>
      <c r="H8462" t="str">
        <f t="shared" si="132"/>
        <v>translate and integrate research into their nurisng practice.  Emphasis is on critique and application of evidence affecting nurse-sensitive quality indicators. 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3" spans="1:8" x14ac:dyDescent="0.25">
      <c r="A8463" t="s">
        <v>6970</v>
      </c>
      <c r="B8463" t="s">
        <v>30</v>
      </c>
      <c r="C8463" t="s">
        <v>6848</v>
      </c>
      <c r="D8463" t="s">
        <v>10</v>
      </c>
      <c r="E8463">
        <v>4</v>
      </c>
      <c r="F8463" t="s">
        <v>6974</v>
      </c>
      <c r="G8463" s="1">
        <v>42352</v>
      </c>
      <c r="H8463" t="str">
        <f t="shared" si="132"/>
        <v>practice.  Emphasis is on critique and application of evidence affecting nurse-sensitive quality indicators. 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4" spans="1:8" x14ac:dyDescent="0.25">
      <c r="A8464" t="s">
        <v>6970</v>
      </c>
      <c r="B8464" t="s">
        <v>30</v>
      </c>
      <c r="C8464" t="s">
        <v>6848</v>
      </c>
      <c r="D8464" t="s">
        <v>10</v>
      </c>
      <c r="E8464">
        <v>5</v>
      </c>
      <c r="F8464" t="s">
        <v>6975</v>
      </c>
      <c r="G8464" s="1">
        <v>42352</v>
      </c>
      <c r="H8464" t="str">
        <f t="shared" si="132"/>
        <v>evidence affecting nurse-sensitive quality indicators. 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5" spans="1:8" x14ac:dyDescent="0.25">
      <c r="A8465" t="s">
        <v>6970</v>
      </c>
      <c r="B8465" t="s">
        <v>30</v>
      </c>
      <c r="C8465" t="s">
        <v>6848</v>
      </c>
      <c r="D8465" t="s">
        <v>10</v>
      </c>
      <c r="E8465">
        <v>6</v>
      </c>
      <c r="F8465" t="s">
        <v>6976</v>
      </c>
      <c r="G8465" s="1">
        <v>42352</v>
      </c>
      <c r="H8465" t="str">
        <f t="shared" si="132"/>
        <v>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6" spans="1:8" x14ac:dyDescent="0.25">
      <c r="A8466" t="s">
        <v>6970</v>
      </c>
      <c r="B8466" t="s">
        <v>30</v>
      </c>
      <c r="C8466" t="s">
        <v>6848</v>
      </c>
      <c r="D8466" t="s">
        <v>10</v>
      </c>
      <c r="E8466">
        <v>7</v>
      </c>
      <c r="F8466" t="s">
        <v>6977</v>
      </c>
      <c r="G8466" s="1">
        <v>42352</v>
      </c>
      <c r="H8466" t="str">
        <f t="shared" si="132"/>
        <v>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7" spans="1:8" x14ac:dyDescent="0.25">
      <c r="A8467" t="s">
        <v>6970</v>
      </c>
      <c r="B8467" t="s">
        <v>30</v>
      </c>
      <c r="C8467" t="s">
        <v>6848</v>
      </c>
      <c r="D8467" t="s">
        <v>10</v>
      </c>
      <c r="E8467">
        <v>8</v>
      </c>
      <c r="F8467" t="s">
        <v>6978</v>
      </c>
      <c r="G8467" s="1">
        <v>42352</v>
      </c>
      <c r="H8467" t="str">
        <f t="shared" si="132"/>
        <v>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8" spans="1:8" x14ac:dyDescent="0.25">
      <c r="A8468" t="s">
        <v>6970</v>
      </c>
      <c r="B8468" t="s">
        <v>30</v>
      </c>
      <c r="C8468" t="s">
        <v>6848</v>
      </c>
      <c r="D8468" t="s">
        <v>10</v>
      </c>
      <c r="E8468">
        <v>9</v>
      </c>
      <c r="F8468" t="s">
        <v>6979</v>
      </c>
      <c r="G8468" s="1">
        <v>42352</v>
      </c>
      <c r="H8468" t="str">
        <f t="shared" si="132"/>
        <v>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69" spans="1:8" x14ac:dyDescent="0.25">
      <c r="A8469" t="s">
        <v>6970</v>
      </c>
      <c r="B8469" t="s">
        <v>30</v>
      </c>
      <c r="C8469" t="s">
        <v>6848</v>
      </c>
      <c r="D8469" t="s">
        <v>10</v>
      </c>
      <c r="E8469">
        <v>10</v>
      </c>
      <c r="F8469" t="s">
        <v>6980</v>
      </c>
      <c r="G8469" s="1">
        <v>42352</v>
      </c>
      <c r="H8469" t="str">
        <f t="shared" si="132"/>
        <v>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70" spans="1:8" x14ac:dyDescent="0.25">
      <c r="A8470" t="s">
        <v>6970</v>
      </c>
      <c r="B8470" t="s">
        <v>30</v>
      </c>
      <c r="C8470" t="s">
        <v>6848</v>
      </c>
      <c r="D8470" t="s">
        <v>10</v>
      </c>
      <c r="E8470">
        <v>11</v>
      </c>
      <c r="F8470" t="s">
        <v>6981</v>
      </c>
      <c r="G8470" s="1">
        <v>42352</v>
      </c>
      <c r="H8470" t="str">
        <f t="shared" si="132"/>
        <v>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8471" spans="1:8" x14ac:dyDescent="0.25">
      <c r="A8471" t="s">
        <v>6970</v>
      </c>
      <c r="B8471" t="s">
        <v>30</v>
      </c>
      <c r="C8471" t="s">
        <v>6848</v>
      </c>
      <c r="D8471" t="s">
        <v>10</v>
      </c>
      <c r="E8471">
        <v>12</v>
      </c>
      <c r="F8471" t="s">
        <v>6982</v>
      </c>
      <c r="G8471" s="1">
        <v>42352</v>
      </c>
      <c r="H8471" t="str">
        <f t="shared" si="132"/>
        <v>improvement.  QSEN competencies are integrated throughout this course.  Students will discuss the links between quality improvement, evidence based practice and moving patient care to quality outcomes. Prerequisites:  ATDV-110 and NURS-300. (ATTR: ARTS)</v>
      </c>
    </row>
    <row r="8472" spans="1:8" x14ac:dyDescent="0.25">
      <c r="A8472" t="s">
        <v>6970</v>
      </c>
      <c r="B8472" t="s">
        <v>30</v>
      </c>
      <c r="C8472" t="s">
        <v>6848</v>
      </c>
      <c r="D8472" t="s">
        <v>10</v>
      </c>
      <c r="E8472">
        <v>13</v>
      </c>
      <c r="F8472" t="s">
        <v>6983</v>
      </c>
      <c r="G8472" s="1">
        <v>42352</v>
      </c>
      <c r="H8472" t="str">
        <f t="shared" si="132"/>
        <v>throughout this course.  Students will discuss the links between quality improvement, evidence based practice and moving patient care to quality outcomes. Prerequisites:  ATDV-110 and NURS-300. (ATTR: ARTS)</v>
      </c>
    </row>
    <row r="8473" spans="1:8" x14ac:dyDescent="0.25">
      <c r="A8473" t="s">
        <v>6970</v>
      </c>
      <c r="B8473" t="s">
        <v>30</v>
      </c>
      <c r="C8473" t="s">
        <v>6848</v>
      </c>
      <c r="D8473" t="s">
        <v>10</v>
      </c>
      <c r="E8473">
        <v>14</v>
      </c>
      <c r="F8473" t="s">
        <v>6984</v>
      </c>
      <c r="G8473" s="1">
        <v>42352</v>
      </c>
      <c r="H8473" t="str">
        <f t="shared" si="132"/>
        <v>links between quality improvement, evidence based practice and moving patient care to quality outcomes. Prerequisites:  ATDV-110 and NURS-300. (ATTR: ARTS)</v>
      </c>
    </row>
    <row r="8474" spans="1:8" x14ac:dyDescent="0.25">
      <c r="A8474" t="s">
        <v>6970</v>
      </c>
      <c r="B8474" t="s">
        <v>30</v>
      </c>
      <c r="C8474" t="s">
        <v>6848</v>
      </c>
      <c r="D8474" t="s">
        <v>10</v>
      </c>
      <c r="E8474">
        <v>15</v>
      </c>
      <c r="F8474" t="s">
        <v>6985</v>
      </c>
      <c r="G8474" s="1">
        <v>42352</v>
      </c>
      <c r="H8474" t="str">
        <f t="shared" si="132"/>
        <v>practice and moving patient care to quality outcomes. Prerequisites:  ATDV-110 and NURS-300. (ATTR: ARTS)</v>
      </c>
    </row>
    <row r="8475" spans="1:8" x14ac:dyDescent="0.25">
      <c r="A8475" t="s">
        <v>6970</v>
      </c>
      <c r="B8475" t="s">
        <v>30</v>
      </c>
      <c r="C8475" t="s">
        <v>6848</v>
      </c>
      <c r="D8475" t="s">
        <v>10</v>
      </c>
      <c r="E8475">
        <v>16</v>
      </c>
      <c r="F8475" t="s">
        <v>6986</v>
      </c>
      <c r="G8475" s="1">
        <v>42352</v>
      </c>
      <c r="H8475" t="str">
        <f t="shared" si="132"/>
        <v>Prerequisites:  ATDV-110 and NURS-300. (ATTR: ARTS)</v>
      </c>
    </row>
    <row r="8476" spans="1:8" x14ac:dyDescent="0.25">
      <c r="A8476" t="s">
        <v>6970</v>
      </c>
      <c r="B8476" t="s">
        <v>225</v>
      </c>
      <c r="C8476" t="s">
        <v>6848</v>
      </c>
      <c r="D8476" t="s">
        <v>10</v>
      </c>
      <c r="E8476">
        <v>1</v>
      </c>
      <c r="F8476" t="s">
        <v>6987</v>
      </c>
      <c r="G8476" s="1">
        <v>42352</v>
      </c>
      <c r="H8476" t="str">
        <f t="shared" si="132"/>
        <v>The knowledge and physical assessment skills necessary to complete a culturally competent advanced health history and physical examination are the focus of this course.  The assessment of pre-existing health conditions, disease screening 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77" spans="1:8" x14ac:dyDescent="0.25">
      <c r="A8477" t="s">
        <v>6970</v>
      </c>
      <c r="B8477" t="s">
        <v>225</v>
      </c>
      <c r="C8477" t="s">
        <v>6848</v>
      </c>
      <c r="D8477" t="s">
        <v>10</v>
      </c>
      <c r="E8477">
        <v>2</v>
      </c>
      <c r="F8477" t="s">
        <v>6988</v>
      </c>
      <c r="G8477" s="1">
        <v>42352</v>
      </c>
      <c r="H8477" t="str">
        <f t="shared" si="132"/>
        <v>necessary to complete a culturally competent advanced health history and physical examination are the focus of this course.  The assessment of pre-existing health conditions, disease screening 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78" spans="1:8" x14ac:dyDescent="0.25">
      <c r="A8478" t="s">
        <v>6970</v>
      </c>
      <c r="B8478" t="s">
        <v>225</v>
      </c>
      <c r="C8478" t="s">
        <v>6848</v>
      </c>
      <c r="D8478" t="s">
        <v>10</v>
      </c>
      <c r="E8478">
        <v>3</v>
      </c>
      <c r="F8478" t="s">
        <v>6989</v>
      </c>
      <c r="G8478" s="1">
        <v>42352</v>
      </c>
      <c r="H8478" t="str">
        <f t="shared" si="132"/>
        <v>advanced health history and physical examination are the focus of this course.  The assessment of pre-existing health conditions, disease screening 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79" spans="1:8" x14ac:dyDescent="0.25">
      <c r="A8479" t="s">
        <v>6970</v>
      </c>
      <c r="B8479" t="s">
        <v>225</v>
      </c>
      <c r="C8479" t="s">
        <v>6848</v>
      </c>
      <c r="D8479" t="s">
        <v>10</v>
      </c>
      <c r="E8479">
        <v>4</v>
      </c>
      <c r="F8479" t="s">
        <v>6990</v>
      </c>
      <c r="G8479" s="1">
        <v>42352</v>
      </c>
      <c r="H8479" t="str">
        <f t="shared" si="132"/>
        <v>are the focus of this course.  The assessment of pre-existing health conditions, disease screening 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80" spans="1:8" x14ac:dyDescent="0.25">
      <c r="A8480" t="s">
        <v>6970</v>
      </c>
      <c r="B8480" t="s">
        <v>225</v>
      </c>
      <c r="C8480" t="s">
        <v>6848</v>
      </c>
      <c r="D8480" t="s">
        <v>10</v>
      </c>
      <c r="E8480">
        <v>5</v>
      </c>
      <c r="F8480" t="s">
        <v>6991</v>
      </c>
      <c r="G8480" s="1">
        <v>42352</v>
      </c>
      <c r="H8480" t="str">
        <f t="shared" si="132"/>
        <v>pre-existing health conditions, disease screening 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81" spans="1:8" x14ac:dyDescent="0.25">
      <c r="A8481" t="s">
        <v>6970</v>
      </c>
      <c r="B8481" t="s">
        <v>225</v>
      </c>
      <c r="C8481" t="s">
        <v>6848</v>
      </c>
      <c r="D8481" t="s">
        <v>10</v>
      </c>
      <c r="E8481">
        <v>6</v>
      </c>
      <c r="F8481" t="s">
        <v>6992</v>
      </c>
      <c r="G8481" s="1">
        <v>42352</v>
      </c>
      <c r="H8481" t="str">
        <f t="shared" si="132"/>
        <v>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82" spans="1:8" x14ac:dyDescent="0.25">
      <c r="A8482" t="s">
        <v>6970</v>
      </c>
      <c r="B8482" t="s">
        <v>225</v>
      </c>
      <c r="C8482" t="s">
        <v>6848</v>
      </c>
      <c r="D8482" t="s">
        <v>10</v>
      </c>
      <c r="E8482">
        <v>7</v>
      </c>
      <c r="F8482" t="s">
        <v>6993</v>
      </c>
      <c r="G8482" s="1">
        <v>42352</v>
      </c>
      <c r="H8482" t="str">
        <f t="shared" si="132"/>
        <v>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83" spans="1:8" x14ac:dyDescent="0.25">
      <c r="A8483" t="s">
        <v>6970</v>
      </c>
      <c r="B8483" t="s">
        <v>225</v>
      </c>
      <c r="C8483" t="s">
        <v>6848</v>
      </c>
      <c r="D8483" t="s">
        <v>10</v>
      </c>
      <c r="E8483">
        <v>8</v>
      </c>
      <c r="F8483" t="s">
        <v>6994</v>
      </c>
      <c r="G8483" s="1">
        <v>42352</v>
      </c>
      <c r="H8483" t="str">
        <f t="shared" si="132"/>
        <v>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84" spans="1:8" x14ac:dyDescent="0.25">
      <c r="A8484" t="s">
        <v>6970</v>
      </c>
      <c r="B8484" t="s">
        <v>225</v>
      </c>
      <c r="C8484" t="s">
        <v>6848</v>
      </c>
      <c r="D8484" t="s">
        <v>10</v>
      </c>
      <c r="E8484">
        <v>9</v>
      </c>
      <c r="F8484" t="s">
        <v>6995</v>
      </c>
      <c r="G8484" s="1">
        <v>42352</v>
      </c>
      <c r="H8484" t="str">
        <f t="shared" si="132"/>
        <v>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8485" spans="1:8" x14ac:dyDescent="0.25">
      <c r="A8485" t="s">
        <v>6970</v>
      </c>
      <c r="B8485" t="s">
        <v>225</v>
      </c>
      <c r="C8485" t="s">
        <v>6848</v>
      </c>
      <c r="D8485" t="s">
        <v>10</v>
      </c>
      <c r="E8485">
        <v>10</v>
      </c>
      <c r="F8485" t="s">
        <v>6996</v>
      </c>
      <c r="G8485" s="1">
        <v>42352</v>
      </c>
      <c r="H8485" t="str">
        <f t="shared" si="132"/>
        <v>life histories and experiences are integral to this course.  Simulation experience will promote skills in collecting and analyzing data to plan patient- centered care utilizing the nursing process. Prerequisite: NURS-300.  (ATTR: ARTS)</v>
      </c>
    </row>
    <row r="8486" spans="1:8" x14ac:dyDescent="0.25">
      <c r="A8486" t="s">
        <v>6970</v>
      </c>
      <c r="B8486" t="s">
        <v>225</v>
      </c>
      <c r="C8486" t="s">
        <v>6848</v>
      </c>
      <c r="D8486" t="s">
        <v>10</v>
      </c>
      <c r="E8486">
        <v>11</v>
      </c>
      <c r="F8486" t="s">
        <v>6997</v>
      </c>
      <c r="G8486" s="1">
        <v>42352</v>
      </c>
      <c r="H8486" t="str">
        <f t="shared" si="132"/>
        <v>course.  Simulation experience will promote skills in collecting and analyzing data to plan patient- centered care utilizing the nursing process. Prerequisite: NURS-300.  (ATTR: ARTS)</v>
      </c>
    </row>
    <row r="8487" spans="1:8" x14ac:dyDescent="0.25">
      <c r="A8487" t="s">
        <v>6970</v>
      </c>
      <c r="B8487" t="s">
        <v>225</v>
      </c>
      <c r="C8487" t="s">
        <v>6848</v>
      </c>
      <c r="D8487" t="s">
        <v>10</v>
      </c>
      <c r="E8487">
        <v>12</v>
      </c>
      <c r="F8487" t="s">
        <v>6998</v>
      </c>
      <c r="G8487" s="1">
        <v>42352</v>
      </c>
      <c r="H8487" t="str">
        <f t="shared" si="132"/>
        <v>in collecting and analyzing data to plan patient- centered care utilizing the nursing process. Prerequisite: NURS-300.  (ATTR: ARTS)</v>
      </c>
    </row>
    <row r="8488" spans="1:8" x14ac:dyDescent="0.25">
      <c r="A8488" t="s">
        <v>6970</v>
      </c>
      <c r="B8488" t="s">
        <v>225</v>
      </c>
      <c r="C8488" t="s">
        <v>6848</v>
      </c>
      <c r="D8488" t="s">
        <v>10</v>
      </c>
      <c r="E8488">
        <v>13</v>
      </c>
      <c r="F8488" t="s">
        <v>6999</v>
      </c>
      <c r="G8488" s="1">
        <v>42352</v>
      </c>
      <c r="H8488" t="str">
        <f t="shared" si="132"/>
        <v>centered care utilizing the nursing process. Prerequisite: NURS-300.  (ATTR: ARTS)</v>
      </c>
    </row>
    <row r="8489" spans="1:8" x14ac:dyDescent="0.25">
      <c r="A8489" t="s">
        <v>6970</v>
      </c>
      <c r="B8489" t="s">
        <v>225</v>
      </c>
      <c r="C8489" t="s">
        <v>6848</v>
      </c>
      <c r="D8489" t="s">
        <v>10</v>
      </c>
      <c r="E8489">
        <v>14</v>
      </c>
      <c r="F8489" t="s">
        <v>7000</v>
      </c>
      <c r="G8489" s="1">
        <v>42352</v>
      </c>
      <c r="H8489" t="str">
        <f t="shared" si="132"/>
        <v>Prerequisite: NURS-300.  (ATTR: ARTS)</v>
      </c>
    </row>
    <row r="8490" spans="1:8" x14ac:dyDescent="0.25">
      <c r="A8490" t="s">
        <v>6970</v>
      </c>
      <c r="B8490" t="s">
        <v>990</v>
      </c>
      <c r="C8490" t="s">
        <v>6848</v>
      </c>
      <c r="D8490" t="s">
        <v>10</v>
      </c>
      <c r="E8490">
        <v>1</v>
      </c>
      <c r="F8490" t="s">
        <v>7367</v>
      </c>
      <c r="G8490" s="1">
        <v>42353</v>
      </c>
      <c r="H8490" t="str">
        <f t="shared" si="132"/>
        <v>This course provides an in depth review of essential principles of pathophysiology necessary to anticipate, minimize and treat the complications associated with disease. Pharmacological concepts are examined by system and provide a foundation for understanding the 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1" spans="1:8" x14ac:dyDescent="0.25">
      <c r="A8491" t="s">
        <v>6970</v>
      </c>
      <c r="B8491" t="s">
        <v>990</v>
      </c>
      <c r="C8491" t="s">
        <v>6848</v>
      </c>
      <c r="D8491" t="s">
        <v>10</v>
      </c>
      <c r="E8491">
        <v>2</v>
      </c>
      <c r="F8491" t="s">
        <v>7368</v>
      </c>
      <c r="G8491" s="1">
        <v>42353</v>
      </c>
      <c r="H8491" t="str">
        <f t="shared" si="132"/>
        <v>principles of pathophysiology necessary to anticipate, minimize and treat the complications associated with disease. Pharmacological concepts are examined by system and provide a foundation for understanding the 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2" spans="1:8" x14ac:dyDescent="0.25">
      <c r="A8492" t="s">
        <v>6970</v>
      </c>
      <c r="B8492" t="s">
        <v>990</v>
      </c>
      <c r="C8492" t="s">
        <v>6848</v>
      </c>
      <c r="D8492" t="s">
        <v>10</v>
      </c>
      <c r="E8492">
        <v>3</v>
      </c>
      <c r="F8492" t="s">
        <v>7369</v>
      </c>
      <c r="G8492" s="1">
        <v>42353</v>
      </c>
      <c r="H8492" t="str">
        <f t="shared" si="132"/>
        <v>minimize and treat the complications associated with disease. Pharmacological concepts are examined by system and provide a foundation for understanding the 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3" spans="1:8" x14ac:dyDescent="0.25">
      <c r="A8493" t="s">
        <v>6970</v>
      </c>
      <c r="B8493" t="s">
        <v>990</v>
      </c>
      <c r="C8493" t="s">
        <v>6848</v>
      </c>
      <c r="D8493" t="s">
        <v>10</v>
      </c>
      <c r="E8493">
        <v>4</v>
      </c>
      <c r="F8493" t="s">
        <v>7370</v>
      </c>
      <c r="G8493" s="1">
        <v>42353</v>
      </c>
      <c r="H8493" t="str">
        <f t="shared" si="132"/>
        <v>disease. Pharmacological concepts are examined by system and provide a foundation for understanding the 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4" spans="1:8" x14ac:dyDescent="0.25">
      <c r="A8494" t="s">
        <v>6970</v>
      </c>
      <c r="B8494" t="s">
        <v>990</v>
      </c>
      <c r="C8494" t="s">
        <v>6848</v>
      </c>
      <c r="D8494" t="s">
        <v>10</v>
      </c>
      <c r="E8494">
        <v>5</v>
      </c>
      <c r="F8494" t="s">
        <v>7371</v>
      </c>
      <c r="G8494" s="1">
        <v>42353</v>
      </c>
      <c r="H8494" t="str">
        <f t="shared" si="132"/>
        <v>system and provide a foundation for understanding the 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5" spans="1:8" x14ac:dyDescent="0.25">
      <c r="A8495" t="s">
        <v>6970</v>
      </c>
      <c r="B8495" t="s">
        <v>990</v>
      </c>
      <c r="C8495" t="s">
        <v>6848</v>
      </c>
      <c r="D8495" t="s">
        <v>10</v>
      </c>
      <c r="E8495">
        <v>6</v>
      </c>
      <c r="F8495" t="s">
        <v>7372</v>
      </c>
      <c r="G8495" s="1">
        <v>42353</v>
      </c>
      <c r="H8495" t="str">
        <f t="shared" si="132"/>
        <v>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6" spans="1:8" x14ac:dyDescent="0.25">
      <c r="A8496" t="s">
        <v>6970</v>
      </c>
      <c r="B8496" t="s">
        <v>990</v>
      </c>
      <c r="C8496" t="s">
        <v>6848</v>
      </c>
      <c r="D8496" t="s">
        <v>10</v>
      </c>
      <c r="E8496">
        <v>7</v>
      </c>
      <c r="F8496" t="s">
        <v>7373</v>
      </c>
      <c r="G8496" s="1">
        <v>42353</v>
      </c>
      <c r="H8496" t="str">
        <f t="shared" si="132"/>
        <v>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7" spans="1:8" x14ac:dyDescent="0.25">
      <c r="A8497" t="s">
        <v>6970</v>
      </c>
      <c r="B8497" t="s">
        <v>990</v>
      </c>
      <c r="C8497" t="s">
        <v>6848</v>
      </c>
      <c r="D8497" t="s">
        <v>10</v>
      </c>
      <c r="E8497">
        <v>8</v>
      </c>
      <c r="F8497" t="s">
        <v>7374</v>
      </c>
      <c r="G8497" s="1">
        <v>42353</v>
      </c>
      <c r="H8497" t="str">
        <f t="shared" si="132"/>
        <v>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8" spans="1:8" x14ac:dyDescent="0.25">
      <c r="A8498" t="s">
        <v>6970</v>
      </c>
      <c r="B8498" t="s">
        <v>990</v>
      </c>
      <c r="C8498" t="s">
        <v>6848</v>
      </c>
      <c r="D8498" t="s">
        <v>10</v>
      </c>
      <c r="E8498">
        <v>9</v>
      </c>
      <c r="F8498" t="s">
        <v>7375</v>
      </c>
      <c r="G8498" s="1">
        <v>42353</v>
      </c>
      <c r="H8498" t="str">
        <f t="shared" si="132"/>
        <v>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499" spans="1:8" x14ac:dyDescent="0.25">
      <c r="A8499" t="s">
        <v>6970</v>
      </c>
      <c r="B8499" t="s">
        <v>990</v>
      </c>
      <c r="C8499" t="s">
        <v>6848</v>
      </c>
      <c r="D8499" t="s">
        <v>10</v>
      </c>
      <c r="E8499">
        <v>10</v>
      </c>
      <c r="F8499" t="s">
        <v>7376</v>
      </c>
      <c r="G8499" s="1">
        <v>42353</v>
      </c>
      <c r="H8499" t="str">
        <f t="shared" si="132"/>
        <v>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500" spans="1:8" x14ac:dyDescent="0.25">
      <c r="A8500" t="s">
        <v>6970</v>
      </c>
      <c r="B8500" t="s">
        <v>990</v>
      </c>
      <c r="C8500" t="s">
        <v>6848</v>
      </c>
      <c r="D8500" t="s">
        <v>10</v>
      </c>
      <c r="E8500">
        <v>11</v>
      </c>
      <c r="F8500" t="s">
        <v>7377</v>
      </c>
      <c r="G8500" s="1">
        <v>42353</v>
      </c>
      <c r="H8500" t="str">
        <f t="shared" si="132"/>
        <v>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501" spans="1:8" x14ac:dyDescent="0.25">
      <c r="A8501" t="s">
        <v>6970</v>
      </c>
      <c r="B8501" t="s">
        <v>990</v>
      </c>
      <c r="C8501" t="s">
        <v>6848</v>
      </c>
      <c r="D8501" t="s">
        <v>10</v>
      </c>
      <c r="E8501">
        <v>12</v>
      </c>
      <c r="F8501" t="s">
        <v>7378</v>
      </c>
      <c r="G8501" s="1">
        <v>42353</v>
      </c>
      <c r="H8501" t="str">
        <f t="shared" si="132"/>
        <v>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8502" spans="1:8" x14ac:dyDescent="0.25">
      <c r="A8502" t="s">
        <v>6970</v>
      </c>
      <c r="B8502" t="s">
        <v>990</v>
      </c>
      <c r="C8502" t="s">
        <v>6848</v>
      </c>
      <c r="D8502" t="s">
        <v>10</v>
      </c>
      <c r="E8502">
        <v>13</v>
      </c>
      <c r="F8502" t="s">
        <v>7379</v>
      </c>
      <c r="G8502" s="1">
        <v>42353</v>
      </c>
      <c r="H8502" t="str">
        <f t="shared" si="132"/>
        <v>etiology of disease processes and use clinical decision making to connect pathophysiologic concepts to predict functional changes in the body and corresponding pharmacological interventions. Prerequisite:  NURS-300. (ATTR:ARTS)</v>
      </c>
    </row>
    <row r="8503" spans="1:8" x14ac:dyDescent="0.25">
      <c r="A8503" t="s">
        <v>6970</v>
      </c>
      <c r="B8503" t="s">
        <v>990</v>
      </c>
      <c r="C8503" t="s">
        <v>6848</v>
      </c>
      <c r="D8503" t="s">
        <v>10</v>
      </c>
      <c r="E8503">
        <v>14</v>
      </c>
      <c r="F8503" t="s">
        <v>7380</v>
      </c>
      <c r="G8503" s="1">
        <v>42353</v>
      </c>
      <c r="H8503" t="str">
        <f t="shared" si="132"/>
        <v>making to connect pathophysiologic concepts to predict functional changes in the body and corresponding pharmacological interventions. Prerequisite:  NURS-300. (ATTR:ARTS)</v>
      </c>
    </row>
    <row r="8504" spans="1:8" x14ac:dyDescent="0.25">
      <c r="A8504" t="s">
        <v>6970</v>
      </c>
      <c r="B8504" t="s">
        <v>990</v>
      </c>
      <c r="C8504" t="s">
        <v>6848</v>
      </c>
      <c r="D8504" t="s">
        <v>10</v>
      </c>
      <c r="E8504">
        <v>15</v>
      </c>
      <c r="F8504" t="s">
        <v>7381</v>
      </c>
      <c r="G8504" s="1">
        <v>42353</v>
      </c>
      <c r="H8504" t="str">
        <f t="shared" si="132"/>
        <v>predict functional changes in the body and corresponding pharmacological interventions. Prerequisite:  NURS-300. (ATTR:ARTS)</v>
      </c>
    </row>
    <row r="8505" spans="1:8" x14ac:dyDescent="0.25">
      <c r="A8505" t="s">
        <v>6970</v>
      </c>
      <c r="B8505" t="s">
        <v>990</v>
      </c>
      <c r="C8505" t="s">
        <v>6848</v>
      </c>
      <c r="D8505" t="s">
        <v>10</v>
      </c>
      <c r="E8505">
        <v>16</v>
      </c>
      <c r="F8505" t="s">
        <v>7382</v>
      </c>
      <c r="G8505" s="1">
        <v>42353</v>
      </c>
      <c r="H8505" t="str">
        <f t="shared" si="132"/>
        <v>pharmacological interventions. Prerequisite:  NURS-300. (ATTR:ARTS)</v>
      </c>
    </row>
    <row r="8506" spans="1:8" x14ac:dyDescent="0.25">
      <c r="A8506" t="s">
        <v>6970</v>
      </c>
      <c r="B8506" t="s">
        <v>990</v>
      </c>
      <c r="C8506" t="s">
        <v>6848</v>
      </c>
      <c r="D8506" t="s">
        <v>10</v>
      </c>
      <c r="E8506">
        <v>17</v>
      </c>
      <c r="F8506" t="s">
        <v>7383</v>
      </c>
      <c r="G8506" s="1">
        <v>42353</v>
      </c>
      <c r="H8506" t="str">
        <f t="shared" si="132"/>
        <v>(ATTR:ARTS)</v>
      </c>
    </row>
    <row r="8507" spans="1:8" x14ac:dyDescent="0.25">
      <c r="A8507" t="s">
        <v>6970</v>
      </c>
      <c r="B8507" t="s">
        <v>788</v>
      </c>
      <c r="C8507" t="s">
        <v>6848</v>
      </c>
      <c r="D8507" t="s">
        <v>10</v>
      </c>
      <c r="E8507">
        <v>1</v>
      </c>
      <c r="F8507" t="s">
        <v>7033</v>
      </c>
      <c r="G8507" s="1">
        <v>42352</v>
      </c>
      <c r="H8507" t="str">
        <f t="shared" si="132"/>
        <v>This course provides an introduction to the specialty knowledge of Gerontologic nursing.  Concepts include physical and mental aging, increased complexity of care utilization of healthcare resources and interactions between acute and chronic co-morbidities.  Models 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08" spans="1:8" x14ac:dyDescent="0.25">
      <c r="A8508" t="s">
        <v>6970</v>
      </c>
      <c r="B8508" t="s">
        <v>788</v>
      </c>
      <c r="C8508" t="s">
        <v>6848</v>
      </c>
      <c r="D8508" t="s">
        <v>10</v>
      </c>
      <c r="E8508">
        <v>2</v>
      </c>
      <c r="F8508" t="s">
        <v>7034</v>
      </c>
      <c r="G8508" s="1">
        <v>42352</v>
      </c>
      <c r="H8508" t="str">
        <f t="shared" si="132"/>
        <v>knowledge of Gerontologic nursing.  Concepts include physical and mental aging, increased complexity of care utilization of healthcare resources and interactions between acute and chronic co-morbidities.  Models 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09" spans="1:8" x14ac:dyDescent="0.25">
      <c r="A8509" t="s">
        <v>6970</v>
      </c>
      <c r="B8509" t="s">
        <v>788</v>
      </c>
      <c r="C8509" t="s">
        <v>6848</v>
      </c>
      <c r="D8509" t="s">
        <v>10</v>
      </c>
      <c r="E8509">
        <v>3</v>
      </c>
      <c r="F8509" t="s">
        <v>7115</v>
      </c>
      <c r="G8509" s="1">
        <v>42352</v>
      </c>
      <c r="H8509" t="str">
        <f t="shared" si="132"/>
        <v>physical and mental aging, increased complexity of care utilization of healthcare resources and interactions between acute and chronic co-morbidities.  Models 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10" spans="1:8" x14ac:dyDescent="0.25">
      <c r="A8510" t="s">
        <v>6970</v>
      </c>
      <c r="B8510" t="s">
        <v>788</v>
      </c>
      <c r="C8510" t="s">
        <v>6848</v>
      </c>
      <c r="D8510" t="s">
        <v>10</v>
      </c>
      <c r="E8510">
        <v>4</v>
      </c>
      <c r="F8510" t="s">
        <v>7116</v>
      </c>
      <c r="G8510" s="1">
        <v>42352</v>
      </c>
      <c r="H8510" t="str">
        <f t="shared" si="132"/>
        <v>utilization of healthcare resources and interactions between acute and chronic co-morbidities.  Models 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11" spans="1:8" x14ac:dyDescent="0.25">
      <c r="A8511" t="s">
        <v>6970</v>
      </c>
      <c r="B8511" t="s">
        <v>788</v>
      </c>
      <c r="C8511" t="s">
        <v>6848</v>
      </c>
      <c r="D8511" t="s">
        <v>10</v>
      </c>
      <c r="E8511">
        <v>5</v>
      </c>
      <c r="F8511" t="s">
        <v>7117</v>
      </c>
      <c r="G8511" s="1">
        <v>42352</v>
      </c>
      <c r="H8511" t="str">
        <f t="shared" si="132"/>
        <v>between acute and chronic co-morbidities.  Models 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12" spans="1:8" x14ac:dyDescent="0.25">
      <c r="A8512" t="s">
        <v>6970</v>
      </c>
      <c r="B8512" t="s">
        <v>788</v>
      </c>
      <c r="C8512" t="s">
        <v>6848</v>
      </c>
      <c r="D8512" t="s">
        <v>10</v>
      </c>
      <c r="E8512">
        <v>6</v>
      </c>
      <c r="F8512" t="s">
        <v>7118</v>
      </c>
      <c r="G8512" s="1">
        <v>42352</v>
      </c>
      <c r="H8512" t="str">
        <f t="shared" si="132"/>
        <v>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13" spans="1:8" x14ac:dyDescent="0.25">
      <c r="A8513" t="s">
        <v>6970</v>
      </c>
      <c r="B8513" t="s">
        <v>788</v>
      </c>
      <c r="C8513" t="s">
        <v>6848</v>
      </c>
      <c r="D8513" t="s">
        <v>10</v>
      </c>
      <c r="E8513">
        <v>7</v>
      </c>
      <c r="F8513" t="s">
        <v>7119</v>
      </c>
      <c r="G8513" s="1">
        <v>42352</v>
      </c>
      <c r="H8513" t="str">
        <f t="shared" si="132"/>
        <v>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14" spans="1:8" x14ac:dyDescent="0.25">
      <c r="A8514" t="s">
        <v>6970</v>
      </c>
      <c r="B8514" t="s">
        <v>788</v>
      </c>
      <c r="C8514" t="s">
        <v>6848</v>
      </c>
      <c r="D8514" t="s">
        <v>10</v>
      </c>
      <c r="E8514">
        <v>8</v>
      </c>
      <c r="F8514" t="s">
        <v>7120</v>
      </c>
      <c r="G8514" s="1">
        <v>42352</v>
      </c>
      <c r="H8514" t="str">
        <f t="shared" si="132"/>
        <v>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15" spans="1:8" x14ac:dyDescent="0.25">
      <c r="A8515" t="s">
        <v>6970</v>
      </c>
      <c r="B8515" t="s">
        <v>788</v>
      </c>
      <c r="C8515" t="s">
        <v>6848</v>
      </c>
      <c r="D8515" t="s">
        <v>10</v>
      </c>
      <c r="E8515">
        <v>9</v>
      </c>
      <c r="F8515" t="s">
        <v>7121</v>
      </c>
      <c r="G8515" s="1">
        <v>42352</v>
      </c>
      <c r="H8515" t="str">
        <f t="shared" ref="H8515:H8578" si="133">IF(E8516=1,F8515,F8515&amp;" "&amp;H8516)</f>
        <v>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16" spans="1:8" x14ac:dyDescent="0.25">
      <c r="A8516" t="s">
        <v>6970</v>
      </c>
      <c r="B8516" t="s">
        <v>788</v>
      </c>
      <c r="C8516" t="s">
        <v>6848</v>
      </c>
      <c r="D8516" t="s">
        <v>10</v>
      </c>
      <c r="E8516">
        <v>10</v>
      </c>
      <c r="F8516" t="s">
        <v>7122</v>
      </c>
      <c r="G8516" s="1">
        <v>42352</v>
      </c>
      <c r="H8516" t="str">
        <f t="shared" si="133"/>
        <v>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8517" spans="1:8" x14ac:dyDescent="0.25">
      <c r="A8517" t="s">
        <v>6970</v>
      </c>
      <c r="B8517" t="s">
        <v>788</v>
      </c>
      <c r="C8517" t="s">
        <v>6848</v>
      </c>
      <c r="D8517" t="s">
        <v>10</v>
      </c>
      <c r="E8517">
        <v>11</v>
      </c>
      <c r="F8517" t="s">
        <v>7123</v>
      </c>
      <c r="G8517" s="1">
        <v>42352</v>
      </c>
      <c r="H8517" t="str">
        <f t="shared" si="133"/>
        <v>emphasized.  Community Service requrement with a geriatric community is the culminating component of this course pulling together concepts of both caring and advocating for this population. Prerequisites: NURS-310. (ATTR: ARTS)</v>
      </c>
    </row>
    <row r="8518" spans="1:8" x14ac:dyDescent="0.25">
      <c r="A8518" t="s">
        <v>6970</v>
      </c>
      <c r="B8518" t="s">
        <v>788</v>
      </c>
      <c r="C8518" t="s">
        <v>6848</v>
      </c>
      <c r="D8518" t="s">
        <v>10</v>
      </c>
      <c r="E8518">
        <v>12</v>
      </c>
      <c r="F8518" t="s">
        <v>7124</v>
      </c>
      <c r="G8518" s="1">
        <v>42352</v>
      </c>
      <c r="H8518" t="str">
        <f t="shared" si="133"/>
        <v>geriatric community is the culminating component of this course pulling together concepts of both caring and advocating for this population. Prerequisites: NURS-310. (ATTR: ARTS)</v>
      </c>
    </row>
    <row r="8519" spans="1:8" x14ac:dyDescent="0.25">
      <c r="A8519" t="s">
        <v>6970</v>
      </c>
      <c r="B8519" t="s">
        <v>788</v>
      </c>
      <c r="C8519" t="s">
        <v>6848</v>
      </c>
      <c r="D8519" t="s">
        <v>10</v>
      </c>
      <c r="E8519">
        <v>13</v>
      </c>
      <c r="F8519" t="s">
        <v>7125</v>
      </c>
      <c r="G8519" s="1">
        <v>42352</v>
      </c>
      <c r="H8519" t="str">
        <f t="shared" si="133"/>
        <v>this course pulling together concepts of both caring and advocating for this population. Prerequisites: NURS-310. (ATTR: ARTS)</v>
      </c>
    </row>
    <row r="8520" spans="1:8" x14ac:dyDescent="0.25">
      <c r="A8520" t="s">
        <v>6970</v>
      </c>
      <c r="B8520" t="s">
        <v>788</v>
      </c>
      <c r="C8520" t="s">
        <v>6848</v>
      </c>
      <c r="D8520" t="s">
        <v>10</v>
      </c>
      <c r="E8520">
        <v>14</v>
      </c>
      <c r="F8520" t="s">
        <v>7126</v>
      </c>
      <c r="G8520" s="1">
        <v>42352</v>
      </c>
      <c r="H8520" t="str">
        <f t="shared" si="133"/>
        <v>advocating for this population. Prerequisites: NURS-310. (ATTR: ARTS)</v>
      </c>
    </row>
    <row r="8521" spans="1:8" x14ac:dyDescent="0.25">
      <c r="A8521" t="s">
        <v>6970</v>
      </c>
      <c r="B8521" t="s">
        <v>788</v>
      </c>
      <c r="C8521" t="s">
        <v>6848</v>
      </c>
      <c r="D8521" t="s">
        <v>10</v>
      </c>
      <c r="E8521">
        <v>15</v>
      </c>
      <c r="F8521" t="s">
        <v>81</v>
      </c>
      <c r="G8521" s="1">
        <v>42352</v>
      </c>
      <c r="H8521" t="str">
        <f t="shared" si="133"/>
        <v>(ATTR: ARTS)</v>
      </c>
    </row>
    <row r="8522" spans="1:8" x14ac:dyDescent="0.25">
      <c r="A8522" t="s">
        <v>6970</v>
      </c>
      <c r="B8522" t="s">
        <v>33</v>
      </c>
      <c r="C8522" t="s">
        <v>8807</v>
      </c>
      <c r="D8522" t="s">
        <v>10</v>
      </c>
      <c r="E8522">
        <v>1</v>
      </c>
      <c r="F8522" t="s">
        <v>11044</v>
      </c>
      <c r="G8522" s="1">
        <v>43076</v>
      </c>
      <c r="H8522" t="str">
        <f t="shared" si="133"/>
        <v>This course emphasizes reflective nursing practice grounded in a caring science framework. Narrative inquiry and storytelling as an interpretive method for understanding the subjective human experience of health, illness, healing, and death/dying will be explored. The patient's experience of illness will be analyzed through selected illness naratives using multiple ways of knowing and Watson's 10 Caritas Processes. Prequisite: NURS 300 ATTR: ARTS</v>
      </c>
    </row>
    <row r="8523" spans="1:8" x14ac:dyDescent="0.25">
      <c r="A8523" t="s">
        <v>6970</v>
      </c>
      <c r="B8523" t="s">
        <v>33</v>
      </c>
      <c r="C8523" t="s">
        <v>8807</v>
      </c>
      <c r="D8523" t="s">
        <v>10</v>
      </c>
      <c r="E8523">
        <v>2</v>
      </c>
      <c r="F8523" t="s">
        <v>11085</v>
      </c>
      <c r="G8523" s="1">
        <v>43076</v>
      </c>
      <c r="H8523" t="str">
        <f t="shared" si="133"/>
        <v>in a caring science framework. Narrative inquiry and storytelling as an interpretive method for understanding the subjective human experience of health, illness, healing, and death/dying will be explored. The patient's experience of illness will be analyzed through selected illness naratives using multiple ways of knowing and Watson's 10 Caritas Processes. Prequisite: NURS 300 ATTR: ARTS</v>
      </c>
    </row>
    <row r="8524" spans="1:8" x14ac:dyDescent="0.25">
      <c r="A8524" t="s">
        <v>6970</v>
      </c>
      <c r="B8524" t="s">
        <v>33</v>
      </c>
      <c r="C8524" t="s">
        <v>8807</v>
      </c>
      <c r="D8524" t="s">
        <v>10</v>
      </c>
      <c r="E8524">
        <v>3</v>
      </c>
      <c r="F8524" t="s">
        <v>11086</v>
      </c>
      <c r="G8524" s="1">
        <v>43076</v>
      </c>
      <c r="H8524" t="str">
        <f t="shared" si="133"/>
        <v>storytelling as an interpretive method for understanding the subjective human experience of health, illness, healing, and death/dying will be explored. The patient's experience of illness will be analyzed through selected illness naratives using multiple ways of knowing and Watson's 10 Caritas Processes. Prequisite: NURS 300 ATTR: ARTS</v>
      </c>
    </row>
    <row r="8525" spans="1:8" x14ac:dyDescent="0.25">
      <c r="A8525" t="s">
        <v>6970</v>
      </c>
      <c r="B8525" t="s">
        <v>33</v>
      </c>
      <c r="C8525" t="s">
        <v>8807</v>
      </c>
      <c r="D8525" t="s">
        <v>10</v>
      </c>
      <c r="E8525">
        <v>4</v>
      </c>
      <c r="F8525" t="s">
        <v>11087</v>
      </c>
      <c r="G8525" s="1">
        <v>43076</v>
      </c>
      <c r="H8525" t="str">
        <f t="shared" si="133"/>
        <v>subjective human experience of health, illness, healing, and death/dying will be explored. The patient's experience of illness will be analyzed through selected illness naratives using multiple ways of knowing and Watson's 10 Caritas Processes. Prequisite: NURS 300 ATTR: ARTS</v>
      </c>
    </row>
    <row r="8526" spans="1:8" x14ac:dyDescent="0.25">
      <c r="A8526" t="s">
        <v>6970</v>
      </c>
      <c r="B8526" t="s">
        <v>33</v>
      </c>
      <c r="C8526" t="s">
        <v>8807</v>
      </c>
      <c r="D8526" t="s">
        <v>10</v>
      </c>
      <c r="E8526">
        <v>5</v>
      </c>
      <c r="F8526" t="s">
        <v>11088</v>
      </c>
      <c r="G8526" s="1">
        <v>43076</v>
      </c>
      <c r="H8526" t="str">
        <f t="shared" si="133"/>
        <v>death/dying will be explored. The patient's experience of illness will be analyzed through selected illness naratives using multiple ways of knowing and Watson's 10 Caritas Processes. Prequisite: NURS 300 ATTR: ARTS</v>
      </c>
    </row>
    <row r="8527" spans="1:8" x14ac:dyDescent="0.25">
      <c r="A8527" t="s">
        <v>6970</v>
      </c>
      <c r="B8527" t="s">
        <v>33</v>
      </c>
      <c r="C8527" t="s">
        <v>8807</v>
      </c>
      <c r="D8527" t="s">
        <v>10</v>
      </c>
      <c r="E8527">
        <v>6</v>
      </c>
      <c r="F8527" t="s">
        <v>11089</v>
      </c>
      <c r="G8527" s="1">
        <v>43076</v>
      </c>
      <c r="H8527" t="str">
        <f t="shared" si="133"/>
        <v>illness will be analyzed through selected illness naratives using multiple ways of knowing and Watson's 10 Caritas Processes. Prequisite: NURS 300 ATTR: ARTS</v>
      </c>
    </row>
    <row r="8528" spans="1:8" x14ac:dyDescent="0.25">
      <c r="A8528" t="s">
        <v>6970</v>
      </c>
      <c r="B8528" t="s">
        <v>33</v>
      </c>
      <c r="C8528" t="s">
        <v>8807</v>
      </c>
      <c r="D8528" t="s">
        <v>10</v>
      </c>
      <c r="E8528">
        <v>7</v>
      </c>
      <c r="F8528" t="s">
        <v>11090</v>
      </c>
      <c r="G8528" s="1">
        <v>43076</v>
      </c>
      <c r="H8528" t="str">
        <f t="shared" si="133"/>
        <v>using multiple ways of knowing and Watson's 10 Caritas Processes. Prequisite: NURS 300 ATTR: ARTS</v>
      </c>
    </row>
    <row r="8529" spans="1:8" x14ac:dyDescent="0.25">
      <c r="A8529" t="s">
        <v>6970</v>
      </c>
      <c r="B8529" t="s">
        <v>33</v>
      </c>
      <c r="C8529" t="s">
        <v>8807</v>
      </c>
      <c r="D8529" t="s">
        <v>10</v>
      </c>
      <c r="E8529">
        <v>8</v>
      </c>
      <c r="F8529" t="s">
        <v>11091</v>
      </c>
      <c r="G8529" s="1">
        <v>43076</v>
      </c>
      <c r="H8529" t="str">
        <f t="shared" si="133"/>
        <v>Processes. Prequisite: NURS 300 ATTR: ARTS</v>
      </c>
    </row>
    <row r="8530" spans="1:8" x14ac:dyDescent="0.25">
      <c r="A8530" t="s">
        <v>6970</v>
      </c>
      <c r="B8530" t="s">
        <v>7001</v>
      </c>
      <c r="C8530" t="s">
        <v>8756</v>
      </c>
      <c r="D8530" t="s">
        <v>10</v>
      </c>
      <c r="E8530">
        <v>1</v>
      </c>
      <c r="F8530" t="s">
        <v>7002</v>
      </c>
      <c r="G8530" s="1">
        <v>43404.405659722201</v>
      </c>
      <c r="H8530" t="str">
        <f t="shared" si="133"/>
        <v>This course reviews the organizational and societal context in which healthcare is delivered in the United States.  In response to the Institute of Medicine 2010 report on The Future of Nursing: Leading Change, Advancing Health, this course prepares nurses to 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1" spans="1:8" x14ac:dyDescent="0.25">
      <c r="A8531" t="s">
        <v>6970</v>
      </c>
      <c r="B8531" t="s">
        <v>7001</v>
      </c>
      <c r="C8531" t="s">
        <v>8756</v>
      </c>
      <c r="D8531" t="s">
        <v>10</v>
      </c>
      <c r="E8531">
        <v>2</v>
      </c>
      <c r="F8531" t="s">
        <v>7003</v>
      </c>
      <c r="G8531" s="1">
        <v>43404.405659722201</v>
      </c>
      <c r="H8531" t="str">
        <f t="shared" si="133"/>
        <v>context in which healthcare is delivered in the United States.  In response to the Institute of Medicine 2010 report on The Future of Nursing: Leading Change, Advancing Health, this course prepares nurses to 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2" spans="1:8" x14ac:dyDescent="0.25">
      <c r="A8532" t="s">
        <v>6970</v>
      </c>
      <c r="B8532" t="s">
        <v>7001</v>
      </c>
      <c r="C8532" t="s">
        <v>8756</v>
      </c>
      <c r="D8532" t="s">
        <v>10</v>
      </c>
      <c r="E8532">
        <v>3</v>
      </c>
      <c r="F8532" t="s">
        <v>7004</v>
      </c>
      <c r="G8532" s="1">
        <v>43404.405659722201</v>
      </c>
      <c r="H8532" t="str">
        <f t="shared" si="133"/>
        <v>States.  In response to the Institute of Medicine 2010 report on The Future of Nursing: Leading Change, Advancing Health, this course prepares nurses to 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3" spans="1:8" x14ac:dyDescent="0.25">
      <c r="A8533" t="s">
        <v>6970</v>
      </c>
      <c r="B8533" t="s">
        <v>7001</v>
      </c>
      <c r="C8533" t="s">
        <v>8756</v>
      </c>
      <c r="D8533" t="s">
        <v>10</v>
      </c>
      <c r="E8533">
        <v>4</v>
      </c>
      <c r="F8533" t="s">
        <v>7005</v>
      </c>
      <c r="G8533" s="1">
        <v>43404.405659722201</v>
      </c>
      <c r="H8533" t="str">
        <f t="shared" si="133"/>
        <v>report on The Future of Nursing: Leading Change, Advancing Health, this course prepares nurses to 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4" spans="1:8" x14ac:dyDescent="0.25">
      <c r="A8534" t="s">
        <v>6970</v>
      </c>
      <c r="B8534" t="s">
        <v>7001</v>
      </c>
      <c r="C8534" t="s">
        <v>8756</v>
      </c>
      <c r="D8534" t="s">
        <v>10</v>
      </c>
      <c r="E8534">
        <v>5</v>
      </c>
      <c r="F8534" t="s">
        <v>7006</v>
      </c>
      <c r="G8534" s="1">
        <v>43404.405659722201</v>
      </c>
      <c r="H8534" t="str">
        <f t="shared" si="133"/>
        <v>Advancing Health, this course prepares nurses to 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5" spans="1:8" x14ac:dyDescent="0.25">
      <c r="A8535" t="s">
        <v>6970</v>
      </c>
      <c r="B8535" t="s">
        <v>7001</v>
      </c>
      <c r="C8535" t="s">
        <v>8756</v>
      </c>
      <c r="D8535" t="s">
        <v>10</v>
      </c>
      <c r="E8535">
        <v>6</v>
      </c>
      <c r="F8535" t="s">
        <v>7007</v>
      </c>
      <c r="G8535" s="1">
        <v>43404.405659722201</v>
      </c>
      <c r="H8535" t="str">
        <f t="shared" si="133"/>
        <v>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6" spans="1:8" x14ac:dyDescent="0.25">
      <c r="A8536" t="s">
        <v>6970</v>
      </c>
      <c r="B8536" t="s">
        <v>7001</v>
      </c>
      <c r="C8536" t="s">
        <v>8756</v>
      </c>
      <c r="D8536" t="s">
        <v>10</v>
      </c>
      <c r="E8536">
        <v>7</v>
      </c>
      <c r="F8536" t="s">
        <v>7008</v>
      </c>
      <c r="G8536" s="1">
        <v>43404.405659722201</v>
      </c>
      <c r="H8536" t="str">
        <f t="shared" si="133"/>
        <v>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7" spans="1:8" x14ac:dyDescent="0.25">
      <c r="A8537" t="s">
        <v>6970</v>
      </c>
      <c r="B8537" t="s">
        <v>7001</v>
      </c>
      <c r="C8537" t="s">
        <v>8756</v>
      </c>
      <c r="D8537" t="s">
        <v>10</v>
      </c>
      <c r="E8537">
        <v>8</v>
      </c>
      <c r="F8537" t="s">
        <v>7009</v>
      </c>
      <c r="G8537" s="1">
        <v>43404.405659722201</v>
      </c>
      <c r="H8537" t="str">
        <f t="shared" si="133"/>
        <v>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8" spans="1:8" x14ac:dyDescent="0.25">
      <c r="A8538" t="s">
        <v>6970</v>
      </c>
      <c r="B8538" t="s">
        <v>7001</v>
      </c>
      <c r="C8538" t="s">
        <v>8756</v>
      </c>
      <c r="D8538" t="s">
        <v>10</v>
      </c>
      <c r="E8538">
        <v>9</v>
      </c>
      <c r="F8538" t="s">
        <v>7010</v>
      </c>
      <c r="G8538" s="1">
        <v>43404.405659722201</v>
      </c>
      <c r="H8538" t="str">
        <f t="shared" si="133"/>
        <v>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39" spans="1:8" x14ac:dyDescent="0.25">
      <c r="A8539" t="s">
        <v>6970</v>
      </c>
      <c r="B8539" t="s">
        <v>7001</v>
      </c>
      <c r="C8539" t="s">
        <v>8756</v>
      </c>
      <c r="D8539" t="s">
        <v>10</v>
      </c>
      <c r="E8539">
        <v>10</v>
      </c>
      <c r="F8539" t="s">
        <v>7011</v>
      </c>
      <c r="G8539" s="1">
        <v>43404.405659722201</v>
      </c>
      <c r="H8539" t="str">
        <f t="shared" si="133"/>
        <v>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8540" spans="1:8" x14ac:dyDescent="0.25">
      <c r="A8540" t="s">
        <v>6970</v>
      </c>
      <c r="B8540" t="s">
        <v>7001</v>
      </c>
      <c r="C8540" t="s">
        <v>8756</v>
      </c>
      <c r="D8540" t="s">
        <v>10</v>
      </c>
      <c r="E8540">
        <v>11</v>
      </c>
      <c r="F8540" t="s">
        <v>7012</v>
      </c>
      <c r="G8540" s="1">
        <v>43404.405659722201</v>
      </c>
      <c r="H8540" t="str">
        <f t="shared" si="133"/>
        <v>disciplines, organizations, and health networks, forms of care delivery, consumer needs, and economics and funding.  The course ends with a focus on future forms of delivery that would improve the health care status of the American population as a whole. (ATTR: ARTS)</v>
      </c>
    </row>
    <row r="8541" spans="1:8" x14ac:dyDescent="0.25">
      <c r="A8541" t="s">
        <v>6970</v>
      </c>
      <c r="B8541" t="s">
        <v>7001</v>
      </c>
      <c r="C8541" t="s">
        <v>8756</v>
      </c>
      <c r="D8541" t="s">
        <v>10</v>
      </c>
      <c r="E8541">
        <v>12</v>
      </c>
      <c r="F8541" t="s">
        <v>7013</v>
      </c>
      <c r="G8541" s="1">
        <v>43404.405659722201</v>
      </c>
      <c r="H8541" t="str">
        <f t="shared" si="133"/>
        <v>of care delivery, consumer needs, and economics and funding.  The course ends with a focus on future forms of delivery that would improve the health care status of the American population as a whole. (ATTR: ARTS)</v>
      </c>
    </row>
    <row r="8542" spans="1:8" x14ac:dyDescent="0.25">
      <c r="A8542" t="s">
        <v>6970</v>
      </c>
      <c r="B8542" t="s">
        <v>7001</v>
      </c>
      <c r="C8542" t="s">
        <v>8756</v>
      </c>
      <c r="D8542" t="s">
        <v>10</v>
      </c>
      <c r="E8542">
        <v>13</v>
      </c>
      <c r="F8542" t="s">
        <v>7014</v>
      </c>
      <c r="G8542" s="1">
        <v>43404.405659722201</v>
      </c>
      <c r="H8542" t="str">
        <f t="shared" si="133"/>
        <v>funding.  The course ends with a focus on future forms of delivery that would improve the health care status of the American population as a whole. (ATTR: ARTS)</v>
      </c>
    </row>
    <row r="8543" spans="1:8" x14ac:dyDescent="0.25">
      <c r="A8543" t="s">
        <v>6970</v>
      </c>
      <c r="B8543" t="s">
        <v>7001</v>
      </c>
      <c r="C8543" t="s">
        <v>8756</v>
      </c>
      <c r="D8543" t="s">
        <v>10</v>
      </c>
      <c r="E8543">
        <v>14</v>
      </c>
      <c r="F8543" t="s">
        <v>7015</v>
      </c>
      <c r="G8543" s="1">
        <v>43404.405659722201</v>
      </c>
      <c r="H8543" t="str">
        <f t="shared" si="133"/>
        <v>of delivery that would improve the health care status of the American population as a whole. (ATTR: ARTS)</v>
      </c>
    </row>
    <row r="8544" spans="1:8" x14ac:dyDescent="0.25">
      <c r="A8544" t="s">
        <v>6970</v>
      </c>
      <c r="B8544" t="s">
        <v>7001</v>
      </c>
      <c r="C8544" t="s">
        <v>8756</v>
      </c>
      <c r="D8544" t="s">
        <v>10</v>
      </c>
      <c r="E8544">
        <v>15</v>
      </c>
      <c r="F8544" t="s">
        <v>7016</v>
      </c>
      <c r="G8544" s="1">
        <v>43404.405659722201</v>
      </c>
      <c r="H8544" t="str">
        <f t="shared" si="133"/>
        <v>the American population as a whole. (ATTR: ARTS)</v>
      </c>
    </row>
    <row r="8545" spans="1:8" x14ac:dyDescent="0.25">
      <c r="A8545" t="s">
        <v>6970</v>
      </c>
      <c r="B8545" t="s">
        <v>7001</v>
      </c>
      <c r="C8545" t="s">
        <v>8756</v>
      </c>
      <c r="D8545" t="s">
        <v>10</v>
      </c>
      <c r="E8545">
        <v>17</v>
      </c>
      <c r="F8545" t="s">
        <v>81</v>
      </c>
      <c r="G8545" s="1">
        <v>43404.405659722201</v>
      </c>
      <c r="H8545" t="str">
        <f t="shared" si="133"/>
        <v>(ATTR: ARTS)</v>
      </c>
    </row>
    <row r="8546" spans="1:8" x14ac:dyDescent="0.25">
      <c r="A8546" t="s">
        <v>6970</v>
      </c>
      <c r="B8546" t="s">
        <v>627</v>
      </c>
      <c r="C8546" t="s">
        <v>6848</v>
      </c>
      <c r="D8546" t="s">
        <v>10</v>
      </c>
      <c r="E8546">
        <v>1</v>
      </c>
      <c r="F8546" t="s">
        <v>7888</v>
      </c>
      <c r="G8546" s="1">
        <v>42320</v>
      </c>
      <c r="H8546" t="str">
        <f t="shared" si="133"/>
        <v>This course focuses on the synthesis and application of theoretical and empirical knowledge within a caring nursing framework to deliver care to a client, family, population or community group.  Emphasis is placed on the community assessment process and the development 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47" spans="1:8" x14ac:dyDescent="0.25">
      <c r="A8547" t="s">
        <v>6970</v>
      </c>
      <c r="B8547" t="s">
        <v>627</v>
      </c>
      <c r="C8547" t="s">
        <v>6848</v>
      </c>
      <c r="D8547" t="s">
        <v>10</v>
      </c>
      <c r="E8547">
        <v>2</v>
      </c>
      <c r="F8547" t="s">
        <v>7889</v>
      </c>
      <c r="G8547" s="1">
        <v>42320</v>
      </c>
      <c r="H8547" t="str">
        <f t="shared" si="133"/>
        <v>theoretical and empirical knowledge within a caring nursing framework to deliver care to a client, family, population or community group.  Emphasis is placed on the community assessment process and the development 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48" spans="1:8" x14ac:dyDescent="0.25">
      <c r="A8548" t="s">
        <v>6970</v>
      </c>
      <c r="B8548" t="s">
        <v>627</v>
      </c>
      <c r="C8548" t="s">
        <v>6848</v>
      </c>
      <c r="D8548" t="s">
        <v>10</v>
      </c>
      <c r="E8548">
        <v>3</v>
      </c>
      <c r="F8548" t="s">
        <v>7890</v>
      </c>
      <c r="G8548" s="1">
        <v>42320</v>
      </c>
      <c r="H8548" t="str">
        <f t="shared" si="133"/>
        <v>nursing framework to deliver care to a client, family, population or community group.  Emphasis is placed on the community assessment process and the development 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49" spans="1:8" x14ac:dyDescent="0.25">
      <c r="A8549" t="s">
        <v>6970</v>
      </c>
      <c r="B8549" t="s">
        <v>627</v>
      </c>
      <c r="C8549" t="s">
        <v>6848</v>
      </c>
      <c r="D8549" t="s">
        <v>10</v>
      </c>
      <c r="E8549">
        <v>4</v>
      </c>
      <c r="F8549" t="s">
        <v>7891</v>
      </c>
      <c r="G8549" s="1">
        <v>42320</v>
      </c>
      <c r="H8549" t="str">
        <f t="shared" si="133"/>
        <v>population or community group.  Emphasis is placed on the community assessment process and the development 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0" spans="1:8" x14ac:dyDescent="0.25">
      <c r="A8550" t="s">
        <v>6970</v>
      </c>
      <c r="B8550" t="s">
        <v>627</v>
      </c>
      <c r="C8550" t="s">
        <v>6848</v>
      </c>
      <c r="D8550" t="s">
        <v>10</v>
      </c>
      <c r="E8550">
        <v>5</v>
      </c>
      <c r="F8550" t="s">
        <v>7892</v>
      </c>
      <c r="G8550" s="1">
        <v>42320</v>
      </c>
      <c r="H8550" t="str">
        <f t="shared" si="133"/>
        <v>the community assessment process and the development 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1" spans="1:8" x14ac:dyDescent="0.25">
      <c r="A8551" t="s">
        <v>6970</v>
      </c>
      <c r="B8551" t="s">
        <v>627</v>
      </c>
      <c r="C8551" t="s">
        <v>6848</v>
      </c>
      <c r="D8551" t="s">
        <v>10</v>
      </c>
      <c r="E8551">
        <v>6</v>
      </c>
      <c r="F8551" t="s">
        <v>7893</v>
      </c>
      <c r="G8551" s="1">
        <v>42320</v>
      </c>
      <c r="H8551" t="str">
        <f t="shared" si="133"/>
        <v>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2" spans="1:8" x14ac:dyDescent="0.25">
      <c r="A8552" t="s">
        <v>6970</v>
      </c>
      <c r="B8552" t="s">
        <v>627</v>
      </c>
      <c r="C8552" t="s">
        <v>6848</v>
      </c>
      <c r="D8552" t="s">
        <v>10</v>
      </c>
      <c r="E8552">
        <v>7</v>
      </c>
      <c r="F8552" t="s">
        <v>7894</v>
      </c>
      <c r="G8552" s="1">
        <v>42320</v>
      </c>
      <c r="H8552" t="str">
        <f t="shared" si="133"/>
        <v>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3" spans="1:8" x14ac:dyDescent="0.25">
      <c r="A8553" t="s">
        <v>6970</v>
      </c>
      <c r="B8553" t="s">
        <v>627</v>
      </c>
      <c r="C8553" t="s">
        <v>6848</v>
      </c>
      <c r="D8553" t="s">
        <v>10</v>
      </c>
      <c r="E8553">
        <v>8</v>
      </c>
      <c r="F8553" t="s">
        <v>7895</v>
      </c>
      <c r="G8553" s="1">
        <v>42320</v>
      </c>
      <c r="H8553" t="str">
        <f t="shared" si="133"/>
        <v>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4" spans="1:8" x14ac:dyDescent="0.25">
      <c r="A8554" t="s">
        <v>6970</v>
      </c>
      <c r="B8554" t="s">
        <v>627</v>
      </c>
      <c r="C8554" t="s">
        <v>6848</v>
      </c>
      <c r="D8554" t="s">
        <v>10</v>
      </c>
      <c r="E8554">
        <v>9</v>
      </c>
      <c r="F8554" t="s">
        <v>7896</v>
      </c>
      <c r="G8554" s="1">
        <v>42320</v>
      </c>
      <c r="H8554" t="str">
        <f t="shared" si="133"/>
        <v>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5" spans="1:8" x14ac:dyDescent="0.25">
      <c r="A8555" t="s">
        <v>6970</v>
      </c>
      <c r="B8555" t="s">
        <v>627</v>
      </c>
      <c r="C8555" t="s">
        <v>6848</v>
      </c>
      <c r="D8555" t="s">
        <v>10</v>
      </c>
      <c r="E8555">
        <v>10</v>
      </c>
      <c r="F8555" t="s">
        <v>7897</v>
      </c>
      <c r="G8555" s="1">
        <v>42320</v>
      </c>
      <c r="H8555" t="str">
        <f t="shared" si="133"/>
        <v>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6" spans="1:8" x14ac:dyDescent="0.25">
      <c r="A8556" t="s">
        <v>6970</v>
      </c>
      <c r="B8556" t="s">
        <v>627</v>
      </c>
      <c r="C8556" t="s">
        <v>6848</v>
      </c>
      <c r="D8556" t="s">
        <v>10</v>
      </c>
      <c r="E8556">
        <v>11</v>
      </c>
      <c r="F8556" t="s">
        <v>7898</v>
      </c>
      <c r="G8556" s="1">
        <v>42320</v>
      </c>
      <c r="H8556" t="str">
        <f t="shared" si="133"/>
        <v>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7" spans="1:8" x14ac:dyDescent="0.25">
      <c r="A8557" t="s">
        <v>6970</v>
      </c>
      <c r="B8557" t="s">
        <v>627</v>
      </c>
      <c r="C8557" t="s">
        <v>6848</v>
      </c>
      <c r="D8557" t="s">
        <v>10</v>
      </c>
      <c r="E8557">
        <v>12</v>
      </c>
      <c r="F8557" t="s">
        <v>7899</v>
      </c>
      <c r="G8557" s="1">
        <v>42320</v>
      </c>
      <c r="H8557" t="str">
        <f t="shared" si="133"/>
        <v>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8" spans="1:8" x14ac:dyDescent="0.25">
      <c r="A8558" t="s">
        <v>6970</v>
      </c>
      <c r="B8558" t="s">
        <v>627</v>
      </c>
      <c r="C8558" t="s">
        <v>6848</v>
      </c>
      <c r="D8558" t="s">
        <v>10</v>
      </c>
      <c r="E8558">
        <v>13</v>
      </c>
      <c r="F8558" t="s">
        <v>7900</v>
      </c>
      <c r="G8558" s="1">
        <v>42320</v>
      </c>
      <c r="H8558" t="str">
        <f t="shared" si="133"/>
        <v>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59" spans="1:8" x14ac:dyDescent="0.25">
      <c r="A8559" t="s">
        <v>6970</v>
      </c>
      <c r="B8559" t="s">
        <v>627</v>
      </c>
      <c r="C8559" t="s">
        <v>6848</v>
      </c>
      <c r="D8559" t="s">
        <v>10</v>
      </c>
      <c r="E8559">
        <v>14</v>
      </c>
      <c r="F8559" t="s">
        <v>7901</v>
      </c>
      <c r="G8559" s="1">
        <v>42320</v>
      </c>
      <c r="H8559" t="str">
        <f t="shared" si="133"/>
        <v>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60" spans="1:8" x14ac:dyDescent="0.25">
      <c r="A8560" t="s">
        <v>6970</v>
      </c>
      <c r="B8560" t="s">
        <v>627</v>
      </c>
      <c r="C8560" t="s">
        <v>6848</v>
      </c>
      <c r="D8560" t="s">
        <v>10</v>
      </c>
      <c r="E8560">
        <v>15</v>
      </c>
      <c r="F8560" t="s">
        <v>7902</v>
      </c>
      <c r="G8560" s="1">
        <v>42320</v>
      </c>
      <c r="H8560" t="str">
        <f t="shared" si="133"/>
        <v>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61" spans="1:8" x14ac:dyDescent="0.25">
      <c r="A8561" t="s">
        <v>6970</v>
      </c>
      <c r="B8561" t="s">
        <v>627</v>
      </c>
      <c r="C8561" t="s">
        <v>6848</v>
      </c>
      <c r="D8561" t="s">
        <v>10</v>
      </c>
      <c r="E8561">
        <v>16</v>
      </c>
      <c r="F8561" t="s">
        <v>7903</v>
      </c>
      <c r="G8561" s="1">
        <v>42320</v>
      </c>
      <c r="H8561" t="str">
        <f t="shared" si="133"/>
        <v>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8562" spans="1:8" x14ac:dyDescent="0.25">
      <c r="A8562" t="s">
        <v>6970</v>
      </c>
      <c r="B8562" t="s">
        <v>627</v>
      </c>
      <c r="C8562" t="s">
        <v>6848</v>
      </c>
      <c r="D8562" t="s">
        <v>10</v>
      </c>
      <c r="E8562">
        <v>17</v>
      </c>
      <c r="F8562" t="s">
        <v>7904</v>
      </c>
      <c r="G8562" s="1">
        <v>42320</v>
      </c>
      <c r="H8562" t="str">
        <f t="shared" si="133"/>
        <v>studied.  Concepts include epidemiology, healthcare policy, economics, health disparity, cultural diversity, health literacy, disease prevention, health promotion, injury prevention, disaster preparation and family care. (ATTR: ARTS)</v>
      </c>
    </row>
    <row r="8563" spans="1:8" x14ac:dyDescent="0.25">
      <c r="A8563" t="s">
        <v>6970</v>
      </c>
      <c r="B8563" t="s">
        <v>627</v>
      </c>
      <c r="C8563" t="s">
        <v>6848</v>
      </c>
      <c r="D8563" t="s">
        <v>10</v>
      </c>
      <c r="E8563">
        <v>18</v>
      </c>
      <c r="F8563" t="s">
        <v>7905</v>
      </c>
      <c r="G8563" s="1">
        <v>42320</v>
      </c>
      <c r="H8563" t="str">
        <f t="shared" si="133"/>
        <v>economics, health disparity, cultural diversity, health literacy, disease prevention, health promotion, injury prevention, disaster preparation and family care. (ATTR: ARTS)</v>
      </c>
    </row>
    <row r="8564" spans="1:8" x14ac:dyDescent="0.25">
      <c r="A8564" t="s">
        <v>6970</v>
      </c>
      <c r="B8564" t="s">
        <v>627</v>
      </c>
      <c r="C8564" t="s">
        <v>6848</v>
      </c>
      <c r="D8564" t="s">
        <v>10</v>
      </c>
      <c r="E8564">
        <v>19</v>
      </c>
      <c r="F8564" t="s">
        <v>7906</v>
      </c>
      <c r="G8564" s="1">
        <v>42320</v>
      </c>
      <c r="H8564" t="str">
        <f t="shared" si="133"/>
        <v>literacy, disease prevention, health promotion, injury prevention, disaster preparation and family care. (ATTR: ARTS)</v>
      </c>
    </row>
    <row r="8565" spans="1:8" x14ac:dyDescent="0.25">
      <c r="A8565" t="s">
        <v>6970</v>
      </c>
      <c r="B8565" t="s">
        <v>627</v>
      </c>
      <c r="C8565" t="s">
        <v>6848</v>
      </c>
      <c r="D8565" t="s">
        <v>10</v>
      </c>
      <c r="E8565">
        <v>20</v>
      </c>
      <c r="F8565" t="s">
        <v>7907</v>
      </c>
      <c r="G8565" s="1">
        <v>42320</v>
      </c>
      <c r="H8565" t="str">
        <f t="shared" si="133"/>
        <v>prevention, disaster preparation and family care. (ATTR: ARTS)</v>
      </c>
    </row>
    <row r="8566" spans="1:8" x14ac:dyDescent="0.25">
      <c r="A8566" t="s">
        <v>6970</v>
      </c>
      <c r="B8566" t="s">
        <v>627</v>
      </c>
      <c r="C8566" t="s">
        <v>6848</v>
      </c>
      <c r="D8566" t="s">
        <v>10</v>
      </c>
      <c r="E8566">
        <v>21</v>
      </c>
      <c r="F8566" t="s">
        <v>81</v>
      </c>
      <c r="G8566" s="1">
        <v>42320</v>
      </c>
      <c r="H8566" t="str">
        <f t="shared" si="133"/>
        <v>(ATTR: ARTS)</v>
      </c>
    </row>
    <row r="8567" spans="1:8" x14ac:dyDescent="0.25">
      <c r="A8567" t="s">
        <v>6970</v>
      </c>
      <c r="B8567" t="s">
        <v>1684</v>
      </c>
      <c r="C8567" t="s">
        <v>6848</v>
      </c>
      <c r="D8567" t="s">
        <v>10</v>
      </c>
      <c r="E8567">
        <v>1</v>
      </c>
      <c r="F8567" t="s">
        <v>7384</v>
      </c>
      <c r="G8567" s="1">
        <v>42353</v>
      </c>
      <c r="H8567" t="str">
        <f t="shared" si="133"/>
        <v>This capstone course is designed to give the student the opportunity to assimilate the knowledge learned both in the nursing and the liberal arts/core curriculum within the context of the role of the professional baccalaureate-prepared nurse/nurse leader.  The 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68" spans="1:8" x14ac:dyDescent="0.25">
      <c r="A8568" t="s">
        <v>6970</v>
      </c>
      <c r="B8568" t="s">
        <v>1684</v>
      </c>
      <c r="C8568" t="s">
        <v>6848</v>
      </c>
      <c r="D8568" t="s">
        <v>10</v>
      </c>
      <c r="E8568">
        <v>2</v>
      </c>
      <c r="F8568" t="s">
        <v>7385</v>
      </c>
      <c r="G8568" s="1">
        <v>42353</v>
      </c>
      <c r="H8568" t="str">
        <f t="shared" si="133"/>
        <v>the opportunity to assimilate the knowledge learned both in the nursing and the liberal arts/core curriculum within the context of the role of the professional baccalaureate-prepared nurse/nurse leader.  The 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69" spans="1:8" x14ac:dyDescent="0.25">
      <c r="A8569" t="s">
        <v>6970</v>
      </c>
      <c r="B8569" t="s">
        <v>1684</v>
      </c>
      <c r="C8569" t="s">
        <v>6848</v>
      </c>
      <c r="D8569" t="s">
        <v>10</v>
      </c>
      <c r="E8569">
        <v>3</v>
      </c>
      <c r="F8569" t="s">
        <v>7386</v>
      </c>
      <c r="G8569" s="1">
        <v>42353</v>
      </c>
      <c r="H8569" t="str">
        <f t="shared" si="133"/>
        <v>both in the nursing and the liberal arts/core curriculum within the context of the role of the professional baccalaureate-prepared nurse/nurse leader.  The 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0" spans="1:8" x14ac:dyDescent="0.25">
      <c r="A8570" t="s">
        <v>6970</v>
      </c>
      <c r="B8570" t="s">
        <v>1684</v>
      </c>
      <c r="C8570" t="s">
        <v>6848</v>
      </c>
      <c r="D8570" t="s">
        <v>10</v>
      </c>
      <c r="E8570">
        <v>4</v>
      </c>
      <c r="F8570" t="s">
        <v>7387</v>
      </c>
      <c r="G8570" s="1">
        <v>42353</v>
      </c>
      <c r="H8570" t="str">
        <f t="shared" si="133"/>
        <v>within the context of the role of the professional baccalaureate-prepared nurse/nurse leader.  The 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1" spans="1:8" x14ac:dyDescent="0.25">
      <c r="A8571" t="s">
        <v>6970</v>
      </c>
      <c r="B8571" t="s">
        <v>1684</v>
      </c>
      <c r="C8571" t="s">
        <v>6848</v>
      </c>
      <c r="D8571" t="s">
        <v>10</v>
      </c>
      <c r="E8571">
        <v>5</v>
      </c>
      <c r="F8571" t="s">
        <v>7388</v>
      </c>
      <c r="G8571" s="1">
        <v>42353</v>
      </c>
      <c r="H8571" t="str">
        <f t="shared" si="133"/>
        <v>baccalaureate-prepared nurse/nurse leader.  The 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2" spans="1:8" x14ac:dyDescent="0.25">
      <c r="A8572" t="s">
        <v>6970</v>
      </c>
      <c r="B8572" t="s">
        <v>1684</v>
      </c>
      <c r="C8572" t="s">
        <v>6848</v>
      </c>
      <c r="D8572" t="s">
        <v>10</v>
      </c>
      <c r="E8572">
        <v>6</v>
      </c>
      <c r="F8572" t="s">
        <v>7389</v>
      </c>
      <c r="G8572" s="1">
        <v>42353</v>
      </c>
      <c r="H8572" t="str">
        <f t="shared" si="133"/>
        <v>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3" spans="1:8" x14ac:dyDescent="0.25">
      <c r="A8573" t="s">
        <v>6970</v>
      </c>
      <c r="B8573" t="s">
        <v>1684</v>
      </c>
      <c r="C8573" t="s">
        <v>6848</v>
      </c>
      <c r="D8573" t="s">
        <v>10</v>
      </c>
      <c r="E8573">
        <v>7</v>
      </c>
      <c r="F8573" t="s">
        <v>7390</v>
      </c>
      <c r="G8573" s="1">
        <v>42353</v>
      </c>
      <c r="H8573" t="str">
        <f t="shared" si="133"/>
        <v>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4" spans="1:8" x14ac:dyDescent="0.25">
      <c r="A8574" t="s">
        <v>6970</v>
      </c>
      <c r="B8574" t="s">
        <v>1684</v>
      </c>
      <c r="C8574" t="s">
        <v>6848</v>
      </c>
      <c r="D8574" t="s">
        <v>10</v>
      </c>
      <c r="E8574">
        <v>8</v>
      </c>
      <c r="F8574" t="s">
        <v>7391</v>
      </c>
      <c r="G8574" s="1">
        <v>42353</v>
      </c>
      <c r="H8574" t="str">
        <f t="shared" si="133"/>
        <v>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5" spans="1:8" x14ac:dyDescent="0.25">
      <c r="A8575" t="s">
        <v>6970</v>
      </c>
      <c r="B8575" t="s">
        <v>1684</v>
      </c>
      <c r="C8575" t="s">
        <v>6848</v>
      </c>
      <c r="D8575" t="s">
        <v>10</v>
      </c>
      <c r="E8575">
        <v>9</v>
      </c>
      <c r="F8575" t="s">
        <v>7392</v>
      </c>
      <c r="G8575" s="1">
        <v>42353</v>
      </c>
      <c r="H8575" t="str">
        <f t="shared" si="133"/>
        <v>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6" spans="1:8" x14ac:dyDescent="0.25">
      <c r="A8576" t="s">
        <v>6970</v>
      </c>
      <c r="B8576" t="s">
        <v>1684</v>
      </c>
      <c r="C8576" t="s">
        <v>6848</v>
      </c>
      <c r="D8576" t="s">
        <v>10</v>
      </c>
      <c r="E8576">
        <v>10</v>
      </c>
      <c r="F8576" t="s">
        <v>7393</v>
      </c>
      <c r="G8576" s="1">
        <v>42353</v>
      </c>
      <c r="H8576" t="str">
        <f t="shared" si="133"/>
        <v>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7" spans="1:8" x14ac:dyDescent="0.25">
      <c r="A8577" t="s">
        <v>6970</v>
      </c>
      <c r="B8577" t="s">
        <v>1684</v>
      </c>
      <c r="C8577" t="s">
        <v>6848</v>
      </c>
      <c r="D8577" t="s">
        <v>10</v>
      </c>
      <c r="E8577">
        <v>11</v>
      </c>
      <c r="F8577" t="s">
        <v>7394</v>
      </c>
      <c r="G8577" s="1">
        <v>42353</v>
      </c>
      <c r="H8577" t="str">
        <f t="shared" si="133"/>
        <v>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8" spans="1:8" x14ac:dyDescent="0.25">
      <c r="A8578" t="s">
        <v>6970</v>
      </c>
      <c r="B8578" t="s">
        <v>1684</v>
      </c>
      <c r="C8578" t="s">
        <v>6848</v>
      </c>
      <c r="D8578" t="s">
        <v>10</v>
      </c>
      <c r="E8578">
        <v>12</v>
      </c>
      <c r="F8578" t="s">
        <v>7395</v>
      </c>
      <c r="G8578" s="1">
        <v>42353</v>
      </c>
      <c r="H8578" t="str">
        <f t="shared" si="133"/>
        <v>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79" spans="1:8" x14ac:dyDescent="0.25">
      <c r="A8579" t="s">
        <v>6970</v>
      </c>
      <c r="B8579" t="s">
        <v>1684</v>
      </c>
      <c r="C8579" t="s">
        <v>6848</v>
      </c>
      <c r="D8579" t="s">
        <v>10</v>
      </c>
      <c r="E8579">
        <v>13</v>
      </c>
      <c r="F8579" t="s">
        <v>7396</v>
      </c>
      <c r="G8579" s="1">
        <v>42353</v>
      </c>
      <c r="H8579" t="str">
        <f t="shared" ref="H8579:H8642" si="134">IF(E8580=1,F8579,F8579&amp;" "&amp;H8580)</f>
        <v>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80" spans="1:8" x14ac:dyDescent="0.25">
      <c r="A8580" t="s">
        <v>6970</v>
      </c>
      <c r="B8580" t="s">
        <v>1684</v>
      </c>
      <c r="C8580" t="s">
        <v>6848</v>
      </c>
      <c r="D8580" t="s">
        <v>10</v>
      </c>
      <c r="E8580">
        <v>14</v>
      </c>
      <c r="F8580" t="s">
        <v>7397</v>
      </c>
      <c r="G8580" s="1">
        <v>42353</v>
      </c>
      <c r="H8580" t="str">
        <f t="shared" si="134"/>
        <v>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81" spans="1:8" x14ac:dyDescent="0.25">
      <c r="A8581" t="s">
        <v>6970</v>
      </c>
      <c r="B8581" t="s">
        <v>1684</v>
      </c>
      <c r="C8581" t="s">
        <v>6848</v>
      </c>
      <c r="D8581" t="s">
        <v>10</v>
      </c>
      <c r="E8581">
        <v>15</v>
      </c>
      <c r="F8581" t="s">
        <v>7398</v>
      </c>
      <c r="G8581" s="1">
        <v>42353</v>
      </c>
      <c r="H8581" t="str">
        <f t="shared" si="134"/>
        <v>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82" spans="1:8" x14ac:dyDescent="0.25">
      <c r="A8582" t="s">
        <v>6970</v>
      </c>
      <c r="B8582" t="s">
        <v>1684</v>
      </c>
      <c r="C8582" t="s">
        <v>6848</v>
      </c>
      <c r="D8582" t="s">
        <v>10</v>
      </c>
      <c r="E8582">
        <v>16</v>
      </c>
      <c r="F8582" t="s">
        <v>7399</v>
      </c>
      <c r="G8582" s="1">
        <v>42353</v>
      </c>
      <c r="H8582" t="str">
        <f t="shared" si="134"/>
        <v>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83" spans="1:8" x14ac:dyDescent="0.25">
      <c r="A8583" t="s">
        <v>6970</v>
      </c>
      <c r="B8583" t="s">
        <v>1684</v>
      </c>
      <c r="C8583" t="s">
        <v>6848</v>
      </c>
      <c r="D8583" t="s">
        <v>10</v>
      </c>
      <c r="E8583">
        <v>17</v>
      </c>
      <c r="F8583" t="s">
        <v>7400</v>
      </c>
      <c r="G8583" s="1">
        <v>42353</v>
      </c>
      <c r="H8583" t="str">
        <f t="shared" si="134"/>
        <v>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84" spans="1:8" x14ac:dyDescent="0.25">
      <c r="A8584" t="s">
        <v>6970</v>
      </c>
      <c r="B8584" t="s">
        <v>1684</v>
      </c>
      <c r="C8584" t="s">
        <v>6848</v>
      </c>
      <c r="D8584" t="s">
        <v>10</v>
      </c>
      <c r="E8584">
        <v>18</v>
      </c>
      <c r="F8584" t="s">
        <v>7401</v>
      </c>
      <c r="G8584" s="1">
        <v>42353</v>
      </c>
      <c r="H8584" t="str">
        <f t="shared" si="134"/>
        <v>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8585" spans="1:8" x14ac:dyDescent="0.25">
      <c r="A8585" t="s">
        <v>6970</v>
      </c>
      <c r="B8585" t="s">
        <v>1684</v>
      </c>
      <c r="C8585" t="s">
        <v>6848</v>
      </c>
      <c r="D8585" t="s">
        <v>10</v>
      </c>
      <c r="E8585">
        <v>19</v>
      </c>
      <c r="F8585" t="s">
        <v>7402</v>
      </c>
      <c r="G8585" s="1">
        <v>42353</v>
      </c>
      <c r="H8585" t="str">
        <f t="shared" si="134"/>
        <v>delegation, managing changes in the health care delivery system, legal issues, organizational culture, information technology, clinical and quality outcomes measurement and performance evaluation. Prerequisites: NURS-408 and NURS-410. (ATTR: ARTS, NOEX)</v>
      </c>
    </row>
    <row r="8586" spans="1:8" x14ac:dyDescent="0.25">
      <c r="A8586" t="s">
        <v>6970</v>
      </c>
      <c r="B8586" t="s">
        <v>1684</v>
      </c>
      <c r="C8586" t="s">
        <v>6848</v>
      </c>
      <c r="D8586" t="s">
        <v>10</v>
      </c>
      <c r="E8586">
        <v>20</v>
      </c>
      <c r="F8586" t="s">
        <v>7403</v>
      </c>
      <c r="G8586" s="1">
        <v>42353</v>
      </c>
      <c r="H8586" t="str">
        <f t="shared" si="134"/>
        <v>delivery system, legal issues, organizational culture, information technology, clinical and quality outcomes measurement and performance evaluation. Prerequisites: NURS-408 and NURS-410. (ATTR: ARTS, NOEX)</v>
      </c>
    </row>
    <row r="8587" spans="1:8" x14ac:dyDescent="0.25">
      <c r="A8587" t="s">
        <v>6970</v>
      </c>
      <c r="B8587" t="s">
        <v>1684</v>
      </c>
      <c r="C8587" t="s">
        <v>6848</v>
      </c>
      <c r="D8587" t="s">
        <v>10</v>
      </c>
      <c r="E8587">
        <v>21</v>
      </c>
      <c r="F8587" t="s">
        <v>7404</v>
      </c>
      <c r="G8587" s="1">
        <v>42353</v>
      </c>
      <c r="H8587" t="str">
        <f t="shared" si="134"/>
        <v>culture, information technology, clinical and quality outcomes measurement and performance evaluation. Prerequisites: NURS-408 and NURS-410. (ATTR: ARTS, NOEX)</v>
      </c>
    </row>
    <row r="8588" spans="1:8" x14ac:dyDescent="0.25">
      <c r="A8588" t="s">
        <v>6970</v>
      </c>
      <c r="B8588" t="s">
        <v>1684</v>
      </c>
      <c r="C8588" t="s">
        <v>6848</v>
      </c>
      <c r="D8588" t="s">
        <v>10</v>
      </c>
      <c r="E8588">
        <v>22</v>
      </c>
      <c r="F8588" t="s">
        <v>7405</v>
      </c>
      <c r="G8588" s="1">
        <v>42353</v>
      </c>
      <c r="H8588" t="str">
        <f t="shared" si="134"/>
        <v>outcomes measurement and performance evaluation. Prerequisites: NURS-408 and NURS-410. (ATTR: ARTS, NOEX)</v>
      </c>
    </row>
    <row r="8589" spans="1:8" x14ac:dyDescent="0.25">
      <c r="A8589" t="s">
        <v>6970</v>
      </c>
      <c r="B8589" t="s">
        <v>1684</v>
      </c>
      <c r="C8589" t="s">
        <v>6848</v>
      </c>
      <c r="D8589" t="s">
        <v>10</v>
      </c>
      <c r="E8589">
        <v>23</v>
      </c>
      <c r="F8589" t="s">
        <v>7406</v>
      </c>
      <c r="G8589" s="1">
        <v>42353</v>
      </c>
      <c r="H8589" t="str">
        <f t="shared" si="134"/>
        <v>Prerequisites: NURS-408 and NURS-410. (ATTR: ARTS, NOEX)</v>
      </c>
    </row>
    <row r="8590" spans="1:8" x14ac:dyDescent="0.25">
      <c r="A8590" t="s">
        <v>6970</v>
      </c>
      <c r="B8590" t="s">
        <v>1684</v>
      </c>
      <c r="C8590" t="s">
        <v>6848</v>
      </c>
      <c r="D8590" t="s">
        <v>10</v>
      </c>
      <c r="E8590">
        <v>24</v>
      </c>
      <c r="F8590" t="s">
        <v>6776</v>
      </c>
      <c r="G8590" s="1">
        <v>42353</v>
      </c>
      <c r="H8590" t="str">
        <f t="shared" si="134"/>
        <v>(ATTR: ARTS, NOEX)</v>
      </c>
    </row>
    <row r="8591" spans="1:8" x14ac:dyDescent="0.25">
      <c r="A8591" t="s">
        <v>1396</v>
      </c>
      <c r="B8591" t="s">
        <v>472</v>
      </c>
      <c r="C8591" t="s">
        <v>9</v>
      </c>
      <c r="D8591" t="s">
        <v>10</v>
      </c>
      <c r="E8591">
        <v>1</v>
      </c>
      <c r="F8591" t="s">
        <v>1397</v>
      </c>
      <c r="G8591" s="1">
        <v>37224</v>
      </c>
      <c r="H8591" t="str">
        <f t="shared" si="134"/>
        <v>An introduction to the peace studies approach to conflict and conflict resolution from the interpersonal through the international level. Emphasizes the concepts of peace; conflict; violence; the origin, causes, and nature of war; the morality of war; alternatives to war and violence; social justice and injustice, just world order; nonviolent conflict resolution; and intercultural understanding. Course also open to students not electing the certificate. (ATTR: ARTS)</v>
      </c>
    </row>
    <row r="8592" spans="1:8" x14ac:dyDescent="0.25">
      <c r="A8592" t="s">
        <v>1396</v>
      </c>
      <c r="B8592" t="s">
        <v>472</v>
      </c>
      <c r="C8592" t="s">
        <v>9</v>
      </c>
      <c r="D8592" t="s">
        <v>10</v>
      </c>
      <c r="E8592">
        <v>2</v>
      </c>
      <c r="F8592" t="s">
        <v>1398</v>
      </c>
      <c r="G8592" s="1">
        <v>37224</v>
      </c>
      <c r="H8592" t="str">
        <f t="shared" si="134"/>
        <v>and conflict resolution from the interpersonal through the international level. Emphasizes the concepts of peace; conflict; violence; the origin, causes, and nature of war; the morality of war; alternatives to war and violence; social justice and injustice, just world order; nonviolent conflict resolution; and intercultural understanding. Course also open to students not electing the certificate. (ATTR: ARTS)</v>
      </c>
    </row>
    <row r="8593" spans="1:8" x14ac:dyDescent="0.25">
      <c r="A8593" t="s">
        <v>1396</v>
      </c>
      <c r="B8593" t="s">
        <v>472</v>
      </c>
      <c r="C8593" t="s">
        <v>9</v>
      </c>
      <c r="D8593" t="s">
        <v>10</v>
      </c>
      <c r="E8593">
        <v>3</v>
      </c>
      <c r="F8593" t="s">
        <v>1399</v>
      </c>
      <c r="G8593" s="1">
        <v>37224</v>
      </c>
      <c r="H8593" t="str">
        <f t="shared" si="134"/>
        <v>international level. Emphasizes the concepts of peace; conflict; violence; the origin, causes, and nature of war; the morality of war; alternatives to war and violence; social justice and injustice, just world order; nonviolent conflict resolution; and intercultural understanding. Course also open to students not electing the certificate. (ATTR: ARTS)</v>
      </c>
    </row>
    <row r="8594" spans="1:8" x14ac:dyDescent="0.25">
      <c r="A8594" t="s">
        <v>1396</v>
      </c>
      <c r="B8594" t="s">
        <v>472</v>
      </c>
      <c r="C8594" t="s">
        <v>9</v>
      </c>
      <c r="D8594" t="s">
        <v>10</v>
      </c>
      <c r="E8594">
        <v>4</v>
      </c>
      <c r="F8594" t="s">
        <v>1400</v>
      </c>
      <c r="G8594" s="1">
        <v>37224</v>
      </c>
      <c r="H8594" t="str">
        <f t="shared" si="134"/>
        <v>conflict; violence; the origin, causes, and nature of war; the morality of war; alternatives to war and violence; social justice and injustice, just world order; nonviolent conflict resolution; and intercultural understanding. Course also open to students not electing the certificate. (ATTR: ARTS)</v>
      </c>
    </row>
    <row r="8595" spans="1:8" x14ac:dyDescent="0.25">
      <c r="A8595" t="s">
        <v>1396</v>
      </c>
      <c r="B8595" t="s">
        <v>472</v>
      </c>
      <c r="C8595" t="s">
        <v>9</v>
      </c>
      <c r="D8595" t="s">
        <v>10</v>
      </c>
      <c r="E8595">
        <v>5</v>
      </c>
      <c r="F8595" t="s">
        <v>1401</v>
      </c>
      <c r="G8595" s="1">
        <v>37224</v>
      </c>
      <c r="H8595" t="str">
        <f t="shared" si="134"/>
        <v>the morality of war; alternatives to war and violence; social justice and injustice, just world order; nonviolent conflict resolution; and intercultural understanding. Course also open to students not electing the certificate. (ATTR: ARTS)</v>
      </c>
    </row>
    <row r="8596" spans="1:8" x14ac:dyDescent="0.25">
      <c r="A8596" t="s">
        <v>1396</v>
      </c>
      <c r="B8596" t="s">
        <v>472</v>
      </c>
      <c r="C8596" t="s">
        <v>9</v>
      </c>
      <c r="D8596" t="s">
        <v>10</v>
      </c>
      <c r="E8596">
        <v>6</v>
      </c>
      <c r="F8596" t="s">
        <v>1402</v>
      </c>
      <c r="G8596" s="1">
        <v>37224</v>
      </c>
      <c r="H8596" t="str">
        <f t="shared" si="134"/>
        <v>social justice and injustice, just world order; nonviolent conflict resolution; and intercultural understanding. Course also open to students not electing the certificate. (ATTR: ARTS)</v>
      </c>
    </row>
    <row r="8597" spans="1:8" x14ac:dyDescent="0.25">
      <c r="A8597" t="s">
        <v>1396</v>
      </c>
      <c r="B8597" t="s">
        <v>472</v>
      </c>
      <c r="C8597" t="s">
        <v>9</v>
      </c>
      <c r="D8597" t="s">
        <v>10</v>
      </c>
      <c r="E8597">
        <v>7</v>
      </c>
      <c r="F8597" t="s">
        <v>1403</v>
      </c>
      <c r="G8597" s="1">
        <v>37224</v>
      </c>
      <c r="H8597" t="str">
        <f t="shared" si="134"/>
        <v>conflict resolution; and intercultural understanding. Course also open to students not electing the certificate. (ATTR: ARTS)</v>
      </c>
    </row>
    <row r="8598" spans="1:8" x14ac:dyDescent="0.25">
      <c r="A8598" t="s">
        <v>1396</v>
      </c>
      <c r="B8598" t="s">
        <v>472</v>
      </c>
      <c r="C8598" t="s">
        <v>9</v>
      </c>
      <c r="D8598" t="s">
        <v>10</v>
      </c>
      <c r="E8598">
        <v>8</v>
      </c>
      <c r="F8598" t="s">
        <v>1404</v>
      </c>
      <c r="G8598" s="1">
        <v>37224</v>
      </c>
      <c r="H8598" t="str">
        <f t="shared" si="134"/>
        <v>also open to students not electing the certificate. (ATTR: ARTS)</v>
      </c>
    </row>
    <row r="8599" spans="1:8" x14ac:dyDescent="0.25">
      <c r="A8599" t="s">
        <v>1396</v>
      </c>
      <c r="B8599" t="s">
        <v>472</v>
      </c>
      <c r="C8599" t="s">
        <v>9</v>
      </c>
      <c r="D8599" t="s">
        <v>10</v>
      </c>
      <c r="E8599">
        <v>9</v>
      </c>
      <c r="F8599" t="s">
        <v>81</v>
      </c>
      <c r="G8599" s="1">
        <v>37224</v>
      </c>
      <c r="H8599" t="str">
        <f t="shared" si="134"/>
        <v>(ATTR: ARTS)</v>
      </c>
    </row>
    <row r="8600" spans="1:8" x14ac:dyDescent="0.25">
      <c r="A8600" t="s">
        <v>1396</v>
      </c>
      <c r="B8600" t="s">
        <v>180</v>
      </c>
      <c r="C8600" t="s">
        <v>9</v>
      </c>
      <c r="D8600" t="s">
        <v>10</v>
      </c>
      <c r="E8600">
        <v>1</v>
      </c>
      <c r="F8600" t="s">
        <v>1405</v>
      </c>
      <c r="G8600" s="1">
        <v>37224</v>
      </c>
      <c r="H8600" t="str">
        <f t="shared" si="134"/>
        <v>An examination of a particular topic which deals with the concepts of peace, conflict, nonviolence, and social justice. (ATTR: ARTS)</v>
      </c>
    </row>
    <row r="8601" spans="1:8" x14ac:dyDescent="0.25">
      <c r="A8601" t="s">
        <v>1396</v>
      </c>
      <c r="B8601" t="s">
        <v>180</v>
      </c>
      <c r="C8601" t="s">
        <v>9</v>
      </c>
      <c r="D8601" t="s">
        <v>10</v>
      </c>
      <c r="E8601">
        <v>2</v>
      </c>
      <c r="F8601" t="s">
        <v>1406</v>
      </c>
      <c r="G8601" s="1">
        <v>37224</v>
      </c>
      <c r="H8601" t="str">
        <f t="shared" si="134"/>
        <v>concepts of peace, conflict, nonviolence, and social justice. (ATTR: ARTS)</v>
      </c>
    </row>
    <row r="8602" spans="1:8" x14ac:dyDescent="0.25">
      <c r="A8602" t="s">
        <v>1396</v>
      </c>
      <c r="B8602" t="s">
        <v>180</v>
      </c>
      <c r="C8602" t="s">
        <v>9</v>
      </c>
      <c r="D8602" t="s">
        <v>10</v>
      </c>
      <c r="E8602">
        <v>3</v>
      </c>
      <c r="F8602" t="s">
        <v>1407</v>
      </c>
      <c r="G8602" s="1">
        <v>37224</v>
      </c>
      <c r="H8602" t="str">
        <f t="shared" si="134"/>
        <v>justice. (ATTR: ARTS)</v>
      </c>
    </row>
    <row r="8603" spans="1:8" x14ac:dyDescent="0.25">
      <c r="A8603" t="s">
        <v>1396</v>
      </c>
      <c r="B8603" t="s">
        <v>180</v>
      </c>
      <c r="C8603" t="s">
        <v>9</v>
      </c>
      <c r="D8603" t="s">
        <v>10</v>
      </c>
      <c r="E8603">
        <v>4</v>
      </c>
      <c r="F8603" t="s">
        <v>81</v>
      </c>
      <c r="G8603" s="1">
        <v>37224</v>
      </c>
      <c r="H8603" t="str">
        <f t="shared" si="134"/>
        <v>(ATTR: ARTS)</v>
      </c>
    </row>
    <row r="8604" spans="1:8" x14ac:dyDescent="0.25">
      <c r="A8604" t="s">
        <v>1396</v>
      </c>
      <c r="B8604" t="s">
        <v>185</v>
      </c>
      <c r="C8604" t="s">
        <v>6704</v>
      </c>
      <c r="D8604" t="s">
        <v>10</v>
      </c>
      <c r="E8604">
        <v>1</v>
      </c>
      <c r="F8604" t="s">
        <v>3886</v>
      </c>
      <c r="G8604" s="1">
        <v>42375.654074074097</v>
      </c>
      <c r="H8604" t="str">
        <f t="shared" si="134"/>
        <v>This course investigates the ways in which a commitment to 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world.</v>
      </c>
    </row>
    <row r="8605" spans="1:8" x14ac:dyDescent="0.25">
      <c r="A8605" t="s">
        <v>1396</v>
      </c>
      <c r="B8605" t="s">
        <v>185</v>
      </c>
      <c r="C8605" t="s">
        <v>6704</v>
      </c>
      <c r="D8605" t="s">
        <v>10</v>
      </c>
      <c r="E8605">
        <v>2</v>
      </c>
      <c r="F8605" t="s">
        <v>3887</v>
      </c>
      <c r="G8605" s="1">
        <v>42375.654074074097</v>
      </c>
      <c r="H8605" t="str">
        <f t="shared" si="134"/>
        <v>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world.</v>
      </c>
    </row>
    <row r="8606" spans="1:8" x14ac:dyDescent="0.25">
      <c r="A8606" t="s">
        <v>1396</v>
      </c>
      <c r="B8606" t="s">
        <v>185</v>
      </c>
      <c r="C8606" t="s">
        <v>6704</v>
      </c>
      <c r="D8606" t="s">
        <v>10</v>
      </c>
      <c r="E8606">
        <v>3</v>
      </c>
      <c r="F8606" t="s">
        <v>3888</v>
      </c>
      <c r="G8606" s="1">
        <v>42375.654074074097</v>
      </c>
      <c r="H8606" t="str">
        <f t="shared" si="134"/>
        <v>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world.</v>
      </c>
    </row>
    <row r="8607" spans="1:8" x14ac:dyDescent="0.25">
      <c r="A8607" t="s">
        <v>1396</v>
      </c>
      <c r="B8607" t="s">
        <v>185</v>
      </c>
      <c r="C8607" t="s">
        <v>6704</v>
      </c>
      <c r="D8607" t="s">
        <v>10</v>
      </c>
      <c r="E8607">
        <v>4</v>
      </c>
      <c r="F8607" t="s">
        <v>3889</v>
      </c>
      <c r="G8607" s="1">
        <v>42375.654074074097</v>
      </c>
      <c r="H8607" t="str">
        <f t="shared" si="134"/>
        <v>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world.</v>
      </c>
    </row>
    <row r="8608" spans="1:8" x14ac:dyDescent="0.25">
      <c r="A8608" t="s">
        <v>1396</v>
      </c>
      <c r="B8608" t="s">
        <v>185</v>
      </c>
      <c r="C8608" t="s">
        <v>6704</v>
      </c>
      <c r="D8608" t="s">
        <v>10</v>
      </c>
      <c r="E8608">
        <v>5</v>
      </c>
      <c r="F8608" t="s">
        <v>3890</v>
      </c>
      <c r="G8608" s="1">
        <v>42375.654074074097</v>
      </c>
      <c r="H8608" t="str">
        <f t="shared" si="134"/>
        <v>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world.</v>
      </c>
    </row>
    <row r="8609" spans="1:8" x14ac:dyDescent="0.25">
      <c r="A8609" t="s">
        <v>1396</v>
      </c>
      <c r="B8609" t="s">
        <v>185</v>
      </c>
      <c r="C8609" t="s">
        <v>6704</v>
      </c>
      <c r="D8609" t="s">
        <v>10</v>
      </c>
      <c r="E8609">
        <v>6</v>
      </c>
      <c r="F8609" t="s">
        <v>3891</v>
      </c>
      <c r="G8609" s="1">
        <v>42375.654074074097</v>
      </c>
      <c r="H8609" t="str">
        <f t="shared" si="134"/>
        <v>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world.</v>
      </c>
    </row>
    <row r="8610" spans="1:8" x14ac:dyDescent="0.25">
      <c r="A8610" t="s">
        <v>1396</v>
      </c>
      <c r="B8610" t="s">
        <v>185</v>
      </c>
      <c r="C8610" t="s">
        <v>6704</v>
      </c>
      <c r="D8610" t="s">
        <v>10</v>
      </c>
      <c r="E8610">
        <v>7</v>
      </c>
      <c r="F8610" t="s">
        <v>3892</v>
      </c>
      <c r="G8610" s="1">
        <v>42375.654074074097</v>
      </c>
      <c r="H8610" t="str">
        <f t="shared" si="134"/>
        <v>out one or more projects aimed at social improvement, the instructors hope to assist the students in understanding how people can act to take control of their lives and achieve their goals for attaining a more peaceful and just world.</v>
      </c>
    </row>
    <row r="8611" spans="1:8" x14ac:dyDescent="0.25">
      <c r="A8611" t="s">
        <v>1396</v>
      </c>
      <c r="B8611" t="s">
        <v>185</v>
      </c>
      <c r="C8611" t="s">
        <v>6704</v>
      </c>
      <c r="D8611" t="s">
        <v>10</v>
      </c>
      <c r="E8611">
        <v>8</v>
      </c>
      <c r="F8611" t="s">
        <v>3893</v>
      </c>
      <c r="G8611" s="1">
        <v>42375.654074074097</v>
      </c>
      <c r="H8611" t="str">
        <f t="shared" si="134"/>
        <v>instructors hope to assist the students in understanding how people can act to take control of their lives and achieve their goals for attaining a more peaceful and just world.</v>
      </c>
    </row>
    <row r="8612" spans="1:8" x14ac:dyDescent="0.25">
      <c r="A8612" t="s">
        <v>1396</v>
      </c>
      <c r="B8612" t="s">
        <v>185</v>
      </c>
      <c r="C8612" t="s">
        <v>6704</v>
      </c>
      <c r="D8612" t="s">
        <v>10</v>
      </c>
      <c r="E8612">
        <v>9</v>
      </c>
      <c r="F8612" t="s">
        <v>3894</v>
      </c>
      <c r="G8612" s="1">
        <v>42375.654074074097</v>
      </c>
      <c r="H8612" t="str">
        <f t="shared" si="134"/>
        <v>people can act to take control of their lives and achieve their goals for attaining a more peaceful and just world.</v>
      </c>
    </row>
    <row r="8613" spans="1:8" x14ac:dyDescent="0.25">
      <c r="A8613" t="s">
        <v>1396</v>
      </c>
      <c r="B8613" t="s">
        <v>185</v>
      </c>
      <c r="C8613" t="s">
        <v>6704</v>
      </c>
      <c r="D8613" t="s">
        <v>10</v>
      </c>
      <c r="E8613">
        <v>10</v>
      </c>
      <c r="F8613" t="s">
        <v>3895</v>
      </c>
      <c r="G8613" s="1">
        <v>42375.654074074097</v>
      </c>
      <c r="H8613" t="str">
        <f t="shared" si="134"/>
        <v>their goals for attaining a more peaceful and just world.</v>
      </c>
    </row>
    <row r="8614" spans="1:8" x14ac:dyDescent="0.25">
      <c r="A8614" t="s">
        <v>1396</v>
      </c>
      <c r="B8614" t="s">
        <v>79</v>
      </c>
      <c r="C8614" t="s">
        <v>8302</v>
      </c>
      <c r="D8614" t="s">
        <v>10</v>
      </c>
      <c r="E8614">
        <v>1</v>
      </c>
      <c r="F8614" t="s">
        <v>1408</v>
      </c>
      <c r="G8614" s="1">
        <v>43545.518506944398</v>
      </c>
      <c r="H8614" t="str">
        <f t="shared" si="134"/>
        <v>Provides students with experience using the peace studies approach to peace, conflict resolution and social justice through placement with private and governmental organizations. Students are required to work 8 to 10 hours per week. Evaluation is made by the staff of the participating institution and the Peace Studies Program Director.</v>
      </c>
    </row>
    <row r="8615" spans="1:8" x14ac:dyDescent="0.25">
      <c r="A8615" t="s">
        <v>1396</v>
      </c>
      <c r="B8615" t="s">
        <v>79</v>
      </c>
      <c r="C8615" t="s">
        <v>8302</v>
      </c>
      <c r="D8615" t="s">
        <v>10</v>
      </c>
      <c r="E8615">
        <v>2</v>
      </c>
      <c r="F8615" t="s">
        <v>1409</v>
      </c>
      <c r="G8615" s="1">
        <v>43545.518506944398</v>
      </c>
      <c r="H8615" t="str">
        <f t="shared" si="134"/>
        <v>studies approach to peace, conflict resolution and social justice through placement with private and governmental organizations. Students are required to work 8 to 10 hours per week. Evaluation is made by the staff of the participating institution and the Peace Studies Program Director.</v>
      </c>
    </row>
    <row r="8616" spans="1:8" x14ac:dyDescent="0.25">
      <c r="A8616" t="s">
        <v>1396</v>
      </c>
      <c r="B8616" t="s">
        <v>79</v>
      </c>
      <c r="C8616" t="s">
        <v>8302</v>
      </c>
      <c r="D8616" t="s">
        <v>10</v>
      </c>
      <c r="E8616">
        <v>3</v>
      </c>
      <c r="F8616" t="s">
        <v>1410</v>
      </c>
      <c r="G8616" s="1">
        <v>43545.518506944398</v>
      </c>
      <c r="H8616" t="str">
        <f t="shared" si="134"/>
        <v>justice through placement with private and governmental organizations. Students are required to work 8 to 10 hours per week. Evaluation is made by the staff of the participating institution and the Peace Studies Program Director.</v>
      </c>
    </row>
    <row r="8617" spans="1:8" x14ac:dyDescent="0.25">
      <c r="A8617" t="s">
        <v>1396</v>
      </c>
      <c r="B8617" t="s">
        <v>79</v>
      </c>
      <c r="C8617" t="s">
        <v>8302</v>
      </c>
      <c r="D8617" t="s">
        <v>10</v>
      </c>
      <c r="E8617">
        <v>4</v>
      </c>
      <c r="F8617" t="s">
        <v>1411</v>
      </c>
      <c r="G8617" s="1">
        <v>43545.518506944398</v>
      </c>
      <c r="H8617" t="str">
        <f t="shared" si="134"/>
        <v>organizations. Students are required to work 8 to 10 hours per week. Evaluation is made by the staff of the participating institution and the Peace Studies Program Director.</v>
      </c>
    </row>
    <row r="8618" spans="1:8" x14ac:dyDescent="0.25">
      <c r="A8618" t="s">
        <v>1396</v>
      </c>
      <c r="B8618" t="s">
        <v>79</v>
      </c>
      <c r="C8618" t="s">
        <v>8302</v>
      </c>
      <c r="D8618" t="s">
        <v>10</v>
      </c>
      <c r="E8618">
        <v>5</v>
      </c>
      <c r="F8618" t="s">
        <v>1412</v>
      </c>
      <c r="G8618" s="1">
        <v>43545.518506944398</v>
      </c>
      <c r="H8618" t="str">
        <f t="shared" si="134"/>
        <v>per week. Evaluation is made by the staff of the participating institution and the Peace Studies Program Director.</v>
      </c>
    </row>
    <row r="8619" spans="1:8" x14ac:dyDescent="0.25">
      <c r="A8619" t="s">
        <v>1396</v>
      </c>
      <c r="B8619" t="s">
        <v>79</v>
      </c>
      <c r="C8619" t="s">
        <v>8302</v>
      </c>
      <c r="D8619" t="s">
        <v>10</v>
      </c>
      <c r="E8619">
        <v>6</v>
      </c>
      <c r="F8619" t="s">
        <v>1413</v>
      </c>
      <c r="G8619" s="1">
        <v>43545.518506944398</v>
      </c>
      <c r="H8619" t="str">
        <f t="shared" si="134"/>
        <v>participating institution and the Peace Studies Program Director.</v>
      </c>
    </row>
    <row r="8620" spans="1:8" x14ac:dyDescent="0.25">
      <c r="A8620" t="s">
        <v>1396</v>
      </c>
      <c r="B8620" t="s">
        <v>79</v>
      </c>
      <c r="C8620" t="s">
        <v>8302</v>
      </c>
      <c r="D8620" t="s">
        <v>10</v>
      </c>
      <c r="E8620">
        <v>7</v>
      </c>
      <c r="F8620" t="s">
        <v>1414</v>
      </c>
      <c r="G8620" s="1">
        <v>43545.518506944398</v>
      </c>
      <c r="H8620" t="str">
        <f t="shared" si="134"/>
        <v>Director.</v>
      </c>
    </row>
    <row r="8621" spans="1:8" x14ac:dyDescent="0.25">
      <c r="A8621" t="s">
        <v>1396</v>
      </c>
      <c r="B8621" t="s">
        <v>204</v>
      </c>
      <c r="C8621" t="s">
        <v>3821</v>
      </c>
      <c r="D8621" t="s">
        <v>10</v>
      </c>
      <c r="E8621">
        <v>1</v>
      </c>
      <c r="F8621" t="s">
        <v>3896</v>
      </c>
      <c r="G8621" s="1">
        <v>38567</v>
      </c>
      <c r="H8621" t="str">
        <f t="shared" si="134"/>
        <v>An intergration of the Peace Studies program which involves examining and carrying out scholarly research on some particular aspects of peace, war, conflict resolution, violence, social justice of injustice, intercultural under- standing, or a just world order. (ATTR: ARTS)</v>
      </c>
    </row>
    <row r="8622" spans="1:8" x14ac:dyDescent="0.25">
      <c r="A8622" t="s">
        <v>1396</v>
      </c>
      <c r="B8622" t="s">
        <v>204</v>
      </c>
      <c r="C8622" t="s">
        <v>3821</v>
      </c>
      <c r="D8622" t="s">
        <v>10</v>
      </c>
      <c r="E8622">
        <v>2</v>
      </c>
      <c r="F8622" t="s">
        <v>3897</v>
      </c>
      <c r="G8622" s="1">
        <v>38567</v>
      </c>
      <c r="H8622" t="str">
        <f t="shared" si="134"/>
        <v>examining and carrying out scholarly research on some particular aspects of peace, war, conflict resolution, violence, social justice of injustice, intercultural under- standing, or a just world order. (ATTR: ARTS)</v>
      </c>
    </row>
    <row r="8623" spans="1:8" x14ac:dyDescent="0.25">
      <c r="A8623" t="s">
        <v>1396</v>
      </c>
      <c r="B8623" t="s">
        <v>204</v>
      </c>
      <c r="C8623" t="s">
        <v>3821</v>
      </c>
      <c r="D8623" t="s">
        <v>10</v>
      </c>
      <c r="E8623">
        <v>3</v>
      </c>
      <c r="F8623" t="s">
        <v>3898</v>
      </c>
      <c r="G8623" s="1">
        <v>38567</v>
      </c>
      <c r="H8623" t="str">
        <f t="shared" si="134"/>
        <v>particular aspects of peace, war, conflict resolution, violence, social justice of injustice, intercultural under- standing, or a just world order. (ATTR: ARTS)</v>
      </c>
    </row>
    <row r="8624" spans="1:8" x14ac:dyDescent="0.25">
      <c r="A8624" t="s">
        <v>1396</v>
      </c>
      <c r="B8624" t="s">
        <v>204</v>
      </c>
      <c r="C8624" t="s">
        <v>3821</v>
      </c>
      <c r="D8624" t="s">
        <v>10</v>
      </c>
      <c r="E8624">
        <v>4</v>
      </c>
      <c r="F8624" t="s">
        <v>3899</v>
      </c>
      <c r="G8624" s="1">
        <v>38567</v>
      </c>
      <c r="H8624" t="str">
        <f t="shared" si="134"/>
        <v>violence, social justice of injustice, intercultural under- standing, or a just world order. (ATTR: ARTS)</v>
      </c>
    </row>
    <row r="8625" spans="1:8" x14ac:dyDescent="0.25">
      <c r="A8625" t="s">
        <v>1396</v>
      </c>
      <c r="B8625" t="s">
        <v>204</v>
      </c>
      <c r="C8625" t="s">
        <v>3821</v>
      </c>
      <c r="D8625" t="s">
        <v>10</v>
      </c>
      <c r="E8625">
        <v>5</v>
      </c>
      <c r="F8625" t="s">
        <v>3900</v>
      </c>
      <c r="G8625" s="1">
        <v>38567</v>
      </c>
      <c r="H8625" t="str">
        <f t="shared" si="134"/>
        <v>standing, or a just world order. (ATTR: ARTS)</v>
      </c>
    </row>
    <row r="8626" spans="1:8" x14ac:dyDescent="0.25">
      <c r="A8626" t="s">
        <v>1396</v>
      </c>
      <c r="B8626" t="s">
        <v>2283</v>
      </c>
      <c r="C8626" t="s">
        <v>3821</v>
      </c>
      <c r="D8626" t="s">
        <v>10</v>
      </c>
      <c r="E8626">
        <v>1</v>
      </c>
      <c r="F8626" t="s">
        <v>3901</v>
      </c>
      <c r="G8626" s="1">
        <v>38567</v>
      </c>
      <c r="H8626" t="str">
        <f t="shared" si="134"/>
        <v>This is the Peace Studies Internship for the Washington Semester Program, Peace and Conflict Resolution track. It provides students with a firsthand experience as a member of a staff directly involved in peace building and conflict resolution. The internship will be available with congres- sional offices, research think tanks and interest groups. Students will work two full days each week of the semester. Student evaluations will be based upon criteria established by academic and office supervisors. (ATTR: ARTS)</v>
      </c>
    </row>
    <row r="8627" spans="1:8" x14ac:dyDescent="0.25">
      <c r="A8627" t="s">
        <v>1396</v>
      </c>
      <c r="B8627" t="s">
        <v>2283</v>
      </c>
      <c r="C8627" t="s">
        <v>3821</v>
      </c>
      <c r="D8627" t="s">
        <v>10</v>
      </c>
      <c r="E8627">
        <v>2</v>
      </c>
      <c r="F8627" t="s">
        <v>3902</v>
      </c>
      <c r="G8627" s="1">
        <v>38567</v>
      </c>
      <c r="H8627" t="str">
        <f t="shared" si="134"/>
        <v>Semester Program, Peace and Conflict Resolution track. It provides students with a firsthand experience as a member of a staff directly involved in peace building and conflict resolution. The internship will be available with congres- sional offices, research think tanks and interest groups. Students will work two full days each week of the semester. Student evaluations will be based upon criteria established by academic and office supervisors. (ATTR: ARTS)</v>
      </c>
    </row>
    <row r="8628" spans="1:8" x14ac:dyDescent="0.25">
      <c r="A8628" t="s">
        <v>1396</v>
      </c>
      <c r="B8628" t="s">
        <v>2283</v>
      </c>
      <c r="C8628" t="s">
        <v>3821</v>
      </c>
      <c r="D8628" t="s">
        <v>10</v>
      </c>
      <c r="E8628">
        <v>3</v>
      </c>
      <c r="F8628" t="s">
        <v>3903</v>
      </c>
      <c r="G8628" s="1">
        <v>38567</v>
      </c>
      <c r="H8628" t="str">
        <f t="shared" si="134"/>
        <v>provides students with a firsthand experience as a member of a staff directly involved in peace building and conflict resolution. The internship will be available with congres- sional offices, research think tanks and interest groups. Students will work two full days each week of the semester. Student evaluations will be based upon criteria established by academic and office supervisors. (ATTR: ARTS)</v>
      </c>
    </row>
    <row r="8629" spans="1:8" x14ac:dyDescent="0.25">
      <c r="A8629" t="s">
        <v>1396</v>
      </c>
      <c r="B8629" t="s">
        <v>2283</v>
      </c>
      <c r="C8629" t="s">
        <v>3821</v>
      </c>
      <c r="D8629" t="s">
        <v>10</v>
      </c>
      <c r="E8629">
        <v>4</v>
      </c>
      <c r="F8629" t="s">
        <v>3904</v>
      </c>
      <c r="G8629" s="1">
        <v>38567</v>
      </c>
      <c r="H8629" t="str">
        <f t="shared" si="134"/>
        <v>a staff directly involved in peace building and conflict resolution. The internship will be available with congres- sional offices, research think tanks and interest groups. Students will work two full days each week of the semester. Student evaluations will be based upon criteria established by academic and office supervisors. (ATTR: ARTS)</v>
      </c>
    </row>
    <row r="8630" spans="1:8" x14ac:dyDescent="0.25">
      <c r="A8630" t="s">
        <v>1396</v>
      </c>
      <c r="B8630" t="s">
        <v>2283</v>
      </c>
      <c r="C8630" t="s">
        <v>3821</v>
      </c>
      <c r="D8630" t="s">
        <v>10</v>
      </c>
      <c r="E8630">
        <v>5</v>
      </c>
      <c r="F8630" t="s">
        <v>3905</v>
      </c>
      <c r="G8630" s="1">
        <v>38567</v>
      </c>
      <c r="H8630" t="str">
        <f t="shared" si="134"/>
        <v>resolution. The internship will be available with congres- sional offices, research think tanks and interest groups. Students will work two full days each week of the semester. Student evaluations will be based upon criteria established by academic and office supervisors. (ATTR: ARTS)</v>
      </c>
    </row>
    <row r="8631" spans="1:8" x14ac:dyDescent="0.25">
      <c r="A8631" t="s">
        <v>1396</v>
      </c>
      <c r="B8631" t="s">
        <v>2283</v>
      </c>
      <c r="C8631" t="s">
        <v>3821</v>
      </c>
      <c r="D8631" t="s">
        <v>10</v>
      </c>
      <c r="E8631">
        <v>6</v>
      </c>
      <c r="F8631" t="s">
        <v>3906</v>
      </c>
      <c r="G8631" s="1">
        <v>38567</v>
      </c>
      <c r="H8631" t="str">
        <f t="shared" si="134"/>
        <v>sional offices, research think tanks and interest groups. Students will work two full days each week of the semester. Student evaluations will be based upon criteria established by academic and office supervisors. (ATTR: ARTS)</v>
      </c>
    </row>
    <row r="8632" spans="1:8" x14ac:dyDescent="0.25">
      <c r="A8632" t="s">
        <v>1396</v>
      </c>
      <c r="B8632" t="s">
        <v>2283</v>
      </c>
      <c r="C8632" t="s">
        <v>3821</v>
      </c>
      <c r="D8632" t="s">
        <v>10</v>
      </c>
      <c r="E8632">
        <v>7</v>
      </c>
      <c r="F8632" t="s">
        <v>3907</v>
      </c>
      <c r="G8632" s="1">
        <v>38567</v>
      </c>
      <c r="H8632" t="str">
        <f t="shared" si="134"/>
        <v>Students will work two full days each week of the semester. Student evaluations will be based upon criteria established by academic and office supervisors. (ATTR: ARTS)</v>
      </c>
    </row>
    <row r="8633" spans="1:8" x14ac:dyDescent="0.25">
      <c r="A8633" t="s">
        <v>1396</v>
      </c>
      <c r="B8633" t="s">
        <v>2283</v>
      </c>
      <c r="C8633" t="s">
        <v>3821</v>
      </c>
      <c r="D8633" t="s">
        <v>10</v>
      </c>
      <c r="E8633">
        <v>8</v>
      </c>
      <c r="F8633" t="s">
        <v>3908</v>
      </c>
      <c r="G8633" s="1">
        <v>38567</v>
      </c>
      <c r="H8633" t="str">
        <f t="shared" si="134"/>
        <v>Student evaluations will be based upon criteria established by academic and office supervisors. (ATTR: ARTS)</v>
      </c>
    </row>
    <row r="8634" spans="1:8" x14ac:dyDescent="0.25">
      <c r="A8634" t="s">
        <v>1396</v>
      </c>
      <c r="B8634" t="s">
        <v>2283</v>
      </c>
      <c r="C8634" t="s">
        <v>3821</v>
      </c>
      <c r="D8634" t="s">
        <v>10</v>
      </c>
      <c r="E8634">
        <v>9</v>
      </c>
      <c r="F8634" t="s">
        <v>3909</v>
      </c>
      <c r="G8634" s="1">
        <v>38567</v>
      </c>
      <c r="H8634" t="str">
        <f t="shared" si="134"/>
        <v>by academic and office supervisors. (ATTR: ARTS)</v>
      </c>
    </row>
    <row r="8635" spans="1:8" x14ac:dyDescent="0.25">
      <c r="A8635" t="s">
        <v>1043</v>
      </c>
      <c r="B8635" t="s">
        <v>472</v>
      </c>
      <c r="C8635" t="s">
        <v>9</v>
      </c>
      <c r="D8635" t="s">
        <v>10</v>
      </c>
      <c r="E8635">
        <v>1</v>
      </c>
      <c r="F8635" t="s">
        <v>1415</v>
      </c>
      <c r="G8635" s="1">
        <v>37224</v>
      </c>
      <c r="H8635" t="str">
        <f t="shared" si="134"/>
        <v>An introduction to philosophy focusing on various themes pertaining to human existence. The subjects treated include knowledge, community, beauty, love, freedom, justice. Also, examined are questions concerning body and the soul, the meaning of life and death, and the individual's relation to God. the figure of socrates is prominent, but philosophers from a varity of historical periods and traditions are also studied. (ATTR: ARTS, CDP)</v>
      </c>
    </row>
    <row r="8636" spans="1:8" x14ac:dyDescent="0.25">
      <c r="A8636" t="s">
        <v>1043</v>
      </c>
      <c r="B8636" t="s">
        <v>472</v>
      </c>
      <c r="C8636" t="s">
        <v>9</v>
      </c>
      <c r="D8636" t="s">
        <v>10</v>
      </c>
      <c r="E8636">
        <v>2</v>
      </c>
      <c r="F8636" t="s">
        <v>1416</v>
      </c>
      <c r="G8636" s="1">
        <v>37224</v>
      </c>
      <c r="H8636" t="str">
        <f t="shared" si="134"/>
        <v>pertaining to human existence. The subjects treated include knowledge, community, beauty, love, freedom, justice. Also, examined are questions concerning body and the soul, the meaning of life and death, and the individual's relation to God. the figure of socrates is prominent, but philosophers from a varity of historical periods and traditions are also studied. (ATTR: ARTS, CDP)</v>
      </c>
    </row>
    <row r="8637" spans="1:8" x14ac:dyDescent="0.25">
      <c r="A8637" t="s">
        <v>1043</v>
      </c>
      <c r="B8637" t="s">
        <v>472</v>
      </c>
      <c r="C8637" t="s">
        <v>9</v>
      </c>
      <c r="D8637" t="s">
        <v>10</v>
      </c>
      <c r="E8637">
        <v>3</v>
      </c>
      <c r="F8637" t="s">
        <v>1417</v>
      </c>
      <c r="G8637" s="1">
        <v>37224</v>
      </c>
      <c r="H8637" t="str">
        <f t="shared" si="134"/>
        <v>knowledge, community, beauty, love, freedom, justice. Also, examined are questions concerning body and the soul, the meaning of life and death, and the individual's relation to God. the figure of socrates is prominent, but philosophers from a varity of historical periods and traditions are also studied. (ATTR: ARTS, CDP)</v>
      </c>
    </row>
    <row r="8638" spans="1:8" x14ac:dyDescent="0.25">
      <c r="A8638" t="s">
        <v>1043</v>
      </c>
      <c r="B8638" t="s">
        <v>472</v>
      </c>
      <c r="C8638" t="s">
        <v>9</v>
      </c>
      <c r="D8638" t="s">
        <v>10</v>
      </c>
      <c r="E8638">
        <v>4</v>
      </c>
      <c r="F8638" t="s">
        <v>1418</v>
      </c>
      <c r="G8638" s="1">
        <v>37224</v>
      </c>
      <c r="H8638" t="str">
        <f t="shared" si="134"/>
        <v>examined are questions concerning body and the soul, the meaning of life and death, and the individual's relation to God. the figure of socrates is prominent, but philosophers from a varity of historical periods and traditions are also studied. (ATTR: ARTS, CDP)</v>
      </c>
    </row>
    <row r="8639" spans="1:8" x14ac:dyDescent="0.25">
      <c r="A8639" t="s">
        <v>1043</v>
      </c>
      <c r="B8639" t="s">
        <v>472</v>
      </c>
      <c r="C8639" t="s">
        <v>9</v>
      </c>
      <c r="D8639" t="s">
        <v>10</v>
      </c>
      <c r="E8639">
        <v>5</v>
      </c>
      <c r="F8639" t="s">
        <v>1419</v>
      </c>
      <c r="G8639" s="1">
        <v>37224</v>
      </c>
      <c r="H8639" t="str">
        <f t="shared" si="134"/>
        <v>meaning of life and death, and the individual's relation to God. the figure of socrates is prominent, but philosophers from a varity of historical periods and traditions are also studied. (ATTR: ARTS, CDP)</v>
      </c>
    </row>
    <row r="8640" spans="1:8" x14ac:dyDescent="0.25">
      <c r="A8640" t="s">
        <v>1043</v>
      </c>
      <c r="B8640" t="s">
        <v>472</v>
      </c>
      <c r="C8640" t="s">
        <v>9</v>
      </c>
      <c r="D8640" t="s">
        <v>10</v>
      </c>
      <c r="E8640">
        <v>6</v>
      </c>
      <c r="F8640" t="s">
        <v>1420</v>
      </c>
      <c r="G8640" s="1">
        <v>37224</v>
      </c>
      <c r="H8640" t="str">
        <f t="shared" si="134"/>
        <v>God. the figure of socrates is prominent, but philosophers from a varity of historical periods and traditions are also studied. (ATTR: ARTS, CDP)</v>
      </c>
    </row>
    <row r="8641" spans="1:8" x14ac:dyDescent="0.25">
      <c r="A8641" t="s">
        <v>1043</v>
      </c>
      <c r="B8641" t="s">
        <v>472</v>
      </c>
      <c r="C8641" t="s">
        <v>9</v>
      </c>
      <c r="D8641" t="s">
        <v>10</v>
      </c>
      <c r="E8641">
        <v>7</v>
      </c>
      <c r="F8641" t="s">
        <v>1421</v>
      </c>
      <c r="G8641" s="1">
        <v>37224</v>
      </c>
      <c r="H8641" t="str">
        <f t="shared" si="134"/>
        <v>from a varity of historical periods and traditions are also studied. (ATTR: ARTS, CDP)</v>
      </c>
    </row>
    <row r="8642" spans="1:8" x14ac:dyDescent="0.25">
      <c r="A8642" t="s">
        <v>1043</v>
      </c>
      <c r="B8642" t="s">
        <v>472</v>
      </c>
      <c r="C8642" t="s">
        <v>9</v>
      </c>
      <c r="D8642" t="s">
        <v>10</v>
      </c>
      <c r="E8642">
        <v>8</v>
      </c>
      <c r="F8642" t="s">
        <v>1422</v>
      </c>
      <c r="G8642" s="1">
        <v>37224</v>
      </c>
      <c r="H8642" t="str">
        <f t="shared" si="134"/>
        <v>studied. (ATTR: ARTS, CDP)</v>
      </c>
    </row>
    <row r="8643" spans="1:8" x14ac:dyDescent="0.25">
      <c r="A8643" t="s">
        <v>1043</v>
      </c>
      <c r="B8643" t="s">
        <v>472</v>
      </c>
      <c r="C8643" t="s">
        <v>9</v>
      </c>
      <c r="D8643" t="s">
        <v>10</v>
      </c>
      <c r="E8643">
        <v>9</v>
      </c>
      <c r="F8643" t="s">
        <v>1423</v>
      </c>
      <c r="G8643" s="1">
        <v>37224</v>
      </c>
      <c r="H8643" t="str">
        <f t="shared" ref="H8643:H8706" si="135">IF(E8644=1,F8643,F8643&amp;" "&amp;H8644)</f>
        <v>(ATTR: ARTS, CDP)</v>
      </c>
    </row>
    <row r="8644" spans="1:8" x14ac:dyDescent="0.25">
      <c r="A8644" t="s">
        <v>1043</v>
      </c>
      <c r="B8644" t="s">
        <v>483</v>
      </c>
      <c r="C8644" t="s">
        <v>6704</v>
      </c>
      <c r="D8644" t="s">
        <v>10</v>
      </c>
      <c r="E8644">
        <v>1</v>
      </c>
      <c r="F8644" t="s">
        <v>5287</v>
      </c>
      <c r="G8644" s="1">
        <v>42436.473703703698</v>
      </c>
      <c r="H8644" t="str">
        <f t="shared" si="135"/>
        <v>What makes one argument acceptable and another unacceptable? What makes one inference reasonable and another unreasonable? Philosophers employ a variety of methods for studying argument and inference, and this course will introduce students to some of these methods. Students should come away from the course with a better understanding of the nature of argumentation and our capacity for reason, along with strong skills in critical thinking that can be applied to personal, intellectual, and</v>
      </c>
    </row>
    <row r="8645" spans="1:8" x14ac:dyDescent="0.25">
      <c r="A8645" t="s">
        <v>1043</v>
      </c>
      <c r="B8645" t="s">
        <v>483</v>
      </c>
      <c r="C8645" t="s">
        <v>6704</v>
      </c>
      <c r="D8645" t="s">
        <v>10</v>
      </c>
      <c r="E8645">
        <v>2</v>
      </c>
      <c r="F8645" t="s">
        <v>5288</v>
      </c>
      <c r="G8645" s="1">
        <v>42436.473703703698</v>
      </c>
      <c r="H8645" t="str">
        <f t="shared" si="135"/>
        <v>unacceptable? What makes one inference reasonable and another unreasonable? Philosophers employ a variety of methods for studying argument and inference, and this course will introduce students to some of these methods. Students should come away from the course with a better understanding of the nature of argumentation and our capacity for reason, along with strong skills in critical thinking that can be applied to personal, intellectual, and</v>
      </c>
    </row>
    <row r="8646" spans="1:8" x14ac:dyDescent="0.25">
      <c r="A8646" t="s">
        <v>1043</v>
      </c>
      <c r="B8646" t="s">
        <v>483</v>
      </c>
      <c r="C8646" t="s">
        <v>6704</v>
      </c>
      <c r="D8646" t="s">
        <v>10</v>
      </c>
      <c r="E8646">
        <v>3</v>
      </c>
      <c r="F8646" t="s">
        <v>5289</v>
      </c>
      <c r="G8646" s="1">
        <v>42436.473703703698</v>
      </c>
      <c r="H8646" t="str">
        <f t="shared" si="135"/>
        <v>another unreasonable? Philosophers employ a variety of methods for studying argument and inference, and this course will introduce students to some of these methods. Students should come away from the course with a better understanding of the nature of argumentation and our capacity for reason, along with strong skills in critical thinking that can be applied to personal, intellectual, and</v>
      </c>
    </row>
    <row r="8647" spans="1:8" x14ac:dyDescent="0.25">
      <c r="A8647" t="s">
        <v>1043</v>
      </c>
      <c r="B8647" t="s">
        <v>483</v>
      </c>
      <c r="C8647" t="s">
        <v>6704</v>
      </c>
      <c r="D8647" t="s">
        <v>10</v>
      </c>
      <c r="E8647">
        <v>4</v>
      </c>
      <c r="F8647" t="s">
        <v>5290</v>
      </c>
      <c r="G8647" s="1">
        <v>42436.473703703698</v>
      </c>
      <c r="H8647" t="str">
        <f t="shared" si="135"/>
        <v>methods for studying argument and inference, and this course will introduce students to some of these methods. Students should come away from the course with a better understanding of the nature of argumentation and our capacity for reason, along with strong skills in critical thinking that can be applied to personal, intellectual, and</v>
      </c>
    </row>
    <row r="8648" spans="1:8" x14ac:dyDescent="0.25">
      <c r="A8648" t="s">
        <v>1043</v>
      </c>
      <c r="B8648" t="s">
        <v>483</v>
      </c>
      <c r="C8648" t="s">
        <v>6704</v>
      </c>
      <c r="D8648" t="s">
        <v>10</v>
      </c>
      <c r="E8648">
        <v>5</v>
      </c>
      <c r="F8648" t="s">
        <v>5291</v>
      </c>
      <c r="G8648" s="1">
        <v>42436.473703703698</v>
      </c>
      <c r="H8648" t="str">
        <f t="shared" si="135"/>
        <v>course will introduce students to some of these methods. Students should come away from the course with a better understanding of the nature of argumentation and our capacity for reason, along with strong skills in critical thinking that can be applied to personal, intellectual, and</v>
      </c>
    </row>
    <row r="8649" spans="1:8" x14ac:dyDescent="0.25">
      <c r="A8649" t="s">
        <v>1043</v>
      </c>
      <c r="B8649" t="s">
        <v>483</v>
      </c>
      <c r="C8649" t="s">
        <v>6704</v>
      </c>
      <c r="D8649" t="s">
        <v>10</v>
      </c>
      <c r="E8649">
        <v>6</v>
      </c>
      <c r="F8649" t="s">
        <v>5292</v>
      </c>
      <c r="G8649" s="1">
        <v>42436.473703703698</v>
      </c>
      <c r="H8649" t="str">
        <f t="shared" si="135"/>
        <v>Students should come away from the course with a better understanding of the nature of argumentation and our capacity for reason, along with strong skills in critical thinking that can be applied to personal, intellectual, and</v>
      </c>
    </row>
    <row r="8650" spans="1:8" x14ac:dyDescent="0.25">
      <c r="A8650" t="s">
        <v>1043</v>
      </c>
      <c r="B8650" t="s">
        <v>483</v>
      </c>
      <c r="C8650" t="s">
        <v>6704</v>
      </c>
      <c r="D8650" t="s">
        <v>10</v>
      </c>
      <c r="E8650">
        <v>7</v>
      </c>
      <c r="F8650" t="s">
        <v>5293</v>
      </c>
      <c r="G8650" s="1">
        <v>42436.473703703698</v>
      </c>
      <c r="H8650" t="str">
        <f t="shared" si="135"/>
        <v>understanding of the nature of argumentation and our capacity for reason, along with strong skills in critical thinking that can be applied to personal, intellectual, and</v>
      </c>
    </row>
    <row r="8651" spans="1:8" x14ac:dyDescent="0.25">
      <c r="A8651" t="s">
        <v>1043</v>
      </c>
      <c r="B8651" t="s">
        <v>483</v>
      </c>
      <c r="C8651" t="s">
        <v>6704</v>
      </c>
      <c r="D8651" t="s">
        <v>10</v>
      </c>
      <c r="E8651">
        <v>8</v>
      </c>
      <c r="F8651" t="s">
        <v>5294</v>
      </c>
      <c r="G8651" s="1">
        <v>42436.473703703698</v>
      </c>
      <c r="H8651" t="str">
        <f t="shared" si="135"/>
        <v>capacity for reason, along with strong skills in critical thinking that can be applied to personal, intellectual, and</v>
      </c>
    </row>
    <row r="8652" spans="1:8" x14ac:dyDescent="0.25">
      <c r="A8652" t="s">
        <v>1043</v>
      </c>
      <c r="B8652" t="s">
        <v>483</v>
      </c>
      <c r="C8652" t="s">
        <v>6704</v>
      </c>
      <c r="D8652" t="s">
        <v>10</v>
      </c>
      <c r="E8652">
        <v>9</v>
      </c>
      <c r="F8652" t="s">
        <v>5295</v>
      </c>
      <c r="G8652" s="1">
        <v>42436.473703703698</v>
      </c>
      <c r="H8652" t="str">
        <f t="shared" si="135"/>
        <v>thinking that can be applied to personal, intellectual, and</v>
      </c>
    </row>
    <row r="8653" spans="1:8" x14ac:dyDescent="0.25">
      <c r="A8653" t="s">
        <v>1043</v>
      </c>
      <c r="B8653" t="s">
        <v>521</v>
      </c>
      <c r="C8653" t="s">
        <v>9</v>
      </c>
      <c r="D8653" t="s">
        <v>10</v>
      </c>
      <c r="E8653">
        <v>1</v>
      </c>
      <c r="F8653" t="s">
        <v>1044</v>
      </c>
      <c r="G8653" s="1">
        <v>37225</v>
      </c>
      <c r="H8653" t="str">
        <f t="shared" si="135"/>
        <v>Students will be intoduced to informal logical techniques and the analysis of arguments.  The course stresses critical thinking, the recognition and construction of valid arguments, the identification of mistakes in reasoning. Practice is stressed, including skills relevant to standardized testing, e.g. LSAT and GRE. (ATTR: ARTS, PLG)</v>
      </c>
    </row>
    <row r="8654" spans="1:8" x14ac:dyDescent="0.25">
      <c r="A8654" t="s">
        <v>1043</v>
      </c>
      <c r="B8654" t="s">
        <v>521</v>
      </c>
      <c r="C8654" t="s">
        <v>9</v>
      </c>
      <c r="D8654" t="s">
        <v>10</v>
      </c>
      <c r="E8654">
        <v>2</v>
      </c>
      <c r="F8654" t="s">
        <v>1045</v>
      </c>
      <c r="G8654" s="1">
        <v>37225</v>
      </c>
      <c r="H8654" t="str">
        <f t="shared" si="135"/>
        <v>and the analysis of arguments.  The course stresses critical thinking, the recognition and construction of valid arguments, the identification of mistakes in reasoning. Practice is stressed, including skills relevant to standardized testing, e.g. LSAT and GRE. (ATTR: ARTS, PLG)</v>
      </c>
    </row>
    <row r="8655" spans="1:8" x14ac:dyDescent="0.25">
      <c r="A8655" t="s">
        <v>1043</v>
      </c>
      <c r="B8655" t="s">
        <v>521</v>
      </c>
      <c r="C8655" t="s">
        <v>9</v>
      </c>
      <c r="D8655" t="s">
        <v>10</v>
      </c>
      <c r="E8655">
        <v>3</v>
      </c>
      <c r="F8655" t="s">
        <v>1046</v>
      </c>
      <c r="G8655" s="1">
        <v>37225</v>
      </c>
      <c r="H8655" t="str">
        <f t="shared" si="135"/>
        <v>thinking, the recognition and construction of valid arguments, the identification of mistakes in reasoning. Practice is stressed, including skills relevant to standardized testing, e.g. LSAT and GRE. (ATTR: ARTS, PLG)</v>
      </c>
    </row>
    <row r="8656" spans="1:8" x14ac:dyDescent="0.25">
      <c r="A8656" t="s">
        <v>1043</v>
      </c>
      <c r="B8656" t="s">
        <v>521</v>
      </c>
      <c r="C8656" t="s">
        <v>9</v>
      </c>
      <c r="D8656" t="s">
        <v>10</v>
      </c>
      <c r="E8656">
        <v>4</v>
      </c>
      <c r="F8656" t="s">
        <v>1047</v>
      </c>
      <c r="G8656" s="1">
        <v>37225</v>
      </c>
      <c r="H8656" t="str">
        <f t="shared" si="135"/>
        <v>arguments, the identification of mistakes in reasoning. Practice is stressed, including skills relevant to standardized testing, e.g. LSAT and GRE. (ATTR: ARTS, PLG)</v>
      </c>
    </row>
    <row r="8657" spans="1:8" x14ac:dyDescent="0.25">
      <c r="A8657" t="s">
        <v>1043</v>
      </c>
      <c r="B8657" t="s">
        <v>521</v>
      </c>
      <c r="C8657" t="s">
        <v>9</v>
      </c>
      <c r="D8657" t="s">
        <v>10</v>
      </c>
      <c r="E8657">
        <v>5</v>
      </c>
      <c r="F8657" t="s">
        <v>1048</v>
      </c>
      <c r="G8657" s="1">
        <v>37225</v>
      </c>
      <c r="H8657" t="str">
        <f t="shared" si="135"/>
        <v>Practice is stressed, including skills relevant to standardized testing, e.g. LSAT and GRE. (ATTR: ARTS, PLG)</v>
      </c>
    </row>
    <row r="8658" spans="1:8" x14ac:dyDescent="0.25">
      <c r="A8658" t="s">
        <v>1043</v>
      </c>
      <c r="B8658" t="s">
        <v>521</v>
      </c>
      <c r="C8658" t="s">
        <v>9</v>
      </c>
      <c r="D8658" t="s">
        <v>10</v>
      </c>
      <c r="E8658">
        <v>6</v>
      </c>
      <c r="F8658" t="s">
        <v>1049</v>
      </c>
      <c r="G8658" s="1">
        <v>37225</v>
      </c>
      <c r="H8658" t="str">
        <f t="shared" si="135"/>
        <v>standardized testing, e.g. LSAT and GRE. (ATTR: ARTS, PLG)</v>
      </c>
    </row>
    <row r="8659" spans="1:8" x14ac:dyDescent="0.25">
      <c r="A8659" t="s">
        <v>1043</v>
      </c>
      <c r="B8659" t="s">
        <v>2028</v>
      </c>
      <c r="C8659" t="s">
        <v>6704</v>
      </c>
      <c r="D8659" t="s">
        <v>10</v>
      </c>
      <c r="E8659">
        <v>1</v>
      </c>
      <c r="F8659" t="s">
        <v>5563</v>
      </c>
      <c r="G8659" s="1">
        <v>42436.474259259303</v>
      </c>
      <c r="H8659" t="str">
        <f t="shared" si="135"/>
        <v>This course is an introduction to logic for students of contemporary philosophy and its allied fields (mathematics, computer science, political science, social and cognitive science, etc.) It is intended for beginning students and covers: basic formal approaches to standard propositional and predicate logic, together with philosophically important extensions of standard deductive logic; basic formal approaches to inductive logic; and elementary philosophy</v>
      </c>
    </row>
    <row r="8660" spans="1:8" x14ac:dyDescent="0.25">
      <c r="A8660" t="s">
        <v>1043</v>
      </c>
      <c r="B8660" t="s">
        <v>2028</v>
      </c>
      <c r="C8660" t="s">
        <v>6704</v>
      </c>
      <c r="D8660" t="s">
        <v>10</v>
      </c>
      <c r="E8660">
        <v>2</v>
      </c>
      <c r="F8660" t="s">
        <v>5564</v>
      </c>
      <c r="G8660" s="1">
        <v>42436.474259259303</v>
      </c>
      <c r="H8660" t="str">
        <f t="shared" si="135"/>
        <v>contemporary philosophy and its allied fields (mathematics, computer science, political science, social and cognitive science, etc.) It is intended for beginning students and covers: basic formal approaches to standard propositional and predicate logic, together with philosophically important extensions of standard deductive logic; basic formal approaches to inductive logic; and elementary philosophy</v>
      </c>
    </row>
    <row r="8661" spans="1:8" x14ac:dyDescent="0.25">
      <c r="A8661" t="s">
        <v>1043</v>
      </c>
      <c r="B8661" t="s">
        <v>2028</v>
      </c>
      <c r="C8661" t="s">
        <v>6704</v>
      </c>
      <c r="D8661" t="s">
        <v>10</v>
      </c>
      <c r="E8661">
        <v>3</v>
      </c>
      <c r="F8661" t="s">
        <v>5565</v>
      </c>
      <c r="G8661" s="1">
        <v>42436.474259259303</v>
      </c>
      <c r="H8661" t="str">
        <f t="shared" si="135"/>
        <v>computer science, political science, social and cognitive science, etc.) It is intended for beginning students and covers: basic formal approaches to standard propositional and predicate logic, together with philosophically important extensions of standard deductive logic; basic formal approaches to inductive logic; and elementary philosophy</v>
      </c>
    </row>
    <row r="8662" spans="1:8" x14ac:dyDescent="0.25">
      <c r="A8662" t="s">
        <v>1043</v>
      </c>
      <c r="B8662" t="s">
        <v>2028</v>
      </c>
      <c r="C8662" t="s">
        <v>6704</v>
      </c>
      <c r="D8662" t="s">
        <v>10</v>
      </c>
      <c r="E8662">
        <v>4</v>
      </c>
      <c r="F8662" t="s">
        <v>5566</v>
      </c>
      <c r="G8662" s="1">
        <v>42436.474259259303</v>
      </c>
      <c r="H8662" t="str">
        <f t="shared" si="135"/>
        <v>science, etc.) It is intended for beginning students and covers: basic formal approaches to standard propositional and predicate logic, together with philosophically important extensions of standard deductive logic; basic formal approaches to inductive logic; and elementary philosophy</v>
      </c>
    </row>
    <row r="8663" spans="1:8" x14ac:dyDescent="0.25">
      <c r="A8663" t="s">
        <v>1043</v>
      </c>
      <c r="B8663" t="s">
        <v>2028</v>
      </c>
      <c r="C8663" t="s">
        <v>6704</v>
      </c>
      <c r="D8663" t="s">
        <v>10</v>
      </c>
      <c r="E8663">
        <v>5</v>
      </c>
      <c r="F8663" t="s">
        <v>5567</v>
      </c>
      <c r="G8663" s="1">
        <v>42436.474259259303</v>
      </c>
      <c r="H8663" t="str">
        <f t="shared" si="135"/>
        <v>covers: basic formal approaches to standard propositional and predicate logic, together with philosophically important extensions of standard deductive logic; basic formal approaches to inductive logic; and elementary philosophy</v>
      </c>
    </row>
    <row r="8664" spans="1:8" x14ac:dyDescent="0.25">
      <c r="A8664" t="s">
        <v>1043</v>
      </c>
      <c r="B8664" t="s">
        <v>2028</v>
      </c>
      <c r="C8664" t="s">
        <v>6704</v>
      </c>
      <c r="D8664" t="s">
        <v>10</v>
      </c>
      <c r="E8664">
        <v>6</v>
      </c>
      <c r="F8664" t="s">
        <v>5568</v>
      </c>
      <c r="G8664" s="1">
        <v>42436.474259259303</v>
      </c>
      <c r="H8664" t="str">
        <f t="shared" si="135"/>
        <v>and predicate logic, together with philosophically important extensions of standard deductive logic; basic formal approaches to inductive logic; and elementary philosophy</v>
      </c>
    </row>
    <row r="8665" spans="1:8" x14ac:dyDescent="0.25">
      <c r="A8665" t="s">
        <v>1043</v>
      </c>
      <c r="B8665" t="s">
        <v>2028</v>
      </c>
      <c r="C8665" t="s">
        <v>6704</v>
      </c>
      <c r="D8665" t="s">
        <v>10</v>
      </c>
      <c r="E8665">
        <v>7</v>
      </c>
      <c r="F8665" t="s">
        <v>5569</v>
      </c>
      <c r="G8665" s="1">
        <v>42436.474259259303</v>
      </c>
      <c r="H8665" t="str">
        <f t="shared" si="135"/>
        <v>extensions of standard deductive logic; basic formal approaches to inductive logic; and elementary philosophy</v>
      </c>
    </row>
    <row r="8666" spans="1:8" x14ac:dyDescent="0.25">
      <c r="A8666" t="s">
        <v>1043</v>
      </c>
      <c r="B8666" t="s">
        <v>2028</v>
      </c>
      <c r="C8666" t="s">
        <v>6704</v>
      </c>
      <c r="D8666" t="s">
        <v>10</v>
      </c>
      <c r="E8666">
        <v>8</v>
      </c>
      <c r="F8666" t="s">
        <v>5570</v>
      </c>
      <c r="G8666" s="1">
        <v>42436.474259259303</v>
      </c>
      <c r="H8666" t="str">
        <f t="shared" si="135"/>
        <v>approaches to inductive logic; and elementary philosophy</v>
      </c>
    </row>
    <row r="8667" spans="1:8" x14ac:dyDescent="0.25">
      <c r="A8667" t="s">
        <v>1043</v>
      </c>
      <c r="B8667" t="s">
        <v>758</v>
      </c>
      <c r="C8667" t="s">
        <v>6704</v>
      </c>
      <c r="D8667" t="s">
        <v>10</v>
      </c>
      <c r="E8667">
        <v>1</v>
      </c>
      <c r="F8667" t="s">
        <v>6478</v>
      </c>
      <c r="G8667" s="1">
        <v>42436.475636574098</v>
      </c>
      <c r="H8667" t="str">
        <f t="shared" si="135"/>
        <v>The most comprehensive and fundamental questions about reality are pursued in this course. Examples are the origin and makeup of the cosmos, the existence of such "things" as minds, God, freedom, evil, space, and time. The course explores concepts that philosophers, scientists, and theologians rely on to express their respective accounts of such enduring questions. These topics are pursued through</v>
      </c>
    </row>
    <row r="8668" spans="1:8" x14ac:dyDescent="0.25">
      <c r="A8668" t="s">
        <v>1043</v>
      </c>
      <c r="B8668" t="s">
        <v>758</v>
      </c>
      <c r="C8668" t="s">
        <v>6704</v>
      </c>
      <c r="D8668" t="s">
        <v>10</v>
      </c>
      <c r="E8668">
        <v>2</v>
      </c>
      <c r="F8668" t="s">
        <v>6483</v>
      </c>
      <c r="G8668" s="1">
        <v>42436.475636574098</v>
      </c>
      <c r="H8668" t="str">
        <f t="shared" si="135"/>
        <v>about reality are pursued in this course. Examples are the origin and makeup of the cosmos, the existence of such "things" as minds, God, freedom, evil, space, and time. The course explores concepts that philosophers, scientists, and theologians rely on to express their respective accounts of such enduring questions. These topics are pursued through</v>
      </c>
    </row>
    <row r="8669" spans="1:8" x14ac:dyDescent="0.25">
      <c r="A8669" t="s">
        <v>1043</v>
      </c>
      <c r="B8669" t="s">
        <v>758</v>
      </c>
      <c r="C8669" t="s">
        <v>6704</v>
      </c>
      <c r="D8669" t="s">
        <v>10</v>
      </c>
      <c r="E8669">
        <v>3</v>
      </c>
      <c r="F8669" t="s">
        <v>6484</v>
      </c>
      <c r="G8669" s="1">
        <v>42436.475636574098</v>
      </c>
      <c r="H8669" t="str">
        <f t="shared" si="135"/>
        <v>origin and makeup of the cosmos, the existence of such "things" as minds, God, freedom, evil, space, and time. The course explores concepts that philosophers, scientists, and theologians rely on to express their respective accounts of such enduring questions. These topics are pursued through</v>
      </c>
    </row>
    <row r="8670" spans="1:8" x14ac:dyDescent="0.25">
      <c r="A8670" t="s">
        <v>1043</v>
      </c>
      <c r="B8670" t="s">
        <v>758</v>
      </c>
      <c r="C8670" t="s">
        <v>6704</v>
      </c>
      <c r="D8670" t="s">
        <v>10</v>
      </c>
      <c r="E8670">
        <v>4</v>
      </c>
      <c r="F8670" t="s">
        <v>6488</v>
      </c>
      <c r="G8670" s="1">
        <v>42436.475636574098</v>
      </c>
      <c r="H8670" t="str">
        <f t="shared" si="135"/>
        <v>"things" as minds, God, freedom, evil, space, and time. The course explores concepts that philosophers, scientists, and theologians rely on to express their respective accounts of such enduring questions. These topics are pursued through</v>
      </c>
    </row>
    <row r="8671" spans="1:8" x14ac:dyDescent="0.25">
      <c r="A8671" t="s">
        <v>1043</v>
      </c>
      <c r="B8671" t="s">
        <v>758</v>
      </c>
      <c r="C8671" t="s">
        <v>6704</v>
      </c>
      <c r="D8671" t="s">
        <v>10</v>
      </c>
      <c r="E8671">
        <v>5</v>
      </c>
      <c r="F8671" t="s">
        <v>6489</v>
      </c>
      <c r="G8671" s="1">
        <v>42436.475636574098</v>
      </c>
      <c r="H8671" t="str">
        <f t="shared" si="135"/>
        <v>course explores concepts that philosophers, scientists, and theologians rely on to express their respective accounts of such enduring questions. These topics are pursued through</v>
      </c>
    </row>
    <row r="8672" spans="1:8" x14ac:dyDescent="0.25">
      <c r="A8672" t="s">
        <v>1043</v>
      </c>
      <c r="B8672" t="s">
        <v>758</v>
      </c>
      <c r="C8672" t="s">
        <v>6704</v>
      </c>
      <c r="D8672" t="s">
        <v>10</v>
      </c>
      <c r="E8672">
        <v>6</v>
      </c>
      <c r="F8672" t="s">
        <v>6490</v>
      </c>
      <c r="G8672" s="1">
        <v>42436.475636574098</v>
      </c>
      <c r="H8672" t="str">
        <f t="shared" si="135"/>
        <v>theologians rely on to express their respective accounts of such enduring questions. These topics are pursued through</v>
      </c>
    </row>
    <row r="8673" spans="1:8" x14ac:dyDescent="0.25">
      <c r="A8673" t="s">
        <v>1043</v>
      </c>
      <c r="B8673" t="s">
        <v>758</v>
      </c>
      <c r="C8673" t="s">
        <v>6704</v>
      </c>
      <c r="D8673" t="s">
        <v>10</v>
      </c>
      <c r="E8673">
        <v>7</v>
      </c>
      <c r="F8673" t="s">
        <v>6491</v>
      </c>
      <c r="G8673" s="1">
        <v>42436.475636574098</v>
      </c>
      <c r="H8673" t="str">
        <f t="shared" si="135"/>
        <v>such enduring questions. These topics are pursued through</v>
      </c>
    </row>
    <row r="8674" spans="1:8" x14ac:dyDescent="0.25">
      <c r="A8674" t="s">
        <v>1043</v>
      </c>
      <c r="B8674" t="s">
        <v>215</v>
      </c>
      <c r="C8674" t="s">
        <v>5325</v>
      </c>
      <c r="D8674" t="s">
        <v>10</v>
      </c>
      <c r="E8674">
        <v>1</v>
      </c>
      <c r="F8674" t="s">
        <v>1050</v>
      </c>
      <c r="G8674" s="1">
        <v>41444.575995370396</v>
      </c>
      <c r="H8674" t="str">
        <f t="shared" si="135"/>
        <v>A philosophical study of ethical questions such as, how are we to live?  What kind of people should we become? Typically examines virtue ethics, Kantianism, natural law theory, justice and rights theories, utilitarianism.  Applies theories to contemporary moral and political concerns.</v>
      </c>
    </row>
    <row r="8675" spans="1:8" x14ac:dyDescent="0.25">
      <c r="A8675" t="s">
        <v>1043</v>
      </c>
      <c r="B8675" t="s">
        <v>215</v>
      </c>
      <c r="C8675" t="s">
        <v>5325</v>
      </c>
      <c r="D8675" t="s">
        <v>10</v>
      </c>
      <c r="E8675">
        <v>2</v>
      </c>
      <c r="F8675" t="s">
        <v>1051</v>
      </c>
      <c r="G8675" s="1">
        <v>41444.575995370396</v>
      </c>
      <c r="H8675" t="str">
        <f t="shared" si="135"/>
        <v>we to live?  What kind of people should we become? Typically examines virtue ethics, Kantianism, natural law theory, justice and rights theories, utilitarianism.  Applies theories to contemporary moral and political concerns.</v>
      </c>
    </row>
    <row r="8676" spans="1:8" x14ac:dyDescent="0.25">
      <c r="A8676" t="s">
        <v>1043</v>
      </c>
      <c r="B8676" t="s">
        <v>215</v>
      </c>
      <c r="C8676" t="s">
        <v>5325</v>
      </c>
      <c r="D8676" t="s">
        <v>10</v>
      </c>
      <c r="E8676">
        <v>3</v>
      </c>
      <c r="F8676" t="s">
        <v>1052</v>
      </c>
      <c r="G8676" s="1">
        <v>41444.575995370396</v>
      </c>
      <c r="H8676" t="str">
        <f t="shared" si="135"/>
        <v>examines virtue ethics, Kantianism, natural law theory, justice and rights theories, utilitarianism.  Applies theories to contemporary moral and political concerns.</v>
      </c>
    </row>
    <row r="8677" spans="1:8" x14ac:dyDescent="0.25">
      <c r="A8677" t="s">
        <v>1043</v>
      </c>
      <c r="B8677" t="s">
        <v>215</v>
      </c>
      <c r="C8677" t="s">
        <v>5325</v>
      </c>
      <c r="D8677" t="s">
        <v>10</v>
      </c>
      <c r="E8677">
        <v>4</v>
      </c>
      <c r="F8677" t="s">
        <v>1053</v>
      </c>
      <c r="G8677" s="1">
        <v>41444.575995370396</v>
      </c>
      <c r="H8677" t="str">
        <f t="shared" si="135"/>
        <v>justice and rights theories, utilitarianism.  Applies theories to contemporary moral and political concerns.</v>
      </c>
    </row>
    <row r="8678" spans="1:8" x14ac:dyDescent="0.25">
      <c r="A8678" t="s">
        <v>1043</v>
      </c>
      <c r="B8678" t="s">
        <v>215</v>
      </c>
      <c r="C8678" t="s">
        <v>5325</v>
      </c>
      <c r="D8678" t="s">
        <v>10</v>
      </c>
      <c r="E8678">
        <v>5</v>
      </c>
      <c r="F8678" t="s">
        <v>1054</v>
      </c>
      <c r="G8678" s="1">
        <v>41444.575995370396</v>
      </c>
      <c r="H8678" t="str">
        <f t="shared" si="135"/>
        <v>theories to contemporary moral and political concerns.</v>
      </c>
    </row>
    <row r="8679" spans="1:8" x14ac:dyDescent="0.25">
      <c r="A8679" t="s">
        <v>1043</v>
      </c>
      <c r="B8679" t="s">
        <v>429</v>
      </c>
      <c r="C8679" t="s">
        <v>6704</v>
      </c>
      <c r="D8679" t="s">
        <v>10</v>
      </c>
      <c r="E8679">
        <v>1</v>
      </c>
      <c r="F8679" t="s">
        <v>5767</v>
      </c>
      <c r="G8679" s="1">
        <v>42436.477627314802</v>
      </c>
      <c r="H8679" t="str">
        <f t="shared" si="135"/>
        <v>The course examines the role that human differences such as race, ethnicity, gender, disabilities, sexual orientation, and class have in the philosophical conception of the human being from ancient to modern times. Among the themes that may be studies are master and slave, human and inhuman, being and non-being, the visible and the invisible, whitenes and darkness, male and female, the normal and the perverse. The course also wrestles with contemporary criticisms of binary thinking that divides the human family into an "us" (ATTR: ARTS, CFD)</v>
      </c>
    </row>
    <row r="8680" spans="1:8" x14ac:dyDescent="0.25">
      <c r="A8680" t="s">
        <v>1043</v>
      </c>
      <c r="B8680" t="s">
        <v>429</v>
      </c>
      <c r="C8680" t="s">
        <v>6704</v>
      </c>
      <c r="D8680" t="s">
        <v>10</v>
      </c>
      <c r="E8680">
        <v>2</v>
      </c>
      <c r="F8680" t="s">
        <v>5768</v>
      </c>
      <c r="G8680" s="1">
        <v>42436.477627314802</v>
      </c>
      <c r="H8680" t="str">
        <f t="shared" si="135"/>
        <v>race, ethnicity, gender, disabilities, sexual orientation, and class have in the philosophical conception of the human being from ancient to modern times. Among the themes that may be studies are master and slave, human and inhuman, being and non-being, the visible and the invisible, whitenes and darkness, male and female, the normal and the perverse. The course also wrestles with contemporary criticisms of binary thinking that divides the human family into an "us" (ATTR: ARTS, CFD)</v>
      </c>
    </row>
    <row r="8681" spans="1:8" x14ac:dyDescent="0.25">
      <c r="A8681" t="s">
        <v>1043</v>
      </c>
      <c r="B8681" t="s">
        <v>429</v>
      </c>
      <c r="C8681" t="s">
        <v>6704</v>
      </c>
      <c r="D8681" t="s">
        <v>10</v>
      </c>
      <c r="E8681">
        <v>3</v>
      </c>
      <c r="F8681" t="s">
        <v>5769</v>
      </c>
      <c r="G8681" s="1">
        <v>42436.477627314802</v>
      </c>
      <c r="H8681" t="str">
        <f t="shared" si="135"/>
        <v>and class have in the philosophical conception of the human being from ancient to modern times. Among the themes that may be studies are master and slave, human and inhuman, being and non-being, the visible and the invisible, whitenes and darkness, male and female, the normal and the perverse. The course also wrestles with contemporary criticisms of binary thinking that divides the human family into an "us" (ATTR: ARTS, CFD)</v>
      </c>
    </row>
    <row r="8682" spans="1:8" x14ac:dyDescent="0.25">
      <c r="A8682" t="s">
        <v>1043</v>
      </c>
      <c r="B8682" t="s">
        <v>429</v>
      </c>
      <c r="C8682" t="s">
        <v>6704</v>
      </c>
      <c r="D8682" t="s">
        <v>10</v>
      </c>
      <c r="E8682">
        <v>4</v>
      </c>
      <c r="F8682" t="s">
        <v>5770</v>
      </c>
      <c r="G8682" s="1">
        <v>42436.477627314802</v>
      </c>
      <c r="H8682" t="str">
        <f t="shared" si="135"/>
        <v>being from ancient to modern times. Among the themes that may be studies are master and slave, human and inhuman, being and non-being, the visible and the invisible, whitenes and darkness, male and female, the normal and the perverse. The course also wrestles with contemporary criticisms of binary thinking that divides the human family into an "us" (ATTR: ARTS, CFD)</v>
      </c>
    </row>
    <row r="8683" spans="1:8" x14ac:dyDescent="0.25">
      <c r="A8683" t="s">
        <v>1043</v>
      </c>
      <c r="B8683" t="s">
        <v>429</v>
      </c>
      <c r="C8683" t="s">
        <v>6704</v>
      </c>
      <c r="D8683" t="s">
        <v>10</v>
      </c>
      <c r="E8683">
        <v>5</v>
      </c>
      <c r="F8683" t="s">
        <v>5771</v>
      </c>
      <c r="G8683" s="1">
        <v>42436.477627314802</v>
      </c>
      <c r="H8683" t="str">
        <f t="shared" si="135"/>
        <v>may be studies are master and slave, human and inhuman, being and non-being, the visible and the invisible, whitenes and darkness, male and female, the normal and the perverse. The course also wrestles with contemporary criticisms of binary thinking that divides the human family into an "us" (ATTR: ARTS, CFD)</v>
      </c>
    </row>
    <row r="8684" spans="1:8" x14ac:dyDescent="0.25">
      <c r="A8684" t="s">
        <v>1043</v>
      </c>
      <c r="B8684" t="s">
        <v>429</v>
      </c>
      <c r="C8684" t="s">
        <v>6704</v>
      </c>
      <c r="D8684" t="s">
        <v>10</v>
      </c>
      <c r="E8684">
        <v>6</v>
      </c>
      <c r="F8684" t="s">
        <v>5772</v>
      </c>
      <c r="G8684" s="1">
        <v>42436.477627314802</v>
      </c>
      <c r="H8684" t="str">
        <f t="shared" si="135"/>
        <v>being and non-being, the visible and the invisible, whitenes and darkness, male and female, the normal and the perverse. The course also wrestles with contemporary criticisms of binary thinking that divides the human family into an "us" (ATTR: ARTS, CFD)</v>
      </c>
    </row>
    <row r="8685" spans="1:8" x14ac:dyDescent="0.25">
      <c r="A8685" t="s">
        <v>1043</v>
      </c>
      <c r="B8685" t="s">
        <v>429</v>
      </c>
      <c r="C8685" t="s">
        <v>6704</v>
      </c>
      <c r="D8685" t="s">
        <v>10</v>
      </c>
      <c r="E8685">
        <v>7</v>
      </c>
      <c r="F8685" t="s">
        <v>5773</v>
      </c>
      <c r="G8685" s="1">
        <v>42436.477627314802</v>
      </c>
      <c r="H8685" t="str">
        <f t="shared" si="135"/>
        <v>and darkness, male and female, the normal and the perverse. The course also wrestles with contemporary criticisms of binary thinking that divides the human family into an "us" (ATTR: ARTS, CFD)</v>
      </c>
    </row>
    <row r="8686" spans="1:8" x14ac:dyDescent="0.25">
      <c r="A8686" t="s">
        <v>1043</v>
      </c>
      <c r="B8686" t="s">
        <v>429</v>
      </c>
      <c r="C8686" t="s">
        <v>6704</v>
      </c>
      <c r="D8686" t="s">
        <v>10</v>
      </c>
      <c r="E8686">
        <v>8</v>
      </c>
      <c r="F8686" t="s">
        <v>5774</v>
      </c>
      <c r="G8686" s="1">
        <v>42436.477627314802</v>
      </c>
      <c r="H8686" t="str">
        <f t="shared" si="135"/>
        <v>The course also wrestles with contemporary criticisms of binary thinking that divides the human family into an "us" (ATTR: ARTS, CFD)</v>
      </c>
    </row>
    <row r="8687" spans="1:8" x14ac:dyDescent="0.25">
      <c r="A8687" t="s">
        <v>1043</v>
      </c>
      <c r="B8687" t="s">
        <v>429</v>
      </c>
      <c r="C8687" t="s">
        <v>6704</v>
      </c>
      <c r="D8687" t="s">
        <v>10</v>
      </c>
      <c r="E8687">
        <v>9</v>
      </c>
      <c r="F8687" t="s">
        <v>5775</v>
      </c>
      <c r="G8687" s="1">
        <v>42436.477627314802</v>
      </c>
      <c r="H8687" t="str">
        <f t="shared" si="135"/>
        <v>binary thinking that divides the human family into an "us" (ATTR: ARTS, CFD)</v>
      </c>
    </row>
    <row r="8688" spans="1:8" x14ac:dyDescent="0.25">
      <c r="A8688" t="s">
        <v>1043</v>
      </c>
      <c r="B8688" t="s">
        <v>429</v>
      </c>
      <c r="C8688" t="s">
        <v>6704</v>
      </c>
      <c r="D8688" t="s">
        <v>10</v>
      </c>
      <c r="E8688">
        <v>11</v>
      </c>
      <c r="F8688" t="s">
        <v>5776</v>
      </c>
      <c r="G8688" s="1">
        <v>42436.477627314802</v>
      </c>
      <c r="H8688" t="str">
        <f t="shared" si="135"/>
        <v>(ATTR: ARTS, CFD)</v>
      </c>
    </row>
    <row r="8689" spans="1:8" x14ac:dyDescent="0.25">
      <c r="A8689" t="s">
        <v>1043</v>
      </c>
      <c r="B8689" t="s">
        <v>162</v>
      </c>
      <c r="C8689" t="s">
        <v>6704</v>
      </c>
      <c r="D8689" t="s">
        <v>10</v>
      </c>
      <c r="E8689">
        <v>1</v>
      </c>
      <c r="F8689" t="s">
        <v>2613</v>
      </c>
      <c r="G8689" s="1">
        <v>42436.479155092602</v>
      </c>
      <c r="H8689" t="str">
        <f t="shared" si="135"/>
        <v>This course examines an idea that has fascinated philoso- phers for all time.  The subject of love will be studied historically, with readings from ancient, modern, and con- temporary sources.  Literature and films may be used along</v>
      </c>
    </row>
    <row r="8690" spans="1:8" x14ac:dyDescent="0.25">
      <c r="A8690" t="s">
        <v>1043</v>
      </c>
      <c r="B8690" t="s">
        <v>162</v>
      </c>
      <c r="C8690" t="s">
        <v>6704</v>
      </c>
      <c r="D8690" t="s">
        <v>10</v>
      </c>
      <c r="E8690">
        <v>2</v>
      </c>
      <c r="F8690" t="s">
        <v>2614</v>
      </c>
      <c r="G8690" s="1">
        <v>42436.479155092602</v>
      </c>
      <c r="H8690" t="str">
        <f t="shared" si="135"/>
        <v>phers for all time.  The subject of love will be studied historically, with readings from ancient, modern, and con- temporary sources.  Literature and films may be used along</v>
      </c>
    </row>
    <row r="8691" spans="1:8" x14ac:dyDescent="0.25">
      <c r="A8691" t="s">
        <v>1043</v>
      </c>
      <c r="B8691" t="s">
        <v>162</v>
      </c>
      <c r="C8691" t="s">
        <v>6704</v>
      </c>
      <c r="D8691" t="s">
        <v>10</v>
      </c>
      <c r="E8691">
        <v>3</v>
      </c>
      <c r="F8691" t="s">
        <v>2615</v>
      </c>
      <c r="G8691" s="1">
        <v>42436.479155092602</v>
      </c>
      <c r="H8691" t="str">
        <f t="shared" si="135"/>
        <v>historically, with readings from ancient, modern, and con- temporary sources.  Literature and films may be used along</v>
      </c>
    </row>
    <row r="8692" spans="1:8" x14ac:dyDescent="0.25">
      <c r="A8692" t="s">
        <v>1043</v>
      </c>
      <c r="B8692" t="s">
        <v>162</v>
      </c>
      <c r="C8692" t="s">
        <v>6704</v>
      </c>
      <c r="D8692" t="s">
        <v>10</v>
      </c>
      <c r="E8692">
        <v>4</v>
      </c>
      <c r="F8692" t="s">
        <v>2616</v>
      </c>
      <c r="G8692" s="1">
        <v>42436.479155092602</v>
      </c>
      <c r="H8692" t="str">
        <f t="shared" si="135"/>
        <v>temporary sources.  Literature and films may be used along</v>
      </c>
    </row>
    <row r="8693" spans="1:8" x14ac:dyDescent="0.25">
      <c r="A8693" t="s">
        <v>1043</v>
      </c>
      <c r="B8693" t="s">
        <v>171</v>
      </c>
      <c r="C8693" t="s">
        <v>6704</v>
      </c>
      <c r="D8693" t="s">
        <v>10</v>
      </c>
      <c r="E8693">
        <v>1</v>
      </c>
      <c r="F8693" t="s">
        <v>6411</v>
      </c>
      <c r="G8693" s="1">
        <v>42436.481585648202</v>
      </c>
      <c r="H8693" t="str">
        <f t="shared" si="135"/>
        <v>This course introduces students to the various formulations that social and political philosophies have taken as humans attempted to shape their cultural lives in terms of some idea of the good. Since "justice" is often the formulation for the highest social/political good, the course will emphasize this concern. Major philosophers from</v>
      </c>
    </row>
    <row r="8694" spans="1:8" x14ac:dyDescent="0.25">
      <c r="A8694" t="s">
        <v>1043</v>
      </c>
      <c r="B8694" t="s">
        <v>171</v>
      </c>
      <c r="C8694" t="s">
        <v>6704</v>
      </c>
      <c r="D8694" t="s">
        <v>10</v>
      </c>
      <c r="E8694">
        <v>2</v>
      </c>
      <c r="F8694" t="s">
        <v>6412</v>
      </c>
      <c r="G8694" s="1">
        <v>42436.481585648202</v>
      </c>
      <c r="H8694" t="str">
        <f t="shared" si="135"/>
        <v>formulations that social and political philosophies have taken as humans attempted to shape their cultural lives in terms of some idea of the good. Since "justice" is often the formulation for the highest social/political good, the course will emphasize this concern. Major philosophers from</v>
      </c>
    </row>
    <row r="8695" spans="1:8" x14ac:dyDescent="0.25">
      <c r="A8695" t="s">
        <v>1043</v>
      </c>
      <c r="B8695" t="s">
        <v>171</v>
      </c>
      <c r="C8695" t="s">
        <v>6704</v>
      </c>
      <c r="D8695" t="s">
        <v>10</v>
      </c>
      <c r="E8695">
        <v>3</v>
      </c>
      <c r="F8695" t="s">
        <v>6413</v>
      </c>
      <c r="G8695" s="1">
        <v>42436.481585648202</v>
      </c>
      <c r="H8695" t="str">
        <f t="shared" si="135"/>
        <v>taken as humans attempted to shape their cultural lives in terms of some idea of the good. Since "justice" is often the formulation for the highest social/political good, the course will emphasize this concern. Major philosophers from</v>
      </c>
    </row>
    <row r="8696" spans="1:8" x14ac:dyDescent="0.25">
      <c r="A8696" t="s">
        <v>1043</v>
      </c>
      <c r="B8696" t="s">
        <v>171</v>
      </c>
      <c r="C8696" t="s">
        <v>6704</v>
      </c>
      <c r="D8696" t="s">
        <v>10</v>
      </c>
      <c r="E8696">
        <v>4</v>
      </c>
      <c r="F8696" t="s">
        <v>6414</v>
      </c>
      <c r="G8696" s="1">
        <v>42436.481585648202</v>
      </c>
      <c r="H8696" t="str">
        <f t="shared" si="135"/>
        <v>terms of some idea of the good. Since "justice" is often the formulation for the highest social/political good, the course will emphasize this concern. Major philosophers from</v>
      </c>
    </row>
    <row r="8697" spans="1:8" x14ac:dyDescent="0.25">
      <c r="A8697" t="s">
        <v>1043</v>
      </c>
      <c r="B8697" t="s">
        <v>171</v>
      </c>
      <c r="C8697" t="s">
        <v>6704</v>
      </c>
      <c r="D8697" t="s">
        <v>10</v>
      </c>
      <c r="E8697">
        <v>5</v>
      </c>
      <c r="F8697" t="s">
        <v>6415</v>
      </c>
      <c r="G8697" s="1">
        <v>42436.481585648202</v>
      </c>
      <c r="H8697" t="str">
        <f t="shared" si="135"/>
        <v>formulation for the highest social/political good, the course will emphasize this concern. Major philosophers from</v>
      </c>
    </row>
    <row r="8698" spans="1:8" x14ac:dyDescent="0.25">
      <c r="A8698" t="s">
        <v>1043</v>
      </c>
      <c r="B8698" t="s">
        <v>171</v>
      </c>
      <c r="C8698" t="s">
        <v>6704</v>
      </c>
      <c r="D8698" t="s">
        <v>10</v>
      </c>
      <c r="E8698">
        <v>6</v>
      </c>
      <c r="F8698" t="s">
        <v>6416</v>
      </c>
      <c r="G8698" s="1">
        <v>42436.481585648202</v>
      </c>
      <c r="H8698" t="str">
        <f t="shared" si="135"/>
        <v>course will emphasize this concern. Major philosophers from</v>
      </c>
    </row>
    <row r="8699" spans="1:8" x14ac:dyDescent="0.25">
      <c r="A8699" t="s">
        <v>1043</v>
      </c>
      <c r="B8699" t="s">
        <v>647</v>
      </c>
      <c r="C8699" t="s">
        <v>1827</v>
      </c>
      <c r="D8699" t="s">
        <v>10</v>
      </c>
      <c r="E8699">
        <v>1</v>
      </c>
      <c r="F8699" t="s">
        <v>2617</v>
      </c>
      <c r="G8699" s="1">
        <v>38330</v>
      </c>
      <c r="H8699" t="str">
        <f t="shared" si="135"/>
        <v>This course examines an important idea in political philoso- phy, that of democracy.  It does this both by studying the idea as it manifests itself in various epochs of the history of philosophy, and by exploring controversial questions in contemporary democratic theory. (ATTR: ARTS, CAP)</v>
      </c>
    </row>
    <row r="8700" spans="1:8" x14ac:dyDescent="0.25">
      <c r="A8700" t="s">
        <v>1043</v>
      </c>
      <c r="B8700" t="s">
        <v>647</v>
      </c>
      <c r="C8700" t="s">
        <v>1827</v>
      </c>
      <c r="D8700" t="s">
        <v>10</v>
      </c>
      <c r="E8700">
        <v>2</v>
      </c>
      <c r="F8700" t="s">
        <v>2618</v>
      </c>
      <c r="G8700" s="1">
        <v>38330</v>
      </c>
      <c r="H8700" t="str">
        <f t="shared" si="135"/>
        <v>phy, that of democracy.  It does this both by studying the idea as it manifests itself in various epochs of the history of philosophy, and by exploring controversial questions in contemporary democratic theory. (ATTR: ARTS, CAP)</v>
      </c>
    </row>
    <row r="8701" spans="1:8" x14ac:dyDescent="0.25">
      <c r="A8701" t="s">
        <v>1043</v>
      </c>
      <c r="B8701" t="s">
        <v>647</v>
      </c>
      <c r="C8701" t="s">
        <v>1827</v>
      </c>
      <c r="D8701" t="s">
        <v>10</v>
      </c>
      <c r="E8701">
        <v>3</v>
      </c>
      <c r="F8701" t="s">
        <v>2619</v>
      </c>
      <c r="G8701" s="1">
        <v>38330</v>
      </c>
      <c r="H8701" t="str">
        <f t="shared" si="135"/>
        <v>idea as it manifests itself in various epochs of the history of philosophy, and by exploring controversial questions in contemporary democratic theory. (ATTR: ARTS, CAP)</v>
      </c>
    </row>
    <row r="8702" spans="1:8" x14ac:dyDescent="0.25">
      <c r="A8702" t="s">
        <v>1043</v>
      </c>
      <c r="B8702" t="s">
        <v>647</v>
      </c>
      <c r="C8702" t="s">
        <v>1827</v>
      </c>
      <c r="D8702" t="s">
        <v>10</v>
      </c>
      <c r="E8702">
        <v>4</v>
      </c>
      <c r="F8702" t="s">
        <v>2620</v>
      </c>
      <c r="G8702" s="1">
        <v>38330</v>
      </c>
      <c r="H8702" t="str">
        <f t="shared" si="135"/>
        <v>of philosophy, and by exploring controversial questions in contemporary democratic theory. (ATTR: ARTS, CAP)</v>
      </c>
    </row>
    <row r="8703" spans="1:8" x14ac:dyDescent="0.25">
      <c r="A8703" t="s">
        <v>1043</v>
      </c>
      <c r="B8703" t="s">
        <v>647</v>
      </c>
      <c r="C8703" t="s">
        <v>1827</v>
      </c>
      <c r="D8703" t="s">
        <v>10</v>
      </c>
      <c r="E8703">
        <v>5</v>
      </c>
      <c r="F8703" t="s">
        <v>2621</v>
      </c>
      <c r="G8703" s="1">
        <v>38330</v>
      </c>
      <c r="H8703" t="str">
        <f t="shared" si="135"/>
        <v>contemporary democratic theory. (ATTR: ARTS, CAP)</v>
      </c>
    </row>
    <row r="8704" spans="1:8" x14ac:dyDescent="0.25">
      <c r="A8704" t="s">
        <v>1043</v>
      </c>
      <c r="B8704" t="s">
        <v>180</v>
      </c>
      <c r="C8704" t="s">
        <v>6704</v>
      </c>
      <c r="D8704" t="s">
        <v>10</v>
      </c>
      <c r="E8704">
        <v>1</v>
      </c>
      <c r="F8704" t="s">
        <v>6485</v>
      </c>
      <c r="G8704" s="1">
        <v>42436.482951388898</v>
      </c>
      <c r="H8704" t="str">
        <f t="shared" si="135"/>
        <v>This course in Aesthetics explores the nature of art and its relationship to society, truth, and human experience. Questions to be explored include: the meaning and place of art; its role in education; its relation to reality; and the nature of beauty. Examples will be drawn from a variety of artistic media, including painting, sculpture, dance, film, photography, music, literature, drama, architecture, and conceptual art. Thinkers typically considered are Plato, Aristotle, Kant, Schiller, Hegel, Nietzsche, Dewey,</v>
      </c>
    </row>
    <row r="8705" spans="1:8" x14ac:dyDescent="0.25">
      <c r="A8705" t="s">
        <v>1043</v>
      </c>
      <c r="B8705" t="s">
        <v>180</v>
      </c>
      <c r="C8705" t="s">
        <v>6704</v>
      </c>
      <c r="D8705" t="s">
        <v>10</v>
      </c>
      <c r="E8705">
        <v>2</v>
      </c>
      <c r="F8705" t="s">
        <v>6486</v>
      </c>
      <c r="G8705" s="1">
        <v>42436.482951388898</v>
      </c>
      <c r="H8705" t="str">
        <f t="shared" si="135"/>
        <v>relationship to society, truth, and human experience. Questions to be explored include: the meaning and place of art; its role in education; its relation to reality; and the nature of beauty. Examples will be drawn from a variety of artistic media, including painting, sculpture, dance, film, photography, music, literature, drama, architecture, and conceptual art. Thinkers typically considered are Plato, Aristotle, Kant, Schiller, Hegel, Nietzsche, Dewey,</v>
      </c>
    </row>
    <row r="8706" spans="1:8" x14ac:dyDescent="0.25">
      <c r="A8706" t="s">
        <v>1043</v>
      </c>
      <c r="B8706" t="s">
        <v>180</v>
      </c>
      <c r="C8706" t="s">
        <v>6704</v>
      </c>
      <c r="D8706" t="s">
        <v>10</v>
      </c>
      <c r="E8706">
        <v>3</v>
      </c>
      <c r="F8706" t="s">
        <v>6487</v>
      </c>
      <c r="G8706" s="1">
        <v>42436.482951388898</v>
      </c>
      <c r="H8706" t="str">
        <f t="shared" si="135"/>
        <v>Questions to be explored include: the meaning and place of art; its role in education; its relation to reality; and the nature of beauty. Examples will be drawn from a variety of artistic media, including painting, sculpture, dance, film, photography, music, literature, drama, architecture, and conceptual art. Thinkers typically considered are Plato, Aristotle, Kant, Schiller, Hegel, Nietzsche, Dewey,</v>
      </c>
    </row>
    <row r="8707" spans="1:8" x14ac:dyDescent="0.25">
      <c r="A8707" t="s">
        <v>1043</v>
      </c>
      <c r="B8707" t="s">
        <v>180</v>
      </c>
      <c r="C8707" t="s">
        <v>6704</v>
      </c>
      <c r="D8707" t="s">
        <v>10</v>
      </c>
      <c r="E8707">
        <v>4</v>
      </c>
      <c r="F8707" t="s">
        <v>6574</v>
      </c>
      <c r="G8707" s="1">
        <v>42436.482951388898</v>
      </c>
      <c r="H8707" t="str">
        <f t="shared" ref="H8707:H8770" si="136">IF(E8708=1,F8707,F8707&amp;" "&amp;H8708)</f>
        <v>art; its role in education; its relation to reality; and the nature of beauty. Examples will be drawn from a variety of artistic media, including painting, sculpture, dance, film, photography, music, literature, drama, architecture, and conceptual art. Thinkers typically considered are Plato, Aristotle, Kant, Schiller, Hegel, Nietzsche, Dewey,</v>
      </c>
    </row>
    <row r="8708" spans="1:8" x14ac:dyDescent="0.25">
      <c r="A8708" t="s">
        <v>1043</v>
      </c>
      <c r="B8708" t="s">
        <v>180</v>
      </c>
      <c r="C8708" t="s">
        <v>6704</v>
      </c>
      <c r="D8708" t="s">
        <v>10</v>
      </c>
      <c r="E8708">
        <v>5</v>
      </c>
      <c r="F8708" t="s">
        <v>6575</v>
      </c>
      <c r="G8708" s="1">
        <v>42436.482951388898</v>
      </c>
      <c r="H8708" t="str">
        <f t="shared" si="136"/>
        <v>nature of beauty. Examples will be drawn from a variety of artistic media, including painting, sculpture, dance, film, photography, music, literature, drama, architecture, and conceptual art. Thinkers typically considered are Plato, Aristotle, Kant, Schiller, Hegel, Nietzsche, Dewey,</v>
      </c>
    </row>
    <row r="8709" spans="1:8" x14ac:dyDescent="0.25">
      <c r="A8709" t="s">
        <v>1043</v>
      </c>
      <c r="B8709" t="s">
        <v>180</v>
      </c>
      <c r="C8709" t="s">
        <v>6704</v>
      </c>
      <c r="D8709" t="s">
        <v>10</v>
      </c>
      <c r="E8709">
        <v>6</v>
      </c>
      <c r="F8709" t="s">
        <v>6576</v>
      </c>
      <c r="G8709" s="1">
        <v>42436.482951388898</v>
      </c>
      <c r="H8709" t="str">
        <f t="shared" si="136"/>
        <v>artistic media, including painting, sculpture, dance, film, photography, music, literature, drama, architecture, and conceptual art. Thinkers typically considered are Plato, Aristotle, Kant, Schiller, Hegel, Nietzsche, Dewey,</v>
      </c>
    </row>
    <row r="8710" spans="1:8" x14ac:dyDescent="0.25">
      <c r="A8710" t="s">
        <v>1043</v>
      </c>
      <c r="B8710" t="s">
        <v>180</v>
      </c>
      <c r="C8710" t="s">
        <v>6704</v>
      </c>
      <c r="D8710" t="s">
        <v>10</v>
      </c>
      <c r="E8710">
        <v>7</v>
      </c>
      <c r="F8710" t="s">
        <v>6577</v>
      </c>
      <c r="G8710" s="1">
        <v>42436.482951388898</v>
      </c>
      <c r="H8710" t="str">
        <f t="shared" si="136"/>
        <v>photography, music, literature, drama, architecture, and conceptual art. Thinkers typically considered are Plato, Aristotle, Kant, Schiller, Hegel, Nietzsche, Dewey,</v>
      </c>
    </row>
    <row r="8711" spans="1:8" x14ac:dyDescent="0.25">
      <c r="A8711" t="s">
        <v>1043</v>
      </c>
      <c r="B8711" t="s">
        <v>180</v>
      </c>
      <c r="C8711" t="s">
        <v>6704</v>
      </c>
      <c r="D8711" t="s">
        <v>10</v>
      </c>
      <c r="E8711">
        <v>8</v>
      </c>
      <c r="F8711" t="s">
        <v>6578</v>
      </c>
      <c r="G8711" s="1">
        <v>42436.482951388898</v>
      </c>
      <c r="H8711" t="str">
        <f t="shared" si="136"/>
        <v>conceptual art. Thinkers typically considered are Plato, Aristotle, Kant, Schiller, Hegel, Nietzsche, Dewey,</v>
      </c>
    </row>
    <row r="8712" spans="1:8" x14ac:dyDescent="0.25">
      <c r="A8712" t="s">
        <v>1043</v>
      </c>
      <c r="B8712" t="s">
        <v>180</v>
      </c>
      <c r="C8712" t="s">
        <v>6704</v>
      </c>
      <c r="D8712" t="s">
        <v>10</v>
      </c>
      <c r="E8712">
        <v>9</v>
      </c>
      <c r="F8712" t="s">
        <v>6579</v>
      </c>
      <c r="G8712" s="1">
        <v>42436.482951388898</v>
      </c>
      <c r="H8712" t="str">
        <f t="shared" si="136"/>
        <v>Aristotle, Kant, Schiller, Hegel, Nietzsche, Dewey,</v>
      </c>
    </row>
    <row r="8713" spans="1:8" x14ac:dyDescent="0.25">
      <c r="A8713" t="s">
        <v>1043</v>
      </c>
      <c r="B8713" t="s">
        <v>255</v>
      </c>
      <c r="C8713" t="s">
        <v>6704</v>
      </c>
      <c r="D8713" t="s">
        <v>10</v>
      </c>
      <c r="E8713">
        <v>1</v>
      </c>
      <c r="F8713" t="s">
        <v>1846</v>
      </c>
      <c r="G8713" s="1">
        <v>42436.484317129602</v>
      </c>
      <c r="H8713" t="str">
        <f t="shared" si="136"/>
        <v>An examination of fundamental questions about the nature and significance of religion.  Central issues to be studied are: religion as a reasonable form of life; religious skepticism; pluralism in religion; arguments for the existence of God; the impact of science on religious belief; the place of ritual and symbolism in human life; and religious language. Traditional and contemporary texts will</v>
      </c>
    </row>
    <row r="8714" spans="1:8" x14ac:dyDescent="0.25">
      <c r="A8714" t="s">
        <v>1043</v>
      </c>
      <c r="B8714" t="s">
        <v>255</v>
      </c>
      <c r="C8714" t="s">
        <v>6704</v>
      </c>
      <c r="D8714" t="s">
        <v>10</v>
      </c>
      <c r="E8714">
        <v>2</v>
      </c>
      <c r="F8714" t="s">
        <v>1847</v>
      </c>
      <c r="G8714" s="1">
        <v>42436.484317129602</v>
      </c>
      <c r="H8714" t="str">
        <f t="shared" si="136"/>
        <v>nature and significance of religion.  Central issues to be studied are: religion as a reasonable form of life; religious skepticism; pluralism in religion; arguments for the existence of God; the impact of science on religious belief; the place of ritual and symbolism in human life; and religious language. Traditional and contemporary texts will</v>
      </c>
    </row>
    <row r="8715" spans="1:8" x14ac:dyDescent="0.25">
      <c r="A8715" t="s">
        <v>1043</v>
      </c>
      <c r="B8715" t="s">
        <v>255</v>
      </c>
      <c r="C8715" t="s">
        <v>6704</v>
      </c>
      <c r="D8715" t="s">
        <v>10</v>
      </c>
      <c r="E8715">
        <v>3</v>
      </c>
      <c r="F8715" t="s">
        <v>6580</v>
      </c>
      <c r="G8715" s="1">
        <v>42436.484317129602</v>
      </c>
      <c r="H8715" t="str">
        <f t="shared" si="136"/>
        <v>studied are: religion as a reasonable form of life; religious skepticism; pluralism in religion; arguments for the existence of God; the impact of science on religious belief; the place of ritual and symbolism in human life; and religious language. Traditional and contemporary texts will</v>
      </c>
    </row>
    <row r="8716" spans="1:8" x14ac:dyDescent="0.25">
      <c r="A8716" t="s">
        <v>1043</v>
      </c>
      <c r="B8716" t="s">
        <v>255</v>
      </c>
      <c r="C8716" t="s">
        <v>6704</v>
      </c>
      <c r="D8716" t="s">
        <v>10</v>
      </c>
      <c r="E8716">
        <v>4</v>
      </c>
      <c r="F8716" t="s">
        <v>6570</v>
      </c>
      <c r="G8716" s="1">
        <v>42436.484317129602</v>
      </c>
      <c r="H8716" t="str">
        <f t="shared" si="136"/>
        <v>religious skepticism; pluralism in religion; arguments for the existence of God; the impact of science on religious belief; the place of ritual and symbolism in human life; and religious language. Traditional and contemporary texts will</v>
      </c>
    </row>
    <row r="8717" spans="1:8" x14ac:dyDescent="0.25">
      <c r="A8717" t="s">
        <v>1043</v>
      </c>
      <c r="B8717" t="s">
        <v>255</v>
      </c>
      <c r="C8717" t="s">
        <v>6704</v>
      </c>
      <c r="D8717" t="s">
        <v>10</v>
      </c>
      <c r="E8717">
        <v>5</v>
      </c>
      <c r="F8717" t="s">
        <v>6571</v>
      </c>
      <c r="G8717" s="1">
        <v>42436.484317129602</v>
      </c>
      <c r="H8717" t="str">
        <f t="shared" si="136"/>
        <v>the existence of God; the impact of science on religious belief; the place of ritual and symbolism in human life; and religious language. Traditional and contemporary texts will</v>
      </c>
    </row>
    <row r="8718" spans="1:8" x14ac:dyDescent="0.25">
      <c r="A8718" t="s">
        <v>1043</v>
      </c>
      <c r="B8718" t="s">
        <v>255</v>
      </c>
      <c r="C8718" t="s">
        <v>6704</v>
      </c>
      <c r="D8718" t="s">
        <v>10</v>
      </c>
      <c r="E8718">
        <v>6</v>
      </c>
      <c r="F8718" t="s">
        <v>6572</v>
      </c>
      <c r="G8718" s="1">
        <v>42436.484317129602</v>
      </c>
      <c r="H8718" t="str">
        <f t="shared" si="136"/>
        <v>belief; the place of ritual and symbolism in human life; and religious language. Traditional and contemporary texts will</v>
      </c>
    </row>
    <row r="8719" spans="1:8" x14ac:dyDescent="0.25">
      <c r="A8719" t="s">
        <v>1043</v>
      </c>
      <c r="B8719" t="s">
        <v>255</v>
      </c>
      <c r="C8719" t="s">
        <v>6704</v>
      </c>
      <c r="D8719" t="s">
        <v>10</v>
      </c>
      <c r="E8719">
        <v>7</v>
      </c>
      <c r="F8719" t="s">
        <v>6573</v>
      </c>
      <c r="G8719" s="1">
        <v>42436.484317129602</v>
      </c>
      <c r="H8719" t="str">
        <f t="shared" si="136"/>
        <v>religious language. Traditional and contemporary texts will</v>
      </c>
    </row>
    <row r="8720" spans="1:8" x14ac:dyDescent="0.25">
      <c r="A8720" t="s">
        <v>1043</v>
      </c>
      <c r="B8720" t="s">
        <v>925</v>
      </c>
      <c r="C8720" t="s">
        <v>6704</v>
      </c>
      <c r="D8720" t="s">
        <v>10</v>
      </c>
      <c r="E8720">
        <v>1</v>
      </c>
      <c r="F8720" t="s">
        <v>2622</v>
      </c>
      <c r="G8720" s="1">
        <v>42436.485428240703</v>
      </c>
      <c r="H8720" t="str">
        <f t="shared" si="136"/>
        <v>This course provides a general introduction to philosophical questions concerning law. Among these questions are: Why does law exist? Can laws be broken morally? Why should any- one obey laws? What kinds of laws are there and how do they differ from rules and regulations? What makes punishing criminals right? These issues will be examined through a variety of writings from great historical figures like Plato Aquinas, Locke, and Mill, and contemporaries like Hart and</v>
      </c>
    </row>
    <row r="8721" spans="1:8" x14ac:dyDescent="0.25">
      <c r="A8721" t="s">
        <v>1043</v>
      </c>
      <c r="B8721" t="s">
        <v>925</v>
      </c>
      <c r="C8721" t="s">
        <v>6704</v>
      </c>
      <c r="D8721" t="s">
        <v>10</v>
      </c>
      <c r="E8721">
        <v>2</v>
      </c>
      <c r="F8721" t="s">
        <v>2623</v>
      </c>
      <c r="G8721" s="1">
        <v>42436.485428240703</v>
      </c>
      <c r="H8721" t="str">
        <f t="shared" si="136"/>
        <v>questions concerning law. Among these questions are: Why does law exist? Can laws be broken morally? Why should any- one obey laws? What kinds of laws are there and how do they differ from rules and regulations? What makes punishing criminals right? These issues will be examined through a variety of writings from great historical figures like Plato Aquinas, Locke, and Mill, and contemporaries like Hart and</v>
      </c>
    </row>
    <row r="8722" spans="1:8" x14ac:dyDescent="0.25">
      <c r="A8722" t="s">
        <v>1043</v>
      </c>
      <c r="B8722" t="s">
        <v>925</v>
      </c>
      <c r="C8722" t="s">
        <v>6704</v>
      </c>
      <c r="D8722" t="s">
        <v>10</v>
      </c>
      <c r="E8722">
        <v>3</v>
      </c>
      <c r="F8722" t="s">
        <v>2624</v>
      </c>
      <c r="G8722" s="1">
        <v>42436.485428240703</v>
      </c>
      <c r="H8722" t="str">
        <f t="shared" si="136"/>
        <v>does law exist? Can laws be broken morally? Why should any- one obey laws? What kinds of laws are there and how do they differ from rules and regulations? What makes punishing criminals right? These issues will be examined through a variety of writings from great historical figures like Plato Aquinas, Locke, and Mill, and contemporaries like Hart and</v>
      </c>
    </row>
    <row r="8723" spans="1:8" x14ac:dyDescent="0.25">
      <c r="A8723" t="s">
        <v>1043</v>
      </c>
      <c r="B8723" t="s">
        <v>925</v>
      </c>
      <c r="C8723" t="s">
        <v>6704</v>
      </c>
      <c r="D8723" t="s">
        <v>10</v>
      </c>
      <c r="E8723">
        <v>4</v>
      </c>
      <c r="F8723" t="s">
        <v>2625</v>
      </c>
      <c r="G8723" s="1">
        <v>42436.485428240703</v>
      </c>
      <c r="H8723" t="str">
        <f t="shared" si="136"/>
        <v>one obey laws? What kinds of laws are there and how do they differ from rules and regulations? What makes punishing criminals right? These issues will be examined through a variety of writings from great historical figures like Plato Aquinas, Locke, and Mill, and contemporaries like Hart and</v>
      </c>
    </row>
    <row r="8724" spans="1:8" x14ac:dyDescent="0.25">
      <c r="A8724" t="s">
        <v>1043</v>
      </c>
      <c r="B8724" t="s">
        <v>925</v>
      </c>
      <c r="C8724" t="s">
        <v>6704</v>
      </c>
      <c r="D8724" t="s">
        <v>10</v>
      </c>
      <c r="E8724">
        <v>5</v>
      </c>
      <c r="F8724" t="s">
        <v>2626</v>
      </c>
      <c r="G8724" s="1">
        <v>42436.485428240703</v>
      </c>
      <c r="H8724" t="str">
        <f t="shared" si="136"/>
        <v>differ from rules and regulations? What makes punishing criminals right? These issues will be examined through a variety of writings from great historical figures like Plato Aquinas, Locke, and Mill, and contemporaries like Hart and</v>
      </c>
    </row>
    <row r="8725" spans="1:8" x14ac:dyDescent="0.25">
      <c r="A8725" t="s">
        <v>1043</v>
      </c>
      <c r="B8725" t="s">
        <v>925</v>
      </c>
      <c r="C8725" t="s">
        <v>6704</v>
      </c>
      <c r="D8725" t="s">
        <v>10</v>
      </c>
      <c r="E8725">
        <v>6</v>
      </c>
      <c r="F8725" t="s">
        <v>2627</v>
      </c>
      <c r="G8725" s="1">
        <v>42436.485428240703</v>
      </c>
      <c r="H8725" t="str">
        <f t="shared" si="136"/>
        <v>criminals right? These issues will be examined through a variety of writings from great historical figures like Plato Aquinas, Locke, and Mill, and contemporaries like Hart and</v>
      </c>
    </row>
    <row r="8726" spans="1:8" x14ac:dyDescent="0.25">
      <c r="A8726" t="s">
        <v>1043</v>
      </c>
      <c r="B8726" t="s">
        <v>925</v>
      </c>
      <c r="C8726" t="s">
        <v>6704</v>
      </c>
      <c r="D8726" t="s">
        <v>10</v>
      </c>
      <c r="E8726">
        <v>7</v>
      </c>
      <c r="F8726" t="s">
        <v>2628</v>
      </c>
      <c r="G8726" s="1">
        <v>42436.485428240703</v>
      </c>
      <c r="H8726" t="str">
        <f t="shared" si="136"/>
        <v>variety of writings from great historical figures like Plato Aquinas, Locke, and Mill, and contemporaries like Hart and</v>
      </c>
    </row>
    <row r="8727" spans="1:8" x14ac:dyDescent="0.25">
      <c r="A8727" t="s">
        <v>1043</v>
      </c>
      <c r="B8727" t="s">
        <v>925</v>
      </c>
      <c r="C8727" t="s">
        <v>6704</v>
      </c>
      <c r="D8727" t="s">
        <v>10</v>
      </c>
      <c r="E8727">
        <v>8</v>
      </c>
      <c r="F8727" t="s">
        <v>2629</v>
      </c>
      <c r="G8727" s="1">
        <v>42436.485428240703</v>
      </c>
      <c r="H8727" t="str">
        <f t="shared" si="136"/>
        <v>Aquinas, Locke, and Mill, and contemporaries like Hart and</v>
      </c>
    </row>
    <row r="8728" spans="1:8" x14ac:dyDescent="0.25">
      <c r="A8728" t="s">
        <v>1043</v>
      </c>
      <c r="B8728" t="s">
        <v>446</v>
      </c>
      <c r="C8728" t="s">
        <v>6704</v>
      </c>
      <c r="D8728" t="s">
        <v>10</v>
      </c>
      <c r="E8728">
        <v>1</v>
      </c>
      <c r="F8728" t="s">
        <v>6586</v>
      </c>
      <c r="G8728" s="1">
        <v>42436.4866203704</v>
      </c>
      <c r="H8728" t="str">
        <f t="shared" si="136"/>
        <v>This course examines the relationship between, and the making of sex and gender. It tackles the question of how we are and become sexual beings, and critically explores the fluid boundary between the biological and the social. Is gender a cultural construction? Or are there essential differences between women and men; ones that we should 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v>
      </c>
    </row>
    <row r="8729" spans="1:8" x14ac:dyDescent="0.25">
      <c r="A8729" t="s">
        <v>1043</v>
      </c>
      <c r="B8729" t="s">
        <v>446</v>
      </c>
      <c r="C8729" t="s">
        <v>6704</v>
      </c>
      <c r="D8729" t="s">
        <v>10</v>
      </c>
      <c r="E8729">
        <v>2</v>
      </c>
      <c r="F8729" t="s">
        <v>6587</v>
      </c>
      <c r="G8729" s="1">
        <v>42436.4866203704</v>
      </c>
      <c r="H8729" t="str">
        <f t="shared" si="136"/>
        <v>making of sex and gender. It tackles the question of how we are and become sexual beings, and critically explores the fluid boundary between the biological and the social. Is gender a cultural construction? Or are there essential differences between women and men; ones that we should 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v>
      </c>
    </row>
    <row r="8730" spans="1:8" x14ac:dyDescent="0.25">
      <c r="A8730" t="s">
        <v>1043</v>
      </c>
      <c r="B8730" t="s">
        <v>446</v>
      </c>
      <c r="C8730" t="s">
        <v>6704</v>
      </c>
      <c r="D8730" t="s">
        <v>10</v>
      </c>
      <c r="E8730">
        <v>3</v>
      </c>
      <c r="F8730" t="s">
        <v>6588</v>
      </c>
      <c r="G8730" s="1">
        <v>42436.4866203704</v>
      </c>
      <c r="H8730" t="str">
        <f t="shared" si="136"/>
        <v>are and become sexual beings, and critically explores the fluid boundary between the biological and the social. Is gender a cultural construction? Or are there essential differences between women and men; ones that we should 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v>
      </c>
    </row>
    <row r="8731" spans="1:8" x14ac:dyDescent="0.25">
      <c r="A8731" t="s">
        <v>1043</v>
      </c>
      <c r="B8731" t="s">
        <v>446</v>
      </c>
      <c r="C8731" t="s">
        <v>6704</v>
      </c>
      <c r="D8731" t="s">
        <v>10</v>
      </c>
      <c r="E8731">
        <v>4</v>
      </c>
      <c r="F8731" t="s">
        <v>6589</v>
      </c>
      <c r="G8731" s="1">
        <v>42436.4866203704</v>
      </c>
      <c r="H8731" t="str">
        <f t="shared" si="136"/>
        <v>fluid boundary between the biological and the social. Is gender a cultural construction? Or are there essential differences between women and men; ones that we should 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v>
      </c>
    </row>
    <row r="8732" spans="1:8" x14ac:dyDescent="0.25">
      <c r="A8732" t="s">
        <v>1043</v>
      </c>
      <c r="B8732" t="s">
        <v>446</v>
      </c>
      <c r="C8732" t="s">
        <v>6704</v>
      </c>
      <c r="D8732" t="s">
        <v>10</v>
      </c>
      <c r="E8732">
        <v>5</v>
      </c>
      <c r="F8732" t="s">
        <v>6590</v>
      </c>
      <c r="G8732" s="1">
        <v>42436.4866203704</v>
      </c>
      <c r="H8732" t="str">
        <f t="shared" si="136"/>
        <v>gender a cultural construction? Or are there essential differences between women and men; ones that we should 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v>
      </c>
    </row>
    <row r="8733" spans="1:8" x14ac:dyDescent="0.25">
      <c r="A8733" t="s">
        <v>1043</v>
      </c>
      <c r="B8733" t="s">
        <v>446</v>
      </c>
      <c r="C8733" t="s">
        <v>6704</v>
      </c>
      <c r="D8733" t="s">
        <v>10</v>
      </c>
      <c r="E8733">
        <v>6</v>
      </c>
      <c r="F8733" t="s">
        <v>6591</v>
      </c>
      <c r="G8733" s="1">
        <v>42436.4866203704</v>
      </c>
      <c r="H8733" t="str">
        <f t="shared" si="136"/>
        <v>differences between women and men; ones that we should 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v>
      </c>
    </row>
    <row r="8734" spans="1:8" x14ac:dyDescent="0.25">
      <c r="A8734" t="s">
        <v>1043</v>
      </c>
      <c r="B8734" t="s">
        <v>446</v>
      </c>
      <c r="C8734" t="s">
        <v>6704</v>
      </c>
      <c r="D8734" t="s">
        <v>10</v>
      </c>
      <c r="E8734">
        <v>7</v>
      </c>
      <c r="F8734" t="s">
        <v>6592</v>
      </c>
      <c r="G8734" s="1">
        <v>42436.4866203704</v>
      </c>
      <c r="H8734" t="str">
        <f t="shared" si="136"/>
        <v>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v>
      </c>
    </row>
    <row r="8735" spans="1:8" x14ac:dyDescent="0.25">
      <c r="A8735" t="s">
        <v>1043</v>
      </c>
      <c r="B8735" t="s">
        <v>446</v>
      </c>
      <c r="C8735" t="s">
        <v>6704</v>
      </c>
      <c r="D8735" t="s">
        <v>10</v>
      </c>
      <c r="E8735">
        <v>8</v>
      </c>
      <c r="F8735" t="s">
        <v>6593</v>
      </c>
      <c r="G8735" s="1">
        <v>42436.4866203704</v>
      </c>
      <c r="H8735" t="str">
        <f t="shared" si="136"/>
        <v>unmade? Are there two or multiple genders? Is our gender located in the body or is it psychological? Major historical figures as well as contemporary feminist philosophers will be studied. Examples from film and media may be used to</v>
      </c>
    </row>
    <row r="8736" spans="1:8" x14ac:dyDescent="0.25">
      <c r="A8736" t="s">
        <v>1043</v>
      </c>
      <c r="B8736" t="s">
        <v>446</v>
      </c>
      <c r="C8736" t="s">
        <v>6704</v>
      </c>
      <c r="D8736" t="s">
        <v>10</v>
      </c>
      <c r="E8736">
        <v>9</v>
      </c>
      <c r="F8736" t="s">
        <v>6594</v>
      </c>
      <c r="G8736" s="1">
        <v>42436.4866203704</v>
      </c>
      <c r="H8736" t="str">
        <f t="shared" si="136"/>
        <v>located in the body or is it psychological? Major historical figures as well as contemporary feminist philosophers will be studied. Examples from film and media may be used to</v>
      </c>
    </row>
    <row r="8737" spans="1:8" x14ac:dyDescent="0.25">
      <c r="A8737" t="s">
        <v>1043</v>
      </c>
      <c r="B8737" t="s">
        <v>446</v>
      </c>
      <c r="C8737" t="s">
        <v>6704</v>
      </c>
      <c r="D8737" t="s">
        <v>10</v>
      </c>
      <c r="E8737">
        <v>10</v>
      </c>
      <c r="F8737" t="s">
        <v>6595</v>
      </c>
      <c r="G8737" s="1">
        <v>42436.4866203704</v>
      </c>
      <c r="H8737" t="str">
        <f t="shared" si="136"/>
        <v>figures as well as contemporary feminist philosophers will be studied. Examples from film and media may be used to</v>
      </c>
    </row>
    <row r="8738" spans="1:8" x14ac:dyDescent="0.25">
      <c r="A8738" t="s">
        <v>1043</v>
      </c>
      <c r="B8738" t="s">
        <v>446</v>
      </c>
      <c r="C8738" t="s">
        <v>6704</v>
      </c>
      <c r="D8738" t="s">
        <v>10</v>
      </c>
      <c r="E8738">
        <v>11</v>
      </c>
      <c r="F8738" t="s">
        <v>6596</v>
      </c>
      <c r="G8738" s="1">
        <v>42436.4866203704</v>
      </c>
      <c r="H8738" t="str">
        <f t="shared" si="136"/>
        <v>be studied. Examples from film and media may be used to</v>
      </c>
    </row>
    <row r="8739" spans="1:8" x14ac:dyDescent="0.25">
      <c r="A8739" t="s">
        <v>1043</v>
      </c>
      <c r="B8739" t="s">
        <v>777</v>
      </c>
      <c r="C8739" t="s">
        <v>6704</v>
      </c>
      <c r="D8739" t="s">
        <v>10</v>
      </c>
      <c r="E8739">
        <v>1</v>
      </c>
      <c r="F8739" t="s">
        <v>6581</v>
      </c>
      <c r="G8739" s="1">
        <v>42459.626203703701</v>
      </c>
      <c r="H8739" t="str">
        <f t="shared" si="136"/>
        <v>Explores the origin and sequence of ancient philosophy from the Pre-Socratics through Socrates, Plato, and Aristotle, and Hellenistic and Roman successors. Emphasis on careful study of fragments from early Greek thinkers, Platonic dialogues, major works by Aristotle, and later Epicurean and Stoic writings. Questions elucidate the discovery of nature, being, becoming, and areas of</v>
      </c>
    </row>
    <row r="8740" spans="1:8" x14ac:dyDescent="0.25">
      <c r="A8740" t="s">
        <v>1043</v>
      </c>
      <c r="B8740" t="s">
        <v>777</v>
      </c>
      <c r="C8740" t="s">
        <v>6704</v>
      </c>
      <c r="D8740" t="s">
        <v>10</v>
      </c>
      <c r="E8740">
        <v>2</v>
      </c>
      <c r="F8740" t="s">
        <v>6582</v>
      </c>
      <c r="G8740" s="1">
        <v>42459.626203703701</v>
      </c>
      <c r="H8740" t="str">
        <f t="shared" si="136"/>
        <v>from the Pre-Socratics through Socrates, Plato, and Aristotle, and Hellenistic and Roman successors. Emphasis on careful study of fragments from early Greek thinkers, Platonic dialogues, major works by Aristotle, and later Epicurean and Stoic writings. Questions elucidate the discovery of nature, being, becoming, and areas of</v>
      </c>
    </row>
    <row r="8741" spans="1:8" x14ac:dyDescent="0.25">
      <c r="A8741" t="s">
        <v>1043</v>
      </c>
      <c r="B8741" t="s">
        <v>777</v>
      </c>
      <c r="C8741" t="s">
        <v>6704</v>
      </c>
      <c r="D8741" t="s">
        <v>10</v>
      </c>
      <c r="E8741">
        <v>3</v>
      </c>
      <c r="F8741" t="s">
        <v>6583</v>
      </c>
      <c r="G8741" s="1">
        <v>42459.626203703701</v>
      </c>
      <c r="H8741" t="str">
        <f t="shared" si="136"/>
        <v>Aristotle, and Hellenistic and Roman successors. Emphasis on careful study of fragments from early Greek thinkers, Platonic dialogues, major works by Aristotle, and later Epicurean and Stoic writings. Questions elucidate the discovery of nature, being, becoming, and areas of</v>
      </c>
    </row>
    <row r="8742" spans="1:8" x14ac:dyDescent="0.25">
      <c r="A8742" t="s">
        <v>1043</v>
      </c>
      <c r="B8742" t="s">
        <v>777</v>
      </c>
      <c r="C8742" t="s">
        <v>6704</v>
      </c>
      <c r="D8742" t="s">
        <v>10</v>
      </c>
      <c r="E8742">
        <v>4</v>
      </c>
      <c r="F8742" t="s">
        <v>6584</v>
      </c>
      <c r="G8742" s="1">
        <v>42459.626203703701</v>
      </c>
      <c r="H8742" t="str">
        <f t="shared" si="136"/>
        <v>on careful study of fragments from early Greek thinkers, Platonic dialogues, major works by Aristotle, and later Epicurean and Stoic writings. Questions elucidate the discovery of nature, being, becoming, and areas of</v>
      </c>
    </row>
    <row r="8743" spans="1:8" x14ac:dyDescent="0.25">
      <c r="A8743" t="s">
        <v>1043</v>
      </c>
      <c r="B8743" t="s">
        <v>777</v>
      </c>
      <c r="C8743" t="s">
        <v>6704</v>
      </c>
      <c r="D8743" t="s">
        <v>10</v>
      </c>
      <c r="E8743">
        <v>5</v>
      </c>
      <c r="F8743" t="s">
        <v>6585</v>
      </c>
      <c r="G8743" s="1">
        <v>42459.626203703701</v>
      </c>
      <c r="H8743" t="str">
        <f t="shared" si="136"/>
        <v>Platonic dialogues, major works by Aristotle, and later Epicurean and Stoic writings. Questions elucidate the discovery of nature, being, becoming, and areas of</v>
      </c>
    </row>
    <row r="8744" spans="1:8" x14ac:dyDescent="0.25">
      <c r="A8744" t="s">
        <v>1043</v>
      </c>
      <c r="B8744" t="s">
        <v>777</v>
      </c>
      <c r="C8744" t="s">
        <v>6704</v>
      </c>
      <c r="D8744" t="s">
        <v>10</v>
      </c>
      <c r="E8744">
        <v>6</v>
      </c>
      <c r="F8744" t="s">
        <v>6597</v>
      </c>
      <c r="G8744" s="1">
        <v>42459.626203703701</v>
      </c>
      <c r="H8744" t="str">
        <f t="shared" si="136"/>
        <v>Epicurean and Stoic writings. Questions elucidate the discovery of nature, being, becoming, and areas of</v>
      </c>
    </row>
    <row r="8745" spans="1:8" x14ac:dyDescent="0.25">
      <c r="A8745" t="s">
        <v>1043</v>
      </c>
      <c r="B8745" t="s">
        <v>777</v>
      </c>
      <c r="C8745" t="s">
        <v>6704</v>
      </c>
      <c r="D8745" t="s">
        <v>10</v>
      </c>
      <c r="E8745">
        <v>7</v>
      </c>
      <c r="F8745" t="s">
        <v>6598</v>
      </c>
      <c r="G8745" s="1">
        <v>42459.626203703701</v>
      </c>
      <c r="H8745" t="str">
        <f t="shared" si="136"/>
        <v>discovery of nature, being, becoming, and areas of</v>
      </c>
    </row>
    <row r="8746" spans="1:8" x14ac:dyDescent="0.25">
      <c r="A8746" t="s">
        <v>1043</v>
      </c>
      <c r="B8746" t="s">
        <v>2632</v>
      </c>
      <c r="C8746" t="s">
        <v>6704</v>
      </c>
      <c r="D8746" t="s">
        <v>10</v>
      </c>
      <c r="E8746">
        <v>1</v>
      </c>
      <c r="F8746" t="s">
        <v>6326</v>
      </c>
      <c r="G8746" s="1">
        <v>42459.628807870402</v>
      </c>
      <c r="H8746" t="str">
        <f t="shared" si="136"/>
        <v>European philosophy of the 17th and 18th centuries. Main figures include Descartes, Hobbes, Spinoza, Locke, Leibniz, Hume, and Kant. Typical questions pertain to the method proper to philosophy; the origins, nature, and limits of human knowledge; modern subjectivity and selfhood; and the nature of moral thinking and acting.</v>
      </c>
    </row>
    <row r="8747" spans="1:8" x14ac:dyDescent="0.25">
      <c r="A8747" t="s">
        <v>1043</v>
      </c>
      <c r="B8747" t="s">
        <v>2632</v>
      </c>
      <c r="C8747" t="s">
        <v>6704</v>
      </c>
      <c r="D8747" t="s">
        <v>10</v>
      </c>
      <c r="E8747">
        <v>2</v>
      </c>
      <c r="F8747" t="s">
        <v>6327</v>
      </c>
      <c r="G8747" s="1">
        <v>42459.628807870402</v>
      </c>
      <c r="H8747" t="str">
        <f t="shared" si="136"/>
        <v>figures include Descartes, Hobbes, Spinoza, Locke, Leibniz, Hume, and Kant. Typical questions pertain to the method proper to philosophy; the origins, nature, and limits of human knowledge; modern subjectivity and selfhood; and the nature of moral thinking and acting.</v>
      </c>
    </row>
    <row r="8748" spans="1:8" x14ac:dyDescent="0.25">
      <c r="A8748" t="s">
        <v>1043</v>
      </c>
      <c r="B8748" t="s">
        <v>2632</v>
      </c>
      <c r="C8748" t="s">
        <v>6704</v>
      </c>
      <c r="D8748" t="s">
        <v>10</v>
      </c>
      <c r="E8748">
        <v>3</v>
      </c>
      <c r="F8748" t="s">
        <v>6328</v>
      </c>
      <c r="G8748" s="1">
        <v>42459.628807870402</v>
      </c>
      <c r="H8748" t="str">
        <f t="shared" si="136"/>
        <v>Hume, and Kant. Typical questions pertain to the method proper to philosophy; the origins, nature, and limits of human knowledge; modern subjectivity and selfhood; and the nature of moral thinking and acting.</v>
      </c>
    </row>
    <row r="8749" spans="1:8" x14ac:dyDescent="0.25">
      <c r="A8749" t="s">
        <v>1043</v>
      </c>
      <c r="B8749" t="s">
        <v>2632</v>
      </c>
      <c r="C8749" t="s">
        <v>6704</v>
      </c>
      <c r="D8749" t="s">
        <v>10</v>
      </c>
      <c r="E8749">
        <v>4</v>
      </c>
      <c r="F8749" t="s">
        <v>6329</v>
      </c>
      <c r="G8749" s="1">
        <v>42459.628807870402</v>
      </c>
      <c r="H8749" t="str">
        <f t="shared" si="136"/>
        <v>proper to philosophy; the origins, nature, and limits of human knowledge; modern subjectivity and selfhood; and the nature of moral thinking and acting.</v>
      </c>
    </row>
    <row r="8750" spans="1:8" x14ac:dyDescent="0.25">
      <c r="A8750" t="s">
        <v>1043</v>
      </c>
      <c r="B8750" t="s">
        <v>2632</v>
      </c>
      <c r="C8750" t="s">
        <v>6704</v>
      </c>
      <c r="D8750" t="s">
        <v>10</v>
      </c>
      <c r="E8750">
        <v>5</v>
      </c>
      <c r="F8750" t="s">
        <v>6330</v>
      </c>
      <c r="G8750" s="1">
        <v>42459.628807870402</v>
      </c>
      <c r="H8750" t="str">
        <f t="shared" si="136"/>
        <v>human knowledge; modern subjectivity and selfhood; and the nature of moral thinking and acting.</v>
      </c>
    </row>
    <row r="8751" spans="1:8" x14ac:dyDescent="0.25">
      <c r="A8751" t="s">
        <v>1043</v>
      </c>
      <c r="B8751" t="s">
        <v>2632</v>
      </c>
      <c r="C8751" t="s">
        <v>6704</v>
      </c>
      <c r="D8751" t="s">
        <v>10</v>
      </c>
      <c r="E8751">
        <v>6</v>
      </c>
      <c r="F8751" t="s">
        <v>6331</v>
      </c>
      <c r="G8751" s="1">
        <v>42459.628807870402</v>
      </c>
      <c r="H8751" t="str">
        <f t="shared" si="136"/>
        <v>the nature of moral thinking and acting.</v>
      </c>
    </row>
    <row r="8752" spans="1:8" x14ac:dyDescent="0.25">
      <c r="A8752" t="s">
        <v>1043</v>
      </c>
      <c r="B8752" t="s">
        <v>20</v>
      </c>
      <c r="C8752" t="s">
        <v>6704</v>
      </c>
      <c r="D8752" t="s">
        <v>10</v>
      </c>
      <c r="E8752">
        <v>1</v>
      </c>
      <c r="F8752" t="s">
        <v>6599</v>
      </c>
      <c r="G8752" s="1">
        <v>42459.631527777798</v>
      </c>
      <c r="H8752" t="str">
        <f t="shared" si="136"/>
        <v>Epistemology is the study of knowledge, justification, and rational belief. Topics may include: skepticism; theories of knowledge and justification; the structure of knowledge and justification; sources of epistemic normativity; the value of knowledge; rationality and epistemic responsibility; testimony, memory, and perception;</v>
      </c>
    </row>
    <row r="8753" spans="1:8" x14ac:dyDescent="0.25">
      <c r="A8753" t="s">
        <v>1043</v>
      </c>
      <c r="B8753" t="s">
        <v>20</v>
      </c>
      <c r="C8753" t="s">
        <v>6704</v>
      </c>
      <c r="D8753" t="s">
        <v>10</v>
      </c>
      <c r="E8753">
        <v>2</v>
      </c>
      <c r="F8753" t="s">
        <v>6600</v>
      </c>
      <c r="G8753" s="1">
        <v>42459.631527777798</v>
      </c>
      <c r="H8753" t="str">
        <f t="shared" si="136"/>
        <v>and rational belief. Topics may include: skepticism; theories of knowledge and justification; the structure of knowledge and justification; sources of epistemic normativity; the value of knowledge; rationality and epistemic responsibility; testimony, memory, and perception;</v>
      </c>
    </row>
    <row r="8754" spans="1:8" x14ac:dyDescent="0.25">
      <c r="A8754" t="s">
        <v>1043</v>
      </c>
      <c r="B8754" t="s">
        <v>20</v>
      </c>
      <c r="C8754" t="s">
        <v>6704</v>
      </c>
      <c r="D8754" t="s">
        <v>10</v>
      </c>
      <c r="E8754">
        <v>3</v>
      </c>
      <c r="F8754" t="s">
        <v>6601</v>
      </c>
      <c r="G8754" s="1">
        <v>42459.631527777798</v>
      </c>
      <c r="H8754" t="str">
        <f t="shared" si="136"/>
        <v>theories of knowledge and justification; the structure of knowledge and justification; sources of epistemic normativity; the value of knowledge; rationality and epistemic responsibility; testimony, memory, and perception;</v>
      </c>
    </row>
    <row r="8755" spans="1:8" x14ac:dyDescent="0.25">
      <c r="A8755" t="s">
        <v>1043</v>
      </c>
      <c r="B8755" t="s">
        <v>20</v>
      </c>
      <c r="C8755" t="s">
        <v>6704</v>
      </c>
      <c r="D8755" t="s">
        <v>10</v>
      </c>
      <c r="E8755">
        <v>4</v>
      </c>
      <c r="F8755" t="s">
        <v>6606</v>
      </c>
      <c r="G8755" s="1">
        <v>42459.631527777798</v>
      </c>
      <c r="H8755" t="str">
        <f t="shared" si="136"/>
        <v>knowledge and justification; sources of epistemic normativity; the value of knowledge; rationality and epistemic responsibility; testimony, memory, and perception;</v>
      </c>
    </row>
    <row r="8756" spans="1:8" x14ac:dyDescent="0.25">
      <c r="A8756" t="s">
        <v>1043</v>
      </c>
      <c r="B8756" t="s">
        <v>20</v>
      </c>
      <c r="C8756" t="s">
        <v>6704</v>
      </c>
      <c r="D8756" t="s">
        <v>10</v>
      </c>
      <c r="E8756">
        <v>5</v>
      </c>
      <c r="F8756" t="s">
        <v>6607</v>
      </c>
      <c r="G8756" s="1">
        <v>42459.631527777798</v>
      </c>
      <c r="H8756" t="str">
        <f t="shared" si="136"/>
        <v>normativity; the value of knowledge; rationality and epistemic responsibility; testimony, memory, and perception;</v>
      </c>
    </row>
    <row r="8757" spans="1:8" x14ac:dyDescent="0.25">
      <c r="A8757" t="s">
        <v>1043</v>
      </c>
      <c r="B8757" t="s">
        <v>20</v>
      </c>
      <c r="C8757" t="s">
        <v>6704</v>
      </c>
      <c r="D8757" t="s">
        <v>10</v>
      </c>
      <c r="E8757">
        <v>6</v>
      </c>
      <c r="F8757" t="s">
        <v>6608</v>
      </c>
      <c r="G8757" s="1">
        <v>42459.631527777798</v>
      </c>
      <c r="H8757" t="str">
        <f t="shared" si="136"/>
        <v>epistemic responsibility; testimony, memory, and perception;</v>
      </c>
    </row>
    <row r="8758" spans="1:8" x14ac:dyDescent="0.25">
      <c r="A8758" t="s">
        <v>1043</v>
      </c>
      <c r="B8758" t="s">
        <v>225</v>
      </c>
      <c r="C8758" t="s">
        <v>1827</v>
      </c>
      <c r="D8758" t="s">
        <v>10</v>
      </c>
      <c r="E8758">
        <v>1</v>
      </c>
      <c r="F8758" t="s">
        <v>2633</v>
      </c>
      <c r="G8758" s="1">
        <v>38330</v>
      </c>
      <c r="H8758" t="str">
        <f t="shared" si="136"/>
        <v>An interdisciplinary course integrating scientific and moral dimensions of the world.  The course examines the present state of genetic knowledge, moral issues raised by present and future eugenic proposals, and the source and meaning of the ethics that ought to govern all human solutions. (ATTR: ARTS, HSMR)</v>
      </c>
    </row>
    <row r="8759" spans="1:8" x14ac:dyDescent="0.25">
      <c r="A8759" t="s">
        <v>1043</v>
      </c>
      <c r="B8759" t="s">
        <v>225</v>
      </c>
      <c r="C8759" t="s">
        <v>1827</v>
      </c>
      <c r="D8759" t="s">
        <v>10</v>
      </c>
      <c r="E8759">
        <v>2</v>
      </c>
      <c r="F8759" t="s">
        <v>2634</v>
      </c>
      <c r="G8759" s="1">
        <v>38330</v>
      </c>
      <c r="H8759" t="str">
        <f t="shared" si="136"/>
        <v>dimensions of the world.  The course examines the present state of genetic knowledge, moral issues raised by present and future eugenic proposals, and the source and meaning of the ethics that ought to govern all human solutions. (ATTR: ARTS, HSMR)</v>
      </c>
    </row>
    <row r="8760" spans="1:8" x14ac:dyDescent="0.25">
      <c r="A8760" t="s">
        <v>1043</v>
      </c>
      <c r="B8760" t="s">
        <v>225</v>
      </c>
      <c r="C8760" t="s">
        <v>1827</v>
      </c>
      <c r="D8760" t="s">
        <v>10</v>
      </c>
      <c r="E8760">
        <v>3</v>
      </c>
      <c r="F8760" t="s">
        <v>2635</v>
      </c>
      <c r="G8760" s="1">
        <v>38330</v>
      </c>
      <c r="H8760" t="str">
        <f t="shared" si="136"/>
        <v>state of genetic knowledge, moral issues raised by present and future eugenic proposals, and the source and meaning of the ethics that ought to govern all human solutions. (ATTR: ARTS, HSMR)</v>
      </c>
    </row>
    <row r="8761" spans="1:8" x14ac:dyDescent="0.25">
      <c r="A8761" t="s">
        <v>1043</v>
      </c>
      <c r="B8761" t="s">
        <v>225</v>
      </c>
      <c r="C8761" t="s">
        <v>1827</v>
      </c>
      <c r="D8761" t="s">
        <v>10</v>
      </c>
      <c r="E8761">
        <v>4</v>
      </c>
      <c r="F8761" t="s">
        <v>2636</v>
      </c>
      <c r="G8761" s="1">
        <v>38330</v>
      </c>
      <c r="H8761" t="str">
        <f t="shared" si="136"/>
        <v>and future eugenic proposals, and the source and meaning of the ethics that ought to govern all human solutions. (ATTR: ARTS, HSMR)</v>
      </c>
    </row>
    <row r="8762" spans="1:8" x14ac:dyDescent="0.25">
      <c r="A8762" t="s">
        <v>1043</v>
      </c>
      <c r="B8762" t="s">
        <v>225</v>
      </c>
      <c r="C8762" t="s">
        <v>1827</v>
      </c>
      <c r="D8762" t="s">
        <v>10</v>
      </c>
      <c r="E8762">
        <v>5</v>
      </c>
      <c r="F8762" t="s">
        <v>2637</v>
      </c>
      <c r="G8762" s="1">
        <v>38330</v>
      </c>
      <c r="H8762" t="str">
        <f t="shared" si="136"/>
        <v>the ethics that ought to govern all human solutions. (ATTR: ARTS, HSMR)</v>
      </c>
    </row>
    <row r="8763" spans="1:8" x14ac:dyDescent="0.25">
      <c r="A8763" t="s">
        <v>1043</v>
      </c>
      <c r="B8763" t="s">
        <v>225</v>
      </c>
      <c r="C8763" t="s">
        <v>1827</v>
      </c>
      <c r="D8763" t="s">
        <v>10</v>
      </c>
      <c r="E8763">
        <v>6</v>
      </c>
      <c r="F8763" t="s">
        <v>2472</v>
      </c>
      <c r="G8763" s="1">
        <v>38330</v>
      </c>
      <c r="H8763" t="str">
        <f t="shared" si="136"/>
        <v>ARTS, HSMR)</v>
      </c>
    </row>
    <row r="8764" spans="1:8" x14ac:dyDescent="0.25">
      <c r="A8764" t="s">
        <v>1043</v>
      </c>
      <c r="B8764" t="s">
        <v>990</v>
      </c>
      <c r="C8764" t="s">
        <v>6704</v>
      </c>
      <c r="D8764" t="s">
        <v>10</v>
      </c>
      <c r="E8764">
        <v>1</v>
      </c>
      <c r="F8764" t="s">
        <v>7940</v>
      </c>
      <c r="G8764" s="1">
        <v>42459.634768518503</v>
      </c>
      <c r="H8764" t="str">
        <f t="shared" si="136"/>
        <v>Through science and technology humans are creating a new world which will not only be decided by scientific knowledge but will depend on views about good and bad, right and wrong. This course may focus on a variety of different topics, areas, or issues, such as nanotechnology, climate change, military or repro- ductive technologies; but all courses will closely examine some scientific change or field and its consequences from the perspectives of philosophical (ATTR: ARTS, CFJ)</v>
      </c>
    </row>
    <row r="8765" spans="1:8" x14ac:dyDescent="0.25">
      <c r="A8765" t="s">
        <v>1043</v>
      </c>
      <c r="B8765" t="s">
        <v>990</v>
      </c>
      <c r="C8765" t="s">
        <v>6704</v>
      </c>
      <c r="D8765" t="s">
        <v>10</v>
      </c>
      <c r="E8765">
        <v>2</v>
      </c>
      <c r="F8765" t="s">
        <v>7941</v>
      </c>
      <c r="G8765" s="1">
        <v>42459.634768518503</v>
      </c>
      <c r="H8765" t="str">
        <f t="shared" si="136"/>
        <v>new world which will not only be decided by scientific knowledge but will depend on views about good and bad, right and wrong. This course may focus on a variety of different topics, areas, or issues, such as nanotechnology, climate change, military or repro- ductive technologies; but all courses will closely examine some scientific change or field and its consequences from the perspectives of philosophical (ATTR: ARTS, CFJ)</v>
      </c>
    </row>
    <row r="8766" spans="1:8" x14ac:dyDescent="0.25">
      <c r="A8766" t="s">
        <v>1043</v>
      </c>
      <c r="B8766" t="s">
        <v>990</v>
      </c>
      <c r="C8766" t="s">
        <v>6704</v>
      </c>
      <c r="D8766" t="s">
        <v>10</v>
      </c>
      <c r="E8766">
        <v>3</v>
      </c>
      <c r="F8766" t="s">
        <v>7942</v>
      </c>
      <c r="G8766" s="1">
        <v>42459.634768518503</v>
      </c>
      <c r="H8766" t="str">
        <f t="shared" si="136"/>
        <v>knowledge but will depend on views about good and bad, right and wrong. This course may focus on a variety of different topics, areas, or issues, such as nanotechnology, climate change, military or repro- ductive technologies; but all courses will closely examine some scientific change or field and its consequences from the perspectives of philosophical (ATTR: ARTS, CFJ)</v>
      </c>
    </row>
    <row r="8767" spans="1:8" x14ac:dyDescent="0.25">
      <c r="A8767" t="s">
        <v>1043</v>
      </c>
      <c r="B8767" t="s">
        <v>990</v>
      </c>
      <c r="C8767" t="s">
        <v>6704</v>
      </c>
      <c r="D8767" t="s">
        <v>10</v>
      </c>
      <c r="E8767">
        <v>4</v>
      </c>
      <c r="F8767" t="s">
        <v>7943</v>
      </c>
      <c r="G8767" s="1">
        <v>42459.634768518503</v>
      </c>
      <c r="H8767" t="str">
        <f t="shared" si="136"/>
        <v>bad, right and wrong. This course may focus on a variety of different topics, areas, or issues, such as nanotechnology, climate change, military or repro- ductive technologies; but all courses will closely examine some scientific change or field and its consequences from the perspectives of philosophical (ATTR: ARTS, CFJ)</v>
      </c>
    </row>
    <row r="8768" spans="1:8" x14ac:dyDescent="0.25">
      <c r="A8768" t="s">
        <v>1043</v>
      </c>
      <c r="B8768" t="s">
        <v>990</v>
      </c>
      <c r="C8768" t="s">
        <v>6704</v>
      </c>
      <c r="D8768" t="s">
        <v>10</v>
      </c>
      <c r="E8768">
        <v>5</v>
      </c>
      <c r="F8768" t="s">
        <v>7944</v>
      </c>
      <c r="G8768" s="1">
        <v>42459.634768518503</v>
      </c>
      <c r="H8768" t="str">
        <f t="shared" si="136"/>
        <v>variety of different topics, areas, or issues, such as nanotechnology, climate change, military or repro- ductive technologies; but all courses will closely examine some scientific change or field and its consequences from the perspectives of philosophical (ATTR: ARTS, CFJ)</v>
      </c>
    </row>
    <row r="8769" spans="1:8" x14ac:dyDescent="0.25">
      <c r="A8769" t="s">
        <v>1043</v>
      </c>
      <c r="B8769" t="s">
        <v>990</v>
      </c>
      <c r="C8769" t="s">
        <v>6704</v>
      </c>
      <c r="D8769" t="s">
        <v>10</v>
      </c>
      <c r="E8769">
        <v>6</v>
      </c>
      <c r="F8769" t="s">
        <v>7945</v>
      </c>
      <c r="G8769" s="1">
        <v>42459.634768518503</v>
      </c>
      <c r="H8769" t="str">
        <f t="shared" si="136"/>
        <v>nanotechnology, climate change, military or repro- ductive technologies; but all courses will closely examine some scientific change or field and its consequences from the perspectives of philosophical (ATTR: ARTS, CFJ)</v>
      </c>
    </row>
    <row r="8770" spans="1:8" x14ac:dyDescent="0.25">
      <c r="A8770" t="s">
        <v>1043</v>
      </c>
      <c r="B8770" t="s">
        <v>990</v>
      </c>
      <c r="C8770" t="s">
        <v>6704</v>
      </c>
      <c r="D8770" t="s">
        <v>10</v>
      </c>
      <c r="E8770">
        <v>7</v>
      </c>
      <c r="F8770" t="s">
        <v>7946</v>
      </c>
      <c r="G8770" s="1">
        <v>42459.634768518503</v>
      </c>
      <c r="H8770" t="str">
        <f t="shared" si="136"/>
        <v>ductive technologies; but all courses will closely examine some scientific change or field and its consequences from the perspectives of philosophical (ATTR: ARTS, CFJ)</v>
      </c>
    </row>
    <row r="8771" spans="1:8" x14ac:dyDescent="0.25">
      <c r="A8771" t="s">
        <v>1043</v>
      </c>
      <c r="B8771" t="s">
        <v>990</v>
      </c>
      <c r="C8771" t="s">
        <v>6704</v>
      </c>
      <c r="D8771" t="s">
        <v>10</v>
      </c>
      <c r="E8771">
        <v>8</v>
      </c>
      <c r="F8771" t="s">
        <v>7947</v>
      </c>
      <c r="G8771" s="1">
        <v>42459.634768518503</v>
      </c>
      <c r="H8771" t="str">
        <f t="shared" ref="H8771:H8834" si="137">IF(E8772=1,F8771,F8771&amp;" "&amp;H8772)</f>
        <v>examine some scientific change or field and its consequences from the perspectives of philosophical (ATTR: ARTS, CFJ)</v>
      </c>
    </row>
    <row r="8772" spans="1:8" x14ac:dyDescent="0.25">
      <c r="A8772" t="s">
        <v>1043</v>
      </c>
      <c r="B8772" t="s">
        <v>990</v>
      </c>
      <c r="C8772" t="s">
        <v>6704</v>
      </c>
      <c r="D8772" t="s">
        <v>10</v>
      </c>
      <c r="E8772">
        <v>9</v>
      </c>
      <c r="F8772" t="s">
        <v>7948</v>
      </c>
      <c r="G8772" s="1">
        <v>42459.634768518503</v>
      </c>
      <c r="H8772" t="str">
        <f t="shared" si="137"/>
        <v>consequences from the perspectives of philosophical (ATTR: ARTS, CFJ)</v>
      </c>
    </row>
    <row r="8773" spans="1:8" x14ac:dyDescent="0.25">
      <c r="A8773" t="s">
        <v>1043</v>
      </c>
      <c r="B8773" t="s">
        <v>990</v>
      </c>
      <c r="C8773" t="s">
        <v>6704</v>
      </c>
      <c r="D8773" t="s">
        <v>10</v>
      </c>
      <c r="E8773">
        <v>11</v>
      </c>
      <c r="F8773" t="s">
        <v>7949</v>
      </c>
      <c r="G8773" s="1">
        <v>42459.634768518503</v>
      </c>
      <c r="H8773" t="str">
        <f t="shared" si="137"/>
        <v>(ATTR: ARTS, CFJ)</v>
      </c>
    </row>
    <row r="8774" spans="1:8" x14ac:dyDescent="0.25">
      <c r="A8774" t="s">
        <v>1043</v>
      </c>
      <c r="B8774" t="s">
        <v>788</v>
      </c>
      <c r="C8774" t="s">
        <v>5325</v>
      </c>
      <c r="D8774" t="s">
        <v>10</v>
      </c>
      <c r="E8774">
        <v>1</v>
      </c>
      <c r="F8774" t="s">
        <v>2638</v>
      </c>
      <c r="G8774" s="1">
        <v>41444.6073958333</v>
      </c>
      <c r="H8774" t="str">
        <f t="shared" si="137"/>
        <v>Examination of the idea of nature in historical and contem- porary perspective, including theories of humanity's place in and transformation of the natural world.  Some points of emphasis are the legacy of ancient cosmology, the develop- ment of the scientific view of nature, modern technology, and current ecological theory. (Same as ENVA-320) (ATTR:</v>
      </c>
    </row>
    <row r="8775" spans="1:8" x14ac:dyDescent="0.25">
      <c r="A8775" t="s">
        <v>1043</v>
      </c>
      <c r="B8775" t="s">
        <v>788</v>
      </c>
      <c r="C8775" t="s">
        <v>5325</v>
      </c>
      <c r="D8775" t="s">
        <v>10</v>
      </c>
      <c r="E8775">
        <v>2</v>
      </c>
      <c r="F8775" t="s">
        <v>2639</v>
      </c>
      <c r="G8775" s="1">
        <v>41444.6073958333</v>
      </c>
      <c r="H8775" t="str">
        <f t="shared" si="137"/>
        <v>porary perspective, including theories of humanity's place in and transformation of the natural world.  Some points of emphasis are the legacy of ancient cosmology, the develop- ment of the scientific view of nature, modern technology, and current ecological theory. (Same as ENVA-320) (ATTR:</v>
      </c>
    </row>
    <row r="8776" spans="1:8" x14ac:dyDescent="0.25">
      <c r="A8776" t="s">
        <v>1043</v>
      </c>
      <c r="B8776" t="s">
        <v>788</v>
      </c>
      <c r="C8776" t="s">
        <v>5325</v>
      </c>
      <c r="D8776" t="s">
        <v>10</v>
      </c>
      <c r="E8776">
        <v>3</v>
      </c>
      <c r="F8776" t="s">
        <v>2640</v>
      </c>
      <c r="G8776" s="1">
        <v>41444.6073958333</v>
      </c>
      <c r="H8776" t="str">
        <f t="shared" si="137"/>
        <v>in and transformation of the natural world.  Some points of emphasis are the legacy of ancient cosmology, the develop- ment of the scientific view of nature, modern technology, and current ecological theory. (Same as ENVA-320) (ATTR:</v>
      </c>
    </row>
    <row r="8777" spans="1:8" x14ac:dyDescent="0.25">
      <c r="A8777" t="s">
        <v>1043</v>
      </c>
      <c r="B8777" t="s">
        <v>788</v>
      </c>
      <c r="C8777" t="s">
        <v>5325</v>
      </c>
      <c r="D8777" t="s">
        <v>10</v>
      </c>
      <c r="E8777">
        <v>4</v>
      </c>
      <c r="F8777" t="s">
        <v>2641</v>
      </c>
      <c r="G8777" s="1">
        <v>41444.6073958333</v>
      </c>
      <c r="H8777" t="str">
        <f t="shared" si="137"/>
        <v>emphasis are the legacy of ancient cosmology, the develop- ment of the scientific view of nature, modern technology, and current ecological theory. (Same as ENVA-320) (ATTR:</v>
      </c>
    </row>
    <row r="8778" spans="1:8" x14ac:dyDescent="0.25">
      <c r="A8778" t="s">
        <v>1043</v>
      </c>
      <c r="B8778" t="s">
        <v>788</v>
      </c>
      <c r="C8778" t="s">
        <v>5325</v>
      </c>
      <c r="D8778" t="s">
        <v>10</v>
      </c>
      <c r="E8778">
        <v>5</v>
      </c>
      <c r="F8778" t="s">
        <v>2642</v>
      </c>
      <c r="G8778" s="1">
        <v>41444.6073958333</v>
      </c>
      <c r="H8778" t="str">
        <f t="shared" si="137"/>
        <v>ment of the scientific view of nature, modern technology, and current ecological theory. (Same as ENVA-320) (ATTR:</v>
      </c>
    </row>
    <row r="8779" spans="1:8" x14ac:dyDescent="0.25">
      <c r="A8779" t="s">
        <v>1043</v>
      </c>
      <c r="B8779" t="s">
        <v>788</v>
      </c>
      <c r="C8779" t="s">
        <v>5325</v>
      </c>
      <c r="D8779" t="s">
        <v>10</v>
      </c>
      <c r="E8779">
        <v>6</v>
      </c>
      <c r="F8779" t="s">
        <v>2643</v>
      </c>
      <c r="G8779" s="1">
        <v>41444.6073958333</v>
      </c>
      <c r="H8779" t="str">
        <f t="shared" si="137"/>
        <v>and current ecological theory. (Same as ENVA-320) (ATTR:</v>
      </c>
    </row>
    <row r="8780" spans="1:8" x14ac:dyDescent="0.25">
      <c r="A8780" t="s">
        <v>1043</v>
      </c>
      <c r="B8780" t="s">
        <v>616</v>
      </c>
      <c r="C8780" t="s">
        <v>6704</v>
      </c>
      <c r="D8780" t="s">
        <v>10</v>
      </c>
      <c r="E8780">
        <v>1</v>
      </c>
      <c r="F8780" t="s">
        <v>2644</v>
      </c>
      <c r="G8780" s="1">
        <v>42459.642303240696</v>
      </c>
      <c r="H8780" t="str">
        <f t="shared" si="137"/>
        <v>This course examines various aspects of science from a philosophical perspective. Topics may include: scientific explanation; causation; induction, confirmation and underdetermination; realism and the nature of theories; scientific change and rationality; and science, culture, and society. Thinkers to be considered may include Hempel,</v>
      </c>
    </row>
    <row r="8781" spans="1:8" x14ac:dyDescent="0.25">
      <c r="A8781" t="s">
        <v>1043</v>
      </c>
      <c r="B8781" t="s">
        <v>616</v>
      </c>
      <c r="C8781" t="s">
        <v>6704</v>
      </c>
      <c r="D8781" t="s">
        <v>10</v>
      </c>
      <c r="E8781">
        <v>2</v>
      </c>
      <c r="F8781" t="s">
        <v>6602</v>
      </c>
      <c r="G8781" s="1">
        <v>42459.642303240696</v>
      </c>
      <c r="H8781" t="str">
        <f t="shared" si="137"/>
        <v>philosophical perspective. Topics may include: scientific explanation; causation; induction, confirmation and underdetermination; realism and the nature of theories; scientific change and rationality; and science, culture, and society. Thinkers to be considered may include Hempel,</v>
      </c>
    </row>
    <row r="8782" spans="1:8" x14ac:dyDescent="0.25">
      <c r="A8782" t="s">
        <v>1043</v>
      </c>
      <c r="B8782" t="s">
        <v>616</v>
      </c>
      <c r="C8782" t="s">
        <v>6704</v>
      </c>
      <c r="D8782" t="s">
        <v>10</v>
      </c>
      <c r="E8782">
        <v>3</v>
      </c>
      <c r="F8782" t="s">
        <v>6610</v>
      </c>
      <c r="G8782" s="1">
        <v>42459.642303240696</v>
      </c>
      <c r="H8782" t="str">
        <f t="shared" si="137"/>
        <v>explanation; causation; induction, confirmation and underdetermination; realism and the nature of theories; scientific change and rationality; and science, culture, and society. Thinkers to be considered may include Hempel,</v>
      </c>
    </row>
    <row r="8783" spans="1:8" x14ac:dyDescent="0.25">
      <c r="A8783" t="s">
        <v>1043</v>
      </c>
      <c r="B8783" t="s">
        <v>616</v>
      </c>
      <c r="C8783" t="s">
        <v>6704</v>
      </c>
      <c r="D8783" t="s">
        <v>10</v>
      </c>
      <c r="E8783">
        <v>4</v>
      </c>
      <c r="F8783" t="s">
        <v>6611</v>
      </c>
      <c r="G8783" s="1">
        <v>42459.642303240696</v>
      </c>
      <c r="H8783" t="str">
        <f t="shared" si="137"/>
        <v>underdetermination; realism and the nature of theories; scientific change and rationality; and science, culture, and society. Thinkers to be considered may include Hempel,</v>
      </c>
    </row>
    <row r="8784" spans="1:8" x14ac:dyDescent="0.25">
      <c r="A8784" t="s">
        <v>1043</v>
      </c>
      <c r="B8784" t="s">
        <v>616</v>
      </c>
      <c r="C8784" t="s">
        <v>6704</v>
      </c>
      <c r="D8784" t="s">
        <v>10</v>
      </c>
      <c r="E8784">
        <v>5</v>
      </c>
      <c r="F8784" t="s">
        <v>6612</v>
      </c>
      <c r="G8784" s="1">
        <v>42459.642303240696</v>
      </c>
      <c r="H8784" t="str">
        <f t="shared" si="137"/>
        <v>scientific change and rationality; and science, culture, and society. Thinkers to be considered may include Hempel,</v>
      </c>
    </row>
    <row r="8785" spans="1:8" x14ac:dyDescent="0.25">
      <c r="A8785" t="s">
        <v>1043</v>
      </c>
      <c r="B8785" t="s">
        <v>616</v>
      </c>
      <c r="C8785" t="s">
        <v>6704</v>
      </c>
      <c r="D8785" t="s">
        <v>10</v>
      </c>
      <c r="E8785">
        <v>6</v>
      </c>
      <c r="F8785" t="s">
        <v>6613</v>
      </c>
      <c r="G8785" s="1">
        <v>42459.642303240696</v>
      </c>
      <c r="H8785" t="str">
        <f t="shared" si="137"/>
        <v>society. Thinkers to be considered may include Hempel,</v>
      </c>
    </row>
    <row r="8786" spans="1:8" x14ac:dyDescent="0.25">
      <c r="A8786" t="s">
        <v>1043</v>
      </c>
      <c r="B8786" t="s">
        <v>1055</v>
      </c>
      <c r="C8786" t="s">
        <v>6704</v>
      </c>
      <c r="D8786" t="s">
        <v>10</v>
      </c>
      <c r="E8786">
        <v>1</v>
      </c>
      <c r="F8786" t="s">
        <v>6346</v>
      </c>
      <c r="G8786" s="1">
        <v>42459.643622685202</v>
      </c>
      <c r="H8786" t="str">
        <f t="shared" si="137"/>
        <v>An opportunity to explore areas and topics not covered in the regular philosophy offerings, depending on student and faculty interest. Examples include "Philosophy and Psychology" and "The Morality of War and Killing." This course may be taken more than once with different content.</v>
      </c>
    </row>
    <row r="8787" spans="1:8" x14ac:dyDescent="0.25">
      <c r="A8787" t="s">
        <v>1043</v>
      </c>
      <c r="B8787" t="s">
        <v>1055</v>
      </c>
      <c r="C8787" t="s">
        <v>6704</v>
      </c>
      <c r="D8787" t="s">
        <v>10</v>
      </c>
      <c r="E8787">
        <v>2</v>
      </c>
      <c r="F8787" t="s">
        <v>6347</v>
      </c>
      <c r="G8787" s="1">
        <v>42459.643622685202</v>
      </c>
      <c r="H8787" t="str">
        <f t="shared" si="137"/>
        <v>the regular philosophy offerings, depending on student and faculty interest. Examples include "Philosophy and Psychology" and "The Morality of War and Killing." This course may be taken more than once with different content.</v>
      </c>
    </row>
    <row r="8788" spans="1:8" x14ac:dyDescent="0.25">
      <c r="A8788" t="s">
        <v>1043</v>
      </c>
      <c r="B8788" t="s">
        <v>1055</v>
      </c>
      <c r="C8788" t="s">
        <v>6704</v>
      </c>
      <c r="D8788" t="s">
        <v>10</v>
      </c>
      <c r="E8788">
        <v>3</v>
      </c>
      <c r="F8788" t="s">
        <v>6348</v>
      </c>
      <c r="G8788" s="1">
        <v>42459.643622685202</v>
      </c>
      <c r="H8788" t="str">
        <f t="shared" si="137"/>
        <v>faculty interest. Examples include "Philosophy and Psychology" and "The Morality of War and Killing." This course may be taken more than once with different content.</v>
      </c>
    </row>
    <row r="8789" spans="1:8" x14ac:dyDescent="0.25">
      <c r="A8789" t="s">
        <v>1043</v>
      </c>
      <c r="B8789" t="s">
        <v>1055</v>
      </c>
      <c r="C8789" t="s">
        <v>6704</v>
      </c>
      <c r="D8789" t="s">
        <v>10</v>
      </c>
      <c r="E8789">
        <v>4</v>
      </c>
      <c r="F8789" t="s">
        <v>6349</v>
      </c>
      <c r="G8789" s="1">
        <v>42459.643622685202</v>
      </c>
      <c r="H8789" t="str">
        <f t="shared" si="137"/>
        <v>Psychology" and "The Morality of War and Killing." This course may be taken more than once with different content.</v>
      </c>
    </row>
    <row r="8790" spans="1:8" x14ac:dyDescent="0.25">
      <c r="A8790" t="s">
        <v>1043</v>
      </c>
      <c r="B8790" t="s">
        <v>1055</v>
      </c>
      <c r="C8790" t="s">
        <v>6704</v>
      </c>
      <c r="D8790" t="s">
        <v>10</v>
      </c>
      <c r="E8790">
        <v>5</v>
      </c>
      <c r="F8790" t="s">
        <v>1056</v>
      </c>
      <c r="G8790" s="1">
        <v>42459.643622685202</v>
      </c>
      <c r="H8790" t="str">
        <f t="shared" si="137"/>
        <v>course may be taken more than once with different content.</v>
      </c>
    </row>
    <row r="8791" spans="1:8" x14ac:dyDescent="0.25">
      <c r="A8791" t="s">
        <v>1043</v>
      </c>
      <c r="B8791" t="s">
        <v>2017</v>
      </c>
      <c r="C8791" t="s">
        <v>6704</v>
      </c>
      <c r="D8791" t="s">
        <v>10</v>
      </c>
      <c r="E8791">
        <v>1</v>
      </c>
      <c r="F8791" t="s">
        <v>6344</v>
      </c>
      <c r="G8791" s="1">
        <v>42459.647118055596</v>
      </c>
      <c r="H8791" t="str">
        <f t="shared" si="137"/>
        <v>Medieval Philosophy is the study of foundational ideas discussed by thinkers such as Augustine, Anselm, Aquinas, and Bonaventure. Also included are a look at Islamic and Jewish philosophers who took the ideas of Aristotle and used</v>
      </c>
    </row>
    <row r="8792" spans="1:8" x14ac:dyDescent="0.25">
      <c r="A8792" t="s">
        <v>1043</v>
      </c>
      <c r="B8792" t="s">
        <v>2017</v>
      </c>
      <c r="C8792" t="s">
        <v>6704</v>
      </c>
      <c r="D8792" t="s">
        <v>10</v>
      </c>
      <c r="E8792">
        <v>2</v>
      </c>
      <c r="F8792" t="s">
        <v>6345</v>
      </c>
      <c r="G8792" s="1">
        <v>42459.647118055596</v>
      </c>
      <c r="H8792" t="str">
        <f t="shared" si="137"/>
        <v>discussed by thinkers such as Augustine, Anselm, Aquinas, and Bonaventure. Also included are a look at Islamic and Jewish philosophers who took the ideas of Aristotle and used</v>
      </c>
    </row>
    <row r="8793" spans="1:8" x14ac:dyDescent="0.25">
      <c r="A8793" t="s">
        <v>1043</v>
      </c>
      <c r="B8793" t="s">
        <v>2017</v>
      </c>
      <c r="C8793" t="s">
        <v>6704</v>
      </c>
      <c r="D8793" t="s">
        <v>10</v>
      </c>
      <c r="E8793">
        <v>3</v>
      </c>
      <c r="F8793" t="s">
        <v>6350</v>
      </c>
      <c r="G8793" s="1">
        <v>42459.647118055596</v>
      </c>
      <c r="H8793" t="str">
        <f t="shared" si="137"/>
        <v>and Bonaventure. Also included are a look at Islamic and Jewish philosophers who took the ideas of Aristotle and used</v>
      </c>
    </row>
    <row r="8794" spans="1:8" x14ac:dyDescent="0.25">
      <c r="A8794" t="s">
        <v>1043</v>
      </c>
      <c r="B8794" t="s">
        <v>2017</v>
      </c>
      <c r="C8794" t="s">
        <v>6704</v>
      </c>
      <c r="D8794" t="s">
        <v>10</v>
      </c>
      <c r="E8794">
        <v>4</v>
      </c>
      <c r="F8794" t="s">
        <v>6351</v>
      </c>
      <c r="G8794" s="1">
        <v>42459.647118055596</v>
      </c>
      <c r="H8794" t="str">
        <f t="shared" si="137"/>
        <v>Jewish philosophers who took the ideas of Aristotle and used</v>
      </c>
    </row>
    <row r="8795" spans="1:8" x14ac:dyDescent="0.25">
      <c r="A8795" t="s">
        <v>1043</v>
      </c>
      <c r="B8795" t="s">
        <v>1057</v>
      </c>
      <c r="C8795" t="s">
        <v>9</v>
      </c>
      <c r="D8795" t="s">
        <v>10</v>
      </c>
      <c r="E8795">
        <v>1</v>
      </c>
      <c r="F8795" t="s">
        <v>1058</v>
      </c>
      <c r="G8795" s="1">
        <v>37225</v>
      </c>
      <c r="H8795" t="str">
        <f t="shared" si="137"/>
        <v>European philosophy of the early modern period. Main figures are Descartes, Locke, Hume, Leibniz, and Kant. (ATTR: ARTS, PHY)</v>
      </c>
    </row>
    <row r="8796" spans="1:8" x14ac:dyDescent="0.25">
      <c r="A8796" t="s">
        <v>1043</v>
      </c>
      <c r="B8796" t="s">
        <v>1057</v>
      </c>
      <c r="C8796" t="s">
        <v>9</v>
      </c>
      <c r="D8796" t="s">
        <v>10</v>
      </c>
      <c r="E8796">
        <v>2</v>
      </c>
      <c r="F8796" t="s">
        <v>1059</v>
      </c>
      <c r="G8796" s="1">
        <v>37225</v>
      </c>
      <c r="H8796" t="str">
        <f t="shared" si="137"/>
        <v>are Descartes, Locke, Hume, Leibniz, and Kant. (ATTR: ARTS, PHY)</v>
      </c>
    </row>
    <row r="8797" spans="1:8" x14ac:dyDescent="0.25">
      <c r="A8797" t="s">
        <v>1043</v>
      </c>
      <c r="B8797" t="s">
        <v>1057</v>
      </c>
      <c r="C8797" t="s">
        <v>9</v>
      </c>
      <c r="D8797" t="s">
        <v>10</v>
      </c>
      <c r="E8797">
        <v>3</v>
      </c>
      <c r="F8797" t="s">
        <v>1060</v>
      </c>
      <c r="G8797" s="1">
        <v>37225</v>
      </c>
      <c r="H8797" t="str">
        <f t="shared" si="137"/>
        <v>PHY)</v>
      </c>
    </row>
    <row r="8798" spans="1:8" x14ac:dyDescent="0.25">
      <c r="A8798" t="s">
        <v>1043</v>
      </c>
      <c r="B8798" t="s">
        <v>1742</v>
      </c>
      <c r="C8798" t="s">
        <v>6704</v>
      </c>
      <c r="D8798" t="s">
        <v>10</v>
      </c>
      <c r="E8798">
        <v>1</v>
      </c>
      <c r="F8798" t="s">
        <v>6340</v>
      </c>
      <c r="G8798" s="1">
        <v>42459.648206018501</v>
      </c>
      <c r="H8798" t="str">
        <f t="shared" si="137"/>
        <v>European philosophy of the 19th century. Main figures are Hegel, Marx, Kierkegaard, and Nietzsche. Typical questions pertain to the role of history in shaping our self- understanding in science, religion, and politics; and the emergence of radical critiques of modern culture.</v>
      </c>
    </row>
    <row r="8799" spans="1:8" x14ac:dyDescent="0.25">
      <c r="A8799" t="s">
        <v>1043</v>
      </c>
      <c r="B8799" t="s">
        <v>1742</v>
      </c>
      <c r="C8799" t="s">
        <v>6704</v>
      </c>
      <c r="D8799" t="s">
        <v>10</v>
      </c>
      <c r="E8799">
        <v>2</v>
      </c>
      <c r="F8799" t="s">
        <v>6341</v>
      </c>
      <c r="G8799" s="1">
        <v>42459.648206018501</v>
      </c>
      <c r="H8799" t="str">
        <f t="shared" si="137"/>
        <v>Hegel, Marx, Kierkegaard, and Nietzsche. Typical questions pertain to the role of history in shaping our self- understanding in science, religion, and politics; and the emergence of radical critiques of modern culture.</v>
      </c>
    </row>
    <row r="8800" spans="1:8" x14ac:dyDescent="0.25">
      <c r="A8800" t="s">
        <v>1043</v>
      </c>
      <c r="B8800" t="s">
        <v>1742</v>
      </c>
      <c r="C8800" t="s">
        <v>6704</v>
      </c>
      <c r="D8800" t="s">
        <v>10</v>
      </c>
      <c r="E8800">
        <v>3</v>
      </c>
      <c r="F8800" t="s">
        <v>6342</v>
      </c>
      <c r="G8800" s="1">
        <v>42459.648206018501</v>
      </c>
      <c r="H8800" t="str">
        <f t="shared" si="137"/>
        <v>pertain to the role of history in shaping our self- understanding in science, religion, and politics; and the emergence of radical critiques of modern culture.</v>
      </c>
    </row>
    <row r="8801" spans="1:8" x14ac:dyDescent="0.25">
      <c r="A8801" t="s">
        <v>1043</v>
      </c>
      <c r="B8801" t="s">
        <v>1742</v>
      </c>
      <c r="C8801" t="s">
        <v>6704</v>
      </c>
      <c r="D8801" t="s">
        <v>10</v>
      </c>
      <c r="E8801">
        <v>4</v>
      </c>
      <c r="F8801" t="s">
        <v>6343</v>
      </c>
      <c r="G8801" s="1">
        <v>42459.648206018501</v>
      </c>
      <c r="H8801" t="str">
        <f t="shared" si="137"/>
        <v>understanding in science, religion, and politics; and the emergence of radical critiques of modern culture.</v>
      </c>
    </row>
    <row r="8802" spans="1:8" x14ac:dyDescent="0.25">
      <c r="A8802" t="s">
        <v>1043</v>
      </c>
      <c r="B8802" t="s">
        <v>1742</v>
      </c>
      <c r="C8802" t="s">
        <v>6704</v>
      </c>
      <c r="D8802" t="s">
        <v>10</v>
      </c>
      <c r="E8802">
        <v>5</v>
      </c>
      <c r="F8802" t="s">
        <v>6354</v>
      </c>
      <c r="G8802" s="1">
        <v>42459.648206018501</v>
      </c>
      <c r="H8802" t="str">
        <f t="shared" si="137"/>
        <v>emergence of radical critiques of modern culture.</v>
      </c>
    </row>
    <row r="8803" spans="1:8" x14ac:dyDescent="0.25">
      <c r="A8803" t="s">
        <v>1043</v>
      </c>
      <c r="B8803" t="s">
        <v>1061</v>
      </c>
      <c r="C8803" t="s">
        <v>6704</v>
      </c>
      <c r="D8803" t="s">
        <v>10</v>
      </c>
      <c r="E8803">
        <v>1</v>
      </c>
      <c r="F8803" t="s">
        <v>6352</v>
      </c>
      <c r="G8803" s="1">
        <v>42459.649120370399</v>
      </c>
      <c r="H8803" t="str">
        <f t="shared" si="137"/>
        <v>The philosophy of 20th century Existentialism and its 19th century origins. Main figures include Kierkegaard, Nietzsche, Heidegger, Marcel, Camus, Sartre, and Beauvoir. Typical questions pertain to freedom, death, responsibility, absurdity, and the meaning of existence in</v>
      </c>
    </row>
    <row r="8804" spans="1:8" x14ac:dyDescent="0.25">
      <c r="A8804" t="s">
        <v>1043</v>
      </c>
      <c r="B8804" t="s">
        <v>1061</v>
      </c>
      <c r="C8804" t="s">
        <v>6704</v>
      </c>
      <c r="D8804" t="s">
        <v>10</v>
      </c>
      <c r="E8804">
        <v>2</v>
      </c>
      <c r="F8804" t="s">
        <v>6353</v>
      </c>
      <c r="G8804" s="1">
        <v>42459.649120370399</v>
      </c>
      <c r="H8804" t="str">
        <f t="shared" si="137"/>
        <v>19th century origins. Main figures include Kierkegaard, Nietzsche, Heidegger, Marcel, Camus, Sartre, and Beauvoir. Typical questions pertain to freedom, death, responsibility, absurdity, and the meaning of existence in</v>
      </c>
    </row>
    <row r="8805" spans="1:8" x14ac:dyDescent="0.25">
      <c r="A8805" t="s">
        <v>1043</v>
      </c>
      <c r="B8805" t="s">
        <v>1061</v>
      </c>
      <c r="C8805" t="s">
        <v>6704</v>
      </c>
      <c r="D8805" t="s">
        <v>10</v>
      </c>
      <c r="E8805">
        <v>3</v>
      </c>
      <c r="F8805" t="s">
        <v>6359</v>
      </c>
      <c r="G8805" s="1">
        <v>42459.649120370399</v>
      </c>
      <c r="H8805" t="str">
        <f t="shared" si="137"/>
        <v>Nietzsche, Heidegger, Marcel, Camus, Sartre, and Beauvoir. Typical questions pertain to freedom, death, responsibility, absurdity, and the meaning of existence in</v>
      </c>
    </row>
    <row r="8806" spans="1:8" x14ac:dyDescent="0.25">
      <c r="A8806" t="s">
        <v>1043</v>
      </c>
      <c r="B8806" t="s">
        <v>1061</v>
      </c>
      <c r="C8806" t="s">
        <v>6704</v>
      </c>
      <c r="D8806" t="s">
        <v>10</v>
      </c>
      <c r="E8806">
        <v>4</v>
      </c>
      <c r="F8806" t="s">
        <v>6360</v>
      </c>
      <c r="G8806" s="1">
        <v>42459.649120370399</v>
      </c>
      <c r="H8806" t="str">
        <f t="shared" si="137"/>
        <v>Beauvoir. Typical questions pertain to freedom, death, responsibility, absurdity, and the meaning of existence in</v>
      </c>
    </row>
    <row r="8807" spans="1:8" x14ac:dyDescent="0.25">
      <c r="A8807" t="s">
        <v>1043</v>
      </c>
      <c r="B8807" t="s">
        <v>1061</v>
      </c>
      <c r="C8807" t="s">
        <v>6704</v>
      </c>
      <c r="D8807" t="s">
        <v>10</v>
      </c>
      <c r="E8807">
        <v>5</v>
      </c>
      <c r="F8807" t="s">
        <v>6361</v>
      </c>
      <c r="G8807" s="1">
        <v>42459.649120370399</v>
      </c>
      <c r="H8807" t="str">
        <f t="shared" si="137"/>
        <v>responsibility, absurdity, and the meaning of existence in</v>
      </c>
    </row>
    <row r="8808" spans="1:8" x14ac:dyDescent="0.25">
      <c r="A8808" t="s">
        <v>1043</v>
      </c>
      <c r="B8808" t="s">
        <v>39</v>
      </c>
      <c r="C8808" t="s">
        <v>9</v>
      </c>
      <c r="D8808" t="s">
        <v>10</v>
      </c>
      <c r="E8808">
        <v>1</v>
      </c>
      <c r="F8808" t="s">
        <v>1062</v>
      </c>
      <c r="G8808" s="1">
        <v>37225</v>
      </c>
      <c r="H8808" t="str">
        <f t="shared" si="137"/>
        <v>A survey of selected philosophers and philosophical schools of thought and their influence on Christian Theology, Christian beliefs and practices.  Selection will generally follow a time period, e.g. Ancient, Modern, Contemporary. This course may be repeated for credit when the selected material differs.  (ATTR: ARTS, PHY)</v>
      </c>
    </row>
    <row r="8809" spans="1:8" x14ac:dyDescent="0.25">
      <c r="A8809" t="s">
        <v>1043</v>
      </c>
      <c r="B8809" t="s">
        <v>39</v>
      </c>
      <c r="C8809" t="s">
        <v>9</v>
      </c>
      <c r="D8809" t="s">
        <v>10</v>
      </c>
      <c r="E8809">
        <v>2</v>
      </c>
      <c r="F8809" t="s">
        <v>1063</v>
      </c>
      <c r="G8809" s="1">
        <v>37225</v>
      </c>
      <c r="H8809" t="str">
        <f t="shared" si="137"/>
        <v>of thought and their influence on Christian Theology, Christian beliefs and practices.  Selection will generally follow a time period, e.g. Ancient, Modern, Contemporary. This course may be repeated for credit when the selected material differs.  (ATTR: ARTS, PHY)</v>
      </c>
    </row>
    <row r="8810" spans="1:8" x14ac:dyDescent="0.25">
      <c r="A8810" t="s">
        <v>1043</v>
      </c>
      <c r="B8810" t="s">
        <v>39</v>
      </c>
      <c r="C8810" t="s">
        <v>9</v>
      </c>
      <c r="D8810" t="s">
        <v>10</v>
      </c>
      <c r="E8810">
        <v>3</v>
      </c>
      <c r="F8810" t="s">
        <v>1064</v>
      </c>
      <c r="G8810" s="1">
        <v>37225</v>
      </c>
      <c r="H8810" t="str">
        <f t="shared" si="137"/>
        <v>Christian beliefs and practices.  Selection will generally follow a time period, e.g. Ancient, Modern, Contemporary. This course may be repeated for credit when the selected material differs.  (ATTR: ARTS, PHY)</v>
      </c>
    </row>
    <row r="8811" spans="1:8" x14ac:dyDescent="0.25">
      <c r="A8811" t="s">
        <v>1043</v>
      </c>
      <c r="B8811" t="s">
        <v>39</v>
      </c>
      <c r="C8811" t="s">
        <v>9</v>
      </c>
      <c r="D8811" t="s">
        <v>10</v>
      </c>
      <c r="E8811">
        <v>4</v>
      </c>
      <c r="F8811" t="s">
        <v>1065</v>
      </c>
      <c r="G8811" s="1">
        <v>37225</v>
      </c>
      <c r="H8811" t="str">
        <f t="shared" si="137"/>
        <v>follow a time period, e.g. Ancient, Modern, Contemporary. This course may be repeated for credit when the selected material differs.  (ATTR: ARTS, PHY)</v>
      </c>
    </row>
    <row r="8812" spans="1:8" x14ac:dyDescent="0.25">
      <c r="A8812" t="s">
        <v>1043</v>
      </c>
      <c r="B8812" t="s">
        <v>39</v>
      </c>
      <c r="C8812" t="s">
        <v>9</v>
      </c>
      <c r="D8812" t="s">
        <v>10</v>
      </c>
      <c r="E8812">
        <v>5</v>
      </c>
      <c r="F8812" t="s">
        <v>1066</v>
      </c>
      <c r="G8812" s="1">
        <v>37225</v>
      </c>
      <c r="H8812" t="str">
        <f t="shared" si="137"/>
        <v>This course may be repeated for credit when the selected material differs.  (ATTR: ARTS, PHY)</v>
      </c>
    </row>
    <row r="8813" spans="1:8" x14ac:dyDescent="0.25">
      <c r="A8813" t="s">
        <v>1043</v>
      </c>
      <c r="B8813" t="s">
        <v>39</v>
      </c>
      <c r="C8813" t="s">
        <v>9</v>
      </c>
      <c r="D8813" t="s">
        <v>10</v>
      </c>
      <c r="E8813">
        <v>6</v>
      </c>
      <c r="F8813" t="s">
        <v>1067</v>
      </c>
      <c r="G8813" s="1">
        <v>37225</v>
      </c>
      <c r="H8813" t="str">
        <f t="shared" si="137"/>
        <v>material differs.  (ATTR: ARTS, PHY)</v>
      </c>
    </row>
    <row r="8814" spans="1:8" x14ac:dyDescent="0.25">
      <c r="A8814" t="s">
        <v>1043</v>
      </c>
      <c r="B8814" t="s">
        <v>43</v>
      </c>
      <c r="C8814" t="s">
        <v>6704</v>
      </c>
      <c r="D8814" t="s">
        <v>10</v>
      </c>
      <c r="E8814">
        <v>1</v>
      </c>
      <c r="F8814" t="s">
        <v>6355</v>
      </c>
      <c r="G8814" s="1">
        <v>42459.651111111103</v>
      </c>
      <c r="H8814" t="str">
        <f t="shared" si="137"/>
        <v>This course covers two areas central to the development of analytic philosophy in the 20th century: the philosophy of language and the philosophy of mind. Topics in the philosophy of language may include: truth and meaning; speech acts; reference and descriptions; names and demonstratives; propositional attitudes; metaphor; and interpretation. Topics in the philosophy of mind may include: the mind-body problem; mental causation; mental content; innateness and modularity; and</v>
      </c>
    </row>
    <row r="8815" spans="1:8" x14ac:dyDescent="0.25">
      <c r="A8815" t="s">
        <v>1043</v>
      </c>
      <c r="B8815" t="s">
        <v>43</v>
      </c>
      <c r="C8815" t="s">
        <v>6704</v>
      </c>
      <c r="D8815" t="s">
        <v>10</v>
      </c>
      <c r="E8815">
        <v>2</v>
      </c>
      <c r="F8815" t="s">
        <v>6356</v>
      </c>
      <c r="G8815" s="1">
        <v>42459.651111111103</v>
      </c>
      <c r="H8815" t="str">
        <f t="shared" si="137"/>
        <v>of analytic philosophy in the 20th century: the philosophy of language and the philosophy of mind. Topics in the philosophy of language may include: truth and meaning; speech acts; reference and descriptions; names and demonstratives; propositional attitudes; metaphor; and interpretation. Topics in the philosophy of mind may include: the mind-body problem; mental causation; mental content; innateness and modularity; and</v>
      </c>
    </row>
    <row r="8816" spans="1:8" x14ac:dyDescent="0.25">
      <c r="A8816" t="s">
        <v>1043</v>
      </c>
      <c r="B8816" t="s">
        <v>43</v>
      </c>
      <c r="C8816" t="s">
        <v>6704</v>
      </c>
      <c r="D8816" t="s">
        <v>10</v>
      </c>
      <c r="E8816">
        <v>3</v>
      </c>
      <c r="F8816" t="s">
        <v>6357</v>
      </c>
      <c r="G8816" s="1">
        <v>42459.651111111103</v>
      </c>
      <c r="H8816" t="str">
        <f t="shared" si="137"/>
        <v>of language and the philosophy of mind. Topics in the philosophy of language may include: truth and meaning; speech acts; reference and descriptions; names and demonstratives; propositional attitudes; metaphor; and interpretation. Topics in the philosophy of mind may include: the mind-body problem; mental causation; mental content; innateness and modularity; and</v>
      </c>
    </row>
    <row r="8817" spans="1:8" x14ac:dyDescent="0.25">
      <c r="A8817" t="s">
        <v>1043</v>
      </c>
      <c r="B8817" t="s">
        <v>43</v>
      </c>
      <c r="C8817" t="s">
        <v>6704</v>
      </c>
      <c r="D8817" t="s">
        <v>10</v>
      </c>
      <c r="E8817">
        <v>4</v>
      </c>
      <c r="F8817" t="s">
        <v>6358</v>
      </c>
      <c r="G8817" s="1">
        <v>42459.651111111103</v>
      </c>
      <c r="H8817" t="str">
        <f t="shared" si="137"/>
        <v>philosophy of language may include: truth and meaning; speech acts; reference and descriptions; names and demonstratives; propositional attitudes; metaphor; and interpretation. Topics in the philosophy of mind may include: the mind-body problem; mental causation; mental content; innateness and modularity; and</v>
      </c>
    </row>
    <row r="8818" spans="1:8" x14ac:dyDescent="0.25">
      <c r="A8818" t="s">
        <v>1043</v>
      </c>
      <c r="B8818" t="s">
        <v>43</v>
      </c>
      <c r="C8818" t="s">
        <v>6704</v>
      </c>
      <c r="D8818" t="s">
        <v>10</v>
      </c>
      <c r="E8818">
        <v>5</v>
      </c>
      <c r="F8818" t="s">
        <v>6362</v>
      </c>
      <c r="G8818" s="1">
        <v>42459.651111111103</v>
      </c>
      <c r="H8818" t="str">
        <f t="shared" si="137"/>
        <v>speech acts; reference and descriptions; names and demonstratives; propositional attitudes; metaphor; and interpretation. Topics in the philosophy of mind may include: the mind-body problem; mental causation; mental content; innateness and modularity; and</v>
      </c>
    </row>
    <row r="8819" spans="1:8" x14ac:dyDescent="0.25">
      <c r="A8819" t="s">
        <v>1043</v>
      </c>
      <c r="B8819" t="s">
        <v>43</v>
      </c>
      <c r="C8819" t="s">
        <v>6704</v>
      </c>
      <c r="D8819" t="s">
        <v>10</v>
      </c>
      <c r="E8819">
        <v>6</v>
      </c>
      <c r="F8819" t="s">
        <v>6363</v>
      </c>
      <c r="G8819" s="1">
        <v>42459.651111111103</v>
      </c>
      <c r="H8819" t="str">
        <f t="shared" si="137"/>
        <v>demonstratives; propositional attitudes; metaphor; and interpretation. Topics in the philosophy of mind may include: the mind-body problem; mental causation; mental content; innateness and modularity; and</v>
      </c>
    </row>
    <row r="8820" spans="1:8" x14ac:dyDescent="0.25">
      <c r="A8820" t="s">
        <v>1043</v>
      </c>
      <c r="B8820" t="s">
        <v>43</v>
      </c>
      <c r="C8820" t="s">
        <v>6704</v>
      </c>
      <c r="D8820" t="s">
        <v>10</v>
      </c>
      <c r="E8820">
        <v>7</v>
      </c>
      <c r="F8820" t="s">
        <v>6364</v>
      </c>
      <c r="G8820" s="1">
        <v>42459.651111111103</v>
      </c>
      <c r="H8820" t="str">
        <f t="shared" si="137"/>
        <v>interpretation. Topics in the philosophy of mind may include: the mind-body problem; mental causation; mental content; innateness and modularity; and</v>
      </c>
    </row>
    <row r="8821" spans="1:8" x14ac:dyDescent="0.25">
      <c r="A8821" t="s">
        <v>1043</v>
      </c>
      <c r="B8821" t="s">
        <v>43</v>
      </c>
      <c r="C8821" t="s">
        <v>6704</v>
      </c>
      <c r="D8821" t="s">
        <v>10</v>
      </c>
      <c r="E8821">
        <v>8</v>
      </c>
      <c r="F8821" t="s">
        <v>6365</v>
      </c>
      <c r="G8821" s="1">
        <v>42459.651111111103</v>
      </c>
      <c r="H8821" t="str">
        <f t="shared" si="137"/>
        <v>include: the mind-body problem; mental causation; mental content; innateness and modularity; and</v>
      </c>
    </row>
    <row r="8822" spans="1:8" x14ac:dyDescent="0.25">
      <c r="A8822" t="s">
        <v>1043</v>
      </c>
      <c r="B8822" t="s">
        <v>43</v>
      </c>
      <c r="C8822" t="s">
        <v>6704</v>
      </c>
      <c r="D8822" t="s">
        <v>10</v>
      </c>
      <c r="E8822">
        <v>9</v>
      </c>
      <c r="F8822" t="s">
        <v>6366</v>
      </c>
      <c r="G8822" s="1">
        <v>42459.651111111103</v>
      </c>
      <c r="H8822" t="str">
        <f t="shared" si="137"/>
        <v>mental content; innateness and modularity; and</v>
      </c>
    </row>
    <row r="8823" spans="1:8" x14ac:dyDescent="0.25">
      <c r="A8823" t="s">
        <v>1043</v>
      </c>
      <c r="B8823" t="s">
        <v>708</v>
      </c>
      <c r="C8823" t="s">
        <v>8153</v>
      </c>
      <c r="D8823" t="s">
        <v>10</v>
      </c>
      <c r="E8823">
        <v>1</v>
      </c>
      <c r="F8823" t="s">
        <v>8185</v>
      </c>
      <c r="G8823" s="1">
        <v>42975</v>
      </c>
      <c r="H8823" t="str">
        <f t="shared" si="137"/>
        <v>Internships in philosophy, which are open to all majors, can be taken as early as one's sophomore year.  Students will work with local organizations that stress philosophical components - such as environmental and social justice, aesthetic well-being, freedom and its limits, and questions relating philosophy to the sciences -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24" spans="1:8" x14ac:dyDescent="0.25">
      <c r="A8824" t="s">
        <v>1043</v>
      </c>
      <c r="B8824" t="s">
        <v>708</v>
      </c>
      <c r="C8824" t="s">
        <v>8153</v>
      </c>
      <c r="D8824" t="s">
        <v>10</v>
      </c>
      <c r="E8824">
        <v>2</v>
      </c>
      <c r="F8824" t="s">
        <v>8173</v>
      </c>
      <c r="G8824" s="1">
        <v>42975</v>
      </c>
      <c r="H8824" t="str">
        <f t="shared" si="137"/>
        <v>can be taken as early as one's sophomore year.  Students will work with local organizations that stress philosophical components - such as environmental and social justice, aesthetic well-being, freedom and its limits, and questions relating philosophy to the sciences -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25" spans="1:8" x14ac:dyDescent="0.25">
      <c r="A8825" t="s">
        <v>1043</v>
      </c>
      <c r="B8825" t="s">
        <v>708</v>
      </c>
      <c r="C8825" t="s">
        <v>8153</v>
      </c>
      <c r="D8825" t="s">
        <v>10</v>
      </c>
      <c r="E8825">
        <v>3</v>
      </c>
      <c r="F8825" t="s">
        <v>8186</v>
      </c>
      <c r="G8825" s="1">
        <v>42975</v>
      </c>
      <c r="H8825" t="str">
        <f t="shared" si="137"/>
        <v>will work with local organizations that stress philosophical components - such as environmental and social justice, aesthetic well-being, freedom and its limits, and questions relating philosophy to the sciences -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26" spans="1:8" x14ac:dyDescent="0.25">
      <c r="A8826" t="s">
        <v>1043</v>
      </c>
      <c r="B8826" t="s">
        <v>708</v>
      </c>
      <c r="C8826" t="s">
        <v>8153</v>
      </c>
      <c r="D8826" t="s">
        <v>10</v>
      </c>
      <c r="E8826">
        <v>4</v>
      </c>
      <c r="F8826" t="s">
        <v>8187</v>
      </c>
      <c r="G8826" s="1">
        <v>42975</v>
      </c>
      <c r="H8826" t="str">
        <f t="shared" si="137"/>
        <v>components - such as environmental and social justice, aesthetic well-being, freedom and its limits, and questions relating philosophy to the sciences -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27" spans="1:8" x14ac:dyDescent="0.25">
      <c r="A8827" t="s">
        <v>1043</v>
      </c>
      <c r="B8827" t="s">
        <v>708</v>
      </c>
      <c r="C8827" t="s">
        <v>8153</v>
      </c>
      <c r="D8827" t="s">
        <v>10</v>
      </c>
      <c r="E8827">
        <v>5</v>
      </c>
      <c r="F8827" t="s">
        <v>8188</v>
      </c>
      <c r="G8827" s="1">
        <v>42975</v>
      </c>
      <c r="H8827" t="str">
        <f t="shared" si="137"/>
        <v>aesthetic well-being, freedom and its limits, and questions relating philosophy to the sciences -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28" spans="1:8" x14ac:dyDescent="0.25">
      <c r="A8828" t="s">
        <v>1043</v>
      </c>
      <c r="B8828" t="s">
        <v>708</v>
      </c>
      <c r="C8828" t="s">
        <v>8153</v>
      </c>
      <c r="D8828" t="s">
        <v>10</v>
      </c>
      <c r="E8828">
        <v>6</v>
      </c>
      <c r="F8828" t="s">
        <v>8189</v>
      </c>
      <c r="G8828" s="1">
        <v>42975</v>
      </c>
      <c r="H8828" t="str">
        <f t="shared" si="137"/>
        <v>relating philosophy to the sciences -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29" spans="1:8" x14ac:dyDescent="0.25">
      <c r="A8829" t="s">
        <v>1043</v>
      </c>
      <c r="B8829" t="s">
        <v>708</v>
      </c>
      <c r="C8829" t="s">
        <v>8153</v>
      </c>
      <c r="D8829" t="s">
        <v>10</v>
      </c>
      <c r="E8829">
        <v>7</v>
      </c>
      <c r="F8829" t="s">
        <v>8190</v>
      </c>
      <c r="G8829" s="1">
        <v>42975</v>
      </c>
      <c r="H8829" t="str">
        <f t="shared" si="137"/>
        <v>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0" spans="1:8" x14ac:dyDescent="0.25">
      <c r="A8830" t="s">
        <v>1043</v>
      </c>
      <c r="B8830" t="s">
        <v>708</v>
      </c>
      <c r="C8830" t="s">
        <v>8153</v>
      </c>
      <c r="D8830" t="s">
        <v>10</v>
      </c>
      <c r="E8830">
        <v>8</v>
      </c>
      <c r="F8830" t="s">
        <v>8191</v>
      </c>
      <c r="G8830" s="1">
        <v>42975</v>
      </c>
      <c r="H8830" t="str">
        <f t="shared" si="137"/>
        <v>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1" spans="1:8" x14ac:dyDescent="0.25">
      <c r="A8831" t="s">
        <v>1043</v>
      </c>
      <c r="B8831" t="s">
        <v>708</v>
      </c>
      <c r="C8831" t="s">
        <v>8153</v>
      </c>
      <c r="D8831" t="s">
        <v>10</v>
      </c>
      <c r="E8831">
        <v>9</v>
      </c>
      <c r="F8831" t="s">
        <v>8192</v>
      </c>
      <c r="G8831" s="1">
        <v>42975</v>
      </c>
      <c r="H8831" t="str">
        <f t="shared" si="137"/>
        <v>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2" spans="1:8" x14ac:dyDescent="0.25">
      <c r="A8832" t="s">
        <v>1043</v>
      </c>
      <c r="B8832" t="s">
        <v>708</v>
      </c>
      <c r="C8832" t="s">
        <v>8153</v>
      </c>
      <c r="D8832" t="s">
        <v>10</v>
      </c>
      <c r="E8832">
        <v>10</v>
      </c>
      <c r="F8832" t="s">
        <v>8193</v>
      </c>
      <c r="G8832" s="1">
        <v>42975</v>
      </c>
      <c r="H8832" t="str">
        <f t="shared" si="137"/>
        <v>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3" spans="1:8" x14ac:dyDescent="0.25">
      <c r="A8833" t="s">
        <v>1043</v>
      </c>
      <c r="B8833" t="s">
        <v>708</v>
      </c>
      <c r="C8833" t="s">
        <v>8153</v>
      </c>
      <c r="D8833" t="s">
        <v>10</v>
      </c>
      <c r="E8833">
        <v>11</v>
      </c>
      <c r="F8833" t="s">
        <v>8194</v>
      </c>
      <c r="G8833" s="1">
        <v>42975</v>
      </c>
      <c r="H8833" t="str">
        <f t="shared" si="137"/>
        <v>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4" spans="1:8" x14ac:dyDescent="0.25">
      <c r="A8834" t="s">
        <v>1043</v>
      </c>
      <c r="B8834" t="s">
        <v>708</v>
      </c>
      <c r="C8834" t="s">
        <v>8153</v>
      </c>
      <c r="D8834" t="s">
        <v>10</v>
      </c>
      <c r="E8834">
        <v>12</v>
      </c>
      <c r="F8834" t="s">
        <v>8195</v>
      </c>
      <c r="G8834" s="1">
        <v>42975</v>
      </c>
      <c r="H8834" t="str">
        <f t="shared" si="137"/>
        <v>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5" spans="1:8" x14ac:dyDescent="0.25">
      <c r="A8835" t="s">
        <v>1043</v>
      </c>
      <c r="B8835" t="s">
        <v>708</v>
      </c>
      <c r="C8835" t="s">
        <v>8153</v>
      </c>
      <c r="D8835" t="s">
        <v>10</v>
      </c>
      <c r="E8835">
        <v>13</v>
      </c>
      <c r="F8835" t="s">
        <v>8196</v>
      </c>
      <c r="G8835" s="1">
        <v>42975</v>
      </c>
      <c r="H8835" t="str">
        <f t="shared" ref="H8835:H8898" si="138">IF(E8836=1,F8835,F8835&amp;" "&amp;H8836)</f>
        <v>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6" spans="1:8" x14ac:dyDescent="0.25">
      <c r="A8836" t="s">
        <v>1043</v>
      </c>
      <c r="B8836" t="s">
        <v>708</v>
      </c>
      <c r="C8836" t="s">
        <v>8153</v>
      </c>
      <c r="D8836" t="s">
        <v>10</v>
      </c>
      <c r="E8836">
        <v>14</v>
      </c>
      <c r="F8836" t="s">
        <v>8197</v>
      </c>
      <c r="G8836" s="1">
        <v>42975</v>
      </c>
      <c r="H8836" t="str">
        <f t="shared" si="138"/>
        <v>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7" spans="1:8" x14ac:dyDescent="0.25">
      <c r="A8837" t="s">
        <v>1043</v>
      </c>
      <c r="B8837" t="s">
        <v>708</v>
      </c>
      <c r="C8837" t="s">
        <v>8153</v>
      </c>
      <c r="D8837" t="s">
        <v>10</v>
      </c>
      <c r="E8837">
        <v>15</v>
      </c>
      <c r="F8837" t="s">
        <v>8198</v>
      </c>
      <c r="G8837" s="1">
        <v>42975</v>
      </c>
      <c r="H8837" t="str">
        <f t="shared" si="138"/>
        <v>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8838" spans="1:8" x14ac:dyDescent="0.25">
      <c r="A8838" t="s">
        <v>1043</v>
      </c>
      <c r="B8838" t="s">
        <v>708</v>
      </c>
      <c r="C8838" t="s">
        <v>8153</v>
      </c>
      <c r="D8838" t="s">
        <v>10</v>
      </c>
      <c r="E8838">
        <v>16</v>
      </c>
      <c r="F8838" t="s">
        <v>8199</v>
      </c>
      <c r="G8838" s="1">
        <v>42975</v>
      </c>
      <c r="H8838" t="str">
        <f t="shared" si="138"/>
        <v>than 6 Internship credits may count towards satisfaction of the major or minor requirements; this course may be taken more than once with the permission of the Internship Supervisor.  Prerequisites: PHIL-101 or PHIL-103. (ATTR: ARTS, INT, NOEX) (ATTR: AMSC, ARTS, PHY)</v>
      </c>
    </row>
    <row r="8839" spans="1:8" x14ac:dyDescent="0.25">
      <c r="A8839" t="s">
        <v>1043</v>
      </c>
      <c r="B8839" t="s">
        <v>708</v>
      </c>
      <c r="C8839" t="s">
        <v>8153</v>
      </c>
      <c r="D8839" t="s">
        <v>10</v>
      </c>
      <c r="E8839">
        <v>17</v>
      </c>
      <c r="F8839" t="s">
        <v>8200</v>
      </c>
      <c r="G8839" s="1">
        <v>42975</v>
      </c>
      <c r="H8839" t="str">
        <f t="shared" si="138"/>
        <v>of the major or minor requirements; this course may be taken more than once with the permission of the Internship Supervisor.  Prerequisites: PHIL-101 or PHIL-103. (ATTR: ARTS, INT, NOEX) (ATTR: AMSC, ARTS, PHY)</v>
      </c>
    </row>
    <row r="8840" spans="1:8" x14ac:dyDescent="0.25">
      <c r="A8840" t="s">
        <v>1043</v>
      </c>
      <c r="B8840" t="s">
        <v>708</v>
      </c>
      <c r="C8840" t="s">
        <v>8153</v>
      </c>
      <c r="D8840" t="s">
        <v>10</v>
      </c>
      <c r="E8840">
        <v>18</v>
      </c>
      <c r="F8840" t="s">
        <v>8201</v>
      </c>
      <c r="G8840" s="1">
        <v>42975</v>
      </c>
      <c r="H8840" t="str">
        <f t="shared" si="138"/>
        <v>taken more than once with the permission of the Internship Supervisor.  Prerequisites: PHIL-101 or PHIL-103. (ATTR: ARTS, INT, NOEX) (ATTR: AMSC, ARTS, PHY)</v>
      </c>
    </row>
    <row r="8841" spans="1:8" x14ac:dyDescent="0.25">
      <c r="A8841" t="s">
        <v>1043</v>
      </c>
      <c r="B8841" t="s">
        <v>708</v>
      </c>
      <c r="C8841" t="s">
        <v>8153</v>
      </c>
      <c r="D8841" t="s">
        <v>10</v>
      </c>
      <c r="E8841">
        <v>19</v>
      </c>
      <c r="F8841" t="s">
        <v>8202</v>
      </c>
      <c r="G8841" s="1">
        <v>42975</v>
      </c>
      <c r="H8841" t="str">
        <f t="shared" si="138"/>
        <v>Supervisor.  Prerequisites: PHIL-101 or PHIL-103. (ATTR: ARTS, INT, NOEX) (ATTR: AMSC, ARTS, PHY)</v>
      </c>
    </row>
    <row r="8842" spans="1:8" x14ac:dyDescent="0.25">
      <c r="A8842" t="s">
        <v>1043</v>
      </c>
      <c r="B8842" t="s">
        <v>708</v>
      </c>
      <c r="C8842" t="s">
        <v>8153</v>
      </c>
      <c r="D8842" t="s">
        <v>10</v>
      </c>
      <c r="E8842">
        <v>20</v>
      </c>
      <c r="F8842" t="s">
        <v>8203</v>
      </c>
      <c r="G8842" s="1">
        <v>42975</v>
      </c>
      <c r="H8842" t="str">
        <f t="shared" si="138"/>
        <v>(ATTR: ARTS, INT, NOEX) (ATTR: AMSC, ARTS, PHY)</v>
      </c>
    </row>
    <row r="8843" spans="1:8" x14ac:dyDescent="0.25">
      <c r="A8843" t="s">
        <v>1043</v>
      </c>
      <c r="B8843" t="s">
        <v>47</v>
      </c>
      <c r="C8843" t="s">
        <v>6704</v>
      </c>
      <c r="D8843" t="s">
        <v>10</v>
      </c>
      <c r="E8843">
        <v>9</v>
      </c>
      <c r="F8843" t="s">
        <v>1068</v>
      </c>
      <c r="G8843" s="1">
        <v>42459</v>
      </c>
      <c r="H8843" t="str">
        <f t="shared" si="138"/>
        <v>(ATTR: AMSC, ARTS, PHY)</v>
      </c>
    </row>
    <row r="8844" spans="1:8" x14ac:dyDescent="0.25">
      <c r="A8844" t="s">
        <v>1043</v>
      </c>
      <c r="B8844" t="s">
        <v>192</v>
      </c>
      <c r="C8844" t="s">
        <v>6704</v>
      </c>
      <c r="D8844" t="s">
        <v>10</v>
      </c>
      <c r="E8844">
        <v>1</v>
      </c>
      <c r="F8844" t="s">
        <v>6367</v>
      </c>
      <c r="G8844" s="1">
        <v>42459.653275463003</v>
      </c>
      <c r="H8844" t="str">
        <f t="shared" si="138"/>
        <v>The major movements of 20th century European thought such as phenomenology, hermeneutics, structuralism, deconstruction, feminism, and psychoanalysis. Major figures include Husserl, Heidegger, Arendt, Gadamer, Levinas, Foucault, Derrida, Deleuze, Irigarary, and Kristeva. Typical questions pertain to problems of consciousness, language, embodiment, power, and otherness.</v>
      </c>
    </row>
    <row r="8845" spans="1:8" x14ac:dyDescent="0.25">
      <c r="A8845" t="s">
        <v>1043</v>
      </c>
      <c r="B8845" t="s">
        <v>192</v>
      </c>
      <c r="C8845" t="s">
        <v>6704</v>
      </c>
      <c r="D8845" t="s">
        <v>10</v>
      </c>
      <c r="E8845">
        <v>2</v>
      </c>
      <c r="F8845" t="s">
        <v>6368</v>
      </c>
      <c r="G8845" s="1">
        <v>42459.653275463003</v>
      </c>
      <c r="H8845" t="str">
        <f t="shared" si="138"/>
        <v>thought such as phenomenology, hermeneutics, structuralism, deconstruction, feminism, and psychoanalysis. Major figures include Husserl, Heidegger, Arendt, Gadamer, Levinas, Foucault, Derrida, Deleuze, Irigarary, and Kristeva. Typical questions pertain to problems of consciousness, language, embodiment, power, and otherness.</v>
      </c>
    </row>
    <row r="8846" spans="1:8" x14ac:dyDescent="0.25">
      <c r="A8846" t="s">
        <v>1043</v>
      </c>
      <c r="B8846" t="s">
        <v>192</v>
      </c>
      <c r="C8846" t="s">
        <v>6704</v>
      </c>
      <c r="D8846" t="s">
        <v>10</v>
      </c>
      <c r="E8846">
        <v>3</v>
      </c>
      <c r="F8846" t="s">
        <v>6369</v>
      </c>
      <c r="G8846" s="1">
        <v>42459.653275463003</v>
      </c>
      <c r="H8846" t="str">
        <f t="shared" si="138"/>
        <v>deconstruction, feminism, and psychoanalysis. Major figures include Husserl, Heidegger, Arendt, Gadamer, Levinas, Foucault, Derrida, Deleuze, Irigarary, and Kristeva. Typical questions pertain to problems of consciousness, language, embodiment, power, and otherness.</v>
      </c>
    </row>
    <row r="8847" spans="1:8" x14ac:dyDescent="0.25">
      <c r="A8847" t="s">
        <v>1043</v>
      </c>
      <c r="B8847" t="s">
        <v>192</v>
      </c>
      <c r="C8847" t="s">
        <v>6704</v>
      </c>
      <c r="D8847" t="s">
        <v>10</v>
      </c>
      <c r="E8847">
        <v>4</v>
      </c>
      <c r="F8847" t="s">
        <v>6374</v>
      </c>
      <c r="G8847" s="1">
        <v>42459.653275463003</v>
      </c>
      <c r="H8847" t="str">
        <f t="shared" si="138"/>
        <v>include Husserl, Heidegger, Arendt, Gadamer, Levinas, Foucault, Derrida, Deleuze, Irigarary, and Kristeva. Typical questions pertain to problems of consciousness, language, embodiment, power, and otherness.</v>
      </c>
    </row>
    <row r="8848" spans="1:8" x14ac:dyDescent="0.25">
      <c r="A8848" t="s">
        <v>1043</v>
      </c>
      <c r="B8848" t="s">
        <v>192</v>
      </c>
      <c r="C8848" t="s">
        <v>6704</v>
      </c>
      <c r="D8848" t="s">
        <v>10</v>
      </c>
      <c r="E8848">
        <v>5</v>
      </c>
      <c r="F8848" t="s">
        <v>6375</v>
      </c>
      <c r="G8848" s="1">
        <v>42459.653275463003</v>
      </c>
      <c r="H8848" t="str">
        <f t="shared" si="138"/>
        <v>Foucault, Derrida, Deleuze, Irigarary, and Kristeva. Typical questions pertain to problems of consciousness, language, embodiment, power, and otherness.</v>
      </c>
    </row>
    <row r="8849" spans="1:8" x14ac:dyDescent="0.25">
      <c r="A8849" t="s">
        <v>1043</v>
      </c>
      <c r="B8849" t="s">
        <v>192</v>
      </c>
      <c r="C8849" t="s">
        <v>6704</v>
      </c>
      <c r="D8849" t="s">
        <v>10</v>
      </c>
      <c r="E8849">
        <v>6</v>
      </c>
      <c r="F8849" t="s">
        <v>6376</v>
      </c>
      <c r="G8849" s="1">
        <v>42459.653275463003</v>
      </c>
      <c r="H8849" t="str">
        <f t="shared" si="138"/>
        <v>Typical questions pertain to problems of consciousness, language, embodiment, power, and otherness.</v>
      </c>
    </row>
    <row r="8850" spans="1:8" x14ac:dyDescent="0.25">
      <c r="A8850" t="s">
        <v>1043</v>
      </c>
      <c r="B8850" t="s">
        <v>192</v>
      </c>
      <c r="C8850" t="s">
        <v>6704</v>
      </c>
      <c r="D8850" t="s">
        <v>10</v>
      </c>
      <c r="E8850">
        <v>7</v>
      </c>
      <c r="F8850" t="s">
        <v>6377</v>
      </c>
      <c r="G8850" s="1">
        <v>42459.653275463003</v>
      </c>
      <c r="H8850" t="str">
        <f t="shared" si="138"/>
        <v>language, embodiment, power, and otherness.</v>
      </c>
    </row>
    <row r="8851" spans="1:8" x14ac:dyDescent="0.25">
      <c r="A8851" t="s">
        <v>1043</v>
      </c>
      <c r="B8851" t="s">
        <v>60</v>
      </c>
      <c r="C8851" t="s">
        <v>6704</v>
      </c>
      <c r="D8851" t="s">
        <v>10</v>
      </c>
      <c r="E8851">
        <v>1</v>
      </c>
      <c r="F8851" t="s">
        <v>6370</v>
      </c>
      <c r="G8851" s="1">
        <v>42459.654386574097</v>
      </c>
      <c r="H8851" t="str">
        <f t="shared" si="138"/>
        <v>This seminar is devoted to the study of individual thinkers whose work has contributed to shape the world's philosophical traditions. Based on primary texts, its goal is to reconstruct the genesis of key ideas, the lines of continuity and rupture in the corpus of a single author, and the impact those have had on other thinkers. Students in this course will be responsible for producing a substantial research paper evidencing philosophical methodology and knowledge. Students may take this course for credit more than once if the content differs.</v>
      </c>
    </row>
    <row r="8852" spans="1:8" x14ac:dyDescent="0.25">
      <c r="A8852" t="s">
        <v>1043</v>
      </c>
      <c r="B8852" t="s">
        <v>60</v>
      </c>
      <c r="C8852" t="s">
        <v>6704</v>
      </c>
      <c r="D8852" t="s">
        <v>10</v>
      </c>
      <c r="E8852">
        <v>2</v>
      </c>
      <c r="F8852" t="s">
        <v>6371</v>
      </c>
      <c r="G8852" s="1">
        <v>42459.654386574097</v>
      </c>
      <c r="H8852" t="str">
        <f t="shared" si="138"/>
        <v>thinkers whose work has contributed to shape the world's philosophical traditions. Based on primary texts, its goal is to reconstruct the genesis of key ideas, the lines of continuity and rupture in the corpus of a single author, and the impact those have had on other thinkers. Students in this course will be responsible for producing a substantial research paper evidencing philosophical methodology and knowledge. Students may take this course for credit more than once if the content differs.</v>
      </c>
    </row>
    <row r="8853" spans="1:8" x14ac:dyDescent="0.25">
      <c r="A8853" t="s">
        <v>1043</v>
      </c>
      <c r="B8853" t="s">
        <v>60</v>
      </c>
      <c r="C8853" t="s">
        <v>6704</v>
      </c>
      <c r="D8853" t="s">
        <v>10</v>
      </c>
      <c r="E8853">
        <v>3</v>
      </c>
      <c r="F8853" t="s">
        <v>6372</v>
      </c>
      <c r="G8853" s="1">
        <v>42459.654386574097</v>
      </c>
      <c r="H8853" t="str">
        <f t="shared" si="138"/>
        <v>world's philosophical traditions. Based on primary texts, its goal is to reconstruct the genesis of key ideas, the lines of continuity and rupture in the corpus of a single author, and the impact those have had on other thinkers. Students in this course will be responsible for producing a substantial research paper evidencing philosophical methodology and knowledge. Students may take this course for credit more than once if the content differs.</v>
      </c>
    </row>
    <row r="8854" spans="1:8" x14ac:dyDescent="0.25">
      <c r="A8854" t="s">
        <v>1043</v>
      </c>
      <c r="B8854" t="s">
        <v>60</v>
      </c>
      <c r="C8854" t="s">
        <v>6704</v>
      </c>
      <c r="D8854" t="s">
        <v>10</v>
      </c>
      <c r="E8854">
        <v>4</v>
      </c>
      <c r="F8854" t="s">
        <v>6373</v>
      </c>
      <c r="G8854" s="1">
        <v>42459.654386574097</v>
      </c>
      <c r="H8854" t="str">
        <f t="shared" si="138"/>
        <v>its goal is to reconstruct the genesis of key ideas, the lines of continuity and rupture in the corpus of a single author, and the impact those have had on other thinkers. Students in this course will be responsible for producing a substantial research paper evidencing philosophical methodology and knowledge. Students may take this course for credit more than once if the content differs.</v>
      </c>
    </row>
    <row r="8855" spans="1:8" x14ac:dyDescent="0.25">
      <c r="A8855" t="s">
        <v>1043</v>
      </c>
      <c r="B8855" t="s">
        <v>60</v>
      </c>
      <c r="C8855" t="s">
        <v>6704</v>
      </c>
      <c r="D8855" t="s">
        <v>10</v>
      </c>
      <c r="E8855">
        <v>5</v>
      </c>
      <c r="F8855" t="s">
        <v>6386</v>
      </c>
      <c r="G8855" s="1">
        <v>42459.654386574097</v>
      </c>
      <c r="H8855" t="str">
        <f t="shared" si="138"/>
        <v>lines of continuity and rupture in the corpus of a single author, and the impact those have had on other thinkers. Students in this course will be responsible for producing a substantial research paper evidencing philosophical methodology and knowledge. Students may take this course for credit more than once if the content differs.</v>
      </c>
    </row>
    <row r="8856" spans="1:8" x14ac:dyDescent="0.25">
      <c r="A8856" t="s">
        <v>1043</v>
      </c>
      <c r="B8856" t="s">
        <v>60</v>
      </c>
      <c r="C8856" t="s">
        <v>6704</v>
      </c>
      <c r="D8856" t="s">
        <v>10</v>
      </c>
      <c r="E8856">
        <v>6</v>
      </c>
      <c r="F8856" t="s">
        <v>6387</v>
      </c>
      <c r="G8856" s="1">
        <v>42459.654386574097</v>
      </c>
      <c r="H8856" t="str">
        <f t="shared" si="138"/>
        <v>author, and the impact those have had on other thinkers. Students in this course will be responsible for producing a substantial research paper evidencing philosophical methodology and knowledge. Students may take this course for credit more than once if the content differs.</v>
      </c>
    </row>
    <row r="8857" spans="1:8" x14ac:dyDescent="0.25">
      <c r="A8857" t="s">
        <v>1043</v>
      </c>
      <c r="B8857" t="s">
        <v>60</v>
      </c>
      <c r="C8857" t="s">
        <v>6704</v>
      </c>
      <c r="D8857" t="s">
        <v>10</v>
      </c>
      <c r="E8857">
        <v>7</v>
      </c>
      <c r="F8857" t="s">
        <v>6388</v>
      </c>
      <c r="G8857" s="1">
        <v>42459.654386574097</v>
      </c>
      <c r="H8857" t="str">
        <f t="shared" si="138"/>
        <v>Students in this course will be responsible for producing a substantial research paper evidencing philosophical methodology and knowledge. Students may take this course for credit more than once if the content differs.</v>
      </c>
    </row>
    <row r="8858" spans="1:8" x14ac:dyDescent="0.25">
      <c r="A8858" t="s">
        <v>1043</v>
      </c>
      <c r="B8858" t="s">
        <v>60</v>
      </c>
      <c r="C8858" t="s">
        <v>6704</v>
      </c>
      <c r="D8858" t="s">
        <v>10</v>
      </c>
      <c r="E8858">
        <v>8</v>
      </c>
      <c r="F8858" t="s">
        <v>6389</v>
      </c>
      <c r="G8858" s="1">
        <v>42459.654386574097</v>
      </c>
      <c r="H8858" t="str">
        <f t="shared" si="138"/>
        <v>substantial research paper evidencing philosophical methodology and knowledge. Students may take this course for credit more than once if the content differs.</v>
      </c>
    </row>
    <row r="8859" spans="1:8" x14ac:dyDescent="0.25">
      <c r="A8859" t="s">
        <v>1043</v>
      </c>
      <c r="B8859" t="s">
        <v>60</v>
      </c>
      <c r="C8859" t="s">
        <v>6704</v>
      </c>
      <c r="D8859" t="s">
        <v>10</v>
      </c>
      <c r="E8859">
        <v>9</v>
      </c>
      <c r="F8859" t="s">
        <v>6378</v>
      </c>
      <c r="G8859" s="1">
        <v>42459.654386574097</v>
      </c>
      <c r="H8859" t="str">
        <f t="shared" si="138"/>
        <v>methodology and knowledge. Students may take this course for credit more than once if the content differs.</v>
      </c>
    </row>
    <row r="8860" spans="1:8" x14ac:dyDescent="0.25">
      <c r="A8860" t="s">
        <v>1043</v>
      </c>
      <c r="B8860" t="s">
        <v>60</v>
      </c>
      <c r="C8860" t="s">
        <v>6704</v>
      </c>
      <c r="D8860" t="s">
        <v>10</v>
      </c>
      <c r="E8860">
        <v>10</v>
      </c>
      <c r="F8860" t="s">
        <v>3822</v>
      </c>
      <c r="G8860" s="1">
        <v>42459.654386574097</v>
      </c>
      <c r="H8860" t="str">
        <f t="shared" si="138"/>
        <v>for credit more than once if the content differs.</v>
      </c>
    </row>
    <row r="8861" spans="1:8" x14ac:dyDescent="0.25">
      <c r="A8861" t="s">
        <v>1043</v>
      </c>
      <c r="B8861" t="s">
        <v>204</v>
      </c>
      <c r="C8861" t="s">
        <v>6704</v>
      </c>
      <c r="D8861" t="s">
        <v>10</v>
      </c>
      <c r="E8861">
        <v>1</v>
      </c>
      <c r="F8861" t="s">
        <v>6382</v>
      </c>
      <c r="G8861" s="1">
        <v>42459.655381944402</v>
      </c>
      <c r="H8861" t="str">
        <f t="shared" si="138"/>
        <v>This class may feature a special philosophical problem, a philosophical tradition, or the works of an individual philosopher selected for intensive study, with special emphasis on primary sources. Students in this course will be responsible for presenting material to the class and for 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8862" spans="1:8" x14ac:dyDescent="0.25">
      <c r="A8862" t="s">
        <v>1043</v>
      </c>
      <c r="B8862" t="s">
        <v>204</v>
      </c>
      <c r="C8862" t="s">
        <v>6704</v>
      </c>
      <c r="D8862" t="s">
        <v>10</v>
      </c>
      <c r="E8862">
        <v>2</v>
      </c>
      <c r="F8862" t="s">
        <v>6383</v>
      </c>
      <c r="G8862" s="1">
        <v>42459.655381944402</v>
      </c>
      <c r="H8862" t="str">
        <f t="shared" si="138"/>
        <v>philosophical tradition, or the works of an individual philosopher selected for intensive study, with special emphasis on primary sources. Students in this course will be responsible for presenting material to the class and for 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8863" spans="1:8" x14ac:dyDescent="0.25">
      <c r="A8863" t="s">
        <v>1043</v>
      </c>
      <c r="B8863" t="s">
        <v>204</v>
      </c>
      <c r="C8863" t="s">
        <v>6704</v>
      </c>
      <c r="D8863" t="s">
        <v>10</v>
      </c>
      <c r="E8863">
        <v>3</v>
      </c>
      <c r="F8863" t="s">
        <v>6384</v>
      </c>
      <c r="G8863" s="1">
        <v>42459.655381944402</v>
      </c>
      <c r="H8863" t="str">
        <f t="shared" si="138"/>
        <v>philosopher selected for intensive study, with special emphasis on primary sources. Students in this course will be responsible for presenting material to the class and for 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8864" spans="1:8" x14ac:dyDescent="0.25">
      <c r="A8864" t="s">
        <v>1043</v>
      </c>
      <c r="B8864" t="s">
        <v>204</v>
      </c>
      <c r="C8864" t="s">
        <v>6704</v>
      </c>
      <c r="D8864" t="s">
        <v>10</v>
      </c>
      <c r="E8864">
        <v>4</v>
      </c>
      <c r="F8864" t="s">
        <v>6385</v>
      </c>
      <c r="G8864" s="1">
        <v>42459.655381944402</v>
      </c>
      <c r="H8864" t="str">
        <f t="shared" si="138"/>
        <v>emphasis on primary sources. Students in this course will be responsible for presenting material to the class and for 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8865" spans="1:8" x14ac:dyDescent="0.25">
      <c r="A8865" t="s">
        <v>1043</v>
      </c>
      <c r="B8865" t="s">
        <v>204</v>
      </c>
      <c r="C8865" t="s">
        <v>6704</v>
      </c>
      <c r="D8865" t="s">
        <v>10</v>
      </c>
      <c r="E8865">
        <v>5</v>
      </c>
      <c r="F8865" t="s">
        <v>6379</v>
      </c>
      <c r="G8865" s="1">
        <v>42459.655381944402</v>
      </c>
      <c r="H8865" t="str">
        <f t="shared" si="138"/>
        <v>be responsible for presenting material to the class and for 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8866" spans="1:8" x14ac:dyDescent="0.25">
      <c r="A8866" t="s">
        <v>1043</v>
      </c>
      <c r="B8866" t="s">
        <v>204</v>
      </c>
      <c r="C8866" t="s">
        <v>6704</v>
      </c>
      <c r="D8866" t="s">
        <v>10</v>
      </c>
      <c r="E8866">
        <v>6</v>
      </c>
      <c r="F8866" t="s">
        <v>6380</v>
      </c>
      <c r="G8866" s="1">
        <v>42459.655381944402</v>
      </c>
      <c r="H8866" t="str">
        <f t="shared" si="138"/>
        <v>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8867" spans="1:8" x14ac:dyDescent="0.25">
      <c r="A8867" t="s">
        <v>1043</v>
      </c>
      <c r="B8867" t="s">
        <v>204</v>
      </c>
      <c r="C8867" t="s">
        <v>6704</v>
      </c>
      <c r="D8867" t="s">
        <v>10</v>
      </c>
      <c r="E8867">
        <v>7</v>
      </c>
      <c r="F8867" t="s">
        <v>6381</v>
      </c>
      <c r="G8867" s="1">
        <v>42459.655381944402</v>
      </c>
      <c r="H8867" t="str">
        <f t="shared" si="138"/>
        <v>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8868" spans="1:8" x14ac:dyDescent="0.25">
      <c r="A8868" t="s">
        <v>1043</v>
      </c>
      <c r="B8868" t="s">
        <v>1430</v>
      </c>
      <c r="C8868" t="s">
        <v>5190</v>
      </c>
      <c r="D8868" t="s">
        <v>10</v>
      </c>
      <c r="E8868">
        <v>10</v>
      </c>
      <c r="F8868" t="s">
        <v>5323</v>
      </c>
      <c r="G8868" s="1">
        <v>41123</v>
      </c>
      <c r="H8868" t="str">
        <f t="shared" si="138"/>
        <v>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8869" spans="1:8" x14ac:dyDescent="0.25">
      <c r="A8869" t="s">
        <v>1043</v>
      </c>
      <c r="B8869" t="s">
        <v>1430</v>
      </c>
      <c r="C8869" t="s">
        <v>5190</v>
      </c>
      <c r="D8869" t="s">
        <v>10</v>
      </c>
      <c r="E8869">
        <v>11</v>
      </c>
      <c r="F8869" t="s">
        <v>5324</v>
      </c>
      <c r="G8869" s="1">
        <v>41123</v>
      </c>
      <c r="H8869" t="str">
        <f t="shared" si="138"/>
        <v>credits (three credits repeatable one time for full credit), and can be counted as the seminar requirement towards majoring in philosophy. Permission of the program directors is required to participate. The Symposium may be taken for credit more than once. (ATTR: ARTS)</v>
      </c>
    </row>
    <row r="8870" spans="1:8" x14ac:dyDescent="0.25">
      <c r="A8870" t="s">
        <v>1043</v>
      </c>
      <c r="B8870" t="s">
        <v>1430</v>
      </c>
      <c r="C8870" t="s">
        <v>5190</v>
      </c>
      <c r="D8870" t="s">
        <v>10</v>
      </c>
      <c r="E8870">
        <v>12</v>
      </c>
      <c r="F8870" t="s">
        <v>6035</v>
      </c>
      <c r="G8870" s="1">
        <v>41123</v>
      </c>
      <c r="H8870" t="str">
        <f t="shared" si="138"/>
        <v>and can be counted as the seminar requirement towards majoring in philosophy. Permission of the program directors is required to participate. The Symposium may be taken for credit more than once. (ATTR: ARTS)</v>
      </c>
    </row>
    <row r="8871" spans="1:8" x14ac:dyDescent="0.25">
      <c r="A8871" t="s">
        <v>1043</v>
      </c>
      <c r="B8871" t="s">
        <v>1430</v>
      </c>
      <c r="C8871" t="s">
        <v>5190</v>
      </c>
      <c r="D8871" t="s">
        <v>10</v>
      </c>
      <c r="E8871">
        <v>13</v>
      </c>
      <c r="F8871" t="s">
        <v>6036</v>
      </c>
      <c r="G8871" s="1">
        <v>41123</v>
      </c>
      <c r="H8871" t="str">
        <f t="shared" si="138"/>
        <v>majoring in philosophy. Permission of the program directors is required to participate. The Symposium may be taken for credit more than once. (ATTR: ARTS)</v>
      </c>
    </row>
    <row r="8872" spans="1:8" x14ac:dyDescent="0.25">
      <c r="A8872" t="s">
        <v>1043</v>
      </c>
      <c r="B8872" t="s">
        <v>1430</v>
      </c>
      <c r="C8872" t="s">
        <v>5190</v>
      </c>
      <c r="D8872" t="s">
        <v>10</v>
      </c>
      <c r="E8872">
        <v>14</v>
      </c>
      <c r="F8872" t="s">
        <v>6037</v>
      </c>
      <c r="G8872" s="1">
        <v>41123</v>
      </c>
      <c r="H8872" t="str">
        <f t="shared" si="138"/>
        <v>directors is required to participate. The Symposium may be taken for credit more than once. (ATTR: ARTS)</v>
      </c>
    </row>
    <row r="8873" spans="1:8" x14ac:dyDescent="0.25">
      <c r="A8873" t="s">
        <v>1043</v>
      </c>
      <c r="B8873" t="s">
        <v>1430</v>
      </c>
      <c r="C8873" t="s">
        <v>5190</v>
      </c>
      <c r="D8873" t="s">
        <v>10</v>
      </c>
      <c r="E8873">
        <v>15</v>
      </c>
      <c r="F8873" t="s">
        <v>6038</v>
      </c>
      <c r="G8873" s="1">
        <v>41123</v>
      </c>
      <c r="H8873" t="str">
        <f t="shared" si="138"/>
        <v>taken for credit more than once. (ATTR: ARTS)</v>
      </c>
    </row>
    <row r="8874" spans="1:8" x14ac:dyDescent="0.25">
      <c r="A8874" t="s">
        <v>1043</v>
      </c>
      <c r="B8874" t="s">
        <v>266</v>
      </c>
      <c r="C8874" t="s">
        <v>1827</v>
      </c>
      <c r="D8874" t="s">
        <v>10</v>
      </c>
      <c r="E8874">
        <v>1</v>
      </c>
      <c r="F8874" t="s">
        <v>2645</v>
      </c>
      <c r="G8874" s="1">
        <v>38330</v>
      </c>
      <c r="H8874" t="str">
        <f t="shared" si="138"/>
        <v>A qualified student, with the approval of a faculty mentor and the department, may work under close supervision to join a research project conducted by a faculty member. Participating in research will include activities such as the following: conducting extensive library research, pro- viding annotated summaries, attending local colloquia, re- viewing manuscripts.  Students will be required to keep a log of their activities and to prepare a narrative report upon completion of the semester.  This course can be taken only on a pass/fail basis. (ATTR:ARTS)</v>
      </c>
    </row>
    <row r="8875" spans="1:8" x14ac:dyDescent="0.25">
      <c r="A8875" t="s">
        <v>1043</v>
      </c>
      <c r="B8875" t="s">
        <v>266</v>
      </c>
      <c r="C8875" t="s">
        <v>1827</v>
      </c>
      <c r="D8875" t="s">
        <v>10</v>
      </c>
      <c r="E8875">
        <v>2</v>
      </c>
      <c r="F8875" t="s">
        <v>2646</v>
      </c>
      <c r="G8875" s="1">
        <v>38330</v>
      </c>
      <c r="H8875" t="str">
        <f t="shared" si="138"/>
        <v>and the department, may work under close supervision to join a research project conducted by a faculty member. Participating in research will include activities such as the following: conducting extensive library research, pro- viding annotated summaries, attending local colloquia, re- viewing manuscripts.  Students will be required to keep a log of their activities and to prepare a narrative report upon completion of the semester.  This course can be taken only on a pass/fail basis. (ATTR:ARTS)</v>
      </c>
    </row>
    <row r="8876" spans="1:8" x14ac:dyDescent="0.25">
      <c r="A8876" t="s">
        <v>1043</v>
      </c>
      <c r="B8876" t="s">
        <v>266</v>
      </c>
      <c r="C8876" t="s">
        <v>1827</v>
      </c>
      <c r="D8876" t="s">
        <v>10</v>
      </c>
      <c r="E8876">
        <v>3</v>
      </c>
      <c r="F8876" t="s">
        <v>2647</v>
      </c>
      <c r="G8876" s="1">
        <v>38330</v>
      </c>
      <c r="H8876" t="str">
        <f t="shared" si="138"/>
        <v>a research project conducted by a faculty member. Participating in research will include activities such as the following: conducting extensive library research, pro- viding annotated summaries, attending local colloquia, re- viewing manuscripts.  Students will be required to keep a log of their activities and to prepare a narrative report upon completion of the semester.  This course can be taken only on a pass/fail basis. (ATTR:ARTS)</v>
      </c>
    </row>
    <row r="8877" spans="1:8" x14ac:dyDescent="0.25">
      <c r="A8877" t="s">
        <v>1043</v>
      </c>
      <c r="B8877" t="s">
        <v>266</v>
      </c>
      <c r="C8877" t="s">
        <v>1827</v>
      </c>
      <c r="D8877" t="s">
        <v>10</v>
      </c>
      <c r="E8877">
        <v>4</v>
      </c>
      <c r="F8877" t="s">
        <v>2648</v>
      </c>
      <c r="G8877" s="1">
        <v>38330</v>
      </c>
      <c r="H8877" t="str">
        <f t="shared" si="138"/>
        <v>Participating in research will include activities such as the following: conducting extensive library research, pro- viding annotated summaries, attending local colloquia, re- viewing manuscripts.  Students will be required to keep a log of their activities and to prepare a narrative report upon completion of the semester.  This course can be taken only on a pass/fail basis. (ATTR:ARTS)</v>
      </c>
    </row>
    <row r="8878" spans="1:8" x14ac:dyDescent="0.25">
      <c r="A8878" t="s">
        <v>1043</v>
      </c>
      <c r="B8878" t="s">
        <v>266</v>
      </c>
      <c r="C8878" t="s">
        <v>1827</v>
      </c>
      <c r="D8878" t="s">
        <v>10</v>
      </c>
      <c r="E8878">
        <v>5</v>
      </c>
      <c r="F8878" t="s">
        <v>2649</v>
      </c>
      <c r="G8878" s="1">
        <v>38330</v>
      </c>
      <c r="H8878" t="str">
        <f t="shared" si="138"/>
        <v>the following: conducting extensive library research, pro- viding annotated summaries, attending local colloquia, re- viewing manuscripts.  Students will be required to keep a log of their activities and to prepare a narrative report upon completion of the semester.  This course can be taken only on a pass/fail basis. (ATTR:ARTS)</v>
      </c>
    </row>
    <row r="8879" spans="1:8" x14ac:dyDescent="0.25">
      <c r="A8879" t="s">
        <v>1043</v>
      </c>
      <c r="B8879" t="s">
        <v>266</v>
      </c>
      <c r="C8879" t="s">
        <v>1827</v>
      </c>
      <c r="D8879" t="s">
        <v>10</v>
      </c>
      <c r="E8879">
        <v>6</v>
      </c>
      <c r="F8879" t="s">
        <v>2650</v>
      </c>
      <c r="G8879" s="1">
        <v>38330</v>
      </c>
      <c r="H8879" t="str">
        <f t="shared" si="138"/>
        <v>viding annotated summaries, attending local colloquia, re- viewing manuscripts.  Students will be required to keep a log of their activities and to prepare a narrative report upon completion of the semester.  This course can be taken only on a pass/fail basis. (ATTR:ARTS)</v>
      </c>
    </row>
    <row r="8880" spans="1:8" x14ac:dyDescent="0.25">
      <c r="A8880" t="s">
        <v>1043</v>
      </c>
      <c r="B8880" t="s">
        <v>266</v>
      </c>
      <c r="C8880" t="s">
        <v>1827</v>
      </c>
      <c r="D8880" t="s">
        <v>10</v>
      </c>
      <c r="E8880">
        <v>7</v>
      </c>
      <c r="F8880" t="s">
        <v>2651</v>
      </c>
      <c r="G8880" s="1">
        <v>38330</v>
      </c>
      <c r="H8880" t="str">
        <f t="shared" si="138"/>
        <v>viewing manuscripts.  Students will be required to keep a log of their activities and to prepare a narrative report upon completion of the semester.  This course can be taken only on a pass/fail basis. (ATTR:ARTS)</v>
      </c>
    </row>
    <row r="8881" spans="1:8" x14ac:dyDescent="0.25">
      <c r="A8881" t="s">
        <v>1043</v>
      </c>
      <c r="B8881" t="s">
        <v>266</v>
      </c>
      <c r="C8881" t="s">
        <v>1827</v>
      </c>
      <c r="D8881" t="s">
        <v>10</v>
      </c>
      <c r="E8881">
        <v>8</v>
      </c>
      <c r="F8881" t="s">
        <v>2652</v>
      </c>
      <c r="G8881" s="1">
        <v>38330</v>
      </c>
      <c r="H8881" t="str">
        <f t="shared" si="138"/>
        <v>log of their activities and to prepare a narrative report upon completion of the semester.  This course can be taken only on a pass/fail basis. (ATTR:ARTS)</v>
      </c>
    </row>
    <row r="8882" spans="1:8" x14ac:dyDescent="0.25">
      <c r="A8882" t="s">
        <v>1043</v>
      </c>
      <c r="B8882" t="s">
        <v>266</v>
      </c>
      <c r="C8882" t="s">
        <v>1827</v>
      </c>
      <c r="D8882" t="s">
        <v>10</v>
      </c>
      <c r="E8882">
        <v>9</v>
      </c>
      <c r="F8882" t="s">
        <v>2653</v>
      </c>
      <c r="G8882" s="1">
        <v>38330</v>
      </c>
      <c r="H8882" t="str">
        <f t="shared" si="138"/>
        <v>upon completion of the semester.  This course can be taken only on a pass/fail basis. (ATTR:ARTS)</v>
      </c>
    </row>
    <row r="8883" spans="1:8" x14ac:dyDescent="0.25">
      <c r="A8883" t="s">
        <v>1043</v>
      </c>
      <c r="B8883" t="s">
        <v>266</v>
      </c>
      <c r="C8883" t="s">
        <v>1827</v>
      </c>
      <c r="D8883" t="s">
        <v>10</v>
      </c>
      <c r="E8883">
        <v>10</v>
      </c>
      <c r="F8883" t="s">
        <v>2654</v>
      </c>
      <c r="G8883" s="1">
        <v>38330</v>
      </c>
      <c r="H8883" t="str">
        <f t="shared" si="138"/>
        <v>only on a pass/fail basis. (ATTR:ARTS)</v>
      </c>
    </row>
    <row r="8884" spans="1:8" x14ac:dyDescent="0.25">
      <c r="A8884" t="s">
        <v>1043</v>
      </c>
      <c r="B8884" t="s">
        <v>235</v>
      </c>
      <c r="C8884" t="s">
        <v>5190</v>
      </c>
      <c r="D8884" t="s">
        <v>10</v>
      </c>
      <c r="E8884">
        <v>1</v>
      </c>
      <c r="F8884" t="s">
        <v>5191</v>
      </c>
      <c r="G8884" s="1">
        <v>40863</v>
      </c>
      <c r="H8884" t="str">
        <f t="shared" si="138"/>
        <v>Open to juniors and seniors who wish to work independently on a topic of special interest, with the approval of an instructor and the department. The topics will be pursued through private discussion, independent reading, an ex- tensive written report, and an oral examination by two members of the department. (ATTR: ARTS) 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85" spans="1:8" x14ac:dyDescent="0.25">
      <c r="A8885" t="s">
        <v>1043</v>
      </c>
      <c r="B8885" t="s">
        <v>235</v>
      </c>
      <c r="C8885" t="s">
        <v>5190</v>
      </c>
      <c r="D8885" t="s">
        <v>10</v>
      </c>
      <c r="E8885">
        <v>2</v>
      </c>
      <c r="F8885" t="s">
        <v>5192</v>
      </c>
      <c r="G8885" s="1">
        <v>40863</v>
      </c>
      <c r="H8885" t="str">
        <f t="shared" si="138"/>
        <v>on a topic of special interest, with the approval of an instructor and the department. The topics will be pursued through private discussion, independent reading, an ex- tensive written report, and an oral examination by two members of the department. (ATTR: ARTS) 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86" spans="1:8" x14ac:dyDescent="0.25">
      <c r="A8886" t="s">
        <v>1043</v>
      </c>
      <c r="B8886" t="s">
        <v>235</v>
      </c>
      <c r="C8886" t="s">
        <v>5190</v>
      </c>
      <c r="D8886" t="s">
        <v>10</v>
      </c>
      <c r="E8886">
        <v>3</v>
      </c>
      <c r="F8886" t="s">
        <v>5193</v>
      </c>
      <c r="G8886" s="1">
        <v>40863</v>
      </c>
      <c r="H8886" t="str">
        <f t="shared" si="138"/>
        <v>instructor and the department. The topics will be pursued through private discussion, independent reading, an ex- tensive written report, and an oral examination by two members of the department. (ATTR: ARTS) 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87" spans="1:8" x14ac:dyDescent="0.25">
      <c r="A8887" t="s">
        <v>1043</v>
      </c>
      <c r="B8887" t="s">
        <v>235</v>
      </c>
      <c r="C8887" t="s">
        <v>5190</v>
      </c>
      <c r="D8887" t="s">
        <v>10</v>
      </c>
      <c r="E8887">
        <v>4</v>
      </c>
      <c r="F8887" t="s">
        <v>5194</v>
      </c>
      <c r="G8887" s="1">
        <v>40863</v>
      </c>
      <c r="H8887" t="str">
        <f t="shared" si="138"/>
        <v>through private discussion, independent reading, an ex- tensive written report, and an oral examination by two members of the department. (ATTR: ARTS) 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88" spans="1:8" x14ac:dyDescent="0.25">
      <c r="A8888" t="s">
        <v>1043</v>
      </c>
      <c r="B8888" t="s">
        <v>235</v>
      </c>
      <c r="C8888" t="s">
        <v>5190</v>
      </c>
      <c r="D8888" t="s">
        <v>10</v>
      </c>
      <c r="E8888">
        <v>5</v>
      </c>
      <c r="F8888" t="s">
        <v>5195</v>
      </c>
      <c r="G8888" s="1">
        <v>40863</v>
      </c>
      <c r="H8888" t="str">
        <f t="shared" si="138"/>
        <v>tensive written report, and an oral examination by two members of the department. (ATTR: ARTS) 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89" spans="1:8" x14ac:dyDescent="0.25">
      <c r="A8889" t="s">
        <v>1043</v>
      </c>
      <c r="B8889" t="s">
        <v>235</v>
      </c>
      <c r="C8889" t="s">
        <v>5190</v>
      </c>
      <c r="D8889" t="s">
        <v>10</v>
      </c>
      <c r="E8889">
        <v>6</v>
      </c>
      <c r="F8889" t="s">
        <v>5196</v>
      </c>
      <c r="G8889" s="1">
        <v>40863</v>
      </c>
      <c r="H8889" t="str">
        <f t="shared" si="138"/>
        <v>members of the department. (ATTR: ARTS) 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90" spans="1:8" x14ac:dyDescent="0.25">
      <c r="A8890" t="s">
        <v>1069</v>
      </c>
      <c r="B8890" t="s">
        <v>323</v>
      </c>
      <c r="C8890" t="s">
        <v>6848</v>
      </c>
      <c r="D8890" t="s">
        <v>10</v>
      </c>
      <c r="E8890">
        <v>48.5</v>
      </c>
      <c r="F8890" t="s">
        <v>8511</v>
      </c>
      <c r="G8890" s="1">
        <v>42823</v>
      </c>
      <c r="H8890" t="str">
        <f t="shared" si="138"/>
        <v>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91" spans="1:8" x14ac:dyDescent="0.25">
      <c r="A8891" t="s">
        <v>1069</v>
      </c>
      <c r="B8891" t="s">
        <v>323</v>
      </c>
      <c r="C8891" t="s">
        <v>6848</v>
      </c>
      <c r="D8891" t="s">
        <v>10</v>
      </c>
      <c r="E8891">
        <v>48.75</v>
      </c>
      <c r="F8891" t="s">
        <v>8512</v>
      </c>
      <c r="G8891" s="1">
        <v>42823</v>
      </c>
      <c r="H8891" t="str">
        <f t="shared" si="138"/>
        <v>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92" spans="1:8" x14ac:dyDescent="0.25">
      <c r="A8892" t="s">
        <v>1069</v>
      </c>
      <c r="B8892" t="s">
        <v>323</v>
      </c>
      <c r="C8892" t="s">
        <v>6848</v>
      </c>
      <c r="D8892" t="s">
        <v>10</v>
      </c>
      <c r="E8892">
        <v>48.875</v>
      </c>
      <c r="F8892" t="s">
        <v>8513</v>
      </c>
      <c r="G8892" s="1">
        <v>42823</v>
      </c>
      <c r="H8892" t="str">
        <f t="shared" si="138"/>
        <v>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8893" spans="1:8" x14ac:dyDescent="0.25">
      <c r="A8893" t="s">
        <v>1069</v>
      </c>
      <c r="B8893" t="s">
        <v>323</v>
      </c>
      <c r="C8893" t="s">
        <v>6848</v>
      </c>
      <c r="D8893" t="s">
        <v>10</v>
      </c>
      <c r="E8893">
        <v>48.9375</v>
      </c>
      <c r="F8893" t="s">
        <v>8514</v>
      </c>
      <c r="G8893" s="1">
        <v>42823</v>
      </c>
      <c r="H8893" t="str">
        <f t="shared" si="138"/>
        <v>at the level of algebra. The topics include fundamentals of waves and sound, the nature of musical sounds, perception of music, workings of musical instruments, room acoustics, and electronic and computer music. (ATTR: ARTS, CFN, STVN)</v>
      </c>
    </row>
    <row r="8894" spans="1:8" x14ac:dyDescent="0.25">
      <c r="A8894" t="s">
        <v>1069</v>
      </c>
      <c r="B8894" t="s">
        <v>323</v>
      </c>
      <c r="C8894" t="s">
        <v>6848</v>
      </c>
      <c r="D8894" t="s">
        <v>10</v>
      </c>
      <c r="E8894">
        <v>48.984375</v>
      </c>
      <c r="F8894" t="s">
        <v>8515</v>
      </c>
      <c r="G8894" s="1">
        <v>42823</v>
      </c>
      <c r="H8894" t="str">
        <f t="shared" si="138"/>
        <v>of waves and sound, the nature of musical sounds, perception of music, workings of musical instruments, room acoustics, and electronic and computer music. (ATTR: ARTS, CFN, STVN)</v>
      </c>
    </row>
    <row r="8895" spans="1:8" x14ac:dyDescent="0.25">
      <c r="A8895" t="s">
        <v>1069</v>
      </c>
      <c r="B8895" t="s">
        <v>323</v>
      </c>
      <c r="C8895" t="s">
        <v>6848</v>
      </c>
      <c r="D8895" t="s">
        <v>10</v>
      </c>
      <c r="E8895">
        <v>48.9921875</v>
      </c>
      <c r="F8895" t="s">
        <v>8516</v>
      </c>
      <c r="G8895" s="1">
        <v>42823</v>
      </c>
      <c r="H8895" t="str">
        <f t="shared" si="138"/>
        <v>of music, workings of musical instruments, room acoustics, and electronic and computer music. (ATTR: ARTS, CFN, STVN)</v>
      </c>
    </row>
    <row r="8896" spans="1:8" x14ac:dyDescent="0.25">
      <c r="A8896" t="s">
        <v>1069</v>
      </c>
      <c r="B8896" t="s">
        <v>323</v>
      </c>
      <c r="C8896" t="s">
        <v>6848</v>
      </c>
      <c r="D8896" t="s">
        <v>10</v>
      </c>
      <c r="E8896">
        <v>48.99609375</v>
      </c>
      <c r="F8896" t="s">
        <v>8517</v>
      </c>
      <c r="G8896" s="1">
        <v>42823</v>
      </c>
      <c r="H8896" t="str">
        <f t="shared" si="138"/>
        <v>and electronic and computer music. (ATTR: ARTS, CFN, STVN)</v>
      </c>
    </row>
    <row r="8897" spans="1:8" x14ac:dyDescent="0.25">
      <c r="A8897" t="s">
        <v>1069</v>
      </c>
      <c r="B8897" t="s">
        <v>1611</v>
      </c>
      <c r="C8897" t="s">
        <v>6848</v>
      </c>
      <c r="D8897" t="s">
        <v>10</v>
      </c>
      <c r="E8897">
        <v>1</v>
      </c>
      <c r="F8897" t="s">
        <v>8018</v>
      </c>
      <c r="G8897" s="1">
        <v>42529.610289351898</v>
      </c>
      <c r="H8897" t="str">
        <f t="shared" si="138"/>
        <v>An introduction to quantum mechanics, particle physics, and cosmology.  Students will be introduced to the theories that describe Nature at the very smallest and very largest scales. (ATTR: ARTS, PHYS, CDN)</v>
      </c>
    </row>
    <row r="8898" spans="1:8" x14ac:dyDescent="0.25">
      <c r="A8898" t="s">
        <v>1069</v>
      </c>
      <c r="B8898" t="s">
        <v>1611</v>
      </c>
      <c r="C8898" t="s">
        <v>6848</v>
      </c>
      <c r="D8898" t="s">
        <v>10</v>
      </c>
      <c r="E8898">
        <v>2</v>
      </c>
      <c r="F8898" t="s">
        <v>8019</v>
      </c>
      <c r="G8898" s="1">
        <v>42529.610289351898</v>
      </c>
      <c r="H8898" t="str">
        <f t="shared" si="138"/>
        <v>physics, and cosmology.  Students will be introduced to the theories that describe Nature at the very smallest and very largest scales. (ATTR: ARTS, PHYS, CDN)</v>
      </c>
    </row>
    <row r="8899" spans="1:8" x14ac:dyDescent="0.25">
      <c r="A8899" t="s">
        <v>1069</v>
      </c>
      <c r="B8899" t="s">
        <v>1611</v>
      </c>
      <c r="C8899" t="s">
        <v>6848</v>
      </c>
      <c r="D8899" t="s">
        <v>10</v>
      </c>
      <c r="E8899">
        <v>3</v>
      </c>
      <c r="F8899" t="s">
        <v>8020</v>
      </c>
      <c r="G8899" s="1">
        <v>42529.610289351898</v>
      </c>
      <c r="H8899" t="str">
        <f t="shared" ref="H8899:H8962" si="139">IF(E8900=1,F8899,F8899&amp;" "&amp;H8900)</f>
        <v>introduced to the theories that describe Nature at the very smallest and very largest scales. (ATTR: ARTS, PHYS, CDN)</v>
      </c>
    </row>
    <row r="8900" spans="1:8" x14ac:dyDescent="0.25">
      <c r="A8900" t="s">
        <v>1069</v>
      </c>
      <c r="B8900" t="s">
        <v>1611</v>
      </c>
      <c r="C8900" t="s">
        <v>6848</v>
      </c>
      <c r="D8900" t="s">
        <v>10</v>
      </c>
      <c r="E8900">
        <v>4</v>
      </c>
      <c r="F8900" t="s">
        <v>8021</v>
      </c>
      <c r="G8900" s="1">
        <v>42529.610289351898</v>
      </c>
      <c r="H8900" t="str">
        <f t="shared" si="139"/>
        <v>at the very smallest and very largest scales. (ATTR: ARTS, PHYS, CDN)</v>
      </c>
    </row>
    <row r="8901" spans="1:8" x14ac:dyDescent="0.25">
      <c r="A8901" t="s">
        <v>1069</v>
      </c>
      <c r="B8901" t="s">
        <v>1611</v>
      </c>
      <c r="C8901" t="s">
        <v>6848</v>
      </c>
      <c r="D8901" t="s">
        <v>10</v>
      </c>
      <c r="E8901">
        <v>5</v>
      </c>
      <c r="F8901" t="s">
        <v>8022</v>
      </c>
      <c r="G8901" s="1">
        <v>42529.610289351898</v>
      </c>
      <c r="H8901" t="str">
        <f t="shared" si="139"/>
        <v>(ATTR: ARTS, PHYS, CDN)</v>
      </c>
    </row>
    <row r="8902" spans="1:8" x14ac:dyDescent="0.25">
      <c r="A8902" t="s">
        <v>1069</v>
      </c>
      <c r="B8902" t="s">
        <v>3301</v>
      </c>
      <c r="C8902" t="s">
        <v>1827</v>
      </c>
      <c r="D8902" t="s">
        <v>10</v>
      </c>
      <c r="E8902">
        <v>1</v>
      </c>
      <c r="F8902" t="s">
        <v>3971</v>
      </c>
      <c r="G8902" s="1">
        <v>38398</v>
      </c>
      <c r="H8902" t="str">
        <f t="shared" si="139"/>
        <v>A topics course similar to PHYS-010, except the topics offered have not been approved to fulfill the School of Science Core requirement for School of Liberal Arts and School of Business students. Students may take this course more than once with different content. Not open to Physics majors. Does not count towards College Core.</v>
      </c>
    </row>
    <row r="8903" spans="1:8" x14ac:dyDescent="0.25">
      <c r="A8903" t="s">
        <v>1069</v>
      </c>
      <c r="B8903" t="s">
        <v>3301</v>
      </c>
      <c r="C8903" t="s">
        <v>1827</v>
      </c>
      <c r="D8903" t="s">
        <v>10</v>
      </c>
      <c r="E8903">
        <v>2</v>
      </c>
      <c r="F8903" t="s">
        <v>3815</v>
      </c>
      <c r="G8903" s="1">
        <v>38398</v>
      </c>
      <c r="H8903" t="str">
        <f t="shared" si="139"/>
        <v>offered have not been approved to fulfill the School of Science Core requirement for School of Liberal Arts and School of Business students. Students may take this course more than once with different content. Not open to Physics majors. Does not count towards College Core.</v>
      </c>
    </row>
    <row r="8904" spans="1:8" x14ac:dyDescent="0.25">
      <c r="A8904" t="s">
        <v>1069</v>
      </c>
      <c r="B8904" t="s">
        <v>3301</v>
      </c>
      <c r="C8904" t="s">
        <v>1827</v>
      </c>
      <c r="D8904" t="s">
        <v>10</v>
      </c>
      <c r="E8904">
        <v>3</v>
      </c>
      <c r="F8904" t="s">
        <v>3302</v>
      </c>
      <c r="G8904" s="1">
        <v>38398</v>
      </c>
      <c r="H8904" t="str">
        <f t="shared" si="139"/>
        <v>Science Core requirement for School of Liberal Arts and School of Business students. Students may take this course more than once with different content. Not open to Physics majors. Does not count towards College Core.</v>
      </c>
    </row>
    <row r="8905" spans="1:8" x14ac:dyDescent="0.25">
      <c r="A8905" t="s">
        <v>1069</v>
      </c>
      <c r="B8905" t="s">
        <v>3301</v>
      </c>
      <c r="C8905" t="s">
        <v>1827</v>
      </c>
      <c r="D8905" t="s">
        <v>10</v>
      </c>
      <c r="E8905">
        <v>4</v>
      </c>
      <c r="F8905" t="s">
        <v>3303</v>
      </c>
      <c r="G8905" s="1">
        <v>38398</v>
      </c>
      <c r="H8905" t="str">
        <f t="shared" si="139"/>
        <v>School of Business students. Students may take this course more than once with different content. Not open to Physics majors. Does not count towards College Core.</v>
      </c>
    </row>
    <row r="8906" spans="1:8" x14ac:dyDescent="0.25">
      <c r="A8906" t="s">
        <v>1069</v>
      </c>
      <c r="B8906" t="s">
        <v>3301</v>
      </c>
      <c r="C8906" t="s">
        <v>1827</v>
      </c>
      <c r="D8906" t="s">
        <v>10</v>
      </c>
      <c r="E8906">
        <v>5</v>
      </c>
      <c r="F8906" t="s">
        <v>3972</v>
      </c>
      <c r="G8906" s="1">
        <v>38398</v>
      </c>
      <c r="H8906" t="str">
        <f t="shared" si="139"/>
        <v>more than once with different content. Not open to Physics majors. Does not count towards College Core.</v>
      </c>
    </row>
    <row r="8907" spans="1:8" x14ac:dyDescent="0.25">
      <c r="A8907" t="s">
        <v>1069</v>
      </c>
      <c r="B8907" t="s">
        <v>3301</v>
      </c>
      <c r="C8907" t="s">
        <v>1827</v>
      </c>
      <c r="D8907" t="s">
        <v>10</v>
      </c>
      <c r="E8907">
        <v>6</v>
      </c>
      <c r="F8907" t="s">
        <v>3973</v>
      </c>
      <c r="G8907" s="1">
        <v>38398</v>
      </c>
      <c r="H8907" t="str">
        <f t="shared" si="139"/>
        <v>majors. Does not count towards College Core.</v>
      </c>
    </row>
    <row r="8908" spans="1:8" x14ac:dyDescent="0.25">
      <c r="A8908" t="s">
        <v>1069</v>
      </c>
      <c r="B8908" t="s">
        <v>419</v>
      </c>
      <c r="C8908" t="s">
        <v>6704</v>
      </c>
      <c r="D8908" t="s">
        <v>10</v>
      </c>
      <c r="E8908">
        <v>1</v>
      </c>
      <c r="F8908" t="s">
        <v>5183</v>
      </c>
      <c r="G8908" s="1">
        <v>42529.618611111102</v>
      </c>
      <c r="H8908" t="str">
        <f t="shared" si="139"/>
        <v>The significant impact of society's energy needs on the environment will be examined. The course will cover our society's different sources of energy (fossil fuel, nuclear, hydropower, solar, etc), discussing how each is obtained, and giving their advantages and limitations. The use of energy in the future will also be explored, as some present 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v>
      </c>
    </row>
    <row r="8909" spans="1:8" x14ac:dyDescent="0.25">
      <c r="A8909" t="s">
        <v>1069</v>
      </c>
      <c r="B8909" t="s">
        <v>419</v>
      </c>
      <c r="C8909" t="s">
        <v>6704</v>
      </c>
      <c r="D8909" t="s">
        <v>10</v>
      </c>
      <c r="E8909">
        <v>2</v>
      </c>
      <c r="F8909" t="s">
        <v>5184</v>
      </c>
      <c r="G8909" s="1">
        <v>42529.618611111102</v>
      </c>
      <c r="H8909" t="str">
        <f t="shared" si="139"/>
        <v>environment will be examined. The course will cover our society's different sources of energy (fossil fuel, nuclear, hydropower, solar, etc), discussing how each is obtained, and giving their advantages and limitations. The use of energy in the future will also be explored, as some present 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v>
      </c>
    </row>
    <row r="8910" spans="1:8" x14ac:dyDescent="0.25">
      <c r="A8910" t="s">
        <v>1069</v>
      </c>
      <c r="B8910" t="s">
        <v>419</v>
      </c>
      <c r="C8910" t="s">
        <v>6704</v>
      </c>
      <c r="D8910" t="s">
        <v>10</v>
      </c>
      <c r="E8910">
        <v>3</v>
      </c>
      <c r="F8910" t="s">
        <v>5185</v>
      </c>
      <c r="G8910" s="1">
        <v>42529.618611111102</v>
      </c>
      <c r="H8910" t="str">
        <f t="shared" si="139"/>
        <v>society's different sources of energy (fossil fuel, nuclear, hydropower, solar, etc), discussing how each is obtained, and giving their advantages and limitations. The use of energy in the future will also be explored, as some present 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v>
      </c>
    </row>
    <row r="8911" spans="1:8" x14ac:dyDescent="0.25">
      <c r="A8911" t="s">
        <v>1069</v>
      </c>
      <c r="B8911" t="s">
        <v>419</v>
      </c>
      <c r="C8911" t="s">
        <v>6704</v>
      </c>
      <c r="D8911" t="s">
        <v>10</v>
      </c>
      <c r="E8911">
        <v>4</v>
      </c>
      <c r="F8911" t="s">
        <v>6390</v>
      </c>
      <c r="G8911" s="1">
        <v>42529.618611111102</v>
      </c>
      <c r="H8911" t="str">
        <f t="shared" si="139"/>
        <v>hydropower, solar, etc), discussing how each is obtained, and giving their advantages and limitations. The use of energy in the future will also be explored, as some present 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v>
      </c>
    </row>
    <row r="8912" spans="1:8" x14ac:dyDescent="0.25">
      <c r="A8912" t="s">
        <v>1069</v>
      </c>
      <c r="B8912" t="s">
        <v>419</v>
      </c>
      <c r="C8912" t="s">
        <v>6704</v>
      </c>
      <c r="D8912" t="s">
        <v>10</v>
      </c>
      <c r="E8912">
        <v>5</v>
      </c>
      <c r="F8912" t="s">
        <v>6391</v>
      </c>
      <c r="G8912" s="1">
        <v>42529.618611111102</v>
      </c>
      <c r="H8912" t="str">
        <f t="shared" si="139"/>
        <v>and giving their advantages and limitations. The use of energy in the future will also be explored, as some present 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v>
      </c>
    </row>
    <row r="8913" spans="1:8" x14ac:dyDescent="0.25">
      <c r="A8913" t="s">
        <v>1069</v>
      </c>
      <c r="B8913" t="s">
        <v>419</v>
      </c>
      <c r="C8913" t="s">
        <v>6704</v>
      </c>
      <c r="D8913" t="s">
        <v>10</v>
      </c>
      <c r="E8913">
        <v>6</v>
      </c>
      <c r="F8913" t="s">
        <v>6392</v>
      </c>
      <c r="G8913" s="1">
        <v>42529.618611111102</v>
      </c>
      <c r="H8913" t="str">
        <f t="shared" si="139"/>
        <v>energy in the future will also be explored, as some present 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v>
      </c>
    </row>
    <row r="8914" spans="1:8" x14ac:dyDescent="0.25">
      <c r="A8914" t="s">
        <v>1069</v>
      </c>
      <c r="B8914" t="s">
        <v>419</v>
      </c>
      <c r="C8914" t="s">
        <v>6704</v>
      </c>
      <c r="D8914" t="s">
        <v>10</v>
      </c>
      <c r="E8914">
        <v>7</v>
      </c>
      <c r="F8914" t="s">
        <v>6393</v>
      </c>
      <c r="G8914" s="1">
        <v>42529.618611111102</v>
      </c>
      <c r="H8914" t="str">
        <f t="shared" si="139"/>
        <v>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v>
      </c>
    </row>
    <row r="8915" spans="1:8" x14ac:dyDescent="0.25">
      <c r="A8915" t="s">
        <v>1069</v>
      </c>
      <c r="B8915" t="s">
        <v>419</v>
      </c>
      <c r="C8915" t="s">
        <v>6704</v>
      </c>
      <c r="D8915" t="s">
        <v>10</v>
      </c>
      <c r="E8915">
        <v>8</v>
      </c>
      <c r="F8915" t="s">
        <v>6394</v>
      </c>
      <c r="G8915" s="1">
        <v>42529.618611111102</v>
      </c>
      <c r="H8915" t="str">
        <f t="shared" si="139"/>
        <v>climate will be developed, and students will learn how changes to Earth's atmosphere and oceans affect human civilations and natural ecosystems. Each week one or more group or demonstration experiments will be performed, to illustrate concepts.</v>
      </c>
    </row>
    <row r="8916" spans="1:8" x14ac:dyDescent="0.25">
      <c r="A8916" t="s">
        <v>1069</v>
      </c>
      <c r="B8916" t="s">
        <v>419</v>
      </c>
      <c r="C8916" t="s">
        <v>6704</v>
      </c>
      <c r="D8916" t="s">
        <v>10</v>
      </c>
      <c r="E8916">
        <v>9</v>
      </c>
      <c r="F8916" t="s">
        <v>6395</v>
      </c>
      <c r="G8916" s="1">
        <v>42529.618611111102</v>
      </c>
      <c r="H8916" t="str">
        <f t="shared" si="139"/>
        <v>changes to Earth's atmosphere and oceans affect human civilations and natural ecosystems. Each week one or more group or demonstration experiments will be performed, to illustrate concepts.</v>
      </c>
    </row>
    <row r="8917" spans="1:8" x14ac:dyDescent="0.25">
      <c r="A8917" t="s">
        <v>1069</v>
      </c>
      <c r="B8917" t="s">
        <v>419</v>
      </c>
      <c r="C8917" t="s">
        <v>6704</v>
      </c>
      <c r="D8917" t="s">
        <v>10</v>
      </c>
      <c r="E8917">
        <v>10</v>
      </c>
      <c r="F8917" t="s">
        <v>6396</v>
      </c>
      <c r="G8917" s="1">
        <v>42529.618611111102</v>
      </c>
      <c r="H8917" t="str">
        <f t="shared" si="139"/>
        <v>civilations and natural ecosystems. Each week one or more group or demonstration experiments will be performed, to illustrate concepts.</v>
      </c>
    </row>
    <row r="8918" spans="1:8" x14ac:dyDescent="0.25">
      <c r="A8918" t="s">
        <v>1069</v>
      </c>
      <c r="B8918" t="s">
        <v>419</v>
      </c>
      <c r="C8918" t="s">
        <v>6704</v>
      </c>
      <c r="D8918" t="s">
        <v>10</v>
      </c>
      <c r="E8918">
        <v>11</v>
      </c>
      <c r="F8918" t="s">
        <v>6397</v>
      </c>
      <c r="G8918" s="1">
        <v>42529.618611111102</v>
      </c>
      <c r="H8918" t="str">
        <f t="shared" si="139"/>
        <v>group or demonstration experiments will be performed, to illustrate concepts.</v>
      </c>
    </row>
    <row r="8919" spans="1:8" x14ac:dyDescent="0.25">
      <c r="A8919" t="s">
        <v>1069</v>
      </c>
      <c r="B8919" t="s">
        <v>419</v>
      </c>
      <c r="C8919" t="s">
        <v>6704</v>
      </c>
      <c r="D8919" t="s">
        <v>10</v>
      </c>
      <c r="E8919">
        <v>12</v>
      </c>
      <c r="F8919" t="s">
        <v>6398</v>
      </c>
      <c r="G8919" s="1">
        <v>42529.618611111102</v>
      </c>
      <c r="H8919" t="str">
        <f t="shared" si="139"/>
        <v>illustrate concepts.</v>
      </c>
    </row>
    <row r="8920" spans="1:8" x14ac:dyDescent="0.25">
      <c r="A8920" t="s">
        <v>1069</v>
      </c>
      <c r="B8920" t="s">
        <v>1071</v>
      </c>
      <c r="C8920" t="s">
        <v>4445</v>
      </c>
      <c r="D8920" t="s">
        <v>10</v>
      </c>
      <c r="E8920">
        <v>1</v>
      </c>
      <c r="F8920" t="s">
        <v>4517</v>
      </c>
      <c r="G8920" s="1">
        <v>39287</v>
      </c>
      <c r="H8920" t="str">
        <f t="shared" si="139"/>
        <v>No longer offered.</v>
      </c>
    </row>
    <row r="8921" spans="1:8" x14ac:dyDescent="0.25">
      <c r="A8921" t="s">
        <v>1069</v>
      </c>
      <c r="B8921" t="s">
        <v>4545</v>
      </c>
      <c r="C8921" t="s">
        <v>6704</v>
      </c>
      <c r="D8921" t="s">
        <v>10</v>
      </c>
      <c r="E8921">
        <v>1</v>
      </c>
      <c r="F8921" t="s">
        <v>4546</v>
      </c>
      <c r="G8921" s="1">
        <v>42529.620254629597</v>
      </c>
      <c r="H8921" t="str">
        <f t="shared" si="139"/>
        <v>This course provides a conceptually-based exposure to the fundamental principles and processes of the physical world. Practical and everyday aspects of physics that will be discussed include the mechanics of sports, electricity, optics, and how the eye and camera work etc. Additional topics may include atoms, quantum theory, the laser, the theory of relativity and cosmology (just what is a black hole?) Requires one year of high school algebra.</v>
      </c>
    </row>
    <row r="8922" spans="1:8" x14ac:dyDescent="0.25">
      <c r="A8922" t="s">
        <v>1069</v>
      </c>
      <c r="B8922" t="s">
        <v>4545</v>
      </c>
      <c r="C8922" t="s">
        <v>6704</v>
      </c>
      <c r="D8922" t="s">
        <v>10</v>
      </c>
      <c r="E8922">
        <v>2</v>
      </c>
      <c r="F8922" t="s">
        <v>4547</v>
      </c>
      <c r="G8922" s="1">
        <v>42529.620254629597</v>
      </c>
      <c r="H8922" t="str">
        <f t="shared" si="139"/>
        <v>fundamental principles and processes of the physical world. Practical and everyday aspects of physics that will be discussed include the mechanics of sports, electricity, optics, and how the eye and camera work etc. Additional topics may include atoms, quantum theory, the laser, the theory of relativity and cosmology (just what is a black hole?) Requires one year of high school algebra.</v>
      </c>
    </row>
    <row r="8923" spans="1:8" x14ac:dyDescent="0.25">
      <c r="A8923" t="s">
        <v>1069</v>
      </c>
      <c r="B8923" t="s">
        <v>4545</v>
      </c>
      <c r="C8923" t="s">
        <v>6704</v>
      </c>
      <c r="D8923" t="s">
        <v>10</v>
      </c>
      <c r="E8923">
        <v>3</v>
      </c>
      <c r="F8923" t="s">
        <v>4548</v>
      </c>
      <c r="G8923" s="1">
        <v>42529.620254629597</v>
      </c>
      <c r="H8923" t="str">
        <f t="shared" si="139"/>
        <v>Practical and everyday aspects of physics that will be discussed include the mechanics of sports, electricity, optics, and how the eye and camera work etc. Additional topics may include atoms, quantum theory, the laser, the theory of relativity and cosmology (just what is a black hole?) Requires one year of high school algebra.</v>
      </c>
    </row>
    <row r="8924" spans="1:8" x14ac:dyDescent="0.25">
      <c r="A8924" t="s">
        <v>1069</v>
      </c>
      <c r="B8924" t="s">
        <v>4545</v>
      </c>
      <c r="C8924" t="s">
        <v>6704</v>
      </c>
      <c r="D8924" t="s">
        <v>10</v>
      </c>
      <c r="E8924">
        <v>4</v>
      </c>
      <c r="F8924" t="s">
        <v>4549</v>
      </c>
      <c r="G8924" s="1">
        <v>42529.620254629597</v>
      </c>
      <c r="H8924" t="str">
        <f t="shared" si="139"/>
        <v>discussed include the mechanics of sports, electricity, optics, and how the eye and camera work etc. Additional topics may include atoms, quantum theory, the laser, the theory of relativity and cosmology (just what is a black hole?) Requires one year of high school algebra.</v>
      </c>
    </row>
    <row r="8925" spans="1:8" x14ac:dyDescent="0.25">
      <c r="A8925" t="s">
        <v>1069</v>
      </c>
      <c r="B8925" t="s">
        <v>4545</v>
      </c>
      <c r="C8925" t="s">
        <v>6704</v>
      </c>
      <c r="D8925" t="s">
        <v>10</v>
      </c>
      <c r="E8925">
        <v>5</v>
      </c>
      <c r="F8925" t="s">
        <v>4550</v>
      </c>
      <c r="G8925" s="1">
        <v>42529.620254629597</v>
      </c>
      <c r="H8925" t="str">
        <f t="shared" si="139"/>
        <v>optics, and how the eye and camera work etc. Additional topics may include atoms, quantum theory, the laser, the theory of relativity and cosmology (just what is a black hole?) Requires one year of high school algebra.</v>
      </c>
    </row>
    <row r="8926" spans="1:8" x14ac:dyDescent="0.25">
      <c r="A8926" t="s">
        <v>1069</v>
      </c>
      <c r="B8926" t="s">
        <v>4545</v>
      </c>
      <c r="C8926" t="s">
        <v>6704</v>
      </c>
      <c r="D8926" t="s">
        <v>10</v>
      </c>
      <c r="E8926">
        <v>6</v>
      </c>
      <c r="F8926" t="s">
        <v>4551</v>
      </c>
      <c r="G8926" s="1">
        <v>42529.620254629597</v>
      </c>
      <c r="H8926" t="str">
        <f t="shared" si="139"/>
        <v>topics may include atoms, quantum theory, the laser, the theory of relativity and cosmology (just what is a black hole?) Requires one year of high school algebra.</v>
      </c>
    </row>
    <row r="8927" spans="1:8" x14ac:dyDescent="0.25">
      <c r="A8927" t="s">
        <v>1069</v>
      </c>
      <c r="B8927" t="s">
        <v>4545</v>
      </c>
      <c r="C8927" t="s">
        <v>6704</v>
      </c>
      <c r="D8927" t="s">
        <v>10</v>
      </c>
      <c r="E8927">
        <v>7</v>
      </c>
      <c r="F8927" t="s">
        <v>4552</v>
      </c>
      <c r="G8927" s="1">
        <v>42529.620254629597</v>
      </c>
      <c r="H8927" t="str">
        <f t="shared" si="139"/>
        <v>theory of relativity and cosmology (just what is a black hole?) Requires one year of high school algebra.</v>
      </c>
    </row>
    <row r="8928" spans="1:8" x14ac:dyDescent="0.25">
      <c r="A8928" t="s">
        <v>1069</v>
      </c>
      <c r="B8928" t="s">
        <v>4545</v>
      </c>
      <c r="C8928" t="s">
        <v>6704</v>
      </c>
      <c r="D8928" t="s">
        <v>10</v>
      </c>
      <c r="E8928">
        <v>8</v>
      </c>
      <c r="F8928" t="s">
        <v>5108</v>
      </c>
      <c r="G8928" s="1">
        <v>42529.620254629597</v>
      </c>
      <c r="H8928" t="str">
        <f t="shared" si="139"/>
        <v>hole?) Requires one year of high school algebra.</v>
      </c>
    </row>
    <row r="8929" spans="1:8" x14ac:dyDescent="0.25">
      <c r="A8929" t="s">
        <v>1069</v>
      </c>
      <c r="B8929" t="s">
        <v>83</v>
      </c>
      <c r="C8929" t="s">
        <v>6704</v>
      </c>
      <c r="D8929" t="s">
        <v>10</v>
      </c>
      <c r="E8929">
        <v>1</v>
      </c>
      <c r="F8929" t="s">
        <v>1072</v>
      </c>
      <c r="G8929" s="1">
        <v>42529.620960648201</v>
      </c>
      <c r="H8929" t="str">
        <f t="shared" si="139"/>
        <v>An introductory course in physics for students of the life sciences emphasizing kinematics, Newtonian dynamics and energy. Also includes rotational motion, fluids, heat and thermodynamics. Applications to biological systems are discussed. Three lectures and one three-hour laboratory period a week. Lab fee.</v>
      </c>
    </row>
    <row r="8930" spans="1:8" x14ac:dyDescent="0.25">
      <c r="A8930" t="s">
        <v>1069</v>
      </c>
      <c r="B8930" t="s">
        <v>83</v>
      </c>
      <c r="C8930" t="s">
        <v>6704</v>
      </c>
      <c r="D8930" t="s">
        <v>10</v>
      </c>
      <c r="E8930">
        <v>2</v>
      </c>
      <c r="F8930" t="s">
        <v>1073</v>
      </c>
      <c r="G8930" s="1">
        <v>42529.620960648201</v>
      </c>
      <c r="H8930" t="str">
        <f t="shared" si="139"/>
        <v>sciences emphasizing kinematics, Newtonian dynamics and energy. Also includes rotational motion, fluids, heat and thermodynamics. Applications to biological systems are discussed. Three lectures and one three-hour laboratory period a week. Lab fee.</v>
      </c>
    </row>
    <row r="8931" spans="1:8" x14ac:dyDescent="0.25">
      <c r="A8931" t="s">
        <v>1069</v>
      </c>
      <c r="B8931" t="s">
        <v>83</v>
      </c>
      <c r="C8931" t="s">
        <v>6704</v>
      </c>
      <c r="D8931" t="s">
        <v>10</v>
      </c>
      <c r="E8931">
        <v>3</v>
      </c>
      <c r="F8931" t="s">
        <v>1074</v>
      </c>
      <c r="G8931" s="1">
        <v>42529.620960648201</v>
      </c>
      <c r="H8931" t="str">
        <f t="shared" si="139"/>
        <v>energy. Also includes rotational motion, fluids, heat and thermodynamics. Applications to biological systems are discussed. Three lectures and one three-hour laboratory period a week. Lab fee.</v>
      </c>
    </row>
    <row r="8932" spans="1:8" x14ac:dyDescent="0.25">
      <c r="A8932" t="s">
        <v>1069</v>
      </c>
      <c r="B8932" t="s">
        <v>83</v>
      </c>
      <c r="C8932" t="s">
        <v>6704</v>
      </c>
      <c r="D8932" t="s">
        <v>10</v>
      </c>
      <c r="E8932">
        <v>4</v>
      </c>
      <c r="F8932" t="s">
        <v>1075</v>
      </c>
      <c r="G8932" s="1">
        <v>42529.620960648201</v>
      </c>
      <c r="H8932" t="str">
        <f t="shared" si="139"/>
        <v>thermodynamics. Applications to biological systems are discussed. Three lectures and one three-hour laboratory period a week. Lab fee.</v>
      </c>
    </row>
    <row r="8933" spans="1:8" x14ac:dyDescent="0.25">
      <c r="A8933" t="s">
        <v>1069</v>
      </c>
      <c r="B8933" t="s">
        <v>83</v>
      </c>
      <c r="C8933" t="s">
        <v>6704</v>
      </c>
      <c r="D8933" t="s">
        <v>10</v>
      </c>
      <c r="E8933">
        <v>5</v>
      </c>
      <c r="F8933" t="s">
        <v>1076</v>
      </c>
      <c r="G8933" s="1">
        <v>42529.620960648201</v>
      </c>
      <c r="H8933" t="str">
        <f t="shared" si="139"/>
        <v>discussed. Three lectures and one three-hour laboratory period a week. Lab fee.</v>
      </c>
    </row>
    <row r="8934" spans="1:8" x14ac:dyDescent="0.25">
      <c r="A8934" t="s">
        <v>1069</v>
      </c>
      <c r="B8934" t="s">
        <v>83</v>
      </c>
      <c r="C8934" t="s">
        <v>6704</v>
      </c>
      <c r="D8934" t="s">
        <v>10</v>
      </c>
      <c r="E8934">
        <v>6</v>
      </c>
      <c r="F8934" t="s">
        <v>3974</v>
      </c>
      <c r="G8934" s="1">
        <v>42529.620960648201</v>
      </c>
      <c r="H8934" t="str">
        <f t="shared" si="139"/>
        <v>period a week. Lab fee.</v>
      </c>
    </row>
    <row r="8935" spans="1:8" x14ac:dyDescent="0.25">
      <c r="A8935" t="s">
        <v>1069</v>
      </c>
      <c r="B8935" t="s">
        <v>502</v>
      </c>
      <c r="C8935" t="s">
        <v>1827</v>
      </c>
      <c r="D8935" t="s">
        <v>10</v>
      </c>
      <c r="E8935">
        <v>1</v>
      </c>
      <c r="F8935" t="s">
        <v>3975</v>
      </c>
      <c r="G8935" s="1">
        <v>38399</v>
      </c>
      <c r="H8935" t="str">
        <f t="shared" si="139"/>
        <v>A continuation of PHYS-110 for life science students, treat- ing electricity and magnetism, electric circuits, waves and optics, and elementary topics in atomic and nuclear physics. Includes applications to biological systems. Three hours of lectures and one three-hour laboratory period  a week. Lab fee. (ATTR: ARTS, CAN)</v>
      </c>
    </row>
    <row r="8936" spans="1:8" x14ac:dyDescent="0.25">
      <c r="A8936" t="s">
        <v>1069</v>
      </c>
      <c r="B8936" t="s">
        <v>502</v>
      </c>
      <c r="C8936" t="s">
        <v>1827</v>
      </c>
      <c r="D8936" t="s">
        <v>10</v>
      </c>
      <c r="E8936">
        <v>2</v>
      </c>
      <c r="F8936" t="s">
        <v>3976</v>
      </c>
      <c r="G8936" s="1">
        <v>38399</v>
      </c>
      <c r="H8936" t="str">
        <f t="shared" si="139"/>
        <v>ing electricity and magnetism, electric circuits, waves and optics, and elementary topics in atomic and nuclear physics. Includes applications to biological systems. Three hours of lectures and one three-hour laboratory period  a week. Lab fee. (ATTR: ARTS, CAN)</v>
      </c>
    </row>
    <row r="8937" spans="1:8" x14ac:dyDescent="0.25">
      <c r="A8937" t="s">
        <v>1069</v>
      </c>
      <c r="B8937" t="s">
        <v>502</v>
      </c>
      <c r="C8937" t="s">
        <v>1827</v>
      </c>
      <c r="D8937" t="s">
        <v>10</v>
      </c>
      <c r="E8937">
        <v>3</v>
      </c>
      <c r="F8937" t="s">
        <v>3977</v>
      </c>
      <c r="G8937" s="1">
        <v>38399</v>
      </c>
      <c r="H8937" t="str">
        <f t="shared" si="139"/>
        <v>optics, and elementary topics in atomic and nuclear physics. Includes applications to biological systems. Three hours of lectures and one three-hour laboratory period  a week. Lab fee. (ATTR: ARTS, CAN)</v>
      </c>
    </row>
    <row r="8938" spans="1:8" x14ac:dyDescent="0.25">
      <c r="A8938" t="s">
        <v>1069</v>
      </c>
      <c r="B8938" t="s">
        <v>502</v>
      </c>
      <c r="C8938" t="s">
        <v>1827</v>
      </c>
      <c r="D8938" t="s">
        <v>10</v>
      </c>
      <c r="E8938">
        <v>4</v>
      </c>
      <c r="F8938" t="s">
        <v>3978</v>
      </c>
      <c r="G8938" s="1">
        <v>38399</v>
      </c>
      <c r="H8938" t="str">
        <f t="shared" si="139"/>
        <v>Includes applications to biological systems. Three hours of lectures and one three-hour laboratory period  a week. Lab fee. (ATTR: ARTS, CAN)</v>
      </c>
    </row>
    <row r="8939" spans="1:8" x14ac:dyDescent="0.25">
      <c r="A8939" t="s">
        <v>1069</v>
      </c>
      <c r="B8939" t="s">
        <v>502</v>
      </c>
      <c r="C8939" t="s">
        <v>1827</v>
      </c>
      <c r="D8939" t="s">
        <v>10</v>
      </c>
      <c r="E8939">
        <v>5</v>
      </c>
      <c r="F8939" t="s">
        <v>3979</v>
      </c>
      <c r="G8939" s="1">
        <v>38399</v>
      </c>
      <c r="H8939" t="str">
        <f t="shared" si="139"/>
        <v>lectures and one three-hour laboratory period  a week. Lab fee. (ATTR: ARTS, CAN)</v>
      </c>
    </row>
    <row r="8940" spans="1:8" x14ac:dyDescent="0.25">
      <c r="A8940" t="s">
        <v>1069</v>
      </c>
      <c r="B8940" t="s">
        <v>502</v>
      </c>
      <c r="C8940" t="s">
        <v>1827</v>
      </c>
      <c r="D8940" t="s">
        <v>10</v>
      </c>
      <c r="E8940">
        <v>6</v>
      </c>
      <c r="F8940" t="s">
        <v>3699</v>
      </c>
      <c r="G8940" s="1">
        <v>38399</v>
      </c>
      <c r="H8940" t="str">
        <f t="shared" si="139"/>
        <v>fee. (ATTR: ARTS, CAN)</v>
      </c>
    </row>
    <row r="8941" spans="1:8" x14ac:dyDescent="0.25">
      <c r="A8941" t="s">
        <v>1069</v>
      </c>
      <c r="B8941" t="s">
        <v>145</v>
      </c>
      <c r="C8941" t="s">
        <v>6704</v>
      </c>
      <c r="D8941" t="s">
        <v>10</v>
      </c>
      <c r="E8941">
        <v>1</v>
      </c>
      <c r="F8941" t="s">
        <v>1077</v>
      </c>
      <c r="G8941" s="1">
        <v>42529.622638888897</v>
      </c>
      <c r="H8941" t="str">
        <f t="shared" si="139"/>
        <v>The general physics sequence provides an introduction to those basic concepts of physics that form the foundation of all the natural sciences.  The first course is mainly an introduction to classical mechanics where the fundamental laws of Newtonian mechanics are applied to a variety of 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v>
      </c>
    </row>
    <row r="8942" spans="1:8" x14ac:dyDescent="0.25">
      <c r="A8942" t="s">
        <v>1069</v>
      </c>
      <c r="B8942" t="s">
        <v>145</v>
      </c>
      <c r="C8942" t="s">
        <v>6704</v>
      </c>
      <c r="D8942" t="s">
        <v>10</v>
      </c>
      <c r="E8942">
        <v>2</v>
      </c>
      <c r="F8942" t="s">
        <v>1078</v>
      </c>
      <c r="G8942" s="1">
        <v>42529.622638888897</v>
      </c>
      <c r="H8942" t="str">
        <f t="shared" si="139"/>
        <v>those basic concepts of physics that form the foundation of all the natural sciences.  The first course is mainly an introduction to classical mechanics where the fundamental laws of Newtonian mechanics are applied to a variety of 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v>
      </c>
    </row>
    <row r="8943" spans="1:8" x14ac:dyDescent="0.25">
      <c r="A8943" t="s">
        <v>1069</v>
      </c>
      <c r="B8943" t="s">
        <v>145</v>
      </c>
      <c r="C8943" t="s">
        <v>6704</v>
      </c>
      <c r="D8943" t="s">
        <v>10</v>
      </c>
      <c r="E8943">
        <v>3</v>
      </c>
      <c r="F8943" t="s">
        <v>1079</v>
      </c>
      <c r="G8943" s="1">
        <v>42529.622638888897</v>
      </c>
      <c r="H8943" t="str">
        <f t="shared" si="139"/>
        <v>all the natural sciences.  The first course is mainly an introduction to classical mechanics where the fundamental laws of Newtonian mechanics are applied to a variety of 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v>
      </c>
    </row>
    <row r="8944" spans="1:8" x14ac:dyDescent="0.25">
      <c r="A8944" t="s">
        <v>1069</v>
      </c>
      <c r="B8944" t="s">
        <v>145</v>
      </c>
      <c r="C8944" t="s">
        <v>6704</v>
      </c>
      <c r="D8944" t="s">
        <v>10</v>
      </c>
      <c r="E8944">
        <v>4</v>
      </c>
      <c r="F8944" t="s">
        <v>1080</v>
      </c>
      <c r="G8944" s="1">
        <v>42529.622638888897</v>
      </c>
      <c r="H8944" t="str">
        <f t="shared" si="139"/>
        <v>introduction to classical mechanics where the fundamental laws of Newtonian mechanics are applied to a variety of 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v>
      </c>
    </row>
    <row r="8945" spans="1:8" x14ac:dyDescent="0.25">
      <c r="A8945" t="s">
        <v>1069</v>
      </c>
      <c r="B8945" t="s">
        <v>145</v>
      </c>
      <c r="C8945" t="s">
        <v>6704</v>
      </c>
      <c r="D8945" t="s">
        <v>10</v>
      </c>
      <c r="E8945">
        <v>5</v>
      </c>
      <c r="F8945" t="s">
        <v>1081</v>
      </c>
      <c r="G8945" s="1">
        <v>42529.622638888897</v>
      </c>
      <c r="H8945" t="str">
        <f t="shared" si="139"/>
        <v>laws of Newtonian mechanics are applied to a variety of 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v>
      </c>
    </row>
    <row r="8946" spans="1:8" x14ac:dyDescent="0.25">
      <c r="A8946" t="s">
        <v>1069</v>
      </c>
      <c r="B8946" t="s">
        <v>145</v>
      </c>
      <c r="C8946" t="s">
        <v>6704</v>
      </c>
      <c r="D8946" t="s">
        <v>10</v>
      </c>
      <c r="E8946">
        <v>6</v>
      </c>
      <c r="F8946" t="s">
        <v>1082</v>
      </c>
      <c r="G8946" s="1">
        <v>42529.622638888897</v>
      </c>
      <c r="H8946" t="str">
        <f t="shared" si="139"/>
        <v>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v>
      </c>
    </row>
    <row r="8947" spans="1:8" x14ac:dyDescent="0.25">
      <c r="A8947" t="s">
        <v>1069</v>
      </c>
      <c r="B8947" t="s">
        <v>145</v>
      </c>
      <c r="C8947" t="s">
        <v>6704</v>
      </c>
      <c r="D8947" t="s">
        <v>10</v>
      </c>
      <c r="E8947">
        <v>7</v>
      </c>
      <c r="F8947" t="s">
        <v>1083</v>
      </c>
      <c r="G8947" s="1">
        <v>42529.622638888897</v>
      </c>
      <c r="H8947" t="str">
        <f t="shared" si="139"/>
        <v>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v>
      </c>
    </row>
    <row r="8948" spans="1:8" x14ac:dyDescent="0.25">
      <c r="A8948" t="s">
        <v>1069</v>
      </c>
      <c r="B8948" t="s">
        <v>145</v>
      </c>
      <c r="C8948" t="s">
        <v>6704</v>
      </c>
      <c r="D8948" t="s">
        <v>10</v>
      </c>
      <c r="E8948">
        <v>8</v>
      </c>
      <c r="F8948" t="s">
        <v>1084</v>
      </c>
      <c r="G8948" s="1">
        <v>42529.622638888897</v>
      </c>
      <c r="H8948" t="str">
        <f t="shared" si="139"/>
        <v>serve as unifying phyiscal principles.  Mathematics, a powerful tool in the understanding of natural phenomena, assumes its essential role.  Computers are used in the laboratories.  Three hours of lecture and one three-hour laboratory period a week for one semester. Lab fee.</v>
      </c>
    </row>
    <row r="8949" spans="1:8" x14ac:dyDescent="0.25">
      <c r="A8949" t="s">
        <v>1069</v>
      </c>
      <c r="B8949" t="s">
        <v>145</v>
      </c>
      <c r="C8949" t="s">
        <v>6704</v>
      </c>
      <c r="D8949" t="s">
        <v>10</v>
      </c>
      <c r="E8949">
        <v>9</v>
      </c>
      <c r="F8949" t="s">
        <v>1085</v>
      </c>
      <c r="G8949" s="1">
        <v>42529.622638888897</v>
      </c>
      <c r="H8949" t="str">
        <f t="shared" si="139"/>
        <v>powerful tool in the understanding of natural phenomena, assumes its essential role.  Computers are used in the laboratories.  Three hours of lecture and one three-hour laboratory period a week for one semester. Lab fee.</v>
      </c>
    </row>
    <row r="8950" spans="1:8" x14ac:dyDescent="0.25">
      <c r="A8950" t="s">
        <v>1069</v>
      </c>
      <c r="B8950" t="s">
        <v>145</v>
      </c>
      <c r="C8950" t="s">
        <v>6704</v>
      </c>
      <c r="D8950" t="s">
        <v>10</v>
      </c>
      <c r="E8950">
        <v>10</v>
      </c>
      <c r="F8950" t="s">
        <v>1086</v>
      </c>
      <c r="G8950" s="1">
        <v>42529.622638888897</v>
      </c>
      <c r="H8950" t="str">
        <f t="shared" si="139"/>
        <v>assumes its essential role.  Computers are used in the laboratories.  Three hours of lecture and one three-hour laboratory period a week for one semester. Lab fee.</v>
      </c>
    </row>
    <row r="8951" spans="1:8" x14ac:dyDescent="0.25">
      <c r="A8951" t="s">
        <v>1069</v>
      </c>
      <c r="B8951" t="s">
        <v>145</v>
      </c>
      <c r="C8951" t="s">
        <v>6704</v>
      </c>
      <c r="D8951" t="s">
        <v>10</v>
      </c>
      <c r="E8951">
        <v>11</v>
      </c>
      <c r="F8951" t="s">
        <v>1087</v>
      </c>
      <c r="G8951" s="1">
        <v>42529.622638888897</v>
      </c>
      <c r="H8951" t="str">
        <f t="shared" si="139"/>
        <v>laboratories.  Three hours of lecture and one three-hour laboratory period a week for one semester. Lab fee.</v>
      </c>
    </row>
    <row r="8952" spans="1:8" x14ac:dyDescent="0.25">
      <c r="A8952" t="s">
        <v>1069</v>
      </c>
      <c r="B8952" t="s">
        <v>145</v>
      </c>
      <c r="C8952" t="s">
        <v>6704</v>
      </c>
      <c r="D8952" t="s">
        <v>10</v>
      </c>
      <c r="E8952">
        <v>12</v>
      </c>
      <c r="F8952" t="s">
        <v>3980</v>
      </c>
      <c r="G8952" s="1">
        <v>42529.622638888897</v>
      </c>
      <c r="H8952" t="str">
        <f t="shared" si="139"/>
        <v>laboratory period a week for one semester. Lab fee.</v>
      </c>
    </row>
    <row r="8953" spans="1:8" x14ac:dyDescent="0.25">
      <c r="A8953" t="s">
        <v>1069</v>
      </c>
      <c r="B8953" t="s">
        <v>1088</v>
      </c>
      <c r="C8953" t="s">
        <v>6509</v>
      </c>
      <c r="D8953" t="s">
        <v>10</v>
      </c>
      <c r="E8953">
        <v>1</v>
      </c>
      <c r="F8953" t="s">
        <v>1089</v>
      </c>
      <c r="G8953" s="1">
        <v>40470.430613425902</v>
      </c>
      <c r="H8953" t="str">
        <f t="shared" si="139"/>
        <v>Provides a review and amplification of selected general physics topics together with techniques and practice in physics problem solving. To be taken concurrently with General Physics I (PHYS-130).  Required for Physics majors (including Physics majors in the 3/2 Program), open to all</v>
      </c>
    </row>
    <row r="8954" spans="1:8" x14ac:dyDescent="0.25">
      <c r="A8954" t="s">
        <v>1069</v>
      </c>
      <c r="B8954" t="s">
        <v>1088</v>
      </c>
      <c r="C8954" t="s">
        <v>6509</v>
      </c>
      <c r="D8954" t="s">
        <v>10</v>
      </c>
      <c r="E8954">
        <v>2</v>
      </c>
      <c r="F8954" t="s">
        <v>1090</v>
      </c>
      <c r="G8954" s="1">
        <v>40470.430613425902</v>
      </c>
      <c r="H8954" t="str">
        <f t="shared" si="139"/>
        <v>physics topics together with techniques and practice in physics problem solving. To be taken concurrently with General Physics I (PHYS-130).  Required for Physics majors (including Physics majors in the 3/2 Program), open to all</v>
      </c>
    </row>
    <row r="8955" spans="1:8" x14ac:dyDescent="0.25">
      <c r="A8955" t="s">
        <v>1069</v>
      </c>
      <c r="B8955" t="s">
        <v>1088</v>
      </c>
      <c r="C8955" t="s">
        <v>6509</v>
      </c>
      <c r="D8955" t="s">
        <v>10</v>
      </c>
      <c r="E8955">
        <v>3</v>
      </c>
      <c r="F8955" t="s">
        <v>1091</v>
      </c>
      <c r="G8955" s="1">
        <v>40470.430613425902</v>
      </c>
      <c r="H8955" t="str">
        <f t="shared" si="139"/>
        <v>physics problem solving. To be taken concurrently with General Physics I (PHYS-130).  Required for Physics majors (including Physics majors in the 3/2 Program), open to all</v>
      </c>
    </row>
    <row r="8956" spans="1:8" x14ac:dyDescent="0.25">
      <c r="A8956" t="s">
        <v>1069</v>
      </c>
      <c r="B8956" t="s">
        <v>1088</v>
      </c>
      <c r="C8956" t="s">
        <v>6509</v>
      </c>
      <c r="D8956" t="s">
        <v>10</v>
      </c>
      <c r="E8956">
        <v>4</v>
      </c>
      <c r="F8956" t="s">
        <v>1092</v>
      </c>
      <c r="G8956" s="1">
        <v>40470.430613425902</v>
      </c>
      <c r="H8956" t="str">
        <f t="shared" si="139"/>
        <v>General Physics I (PHYS-130).  Required for Physics majors (including Physics majors in the 3/2 Program), open to all</v>
      </c>
    </row>
    <row r="8957" spans="1:8" x14ac:dyDescent="0.25">
      <c r="A8957" t="s">
        <v>1069</v>
      </c>
      <c r="B8957" t="s">
        <v>1088</v>
      </c>
      <c r="C8957" t="s">
        <v>6509</v>
      </c>
      <c r="D8957" t="s">
        <v>10</v>
      </c>
      <c r="E8957">
        <v>5</v>
      </c>
      <c r="F8957" t="s">
        <v>1093</v>
      </c>
      <c r="G8957" s="1">
        <v>40470.430613425902</v>
      </c>
      <c r="H8957" t="str">
        <f t="shared" si="139"/>
        <v>(including Physics majors in the 3/2 Program), open to all</v>
      </c>
    </row>
    <row r="8958" spans="1:8" x14ac:dyDescent="0.25">
      <c r="A8958" t="s">
        <v>1069</v>
      </c>
      <c r="B8958" t="s">
        <v>511</v>
      </c>
      <c r="C8958" t="s">
        <v>6704</v>
      </c>
      <c r="D8958" t="s">
        <v>10</v>
      </c>
      <c r="E8958">
        <v>1</v>
      </c>
      <c r="F8958" t="s">
        <v>3981</v>
      </c>
      <c r="G8958" s="1">
        <v>42529.624965277799</v>
      </c>
      <c r="H8958" t="str">
        <f t="shared" si="139"/>
        <v>A continuation of the general physics sequence. Fundamentals of electricity and magnetism, dc and ac circuits, electro- magnetic waves, geometeric optics of mirrors and lenses, interference and diffraction phenomena in light. Three hours of lecture and one three-hour laboratory period a week for</v>
      </c>
    </row>
    <row r="8959" spans="1:8" x14ac:dyDescent="0.25">
      <c r="A8959" t="s">
        <v>1069</v>
      </c>
      <c r="B8959" t="s">
        <v>511</v>
      </c>
      <c r="C8959" t="s">
        <v>6704</v>
      </c>
      <c r="D8959" t="s">
        <v>10</v>
      </c>
      <c r="E8959">
        <v>2</v>
      </c>
      <c r="F8959" t="s">
        <v>3982</v>
      </c>
      <c r="G8959" s="1">
        <v>42529.624965277799</v>
      </c>
      <c r="H8959" t="str">
        <f t="shared" si="139"/>
        <v>of electricity and magnetism, dc and ac circuits, electro- magnetic waves, geometeric optics of mirrors and lenses, interference and diffraction phenomena in light. Three hours of lecture and one three-hour laboratory period a week for</v>
      </c>
    </row>
    <row r="8960" spans="1:8" x14ac:dyDescent="0.25">
      <c r="A8960" t="s">
        <v>1069</v>
      </c>
      <c r="B8960" t="s">
        <v>511</v>
      </c>
      <c r="C8960" t="s">
        <v>6704</v>
      </c>
      <c r="D8960" t="s">
        <v>10</v>
      </c>
      <c r="E8960">
        <v>3</v>
      </c>
      <c r="F8960" t="s">
        <v>3983</v>
      </c>
      <c r="G8960" s="1">
        <v>42529.624965277799</v>
      </c>
      <c r="H8960" t="str">
        <f t="shared" si="139"/>
        <v>magnetic waves, geometeric optics of mirrors and lenses, interference and diffraction phenomena in light. Three hours of lecture and one three-hour laboratory period a week for</v>
      </c>
    </row>
    <row r="8961" spans="1:8" x14ac:dyDescent="0.25">
      <c r="A8961" t="s">
        <v>1069</v>
      </c>
      <c r="B8961" t="s">
        <v>511</v>
      </c>
      <c r="C8961" t="s">
        <v>6704</v>
      </c>
      <c r="D8961" t="s">
        <v>10</v>
      </c>
      <c r="E8961">
        <v>4</v>
      </c>
      <c r="F8961" t="s">
        <v>3984</v>
      </c>
      <c r="G8961" s="1">
        <v>42529.624965277799</v>
      </c>
      <c r="H8961" t="str">
        <f t="shared" si="139"/>
        <v>interference and diffraction phenomena in light. Three hours of lecture and one three-hour laboratory period a week for</v>
      </c>
    </row>
    <row r="8962" spans="1:8" x14ac:dyDescent="0.25">
      <c r="A8962" t="s">
        <v>1069</v>
      </c>
      <c r="B8962" t="s">
        <v>511</v>
      </c>
      <c r="C8962" t="s">
        <v>6704</v>
      </c>
      <c r="D8962" t="s">
        <v>10</v>
      </c>
      <c r="E8962">
        <v>5</v>
      </c>
      <c r="F8962" t="s">
        <v>1095</v>
      </c>
      <c r="G8962" s="1">
        <v>42529.624965277799</v>
      </c>
      <c r="H8962" t="str">
        <f t="shared" si="139"/>
        <v>of lecture and one three-hour laboratory period a week for</v>
      </c>
    </row>
    <row r="8963" spans="1:8" x14ac:dyDescent="0.25">
      <c r="A8963" t="s">
        <v>1069</v>
      </c>
      <c r="B8963" t="s">
        <v>4933</v>
      </c>
      <c r="C8963" t="s">
        <v>6509</v>
      </c>
      <c r="D8963" t="s">
        <v>10</v>
      </c>
      <c r="E8963">
        <v>1</v>
      </c>
      <c r="F8963" t="s">
        <v>4934</v>
      </c>
      <c r="G8963" s="1">
        <v>40470.432418981502</v>
      </c>
      <c r="H8963" t="str">
        <f t="shared" ref="H8963:H9026" si="140">IF(E8964=1,F8963,F8963&amp;" "&amp;H8964)</f>
        <v>Provides review and amplification of selected general physics topics together with techniques and practice in physics problem solving. To be taken concurrently with General Physics II (PHYS-140). Required for all Physics majors (including Physics majors in the 3/2 program),</v>
      </c>
    </row>
    <row r="8964" spans="1:8" x14ac:dyDescent="0.25">
      <c r="A8964" t="s">
        <v>1069</v>
      </c>
      <c r="B8964" t="s">
        <v>4933</v>
      </c>
      <c r="C8964" t="s">
        <v>6509</v>
      </c>
      <c r="D8964" t="s">
        <v>10</v>
      </c>
      <c r="E8964">
        <v>2</v>
      </c>
      <c r="F8964" t="s">
        <v>1090</v>
      </c>
      <c r="G8964" s="1">
        <v>40470.432418981502</v>
      </c>
      <c r="H8964" t="str">
        <f t="shared" si="140"/>
        <v>physics topics together with techniques and practice in physics problem solving. To be taken concurrently with General Physics II (PHYS-140). Required for all Physics majors (including Physics majors in the 3/2 program),</v>
      </c>
    </row>
    <row r="8965" spans="1:8" x14ac:dyDescent="0.25">
      <c r="A8965" t="s">
        <v>1069</v>
      </c>
      <c r="B8965" t="s">
        <v>4933</v>
      </c>
      <c r="C8965" t="s">
        <v>6509</v>
      </c>
      <c r="D8965" t="s">
        <v>10</v>
      </c>
      <c r="E8965">
        <v>3</v>
      </c>
      <c r="F8965" t="s">
        <v>1091</v>
      </c>
      <c r="G8965" s="1">
        <v>40470.432418981502</v>
      </c>
      <c r="H8965" t="str">
        <f t="shared" si="140"/>
        <v>physics problem solving. To be taken concurrently with General Physics II (PHYS-140). Required for all Physics majors (including Physics majors in the 3/2 program),</v>
      </c>
    </row>
    <row r="8966" spans="1:8" x14ac:dyDescent="0.25">
      <c r="A8966" t="s">
        <v>1069</v>
      </c>
      <c r="B8966" t="s">
        <v>4933</v>
      </c>
      <c r="C8966" t="s">
        <v>6509</v>
      </c>
      <c r="D8966" t="s">
        <v>10</v>
      </c>
      <c r="E8966">
        <v>4</v>
      </c>
      <c r="F8966" t="s">
        <v>4935</v>
      </c>
      <c r="G8966" s="1">
        <v>40470.432418981502</v>
      </c>
      <c r="H8966" t="str">
        <f t="shared" si="140"/>
        <v>General Physics II (PHYS-140). Required for all Physics majors (including Physics majors in the 3/2 program),</v>
      </c>
    </row>
    <row r="8967" spans="1:8" x14ac:dyDescent="0.25">
      <c r="A8967" t="s">
        <v>1069</v>
      </c>
      <c r="B8967" t="s">
        <v>4933</v>
      </c>
      <c r="C8967" t="s">
        <v>6509</v>
      </c>
      <c r="D8967" t="s">
        <v>10</v>
      </c>
      <c r="E8967">
        <v>5</v>
      </c>
      <c r="F8967" t="s">
        <v>4936</v>
      </c>
      <c r="G8967" s="1">
        <v>40470.432418981502</v>
      </c>
      <c r="H8967" t="str">
        <f t="shared" si="140"/>
        <v>majors (including Physics majors in the 3/2 program),</v>
      </c>
    </row>
    <row r="8968" spans="1:8" x14ac:dyDescent="0.25">
      <c r="A8968" t="s">
        <v>1069</v>
      </c>
      <c r="B8968" t="s">
        <v>8</v>
      </c>
      <c r="C8968" t="s">
        <v>6848</v>
      </c>
      <c r="D8968" t="s">
        <v>10</v>
      </c>
      <c r="E8968">
        <v>1</v>
      </c>
      <c r="F8968" t="s">
        <v>9901</v>
      </c>
      <c r="G8968" s="1">
        <v>43038</v>
      </c>
      <c r="H8968" t="str">
        <f t="shared" si="140"/>
        <v>This course will cover selected topics at an intermediate level. Registration requires permission of the instructor. This course may be taken multiple times with different topics. Note this course does not count for the completion of the physics major. ATTR: ARTS</v>
      </c>
    </row>
    <row r="8969" spans="1:8" x14ac:dyDescent="0.25">
      <c r="A8969" t="s">
        <v>1069</v>
      </c>
      <c r="B8969" t="s">
        <v>8</v>
      </c>
      <c r="C8969" t="s">
        <v>6848</v>
      </c>
      <c r="D8969" t="s">
        <v>10</v>
      </c>
      <c r="E8969">
        <v>2</v>
      </c>
      <c r="F8969" t="s">
        <v>11041</v>
      </c>
      <c r="G8969" s="1">
        <v>43038</v>
      </c>
      <c r="H8969" t="str">
        <f t="shared" si="140"/>
        <v>level. Registration requires permission of the instructor. This course may be taken multiple times with different topics. Note this course does not count for the completion of the physics major. ATTR: ARTS</v>
      </c>
    </row>
    <row r="8970" spans="1:8" x14ac:dyDescent="0.25">
      <c r="A8970" t="s">
        <v>1069</v>
      </c>
      <c r="B8970" t="s">
        <v>8</v>
      </c>
      <c r="C8970" t="s">
        <v>6848</v>
      </c>
      <c r="D8970" t="s">
        <v>10</v>
      </c>
      <c r="E8970">
        <v>3</v>
      </c>
      <c r="F8970" t="s">
        <v>10476</v>
      </c>
      <c r="G8970" s="1">
        <v>43038</v>
      </c>
      <c r="H8970" t="str">
        <f t="shared" si="140"/>
        <v>This course may be taken multiple times with different topics. Note this course does not count for the completion of the physics major. ATTR: ARTS</v>
      </c>
    </row>
    <row r="8971" spans="1:8" x14ac:dyDescent="0.25">
      <c r="A8971" t="s">
        <v>1069</v>
      </c>
      <c r="B8971" t="s">
        <v>8</v>
      </c>
      <c r="C8971" t="s">
        <v>6848</v>
      </c>
      <c r="D8971" t="s">
        <v>10</v>
      </c>
      <c r="E8971">
        <v>4</v>
      </c>
      <c r="F8971" t="s">
        <v>11042</v>
      </c>
      <c r="G8971" s="1">
        <v>43038</v>
      </c>
      <c r="H8971" t="str">
        <f t="shared" si="140"/>
        <v>topics. Note this course does not count for the completion of the physics major. ATTR: ARTS</v>
      </c>
    </row>
    <row r="8972" spans="1:8" x14ac:dyDescent="0.25">
      <c r="A8972" t="s">
        <v>1069</v>
      </c>
      <c r="B8972" t="s">
        <v>8</v>
      </c>
      <c r="C8972" t="s">
        <v>6848</v>
      </c>
      <c r="D8972" t="s">
        <v>10</v>
      </c>
      <c r="E8972">
        <v>5</v>
      </c>
      <c r="F8972" t="s">
        <v>11043</v>
      </c>
      <c r="G8972" s="1">
        <v>43038</v>
      </c>
      <c r="H8972" t="str">
        <f t="shared" si="140"/>
        <v>of the physics major. ATTR: ARTS</v>
      </c>
    </row>
    <row r="8973" spans="1:8" x14ac:dyDescent="0.25">
      <c r="A8973" t="s">
        <v>1069</v>
      </c>
      <c r="B8973" t="s">
        <v>215</v>
      </c>
      <c r="C8973" t="s">
        <v>4048</v>
      </c>
      <c r="D8973" t="s">
        <v>10</v>
      </c>
      <c r="E8973">
        <v>1</v>
      </c>
      <c r="F8973" t="s">
        <v>1094</v>
      </c>
      <c r="G8973" s="1">
        <v>38818.410567129598</v>
      </c>
      <c r="H8973" t="str">
        <f t="shared" si="140"/>
        <v>This course focuses on wave phenomena and statistical physics. Topics are emphasized that provide a foundation for</v>
      </c>
    </row>
    <row r="8974" spans="1:8" x14ac:dyDescent="0.25">
      <c r="A8974" t="s">
        <v>1069</v>
      </c>
      <c r="B8974" t="s">
        <v>215</v>
      </c>
      <c r="C8974" t="s">
        <v>4048</v>
      </c>
      <c r="D8974" t="s">
        <v>10</v>
      </c>
      <c r="E8974">
        <v>2</v>
      </c>
      <c r="F8974" t="s">
        <v>3985</v>
      </c>
      <c r="G8974" s="1">
        <v>38818.410567129598</v>
      </c>
      <c r="H8974" t="str">
        <f t="shared" si="140"/>
        <v>physics. Topics are emphasized that provide a foundation for</v>
      </c>
    </row>
    <row r="8975" spans="1:8" x14ac:dyDescent="0.25">
      <c r="A8975" t="s">
        <v>1069</v>
      </c>
      <c r="B8975" t="s">
        <v>832</v>
      </c>
      <c r="C8975" t="s">
        <v>9</v>
      </c>
      <c r="D8975" t="s">
        <v>10</v>
      </c>
      <c r="E8975">
        <v>1</v>
      </c>
      <c r="F8975" t="s">
        <v>1096</v>
      </c>
      <c r="G8975" s="1">
        <v>37228</v>
      </c>
      <c r="H8975" t="str">
        <f t="shared" si="140"/>
        <v>Same as PHYS-210, but without laboratory.  Offered to non-Physics majors only.  (ATTR: ARTS)</v>
      </c>
    </row>
    <row r="8976" spans="1:8" x14ac:dyDescent="0.25">
      <c r="A8976" t="s">
        <v>1069</v>
      </c>
      <c r="B8976" t="s">
        <v>832</v>
      </c>
      <c r="C8976" t="s">
        <v>9</v>
      </c>
      <c r="D8976" t="s">
        <v>10</v>
      </c>
      <c r="E8976">
        <v>2</v>
      </c>
      <c r="F8976" t="s">
        <v>1097</v>
      </c>
      <c r="G8976" s="1">
        <v>37228</v>
      </c>
      <c r="H8976" t="str">
        <f t="shared" si="140"/>
        <v>non-Physics majors only.  (ATTR: ARTS)</v>
      </c>
    </row>
    <row r="8977" spans="1:8" x14ac:dyDescent="0.25">
      <c r="A8977" t="s">
        <v>1069</v>
      </c>
      <c r="B8977" t="s">
        <v>162</v>
      </c>
      <c r="C8977" t="s">
        <v>8411</v>
      </c>
      <c r="D8977" t="s">
        <v>10</v>
      </c>
      <c r="E8977">
        <v>1</v>
      </c>
      <c r="F8977" t="s">
        <v>9412</v>
      </c>
      <c r="G8977" s="1">
        <v>44133</v>
      </c>
      <c r="H8977" t="str">
        <f t="shared" si="140"/>
        <v>This course builds on the foundations of general physics to introduce many of the key topics in modern physics, revolutionary ideas in our understanding of the physical universe which were developed toward the end of the nineteenth century into the twentieth century. The topics that are covered range from special relativity and 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78" spans="1:8" x14ac:dyDescent="0.25">
      <c r="A8978" t="s">
        <v>1069</v>
      </c>
      <c r="B8978" t="s">
        <v>162</v>
      </c>
      <c r="C8978" t="s">
        <v>8411</v>
      </c>
      <c r="D8978" t="s">
        <v>10</v>
      </c>
      <c r="E8978">
        <v>2</v>
      </c>
      <c r="F8978" t="s">
        <v>9413</v>
      </c>
      <c r="G8978" s="1">
        <v>44133</v>
      </c>
      <c r="H8978" t="str">
        <f t="shared" si="140"/>
        <v>physics to introduce many of the key topics in modern physics, revolutionary ideas in our understanding of the physical universe which were developed toward the end of the nineteenth century into the twentieth century. The topics that are covered range from special relativity and 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79" spans="1:8" x14ac:dyDescent="0.25">
      <c r="A8979" t="s">
        <v>1069</v>
      </c>
      <c r="B8979" t="s">
        <v>162</v>
      </c>
      <c r="C8979" t="s">
        <v>8411</v>
      </c>
      <c r="D8979" t="s">
        <v>10</v>
      </c>
      <c r="E8979">
        <v>3</v>
      </c>
      <c r="F8979" t="s">
        <v>9414</v>
      </c>
      <c r="G8979" s="1">
        <v>44133</v>
      </c>
      <c r="H8979" t="str">
        <f t="shared" si="140"/>
        <v>physics, revolutionary ideas in our understanding of the physical universe which were developed toward the end of the nineteenth century into the twentieth century. The topics that are covered range from special relativity and 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0" spans="1:8" x14ac:dyDescent="0.25">
      <c r="A8980" t="s">
        <v>1069</v>
      </c>
      <c r="B8980" t="s">
        <v>162</v>
      </c>
      <c r="C8980" t="s">
        <v>8411</v>
      </c>
      <c r="D8980" t="s">
        <v>10</v>
      </c>
      <c r="E8980">
        <v>4</v>
      </c>
      <c r="F8980" t="s">
        <v>9415</v>
      </c>
      <c r="G8980" s="1">
        <v>44133</v>
      </c>
      <c r="H8980" t="str">
        <f t="shared" si="140"/>
        <v>physical universe which were developed toward the end of the nineteenth century into the twentieth century. The topics that are covered range from special relativity and 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1" spans="1:8" x14ac:dyDescent="0.25">
      <c r="A8981" t="s">
        <v>1069</v>
      </c>
      <c r="B8981" t="s">
        <v>162</v>
      </c>
      <c r="C8981" t="s">
        <v>8411</v>
      </c>
      <c r="D8981" t="s">
        <v>10</v>
      </c>
      <c r="E8981">
        <v>5</v>
      </c>
      <c r="F8981" t="s">
        <v>9416</v>
      </c>
      <c r="G8981" s="1">
        <v>44133</v>
      </c>
      <c r="H8981" t="str">
        <f t="shared" si="140"/>
        <v>nineteenth century into the twentieth century. The topics that are covered range from special relativity and 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2" spans="1:8" x14ac:dyDescent="0.25">
      <c r="A8982" t="s">
        <v>1069</v>
      </c>
      <c r="B8982" t="s">
        <v>162</v>
      </c>
      <c r="C8982" t="s">
        <v>8411</v>
      </c>
      <c r="D8982" t="s">
        <v>10</v>
      </c>
      <c r="E8982">
        <v>6</v>
      </c>
      <c r="F8982" t="s">
        <v>9417</v>
      </c>
      <c r="G8982" s="1">
        <v>44133</v>
      </c>
      <c r="H8982" t="str">
        <f t="shared" si="140"/>
        <v>that are covered range from special relativity and 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3" spans="1:8" x14ac:dyDescent="0.25">
      <c r="A8983" t="s">
        <v>1069</v>
      </c>
      <c r="B8983" t="s">
        <v>162</v>
      </c>
      <c r="C8983" t="s">
        <v>8411</v>
      </c>
      <c r="D8983" t="s">
        <v>10</v>
      </c>
      <c r="E8983">
        <v>7</v>
      </c>
      <c r="F8983" t="s">
        <v>9418</v>
      </c>
      <c r="G8983" s="1">
        <v>44133</v>
      </c>
      <c r="H8983" t="str">
        <f t="shared" si="140"/>
        <v>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4" spans="1:8" x14ac:dyDescent="0.25">
      <c r="A8984" t="s">
        <v>1069</v>
      </c>
      <c r="B8984" t="s">
        <v>162</v>
      </c>
      <c r="C8984" t="s">
        <v>8411</v>
      </c>
      <c r="D8984" t="s">
        <v>10</v>
      </c>
      <c r="E8984">
        <v>8</v>
      </c>
      <c r="F8984" t="s">
        <v>9419</v>
      </c>
      <c r="G8984" s="1">
        <v>44133</v>
      </c>
      <c r="H8984" t="str">
        <f t="shared" si="140"/>
        <v>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5" spans="1:8" x14ac:dyDescent="0.25">
      <c r="A8985" t="s">
        <v>1069</v>
      </c>
      <c r="B8985" t="s">
        <v>162</v>
      </c>
      <c r="C8985" t="s">
        <v>8411</v>
      </c>
      <c r="D8985" t="s">
        <v>10</v>
      </c>
      <c r="E8985">
        <v>9</v>
      </c>
      <c r="F8985" t="s">
        <v>8544</v>
      </c>
      <c r="G8985" s="1">
        <v>44133</v>
      </c>
      <c r="H8985" t="str">
        <f t="shared" si="140"/>
        <v>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6" spans="1:8" x14ac:dyDescent="0.25">
      <c r="A8986" t="s">
        <v>1069</v>
      </c>
      <c r="B8986" t="s">
        <v>162</v>
      </c>
      <c r="C8986" t="s">
        <v>8411</v>
      </c>
      <c r="D8986" t="s">
        <v>10</v>
      </c>
      <c r="E8986">
        <v>10</v>
      </c>
      <c r="F8986" t="s">
        <v>8545</v>
      </c>
      <c r="G8986" s="1">
        <v>44133</v>
      </c>
      <c r="H8986" t="str">
        <f t="shared" si="140"/>
        <v>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7" spans="1:8" x14ac:dyDescent="0.25">
      <c r="A8987" t="s">
        <v>1069</v>
      </c>
      <c r="B8987" t="s">
        <v>162</v>
      </c>
      <c r="C8987" t="s">
        <v>8411</v>
      </c>
      <c r="D8987" t="s">
        <v>10</v>
      </c>
      <c r="E8987">
        <v>11</v>
      </c>
      <c r="F8987" t="s">
        <v>8546</v>
      </c>
      <c r="G8987" s="1">
        <v>44133</v>
      </c>
      <c r="H8987" t="str">
        <f t="shared" si="140"/>
        <v>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8" spans="1:8" x14ac:dyDescent="0.25">
      <c r="A8988" t="s">
        <v>1069</v>
      </c>
      <c r="B8988" t="s">
        <v>162</v>
      </c>
      <c r="C8988" t="s">
        <v>8411</v>
      </c>
      <c r="D8988" t="s">
        <v>10</v>
      </c>
      <c r="E8988">
        <v>12</v>
      </c>
      <c r="F8988" t="s">
        <v>8547</v>
      </c>
      <c r="G8988" s="1">
        <v>44133</v>
      </c>
      <c r="H8988" t="str">
        <f t="shared" si="140"/>
        <v>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8989" spans="1:8" x14ac:dyDescent="0.25">
      <c r="A8989" t="s">
        <v>1069</v>
      </c>
      <c r="B8989" t="s">
        <v>162</v>
      </c>
      <c r="C8989" t="s">
        <v>8411</v>
      </c>
      <c r="D8989" t="s">
        <v>10</v>
      </c>
      <c r="E8989">
        <v>13</v>
      </c>
      <c r="F8989" t="s">
        <v>8548</v>
      </c>
      <c r="G8989" s="1">
        <v>44133</v>
      </c>
      <c r="H8989" t="str">
        <f t="shared" si="140"/>
        <v>component, which includes some of the classical experiments which led to the discovery of many of these modern ideas. Three hours of lecture and one three-hour laboratory period per week. Lab fee. Prerequisite(s) MATH120 and (PHYS120 or PHYS140) ARTS,CFN</v>
      </c>
    </row>
    <row r="8990" spans="1:8" x14ac:dyDescent="0.25">
      <c r="A8990" t="s">
        <v>1069</v>
      </c>
      <c r="B8990" t="s">
        <v>162</v>
      </c>
      <c r="C8990" t="s">
        <v>8411</v>
      </c>
      <c r="D8990" t="s">
        <v>10</v>
      </c>
      <c r="E8990">
        <v>14</v>
      </c>
      <c r="F8990" t="s">
        <v>8549</v>
      </c>
      <c r="G8990" s="1">
        <v>44133</v>
      </c>
      <c r="H8990" t="str">
        <f t="shared" si="140"/>
        <v>experiments which led to the discovery of many of these modern ideas. Three hours of lecture and one three-hour laboratory period per week. Lab fee. Prerequisite(s) MATH120 and (PHYS120 or PHYS140) ARTS,CFN</v>
      </c>
    </row>
    <row r="8991" spans="1:8" x14ac:dyDescent="0.25">
      <c r="A8991" t="s">
        <v>1069</v>
      </c>
      <c r="B8991" t="s">
        <v>162</v>
      </c>
      <c r="C8991" t="s">
        <v>8411</v>
      </c>
      <c r="D8991" t="s">
        <v>10</v>
      </c>
      <c r="E8991">
        <v>15</v>
      </c>
      <c r="F8991" t="s">
        <v>8550</v>
      </c>
      <c r="G8991" s="1">
        <v>44133</v>
      </c>
      <c r="H8991" t="str">
        <f t="shared" si="140"/>
        <v>modern ideas. Three hours of lecture and one three-hour laboratory period per week. Lab fee. Prerequisite(s) MATH120 and (PHYS120 or PHYS140) ARTS,CFN</v>
      </c>
    </row>
    <row r="8992" spans="1:8" x14ac:dyDescent="0.25">
      <c r="A8992" t="s">
        <v>1069</v>
      </c>
      <c r="B8992" t="s">
        <v>162</v>
      </c>
      <c r="C8992" t="s">
        <v>8411</v>
      </c>
      <c r="D8992" t="s">
        <v>10</v>
      </c>
      <c r="E8992">
        <v>16</v>
      </c>
      <c r="F8992" t="s">
        <v>8551</v>
      </c>
      <c r="G8992" s="1">
        <v>44133</v>
      </c>
      <c r="H8992" t="str">
        <f t="shared" si="140"/>
        <v>laboratory period per week. Lab fee. Prerequisite(s) MATH120 and (PHYS120 or PHYS140) ARTS,CFN</v>
      </c>
    </row>
    <row r="8993" spans="1:8" x14ac:dyDescent="0.25">
      <c r="A8993" t="s">
        <v>1069</v>
      </c>
      <c r="B8993" t="s">
        <v>162</v>
      </c>
      <c r="C8993" t="s">
        <v>8411</v>
      </c>
      <c r="D8993" t="s">
        <v>10</v>
      </c>
      <c r="E8993">
        <v>17</v>
      </c>
      <c r="F8993" t="s">
        <v>8552</v>
      </c>
      <c r="G8993" s="1">
        <v>44133</v>
      </c>
      <c r="H8993" t="str">
        <f t="shared" si="140"/>
        <v>Prerequisite(s) MATH120 and (PHYS120 or PHYS140) ARTS,CFN</v>
      </c>
    </row>
    <row r="8994" spans="1:8" x14ac:dyDescent="0.25">
      <c r="A8994" t="s">
        <v>1069</v>
      </c>
      <c r="B8994" t="s">
        <v>162</v>
      </c>
      <c r="C8994" t="s">
        <v>8411</v>
      </c>
      <c r="D8994" t="s">
        <v>10</v>
      </c>
      <c r="E8994">
        <v>18</v>
      </c>
      <c r="F8994" t="s">
        <v>8553</v>
      </c>
      <c r="G8994" s="1">
        <v>44133</v>
      </c>
      <c r="H8994" t="str">
        <f t="shared" si="140"/>
        <v>ARTS,CFN</v>
      </c>
    </row>
    <row r="8995" spans="1:8" x14ac:dyDescent="0.25">
      <c r="A8995" t="s">
        <v>1069</v>
      </c>
      <c r="B8995" t="s">
        <v>1743</v>
      </c>
      <c r="C8995" t="s">
        <v>9</v>
      </c>
      <c r="D8995" t="s">
        <v>10</v>
      </c>
      <c r="E8995">
        <v>1</v>
      </c>
      <c r="F8995" t="s">
        <v>1744</v>
      </c>
      <c r="G8995" s="1">
        <v>37232</v>
      </c>
      <c r="H8995" t="str">
        <f t="shared" si="140"/>
        <v>Same as PHYS-220, but without laboratory.  Offered to non- Physics majors only. (ATTR: ARTS)</v>
      </c>
    </row>
    <row r="8996" spans="1:8" x14ac:dyDescent="0.25">
      <c r="A8996" t="s">
        <v>1069</v>
      </c>
      <c r="B8996" t="s">
        <v>1743</v>
      </c>
      <c r="C8996" t="s">
        <v>9</v>
      </c>
      <c r="D8996" t="s">
        <v>10</v>
      </c>
      <c r="E8996">
        <v>2</v>
      </c>
      <c r="F8996" t="s">
        <v>1745</v>
      </c>
      <c r="G8996" s="1">
        <v>37232</v>
      </c>
      <c r="H8996" t="str">
        <f t="shared" si="140"/>
        <v>Physics majors only. (ATTR: ARTS)</v>
      </c>
    </row>
    <row r="8997" spans="1:8" x14ac:dyDescent="0.25">
      <c r="A8997" t="s">
        <v>1069</v>
      </c>
      <c r="B8997" t="s">
        <v>1098</v>
      </c>
      <c r="C8997" t="s">
        <v>9</v>
      </c>
      <c r="D8997" t="s">
        <v>10</v>
      </c>
      <c r="E8997">
        <v>1</v>
      </c>
      <c r="F8997" t="s">
        <v>1099</v>
      </c>
      <c r="G8997" s="1">
        <v>37228</v>
      </c>
      <c r="H8997" t="str">
        <f t="shared" si="140"/>
        <v>An introduction to computational physics.  Numerical methods will be used to model and simulate a variety of physical systems.  One three-hour laboratory session per week.  Lab fee. (ATTR: ARTS)</v>
      </c>
    </row>
    <row r="8998" spans="1:8" x14ac:dyDescent="0.25">
      <c r="A8998" t="s">
        <v>1069</v>
      </c>
      <c r="B8998" t="s">
        <v>1098</v>
      </c>
      <c r="C8998" t="s">
        <v>9</v>
      </c>
      <c r="D8998" t="s">
        <v>10</v>
      </c>
      <c r="E8998">
        <v>2</v>
      </c>
      <c r="F8998" t="s">
        <v>1100</v>
      </c>
      <c r="G8998" s="1">
        <v>37228</v>
      </c>
      <c r="H8998" t="str">
        <f t="shared" si="140"/>
        <v>will be used to model and simulate a variety of physical systems.  One three-hour laboratory session per week.  Lab fee. (ATTR: ARTS)</v>
      </c>
    </row>
    <row r="8999" spans="1:8" x14ac:dyDescent="0.25">
      <c r="A8999" t="s">
        <v>1069</v>
      </c>
      <c r="B8999" t="s">
        <v>1098</v>
      </c>
      <c r="C8999" t="s">
        <v>9</v>
      </c>
      <c r="D8999" t="s">
        <v>10</v>
      </c>
      <c r="E8999">
        <v>3</v>
      </c>
      <c r="F8999" t="s">
        <v>1101</v>
      </c>
      <c r="G8999" s="1">
        <v>37228</v>
      </c>
      <c r="H8999" t="str">
        <f t="shared" si="140"/>
        <v>systems.  One three-hour laboratory session per week.  Lab fee. (ATTR: ARTS)</v>
      </c>
    </row>
    <row r="9000" spans="1:8" x14ac:dyDescent="0.25">
      <c r="A9000" t="s">
        <v>1069</v>
      </c>
      <c r="B9000" t="s">
        <v>1098</v>
      </c>
      <c r="C9000" t="s">
        <v>9</v>
      </c>
      <c r="D9000" t="s">
        <v>10</v>
      </c>
      <c r="E9000">
        <v>4</v>
      </c>
      <c r="F9000" t="s">
        <v>1102</v>
      </c>
      <c r="G9000" s="1">
        <v>37228</v>
      </c>
      <c r="H9000" t="str">
        <f t="shared" si="140"/>
        <v>fee. (ATTR: ARTS)</v>
      </c>
    </row>
    <row r="9001" spans="1:8" x14ac:dyDescent="0.25">
      <c r="A9001" t="s">
        <v>1069</v>
      </c>
      <c r="B9001" t="s">
        <v>180</v>
      </c>
      <c r="C9001" t="s">
        <v>4445</v>
      </c>
      <c r="D9001" t="s">
        <v>10</v>
      </c>
      <c r="E9001">
        <v>1</v>
      </c>
      <c r="F9001" t="s">
        <v>4517</v>
      </c>
      <c r="G9001" s="1">
        <v>39287</v>
      </c>
      <c r="H9001" t="str">
        <f t="shared" si="140"/>
        <v>No longer offered.</v>
      </c>
    </row>
    <row r="9002" spans="1:8" x14ac:dyDescent="0.25">
      <c r="A9002" t="s">
        <v>1069</v>
      </c>
      <c r="B9002" t="s">
        <v>185</v>
      </c>
      <c r="C9002" t="s">
        <v>5030</v>
      </c>
      <c r="D9002" t="s">
        <v>10</v>
      </c>
      <c r="E9002">
        <v>1</v>
      </c>
      <c r="F9002" t="s">
        <v>3986</v>
      </c>
      <c r="G9002" s="1">
        <v>40211.699074074102</v>
      </c>
      <c r="H9002" t="str">
        <f t="shared" si="140"/>
        <v>Methods of computer simulation and its diverse applications are introduced. The course is project-oriented; projects in- clude the motion of massive and charged particles, chaotic systems, and random systems. Methods include the numerical solution of differential equations, fast Fourier transforms, and Monte Carlo techniques. Two hours of lecture and three</v>
      </c>
    </row>
    <row r="9003" spans="1:8" x14ac:dyDescent="0.25">
      <c r="A9003" t="s">
        <v>1069</v>
      </c>
      <c r="B9003" t="s">
        <v>185</v>
      </c>
      <c r="C9003" t="s">
        <v>5030</v>
      </c>
      <c r="D9003" t="s">
        <v>10</v>
      </c>
      <c r="E9003">
        <v>2</v>
      </c>
      <c r="F9003" t="s">
        <v>3987</v>
      </c>
      <c r="G9003" s="1">
        <v>40211.699074074102</v>
      </c>
      <c r="H9003" t="str">
        <f t="shared" si="140"/>
        <v>are introduced. The course is project-oriented; projects in- clude the motion of massive and charged particles, chaotic systems, and random systems. Methods include the numerical solution of differential equations, fast Fourier transforms, and Monte Carlo techniques. Two hours of lecture and three</v>
      </c>
    </row>
    <row r="9004" spans="1:8" x14ac:dyDescent="0.25">
      <c r="A9004" t="s">
        <v>1069</v>
      </c>
      <c r="B9004" t="s">
        <v>185</v>
      </c>
      <c r="C9004" t="s">
        <v>5030</v>
      </c>
      <c r="D9004" t="s">
        <v>10</v>
      </c>
      <c r="E9004">
        <v>3</v>
      </c>
      <c r="F9004" t="s">
        <v>3988</v>
      </c>
      <c r="G9004" s="1">
        <v>40211.699074074102</v>
      </c>
      <c r="H9004" t="str">
        <f t="shared" si="140"/>
        <v>clude the motion of massive and charged particles, chaotic systems, and random systems. Methods include the numerical solution of differential equations, fast Fourier transforms, and Monte Carlo techniques. Two hours of lecture and three</v>
      </c>
    </row>
    <row r="9005" spans="1:8" x14ac:dyDescent="0.25">
      <c r="A9005" t="s">
        <v>1069</v>
      </c>
      <c r="B9005" t="s">
        <v>185</v>
      </c>
      <c r="C9005" t="s">
        <v>5030</v>
      </c>
      <c r="D9005" t="s">
        <v>10</v>
      </c>
      <c r="E9005">
        <v>4</v>
      </c>
      <c r="F9005" t="s">
        <v>3989</v>
      </c>
      <c r="G9005" s="1">
        <v>40211.699074074102</v>
      </c>
      <c r="H9005" t="str">
        <f t="shared" si="140"/>
        <v>systems, and random systems. Methods include the numerical solution of differential equations, fast Fourier transforms, and Monte Carlo techniques. Two hours of lecture and three</v>
      </c>
    </row>
    <row r="9006" spans="1:8" x14ac:dyDescent="0.25">
      <c r="A9006" t="s">
        <v>1069</v>
      </c>
      <c r="B9006" t="s">
        <v>185</v>
      </c>
      <c r="C9006" t="s">
        <v>5030</v>
      </c>
      <c r="D9006" t="s">
        <v>10</v>
      </c>
      <c r="E9006">
        <v>5</v>
      </c>
      <c r="F9006" t="s">
        <v>3990</v>
      </c>
      <c r="G9006" s="1">
        <v>40211.699074074102</v>
      </c>
      <c r="H9006" t="str">
        <f t="shared" si="140"/>
        <v>solution of differential equations, fast Fourier transforms, and Monte Carlo techniques. Two hours of lecture and three</v>
      </c>
    </row>
    <row r="9007" spans="1:8" x14ac:dyDescent="0.25">
      <c r="A9007" t="s">
        <v>1069</v>
      </c>
      <c r="B9007" t="s">
        <v>185</v>
      </c>
      <c r="C9007" t="s">
        <v>5030</v>
      </c>
      <c r="D9007" t="s">
        <v>10</v>
      </c>
      <c r="E9007">
        <v>6</v>
      </c>
      <c r="F9007" t="s">
        <v>3991</v>
      </c>
      <c r="G9007" s="1">
        <v>40211.699074074102</v>
      </c>
      <c r="H9007" t="str">
        <f t="shared" si="140"/>
        <v>and Monte Carlo techniques. Two hours of lecture and three</v>
      </c>
    </row>
    <row r="9008" spans="1:8" x14ac:dyDescent="0.25">
      <c r="A9008" t="s">
        <v>1069</v>
      </c>
      <c r="B9008" t="s">
        <v>255</v>
      </c>
      <c r="C9008" t="s">
        <v>6704</v>
      </c>
      <c r="D9008" t="s">
        <v>10</v>
      </c>
      <c r="E9008">
        <v>1</v>
      </c>
      <c r="F9008" t="s">
        <v>10037</v>
      </c>
      <c r="G9008" s="1">
        <v>42529</v>
      </c>
      <c r="H9008" t="str">
        <f t="shared" si="140"/>
        <v>A study of thermal phenomena from a macroscopic point of view, including the development and applications of the first two laws of thermodynamics, entropy, thermodynamic potentials, and equilibrium phenomena. The concept of distsribution functions is developed. This is followed by a study of classical statistical mechanics and the statistics of Bose-Einstein and Fermi-Dirac.  Three hours of lecture a week for one semester.  (ATTR: ARTS, PHYS)</v>
      </c>
    </row>
    <row r="9009" spans="1:8" x14ac:dyDescent="0.25">
      <c r="A9009" t="s">
        <v>1069</v>
      </c>
      <c r="B9009" t="s">
        <v>255</v>
      </c>
      <c r="C9009" t="s">
        <v>6704</v>
      </c>
      <c r="D9009" t="s">
        <v>10</v>
      </c>
      <c r="E9009">
        <v>2</v>
      </c>
      <c r="F9009" t="s">
        <v>10038</v>
      </c>
      <c r="G9009" s="1">
        <v>42529</v>
      </c>
      <c r="H9009" t="str">
        <f t="shared" si="140"/>
        <v>point of view, including the development and applications of the first two laws of thermodynamics, entropy, thermodynamic potentials, and equilibrium phenomena. The concept of distsribution functions is developed. This is followed by a study of classical statistical mechanics and the statistics of Bose-Einstein and Fermi-Dirac.  Three hours of lecture a week for one semester.  (ATTR: ARTS, PHYS)</v>
      </c>
    </row>
    <row r="9010" spans="1:8" x14ac:dyDescent="0.25">
      <c r="A9010" t="s">
        <v>1069</v>
      </c>
      <c r="B9010" t="s">
        <v>255</v>
      </c>
      <c r="C9010" t="s">
        <v>6704</v>
      </c>
      <c r="D9010" t="s">
        <v>10</v>
      </c>
      <c r="E9010">
        <v>3</v>
      </c>
      <c r="F9010" t="s">
        <v>10039</v>
      </c>
      <c r="G9010" s="1">
        <v>42529</v>
      </c>
      <c r="H9010" t="str">
        <f t="shared" si="140"/>
        <v>applications of the first two laws of thermodynamics, entropy, thermodynamic potentials, and equilibrium phenomena. The concept of distsribution functions is developed. This is followed by a study of classical statistical mechanics and the statistics of Bose-Einstein and Fermi-Dirac.  Three hours of lecture a week for one semester.  (ATTR: ARTS, PHYS)</v>
      </c>
    </row>
    <row r="9011" spans="1:8" x14ac:dyDescent="0.25">
      <c r="A9011" t="s">
        <v>1069</v>
      </c>
      <c r="B9011" t="s">
        <v>255</v>
      </c>
      <c r="C9011" t="s">
        <v>6704</v>
      </c>
      <c r="D9011" t="s">
        <v>10</v>
      </c>
      <c r="E9011">
        <v>4</v>
      </c>
      <c r="F9011" t="s">
        <v>10040</v>
      </c>
      <c r="G9011" s="1">
        <v>42529</v>
      </c>
      <c r="H9011" t="str">
        <f t="shared" si="140"/>
        <v>entropy, thermodynamic potentials, and equilibrium phenomena. The concept of distsribution functions is developed. This is followed by a study of classical statistical mechanics and the statistics of Bose-Einstein and Fermi-Dirac.  Three hours of lecture a week for one semester.  (ATTR: ARTS, PHYS)</v>
      </c>
    </row>
    <row r="9012" spans="1:8" x14ac:dyDescent="0.25">
      <c r="A9012" t="s">
        <v>1069</v>
      </c>
      <c r="B9012" t="s">
        <v>255</v>
      </c>
      <c r="C9012" t="s">
        <v>6704</v>
      </c>
      <c r="D9012" t="s">
        <v>10</v>
      </c>
      <c r="E9012">
        <v>5</v>
      </c>
      <c r="F9012" t="s">
        <v>10041</v>
      </c>
      <c r="G9012" s="1">
        <v>42529</v>
      </c>
      <c r="H9012" t="str">
        <f t="shared" si="140"/>
        <v>phenomena. The concept of distsribution functions is developed. This is followed by a study of classical statistical mechanics and the statistics of Bose-Einstein and Fermi-Dirac.  Three hours of lecture a week for one semester.  (ATTR: ARTS, PHYS)</v>
      </c>
    </row>
    <row r="9013" spans="1:8" x14ac:dyDescent="0.25">
      <c r="A9013" t="s">
        <v>1069</v>
      </c>
      <c r="B9013" t="s">
        <v>255</v>
      </c>
      <c r="C9013" t="s">
        <v>6704</v>
      </c>
      <c r="D9013" t="s">
        <v>10</v>
      </c>
      <c r="E9013">
        <v>6</v>
      </c>
      <c r="F9013" t="s">
        <v>10042</v>
      </c>
      <c r="G9013" s="1">
        <v>42529</v>
      </c>
      <c r="H9013" t="str">
        <f t="shared" si="140"/>
        <v>developed. This is followed by a study of classical statistical mechanics and the statistics of Bose-Einstein and Fermi-Dirac.  Three hours of lecture a week for one semester.  (ATTR: ARTS, PHYS)</v>
      </c>
    </row>
    <row r="9014" spans="1:8" x14ac:dyDescent="0.25">
      <c r="A9014" t="s">
        <v>1069</v>
      </c>
      <c r="B9014" t="s">
        <v>255</v>
      </c>
      <c r="C9014" t="s">
        <v>6704</v>
      </c>
      <c r="D9014" t="s">
        <v>10</v>
      </c>
      <c r="E9014">
        <v>7</v>
      </c>
      <c r="F9014" t="s">
        <v>10043</v>
      </c>
      <c r="G9014" s="1">
        <v>42529</v>
      </c>
      <c r="H9014" t="str">
        <f t="shared" si="140"/>
        <v>statistical mechanics and the statistics of Bose-Einstein and Fermi-Dirac.  Three hours of lecture a week for one semester.  (ATTR: ARTS, PHYS)</v>
      </c>
    </row>
    <row r="9015" spans="1:8" x14ac:dyDescent="0.25">
      <c r="A9015" t="s">
        <v>1069</v>
      </c>
      <c r="B9015" t="s">
        <v>255</v>
      </c>
      <c r="C9015" t="s">
        <v>6704</v>
      </c>
      <c r="D9015" t="s">
        <v>10</v>
      </c>
      <c r="E9015">
        <v>8</v>
      </c>
      <c r="F9015" t="s">
        <v>10044</v>
      </c>
      <c r="G9015" s="1">
        <v>42529</v>
      </c>
      <c r="H9015" t="str">
        <f t="shared" si="140"/>
        <v>and Fermi-Dirac.  Three hours of lecture a week for one semester.  (ATTR: ARTS, PHYS)</v>
      </c>
    </row>
    <row r="9016" spans="1:8" x14ac:dyDescent="0.25">
      <c r="A9016" t="s">
        <v>1069</v>
      </c>
      <c r="B9016" t="s">
        <v>255</v>
      </c>
      <c r="C9016" t="s">
        <v>6704</v>
      </c>
      <c r="D9016" t="s">
        <v>10</v>
      </c>
      <c r="E9016">
        <v>9</v>
      </c>
      <c r="F9016" t="s">
        <v>10045</v>
      </c>
      <c r="G9016" s="1">
        <v>42529</v>
      </c>
      <c r="H9016" t="str">
        <f t="shared" si="140"/>
        <v>semester.  (ATTR: ARTS, PHYS)</v>
      </c>
    </row>
    <row r="9017" spans="1:8" x14ac:dyDescent="0.25">
      <c r="A9017" t="s">
        <v>1069</v>
      </c>
      <c r="B9017" t="s">
        <v>225</v>
      </c>
      <c r="C9017" t="s">
        <v>8302</v>
      </c>
      <c r="D9017" t="s">
        <v>10</v>
      </c>
      <c r="E9017">
        <v>1</v>
      </c>
      <c r="F9017" t="s">
        <v>1103</v>
      </c>
      <c r="G9017" s="1">
        <v>43721.544317129599</v>
      </c>
      <c r="H9017" t="str">
        <f t="shared" si="140"/>
        <v>Newtonian mechanics of particles and systems of particles, including rigid bodies.  Topics include vector analysis, potential theory, central forces, the two-body problem, collisions, oscillatory phenomena, moving reference frames. Lagrangian and Hamiltonian formulation of classical</v>
      </c>
    </row>
    <row r="9018" spans="1:8" x14ac:dyDescent="0.25">
      <c r="A9018" t="s">
        <v>1069</v>
      </c>
      <c r="B9018" t="s">
        <v>225</v>
      </c>
      <c r="C9018" t="s">
        <v>8302</v>
      </c>
      <c r="D9018" t="s">
        <v>10</v>
      </c>
      <c r="E9018">
        <v>2</v>
      </c>
      <c r="F9018" t="s">
        <v>1104</v>
      </c>
      <c r="G9018" s="1">
        <v>43721.544317129599</v>
      </c>
      <c r="H9018" t="str">
        <f t="shared" si="140"/>
        <v>including rigid bodies.  Topics include vector analysis, potential theory, central forces, the two-body problem, collisions, oscillatory phenomena, moving reference frames. Lagrangian and Hamiltonian formulation of classical</v>
      </c>
    </row>
    <row r="9019" spans="1:8" x14ac:dyDescent="0.25">
      <c r="A9019" t="s">
        <v>1069</v>
      </c>
      <c r="B9019" t="s">
        <v>225</v>
      </c>
      <c r="C9019" t="s">
        <v>8302</v>
      </c>
      <c r="D9019" t="s">
        <v>10</v>
      </c>
      <c r="E9019">
        <v>3</v>
      </c>
      <c r="F9019" t="s">
        <v>1105</v>
      </c>
      <c r="G9019" s="1">
        <v>43721.544317129599</v>
      </c>
      <c r="H9019" t="str">
        <f t="shared" si="140"/>
        <v>potential theory, central forces, the two-body problem, collisions, oscillatory phenomena, moving reference frames. Lagrangian and Hamiltonian formulation of classical</v>
      </c>
    </row>
    <row r="9020" spans="1:8" x14ac:dyDescent="0.25">
      <c r="A9020" t="s">
        <v>1069</v>
      </c>
      <c r="B9020" t="s">
        <v>225</v>
      </c>
      <c r="C9020" t="s">
        <v>8302</v>
      </c>
      <c r="D9020" t="s">
        <v>10</v>
      </c>
      <c r="E9020">
        <v>4</v>
      </c>
      <c r="F9020" t="s">
        <v>1106</v>
      </c>
      <c r="G9020" s="1">
        <v>43721.544317129599</v>
      </c>
      <c r="H9020" t="str">
        <f t="shared" si="140"/>
        <v>collisions, oscillatory phenomena, moving reference frames. Lagrangian and Hamiltonian formulation of classical</v>
      </c>
    </row>
    <row r="9021" spans="1:8" x14ac:dyDescent="0.25">
      <c r="A9021" t="s">
        <v>1069</v>
      </c>
      <c r="B9021" t="s">
        <v>225</v>
      </c>
      <c r="C9021" t="s">
        <v>8302</v>
      </c>
      <c r="D9021" t="s">
        <v>10</v>
      </c>
      <c r="E9021">
        <v>5</v>
      </c>
      <c r="F9021" t="s">
        <v>1107</v>
      </c>
      <c r="G9021" s="1">
        <v>43721.544317129599</v>
      </c>
      <c r="H9021" t="str">
        <f t="shared" si="140"/>
        <v>Lagrangian and Hamiltonian formulation of classical</v>
      </c>
    </row>
    <row r="9022" spans="1:8" x14ac:dyDescent="0.25">
      <c r="A9022" t="s">
        <v>1069</v>
      </c>
      <c r="B9022" t="s">
        <v>788</v>
      </c>
      <c r="C9022" t="s">
        <v>1827</v>
      </c>
      <c r="D9022" t="s">
        <v>10</v>
      </c>
      <c r="E9022">
        <v>1</v>
      </c>
      <c r="F9022" t="s">
        <v>3992</v>
      </c>
      <c r="G9022" s="1">
        <v>38399</v>
      </c>
      <c r="H9022" t="str">
        <f t="shared" si="140"/>
        <v>A continuation of PHYS-310. Two hours of lecture a week for one semester. (ATTR: ARTS, PHYS)</v>
      </c>
    </row>
    <row r="9023" spans="1:8" x14ac:dyDescent="0.25">
      <c r="A9023" t="s">
        <v>1069</v>
      </c>
      <c r="B9023" t="s">
        <v>788</v>
      </c>
      <c r="C9023" t="s">
        <v>1827</v>
      </c>
      <c r="D9023" t="s">
        <v>10</v>
      </c>
      <c r="E9023">
        <v>2</v>
      </c>
      <c r="F9023" t="s">
        <v>3993</v>
      </c>
      <c r="G9023" s="1">
        <v>38399</v>
      </c>
      <c r="H9023" t="str">
        <f t="shared" si="140"/>
        <v>one semester. (ATTR: ARTS, PHYS)</v>
      </c>
    </row>
    <row r="9024" spans="1:8" x14ac:dyDescent="0.25">
      <c r="A9024" t="s">
        <v>1069</v>
      </c>
      <c r="B9024" t="s">
        <v>616</v>
      </c>
      <c r="C9024" t="s">
        <v>1827</v>
      </c>
      <c r="D9024" t="s">
        <v>10</v>
      </c>
      <c r="E9024">
        <v>1</v>
      </c>
      <c r="F9024" t="s">
        <v>3994</v>
      </c>
      <c r="G9024" s="1">
        <v>38399</v>
      </c>
      <c r="H9024" t="str">
        <f t="shared" si="140"/>
        <v>A study of thermal phenomena from a macroscopic point of view, including the development and applications of the first two laws of thermodynamics, entropy, thermodynamic potentials, and equilibrium phenomena. The concept of dis- tribution functions is developed. This is followed by a study of classical statistical mechanics and the statistics of Bose-Einstein and Fermi-Dirac. Three hours of lecture a week for one semester. (ATTR: ARTS, PHYS)</v>
      </c>
    </row>
    <row r="9025" spans="1:8" x14ac:dyDescent="0.25">
      <c r="A9025" t="s">
        <v>1069</v>
      </c>
      <c r="B9025" t="s">
        <v>616</v>
      </c>
      <c r="C9025" t="s">
        <v>1827</v>
      </c>
      <c r="D9025" t="s">
        <v>10</v>
      </c>
      <c r="E9025">
        <v>2</v>
      </c>
      <c r="F9025" t="s">
        <v>3995</v>
      </c>
      <c r="G9025" s="1">
        <v>38399</v>
      </c>
      <c r="H9025" t="str">
        <f t="shared" si="140"/>
        <v>view, including the development and applications of the first two laws of thermodynamics, entropy, thermodynamic potentials, and equilibrium phenomena. The concept of dis- tribution functions is developed. This is followed by a study of classical statistical mechanics and the statistics of Bose-Einstein and Fermi-Dirac. Three hours of lecture a week for one semester. (ATTR: ARTS, PHYS)</v>
      </c>
    </row>
    <row r="9026" spans="1:8" x14ac:dyDescent="0.25">
      <c r="A9026" t="s">
        <v>1069</v>
      </c>
      <c r="B9026" t="s">
        <v>616</v>
      </c>
      <c r="C9026" t="s">
        <v>1827</v>
      </c>
      <c r="D9026" t="s">
        <v>10</v>
      </c>
      <c r="E9026">
        <v>3</v>
      </c>
      <c r="F9026" t="s">
        <v>3996</v>
      </c>
      <c r="G9026" s="1">
        <v>38399</v>
      </c>
      <c r="H9026" t="str">
        <f t="shared" si="140"/>
        <v>first two laws of thermodynamics, entropy, thermodynamic potentials, and equilibrium phenomena. The concept of dis- tribution functions is developed. This is followed by a study of classical statistical mechanics and the statistics of Bose-Einstein and Fermi-Dirac. Three hours of lecture a week for one semester. (ATTR: ARTS, PHYS)</v>
      </c>
    </row>
    <row r="9027" spans="1:8" x14ac:dyDescent="0.25">
      <c r="A9027" t="s">
        <v>1069</v>
      </c>
      <c r="B9027" t="s">
        <v>616</v>
      </c>
      <c r="C9027" t="s">
        <v>1827</v>
      </c>
      <c r="D9027" t="s">
        <v>10</v>
      </c>
      <c r="E9027">
        <v>4</v>
      </c>
      <c r="F9027" t="s">
        <v>3997</v>
      </c>
      <c r="G9027" s="1">
        <v>38399</v>
      </c>
      <c r="H9027" t="str">
        <f t="shared" ref="H9027:H9090" si="141">IF(E9028=1,F9027,F9027&amp;" "&amp;H9028)</f>
        <v>potentials, and equilibrium phenomena. The concept of dis- tribution functions is developed. This is followed by a study of classical statistical mechanics and the statistics of Bose-Einstein and Fermi-Dirac. Three hours of lecture a week for one semester. (ATTR: ARTS, PHYS)</v>
      </c>
    </row>
    <row r="9028" spans="1:8" x14ac:dyDescent="0.25">
      <c r="A9028" t="s">
        <v>1069</v>
      </c>
      <c r="B9028" t="s">
        <v>616</v>
      </c>
      <c r="C9028" t="s">
        <v>1827</v>
      </c>
      <c r="D9028" t="s">
        <v>10</v>
      </c>
      <c r="E9028">
        <v>5</v>
      </c>
      <c r="F9028" t="s">
        <v>3998</v>
      </c>
      <c r="G9028" s="1">
        <v>38399</v>
      </c>
      <c r="H9028" t="str">
        <f t="shared" si="141"/>
        <v>tribution functions is developed. This is followed by a study of classical statistical mechanics and the statistics of Bose-Einstein and Fermi-Dirac. Three hours of lecture a week for one semester. (ATTR: ARTS, PHYS)</v>
      </c>
    </row>
    <row r="9029" spans="1:8" x14ac:dyDescent="0.25">
      <c r="A9029" t="s">
        <v>1069</v>
      </c>
      <c r="B9029" t="s">
        <v>616</v>
      </c>
      <c r="C9029" t="s">
        <v>1827</v>
      </c>
      <c r="D9029" t="s">
        <v>10</v>
      </c>
      <c r="E9029">
        <v>6</v>
      </c>
      <c r="F9029" t="s">
        <v>3999</v>
      </c>
      <c r="G9029" s="1">
        <v>38399</v>
      </c>
      <c r="H9029" t="str">
        <f t="shared" si="141"/>
        <v>study of classical statistical mechanics and the statistics of Bose-Einstein and Fermi-Dirac. Three hours of lecture a week for one semester. (ATTR: ARTS, PHYS)</v>
      </c>
    </row>
    <row r="9030" spans="1:8" x14ac:dyDescent="0.25">
      <c r="A9030" t="s">
        <v>1069</v>
      </c>
      <c r="B9030" t="s">
        <v>616</v>
      </c>
      <c r="C9030" t="s">
        <v>1827</v>
      </c>
      <c r="D9030" t="s">
        <v>10</v>
      </c>
      <c r="E9030">
        <v>7</v>
      </c>
      <c r="F9030" t="s">
        <v>4000</v>
      </c>
      <c r="G9030" s="1">
        <v>38399</v>
      </c>
      <c r="H9030" t="str">
        <f t="shared" si="141"/>
        <v>of Bose-Einstein and Fermi-Dirac. Three hours of lecture a week for one semester. (ATTR: ARTS, PHYS)</v>
      </c>
    </row>
    <row r="9031" spans="1:8" x14ac:dyDescent="0.25">
      <c r="A9031" t="s">
        <v>1069</v>
      </c>
      <c r="B9031" t="s">
        <v>616</v>
      </c>
      <c r="C9031" t="s">
        <v>1827</v>
      </c>
      <c r="D9031" t="s">
        <v>10</v>
      </c>
      <c r="E9031">
        <v>8</v>
      </c>
      <c r="F9031" t="s">
        <v>4001</v>
      </c>
      <c r="G9031" s="1">
        <v>38399</v>
      </c>
      <c r="H9031" t="str">
        <f t="shared" si="141"/>
        <v>week for one semester. (ATTR: ARTS, PHYS)</v>
      </c>
    </row>
    <row r="9032" spans="1:8" x14ac:dyDescent="0.25">
      <c r="A9032" t="s">
        <v>1069</v>
      </c>
      <c r="B9032" t="s">
        <v>39</v>
      </c>
      <c r="C9032" t="s">
        <v>3821</v>
      </c>
      <c r="D9032" t="s">
        <v>10</v>
      </c>
      <c r="E9032">
        <v>1</v>
      </c>
      <c r="F9032" t="s">
        <v>4104</v>
      </c>
      <c r="G9032" s="1">
        <v>38569</v>
      </c>
      <c r="H9032" t="str">
        <f t="shared" si="141"/>
        <v>A study of computer simulaion and modeling methods with application to physical systems. Topics will be selected from: the two-body problem, linear and nonlinear systems, chaotic motion, random processes, normal modes and waves, numerical integration and Monte Carlo methods, random walks, percolation, fractals, and transforms. Additional topics may be included. Two hours of lecture and three hours of labora- tory a week for one semester. Lab fee. (ATTR: ARTS)</v>
      </c>
    </row>
    <row r="9033" spans="1:8" x14ac:dyDescent="0.25">
      <c r="A9033" t="s">
        <v>1069</v>
      </c>
      <c r="B9033" t="s">
        <v>39</v>
      </c>
      <c r="C9033" t="s">
        <v>3821</v>
      </c>
      <c r="D9033" t="s">
        <v>10</v>
      </c>
      <c r="E9033">
        <v>2</v>
      </c>
      <c r="F9033" t="s">
        <v>4105</v>
      </c>
      <c r="G9033" s="1">
        <v>38569</v>
      </c>
      <c r="H9033" t="str">
        <f t="shared" si="141"/>
        <v>application to physical systems. Topics will be selected from: the two-body problem, linear and nonlinear systems, chaotic motion, random processes, normal modes and waves, numerical integration and Monte Carlo methods, random walks, percolation, fractals, and transforms. Additional topics may be included. Two hours of lecture and three hours of labora- tory a week for one semester. Lab fee. (ATTR: ARTS)</v>
      </c>
    </row>
    <row r="9034" spans="1:8" x14ac:dyDescent="0.25">
      <c r="A9034" t="s">
        <v>1069</v>
      </c>
      <c r="B9034" t="s">
        <v>39</v>
      </c>
      <c r="C9034" t="s">
        <v>3821</v>
      </c>
      <c r="D9034" t="s">
        <v>10</v>
      </c>
      <c r="E9034">
        <v>3</v>
      </c>
      <c r="F9034" t="s">
        <v>4106</v>
      </c>
      <c r="G9034" s="1">
        <v>38569</v>
      </c>
      <c r="H9034" t="str">
        <f t="shared" si="141"/>
        <v>from: the two-body problem, linear and nonlinear systems, chaotic motion, random processes, normal modes and waves, numerical integration and Monte Carlo methods, random walks, percolation, fractals, and transforms. Additional topics may be included. Two hours of lecture and three hours of labora- tory a week for one semester. Lab fee. (ATTR: ARTS)</v>
      </c>
    </row>
    <row r="9035" spans="1:8" x14ac:dyDescent="0.25">
      <c r="A9035" t="s">
        <v>1069</v>
      </c>
      <c r="B9035" t="s">
        <v>39</v>
      </c>
      <c r="C9035" t="s">
        <v>3821</v>
      </c>
      <c r="D9035" t="s">
        <v>10</v>
      </c>
      <c r="E9035">
        <v>4</v>
      </c>
      <c r="F9035" t="s">
        <v>4107</v>
      </c>
      <c r="G9035" s="1">
        <v>38569</v>
      </c>
      <c r="H9035" t="str">
        <f t="shared" si="141"/>
        <v>chaotic motion, random processes, normal modes and waves, numerical integration and Monte Carlo methods, random walks, percolation, fractals, and transforms. Additional topics may be included. Two hours of lecture and three hours of labora- tory a week for one semester. Lab fee. (ATTR: ARTS)</v>
      </c>
    </row>
    <row r="9036" spans="1:8" x14ac:dyDescent="0.25">
      <c r="A9036" t="s">
        <v>1069</v>
      </c>
      <c r="B9036" t="s">
        <v>39</v>
      </c>
      <c r="C9036" t="s">
        <v>3821</v>
      </c>
      <c r="D9036" t="s">
        <v>10</v>
      </c>
      <c r="E9036">
        <v>5</v>
      </c>
      <c r="F9036" t="s">
        <v>4108</v>
      </c>
      <c r="G9036" s="1">
        <v>38569</v>
      </c>
      <c r="H9036" t="str">
        <f t="shared" si="141"/>
        <v>numerical integration and Monte Carlo methods, random walks, percolation, fractals, and transforms. Additional topics may be included. Two hours of lecture and three hours of labora- tory a week for one semester. Lab fee. (ATTR: ARTS)</v>
      </c>
    </row>
    <row r="9037" spans="1:8" x14ac:dyDescent="0.25">
      <c r="A9037" t="s">
        <v>1069</v>
      </c>
      <c r="B9037" t="s">
        <v>39</v>
      </c>
      <c r="C9037" t="s">
        <v>3821</v>
      </c>
      <c r="D9037" t="s">
        <v>10</v>
      </c>
      <c r="E9037">
        <v>6</v>
      </c>
      <c r="F9037" t="s">
        <v>4109</v>
      </c>
      <c r="G9037" s="1">
        <v>38569</v>
      </c>
      <c r="H9037" t="str">
        <f t="shared" si="141"/>
        <v>percolation, fractals, and transforms. Additional topics may be included. Two hours of lecture and three hours of labora- tory a week for one semester. Lab fee. (ATTR: ARTS)</v>
      </c>
    </row>
    <row r="9038" spans="1:8" x14ac:dyDescent="0.25">
      <c r="A9038" t="s">
        <v>1069</v>
      </c>
      <c r="B9038" t="s">
        <v>39</v>
      </c>
      <c r="C9038" t="s">
        <v>3821</v>
      </c>
      <c r="D9038" t="s">
        <v>10</v>
      </c>
      <c r="E9038">
        <v>7</v>
      </c>
      <c r="F9038" t="s">
        <v>4110</v>
      </c>
      <c r="G9038" s="1">
        <v>38569</v>
      </c>
      <c r="H9038" t="str">
        <f t="shared" si="141"/>
        <v>be included. Two hours of lecture and three hours of labora- tory a week for one semester. Lab fee. (ATTR: ARTS)</v>
      </c>
    </row>
    <row r="9039" spans="1:8" x14ac:dyDescent="0.25">
      <c r="A9039" t="s">
        <v>1069</v>
      </c>
      <c r="B9039" t="s">
        <v>39</v>
      </c>
      <c r="C9039" t="s">
        <v>3821</v>
      </c>
      <c r="D9039" t="s">
        <v>10</v>
      </c>
      <c r="E9039">
        <v>8</v>
      </c>
      <c r="F9039" t="s">
        <v>4111</v>
      </c>
      <c r="G9039" s="1">
        <v>38569</v>
      </c>
      <c r="H9039" t="str">
        <f t="shared" si="141"/>
        <v>tory a week for one semester. Lab fee. (ATTR: ARTS)</v>
      </c>
    </row>
    <row r="9040" spans="1:8" x14ac:dyDescent="0.25">
      <c r="A9040" t="s">
        <v>1069</v>
      </c>
      <c r="B9040" t="s">
        <v>1692</v>
      </c>
      <c r="C9040" t="s">
        <v>1827</v>
      </c>
      <c r="D9040" t="s">
        <v>10</v>
      </c>
      <c r="E9040">
        <v>1</v>
      </c>
      <c r="F9040" t="s">
        <v>2195</v>
      </c>
      <c r="G9040" s="1">
        <v>38314</v>
      </c>
      <c r="H9040" t="str">
        <f t="shared" si="141"/>
        <v>An introduction to the tools and methods of active research.  Topics will include such practical concerns as computer interfacing, control circuits, basic vacuum system design, and proper handling of diode lasers.  These skills will then be applied to investigate techniques such as Faraday rotation, interferometry and electron beam steering. One hour of lecture and four hours of laboratory each week for one semester.  Lab fee.</v>
      </c>
    </row>
    <row r="9041" spans="1:8" x14ac:dyDescent="0.25">
      <c r="A9041" t="s">
        <v>1069</v>
      </c>
      <c r="B9041" t="s">
        <v>1692</v>
      </c>
      <c r="C9041" t="s">
        <v>1827</v>
      </c>
      <c r="D9041" t="s">
        <v>10</v>
      </c>
      <c r="E9041">
        <v>2</v>
      </c>
      <c r="F9041" t="s">
        <v>2196</v>
      </c>
      <c r="G9041" s="1">
        <v>38314</v>
      </c>
      <c r="H9041" t="str">
        <f t="shared" si="141"/>
        <v>research.  Topics will include such practical concerns as computer interfacing, control circuits, basic vacuum system design, and proper handling of diode lasers.  These skills will then be applied to investigate techniques such as Faraday rotation, interferometry and electron beam steering. One hour of lecture and four hours of laboratory each week for one semester.  Lab fee.</v>
      </c>
    </row>
    <row r="9042" spans="1:8" x14ac:dyDescent="0.25">
      <c r="A9042" t="s">
        <v>1069</v>
      </c>
      <c r="B9042" t="s">
        <v>1692</v>
      </c>
      <c r="C9042" t="s">
        <v>1827</v>
      </c>
      <c r="D9042" t="s">
        <v>10</v>
      </c>
      <c r="E9042">
        <v>3</v>
      </c>
      <c r="F9042" t="s">
        <v>2197</v>
      </c>
      <c r="G9042" s="1">
        <v>38314</v>
      </c>
      <c r="H9042" t="str">
        <f t="shared" si="141"/>
        <v>computer interfacing, control circuits, basic vacuum system design, and proper handling of diode lasers.  These skills will then be applied to investigate techniques such as Faraday rotation, interferometry and electron beam steering. One hour of lecture and four hours of laboratory each week for one semester.  Lab fee.</v>
      </c>
    </row>
    <row r="9043" spans="1:8" x14ac:dyDescent="0.25">
      <c r="A9043" t="s">
        <v>1069</v>
      </c>
      <c r="B9043" t="s">
        <v>1692</v>
      </c>
      <c r="C9043" t="s">
        <v>1827</v>
      </c>
      <c r="D9043" t="s">
        <v>10</v>
      </c>
      <c r="E9043">
        <v>4</v>
      </c>
      <c r="F9043" t="s">
        <v>2198</v>
      </c>
      <c r="G9043" s="1">
        <v>38314</v>
      </c>
      <c r="H9043" t="str">
        <f t="shared" si="141"/>
        <v>design, and proper handling of diode lasers.  These skills will then be applied to investigate techniques such as Faraday rotation, interferometry and electron beam steering. One hour of lecture and four hours of laboratory each week for one semester.  Lab fee.</v>
      </c>
    </row>
    <row r="9044" spans="1:8" x14ac:dyDescent="0.25">
      <c r="A9044" t="s">
        <v>1069</v>
      </c>
      <c r="B9044" t="s">
        <v>1692</v>
      </c>
      <c r="C9044" t="s">
        <v>1827</v>
      </c>
      <c r="D9044" t="s">
        <v>10</v>
      </c>
      <c r="E9044">
        <v>5</v>
      </c>
      <c r="F9044" t="s">
        <v>2199</v>
      </c>
      <c r="G9044" s="1">
        <v>38314</v>
      </c>
      <c r="H9044" t="str">
        <f t="shared" si="141"/>
        <v>will then be applied to investigate techniques such as Faraday rotation, interferometry and electron beam steering. One hour of lecture and four hours of laboratory each week for one semester.  Lab fee.</v>
      </c>
    </row>
    <row r="9045" spans="1:8" x14ac:dyDescent="0.25">
      <c r="A9045" t="s">
        <v>1069</v>
      </c>
      <c r="B9045" t="s">
        <v>1692</v>
      </c>
      <c r="C9045" t="s">
        <v>1827</v>
      </c>
      <c r="D9045" t="s">
        <v>10</v>
      </c>
      <c r="E9045">
        <v>6</v>
      </c>
      <c r="F9045" t="s">
        <v>2200</v>
      </c>
      <c r="G9045" s="1">
        <v>38314</v>
      </c>
      <c r="H9045" t="str">
        <f t="shared" si="141"/>
        <v>Faraday rotation, interferometry and electron beam steering. One hour of lecture and four hours of laboratory each week for one semester.  Lab fee.</v>
      </c>
    </row>
    <row r="9046" spans="1:8" x14ac:dyDescent="0.25">
      <c r="A9046" t="s">
        <v>1069</v>
      </c>
      <c r="B9046" t="s">
        <v>1692</v>
      </c>
      <c r="C9046" t="s">
        <v>1827</v>
      </c>
      <c r="D9046" t="s">
        <v>10</v>
      </c>
      <c r="E9046">
        <v>7</v>
      </c>
      <c r="F9046" t="s">
        <v>2201</v>
      </c>
      <c r="G9046" s="1">
        <v>38314</v>
      </c>
      <c r="H9046" t="str">
        <f t="shared" si="141"/>
        <v>One hour of lecture and four hours of laboratory each week for one semester.  Lab fee.</v>
      </c>
    </row>
    <row r="9047" spans="1:8" x14ac:dyDescent="0.25">
      <c r="A9047" t="s">
        <v>1069</v>
      </c>
      <c r="B9047" t="s">
        <v>1692</v>
      </c>
      <c r="C9047" t="s">
        <v>1827</v>
      </c>
      <c r="D9047" t="s">
        <v>10</v>
      </c>
      <c r="E9047">
        <v>8</v>
      </c>
      <c r="F9047" t="s">
        <v>2202</v>
      </c>
      <c r="G9047" s="1">
        <v>38314</v>
      </c>
      <c r="H9047" t="str">
        <f t="shared" si="141"/>
        <v>each week for one semester.  Lab fee.</v>
      </c>
    </row>
    <row r="9048" spans="1:8" x14ac:dyDescent="0.25">
      <c r="A9048" t="s">
        <v>1069</v>
      </c>
      <c r="B9048" t="s">
        <v>1685</v>
      </c>
      <c r="C9048" t="s">
        <v>8411</v>
      </c>
      <c r="D9048" t="s">
        <v>10</v>
      </c>
      <c r="E9048">
        <v>1</v>
      </c>
      <c r="F9048" t="s">
        <v>5417</v>
      </c>
      <c r="G9048" s="1">
        <v>44279.521608796298</v>
      </c>
      <c r="H9048" t="str">
        <f t="shared" si="141"/>
        <v>This course provides a hand-on, project-based introduction to the tools and techniques used to acquire and analyze astronomical data. It is intended primarily for Astrophysics majors. Topics covered include: introduction to the tech- niques of gathering and analyzing astronomical data; 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v>
      </c>
    </row>
    <row r="9049" spans="1:8" x14ac:dyDescent="0.25">
      <c r="A9049" t="s">
        <v>1069</v>
      </c>
      <c r="B9049" t="s">
        <v>1685</v>
      </c>
      <c r="C9049" t="s">
        <v>8411</v>
      </c>
      <c r="D9049" t="s">
        <v>10</v>
      </c>
      <c r="E9049">
        <v>2</v>
      </c>
      <c r="F9049" t="s">
        <v>5418</v>
      </c>
      <c r="G9049" s="1">
        <v>44279.521608796298</v>
      </c>
      <c r="H9049" t="str">
        <f t="shared" si="141"/>
        <v>to the tools and techniques used to acquire and analyze astronomical data. It is intended primarily for Astrophysics majors. Topics covered include: introduction to the tech- niques of gathering and analyzing astronomical data; 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v>
      </c>
    </row>
    <row r="9050" spans="1:8" x14ac:dyDescent="0.25">
      <c r="A9050" t="s">
        <v>1069</v>
      </c>
      <c r="B9050" t="s">
        <v>1685</v>
      </c>
      <c r="C9050" t="s">
        <v>8411</v>
      </c>
      <c r="D9050" t="s">
        <v>10</v>
      </c>
      <c r="E9050">
        <v>3</v>
      </c>
      <c r="F9050" t="s">
        <v>5419</v>
      </c>
      <c r="G9050" s="1">
        <v>44279.521608796298</v>
      </c>
      <c r="H9050" t="str">
        <f t="shared" si="141"/>
        <v>astronomical data. It is intended primarily for Astrophysics majors. Topics covered include: introduction to the tech- niques of gathering and analyzing astronomical data; 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v>
      </c>
    </row>
    <row r="9051" spans="1:8" x14ac:dyDescent="0.25">
      <c r="A9051" t="s">
        <v>1069</v>
      </c>
      <c r="B9051" t="s">
        <v>1685</v>
      </c>
      <c r="C9051" t="s">
        <v>8411</v>
      </c>
      <c r="D9051" t="s">
        <v>10</v>
      </c>
      <c r="E9051">
        <v>4</v>
      </c>
      <c r="F9051" t="s">
        <v>5420</v>
      </c>
      <c r="G9051" s="1">
        <v>44279.521608796298</v>
      </c>
      <c r="H9051" t="str">
        <f t="shared" si="141"/>
        <v>majors. Topics covered include: introduction to the tech- niques of gathering and analyzing astronomical data; 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v>
      </c>
    </row>
    <row r="9052" spans="1:8" x14ac:dyDescent="0.25">
      <c r="A9052" t="s">
        <v>1069</v>
      </c>
      <c r="B9052" t="s">
        <v>1685</v>
      </c>
      <c r="C9052" t="s">
        <v>8411</v>
      </c>
      <c r="D9052" t="s">
        <v>10</v>
      </c>
      <c r="E9052">
        <v>5</v>
      </c>
      <c r="F9052" t="s">
        <v>5421</v>
      </c>
      <c r="G9052" s="1">
        <v>44279.521608796298</v>
      </c>
      <c r="H9052" t="str">
        <f t="shared" si="141"/>
        <v>niques of gathering and analyzing astronomical data; 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v>
      </c>
    </row>
    <row r="9053" spans="1:8" x14ac:dyDescent="0.25">
      <c r="A9053" t="s">
        <v>1069</v>
      </c>
      <c r="B9053" t="s">
        <v>1685</v>
      </c>
      <c r="C9053" t="s">
        <v>8411</v>
      </c>
      <c r="D9053" t="s">
        <v>10</v>
      </c>
      <c r="E9053">
        <v>6</v>
      </c>
      <c r="F9053" t="s">
        <v>5422</v>
      </c>
      <c r="G9053" s="1">
        <v>44279.521608796298</v>
      </c>
      <c r="H9053" t="str">
        <f t="shared" si="141"/>
        <v>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v>
      </c>
    </row>
    <row r="9054" spans="1:8" x14ac:dyDescent="0.25">
      <c r="A9054" t="s">
        <v>1069</v>
      </c>
      <c r="B9054" t="s">
        <v>1685</v>
      </c>
      <c r="C9054" t="s">
        <v>8411</v>
      </c>
      <c r="D9054" t="s">
        <v>10</v>
      </c>
      <c r="E9054">
        <v>7</v>
      </c>
      <c r="F9054" t="s">
        <v>5423</v>
      </c>
      <c r="G9054" s="1">
        <v>44279.521608796298</v>
      </c>
      <c r="H9054" t="str">
        <f t="shared" si="141"/>
        <v>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v>
      </c>
    </row>
    <row r="9055" spans="1:8" x14ac:dyDescent="0.25">
      <c r="A9055" t="s">
        <v>1069</v>
      </c>
      <c r="B9055" t="s">
        <v>1685</v>
      </c>
      <c r="C9055" t="s">
        <v>8411</v>
      </c>
      <c r="D9055" t="s">
        <v>10</v>
      </c>
      <c r="E9055">
        <v>8</v>
      </c>
      <c r="F9055" t="s">
        <v>5424</v>
      </c>
      <c r="G9055" s="1">
        <v>44279.521608796298</v>
      </c>
      <c r="H9055" t="str">
        <f t="shared" si="141"/>
        <v>processing and data visualization; error analysis and curve fitting; data analysis and astrophysical interpretation. Two hours lecture and two hours laboratory. Permission of instructor required. Lab fee. (Same as ASTR) (ATTR: ARTS, PHYS)</v>
      </c>
    </row>
    <row r="9056" spans="1:8" x14ac:dyDescent="0.25">
      <c r="A9056" t="s">
        <v>1069</v>
      </c>
      <c r="B9056" t="s">
        <v>1685</v>
      </c>
      <c r="C9056" t="s">
        <v>8411</v>
      </c>
      <c r="D9056" t="s">
        <v>10</v>
      </c>
      <c r="E9056">
        <v>9</v>
      </c>
      <c r="F9056" t="s">
        <v>5425</v>
      </c>
      <c r="G9056" s="1">
        <v>44279.521608796298</v>
      </c>
      <c r="H9056" t="str">
        <f t="shared" si="141"/>
        <v>fitting; data analysis and astrophysical interpretation. Two hours lecture and two hours laboratory. Permission of instructor required. Lab fee. (Same as ASTR) (ATTR: ARTS, PHYS)</v>
      </c>
    </row>
    <row r="9057" spans="1:8" x14ac:dyDescent="0.25">
      <c r="A9057" t="s">
        <v>1069</v>
      </c>
      <c r="B9057" t="s">
        <v>1685</v>
      </c>
      <c r="C9057" t="s">
        <v>8411</v>
      </c>
      <c r="D9057" t="s">
        <v>10</v>
      </c>
      <c r="E9057">
        <v>10</v>
      </c>
      <c r="F9057" t="s">
        <v>5426</v>
      </c>
      <c r="G9057" s="1">
        <v>44279.521608796298</v>
      </c>
      <c r="H9057" t="str">
        <f t="shared" si="141"/>
        <v>hours lecture and two hours laboratory. Permission of instructor required. Lab fee. (Same as ASTR) (ATTR: ARTS, PHYS)</v>
      </c>
    </row>
    <row r="9058" spans="1:8" x14ac:dyDescent="0.25">
      <c r="A9058" t="s">
        <v>1069</v>
      </c>
      <c r="B9058" t="s">
        <v>1685</v>
      </c>
      <c r="C9058" t="s">
        <v>8411</v>
      </c>
      <c r="D9058" t="s">
        <v>10</v>
      </c>
      <c r="E9058">
        <v>11</v>
      </c>
      <c r="F9058" t="s">
        <v>9536</v>
      </c>
      <c r="G9058" s="1">
        <v>44279.521608796298</v>
      </c>
      <c r="H9058" t="str">
        <f t="shared" si="141"/>
        <v>instructor required. Lab fee. (Same as ASTR) (ATTR: ARTS, PHYS)</v>
      </c>
    </row>
    <row r="9059" spans="1:8" x14ac:dyDescent="0.25">
      <c r="A9059" t="s">
        <v>1069</v>
      </c>
      <c r="B9059" t="s">
        <v>1685</v>
      </c>
      <c r="C9059" t="s">
        <v>8411</v>
      </c>
      <c r="D9059" t="s">
        <v>10</v>
      </c>
      <c r="E9059">
        <v>12</v>
      </c>
      <c r="F9059" t="s">
        <v>4012</v>
      </c>
      <c r="G9059" s="1">
        <v>44279.521608796298</v>
      </c>
      <c r="H9059" t="str">
        <f t="shared" si="141"/>
        <v>(ATTR: ARTS, PHYS)</v>
      </c>
    </row>
    <row r="9060" spans="1:8" x14ac:dyDescent="0.25">
      <c r="A9060" t="s">
        <v>1069</v>
      </c>
      <c r="B9060" t="s">
        <v>1443</v>
      </c>
      <c r="C9060" t="s">
        <v>6704</v>
      </c>
      <c r="D9060" t="s">
        <v>10</v>
      </c>
      <c r="E9060">
        <v>1</v>
      </c>
      <c r="F9060" t="s">
        <v>7141</v>
      </c>
      <c r="G9060" s="1">
        <v>42534.388900462996</v>
      </c>
      <c r="H9060" t="str">
        <f t="shared" si="141"/>
        <v>Astrophysics is the application of physical principles to astronomical systems. Astrophysicists use their knowledge of physics to explain observations of astronomical phenomena, drawing upon a wide range of subjects in physics, including classical mechanics, quantum and atomic physics, thermodynamics, 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1" spans="1:8" x14ac:dyDescent="0.25">
      <c r="A9061" t="s">
        <v>1069</v>
      </c>
      <c r="B9061" t="s">
        <v>1443</v>
      </c>
      <c r="C9061" t="s">
        <v>6704</v>
      </c>
      <c r="D9061" t="s">
        <v>10</v>
      </c>
      <c r="E9061">
        <v>2</v>
      </c>
      <c r="F9061" t="s">
        <v>7311</v>
      </c>
      <c r="G9061" s="1">
        <v>42534.388900462996</v>
      </c>
      <c r="H9061" t="str">
        <f t="shared" si="141"/>
        <v>astronomical systems. Astrophysicists use their knowledge of physics to explain observations of astronomical phenomena, drawing upon a wide range of subjects in physics, including classical mechanics, quantum and atomic physics, thermodynamics, 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2" spans="1:8" x14ac:dyDescent="0.25">
      <c r="A9062" t="s">
        <v>1069</v>
      </c>
      <c r="B9062" t="s">
        <v>1443</v>
      </c>
      <c r="C9062" t="s">
        <v>6704</v>
      </c>
      <c r="D9062" t="s">
        <v>10</v>
      </c>
      <c r="E9062">
        <v>3</v>
      </c>
      <c r="F9062" t="s">
        <v>7194</v>
      </c>
      <c r="G9062" s="1">
        <v>42534.388900462996</v>
      </c>
      <c r="H9062" t="str">
        <f t="shared" si="141"/>
        <v>knowledge of physics to explain observations of astronomical phenomena, drawing upon a wide range of subjects in physics, including classical mechanics, quantum and atomic physics, thermodynamics, 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3" spans="1:8" x14ac:dyDescent="0.25">
      <c r="A9063" t="s">
        <v>1069</v>
      </c>
      <c r="B9063" t="s">
        <v>1443</v>
      </c>
      <c r="C9063" t="s">
        <v>6704</v>
      </c>
      <c r="D9063" t="s">
        <v>10</v>
      </c>
      <c r="E9063">
        <v>4</v>
      </c>
      <c r="F9063" t="s">
        <v>7195</v>
      </c>
      <c r="G9063" s="1">
        <v>42534.388900462996</v>
      </c>
      <c r="H9063" t="str">
        <f t="shared" si="141"/>
        <v>astronomical phenomena, drawing upon a wide range of subjects in physics, including classical mechanics, quantum and atomic physics, thermodynamics, 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4" spans="1:8" x14ac:dyDescent="0.25">
      <c r="A9064" t="s">
        <v>1069</v>
      </c>
      <c r="B9064" t="s">
        <v>1443</v>
      </c>
      <c r="C9064" t="s">
        <v>6704</v>
      </c>
      <c r="D9064" t="s">
        <v>10</v>
      </c>
      <c r="E9064">
        <v>5</v>
      </c>
      <c r="F9064" t="s">
        <v>7196</v>
      </c>
      <c r="G9064" s="1">
        <v>42534.388900462996</v>
      </c>
      <c r="H9064" t="str">
        <f t="shared" si="141"/>
        <v>of subjects in physics, including classical mechanics, quantum and atomic physics, thermodynamics, 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5" spans="1:8" x14ac:dyDescent="0.25">
      <c r="A9065" t="s">
        <v>1069</v>
      </c>
      <c r="B9065" t="s">
        <v>1443</v>
      </c>
      <c r="C9065" t="s">
        <v>6704</v>
      </c>
      <c r="D9065" t="s">
        <v>10</v>
      </c>
      <c r="E9065">
        <v>6</v>
      </c>
      <c r="F9065" t="s">
        <v>7312</v>
      </c>
      <c r="G9065" s="1">
        <v>42534.388900462996</v>
      </c>
      <c r="H9065" t="str">
        <f t="shared" si="141"/>
        <v>quantum and atomic physics, thermodynamics, 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6" spans="1:8" x14ac:dyDescent="0.25">
      <c r="A9066" t="s">
        <v>1069</v>
      </c>
      <c r="B9066" t="s">
        <v>1443</v>
      </c>
      <c r="C9066" t="s">
        <v>6704</v>
      </c>
      <c r="D9066" t="s">
        <v>10</v>
      </c>
      <c r="E9066">
        <v>7</v>
      </c>
      <c r="F9066" t="s">
        <v>7197</v>
      </c>
      <c r="G9066" s="1">
        <v>42534.388900462996</v>
      </c>
      <c r="H9066" t="str">
        <f t="shared" si="141"/>
        <v>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7" spans="1:8" x14ac:dyDescent="0.25">
      <c r="A9067" t="s">
        <v>1069</v>
      </c>
      <c r="B9067" t="s">
        <v>1443</v>
      </c>
      <c r="C9067" t="s">
        <v>6704</v>
      </c>
      <c r="D9067" t="s">
        <v>10</v>
      </c>
      <c r="E9067">
        <v>8</v>
      </c>
      <c r="F9067" t="s">
        <v>7198</v>
      </c>
      <c r="G9067" s="1">
        <v>42534.388900462996</v>
      </c>
      <c r="H9067" t="str">
        <f t="shared" si="141"/>
        <v>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8" spans="1:8" x14ac:dyDescent="0.25">
      <c r="A9068" t="s">
        <v>1069</v>
      </c>
      <c r="B9068" t="s">
        <v>1443</v>
      </c>
      <c r="C9068" t="s">
        <v>6704</v>
      </c>
      <c r="D9068" t="s">
        <v>10</v>
      </c>
      <c r="E9068">
        <v>9</v>
      </c>
      <c r="F9068" t="s">
        <v>7199</v>
      </c>
      <c r="G9068" s="1">
        <v>42534.388900462996</v>
      </c>
      <c r="H9068" t="str">
        <f t="shared" si="141"/>
        <v>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69" spans="1:8" x14ac:dyDescent="0.25">
      <c r="A9069" t="s">
        <v>1069</v>
      </c>
      <c r="B9069" t="s">
        <v>1443</v>
      </c>
      <c r="C9069" t="s">
        <v>6704</v>
      </c>
      <c r="D9069" t="s">
        <v>10</v>
      </c>
      <c r="E9069">
        <v>10</v>
      </c>
      <c r="F9069" t="s">
        <v>7313</v>
      </c>
      <c r="G9069" s="1">
        <v>42534.388900462996</v>
      </c>
      <c r="H9069" t="str">
        <f t="shared" si="141"/>
        <v>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70" spans="1:8" x14ac:dyDescent="0.25">
      <c r="A9070" t="s">
        <v>1069</v>
      </c>
      <c r="B9070" t="s">
        <v>1443</v>
      </c>
      <c r="C9070" t="s">
        <v>6704</v>
      </c>
      <c r="D9070" t="s">
        <v>10</v>
      </c>
      <c r="E9070">
        <v>11</v>
      </c>
      <c r="F9070" t="s">
        <v>7314</v>
      </c>
      <c r="G9070" s="1">
        <v>42534.388900462996</v>
      </c>
      <c r="H9070" t="str">
        <f t="shared" si="141"/>
        <v>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71" spans="1:8" x14ac:dyDescent="0.25">
      <c r="A9071" t="s">
        <v>1069</v>
      </c>
      <c r="B9071" t="s">
        <v>1443</v>
      </c>
      <c r="C9071" t="s">
        <v>6704</v>
      </c>
      <c r="D9071" t="s">
        <v>10</v>
      </c>
      <c r="E9071">
        <v>12</v>
      </c>
      <c r="F9071" t="s">
        <v>7315</v>
      </c>
      <c r="G9071" s="1">
        <v>42534.388900462996</v>
      </c>
      <c r="H9071" t="str">
        <f t="shared" si="141"/>
        <v>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72" spans="1:8" x14ac:dyDescent="0.25">
      <c r="A9072" t="s">
        <v>1069</v>
      </c>
      <c r="B9072" t="s">
        <v>1443</v>
      </c>
      <c r="C9072" t="s">
        <v>6704</v>
      </c>
      <c r="D9072" t="s">
        <v>10</v>
      </c>
      <c r="E9072">
        <v>13</v>
      </c>
      <c r="F9072" t="s">
        <v>7316</v>
      </c>
      <c r="G9072" s="1">
        <v>42534.388900462996</v>
      </c>
      <c r="H9072" t="str">
        <f t="shared" si="141"/>
        <v>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73" spans="1:8" x14ac:dyDescent="0.25">
      <c r="A9073" t="s">
        <v>1069</v>
      </c>
      <c r="B9073" t="s">
        <v>1443</v>
      </c>
      <c r="C9073" t="s">
        <v>6704</v>
      </c>
      <c r="D9073" t="s">
        <v>10</v>
      </c>
      <c r="E9073">
        <v>14</v>
      </c>
      <c r="F9073" t="s">
        <v>7317</v>
      </c>
      <c r="G9073" s="1">
        <v>42534.388900462996</v>
      </c>
      <c r="H9073" t="str">
        <f t="shared" si="141"/>
        <v>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9074" spans="1:8" x14ac:dyDescent="0.25">
      <c r="A9074" t="s">
        <v>1069</v>
      </c>
      <c r="B9074" t="s">
        <v>1443</v>
      </c>
      <c r="C9074" t="s">
        <v>6704</v>
      </c>
      <c r="D9074" t="s">
        <v>10</v>
      </c>
      <c r="E9074">
        <v>15</v>
      </c>
      <c r="F9074" t="s">
        <v>7318</v>
      </c>
      <c r="G9074" s="1">
        <v>42534.388900462996</v>
      </c>
      <c r="H9074" t="str">
        <f t="shared" si="141"/>
        <v>Among the topics we will explore include planetary and binary star systems, supermassive black holes, spiral and elliptical galaxies, dark matter, gravitational lensing, and the geometry and cosmic expansion history of the</v>
      </c>
    </row>
    <row r="9075" spans="1:8" x14ac:dyDescent="0.25">
      <c r="A9075" t="s">
        <v>1069</v>
      </c>
      <c r="B9075" t="s">
        <v>1443</v>
      </c>
      <c r="C9075" t="s">
        <v>6704</v>
      </c>
      <c r="D9075" t="s">
        <v>10</v>
      </c>
      <c r="E9075">
        <v>16</v>
      </c>
      <c r="F9075" t="s">
        <v>7319</v>
      </c>
      <c r="G9075" s="1">
        <v>42534.388900462996</v>
      </c>
      <c r="H9075" t="str">
        <f t="shared" si="141"/>
        <v>binary star systems, supermassive black holes, spiral and elliptical galaxies, dark matter, gravitational lensing, and the geometry and cosmic expansion history of the</v>
      </c>
    </row>
    <row r="9076" spans="1:8" x14ac:dyDescent="0.25">
      <c r="A9076" t="s">
        <v>1069</v>
      </c>
      <c r="B9076" t="s">
        <v>1443</v>
      </c>
      <c r="C9076" t="s">
        <v>6704</v>
      </c>
      <c r="D9076" t="s">
        <v>10</v>
      </c>
      <c r="E9076">
        <v>17</v>
      </c>
      <c r="F9076" t="s">
        <v>7320</v>
      </c>
      <c r="G9076" s="1">
        <v>42534.388900462996</v>
      </c>
      <c r="H9076" t="str">
        <f t="shared" si="141"/>
        <v>and elliptical galaxies, dark matter, gravitational lensing, and the geometry and cosmic expansion history of the</v>
      </c>
    </row>
    <row r="9077" spans="1:8" x14ac:dyDescent="0.25">
      <c r="A9077" t="s">
        <v>1069</v>
      </c>
      <c r="B9077" t="s">
        <v>1443</v>
      </c>
      <c r="C9077" t="s">
        <v>6704</v>
      </c>
      <c r="D9077" t="s">
        <v>10</v>
      </c>
      <c r="E9077">
        <v>18</v>
      </c>
      <c r="F9077" t="s">
        <v>7321</v>
      </c>
      <c r="G9077" s="1">
        <v>42534.388900462996</v>
      </c>
      <c r="H9077" t="str">
        <f t="shared" si="141"/>
        <v>and the geometry and cosmic expansion history of the</v>
      </c>
    </row>
    <row r="9078" spans="1:8" x14ac:dyDescent="0.25">
      <c r="A9078" t="s">
        <v>1069</v>
      </c>
      <c r="B9078" t="s">
        <v>1998</v>
      </c>
      <c r="C9078" t="s">
        <v>6704</v>
      </c>
      <c r="D9078" t="s">
        <v>10</v>
      </c>
      <c r="E9078">
        <v>1</v>
      </c>
      <c r="F9078" t="s">
        <v>7141</v>
      </c>
      <c r="G9078" s="1">
        <v>42534.391006944403</v>
      </c>
      <c r="H9078" t="str">
        <f t="shared" si="141"/>
        <v>Astrophysics is the application of physical principles to astronomical systems. Astrophysicists use their knowledge of physics to explain observations of astronomical phenomena, drawing upon a wide range of subjects in physics, including classical mechanics, quantum and atomic physics, thermo- dynamics, electromagnetism, chemistry,and nuclear physics, 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79" spans="1:8" x14ac:dyDescent="0.25">
      <c r="A9079" t="s">
        <v>1069</v>
      </c>
      <c r="B9079" t="s">
        <v>1998</v>
      </c>
      <c r="C9079" t="s">
        <v>6704</v>
      </c>
      <c r="D9079" t="s">
        <v>10</v>
      </c>
      <c r="E9079">
        <v>2</v>
      </c>
      <c r="F9079" t="s">
        <v>7304</v>
      </c>
      <c r="G9079" s="1">
        <v>42534.391006944403</v>
      </c>
      <c r="H9079" t="str">
        <f t="shared" si="141"/>
        <v>astronomical systems. Astrophysicists use their knowledge of physics to explain observations of astronomical phenomena, drawing upon a wide range of subjects in physics, including classical mechanics, quantum and atomic physics, thermo- dynamics, electromagnetism, chemistry,and nuclear physics, 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0" spans="1:8" x14ac:dyDescent="0.25">
      <c r="A9080" t="s">
        <v>1069</v>
      </c>
      <c r="B9080" t="s">
        <v>1998</v>
      </c>
      <c r="C9080" t="s">
        <v>6704</v>
      </c>
      <c r="D9080" t="s">
        <v>10</v>
      </c>
      <c r="E9080">
        <v>3</v>
      </c>
      <c r="F9080" t="s">
        <v>7305</v>
      </c>
      <c r="G9080" s="1">
        <v>42534.391006944403</v>
      </c>
      <c r="H9080" t="str">
        <f t="shared" si="141"/>
        <v>physics to explain observations of astronomical phenomena, drawing upon a wide range of subjects in physics, including classical mechanics, quantum and atomic physics, thermo- dynamics, electromagnetism, chemistry,and nuclear physics, 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1" spans="1:8" x14ac:dyDescent="0.25">
      <c r="A9081" t="s">
        <v>1069</v>
      </c>
      <c r="B9081" t="s">
        <v>1998</v>
      </c>
      <c r="C9081" t="s">
        <v>6704</v>
      </c>
      <c r="D9081" t="s">
        <v>10</v>
      </c>
      <c r="E9081">
        <v>4</v>
      </c>
      <c r="F9081" t="s">
        <v>7306</v>
      </c>
      <c r="G9081" s="1">
        <v>42534.391006944403</v>
      </c>
      <c r="H9081" t="str">
        <f t="shared" si="141"/>
        <v>drawing upon a wide range of subjects in physics, including classical mechanics, quantum and atomic physics, thermo- dynamics, electromagnetism, chemistry,and nuclear physics, 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2" spans="1:8" x14ac:dyDescent="0.25">
      <c r="A9082" t="s">
        <v>1069</v>
      </c>
      <c r="B9082" t="s">
        <v>1998</v>
      </c>
      <c r="C9082" t="s">
        <v>6704</v>
      </c>
      <c r="D9082" t="s">
        <v>10</v>
      </c>
      <c r="E9082">
        <v>5</v>
      </c>
      <c r="F9082" t="s">
        <v>7307</v>
      </c>
      <c r="G9082" s="1">
        <v>42534.391006944403</v>
      </c>
      <c r="H9082" t="str">
        <f t="shared" si="141"/>
        <v>classical mechanics, quantum and atomic physics, thermo- dynamics, electromagnetism, chemistry,and nuclear physics, 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3" spans="1:8" x14ac:dyDescent="0.25">
      <c r="A9083" t="s">
        <v>1069</v>
      </c>
      <c r="B9083" t="s">
        <v>1998</v>
      </c>
      <c r="C9083" t="s">
        <v>6704</v>
      </c>
      <c r="D9083" t="s">
        <v>10</v>
      </c>
      <c r="E9083">
        <v>6</v>
      </c>
      <c r="F9083" t="s">
        <v>7308</v>
      </c>
      <c r="G9083" s="1">
        <v>42534.391006944403</v>
      </c>
      <c r="H9083" t="str">
        <f t="shared" si="141"/>
        <v>dynamics, electromagnetism, chemistry,and nuclear physics, 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4" spans="1:8" x14ac:dyDescent="0.25">
      <c r="A9084" t="s">
        <v>1069</v>
      </c>
      <c r="B9084" t="s">
        <v>1998</v>
      </c>
      <c r="C9084" t="s">
        <v>6704</v>
      </c>
      <c r="D9084" t="s">
        <v>10</v>
      </c>
      <c r="E9084">
        <v>7</v>
      </c>
      <c r="F9084" t="s">
        <v>7309</v>
      </c>
      <c r="G9084" s="1">
        <v>42534.391006944403</v>
      </c>
      <c r="H9084" t="str">
        <f t="shared" si="141"/>
        <v>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5" spans="1:8" x14ac:dyDescent="0.25">
      <c r="A9085" t="s">
        <v>1069</v>
      </c>
      <c r="B9085" t="s">
        <v>1998</v>
      </c>
      <c r="C9085" t="s">
        <v>6704</v>
      </c>
      <c r="D9085" t="s">
        <v>10</v>
      </c>
      <c r="E9085">
        <v>8</v>
      </c>
      <c r="F9085" t="s">
        <v>7310</v>
      </c>
      <c r="G9085" s="1">
        <v>42534.391006944403</v>
      </c>
      <c r="H9085" t="str">
        <f t="shared" si="141"/>
        <v>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6" spans="1:8" x14ac:dyDescent="0.25">
      <c r="A9086" t="s">
        <v>1069</v>
      </c>
      <c r="B9086" t="s">
        <v>1998</v>
      </c>
      <c r="C9086" t="s">
        <v>6704</v>
      </c>
      <c r="D9086" t="s">
        <v>10</v>
      </c>
      <c r="E9086">
        <v>9</v>
      </c>
      <c r="F9086" t="s">
        <v>7330</v>
      </c>
      <c r="G9086" s="1">
        <v>42534.391006944403</v>
      </c>
      <c r="H9086" t="str">
        <f t="shared" si="141"/>
        <v>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7" spans="1:8" x14ac:dyDescent="0.25">
      <c r="A9087" t="s">
        <v>1069</v>
      </c>
      <c r="B9087" t="s">
        <v>1998</v>
      </c>
      <c r="C9087" t="s">
        <v>6704</v>
      </c>
      <c r="D9087" t="s">
        <v>10</v>
      </c>
      <c r="E9087">
        <v>10</v>
      </c>
      <c r="F9087" t="s">
        <v>7331</v>
      </c>
      <c r="G9087" s="1">
        <v>42534.391006944403</v>
      </c>
      <c r="H9087" t="str">
        <f t="shared" si="141"/>
        <v>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8" spans="1:8" x14ac:dyDescent="0.25">
      <c r="A9088" t="s">
        <v>1069</v>
      </c>
      <c r="B9088" t="s">
        <v>1998</v>
      </c>
      <c r="C9088" t="s">
        <v>6704</v>
      </c>
      <c r="D9088" t="s">
        <v>10</v>
      </c>
      <c r="E9088">
        <v>11</v>
      </c>
      <c r="F9088" t="s">
        <v>7332</v>
      </c>
      <c r="G9088" s="1">
        <v>42534.391006944403</v>
      </c>
      <c r="H9088" t="str">
        <f t="shared" si="141"/>
        <v>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89" spans="1:8" x14ac:dyDescent="0.25">
      <c r="A9089" t="s">
        <v>1069</v>
      </c>
      <c r="B9089" t="s">
        <v>1998</v>
      </c>
      <c r="C9089" t="s">
        <v>6704</v>
      </c>
      <c r="D9089" t="s">
        <v>10</v>
      </c>
      <c r="E9089">
        <v>12</v>
      </c>
      <c r="F9089" t="s">
        <v>7333</v>
      </c>
      <c r="G9089" s="1">
        <v>42534.391006944403</v>
      </c>
      <c r="H9089" t="str">
        <f t="shared" si="141"/>
        <v>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90" spans="1:8" x14ac:dyDescent="0.25">
      <c r="A9090" t="s">
        <v>1069</v>
      </c>
      <c r="B9090" t="s">
        <v>1998</v>
      </c>
      <c r="C9090" t="s">
        <v>6704</v>
      </c>
      <c r="D9090" t="s">
        <v>10</v>
      </c>
      <c r="E9090">
        <v>13</v>
      </c>
      <c r="F9090" t="s">
        <v>7334</v>
      </c>
      <c r="G9090" s="1">
        <v>42534.391006944403</v>
      </c>
      <c r="H9090" t="str">
        <f t="shared" si="141"/>
        <v>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9091" spans="1:8" x14ac:dyDescent="0.25">
      <c r="A9091" t="s">
        <v>1069</v>
      </c>
      <c r="B9091" t="s">
        <v>1998</v>
      </c>
      <c r="C9091" t="s">
        <v>6704</v>
      </c>
      <c r="D9091" t="s">
        <v>10</v>
      </c>
      <c r="E9091">
        <v>14</v>
      </c>
      <c r="F9091" t="s">
        <v>7318</v>
      </c>
      <c r="G9091" s="1">
        <v>42534.391006944403</v>
      </c>
      <c r="H9091" t="str">
        <f t="shared" ref="H9091:H9154" si="142">IF(E9092=1,F9091,F9091&amp;" "&amp;H9092)</f>
        <v>Among the topics we will explore include planetary and stellar atmospheres, stellar structure and evolution, degenerate stars (white dwarfs and neutron stars), star, galaxy, and planet formation, and the origin of primordial elements synthesized moments after the Big</v>
      </c>
    </row>
    <row r="9092" spans="1:8" x14ac:dyDescent="0.25">
      <c r="A9092" t="s">
        <v>1069</v>
      </c>
      <c r="B9092" t="s">
        <v>1998</v>
      </c>
      <c r="C9092" t="s">
        <v>6704</v>
      </c>
      <c r="D9092" t="s">
        <v>10</v>
      </c>
      <c r="E9092">
        <v>15</v>
      </c>
      <c r="F9092" t="s">
        <v>7335</v>
      </c>
      <c r="G9092" s="1">
        <v>42534.391006944403</v>
      </c>
      <c r="H9092" t="str">
        <f t="shared" si="142"/>
        <v>stellar atmospheres, stellar structure and evolution, degenerate stars (white dwarfs and neutron stars), star, galaxy, and planet formation, and the origin of primordial elements synthesized moments after the Big</v>
      </c>
    </row>
    <row r="9093" spans="1:8" x14ac:dyDescent="0.25">
      <c r="A9093" t="s">
        <v>1069</v>
      </c>
      <c r="B9093" t="s">
        <v>1998</v>
      </c>
      <c r="C9093" t="s">
        <v>6704</v>
      </c>
      <c r="D9093" t="s">
        <v>10</v>
      </c>
      <c r="E9093">
        <v>16</v>
      </c>
      <c r="F9093" t="s">
        <v>7336</v>
      </c>
      <c r="G9093" s="1">
        <v>42534.391006944403</v>
      </c>
      <c r="H9093" t="str">
        <f t="shared" si="142"/>
        <v>degenerate stars (white dwarfs and neutron stars), star, galaxy, and planet formation, and the origin of primordial elements synthesized moments after the Big</v>
      </c>
    </row>
    <row r="9094" spans="1:8" x14ac:dyDescent="0.25">
      <c r="A9094" t="s">
        <v>1069</v>
      </c>
      <c r="B9094" t="s">
        <v>1998</v>
      </c>
      <c r="C9094" t="s">
        <v>6704</v>
      </c>
      <c r="D9094" t="s">
        <v>10</v>
      </c>
      <c r="E9094">
        <v>17</v>
      </c>
      <c r="F9094" t="s">
        <v>7337</v>
      </c>
      <c r="G9094" s="1">
        <v>42534.391006944403</v>
      </c>
      <c r="H9094" t="str">
        <f t="shared" si="142"/>
        <v>star, galaxy, and planet formation, and the origin of primordial elements synthesized moments after the Big</v>
      </c>
    </row>
    <row r="9095" spans="1:8" x14ac:dyDescent="0.25">
      <c r="A9095" t="s">
        <v>1069</v>
      </c>
      <c r="B9095" t="s">
        <v>1998</v>
      </c>
      <c r="C9095" t="s">
        <v>6704</v>
      </c>
      <c r="D9095" t="s">
        <v>10</v>
      </c>
      <c r="E9095">
        <v>18</v>
      </c>
      <c r="F9095" t="s">
        <v>7338</v>
      </c>
      <c r="G9095" s="1">
        <v>42534.391006944403</v>
      </c>
      <c r="H9095" t="str">
        <f t="shared" si="142"/>
        <v>primordial elements synthesized moments after the Big</v>
      </c>
    </row>
    <row r="9096" spans="1:8" x14ac:dyDescent="0.25">
      <c r="A9096" t="s">
        <v>1069</v>
      </c>
      <c r="B9096" t="s">
        <v>43</v>
      </c>
      <c r="C9096" t="s">
        <v>1827</v>
      </c>
      <c r="D9096" t="s">
        <v>10</v>
      </c>
      <c r="E9096">
        <v>1</v>
      </c>
      <c r="F9096" t="s">
        <v>4002</v>
      </c>
      <c r="G9096" s="1">
        <v>38399</v>
      </c>
      <c r="H9096" t="str">
        <f t="shared" si="142"/>
        <v>Study of a topic in Physics selected on the basis of faculty and student interest. Prerequisites depend on the topic being offered, and course registration requires permission of the instructor. May be taken more than once with differ- ent topics. (ATTR: ARTS, PHYS)</v>
      </c>
    </row>
    <row r="9097" spans="1:8" x14ac:dyDescent="0.25">
      <c r="A9097" t="s">
        <v>1069</v>
      </c>
      <c r="B9097" t="s">
        <v>43</v>
      </c>
      <c r="C9097" t="s">
        <v>1827</v>
      </c>
      <c r="D9097" t="s">
        <v>10</v>
      </c>
      <c r="E9097">
        <v>2</v>
      </c>
      <c r="F9097" t="s">
        <v>4003</v>
      </c>
      <c r="G9097" s="1">
        <v>38399</v>
      </c>
      <c r="H9097" t="str">
        <f t="shared" si="142"/>
        <v>and student interest. Prerequisites depend on the topic being offered, and course registration requires permission of the instructor. May be taken more than once with differ- ent topics. (ATTR: ARTS, PHYS)</v>
      </c>
    </row>
    <row r="9098" spans="1:8" x14ac:dyDescent="0.25">
      <c r="A9098" t="s">
        <v>1069</v>
      </c>
      <c r="B9098" t="s">
        <v>43</v>
      </c>
      <c r="C9098" t="s">
        <v>1827</v>
      </c>
      <c r="D9098" t="s">
        <v>10</v>
      </c>
      <c r="E9098">
        <v>3</v>
      </c>
      <c r="F9098" t="s">
        <v>4004</v>
      </c>
      <c r="G9098" s="1">
        <v>38399</v>
      </c>
      <c r="H9098" t="str">
        <f t="shared" si="142"/>
        <v>being offered, and course registration requires permission of the instructor. May be taken more than once with differ- ent topics. (ATTR: ARTS, PHYS)</v>
      </c>
    </row>
    <row r="9099" spans="1:8" x14ac:dyDescent="0.25">
      <c r="A9099" t="s">
        <v>1069</v>
      </c>
      <c r="B9099" t="s">
        <v>43</v>
      </c>
      <c r="C9099" t="s">
        <v>1827</v>
      </c>
      <c r="D9099" t="s">
        <v>10</v>
      </c>
      <c r="E9099">
        <v>4</v>
      </c>
      <c r="F9099" t="s">
        <v>4005</v>
      </c>
      <c r="G9099" s="1">
        <v>38399</v>
      </c>
      <c r="H9099" t="str">
        <f t="shared" si="142"/>
        <v>of the instructor. May be taken more than once with differ- ent topics. (ATTR: ARTS, PHYS)</v>
      </c>
    </row>
    <row r="9100" spans="1:8" x14ac:dyDescent="0.25">
      <c r="A9100" t="s">
        <v>1069</v>
      </c>
      <c r="B9100" t="s">
        <v>43</v>
      </c>
      <c r="C9100" t="s">
        <v>1827</v>
      </c>
      <c r="D9100" t="s">
        <v>10</v>
      </c>
      <c r="E9100">
        <v>5</v>
      </c>
      <c r="F9100" t="s">
        <v>4006</v>
      </c>
      <c r="G9100" s="1">
        <v>38399</v>
      </c>
      <c r="H9100" t="str">
        <f t="shared" si="142"/>
        <v>ent topics. (ATTR: ARTS, PHYS)</v>
      </c>
    </row>
    <row r="9101" spans="1:8" x14ac:dyDescent="0.25">
      <c r="A9101" t="s">
        <v>1069</v>
      </c>
      <c r="B9101" t="s">
        <v>627</v>
      </c>
      <c r="C9101" t="s">
        <v>8411</v>
      </c>
      <c r="D9101" t="s">
        <v>10</v>
      </c>
      <c r="E9101">
        <v>1</v>
      </c>
      <c r="F9101" t="s">
        <v>9537</v>
      </c>
      <c r="G9101" s="1">
        <v>44279</v>
      </c>
      <c r="H9101" t="str">
        <f t="shared" si="142"/>
        <v>This course develops Maxwell's electromagnetic field equations and examines some of their physical consequences. Some of the special topics covered include: electrostatics; steady currents and static magnetic fields; dielectric and magnetic materials; time-dependent electric and magnetic fields; electromagnetic induction; the complete Maxwell theory; energy in the electromagnetic field; Poynting's theorem; electromagnetic waves; and radiation from time-dependent charge and current distributions. Three hours lecture and three hours of lab per week. .</v>
      </c>
    </row>
    <row r="9102" spans="1:8" x14ac:dyDescent="0.25">
      <c r="A9102" t="s">
        <v>1069</v>
      </c>
      <c r="B9102" t="s">
        <v>627</v>
      </c>
      <c r="C9102" t="s">
        <v>8411</v>
      </c>
      <c r="D9102" t="s">
        <v>10</v>
      </c>
      <c r="E9102">
        <v>2</v>
      </c>
      <c r="F9102" t="s">
        <v>9538</v>
      </c>
      <c r="G9102" s="1">
        <v>44279</v>
      </c>
      <c r="H9102" t="str">
        <f t="shared" si="142"/>
        <v>equations and examines some of their physical consequences. Some of the special topics covered include: electrostatics; steady currents and static magnetic fields; dielectric and magnetic materials; time-dependent electric and magnetic fields; electromagnetic induction; the complete Maxwell theory; energy in the electromagnetic field; Poynting's theorem; electromagnetic waves; and radiation from time-dependent charge and current distributions. Three hours lecture and three hours of lab per week. .</v>
      </c>
    </row>
    <row r="9103" spans="1:8" x14ac:dyDescent="0.25">
      <c r="A9103" t="s">
        <v>1069</v>
      </c>
      <c r="B9103" t="s">
        <v>627</v>
      </c>
      <c r="C9103" t="s">
        <v>8411</v>
      </c>
      <c r="D9103" t="s">
        <v>10</v>
      </c>
      <c r="E9103">
        <v>3</v>
      </c>
      <c r="F9103" t="s">
        <v>9539</v>
      </c>
      <c r="G9103" s="1">
        <v>44279</v>
      </c>
      <c r="H9103" t="str">
        <f t="shared" si="142"/>
        <v>Some of the special topics covered include: electrostatics; steady currents and static magnetic fields; dielectric and magnetic materials; time-dependent electric and magnetic fields; electromagnetic induction; the complete Maxwell theory; energy in the electromagnetic field; Poynting's theorem; electromagnetic waves; and radiation from time-dependent charge and current distributions. Three hours lecture and three hours of lab per week. .</v>
      </c>
    </row>
    <row r="9104" spans="1:8" x14ac:dyDescent="0.25">
      <c r="A9104" t="s">
        <v>1069</v>
      </c>
      <c r="B9104" t="s">
        <v>627</v>
      </c>
      <c r="C9104" t="s">
        <v>8411</v>
      </c>
      <c r="D9104" t="s">
        <v>10</v>
      </c>
      <c r="E9104">
        <v>4</v>
      </c>
      <c r="F9104" t="s">
        <v>9540</v>
      </c>
      <c r="G9104" s="1">
        <v>44279</v>
      </c>
      <c r="H9104" t="str">
        <f t="shared" si="142"/>
        <v>steady currents and static magnetic fields; dielectric and magnetic materials; time-dependent electric and magnetic fields; electromagnetic induction; the complete Maxwell theory; energy in the electromagnetic field; Poynting's theorem; electromagnetic waves; and radiation from time-dependent charge and current distributions. Three hours lecture and three hours of lab per week. .</v>
      </c>
    </row>
    <row r="9105" spans="1:8" x14ac:dyDescent="0.25">
      <c r="A9105" t="s">
        <v>1069</v>
      </c>
      <c r="B9105" t="s">
        <v>627</v>
      </c>
      <c r="C9105" t="s">
        <v>8411</v>
      </c>
      <c r="D9105" t="s">
        <v>10</v>
      </c>
      <c r="E9105">
        <v>5</v>
      </c>
      <c r="F9105" t="s">
        <v>9541</v>
      </c>
      <c r="G9105" s="1">
        <v>44279</v>
      </c>
      <c r="H9105" t="str">
        <f t="shared" si="142"/>
        <v>magnetic materials; time-dependent electric and magnetic fields; electromagnetic induction; the complete Maxwell theory; energy in the electromagnetic field; Poynting's theorem; electromagnetic waves; and radiation from time-dependent charge and current distributions. Three hours lecture and three hours of lab per week. .</v>
      </c>
    </row>
    <row r="9106" spans="1:8" x14ac:dyDescent="0.25">
      <c r="A9106" t="s">
        <v>1069</v>
      </c>
      <c r="B9106" t="s">
        <v>627</v>
      </c>
      <c r="C9106" t="s">
        <v>8411</v>
      </c>
      <c r="D9106" t="s">
        <v>10</v>
      </c>
      <c r="E9106">
        <v>6</v>
      </c>
      <c r="F9106" t="s">
        <v>9542</v>
      </c>
      <c r="G9106" s="1">
        <v>44279</v>
      </c>
      <c r="H9106" t="str">
        <f t="shared" si="142"/>
        <v>fields; electromagnetic induction; the complete Maxwell theory; energy in the electromagnetic field; Poynting's theorem; electromagnetic waves; and radiation from time-dependent charge and current distributions. Three hours lecture and three hours of lab per week. .</v>
      </c>
    </row>
    <row r="9107" spans="1:8" x14ac:dyDescent="0.25">
      <c r="A9107" t="s">
        <v>1069</v>
      </c>
      <c r="B9107" t="s">
        <v>627</v>
      </c>
      <c r="C9107" t="s">
        <v>8411</v>
      </c>
      <c r="D9107" t="s">
        <v>10</v>
      </c>
      <c r="E9107">
        <v>7</v>
      </c>
      <c r="F9107" t="s">
        <v>9543</v>
      </c>
      <c r="G9107" s="1">
        <v>44279</v>
      </c>
      <c r="H9107" t="str">
        <f t="shared" si="142"/>
        <v>theory; energy in the electromagnetic field; Poynting's theorem; electromagnetic waves; and radiation from time-dependent charge and current distributions. Three hours lecture and three hours of lab per week. .</v>
      </c>
    </row>
    <row r="9108" spans="1:8" x14ac:dyDescent="0.25">
      <c r="A9108" t="s">
        <v>1069</v>
      </c>
      <c r="B9108" t="s">
        <v>627</v>
      </c>
      <c r="C9108" t="s">
        <v>8411</v>
      </c>
      <c r="D9108" t="s">
        <v>10</v>
      </c>
      <c r="E9108">
        <v>8</v>
      </c>
      <c r="F9108" t="s">
        <v>9544</v>
      </c>
      <c r="G9108" s="1">
        <v>44279</v>
      </c>
      <c r="H9108" t="str">
        <f t="shared" si="142"/>
        <v>theorem; electromagnetic waves; and radiation from time-dependent charge and current distributions. Three hours lecture and three hours of lab per week. .</v>
      </c>
    </row>
    <row r="9109" spans="1:8" x14ac:dyDescent="0.25">
      <c r="A9109" t="s">
        <v>1069</v>
      </c>
      <c r="B9109" t="s">
        <v>627</v>
      </c>
      <c r="C9109" t="s">
        <v>8411</v>
      </c>
      <c r="D9109" t="s">
        <v>10</v>
      </c>
      <c r="E9109">
        <v>9</v>
      </c>
      <c r="F9109" t="s">
        <v>9585</v>
      </c>
      <c r="G9109" s="1">
        <v>44279</v>
      </c>
      <c r="H9109" t="str">
        <f t="shared" si="142"/>
        <v>time-dependent charge and current distributions. Three hours lecture and three hours of lab per week. .</v>
      </c>
    </row>
    <row r="9110" spans="1:8" x14ac:dyDescent="0.25">
      <c r="A9110" t="s">
        <v>1069</v>
      </c>
      <c r="B9110" t="s">
        <v>627</v>
      </c>
      <c r="C9110" t="s">
        <v>8411</v>
      </c>
      <c r="D9110" t="s">
        <v>10</v>
      </c>
      <c r="E9110">
        <v>10</v>
      </c>
      <c r="F9110" t="s">
        <v>9586</v>
      </c>
      <c r="G9110" s="1">
        <v>44279</v>
      </c>
      <c r="H9110" t="str">
        <f t="shared" si="142"/>
        <v>lecture and three hours of lab per week. .</v>
      </c>
    </row>
    <row r="9111" spans="1:8" x14ac:dyDescent="0.25">
      <c r="A9111" t="s">
        <v>1069</v>
      </c>
      <c r="B9111" t="s">
        <v>627</v>
      </c>
      <c r="C9111" t="s">
        <v>8411</v>
      </c>
      <c r="D9111" t="s">
        <v>10</v>
      </c>
      <c r="E9111">
        <v>11</v>
      </c>
      <c r="F9111" t="s">
        <v>9587</v>
      </c>
      <c r="G9111" s="1">
        <v>44279</v>
      </c>
      <c r="H9111" t="str">
        <f t="shared" si="142"/>
        <v>.</v>
      </c>
    </row>
    <row r="9112" spans="1:8" x14ac:dyDescent="0.25">
      <c r="A9112" t="s">
        <v>1069</v>
      </c>
      <c r="B9112" t="s">
        <v>47</v>
      </c>
      <c r="C9112" t="s">
        <v>1827</v>
      </c>
      <c r="D9112" t="s">
        <v>10</v>
      </c>
      <c r="E9112">
        <v>1</v>
      </c>
      <c r="F9112" t="s">
        <v>4007</v>
      </c>
      <c r="G9112" s="1">
        <v>38399</v>
      </c>
      <c r="H9112" t="str">
        <f t="shared" si="142"/>
        <v>A continuation of PHYS-410. Two hours of lecture a week for one semester. (ATTR: ARTS, PHYS)</v>
      </c>
    </row>
    <row r="9113" spans="1:8" x14ac:dyDescent="0.25">
      <c r="A9113" t="s">
        <v>1069</v>
      </c>
      <c r="B9113" t="s">
        <v>47</v>
      </c>
      <c r="C9113" t="s">
        <v>1827</v>
      </c>
      <c r="D9113" t="s">
        <v>10</v>
      </c>
      <c r="E9113">
        <v>2</v>
      </c>
      <c r="F9113" t="s">
        <v>3993</v>
      </c>
      <c r="G9113" s="1">
        <v>38399</v>
      </c>
      <c r="H9113" t="str">
        <f t="shared" si="142"/>
        <v>one semester. (ATTR: ARTS, PHYS)</v>
      </c>
    </row>
    <row r="9114" spans="1:8" x14ac:dyDescent="0.25">
      <c r="A9114" t="s">
        <v>1069</v>
      </c>
      <c r="B9114" t="s">
        <v>55</v>
      </c>
      <c r="C9114" t="s">
        <v>1827</v>
      </c>
      <c r="D9114" t="s">
        <v>10</v>
      </c>
      <c r="E9114">
        <v>1</v>
      </c>
      <c r="F9114" t="s">
        <v>4008</v>
      </c>
      <c r="G9114" s="1">
        <v>38399</v>
      </c>
      <c r="H9114" t="str">
        <f t="shared" si="142"/>
        <v>An introduction to modern solid-state physics, including lattice structure, lattice vibrations, thermal properties, electron theory of metals and semiconductors, magnetic properties, and superconductivity. Three hours of lecture a week for one semester. (ATTR: ARTS, PHYS)</v>
      </c>
    </row>
    <row r="9115" spans="1:8" x14ac:dyDescent="0.25">
      <c r="A9115" t="s">
        <v>1069</v>
      </c>
      <c r="B9115" t="s">
        <v>55</v>
      </c>
      <c r="C9115" t="s">
        <v>1827</v>
      </c>
      <c r="D9115" t="s">
        <v>10</v>
      </c>
      <c r="E9115">
        <v>2</v>
      </c>
      <c r="F9115" t="s">
        <v>4009</v>
      </c>
      <c r="G9115" s="1">
        <v>38399</v>
      </c>
      <c r="H9115" t="str">
        <f t="shared" si="142"/>
        <v>lattice structure, lattice vibrations, thermal properties, electron theory of metals and semiconductors, magnetic properties, and superconductivity. Three hours of lecture a week for one semester. (ATTR: ARTS, PHYS)</v>
      </c>
    </row>
    <row r="9116" spans="1:8" x14ac:dyDescent="0.25">
      <c r="A9116" t="s">
        <v>1069</v>
      </c>
      <c r="B9116" t="s">
        <v>55</v>
      </c>
      <c r="C9116" t="s">
        <v>1827</v>
      </c>
      <c r="D9116" t="s">
        <v>10</v>
      </c>
      <c r="E9116">
        <v>3</v>
      </c>
      <c r="F9116" t="s">
        <v>4010</v>
      </c>
      <c r="G9116" s="1">
        <v>38399</v>
      </c>
      <c r="H9116" t="str">
        <f t="shared" si="142"/>
        <v>electron theory of metals and semiconductors, magnetic properties, and superconductivity. Three hours of lecture a week for one semester. (ATTR: ARTS, PHYS)</v>
      </c>
    </row>
    <row r="9117" spans="1:8" x14ac:dyDescent="0.25">
      <c r="A9117" t="s">
        <v>1069</v>
      </c>
      <c r="B9117" t="s">
        <v>55</v>
      </c>
      <c r="C9117" t="s">
        <v>1827</v>
      </c>
      <c r="D9117" t="s">
        <v>10</v>
      </c>
      <c r="E9117">
        <v>4</v>
      </c>
      <c r="F9117" t="s">
        <v>4011</v>
      </c>
      <c r="G9117" s="1">
        <v>38399</v>
      </c>
      <c r="H9117" t="str">
        <f t="shared" si="142"/>
        <v>properties, and superconductivity. Three hours of lecture a week for one semester. (ATTR: ARTS, PHYS)</v>
      </c>
    </row>
    <row r="9118" spans="1:8" x14ac:dyDescent="0.25">
      <c r="A9118" t="s">
        <v>1069</v>
      </c>
      <c r="B9118" t="s">
        <v>55</v>
      </c>
      <c r="C9118" t="s">
        <v>1827</v>
      </c>
      <c r="D9118" t="s">
        <v>10</v>
      </c>
      <c r="E9118">
        <v>5</v>
      </c>
      <c r="F9118" t="s">
        <v>4001</v>
      </c>
      <c r="G9118" s="1">
        <v>38399</v>
      </c>
      <c r="H9118" t="str">
        <f t="shared" si="142"/>
        <v>week for one semester. (ATTR: ARTS, PHYS)</v>
      </c>
    </row>
    <row r="9119" spans="1:8" x14ac:dyDescent="0.25">
      <c r="A9119" t="s">
        <v>1069</v>
      </c>
      <c r="B9119" t="s">
        <v>192</v>
      </c>
      <c r="C9119" t="s">
        <v>8411</v>
      </c>
      <c r="D9119" t="s">
        <v>10</v>
      </c>
      <c r="E9119">
        <v>1</v>
      </c>
      <c r="F9119" t="s">
        <v>8554</v>
      </c>
      <c r="G9119" s="1">
        <v>44133</v>
      </c>
      <c r="H9119" t="str">
        <f t="shared" si="142"/>
        <v>The development of quantum mechanics and special relativity in the early part of the 20th century revolutionized how humanity viewed reality. Quantum mechanics threw out the determinism that had guided the previous 2000 years of scientific thought in favor of a statistical interpretation of nature which called into 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0" spans="1:8" x14ac:dyDescent="0.25">
      <c r="A9120" t="s">
        <v>1069</v>
      </c>
      <c r="B9120" t="s">
        <v>192</v>
      </c>
      <c r="C9120" t="s">
        <v>8411</v>
      </c>
      <c r="D9120" t="s">
        <v>10</v>
      </c>
      <c r="E9120">
        <v>2</v>
      </c>
      <c r="F9120" t="s">
        <v>8555</v>
      </c>
      <c r="G9120" s="1">
        <v>44133</v>
      </c>
      <c r="H9120" t="str">
        <f t="shared" si="142"/>
        <v>relativity in the early part of the 20th century revolutionized how humanity viewed reality. Quantum mechanics threw out the determinism that had guided the previous 2000 years of scientific thought in favor of a statistical interpretation of nature which called into 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1" spans="1:8" x14ac:dyDescent="0.25">
      <c r="A9121" t="s">
        <v>1069</v>
      </c>
      <c r="B9121" t="s">
        <v>192</v>
      </c>
      <c r="C9121" t="s">
        <v>8411</v>
      </c>
      <c r="D9121" t="s">
        <v>10</v>
      </c>
      <c r="E9121">
        <v>3</v>
      </c>
      <c r="F9121" t="s">
        <v>8556</v>
      </c>
      <c r="G9121" s="1">
        <v>44133</v>
      </c>
      <c r="H9121" t="str">
        <f t="shared" si="142"/>
        <v>revolutionized how humanity viewed reality. Quantum mechanics threw out the determinism that had guided the previous 2000 years of scientific thought in favor of a statistical interpretation of nature which called into 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2" spans="1:8" x14ac:dyDescent="0.25">
      <c r="A9122" t="s">
        <v>1069</v>
      </c>
      <c r="B9122" t="s">
        <v>192</v>
      </c>
      <c r="C9122" t="s">
        <v>8411</v>
      </c>
      <c r="D9122" t="s">
        <v>10</v>
      </c>
      <c r="E9122">
        <v>4</v>
      </c>
      <c r="F9122" t="s">
        <v>8557</v>
      </c>
      <c r="G9122" s="1">
        <v>44133</v>
      </c>
      <c r="H9122" t="str">
        <f t="shared" si="142"/>
        <v>mechanics threw out the determinism that had guided the previous 2000 years of scientific thought in favor of a statistical interpretation of nature which called into 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3" spans="1:8" x14ac:dyDescent="0.25">
      <c r="A9123" t="s">
        <v>1069</v>
      </c>
      <c r="B9123" t="s">
        <v>192</v>
      </c>
      <c r="C9123" t="s">
        <v>8411</v>
      </c>
      <c r="D9123" t="s">
        <v>10</v>
      </c>
      <c r="E9123">
        <v>5</v>
      </c>
      <c r="F9123" t="s">
        <v>8558</v>
      </c>
      <c r="G9123" s="1">
        <v>44133</v>
      </c>
      <c r="H9123" t="str">
        <f t="shared" si="142"/>
        <v>previous 2000 years of scientific thought in favor of a statistical interpretation of nature which called into 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4" spans="1:8" x14ac:dyDescent="0.25">
      <c r="A9124" t="s">
        <v>1069</v>
      </c>
      <c r="B9124" t="s">
        <v>192</v>
      </c>
      <c r="C9124" t="s">
        <v>8411</v>
      </c>
      <c r="D9124" t="s">
        <v>10</v>
      </c>
      <c r="E9124">
        <v>6</v>
      </c>
      <c r="F9124" t="s">
        <v>8559</v>
      </c>
      <c r="G9124" s="1">
        <v>44133</v>
      </c>
      <c r="H9124" t="str">
        <f t="shared" si="142"/>
        <v>statistical interpretation of nature which called into 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5" spans="1:8" x14ac:dyDescent="0.25">
      <c r="A9125" t="s">
        <v>1069</v>
      </c>
      <c r="B9125" t="s">
        <v>192</v>
      </c>
      <c r="C9125" t="s">
        <v>8411</v>
      </c>
      <c r="D9125" t="s">
        <v>10</v>
      </c>
      <c r="E9125">
        <v>7</v>
      </c>
      <c r="F9125" t="s">
        <v>8560</v>
      </c>
      <c r="G9125" s="1">
        <v>44133</v>
      </c>
      <c r="H9125" t="str">
        <f t="shared" si="142"/>
        <v>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6" spans="1:8" x14ac:dyDescent="0.25">
      <c r="A9126" t="s">
        <v>1069</v>
      </c>
      <c r="B9126" t="s">
        <v>192</v>
      </c>
      <c r="C9126" t="s">
        <v>8411</v>
      </c>
      <c r="D9126" t="s">
        <v>10</v>
      </c>
      <c r="E9126">
        <v>8</v>
      </c>
      <c r="F9126" t="s">
        <v>8561</v>
      </c>
      <c r="G9126" s="1">
        <v>44133</v>
      </c>
      <c r="H9126" t="str">
        <f t="shared" si="142"/>
        <v>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7" spans="1:8" x14ac:dyDescent="0.25">
      <c r="A9127" t="s">
        <v>1069</v>
      </c>
      <c r="B9127" t="s">
        <v>192</v>
      </c>
      <c r="C9127" t="s">
        <v>8411</v>
      </c>
      <c r="D9127" t="s">
        <v>10</v>
      </c>
      <c r="E9127">
        <v>9</v>
      </c>
      <c r="F9127" t="s">
        <v>8562</v>
      </c>
      <c r="G9127" s="1">
        <v>44133</v>
      </c>
      <c r="H9127" t="str">
        <f t="shared" si="142"/>
        <v>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8" spans="1:8" x14ac:dyDescent="0.25">
      <c r="A9128" t="s">
        <v>1069</v>
      </c>
      <c r="B9128" t="s">
        <v>192</v>
      </c>
      <c r="C9128" t="s">
        <v>8411</v>
      </c>
      <c r="D9128" t="s">
        <v>10</v>
      </c>
      <c r="E9128">
        <v>10</v>
      </c>
      <c r="F9128" t="s">
        <v>8563</v>
      </c>
      <c r="G9128" s="1">
        <v>44133</v>
      </c>
      <c r="H9128" t="str">
        <f t="shared" si="142"/>
        <v>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29" spans="1:8" x14ac:dyDescent="0.25">
      <c r="A9129" t="s">
        <v>1069</v>
      </c>
      <c r="B9129" t="s">
        <v>192</v>
      </c>
      <c r="C9129" t="s">
        <v>8411</v>
      </c>
      <c r="D9129" t="s">
        <v>10</v>
      </c>
      <c r="E9129">
        <v>11</v>
      </c>
      <c r="F9129" t="s">
        <v>8564</v>
      </c>
      <c r="G9129" s="1">
        <v>44133</v>
      </c>
      <c r="H9129" t="str">
        <f t="shared" si="142"/>
        <v>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30" spans="1:8" x14ac:dyDescent="0.25">
      <c r="A9130" t="s">
        <v>1069</v>
      </c>
      <c r="B9130" t="s">
        <v>192</v>
      </c>
      <c r="C9130" t="s">
        <v>8411</v>
      </c>
      <c r="D9130" t="s">
        <v>10</v>
      </c>
      <c r="E9130">
        <v>12</v>
      </c>
      <c r="F9130" t="s">
        <v>8565</v>
      </c>
      <c r="G9130" s="1">
        <v>44133</v>
      </c>
      <c r="H9130" t="str">
        <f t="shared" si="142"/>
        <v>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9131" spans="1:8" x14ac:dyDescent="0.25">
      <c r="A9131" t="s">
        <v>1069</v>
      </c>
      <c r="B9131" t="s">
        <v>192</v>
      </c>
      <c r="C9131" t="s">
        <v>8411</v>
      </c>
      <c r="D9131" t="s">
        <v>10</v>
      </c>
      <c r="E9131">
        <v>13</v>
      </c>
      <c r="F9131" t="s">
        <v>8566</v>
      </c>
      <c r="G9131" s="1">
        <v>44133</v>
      </c>
      <c r="H9131" t="str">
        <f t="shared" si="142"/>
        <v>postulates of the quantum mechanics;wave-particle duality Heisenberg uncertainty principle;the Schrodinger equation and its solution for one-dimensional systems;the hydrogen atom; and perturbation theory.Four hours of lecture per week ARTS,PHYS</v>
      </c>
    </row>
    <row r="9132" spans="1:8" x14ac:dyDescent="0.25">
      <c r="A9132" t="s">
        <v>1069</v>
      </c>
      <c r="B9132" t="s">
        <v>192</v>
      </c>
      <c r="C9132" t="s">
        <v>8411</v>
      </c>
      <c r="D9132" t="s">
        <v>10</v>
      </c>
      <c r="E9132">
        <v>14</v>
      </c>
      <c r="F9132" t="s">
        <v>8567</v>
      </c>
      <c r="G9132" s="1">
        <v>44133</v>
      </c>
      <c r="H9132" t="str">
        <f t="shared" si="142"/>
        <v>Heisenberg uncertainty principle;the Schrodinger equation and its solution for one-dimensional systems;the hydrogen atom; and perturbation theory.Four hours of lecture per week ARTS,PHYS</v>
      </c>
    </row>
    <row r="9133" spans="1:8" x14ac:dyDescent="0.25">
      <c r="A9133" t="s">
        <v>1069</v>
      </c>
      <c r="B9133" t="s">
        <v>192</v>
      </c>
      <c r="C9133" t="s">
        <v>8411</v>
      </c>
      <c r="D9133" t="s">
        <v>10</v>
      </c>
      <c r="E9133">
        <v>15</v>
      </c>
      <c r="F9133" t="s">
        <v>8568</v>
      </c>
      <c r="G9133" s="1">
        <v>44133</v>
      </c>
      <c r="H9133" t="str">
        <f t="shared" si="142"/>
        <v>and its solution for one-dimensional systems;the hydrogen atom; and perturbation theory.Four hours of lecture per week ARTS,PHYS</v>
      </c>
    </row>
    <row r="9134" spans="1:8" x14ac:dyDescent="0.25">
      <c r="A9134" t="s">
        <v>1069</v>
      </c>
      <c r="B9134" t="s">
        <v>192</v>
      </c>
      <c r="C9134" t="s">
        <v>8411</v>
      </c>
      <c r="D9134" t="s">
        <v>10</v>
      </c>
      <c r="E9134">
        <v>16</v>
      </c>
      <c r="F9134" t="s">
        <v>8569</v>
      </c>
      <c r="G9134" s="1">
        <v>44133</v>
      </c>
      <c r="H9134" t="str">
        <f t="shared" si="142"/>
        <v>atom; and perturbation theory.Four hours of lecture per week ARTS,PHYS</v>
      </c>
    </row>
    <row r="9135" spans="1:8" x14ac:dyDescent="0.25">
      <c r="A9135" t="s">
        <v>1069</v>
      </c>
      <c r="B9135" t="s">
        <v>192</v>
      </c>
      <c r="C9135" t="s">
        <v>8411</v>
      </c>
      <c r="D9135" t="s">
        <v>10</v>
      </c>
      <c r="E9135">
        <v>17</v>
      </c>
      <c r="F9135" t="s">
        <v>8703</v>
      </c>
      <c r="G9135" s="1">
        <v>44133</v>
      </c>
      <c r="H9135" t="str">
        <f t="shared" si="142"/>
        <v>ARTS,PHYS</v>
      </c>
    </row>
    <row r="9136" spans="1:8" x14ac:dyDescent="0.25">
      <c r="A9136" t="s">
        <v>1069</v>
      </c>
      <c r="B9136" t="s">
        <v>60</v>
      </c>
      <c r="C9136" t="s">
        <v>4445</v>
      </c>
      <c r="D9136" t="s">
        <v>10</v>
      </c>
      <c r="E9136">
        <v>1</v>
      </c>
      <c r="F9136" t="s">
        <v>4517</v>
      </c>
      <c r="G9136" s="1">
        <v>39287</v>
      </c>
      <c r="H9136" t="str">
        <f t="shared" si="142"/>
        <v>No longer offered.</v>
      </c>
    </row>
    <row r="9137" spans="1:8" x14ac:dyDescent="0.25">
      <c r="A9137" t="s">
        <v>1069</v>
      </c>
      <c r="B9137" t="s">
        <v>66</v>
      </c>
      <c r="C9137" t="s">
        <v>4445</v>
      </c>
      <c r="D9137" t="s">
        <v>10</v>
      </c>
      <c r="E9137">
        <v>1</v>
      </c>
      <c r="F9137" t="s">
        <v>4517</v>
      </c>
      <c r="G9137" s="1">
        <v>39287</v>
      </c>
      <c r="H9137" t="str">
        <f t="shared" si="142"/>
        <v>No longer offered.</v>
      </c>
    </row>
    <row r="9138" spans="1:8" x14ac:dyDescent="0.25">
      <c r="A9138" t="s">
        <v>1069</v>
      </c>
      <c r="B9138" t="s">
        <v>72</v>
      </c>
      <c r="C9138" t="s">
        <v>8302</v>
      </c>
      <c r="D9138" t="s">
        <v>10</v>
      </c>
      <c r="E9138">
        <v>1</v>
      </c>
      <c r="F9138" t="s">
        <v>1108</v>
      </c>
      <c r="G9138" s="1">
        <v>43721.5493055556</v>
      </c>
      <c r="H9138" t="str">
        <f t="shared" si="142"/>
        <v>The student pursues open-ended experimental or theoretical investigations of their choice with faculty approval and supervision.  The research instruments of the School are available including spectrometers, electro-magnets, an X-ray diffractometer, and nuclear detectors.  Seminars and written reports are required.  One three-hour laboratory or research</v>
      </c>
    </row>
    <row r="9139" spans="1:8" x14ac:dyDescent="0.25">
      <c r="A9139" t="s">
        <v>1069</v>
      </c>
      <c r="B9139" t="s">
        <v>72</v>
      </c>
      <c r="C9139" t="s">
        <v>8302</v>
      </c>
      <c r="D9139" t="s">
        <v>10</v>
      </c>
      <c r="E9139">
        <v>2</v>
      </c>
      <c r="F9139" t="s">
        <v>6049</v>
      </c>
      <c r="G9139" s="1">
        <v>43721.5493055556</v>
      </c>
      <c r="H9139" t="str">
        <f t="shared" si="142"/>
        <v>investigations of their choice with faculty approval and supervision.  The research instruments of the School are available including spectrometers, electro-magnets, an X-ray diffractometer, and nuclear detectors.  Seminars and written reports are required.  One three-hour laboratory or research</v>
      </c>
    </row>
    <row r="9140" spans="1:8" x14ac:dyDescent="0.25">
      <c r="A9140" t="s">
        <v>1069</v>
      </c>
      <c r="B9140" t="s">
        <v>72</v>
      </c>
      <c r="C9140" t="s">
        <v>8302</v>
      </c>
      <c r="D9140" t="s">
        <v>10</v>
      </c>
      <c r="E9140">
        <v>3</v>
      </c>
      <c r="F9140" t="s">
        <v>1109</v>
      </c>
      <c r="G9140" s="1">
        <v>43721.5493055556</v>
      </c>
      <c r="H9140" t="str">
        <f t="shared" si="142"/>
        <v>supervision.  The research instruments of the School are available including spectrometers, electro-magnets, an X-ray diffractometer, and nuclear detectors.  Seminars and written reports are required.  One three-hour laboratory or research</v>
      </c>
    </row>
    <row r="9141" spans="1:8" x14ac:dyDescent="0.25">
      <c r="A9141" t="s">
        <v>1069</v>
      </c>
      <c r="B9141" t="s">
        <v>72</v>
      </c>
      <c r="C9141" t="s">
        <v>8302</v>
      </c>
      <c r="D9141" t="s">
        <v>10</v>
      </c>
      <c r="E9141">
        <v>4</v>
      </c>
      <c r="F9141" t="s">
        <v>1110</v>
      </c>
      <c r="G9141" s="1">
        <v>43721.5493055556</v>
      </c>
      <c r="H9141" t="str">
        <f t="shared" si="142"/>
        <v>available including spectrometers, electro-magnets, an X-ray diffractometer, and nuclear detectors.  Seminars and written reports are required.  One three-hour laboratory or research</v>
      </c>
    </row>
    <row r="9142" spans="1:8" x14ac:dyDescent="0.25">
      <c r="A9142" t="s">
        <v>1069</v>
      </c>
      <c r="B9142" t="s">
        <v>72</v>
      </c>
      <c r="C9142" t="s">
        <v>8302</v>
      </c>
      <c r="D9142" t="s">
        <v>10</v>
      </c>
      <c r="E9142">
        <v>5</v>
      </c>
      <c r="F9142" t="s">
        <v>1111</v>
      </c>
      <c r="G9142" s="1">
        <v>43721.5493055556</v>
      </c>
      <c r="H9142" t="str">
        <f t="shared" si="142"/>
        <v>diffractometer, and nuclear detectors.  Seminars and written reports are required.  One three-hour laboratory or research</v>
      </c>
    </row>
    <row r="9143" spans="1:8" x14ac:dyDescent="0.25">
      <c r="A9143" t="s">
        <v>1069</v>
      </c>
      <c r="B9143" t="s">
        <v>72</v>
      </c>
      <c r="C9143" t="s">
        <v>8302</v>
      </c>
      <c r="D9143" t="s">
        <v>10</v>
      </c>
      <c r="E9143">
        <v>6</v>
      </c>
      <c r="F9143" t="s">
        <v>1112</v>
      </c>
      <c r="G9143" s="1">
        <v>43721.5493055556</v>
      </c>
      <c r="H9143" t="str">
        <f t="shared" si="142"/>
        <v>reports are required.  One three-hour laboratory or research</v>
      </c>
    </row>
    <row r="9144" spans="1:8" x14ac:dyDescent="0.25">
      <c r="A9144" t="s">
        <v>1069</v>
      </c>
      <c r="B9144" t="s">
        <v>1746</v>
      </c>
      <c r="C9144" t="s">
        <v>8302</v>
      </c>
      <c r="D9144" t="s">
        <v>10</v>
      </c>
      <c r="E9144">
        <v>1</v>
      </c>
      <c r="F9144" t="s">
        <v>1747</v>
      </c>
      <c r="G9144" s="1">
        <v>43721.547442129602</v>
      </c>
      <c r="H9144" t="str">
        <f t="shared" si="142"/>
        <v>A continuation of PHYS-470. Lab fee. (ATTR-ARTS)</v>
      </c>
    </row>
    <row r="9145" spans="1:8" x14ac:dyDescent="0.25">
      <c r="A9145" t="s">
        <v>1069</v>
      </c>
      <c r="B9145" t="s">
        <v>235</v>
      </c>
      <c r="C9145" t="s">
        <v>5190</v>
      </c>
      <c r="D9145" t="s">
        <v>10</v>
      </c>
      <c r="E9145">
        <v>1</v>
      </c>
      <c r="F9145" t="s">
        <v>236</v>
      </c>
      <c r="G9145" s="1">
        <v>41129</v>
      </c>
      <c r="H9145" t="str">
        <f t="shared" si="142"/>
        <v>Original laboratory and literature research under the direction of a faculty member. This course is arranged by mutual consent of the student and faculty member. (ATTR: ARTS)</v>
      </c>
    </row>
    <row r="9146" spans="1:8" x14ac:dyDescent="0.25">
      <c r="A9146" t="s">
        <v>1069</v>
      </c>
      <c r="B9146" t="s">
        <v>235</v>
      </c>
      <c r="C9146" t="s">
        <v>5190</v>
      </c>
      <c r="D9146" t="s">
        <v>10</v>
      </c>
      <c r="E9146">
        <v>2</v>
      </c>
      <c r="F9146" t="s">
        <v>5950</v>
      </c>
      <c r="G9146" s="1">
        <v>41129</v>
      </c>
      <c r="H9146" t="str">
        <f t="shared" si="142"/>
        <v>direction of a faculty member. This course is arranged by mutual consent of the student and faculty member. (ATTR: ARTS)</v>
      </c>
    </row>
    <row r="9147" spans="1:8" x14ac:dyDescent="0.25">
      <c r="A9147" t="s">
        <v>1069</v>
      </c>
      <c r="B9147" t="s">
        <v>235</v>
      </c>
      <c r="C9147" t="s">
        <v>5190</v>
      </c>
      <c r="D9147" t="s">
        <v>10</v>
      </c>
      <c r="E9147">
        <v>3</v>
      </c>
      <c r="F9147" t="s">
        <v>5951</v>
      </c>
      <c r="G9147" s="1">
        <v>41129</v>
      </c>
      <c r="H9147" t="str">
        <f t="shared" si="142"/>
        <v>by mutual consent of the student and faculty member. (ATTR: ARTS)</v>
      </c>
    </row>
    <row r="9148" spans="1:8" x14ac:dyDescent="0.25">
      <c r="A9148" t="s">
        <v>1069</v>
      </c>
      <c r="B9148" t="s">
        <v>235</v>
      </c>
      <c r="C9148" t="s">
        <v>5190</v>
      </c>
      <c r="D9148" t="s">
        <v>10</v>
      </c>
      <c r="E9148">
        <v>4</v>
      </c>
      <c r="F9148" t="s">
        <v>81</v>
      </c>
      <c r="G9148" s="1">
        <v>41129</v>
      </c>
      <c r="H9148" t="str">
        <f t="shared" si="142"/>
        <v>(ATTR: ARTS)</v>
      </c>
    </row>
    <row r="9149" spans="1:8" x14ac:dyDescent="0.25">
      <c r="A9149" t="s">
        <v>1113</v>
      </c>
      <c r="B9149" t="s">
        <v>271</v>
      </c>
      <c r="C9149" t="s">
        <v>5325</v>
      </c>
      <c r="D9149" t="s">
        <v>10</v>
      </c>
      <c r="E9149">
        <v>1</v>
      </c>
      <c r="F9149" t="s">
        <v>1114</v>
      </c>
      <c r="G9149" s="1">
        <v>41443.460185185198</v>
      </c>
      <c r="H9149" t="str">
        <f t="shared" si="142"/>
        <v>This course is an overview of the major institutions and processes of the American political system.  Both formal (i.e., Congress, the Presidency, and the Judiciary), and the informal (e.g., political parties, interest groups, the media, etc.) institutions will be covered.  It is designed to help the students not only acquire a basic knowledge of American government, but also develop the ability to</v>
      </c>
    </row>
    <row r="9150" spans="1:8" x14ac:dyDescent="0.25">
      <c r="A9150" t="s">
        <v>1113</v>
      </c>
      <c r="B9150" t="s">
        <v>271</v>
      </c>
      <c r="C9150" t="s">
        <v>5325</v>
      </c>
      <c r="D9150" t="s">
        <v>10</v>
      </c>
      <c r="E9150">
        <v>2</v>
      </c>
      <c r="F9150" t="s">
        <v>1115</v>
      </c>
      <c r="G9150" s="1">
        <v>41443.460185185198</v>
      </c>
      <c r="H9150" t="str">
        <f t="shared" si="142"/>
        <v>processes of the American political system.  Both formal (i.e., Congress, the Presidency, and the Judiciary), and the informal (e.g., political parties, interest groups, the media, etc.) institutions will be covered.  It is designed to help the students not only acquire a basic knowledge of American government, but also develop the ability to</v>
      </c>
    </row>
    <row r="9151" spans="1:8" x14ac:dyDescent="0.25">
      <c r="A9151" t="s">
        <v>1113</v>
      </c>
      <c r="B9151" t="s">
        <v>271</v>
      </c>
      <c r="C9151" t="s">
        <v>5325</v>
      </c>
      <c r="D9151" t="s">
        <v>10</v>
      </c>
      <c r="E9151">
        <v>3</v>
      </c>
      <c r="F9151" t="s">
        <v>1116</v>
      </c>
      <c r="G9151" s="1">
        <v>41443.460185185198</v>
      </c>
      <c r="H9151" t="str">
        <f t="shared" si="142"/>
        <v>(i.e., Congress, the Presidency, and the Judiciary), and the informal (e.g., political parties, interest groups, the media, etc.) institutions will be covered.  It is designed to help the students not only acquire a basic knowledge of American government, but also develop the ability to</v>
      </c>
    </row>
    <row r="9152" spans="1:8" x14ac:dyDescent="0.25">
      <c r="A9152" t="s">
        <v>1113</v>
      </c>
      <c r="B9152" t="s">
        <v>271</v>
      </c>
      <c r="C9152" t="s">
        <v>5325</v>
      </c>
      <c r="D9152" t="s">
        <v>10</v>
      </c>
      <c r="E9152">
        <v>4</v>
      </c>
      <c r="F9152" t="s">
        <v>1117</v>
      </c>
      <c r="G9152" s="1">
        <v>41443.460185185198</v>
      </c>
      <c r="H9152" t="str">
        <f t="shared" si="142"/>
        <v>informal (e.g., political parties, interest groups, the media, etc.) institutions will be covered.  It is designed to help the students not only acquire a basic knowledge of American government, but also develop the ability to</v>
      </c>
    </row>
    <row r="9153" spans="1:8" x14ac:dyDescent="0.25">
      <c r="A9153" t="s">
        <v>1113</v>
      </c>
      <c r="B9153" t="s">
        <v>271</v>
      </c>
      <c r="C9153" t="s">
        <v>5325</v>
      </c>
      <c r="D9153" t="s">
        <v>10</v>
      </c>
      <c r="E9153">
        <v>5</v>
      </c>
      <c r="F9153" t="s">
        <v>1118</v>
      </c>
      <c r="G9153" s="1">
        <v>41443.460185185198</v>
      </c>
      <c r="H9153" t="str">
        <f t="shared" si="142"/>
        <v>media, etc.) institutions will be covered.  It is designed to help the students not only acquire a basic knowledge of American government, but also develop the ability to</v>
      </c>
    </row>
    <row r="9154" spans="1:8" x14ac:dyDescent="0.25">
      <c r="A9154" t="s">
        <v>1113</v>
      </c>
      <c r="B9154" t="s">
        <v>271</v>
      </c>
      <c r="C9154" t="s">
        <v>5325</v>
      </c>
      <c r="D9154" t="s">
        <v>10</v>
      </c>
      <c r="E9154">
        <v>6</v>
      </c>
      <c r="F9154" t="s">
        <v>1119</v>
      </c>
      <c r="G9154" s="1">
        <v>41443.460185185198</v>
      </c>
      <c r="H9154" t="str">
        <f t="shared" si="142"/>
        <v>to help the students not only acquire a basic knowledge of American government, but also develop the ability to</v>
      </c>
    </row>
    <row r="9155" spans="1:8" x14ac:dyDescent="0.25">
      <c r="A9155" t="s">
        <v>1113</v>
      </c>
      <c r="B9155" t="s">
        <v>271</v>
      </c>
      <c r="C9155" t="s">
        <v>5325</v>
      </c>
      <c r="D9155" t="s">
        <v>10</v>
      </c>
      <c r="E9155">
        <v>7</v>
      </c>
      <c r="F9155" t="s">
        <v>1120</v>
      </c>
      <c r="G9155" s="1">
        <v>41443.460185185198</v>
      </c>
      <c r="H9155" t="str">
        <f t="shared" ref="H9155:H9218" si="143">IF(E9156=1,F9155,F9155&amp;" "&amp;H9156)</f>
        <v>American government, but also develop the ability to</v>
      </c>
    </row>
    <row r="9156" spans="1:8" x14ac:dyDescent="0.25">
      <c r="A9156" t="s">
        <v>1113</v>
      </c>
      <c r="B9156" t="s">
        <v>145</v>
      </c>
      <c r="C9156" t="s">
        <v>5325</v>
      </c>
      <c r="D9156" t="s">
        <v>10</v>
      </c>
      <c r="E9156">
        <v>1</v>
      </c>
      <c r="F9156" t="s">
        <v>5208</v>
      </c>
      <c r="G9156" s="1">
        <v>41443.460729166698</v>
      </c>
      <c r="H9156" t="str">
        <f t="shared" si="143"/>
        <v>Political theory provides conceptual clarification evaluating what is just in the context of power in political life. This course introduces you to the field of political theory by focusing on social justice concepts such as equality, freedom, rights, power, law,diversity, and morality. In this course, we will approach political theory through attention to: 1. the historical location of ideas, 2. the literary or rhetorical nature of our texts, and 3. matters of contemporary relevance for thinking about political experiences today. We will read both classics in the field as well as important contemporary</v>
      </c>
    </row>
    <row r="9157" spans="1:8" x14ac:dyDescent="0.25">
      <c r="A9157" t="s">
        <v>1113</v>
      </c>
      <c r="B9157" t="s">
        <v>145</v>
      </c>
      <c r="C9157" t="s">
        <v>5325</v>
      </c>
      <c r="D9157" t="s">
        <v>10</v>
      </c>
      <c r="E9157">
        <v>2</v>
      </c>
      <c r="F9157" t="s">
        <v>5209</v>
      </c>
      <c r="G9157" s="1">
        <v>41443.460729166698</v>
      </c>
      <c r="H9157" t="str">
        <f t="shared" si="143"/>
        <v>evaluating what is just in the context of power in political life. This course introduces you to the field of political theory by focusing on social justice concepts such as equality, freedom, rights, power, law,diversity, and morality. In this course, we will approach political theory through attention to: 1. the historical location of ideas, 2. the literary or rhetorical nature of our texts, and 3. matters of contemporary relevance for thinking about political experiences today. We will read both classics in the field as well as important contemporary</v>
      </c>
    </row>
    <row r="9158" spans="1:8" x14ac:dyDescent="0.25">
      <c r="A9158" t="s">
        <v>1113</v>
      </c>
      <c r="B9158" t="s">
        <v>145</v>
      </c>
      <c r="C9158" t="s">
        <v>5325</v>
      </c>
      <c r="D9158" t="s">
        <v>10</v>
      </c>
      <c r="E9158">
        <v>3</v>
      </c>
      <c r="F9158" t="s">
        <v>5210</v>
      </c>
      <c r="G9158" s="1">
        <v>41443.460729166698</v>
      </c>
      <c r="H9158" t="str">
        <f t="shared" si="143"/>
        <v>political life. This course introduces you to the field of political theory by focusing on social justice concepts such as equality, freedom, rights, power, law,diversity, and morality. In this course, we will approach political theory through attention to: 1. the historical location of ideas, 2. the literary or rhetorical nature of our texts, and 3. matters of contemporary relevance for thinking about political experiences today. We will read both classics in the field as well as important contemporary</v>
      </c>
    </row>
    <row r="9159" spans="1:8" x14ac:dyDescent="0.25">
      <c r="A9159" t="s">
        <v>1113</v>
      </c>
      <c r="B9159" t="s">
        <v>145</v>
      </c>
      <c r="C9159" t="s">
        <v>5325</v>
      </c>
      <c r="D9159" t="s">
        <v>10</v>
      </c>
      <c r="E9159">
        <v>4</v>
      </c>
      <c r="F9159" t="s">
        <v>5211</v>
      </c>
      <c r="G9159" s="1">
        <v>41443.460729166698</v>
      </c>
      <c r="H9159" t="str">
        <f t="shared" si="143"/>
        <v>political theory by focusing on social justice concepts such as equality, freedom, rights, power, law,diversity, and morality. In this course, we will approach political theory through attention to: 1. the historical location of ideas, 2. the literary or rhetorical nature of our texts, and 3. matters of contemporary relevance for thinking about political experiences today. We will read both classics in the field as well as important contemporary</v>
      </c>
    </row>
    <row r="9160" spans="1:8" x14ac:dyDescent="0.25">
      <c r="A9160" t="s">
        <v>1113</v>
      </c>
      <c r="B9160" t="s">
        <v>145</v>
      </c>
      <c r="C9160" t="s">
        <v>5325</v>
      </c>
      <c r="D9160" t="s">
        <v>10</v>
      </c>
      <c r="E9160">
        <v>5</v>
      </c>
      <c r="F9160" t="s">
        <v>5212</v>
      </c>
      <c r="G9160" s="1">
        <v>41443.460729166698</v>
      </c>
      <c r="H9160" t="str">
        <f t="shared" si="143"/>
        <v>such as equality, freedom, rights, power, law,diversity, and morality. In this course, we will approach political theory through attention to: 1. the historical location of ideas, 2. the literary or rhetorical nature of our texts, and 3. matters of contemporary relevance for thinking about political experiences today. We will read both classics in the field as well as important contemporary</v>
      </c>
    </row>
    <row r="9161" spans="1:8" x14ac:dyDescent="0.25">
      <c r="A9161" t="s">
        <v>1113</v>
      </c>
      <c r="B9161" t="s">
        <v>145</v>
      </c>
      <c r="C9161" t="s">
        <v>5325</v>
      </c>
      <c r="D9161" t="s">
        <v>10</v>
      </c>
      <c r="E9161">
        <v>6</v>
      </c>
      <c r="F9161" t="s">
        <v>5213</v>
      </c>
      <c r="G9161" s="1">
        <v>41443.460729166698</v>
      </c>
      <c r="H9161" t="str">
        <f t="shared" si="143"/>
        <v>and morality. In this course, we will approach political theory through attention to: 1. the historical location of ideas, 2. the literary or rhetorical nature of our texts, and 3. matters of contemporary relevance for thinking about political experiences today. We will read both classics in the field as well as important contemporary</v>
      </c>
    </row>
    <row r="9162" spans="1:8" x14ac:dyDescent="0.25">
      <c r="A9162" t="s">
        <v>1113</v>
      </c>
      <c r="B9162" t="s">
        <v>145</v>
      </c>
      <c r="C9162" t="s">
        <v>5325</v>
      </c>
      <c r="D9162" t="s">
        <v>10</v>
      </c>
      <c r="E9162">
        <v>7</v>
      </c>
      <c r="F9162" t="s">
        <v>5214</v>
      </c>
      <c r="G9162" s="1">
        <v>41443.460729166698</v>
      </c>
      <c r="H9162" t="str">
        <f t="shared" si="143"/>
        <v>theory through attention to: 1. the historical location of ideas, 2. the literary or rhetorical nature of our texts, and 3. matters of contemporary relevance for thinking about political experiences today. We will read both classics in the field as well as important contemporary</v>
      </c>
    </row>
    <row r="9163" spans="1:8" x14ac:dyDescent="0.25">
      <c r="A9163" t="s">
        <v>1113</v>
      </c>
      <c r="B9163" t="s">
        <v>145</v>
      </c>
      <c r="C9163" t="s">
        <v>5325</v>
      </c>
      <c r="D9163" t="s">
        <v>10</v>
      </c>
      <c r="E9163">
        <v>8</v>
      </c>
      <c r="F9163" t="s">
        <v>5215</v>
      </c>
      <c r="G9163" s="1">
        <v>41443.460729166698</v>
      </c>
      <c r="H9163" t="str">
        <f t="shared" si="143"/>
        <v>ideas, 2. the literary or rhetorical nature of our texts, and 3. matters of contemporary relevance for thinking about political experiences today. We will read both classics in the field as well as important contemporary</v>
      </c>
    </row>
    <row r="9164" spans="1:8" x14ac:dyDescent="0.25">
      <c r="A9164" t="s">
        <v>1113</v>
      </c>
      <c r="B9164" t="s">
        <v>145</v>
      </c>
      <c r="C9164" t="s">
        <v>5325</v>
      </c>
      <c r="D9164" t="s">
        <v>10</v>
      </c>
      <c r="E9164">
        <v>9</v>
      </c>
      <c r="F9164" t="s">
        <v>5216</v>
      </c>
      <c r="G9164" s="1">
        <v>41443.460729166698</v>
      </c>
      <c r="H9164" t="str">
        <f t="shared" si="143"/>
        <v>and 3. matters of contemporary relevance for thinking about political experiences today. We will read both classics in the field as well as important contemporary</v>
      </c>
    </row>
    <row r="9165" spans="1:8" x14ac:dyDescent="0.25">
      <c r="A9165" t="s">
        <v>1113</v>
      </c>
      <c r="B9165" t="s">
        <v>145</v>
      </c>
      <c r="C9165" t="s">
        <v>5325</v>
      </c>
      <c r="D9165" t="s">
        <v>10</v>
      </c>
      <c r="E9165">
        <v>10</v>
      </c>
      <c r="F9165" t="s">
        <v>5217</v>
      </c>
      <c r="G9165" s="1">
        <v>41443.460729166698</v>
      </c>
      <c r="H9165" t="str">
        <f t="shared" si="143"/>
        <v>about political experiences today. We will read both classics in the field as well as important contemporary</v>
      </c>
    </row>
    <row r="9166" spans="1:8" x14ac:dyDescent="0.25">
      <c r="A9166" t="s">
        <v>1113</v>
      </c>
      <c r="B9166" t="s">
        <v>145</v>
      </c>
      <c r="C9166" t="s">
        <v>5325</v>
      </c>
      <c r="D9166" t="s">
        <v>10</v>
      </c>
      <c r="E9166">
        <v>11</v>
      </c>
      <c r="F9166" t="s">
        <v>5218</v>
      </c>
      <c r="G9166" s="1">
        <v>41443.460729166698</v>
      </c>
      <c r="H9166" t="str">
        <f t="shared" si="143"/>
        <v>classics in the field as well as important contemporary</v>
      </c>
    </row>
    <row r="9167" spans="1:8" x14ac:dyDescent="0.25">
      <c r="A9167" t="s">
        <v>1113</v>
      </c>
      <c r="B9167" t="s">
        <v>511</v>
      </c>
      <c r="C9167" t="s">
        <v>6704</v>
      </c>
      <c r="D9167" t="s">
        <v>10</v>
      </c>
      <c r="E9167">
        <v>1</v>
      </c>
      <c r="F9167" t="s">
        <v>1121</v>
      </c>
      <c r="G9167" s="1">
        <v>42465.633611111101</v>
      </c>
      <c r="H9167" t="str">
        <f t="shared" si="143"/>
        <v>An introductory course establishing comparative models of political systems focusing upon socio-political organization, political socialization, decision-making and</v>
      </c>
    </row>
    <row r="9168" spans="1:8" x14ac:dyDescent="0.25">
      <c r="A9168" t="s">
        <v>1113</v>
      </c>
      <c r="B9168" t="s">
        <v>511</v>
      </c>
      <c r="C9168" t="s">
        <v>6704</v>
      </c>
      <c r="D9168" t="s">
        <v>10</v>
      </c>
      <c r="E9168">
        <v>2</v>
      </c>
      <c r="F9168" t="s">
        <v>1122</v>
      </c>
      <c r="G9168" s="1">
        <v>42465.633611111101</v>
      </c>
      <c r="H9168" t="str">
        <f t="shared" si="143"/>
        <v>political systems focusing upon socio-political organization, political socialization, decision-making and</v>
      </c>
    </row>
    <row r="9169" spans="1:8" x14ac:dyDescent="0.25">
      <c r="A9169" t="s">
        <v>1113</v>
      </c>
      <c r="B9169" t="s">
        <v>511</v>
      </c>
      <c r="C9169" t="s">
        <v>6704</v>
      </c>
      <c r="D9169" t="s">
        <v>10</v>
      </c>
      <c r="E9169">
        <v>3</v>
      </c>
      <c r="F9169" t="s">
        <v>1123</v>
      </c>
      <c r="G9169" s="1">
        <v>42465.633611111101</v>
      </c>
      <c r="H9169" t="str">
        <f t="shared" si="143"/>
        <v>organization, political socialization, decision-making and</v>
      </c>
    </row>
    <row r="9170" spans="1:8" x14ac:dyDescent="0.25">
      <c r="A9170" t="s">
        <v>1113</v>
      </c>
      <c r="B9170" t="s">
        <v>521</v>
      </c>
      <c r="C9170" t="s">
        <v>8302</v>
      </c>
      <c r="D9170" t="s">
        <v>10</v>
      </c>
      <c r="E9170">
        <v>1</v>
      </c>
      <c r="F9170" t="s">
        <v>1124</v>
      </c>
      <c r="G9170" s="1">
        <v>43546.517488425903</v>
      </c>
      <c r="H9170" t="str">
        <f t="shared" si="143"/>
        <v>A study of the interactions between members of the international system to provide for military, economic, environmental, and social security.  Concepts such as power, international law, international organization, human rights, sustainable development, collective security, and national security are examined.  (ATTR: ARTS, CAS, CFJ,</v>
      </c>
    </row>
    <row r="9171" spans="1:8" x14ac:dyDescent="0.25">
      <c r="A9171" t="s">
        <v>1113</v>
      </c>
      <c r="B9171" t="s">
        <v>521</v>
      </c>
      <c r="C9171" t="s">
        <v>8302</v>
      </c>
      <c r="D9171" t="s">
        <v>10</v>
      </c>
      <c r="E9171">
        <v>2</v>
      </c>
      <c r="F9171" t="s">
        <v>1125</v>
      </c>
      <c r="G9171" s="1">
        <v>43546.517488425903</v>
      </c>
      <c r="H9171" t="str">
        <f t="shared" si="143"/>
        <v>international system to provide for military, economic, environmental, and social security.  Concepts such as power, international law, international organization, human rights, sustainable development, collective security, and national security are examined.  (ATTR: ARTS, CAS, CFJ,</v>
      </c>
    </row>
    <row r="9172" spans="1:8" x14ac:dyDescent="0.25">
      <c r="A9172" t="s">
        <v>1113</v>
      </c>
      <c r="B9172" t="s">
        <v>521</v>
      </c>
      <c r="C9172" t="s">
        <v>8302</v>
      </c>
      <c r="D9172" t="s">
        <v>10</v>
      </c>
      <c r="E9172">
        <v>3</v>
      </c>
      <c r="F9172" t="s">
        <v>1126</v>
      </c>
      <c r="G9172" s="1">
        <v>43546.517488425903</v>
      </c>
      <c r="H9172" t="str">
        <f t="shared" si="143"/>
        <v>environmental, and social security.  Concepts such as power, international law, international organization, human rights, sustainable development, collective security, and national security are examined.  (ATTR: ARTS, CAS, CFJ,</v>
      </c>
    </row>
    <row r="9173" spans="1:8" x14ac:dyDescent="0.25">
      <c r="A9173" t="s">
        <v>1113</v>
      </c>
      <c r="B9173" t="s">
        <v>521</v>
      </c>
      <c r="C9173" t="s">
        <v>8302</v>
      </c>
      <c r="D9173" t="s">
        <v>10</v>
      </c>
      <c r="E9173">
        <v>4</v>
      </c>
      <c r="F9173" t="s">
        <v>1127</v>
      </c>
      <c r="G9173" s="1">
        <v>43546.517488425903</v>
      </c>
      <c r="H9173" t="str">
        <f t="shared" si="143"/>
        <v>power, international law, international organization, human rights, sustainable development, collective security, and national security are examined.  (ATTR: ARTS, CAS, CFJ,</v>
      </c>
    </row>
    <row r="9174" spans="1:8" x14ac:dyDescent="0.25">
      <c r="A9174" t="s">
        <v>1113</v>
      </c>
      <c r="B9174" t="s">
        <v>521</v>
      </c>
      <c r="C9174" t="s">
        <v>8302</v>
      </c>
      <c r="D9174" t="s">
        <v>10</v>
      </c>
      <c r="E9174">
        <v>5</v>
      </c>
      <c r="F9174" t="s">
        <v>1128</v>
      </c>
      <c r="G9174" s="1">
        <v>43546.517488425903</v>
      </c>
      <c r="H9174" t="str">
        <f t="shared" si="143"/>
        <v>rights, sustainable development, collective security, and national security are examined.  (ATTR: ARTS, CAS, CFJ,</v>
      </c>
    </row>
    <row r="9175" spans="1:8" x14ac:dyDescent="0.25">
      <c r="A9175" t="s">
        <v>1113</v>
      </c>
      <c r="B9175" t="s">
        <v>521</v>
      </c>
      <c r="C9175" t="s">
        <v>8302</v>
      </c>
      <c r="D9175" t="s">
        <v>10</v>
      </c>
      <c r="E9175">
        <v>6</v>
      </c>
      <c r="F9175" t="s">
        <v>7610</v>
      </c>
      <c r="G9175" s="1">
        <v>43546.517488425903</v>
      </c>
      <c r="H9175" t="str">
        <f t="shared" si="143"/>
        <v>national security are examined.  (ATTR: ARTS, CAS, CFJ,</v>
      </c>
    </row>
    <row r="9176" spans="1:8" x14ac:dyDescent="0.25">
      <c r="A9176" t="s">
        <v>1113</v>
      </c>
      <c r="B9176" t="s">
        <v>6255</v>
      </c>
      <c r="C9176" t="s">
        <v>6704</v>
      </c>
      <c r="D9176" t="s">
        <v>10</v>
      </c>
      <c r="E9176">
        <v>1</v>
      </c>
      <c r="F9176" t="s">
        <v>6256</v>
      </c>
      <c r="G9176" s="1">
        <v>42465.635231481501</v>
      </c>
      <c r="H9176" t="str">
        <f t="shared" si="143"/>
        <v>This course is the first part of a two course research methods sequence. It provides an overview of the political science discipline, its evolution, and its subfields. Students are introduced to the systematic, empirical approach to the study of politics, and are alerted to the issues that may arise when doing social science research. In this course students are also introduced to various qualitative approaches to data collection and analysis. Three hours lecture, one hour</v>
      </c>
    </row>
    <row r="9177" spans="1:8" x14ac:dyDescent="0.25">
      <c r="A9177" t="s">
        <v>1113</v>
      </c>
      <c r="B9177" t="s">
        <v>6255</v>
      </c>
      <c r="C9177" t="s">
        <v>6704</v>
      </c>
      <c r="D9177" t="s">
        <v>10</v>
      </c>
      <c r="E9177">
        <v>2</v>
      </c>
      <c r="F9177" t="s">
        <v>6332</v>
      </c>
      <c r="G9177" s="1">
        <v>42465.635231481501</v>
      </c>
      <c r="H9177" t="str">
        <f t="shared" si="143"/>
        <v>methods sequence. It provides an overview of the political science discipline, its evolution, and its subfields. Students are introduced to the systematic, empirical approach to the study of politics, and are alerted to the issues that may arise when doing social science research. In this course students are also introduced to various qualitative approaches to data collection and analysis. Three hours lecture, one hour</v>
      </c>
    </row>
    <row r="9178" spans="1:8" x14ac:dyDescent="0.25">
      <c r="A9178" t="s">
        <v>1113</v>
      </c>
      <c r="B9178" t="s">
        <v>6255</v>
      </c>
      <c r="C9178" t="s">
        <v>6704</v>
      </c>
      <c r="D9178" t="s">
        <v>10</v>
      </c>
      <c r="E9178">
        <v>3</v>
      </c>
      <c r="F9178" t="s">
        <v>6333</v>
      </c>
      <c r="G9178" s="1">
        <v>42465.635231481501</v>
      </c>
      <c r="H9178" t="str">
        <f t="shared" si="143"/>
        <v>political science discipline, its evolution, and its subfields. Students are introduced to the systematic, empirical approach to the study of politics, and are alerted to the issues that may arise when doing social science research. In this course students are also introduced to various qualitative approaches to data collection and analysis. Three hours lecture, one hour</v>
      </c>
    </row>
    <row r="9179" spans="1:8" x14ac:dyDescent="0.25">
      <c r="A9179" t="s">
        <v>1113</v>
      </c>
      <c r="B9179" t="s">
        <v>6255</v>
      </c>
      <c r="C9179" t="s">
        <v>6704</v>
      </c>
      <c r="D9179" t="s">
        <v>10</v>
      </c>
      <c r="E9179">
        <v>4</v>
      </c>
      <c r="F9179" t="s">
        <v>6334</v>
      </c>
      <c r="G9179" s="1">
        <v>42465.635231481501</v>
      </c>
      <c r="H9179" t="str">
        <f t="shared" si="143"/>
        <v>subfields. Students are introduced to the systematic, empirical approach to the study of politics, and are alerted to the issues that may arise when doing social science research. In this course students are also introduced to various qualitative approaches to data collection and analysis. Three hours lecture, one hour</v>
      </c>
    </row>
    <row r="9180" spans="1:8" x14ac:dyDescent="0.25">
      <c r="A9180" t="s">
        <v>1113</v>
      </c>
      <c r="B9180" t="s">
        <v>6255</v>
      </c>
      <c r="C9180" t="s">
        <v>6704</v>
      </c>
      <c r="D9180" t="s">
        <v>10</v>
      </c>
      <c r="E9180">
        <v>5</v>
      </c>
      <c r="F9180" t="s">
        <v>6335</v>
      </c>
      <c r="G9180" s="1">
        <v>42465.635231481501</v>
      </c>
      <c r="H9180" t="str">
        <f t="shared" si="143"/>
        <v>empirical approach to the study of politics, and are alerted to the issues that may arise when doing social science research. In this course students are also introduced to various qualitative approaches to data collection and analysis. Three hours lecture, one hour</v>
      </c>
    </row>
    <row r="9181" spans="1:8" x14ac:dyDescent="0.25">
      <c r="A9181" t="s">
        <v>1113</v>
      </c>
      <c r="B9181" t="s">
        <v>6255</v>
      </c>
      <c r="C9181" t="s">
        <v>6704</v>
      </c>
      <c r="D9181" t="s">
        <v>10</v>
      </c>
      <c r="E9181">
        <v>6</v>
      </c>
      <c r="F9181" t="s">
        <v>6336</v>
      </c>
      <c r="G9181" s="1">
        <v>42465.635231481501</v>
      </c>
      <c r="H9181" t="str">
        <f t="shared" si="143"/>
        <v>alerted to the issues that may arise when doing social science research. In this course students are also introduced to various qualitative approaches to data collection and analysis. Three hours lecture, one hour</v>
      </c>
    </row>
    <row r="9182" spans="1:8" x14ac:dyDescent="0.25">
      <c r="A9182" t="s">
        <v>1113</v>
      </c>
      <c r="B9182" t="s">
        <v>6255</v>
      </c>
      <c r="C9182" t="s">
        <v>6704</v>
      </c>
      <c r="D9182" t="s">
        <v>10</v>
      </c>
      <c r="E9182">
        <v>7</v>
      </c>
      <c r="F9182" t="s">
        <v>6337</v>
      </c>
      <c r="G9182" s="1">
        <v>42465.635231481501</v>
      </c>
      <c r="H9182" t="str">
        <f t="shared" si="143"/>
        <v>science research. In this course students are also introduced to various qualitative approaches to data collection and analysis. Three hours lecture, one hour</v>
      </c>
    </row>
    <row r="9183" spans="1:8" x14ac:dyDescent="0.25">
      <c r="A9183" t="s">
        <v>1113</v>
      </c>
      <c r="B9183" t="s">
        <v>6255</v>
      </c>
      <c r="C9183" t="s">
        <v>6704</v>
      </c>
      <c r="D9183" t="s">
        <v>10</v>
      </c>
      <c r="E9183">
        <v>8</v>
      </c>
      <c r="F9183" t="s">
        <v>6338</v>
      </c>
      <c r="G9183" s="1">
        <v>42465.635231481501</v>
      </c>
      <c r="H9183" t="str">
        <f t="shared" si="143"/>
        <v>introduced to various qualitative approaches to data collection and analysis. Three hours lecture, one hour</v>
      </c>
    </row>
    <row r="9184" spans="1:8" x14ac:dyDescent="0.25">
      <c r="A9184" t="s">
        <v>1113</v>
      </c>
      <c r="B9184" t="s">
        <v>6255</v>
      </c>
      <c r="C9184" t="s">
        <v>6704</v>
      </c>
      <c r="D9184" t="s">
        <v>10</v>
      </c>
      <c r="E9184">
        <v>9</v>
      </c>
      <c r="F9184" t="s">
        <v>6339</v>
      </c>
      <c r="G9184" s="1">
        <v>42465.635231481501</v>
      </c>
      <c r="H9184" t="str">
        <f t="shared" si="143"/>
        <v>collection and analysis. Three hours lecture, one hour</v>
      </c>
    </row>
    <row r="9185" spans="1:8" x14ac:dyDescent="0.25">
      <c r="A9185" t="s">
        <v>1113</v>
      </c>
      <c r="B9185" t="s">
        <v>1129</v>
      </c>
      <c r="C9185" t="s">
        <v>9</v>
      </c>
      <c r="D9185" t="s">
        <v>10</v>
      </c>
      <c r="E9185">
        <v>1</v>
      </c>
      <c r="F9185" t="s">
        <v>1130</v>
      </c>
      <c r="G9185" s="1">
        <v>37228</v>
      </c>
      <c r="H9185" t="str">
        <f t="shared" si="143"/>
        <v>Examines assumptions of major theoretical approaches and implications for empirical research in Political Science including concept formation, survey and research design, and data analysis.  Laboratory required one hour per week. (ATTR: ARTS)</v>
      </c>
    </row>
    <row r="9186" spans="1:8" x14ac:dyDescent="0.25">
      <c r="A9186" t="s">
        <v>1113</v>
      </c>
      <c r="B9186" t="s">
        <v>1129</v>
      </c>
      <c r="C9186" t="s">
        <v>9</v>
      </c>
      <c r="D9186" t="s">
        <v>10</v>
      </c>
      <c r="E9186">
        <v>2</v>
      </c>
      <c r="F9186" t="s">
        <v>1131</v>
      </c>
      <c r="G9186" s="1">
        <v>37228</v>
      </c>
      <c r="H9186" t="str">
        <f t="shared" si="143"/>
        <v>implications for empirical research in Political Science including concept formation, survey and research design, and data analysis.  Laboratory required one hour per week. (ATTR: ARTS)</v>
      </c>
    </row>
    <row r="9187" spans="1:8" x14ac:dyDescent="0.25">
      <c r="A9187" t="s">
        <v>1113</v>
      </c>
      <c r="B9187" t="s">
        <v>1129</v>
      </c>
      <c r="C9187" t="s">
        <v>9</v>
      </c>
      <c r="D9187" t="s">
        <v>10</v>
      </c>
      <c r="E9187">
        <v>3</v>
      </c>
      <c r="F9187" t="s">
        <v>1132</v>
      </c>
      <c r="G9187" s="1">
        <v>37228</v>
      </c>
      <c r="H9187" t="str">
        <f t="shared" si="143"/>
        <v>including concept formation, survey and research design, and data analysis.  Laboratory required one hour per week. (ATTR: ARTS)</v>
      </c>
    </row>
    <row r="9188" spans="1:8" x14ac:dyDescent="0.25">
      <c r="A9188" t="s">
        <v>1113</v>
      </c>
      <c r="B9188" t="s">
        <v>1129</v>
      </c>
      <c r="C9188" t="s">
        <v>9</v>
      </c>
      <c r="D9188" t="s">
        <v>10</v>
      </c>
      <c r="E9188">
        <v>4</v>
      </c>
      <c r="F9188" t="s">
        <v>1133</v>
      </c>
      <c r="G9188" s="1">
        <v>37228</v>
      </c>
      <c r="H9188" t="str">
        <f t="shared" si="143"/>
        <v>data analysis.  Laboratory required one hour per week. (ATTR: ARTS)</v>
      </c>
    </row>
    <row r="9189" spans="1:8" x14ac:dyDescent="0.25">
      <c r="A9189" t="s">
        <v>1113</v>
      </c>
      <c r="B9189" t="s">
        <v>1129</v>
      </c>
      <c r="C9189" t="s">
        <v>9</v>
      </c>
      <c r="D9189" t="s">
        <v>10</v>
      </c>
      <c r="E9189">
        <v>5</v>
      </c>
      <c r="F9189" t="s">
        <v>81</v>
      </c>
      <c r="G9189" s="1">
        <v>37228</v>
      </c>
      <c r="H9189" t="str">
        <f t="shared" si="143"/>
        <v>(ATTR: ARTS)</v>
      </c>
    </row>
    <row r="9190" spans="1:8" x14ac:dyDescent="0.25">
      <c r="A9190" t="s">
        <v>1113</v>
      </c>
      <c r="B9190" t="s">
        <v>1728</v>
      </c>
      <c r="C9190" t="s">
        <v>6704</v>
      </c>
      <c r="D9190" t="s">
        <v>10</v>
      </c>
      <c r="E9190">
        <v>1</v>
      </c>
      <c r="F9190" t="s">
        <v>5384</v>
      </c>
      <c r="G9190" s="1">
        <v>42465.637106481503</v>
      </c>
      <c r="H9190" t="str">
        <f t="shared" si="143"/>
        <v>This course is the second part of a two course research methods sequence. It includes in-depth coverage of several quantitative approaches to political science research. Particular attention will be given to survey research, experiments and quasi-experiments, and the use of aggregate data. A broad range of descriptive and inferential statistics techniques are also covered in this (ATTR: ARTS)</v>
      </c>
    </row>
    <row r="9191" spans="1:8" x14ac:dyDescent="0.25">
      <c r="A9191" t="s">
        <v>1113</v>
      </c>
      <c r="B9191" t="s">
        <v>1728</v>
      </c>
      <c r="C9191" t="s">
        <v>6704</v>
      </c>
      <c r="D9191" t="s">
        <v>10</v>
      </c>
      <c r="E9191">
        <v>2</v>
      </c>
      <c r="F9191" t="s">
        <v>5385</v>
      </c>
      <c r="G9191" s="1">
        <v>42465.637106481503</v>
      </c>
      <c r="H9191" t="str">
        <f t="shared" si="143"/>
        <v>methods sequence. It includes in-depth coverage of several quantitative approaches to political science research. Particular attention will be given to survey research, experiments and quasi-experiments, and the use of aggregate data. A broad range of descriptive and inferential statistics techniques are also covered in this (ATTR: ARTS)</v>
      </c>
    </row>
    <row r="9192" spans="1:8" x14ac:dyDescent="0.25">
      <c r="A9192" t="s">
        <v>1113</v>
      </c>
      <c r="B9192" t="s">
        <v>1728</v>
      </c>
      <c r="C9192" t="s">
        <v>6704</v>
      </c>
      <c r="D9192" t="s">
        <v>10</v>
      </c>
      <c r="E9192">
        <v>3</v>
      </c>
      <c r="F9192" t="s">
        <v>5386</v>
      </c>
      <c r="G9192" s="1">
        <v>42465.637106481503</v>
      </c>
      <c r="H9192" t="str">
        <f t="shared" si="143"/>
        <v>several quantitative approaches to political science research. Particular attention will be given to survey research, experiments and quasi-experiments, and the use of aggregate data. A broad range of descriptive and inferential statistics techniques are also covered in this (ATTR: ARTS)</v>
      </c>
    </row>
    <row r="9193" spans="1:8" x14ac:dyDescent="0.25">
      <c r="A9193" t="s">
        <v>1113</v>
      </c>
      <c r="B9193" t="s">
        <v>1728</v>
      </c>
      <c r="C9193" t="s">
        <v>6704</v>
      </c>
      <c r="D9193" t="s">
        <v>10</v>
      </c>
      <c r="E9193">
        <v>4</v>
      </c>
      <c r="F9193" t="s">
        <v>5387</v>
      </c>
      <c r="G9193" s="1">
        <v>42465.637106481503</v>
      </c>
      <c r="H9193" t="str">
        <f t="shared" si="143"/>
        <v>research. Particular attention will be given to survey research, experiments and quasi-experiments, and the use of aggregate data. A broad range of descriptive and inferential statistics techniques are also covered in this (ATTR: ARTS)</v>
      </c>
    </row>
    <row r="9194" spans="1:8" x14ac:dyDescent="0.25">
      <c r="A9194" t="s">
        <v>1113</v>
      </c>
      <c r="B9194" t="s">
        <v>1728</v>
      </c>
      <c r="C9194" t="s">
        <v>6704</v>
      </c>
      <c r="D9194" t="s">
        <v>10</v>
      </c>
      <c r="E9194">
        <v>5</v>
      </c>
      <c r="F9194" t="s">
        <v>5388</v>
      </c>
      <c r="G9194" s="1">
        <v>42465.637106481503</v>
      </c>
      <c r="H9194" t="str">
        <f t="shared" si="143"/>
        <v>research, experiments and quasi-experiments, and the use of aggregate data. A broad range of descriptive and inferential statistics techniques are also covered in this (ATTR: ARTS)</v>
      </c>
    </row>
    <row r="9195" spans="1:8" x14ac:dyDescent="0.25">
      <c r="A9195" t="s">
        <v>1113</v>
      </c>
      <c r="B9195" t="s">
        <v>1728</v>
      </c>
      <c r="C9195" t="s">
        <v>6704</v>
      </c>
      <c r="D9195" t="s">
        <v>10</v>
      </c>
      <c r="E9195">
        <v>6</v>
      </c>
      <c r="F9195" t="s">
        <v>5509</v>
      </c>
      <c r="G9195" s="1">
        <v>42465.637106481503</v>
      </c>
      <c r="H9195" t="str">
        <f t="shared" si="143"/>
        <v>use of aggregate data. A broad range of descriptive and inferential statistics techniques are also covered in this (ATTR: ARTS)</v>
      </c>
    </row>
    <row r="9196" spans="1:8" x14ac:dyDescent="0.25">
      <c r="A9196" t="s">
        <v>1113</v>
      </c>
      <c r="B9196" t="s">
        <v>1728</v>
      </c>
      <c r="C9196" t="s">
        <v>6704</v>
      </c>
      <c r="D9196" t="s">
        <v>10</v>
      </c>
      <c r="E9196">
        <v>7</v>
      </c>
      <c r="F9196" t="s">
        <v>5510</v>
      </c>
      <c r="G9196" s="1">
        <v>42465.637106481503</v>
      </c>
      <c r="H9196" t="str">
        <f t="shared" si="143"/>
        <v>inferential statistics techniques are also covered in this (ATTR: ARTS)</v>
      </c>
    </row>
    <row r="9197" spans="1:8" x14ac:dyDescent="0.25">
      <c r="A9197" t="s">
        <v>1113</v>
      </c>
      <c r="B9197" t="s">
        <v>1728</v>
      </c>
      <c r="C9197" t="s">
        <v>6704</v>
      </c>
      <c r="D9197" t="s">
        <v>10</v>
      </c>
      <c r="E9197">
        <v>9</v>
      </c>
      <c r="F9197" t="s">
        <v>81</v>
      </c>
      <c r="G9197" s="1">
        <v>42465.637106481503</v>
      </c>
      <c r="H9197" t="str">
        <f t="shared" si="143"/>
        <v>(ATTR: ARTS)</v>
      </c>
    </row>
    <row r="9198" spans="1:8" x14ac:dyDescent="0.25">
      <c r="A9198" t="s">
        <v>1113</v>
      </c>
      <c r="B9198" t="s">
        <v>157</v>
      </c>
      <c r="C9198" t="s">
        <v>7562</v>
      </c>
      <c r="D9198" t="s">
        <v>10</v>
      </c>
      <c r="E9198">
        <v>1</v>
      </c>
      <c r="F9198" t="s">
        <v>10583</v>
      </c>
      <c r="G9198" s="1">
        <v>43349</v>
      </c>
      <c r="H9198" t="str">
        <f t="shared" si="143"/>
        <v>This course serves as an introduction to the theory and practice of political communication. In particular, the course focuses on the role of media in political campaigns, press-government relations, and policymaking, with additional emphasis on methods for analyzing political communication in the contexts of American politics and global affairs. (ATTR: ARTS) governments. (ATTR: AMSB, ARTS, CDS)</v>
      </c>
    </row>
    <row r="9199" spans="1:8" x14ac:dyDescent="0.25">
      <c r="A9199" t="s">
        <v>1113</v>
      </c>
      <c r="B9199" t="s">
        <v>157</v>
      </c>
      <c r="C9199" t="s">
        <v>7562</v>
      </c>
      <c r="D9199" t="s">
        <v>10</v>
      </c>
      <c r="E9199">
        <v>2</v>
      </c>
      <c r="F9199" t="s">
        <v>10584</v>
      </c>
      <c r="G9199" s="1">
        <v>43349</v>
      </c>
      <c r="H9199" t="str">
        <f t="shared" si="143"/>
        <v>and practice of political communication. In particular, the course focuses on the role of media in political campaigns, press-government relations, and policymaking, with additional emphasis on methods for analyzing political communication in the contexts of American politics and global affairs. (ATTR: ARTS) governments. (ATTR: AMSB, ARTS, CDS)</v>
      </c>
    </row>
    <row r="9200" spans="1:8" x14ac:dyDescent="0.25">
      <c r="A9200" t="s">
        <v>1113</v>
      </c>
      <c r="B9200" t="s">
        <v>157</v>
      </c>
      <c r="C9200" t="s">
        <v>7562</v>
      </c>
      <c r="D9200" t="s">
        <v>10</v>
      </c>
      <c r="E9200">
        <v>3</v>
      </c>
      <c r="F9200" t="s">
        <v>10585</v>
      </c>
      <c r="G9200" s="1">
        <v>43349</v>
      </c>
      <c r="H9200" t="str">
        <f t="shared" si="143"/>
        <v>the course focuses on the role of media in political campaigns, press-government relations, and policymaking, with additional emphasis on methods for analyzing political communication in the contexts of American politics and global affairs. (ATTR: ARTS) governments. (ATTR: AMSB, ARTS, CDS)</v>
      </c>
    </row>
    <row r="9201" spans="1:8" x14ac:dyDescent="0.25">
      <c r="A9201" t="s">
        <v>1113</v>
      </c>
      <c r="B9201" t="s">
        <v>157</v>
      </c>
      <c r="C9201" t="s">
        <v>7562</v>
      </c>
      <c r="D9201" t="s">
        <v>10</v>
      </c>
      <c r="E9201">
        <v>4</v>
      </c>
      <c r="F9201" t="s">
        <v>10586</v>
      </c>
      <c r="G9201" s="1">
        <v>43349</v>
      </c>
      <c r="H9201" t="str">
        <f t="shared" si="143"/>
        <v>campaigns, press-government relations, and policymaking, with additional emphasis on methods for analyzing political communication in the contexts of American politics and global affairs. (ATTR: ARTS) governments. (ATTR: AMSB, ARTS, CDS)</v>
      </c>
    </row>
    <row r="9202" spans="1:8" x14ac:dyDescent="0.25">
      <c r="A9202" t="s">
        <v>1113</v>
      </c>
      <c r="B9202" t="s">
        <v>157</v>
      </c>
      <c r="C9202" t="s">
        <v>7562</v>
      </c>
      <c r="D9202" t="s">
        <v>10</v>
      </c>
      <c r="E9202">
        <v>5</v>
      </c>
      <c r="F9202" t="s">
        <v>10587</v>
      </c>
      <c r="G9202" s="1">
        <v>43349</v>
      </c>
      <c r="H9202" t="str">
        <f t="shared" si="143"/>
        <v>policymaking, with additional emphasis on methods for analyzing political communication in the contexts of American politics and global affairs. (ATTR: ARTS) governments. (ATTR: AMSB, ARTS, CDS)</v>
      </c>
    </row>
    <row r="9203" spans="1:8" x14ac:dyDescent="0.25">
      <c r="A9203" t="s">
        <v>1113</v>
      </c>
      <c r="B9203" t="s">
        <v>157</v>
      </c>
      <c r="C9203" t="s">
        <v>7562</v>
      </c>
      <c r="D9203" t="s">
        <v>10</v>
      </c>
      <c r="E9203">
        <v>6</v>
      </c>
      <c r="F9203" t="s">
        <v>10588</v>
      </c>
      <c r="G9203" s="1">
        <v>43349</v>
      </c>
      <c r="H9203" t="str">
        <f t="shared" si="143"/>
        <v>for analyzing political communication in the contexts of American politics and global affairs. (ATTR: ARTS) governments. (ATTR: AMSB, ARTS, CDS)</v>
      </c>
    </row>
    <row r="9204" spans="1:8" x14ac:dyDescent="0.25">
      <c r="A9204" t="s">
        <v>1113</v>
      </c>
      <c r="B9204" t="s">
        <v>157</v>
      </c>
      <c r="C9204" t="s">
        <v>7562</v>
      </c>
      <c r="D9204" t="s">
        <v>10</v>
      </c>
      <c r="E9204">
        <v>7</v>
      </c>
      <c r="F9204" t="s">
        <v>10589</v>
      </c>
      <c r="G9204" s="1">
        <v>43349</v>
      </c>
      <c r="H9204" t="str">
        <f t="shared" si="143"/>
        <v>of American politics and global affairs. (ATTR: ARTS) governments. (ATTR: AMSB, ARTS, CDS)</v>
      </c>
    </row>
    <row r="9205" spans="1:8" x14ac:dyDescent="0.25">
      <c r="A9205" t="s">
        <v>1113</v>
      </c>
      <c r="B9205" t="s">
        <v>157</v>
      </c>
      <c r="C9205" t="s">
        <v>7562</v>
      </c>
      <c r="D9205" t="s">
        <v>10</v>
      </c>
      <c r="E9205">
        <v>8</v>
      </c>
      <c r="F9205" t="s">
        <v>81</v>
      </c>
      <c r="G9205" s="1">
        <v>43349</v>
      </c>
      <c r="H9205" t="str">
        <f t="shared" si="143"/>
        <v>(ATTR: ARTS) governments. (ATTR: AMSB, ARTS, CDS)</v>
      </c>
    </row>
    <row r="9206" spans="1:8" x14ac:dyDescent="0.25">
      <c r="A9206" t="s">
        <v>1113</v>
      </c>
      <c r="B9206" t="s">
        <v>19</v>
      </c>
      <c r="C9206" t="s">
        <v>6704</v>
      </c>
      <c r="D9206" t="s">
        <v>10</v>
      </c>
      <c r="E9206">
        <v>6</v>
      </c>
      <c r="F9206" t="s">
        <v>7301</v>
      </c>
      <c r="G9206" s="1">
        <v>42465</v>
      </c>
      <c r="H9206" t="str">
        <f t="shared" si="143"/>
        <v>governments. (ATTR: AMSB, ARTS, CDS)</v>
      </c>
    </row>
    <row r="9207" spans="1:8" x14ac:dyDescent="0.25">
      <c r="A9207" t="s">
        <v>1113</v>
      </c>
      <c r="B9207" t="s">
        <v>19</v>
      </c>
      <c r="C9207" t="s">
        <v>6704</v>
      </c>
      <c r="D9207" t="s">
        <v>10</v>
      </c>
      <c r="E9207">
        <v>7</v>
      </c>
      <c r="F9207" t="s">
        <v>7302</v>
      </c>
      <c r="G9207" s="1">
        <v>42465</v>
      </c>
      <c r="H9207" t="str">
        <f t="shared" si="143"/>
        <v>(ATTR: AMSB, ARTS, CDS)</v>
      </c>
    </row>
    <row r="9208" spans="1:8" x14ac:dyDescent="0.25">
      <c r="A9208" t="s">
        <v>1113</v>
      </c>
      <c r="B9208" t="s">
        <v>429</v>
      </c>
      <c r="C9208" t="s">
        <v>7562</v>
      </c>
      <c r="D9208" t="s">
        <v>10</v>
      </c>
      <c r="E9208">
        <v>1</v>
      </c>
      <c r="F9208" t="s">
        <v>10590</v>
      </c>
      <c r="G9208" s="1">
        <v>43349</v>
      </c>
      <c r="H9208" t="str">
        <f t="shared" si="143"/>
        <v>This course examines the relationship  between mass media and government, with a particular emphasis on American politics. Topics include the First Amendment freedom of the press, the influence of the media on public opinion, the role of the media in covering foreign policy and elections, press-government relations, and the influence of new media on American politics.  (ATTR: ARTS)</v>
      </c>
    </row>
    <row r="9209" spans="1:8" x14ac:dyDescent="0.25">
      <c r="A9209" t="s">
        <v>1113</v>
      </c>
      <c r="B9209" t="s">
        <v>429</v>
      </c>
      <c r="C9209" t="s">
        <v>7562</v>
      </c>
      <c r="D9209" t="s">
        <v>10</v>
      </c>
      <c r="E9209">
        <v>2</v>
      </c>
      <c r="F9209" t="s">
        <v>10591</v>
      </c>
      <c r="G9209" s="1">
        <v>43349</v>
      </c>
      <c r="H9209" t="str">
        <f t="shared" si="143"/>
        <v>and government, with a particular emphasis on American politics. Topics include the First Amendment freedom of the press, the influence of the media on public opinion, the role of the media in covering foreign policy and elections, press-government relations, and the influence of new media on American politics.  (ATTR: ARTS)</v>
      </c>
    </row>
    <row r="9210" spans="1:8" x14ac:dyDescent="0.25">
      <c r="A9210" t="s">
        <v>1113</v>
      </c>
      <c r="B9210" t="s">
        <v>429</v>
      </c>
      <c r="C9210" t="s">
        <v>7562</v>
      </c>
      <c r="D9210" t="s">
        <v>10</v>
      </c>
      <c r="E9210">
        <v>3</v>
      </c>
      <c r="F9210" t="s">
        <v>10592</v>
      </c>
      <c r="G9210" s="1">
        <v>43349</v>
      </c>
      <c r="H9210" t="str">
        <f t="shared" si="143"/>
        <v>politics. Topics include the First Amendment freedom of the press, the influence of the media on public opinion, the role of the media in covering foreign policy and elections, press-government relations, and the influence of new media on American politics.  (ATTR: ARTS)</v>
      </c>
    </row>
    <row r="9211" spans="1:8" x14ac:dyDescent="0.25">
      <c r="A9211" t="s">
        <v>1113</v>
      </c>
      <c r="B9211" t="s">
        <v>429</v>
      </c>
      <c r="C9211" t="s">
        <v>7562</v>
      </c>
      <c r="D9211" t="s">
        <v>10</v>
      </c>
      <c r="E9211">
        <v>4</v>
      </c>
      <c r="F9211" t="s">
        <v>10593</v>
      </c>
      <c r="G9211" s="1">
        <v>43349</v>
      </c>
      <c r="H9211" t="str">
        <f t="shared" si="143"/>
        <v>the press, the influence of the media on public opinion, the role of the media in covering foreign policy and elections, press-government relations, and the influence of new media on American politics.  (ATTR: ARTS)</v>
      </c>
    </row>
    <row r="9212" spans="1:8" x14ac:dyDescent="0.25">
      <c r="A9212" t="s">
        <v>1113</v>
      </c>
      <c r="B9212" t="s">
        <v>429</v>
      </c>
      <c r="C9212" t="s">
        <v>7562</v>
      </c>
      <c r="D9212" t="s">
        <v>10</v>
      </c>
      <c r="E9212">
        <v>5</v>
      </c>
      <c r="F9212" t="s">
        <v>10594</v>
      </c>
      <c r="G9212" s="1">
        <v>43349</v>
      </c>
      <c r="H9212" t="str">
        <f t="shared" si="143"/>
        <v>the role of the media in covering foreign policy and elections, press-government relations, and the influence of new media on American politics.  (ATTR: ARTS)</v>
      </c>
    </row>
    <row r="9213" spans="1:8" x14ac:dyDescent="0.25">
      <c r="A9213" t="s">
        <v>1113</v>
      </c>
      <c r="B9213" t="s">
        <v>429</v>
      </c>
      <c r="C9213" t="s">
        <v>7562</v>
      </c>
      <c r="D9213" t="s">
        <v>10</v>
      </c>
      <c r="E9213">
        <v>6</v>
      </c>
      <c r="F9213" t="s">
        <v>10595</v>
      </c>
      <c r="G9213" s="1">
        <v>43349</v>
      </c>
      <c r="H9213" t="str">
        <f t="shared" si="143"/>
        <v>elections, press-government relations, and the influence of new media on American politics.  (ATTR: ARTS)</v>
      </c>
    </row>
    <row r="9214" spans="1:8" x14ac:dyDescent="0.25">
      <c r="A9214" t="s">
        <v>1113</v>
      </c>
      <c r="B9214" t="s">
        <v>429</v>
      </c>
      <c r="C9214" t="s">
        <v>7562</v>
      </c>
      <c r="D9214" t="s">
        <v>10</v>
      </c>
      <c r="E9214">
        <v>7</v>
      </c>
      <c r="F9214" t="s">
        <v>10596</v>
      </c>
      <c r="G9214" s="1">
        <v>43349</v>
      </c>
      <c r="H9214" t="str">
        <f t="shared" si="143"/>
        <v>of new media on American politics.  (ATTR: ARTS)</v>
      </c>
    </row>
    <row r="9215" spans="1:8" x14ac:dyDescent="0.25">
      <c r="A9215" t="s">
        <v>1113</v>
      </c>
      <c r="B9215" t="s">
        <v>1134</v>
      </c>
      <c r="C9215" t="s">
        <v>5325</v>
      </c>
      <c r="D9215" t="s">
        <v>10</v>
      </c>
      <c r="E9215">
        <v>1</v>
      </c>
      <c r="F9215" t="s">
        <v>1135</v>
      </c>
      <c r="G9215" s="1">
        <v>41444.407430555599</v>
      </c>
      <c r="H9215" t="str">
        <f t="shared" si="143"/>
        <v>This course examines the role of women in politics in terms of the broad political questions of participation, political socialization, social movements and public policy. (ATTR:</v>
      </c>
    </row>
    <row r="9216" spans="1:8" x14ac:dyDescent="0.25">
      <c r="A9216" t="s">
        <v>1113</v>
      </c>
      <c r="B9216" t="s">
        <v>1134</v>
      </c>
      <c r="C9216" t="s">
        <v>5325</v>
      </c>
      <c r="D9216" t="s">
        <v>10</v>
      </c>
      <c r="E9216">
        <v>2</v>
      </c>
      <c r="F9216" t="s">
        <v>1136</v>
      </c>
      <c r="G9216" s="1">
        <v>41444.407430555599</v>
      </c>
      <c r="H9216" t="str">
        <f t="shared" si="143"/>
        <v>of the broad political questions of participation, political socialization, social movements and public policy. (ATTR:</v>
      </c>
    </row>
    <row r="9217" spans="1:8" x14ac:dyDescent="0.25">
      <c r="A9217" t="s">
        <v>1113</v>
      </c>
      <c r="B9217" t="s">
        <v>1134</v>
      </c>
      <c r="C9217" t="s">
        <v>5325</v>
      </c>
      <c r="D9217" t="s">
        <v>10</v>
      </c>
      <c r="E9217">
        <v>3</v>
      </c>
      <c r="F9217" t="s">
        <v>1137</v>
      </c>
      <c r="G9217" s="1">
        <v>41444.407430555599</v>
      </c>
      <c r="H9217" t="str">
        <f t="shared" si="143"/>
        <v>socialization, social movements and public policy. (ATTR:</v>
      </c>
    </row>
    <row r="9218" spans="1:8" x14ac:dyDescent="0.25">
      <c r="A9218" t="s">
        <v>1113</v>
      </c>
      <c r="B9218" t="s">
        <v>8443</v>
      </c>
      <c r="C9218" t="s">
        <v>8239</v>
      </c>
      <c r="D9218" t="s">
        <v>10</v>
      </c>
      <c r="E9218">
        <v>1</v>
      </c>
      <c r="F9218" t="s">
        <v>8444</v>
      </c>
      <c r="G9218" s="1">
        <v>44225</v>
      </c>
      <c r="H9218" t="str">
        <f t="shared" si="143"/>
        <v>This course examines specific themes in American politics, political theory, or public law. Credits for this course will be applied to the Political Science major's American Politics &amp; Justice track. This course can be taken more than once for credit, depending on the content of the specific course for which transfer credit is awarded.</v>
      </c>
    </row>
    <row r="9219" spans="1:8" x14ac:dyDescent="0.25">
      <c r="A9219" t="s">
        <v>1113</v>
      </c>
      <c r="B9219" t="s">
        <v>8443</v>
      </c>
      <c r="C9219" t="s">
        <v>8239</v>
      </c>
      <c r="D9219" t="s">
        <v>10</v>
      </c>
      <c r="E9219">
        <v>2</v>
      </c>
      <c r="F9219" t="s">
        <v>8445</v>
      </c>
      <c r="G9219" s="1">
        <v>44225</v>
      </c>
      <c r="H9219" t="str">
        <f t="shared" ref="H9219:H9282" si="144">IF(E9220=1,F9219,F9219&amp;" "&amp;H9220)</f>
        <v>politics, political theory, or public law. Credits for this course will be applied to the Political Science major's American Politics &amp; Justice track. This course can be taken more than once for credit, depending on the content of the specific course for which transfer credit is awarded.</v>
      </c>
    </row>
    <row r="9220" spans="1:8" x14ac:dyDescent="0.25">
      <c r="A9220" t="s">
        <v>1113</v>
      </c>
      <c r="B9220" t="s">
        <v>8443</v>
      </c>
      <c r="C9220" t="s">
        <v>8239</v>
      </c>
      <c r="D9220" t="s">
        <v>10</v>
      </c>
      <c r="E9220">
        <v>3</v>
      </c>
      <c r="F9220" t="s">
        <v>8446</v>
      </c>
      <c r="G9220" s="1">
        <v>44225</v>
      </c>
      <c r="H9220" t="str">
        <f t="shared" si="144"/>
        <v>course will be applied to the Political Science major's American Politics &amp; Justice track. This course can be taken more than once for credit, depending on the content of the specific course for which transfer credit is awarded.</v>
      </c>
    </row>
    <row r="9221" spans="1:8" x14ac:dyDescent="0.25">
      <c r="A9221" t="s">
        <v>1113</v>
      </c>
      <c r="B9221" t="s">
        <v>8443</v>
      </c>
      <c r="C9221" t="s">
        <v>8239</v>
      </c>
      <c r="D9221" t="s">
        <v>10</v>
      </c>
      <c r="E9221">
        <v>4</v>
      </c>
      <c r="F9221" t="s">
        <v>8447</v>
      </c>
      <c r="G9221" s="1">
        <v>44225</v>
      </c>
      <c r="H9221" t="str">
        <f t="shared" si="144"/>
        <v>American Politics &amp; Justice track. This course can be taken more than once for credit, depending on the content of the specific course for which transfer credit is awarded.</v>
      </c>
    </row>
    <row r="9222" spans="1:8" x14ac:dyDescent="0.25">
      <c r="A9222" t="s">
        <v>1113</v>
      </c>
      <c r="B9222" t="s">
        <v>8443</v>
      </c>
      <c r="C9222" t="s">
        <v>8239</v>
      </c>
      <c r="D9222" t="s">
        <v>10</v>
      </c>
      <c r="E9222">
        <v>5</v>
      </c>
      <c r="F9222" t="s">
        <v>8448</v>
      </c>
      <c r="G9222" s="1">
        <v>44225</v>
      </c>
      <c r="H9222" t="str">
        <f t="shared" si="144"/>
        <v>more than once for credit, depending on the content of the specific course for which transfer credit is awarded.</v>
      </c>
    </row>
    <row r="9223" spans="1:8" x14ac:dyDescent="0.25">
      <c r="A9223" t="s">
        <v>1113</v>
      </c>
      <c r="B9223" t="s">
        <v>8443</v>
      </c>
      <c r="C9223" t="s">
        <v>8239</v>
      </c>
      <c r="D9223" t="s">
        <v>10</v>
      </c>
      <c r="E9223">
        <v>6</v>
      </c>
      <c r="F9223" t="s">
        <v>8449</v>
      </c>
      <c r="G9223" s="1">
        <v>44225</v>
      </c>
      <c r="H9223" t="str">
        <f t="shared" si="144"/>
        <v>specific course for which transfer credit is awarded.</v>
      </c>
    </row>
    <row r="9224" spans="1:8" x14ac:dyDescent="0.25">
      <c r="A9224" t="s">
        <v>1113</v>
      </c>
      <c r="B9224" t="s">
        <v>647</v>
      </c>
      <c r="C9224" t="s">
        <v>1827</v>
      </c>
      <c r="D9224" t="s">
        <v>10</v>
      </c>
      <c r="E9224">
        <v>1</v>
      </c>
      <c r="F9224" t="s">
        <v>2655</v>
      </c>
      <c r="G9224" s="1">
        <v>38330</v>
      </c>
      <c r="H9224" t="str">
        <f t="shared" si="144"/>
        <v>This course is designed as an introduction to both Classical and Medieval political theory as a discipline and to the political culture of the European West.  We will explore an assortment of works, including both conventional and un- conventional (or less well-known writers).  Our most im- 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 (ATTR: ARTS)</v>
      </c>
    </row>
    <row r="9225" spans="1:8" x14ac:dyDescent="0.25">
      <c r="A9225" t="s">
        <v>1113</v>
      </c>
      <c r="B9225" t="s">
        <v>647</v>
      </c>
      <c r="C9225" t="s">
        <v>1827</v>
      </c>
      <c r="D9225" t="s">
        <v>10</v>
      </c>
      <c r="E9225">
        <v>2</v>
      </c>
      <c r="F9225" t="s">
        <v>2656</v>
      </c>
      <c r="G9225" s="1">
        <v>38330</v>
      </c>
      <c r="H9225" t="str">
        <f t="shared" si="144"/>
        <v>and Medieval political theory as a discipline and to the political culture of the European West.  We will explore an assortment of works, including both conventional and un- conventional (or less well-known writers).  Our most im- 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 (ATTR: ARTS)</v>
      </c>
    </row>
    <row r="9226" spans="1:8" x14ac:dyDescent="0.25">
      <c r="A9226" t="s">
        <v>1113</v>
      </c>
      <c r="B9226" t="s">
        <v>647</v>
      </c>
      <c r="C9226" t="s">
        <v>1827</v>
      </c>
      <c r="D9226" t="s">
        <v>10</v>
      </c>
      <c r="E9226">
        <v>3</v>
      </c>
      <c r="F9226" t="s">
        <v>2657</v>
      </c>
      <c r="G9226" s="1">
        <v>38330</v>
      </c>
      <c r="H9226" t="str">
        <f t="shared" si="144"/>
        <v>political culture of the European West.  We will explore an assortment of works, including both conventional and un- conventional (or less well-known writers).  Our most im- 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 (ATTR: ARTS)</v>
      </c>
    </row>
    <row r="9227" spans="1:8" x14ac:dyDescent="0.25">
      <c r="A9227" t="s">
        <v>1113</v>
      </c>
      <c r="B9227" t="s">
        <v>647</v>
      </c>
      <c r="C9227" t="s">
        <v>1827</v>
      </c>
      <c r="D9227" t="s">
        <v>10</v>
      </c>
      <c r="E9227">
        <v>4</v>
      </c>
      <c r="F9227" t="s">
        <v>2658</v>
      </c>
      <c r="G9227" s="1">
        <v>38330</v>
      </c>
      <c r="H9227" t="str">
        <f t="shared" si="144"/>
        <v>assortment of works, including both conventional and un- conventional (or less well-known writers).  Our most im- 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 (ATTR: ARTS)</v>
      </c>
    </row>
    <row r="9228" spans="1:8" x14ac:dyDescent="0.25">
      <c r="A9228" t="s">
        <v>1113</v>
      </c>
      <c r="B9228" t="s">
        <v>647</v>
      </c>
      <c r="C9228" t="s">
        <v>1827</v>
      </c>
      <c r="D9228" t="s">
        <v>10</v>
      </c>
      <c r="E9228">
        <v>5</v>
      </c>
      <c r="F9228" t="s">
        <v>2659</v>
      </c>
      <c r="G9228" s="1">
        <v>38330</v>
      </c>
      <c r="H9228" t="str">
        <f t="shared" si="144"/>
        <v>conventional (or less well-known writers).  Our most im- 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 (ATTR: ARTS)</v>
      </c>
    </row>
    <row r="9229" spans="1:8" x14ac:dyDescent="0.25">
      <c r="A9229" t="s">
        <v>1113</v>
      </c>
      <c r="B9229" t="s">
        <v>647</v>
      </c>
      <c r="C9229" t="s">
        <v>1827</v>
      </c>
      <c r="D9229" t="s">
        <v>10</v>
      </c>
      <c r="E9229">
        <v>6</v>
      </c>
      <c r="F9229" t="s">
        <v>2660</v>
      </c>
      <c r="G9229" s="1">
        <v>38330</v>
      </c>
      <c r="H9229" t="str">
        <f t="shared" si="144"/>
        <v>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 (ATTR: ARTS)</v>
      </c>
    </row>
    <row r="9230" spans="1:8" x14ac:dyDescent="0.25">
      <c r="A9230" t="s">
        <v>1113</v>
      </c>
      <c r="B9230" t="s">
        <v>647</v>
      </c>
      <c r="C9230" t="s">
        <v>1827</v>
      </c>
      <c r="D9230" t="s">
        <v>10</v>
      </c>
      <c r="E9230">
        <v>7</v>
      </c>
      <c r="F9230" t="s">
        <v>2661</v>
      </c>
      <c r="G9230" s="1">
        <v>38330</v>
      </c>
      <c r="H9230" t="str">
        <f t="shared" si="144"/>
        <v>themselves and their society, and how that understanding affected ideas about justice, the nature of power, rule, law, and obligation.  We will also examine why these works, among others, came to be considered the foundation of Western political thought. (ATTR: ARTS)</v>
      </c>
    </row>
    <row r="9231" spans="1:8" x14ac:dyDescent="0.25">
      <c r="A9231" t="s">
        <v>1113</v>
      </c>
      <c r="B9231" t="s">
        <v>647</v>
      </c>
      <c r="C9231" t="s">
        <v>1827</v>
      </c>
      <c r="D9231" t="s">
        <v>10</v>
      </c>
      <c r="E9231">
        <v>8</v>
      </c>
      <c r="F9231" t="s">
        <v>2662</v>
      </c>
      <c r="G9231" s="1">
        <v>38330</v>
      </c>
      <c r="H9231" t="str">
        <f t="shared" si="144"/>
        <v>affected ideas about justice, the nature of power, rule, law, and obligation.  We will also examine why these works, among others, came to be considered the foundation of Western political thought. (ATTR: ARTS)</v>
      </c>
    </row>
    <row r="9232" spans="1:8" x14ac:dyDescent="0.25">
      <c r="A9232" t="s">
        <v>1113</v>
      </c>
      <c r="B9232" t="s">
        <v>647</v>
      </c>
      <c r="C9232" t="s">
        <v>1827</v>
      </c>
      <c r="D9232" t="s">
        <v>10</v>
      </c>
      <c r="E9232">
        <v>9</v>
      </c>
      <c r="F9232" t="s">
        <v>2663</v>
      </c>
      <c r="G9232" s="1">
        <v>38330</v>
      </c>
      <c r="H9232" t="str">
        <f t="shared" si="144"/>
        <v>law, and obligation.  We will also examine why these works, among others, came to be considered the foundation of Western political thought. (ATTR: ARTS)</v>
      </c>
    </row>
    <row r="9233" spans="1:8" x14ac:dyDescent="0.25">
      <c r="A9233" t="s">
        <v>1113</v>
      </c>
      <c r="B9233" t="s">
        <v>647</v>
      </c>
      <c r="C9233" t="s">
        <v>1827</v>
      </c>
      <c r="D9233" t="s">
        <v>10</v>
      </c>
      <c r="E9233">
        <v>10</v>
      </c>
      <c r="F9233" t="s">
        <v>2664</v>
      </c>
      <c r="G9233" s="1">
        <v>38330</v>
      </c>
      <c r="H9233" t="str">
        <f t="shared" si="144"/>
        <v>among others, came to be considered the foundation of Western political thought. (ATTR: ARTS)</v>
      </c>
    </row>
    <row r="9234" spans="1:8" x14ac:dyDescent="0.25">
      <c r="A9234" t="s">
        <v>1113</v>
      </c>
      <c r="B9234" t="s">
        <v>647</v>
      </c>
      <c r="C9234" t="s">
        <v>1827</v>
      </c>
      <c r="D9234" t="s">
        <v>10</v>
      </c>
      <c r="E9234">
        <v>11</v>
      </c>
      <c r="F9234" t="s">
        <v>2665</v>
      </c>
      <c r="G9234" s="1">
        <v>38330</v>
      </c>
      <c r="H9234" t="str">
        <f t="shared" si="144"/>
        <v>Western political thought. (ATTR: ARTS)</v>
      </c>
    </row>
    <row r="9235" spans="1:8" x14ac:dyDescent="0.25">
      <c r="A9235" t="s">
        <v>1113</v>
      </c>
      <c r="B9235" t="s">
        <v>8294</v>
      </c>
      <c r="C9235" t="s">
        <v>8239</v>
      </c>
      <c r="D9235" t="s">
        <v>10</v>
      </c>
      <c r="E9235">
        <v>1</v>
      </c>
      <c r="F9235" t="s">
        <v>8295</v>
      </c>
      <c r="G9235" s="1">
        <v>44096</v>
      </c>
      <c r="H9235" t="str">
        <f t="shared" si="144"/>
        <v>This course examines specific themes in international relations, comparative politics,and/or international affairs Credits for this course will be applied to the Political Science major's International Relations track. This course can be taken more than once for credit, depending on the content of the specific course for which credit-either transfer or regular is awarded.</v>
      </c>
    </row>
    <row r="9236" spans="1:8" x14ac:dyDescent="0.25">
      <c r="A9236" t="s">
        <v>1113</v>
      </c>
      <c r="B9236" t="s">
        <v>8294</v>
      </c>
      <c r="C9236" t="s">
        <v>8239</v>
      </c>
      <c r="D9236" t="s">
        <v>10</v>
      </c>
      <c r="E9236">
        <v>2</v>
      </c>
      <c r="F9236" t="s">
        <v>8296</v>
      </c>
      <c r="G9236" s="1">
        <v>44096</v>
      </c>
      <c r="H9236" t="str">
        <f t="shared" si="144"/>
        <v>relations, comparative politics,and/or international affairs Credits for this course will be applied to the Political Science major's International Relations track. This course can be taken more than once for credit, depending on the content of the specific course for which credit-either transfer or regular is awarded.</v>
      </c>
    </row>
    <row r="9237" spans="1:8" x14ac:dyDescent="0.25">
      <c r="A9237" t="s">
        <v>1113</v>
      </c>
      <c r="B9237" t="s">
        <v>8294</v>
      </c>
      <c r="C9237" t="s">
        <v>8239</v>
      </c>
      <c r="D9237" t="s">
        <v>10</v>
      </c>
      <c r="E9237">
        <v>3</v>
      </c>
      <c r="F9237" t="s">
        <v>8297</v>
      </c>
      <c r="G9237" s="1">
        <v>44096</v>
      </c>
      <c r="H9237" t="str">
        <f t="shared" si="144"/>
        <v>Credits for this course will be applied to the Political Science major's International Relations track. This course can be taken more than once for credit, depending on the content of the specific course for which credit-either transfer or regular is awarded.</v>
      </c>
    </row>
    <row r="9238" spans="1:8" x14ac:dyDescent="0.25">
      <c r="A9238" t="s">
        <v>1113</v>
      </c>
      <c r="B9238" t="s">
        <v>8294</v>
      </c>
      <c r="C9238" t="s">
        <v>8239</v>
      </c>
      <c r="D9238" t="s">
        <v>10</v>
      </c>
      <c r="E9238">
        <v>4</v>
      </c>
      <c r="F9238" t="s">
        <v>8298</v>
      </c>
      <c r="G9238" s="1">
        <v>44096</v>
      </c>
      <c r="H9238" t="str">
        <f t="shared" si="144"/>
        <v>Science major's International Relations track. This course can be taken more than once for credit, depending on the content of the specific course for which credit-either transfer or regular is awarded.</v>
      </c>
    </row>
    <row r="9239" spans="1:8" x14ac:dyDescent="0.25">
      <c r="A9239" t="s">
        <v>1113</v>
      </c>
      <c r="B9239" t="s">
        <v>8294</v>
      </c>
      <c r="C9239" t="s">
        <v>8239</v>
      </c>
      <c r="D9239" t="s">
        <v>10</v>
      </c>
      <c r="E9239">
        <v>5</v>
      </c>
      <c r="F9239" t="s">
        <v>8299</v>
      </c>
      <c r="G9239" s="1">
        <v>44096</v>
      </c>
      <c r="H9239" t="str">
        <f t="shared" si="144"/>
        <v>can be taken more than once for credit, depending on the content of the specific course for which credit-either transfer or regular is awarded.</v>
      </c>
    </row>
    <row r="9240" spans="1:8" x14ac:dyDescent="0.25">
      <c r="A9240" t="s">
        <v>1113</v>
      </c>
      <c r="B9240" t="s">
        <v>8294</v>
      </c>
      <c r="C9240" t="s">
        <v>8239</v>
      </c>
      <c r="D9240" t="s">
        <v>10</v>
      </c>
      <c r="E9240">
        <v>6</v>
      </c>
      <c r="F9240" t="s">
        <v>8300</v>
      </c>
      <c r="G9240" s="1">
        <v>44096</v>
      </c>
      <c r="H9240" t="str">
        <f t="shared" si="144"/>
        <v>content of the specific course for which credit-either transfer or regular is awarded.</v>
      </c>
    </row>
    <row r="9241" spans="1:8" x14ac:dyDescent="0.25">
      <c r="A9241" t="s">
        <v>1113</v>
      </c>
      <c r="B9241" t="s">
        <v>8294</v>
      </c>
      <c r="C9241" t="s">
        <v>8239</v>
      </c>
      <c r="D9241" t="s">
        <v>10</v>
      </c>
      <c r="E9241">
        <v>7</v>
      </c>
      <c r="F9241" t="s">
        <v>8301</v>
      </c>
      <c r="G9241" s="1">
        <v>44096</v>
      </c>
      <c r="H9241" t="str">
        <f t="shared" si="144"/>
        <v>transfer or regular is awarded.</v>
      </c>
    </row>
    <row r="9242" spans="1:8" x14ac:dyDescent="0.25">
      <c r="A9242" t="s">
        <v>1113</v>
      </c>
      <c r="B9242" t="s">
        <v>1098</v>
      </c>
      <c r="C9242" t="s">
        <v>6704</v>
      </c>
      <c r="D9242" t="s">
        <v>10</v>
      </c>
      <c r="E9242">
        <v>1</v>
      </c>
      <c r="F9242" t="s">
        <v>2032</v>
      </c>
      <c r="G9242" s="1">
        <v>42465.640879629602</v>
      </c>
      <c r="H9242" t="str">
        <f t="shared" si="144"/>
        <v>A study of the political cultures and institutions of the newly independent states that were once part of the Soviet empire. The course includes discussions of modernization and adaptation as well as problems of ethnicity, race, and political socialization.  (ATTR: ARTS,</v>
      </c>
    </row>
    <row r="9243" spans="1:8" x14ac:dyDescent="0.25">
      <c r="A9243" t="s">
        <v>1113</v>
      </c>
      <c r="B9243" t="s">
        <v>1098</v>
      </c>
      <c r="C9243" t="s">
        <v>6704</v>
      </c>
      <c r="D9243" t="s">
        <v>10</v>
      </c>
      <c r="E9243">
        <v>2</v>
      </c>
      <c r="F9243" t="s">
        <v>7203</v>
      </c>
      <c r="G9243" s="1">
        <v>42465.640879629602</v>
      </c>
      <c r="H9243" t="str">
        <f t="shared" si="144"/>
        <v>newly independent states that were once part of the Soviet empire. The course includes discussions of modernization and adaptation as well as problems of ethnicity, race, and political socialization.  (ATTR: ARTS,</v>
      </c>
    </row>
    <row r="9244" spans="1:8" x14ac:dyDescent="0.25">
      <c r="A9244" t="s">
        <v>1113</v>
      </c>
      <c r="B9244" t="s">
        <v>1098</v>
      </c>
      <c r="C9244" t="s">
        <v>6704</v>
      </c>
      <c r="D9244" t="s">
        <v>10</v>
      </c>
      <c r="E9244">
        <v>3</v>
      </c>
      <c r="F9244" t="s">
        <v>7204</v>
      </c>
      <c r="G9244" s="1">
        <v>42465.640879629602</v>
      </c>
      <c r="H9244" t="str">
        <f t="shared" si="144"/>
        <v>Soviet empire. The course includes discussions of modernization and adaptation as well as problems of ethnicity, race, and political socialization.  (ATTR: ARTS,</v>
      </c>
    </row>
    <row r="9245" spans="1:8" x14ac:dyDescent="0.25">
      <c r="A9245" t="s">
        <v>1113</v>
      </c>
      <c r="B9245" t="s">
        <v>1098</v>
      </c>
      <c r="C9245" t="s">
        <v>6704</v>
      </c>
      <c r="D9245" t="s">
        <v>10</v>
      </c>
      <c r="E9245">
        <v>4</v>
      </c>
      <c r="F9245" t="s">
        <v>7205</v>
      </c>
      <c r="G9245" s="1">
        <v>42465.640879629602</v>
      </c>
      <c r="H9245" t="str">
        <f t="shared" si="144"/>
        <v>modernization and adaptation as well as problems of ethnicity, race, and political socialization.  (ATTR: ARTS,</v>
      </c>
    </row>
    <row r="9246" spans="1:8" x14ac:dyDescent="0.25">
      <c r="A9246" t="s">
        <v>1113</v>
      </c>
      <c r="B9246" t="s">
        <v>1098</v>
      </c>
      <c r="C9246" t="s">
        <v>6704</v>
      </c>
      <c r="D9246" t="s">
        <v>10</v>
      </c>
      <c r="E9246">
        <v>5</v>
      </c>
      <c r="F9246" t="s">
        <v>7206</v>
      </c>
      <c r="G9246" s="1">
        <v>42465.640879629602</v>
      </c>
      <c r="H9246" t="str">
        <f t="shared" si="144"/>
        <v>ethnicity, race, and political socialization.  (ATTR: ARTS,</v>
      </c>
    </row>
    <row r="9247" spans="1:8" x14ac:dyDescent="0.25">
      <c r="A9247" t="s">
        <v>1113</v>
      </c>
      <c r="B9247" t="s">
        <v>185</v>
      </c>
      <c r="C9247" t="s">
        <v>6704</v>
      </c>
      <c r="D9247" t="s">
        <v>10</v>
      </c>
      <c r="E9247">
        <v>1</v>
      </c>
      <c r="F9247" t="s">
        <v>8830</v>
      </c>
      <c r="G9247" s="1">
        <v>42465</v>
      </c>
      <c r="H9247" t="str">
        <f t="shared" si="144"/>
        <v>Purposes and principles of the United Nations and other regional and global international organizations with politics, structure, voting, and policies of member states explored. (ATTR: ARTS, GLST, ILST)</v>
      </c>
    </row>
    <row r="9248" spans="1:8" x14ac:dyDescent="0.25">
      <c r="A9248" t="s">
        <v>1113</v>
      </c>
      <c r="B9248" t="s">
        <v>185</v>
      </c>
      <c r="C9248" t="s">
        <v>6704</v>
      </c>
      <c r="D9248" t="s">
        <v>10</v>
      </c>
      <c r="E9248">
        <v>2</v>
      </c>
      <c r="F9248" t="s">
        <v>8831</v>
      </c>
      <c r="G9248" s="1">
        <v>42465</v>
      </c>
      <c r="H9248" t="str">
        <f t="shared" si="144"/>
        <v>regional and global international organizations with politics, structure, voting, and policies of member states explored. (ATTR: ARTS, GLST, ILST)</v>
      </c>
    </row>
    <row r="9249" spans="1:8" x14ac:dyDescent="0.25">
      <c r="A9249" t="s">
        <v>1113</v>
      </c>
      <c r="B9249" t="s">
        <v>185</v>
      </c>
      <c r="C9249" t="s">
        <v>6704</v>
      </c>
      <c r="D9249" t="s">
        <v>10</v>
      </c>
      <c r="E9249">
        <v>3</v>
      </c>
      <c r="F9249" t="s">
        <v>8832</v>
      </c>
      <c r="G9249" s="1">
        <v>42465</v>
      </c>
      <c r="H9249" t="str">
        <f t="shared" si="144"/>
        <v>politics, structure, voting, and policies of member states explored. (ATTR: ARTS, GLST, ILST)</v>
      </c>
    </row>
    <row r="9250" spans="1:8" x14ac:dyDescent="0.25">
      <c r="A9250" t="s">
        <v>1113</v>
      </c>
      <c r="B9250" t="s">
        <v>185</v>
      </c>
      <c r="C9250" t="s">
        <v>6704</v>
      </c>
      <c r="D9250" t="s">
        <v>10</v>
      </c>
      <c r="E9250">
        <v>4</v>
      </c>
      <c r="F9250" t="s">
        <v>8833</v>
      </c>
      <c r="G9250" s="1">
        <v>42465</v>
      </c>
      <c r="H9250" t="str">
        <f t="shared" si="144"/>
        <v>explored. (ATTR: ARTS, GLST, ILST)</v>
      </c>
    </row>
    <row r="9251" spans="1:8" x14ac:dyDescent="0.25">
      <c r="A9251" t="s">
        <v>1113</v>
      </c>
      <c r="B9251" t="s">
        <v>2666</v>
      </c>
      <c r="C9251" t="s">
        <v>4445</v>
      </c>
      <c r="D9251" t="s">
        <v>10</v>
      </c>
      <c r="E9251">
        <v>1</v>
      </c>
      <c r="F9251" t="s">
        <v>2667</v>
      </c>
      <c r="G9251" s="1">
        <v>39282.479791666701</v>
      </c>
      <c r="H9251" t="str">
        <f t="shared" si="144"/>
        <v>The decisions made in international relations today affect the childhood experiences of the next generation of leaders and hence will greatly shape how the world will react to im- pending issues dealing with war and prosperity.  This course examines both the impact of war and work on children and discusses and evaluates various policies for dealing with</v>
      </c>
    </row>
    <row r="9252" spans="1:8" x14ac:dyDescent="0.25">
      <c r="A9252" t="s">
        <v>1113</v>
      </c>
      <c r="B9252" t="s">
        <v>2666</v>
      </c>
      <c r="C9252" t="s">
        <v>4445</v>
      </c>
      <c r="D9252" t="s">
        <v>10</v>
      </c>
      <c r="E9252">
        <v>2</v>
      </c>
      <c r="F9252" t="s">
        <v>2668</v>
      </c>
      <c r="G9252" s="1">
        <v>39282.479791666701</v>
      </c>
      <c r="H9252" t="str">
        <f t="shared" si="144"/>
        <v>the childhood experiences of the next generation of leaders and hence will greatly shape how the world will react to im- pending issues dealing with war and prosperity.  This course examines both the impact of war and work on children and discusses and evaluates various policies for dealing with</v>
      </c>
    </row>
    <row r="9253" spans="1:8" x14ac:dyDescent="0.25">
      <c r="A9253" t="s">
        <v>1113</v>
      </c>
      <c r="B9253" t="s">
        <v>2666</v>
      </c>
      <c r="C9253" t="s">
        <v>4445</v>
      </c>
      <c r="D9253" t="s">
        <v>10</v>
      </c>
      <c r="E9253">
        <v>3</v>
      </c>
      <c r="F9253" t="s">
        <v>2669</v>
      </c>
      <c r="G9253" s="1">
        <v>39282.479791666701</v>
      </c>
      <c r="H9253" t="str">
        <f t="shared" si="144"/>
        <v>and hence will greatly shape how the world will react to im- pending issues dealing with war and prosperity.  This course examines both the impact of war and work on children and discusses and evaluates various policies for dealing with</v>
      </c>
    </row>
    <row r="9254" spans="1:8" x14ac:dyDescent="0.25">
      <c r="A9254" t="s">
        <v>1113</v>
      </c>
      <c r="B9254" t="s">
        <v>2666</v>
      </c>
      <c r="C9254" t="s">
        <v>4445</v>
      </c>
      <c r="D9254" t="s">
        <v>10</v>
      </c>
      <c r="E9254">
        <v>4</v>
      </c>
      <c r="F9254" t="s">
        <v>2670</v>
      </c>
      <c r="G9254" s="1">
        <v>39282.479791666701</v>
      </c>
      <c r="H9254" t="str">
        <f t="shared" si="144"/>
        <v>pending issues dealing with war and prosperity.  This course examines both the impact of war and work on children and discusses and evaluates various policies for dealing with</v>
      </c>
    </row>
    <row r="9255" spans="1:8" x14ac:dyDescent="0.25">
      <c r="A9255" t="s">
        <v>1113</v>
      </c>
      <c r="B9255" t="s">
        <v>2666</v>
      </c>
      <c r="C9255" t="s">
        <v>4445</v>
      </c>
      <c r="D9255" t="s">
        <v>10</v>
      </c>
      <c r="E9255">
        <v>5</v>
      </c>
      <c r="F9255" t="s">
        <v>2671</v>
      </c>
      <c r="G9255" s="1">
        <v>39282.479791666701</v>
      </c>
      <c r="H9255" t="str">
        <f t="shared" si="144"/>
        <v>examines both the impact of war and work on children and discusses and evaluates various policies for dealing with</v>
      </c>
    </row>
    <row r="9256" spans="1:8" x14ac:dyDescent="0.25">
      <c r="A9256" t="s">
        <v>1113</v>
      </c>
      <c r="B9256" t="s">
        <v>2666</v>
      </c>
      <c r="C9256" t="s">
        <v>4445</v>
      </c>
      <c r="D9256" t="s">
        <v>10</v>
      </c>
      <c r="E9256">
        <v>6</v>
      </c>
      <c r="F9256" t="s">
        <v>2672</v>
      </c>
      <c r="G9256" s="1">
        <v>39282.479791666701</v>
      </c>
      <c r="H9256" t="str">
        <f t="shared" si="144"/>
        <v>discusses and evaluates various policies for dealing with</v>
      </c>
    </row>
    <row r="9257" spans="1:8" x14ac:dyDescent="0.25">
      <c r="A9257" t="s">
        <v>1113</v>
      </c>
      <c r="B9257" t="s">
        <v>2673</v>
      </c>
      <c r="C9257" t="s">
        <v>6704</v>
      </c>
      <c r="D9257" t="s">
        <v>10</v>
      </c>
      <c r="E9257">
        <v>1</v>
      </c>
      <c r="F9257" t="s">
        <v>2674</v>
      </c>
      <c r="G9257" s="1">
        <v>42465.642615740697</v>
      </c>
      <c r="H9257" t="str">
        <f t="shared" si="144"/>
        <v>This course will examine the evolution of terrorism, its causes, perpetrators, and methods.  It will also evaluate the various national and international methods used for</v>
      </c>
    </row>
    <row r="9258" spans="1:8" x14ac:dyDescent="0.25">
      <c r="A9258" t="s">
        <v>1113</v>
      </c>
      <c r="B9258" t="s">
        <v>2673</v>
      </c>
      <c r="C9258" t="s">
        <v>6704</v>
      </c>
      <c r="D9258" t="s">
        <v>10</v>
      </c>
      <c r="E9258">
        <v>2</v>
      </c>
      <c r="F9258" t="s">
        <v>2675</v>
      </c>
      <c r="G9258" s="1">
        <v>42465.642615740697</v>
      </c>
      <c r="H9258" t="str">
        <f t="shared" si="144"/>
        <v>causes, perpetrators, and methods.  It will also evaluate the various national and international methods used for</v>
      </c>
    </row>
    <row r="9259" spans="1:8" x14ac:dyDescent="0.25">
      <c r="A9259" t="s">
        <v>1113</v>
      </c>
      <c r="B9259" t="s">
        <v>2673</v>
      </c>
      <c r="C9259" t="s">
        <v>6704</v>
      </c>
      <c r="D9259" t="s">
        <v>10</v>
      </c>
      <c r="E9259">
        <v>3</v>
      </c>
      <c r="F9259" t="s">
        <v>2676</v>
      </c>
      <c r="G9259" s="1">
        <v>42465.642615740697</v>
      </c>
      <c r="H9259" t="str">
        <f t="shared" si="144"/>
        <v>the various national and international methods used for</v>
      </c>
    </row>
    <row r="9260" spans="1:8" x14ac:dyDescent="0.25">
      <c r="A9260" t="s">
        <v>1113</v>
      </c>
      <c r="B9260" t="s">
        <v>255</v>
      </c>
      <c r="C9260" t="s">
        <v>1827</v>
      </c>
      <c r="D9260" t="s">
        <v>10</v>
      </c>
      <c r="E9260">
        <v>1</v>
      </c>
      <c r="F9260" t="s">
        <v>2677</v>
      </c>
      <c r="G9260" s="1">
        <v>38330</v>
      </c>
      <c r="H9260" t="str">
        <f t="shared" si="144"/>
        <v>The course has four key objectives: First, to give students an overview of the intellectual heritage of public adminis- tration and decision making theory, federalism, bureaucratic power, administrative ethics and reforms.  Second, to make students familiar with the public policy process, particu- larly with policy implementation.  Third, to convey the 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v>
      </c>
    </row>
    <row r="9261" spans="1:8" x14ac:dyDescent="0.25">
      <c r="A9261" t="s">
        <v>1113</v>
      </c>
      <c r="B9261" t="s">
        <v>255</v>
      </c>
      <c r="C9261" t="s">
        <v>1827</v>
      </c>
      <c r="D9261" t="s">
        <v>10</v>
      </c>
      <c r="E9261">
        <v>2</v>
      </c>
      <c r="F9261" t="s">
        <v>2678</v>
      </c>
      <c r="G9261" s="1">
        <v>38330</v>
      </c>
      <c r="H9261" t="str">
        <f t="shared" si="144"/>
        <v>an overview of the intellectual heritage of public adminis- tration and decision making theory, federalism, bureaucratic power, administrative ethics and reforms.  Second, to make students familiar with the public policy process, particu- larly with policy implementation.  Third, to convey the 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v>
      </c>
    </row>
    <row r="9262" spans="1:8" x14ac:dyDescent="0.25">
      <c r="A9262" t="s">
        <v>1113</v>
      </c>
      <c r="B9262" t="s">
        <v>255</v>
      </c>
      <c r="C9262" t="s">
        <v>1827</v>
      </c>
      <c r="D9262" t="s">
        <v>10</v>
      </c>
      <c r="E9262">
        <v>3</v>
      </c>
      <c r="F9262" t="s">
        <v>2679</v>
      </c>
      <c r="G9262" s="1">
        <v>38330</v>
      </c>
      <c r="H9262" t="str">
        <f t="shared" si="144"/>
        <v>tration and decision making theory, federalism, bureaucratic power, administrative ethics and reforms.  Second, to make students familiar with the public policy process, particu- larly with policy implementation.  Third, to convey the 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v>
      </c>
    </row>
    <row r="9263" spans="1:8" x14ac:dyDescent="0.25">
      <c r="A9263" t="s">
        <v>1113</v>
      </c>
      <c r="B9263" t="s">
        <v>255</v>
      </c>
      <c r="C9263" t="s">
        <v>1827</v>
      </c>
      <c r="D9263" t="s">
        <v>10</v>
      </c>
      <c r="E9263">
        <v>4</v>
      </c>
      <c r="F9263" t="s">
        <v>2680</v>
      </c>
      <c r="G9263" s="1">
        <v>38330</v>
      </c>
      <c r="H9263" t="str">
        <f t="shared" si="144"/>
        <v>power, administrative ethics and reforms.  Second, to make students familiar with the public policy process, particu- larly with policy implementation.  Third, to convey the 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v>
      </c>
    </row>
    <row r="9264" spans="1:8" x14ac:dyDescent="0.25">
      <c r="A9264" t="s">
        <v>1113</v>
      </c>
      <c r="B9264" t="s">
        <v>255</v>
      </c>
      <c r="C9264" t="s">
        <v>1827</v>
      </c>
      <c r="D9264" t="s">
        <v>10</v>
      </c>
      <c r="E9264">
        <v>5</v>
      </c>
      <c r="F9264" t="s">
        <v>2681</v>
      </c>
      <c r="G9264" s="1">
        <v>38330</v>
      </c>
      <c r="H9264" t="str">
        <f t="shared" si="144"/>
        <v>students familiar with the public policy process, particu- larly with policy implementation.  Third, to convey the 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v>
      </c>
    </row>
    <row r="9265" spans="1:8" x14ac:dyDescent="0.25">
      <c r="A9265" t="s">
        <v>1113</v>
      </c>
      <c r="B9265" t="s">
        <v>255</v>
      </c>
      <c r="C9265" t="s">
        <v>1827</v>
      </c>
      <c r="D9265" t="s">
        <v>10</v>
      </c>
      <c r="E9265">
        <v>6</v>
      </c>
      <c r="F9265" t="s">
        <v>2682</v>
      </c>
      <c r="G9265" s="1">
        <v>38330</v>
      </c>
      <c r="H9265" t="str">
        <f t="shared" si="144"/>
        <v>larly with policy implementation.  Third, to convey the 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v>
      </c>
    </row>
    <row r="9266" spans="1:8" x14ac:dyDescent="0.25">
      <c r="A9266" t="s">
        <v>1113</v>
      </c>
      <c r="B9266" t="s">
        <v>255</v>
      </c>
      <c r="C9266" t="s">
        <v>1827</v>
      </c>
      <c r="D9266" t="s">
        <v>10</v>
      </c>
      <c r="E9266">
        <v>7</v>
      </c>
      <c r="F9266" t="s">
        <v>2683</v>
      </c>
      <c r="G9266" s="1">
        <v>38330</v>
      </c>
      <c r="H9266" t="str">
        <f t="shared" si="144"/>
        <v>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v>
      </c>
    </row>
    <row r="9267" spans="1:8" x14ac:dyDescent="0.25">
      <c r="A9267" t="s">
        <v>1113</v>
      </c>
      <c r="B9267" t="s">
        <v>255</v>
      </c>
      <c r="C9267" t="s">
        <v>1827</v>
      </c>
      <c r="D9267" t="s">
        <v>10</v>
      </c>
      <c r="E9267">
        <v>8</v>
      </c>
      <c r="F9267" t="s">
        <v>2684</v>
      </c>
      <c r="G9267" s="1">
        <v>38330</v>
      </c>
      <c r="H9267" t="str">
        <f t="shared" si="144"/>
        <v>budgeting, personnel, management and leadership.  Finally, to familiarize students with current and possible future debates within public administration, including privatiza- tion, devolution, democratizing decision making and the global economy. (ATTR: ARTS, HSMR)</v>
      </c>
    </row>
    <row r="9268" spans="1:8" x14ac:dyDescent="0.25">
      <c r="A9268" t="s">
        <v>1113</v>
      </c>
      <c r="B9268" t="s">
        <v>255</v>
      </c>
      <c r="C9268" t="s">
        <v>1827</v>
      </c>
      <c r="D9268" t="s">
        <v>10</v>
      </c>
      <c r="E9268">
        <v>9</v>
      </c>
      <c r="F9268" t="s">
        <v>2685</v>
      </c>
      <c r="G9268" s="1">
        <v>38330</v>
      </c>
      <c r="H9268" t="str">
        <f t="shared" si="144"/>
        <v>to familiarize students with current and possible future debates within public administration, including privatiza- tion, devolution, democratizing decision making and the global economy. (ATTR: ARTS, HSMR)</v>
      </c>
    </row>
    <row r="9269" spans="1:8" x14ac:dyDescent="0.25">
      <c r="A9269" t="s">
        <v>1113</v>
      </c>
      <c r="B9269" t="s">
        <v>255</v>
      </c>
      <c r="C9269" t="s">
        <v>1827</v>
      </c>
      <c r="D9269" t="s">
        <v>10</v>
      </c>
      <c r="E9269">
        <v>10</v>
      </c>
      <c r="F9269" t="s">
        <v>2686</v>
      </c>
      <c r="G9269" s="1">
        <v>38330</v>
      </c>
      <c r="H9269" t="str">
        <f t="shared" si="144"/>
        <v>debates within public administration, including privatiza- tion, devolution, democratizing decision making and the global economy. (ATTR: ARTS, HSMR)</v>
      </c>
    </row>
    <row r="9270" spans="1:8" x14ac:dyDescent="0.25">
      <c r="A9270" t="s">
        <v>1113</v>
      </c>
      <c r="B9270" t="s">
        <v>255</v>
      </c>
      <c r="C9270" t="s">
        <v>1827</v>
      </c>
      <c r="D9270" t="s">
        <v>10</v>
      </c>
      <c r="E9270">
        <v>11</v>
      </c>
      <c r="F9270" t="s">
        <v>2687</v>
      </c>
      <c r="G9270" s="1">
        <v>38330</v>
      </c>
      <c r="H9270" t="str">
        <f t="shared" si="144"/>
        <v>tion, devolution, democratizing decision making and the global economy. (ATTR: ARTS, HSMR)</v>
      </c>
    </row>
    <row r="9271" spans="1:8" x14ac:dyDescent="0.25">
      <c r="A9271" t="s">
        <v>1113</v>
      </c>
      <c r="B9271" t="s">
        <v>255</v>
      </c>
      <c r="C9271" t="s">
        <v>1827</v>
      </c>
      <c r="D9271" t="s">
        <v>10</v>
      </c>
      <c r="E9271">
        <v>12</v>
      </c>
      <c r="F9271" t="s">
        <v>2688</v>
      </c>
      <c r="G9271" s="1">
        <v>38330</v>
      </c>
      <c r="H9271" t="str">
        <f t="shared" si="144"/>
        <v>global economy. (ATTR: ARTS, HSMR)</v>
      </c>
    </row>
    <row r="9272" spans="1:8" x14ac:dyDescent="0.25">
      <c r="A9272" t="s">
        <v>1113</v>
      </c>
      <c r="B9272" t="s">
        <v>1646</v>
      </c>
      <c r="C9272" t="s">
        <v>8756</v>
      </c>
      <c r="D9272" t="s">
        <v>10</v>
      </c>
      <c r="E9272">
        <v>1</v>
      </c>
      <c r="F9272" t="s">
        <v>8775</v>
      </c>
      <c r="G9272" s="1">
        <v>43531.641736111102</v>
      </c>
      <c r="H9272" t="str">
        <f t="shared" si="144"/>
        <v>Public Policy studies the actions or outputs of government and the goals and intentions that motivate them. In the late 20th century, government has grown to the extent that virtually every individual, in every aspect of life, is affected by government choices. In this course, we will discuss the process of making public policy primarily by examining major substantive policy areas. From this study, we will be able to identify patterns in policy making as a whole.  (ATTR: ARTS, FSPS,</v>
      </c>
    </row>
    <row r="9273" spans="1:8" x14ac:dyDescent="0.25">
      <c r="A9273" t="s">
        <v>1113</v>
      </c>
      <c r="B9273" t="s">
        <v>1646</v>
      </c>
      <c r="C9273" t="s">
        <v>8756</v>
      </c>
      <c r="D9273" t="s">
        <v>10</v>
      </c>
      <c r="E9273">
        <v>2</v>
      </c>
      <c r="F9273" t="s">
        <v>8776</v>
      </c>
      <c r="G9273" s="1">
        <v>43531.641736111102</v>
      </c>
      <c r="H9273" t="str">
        <f t="shared" si="144"/>
        <v>government and the goals and intentions that motivate them. In the late 20th century, government has grown to the extent that virtually every individual, in every aspect of life, is affected by government choices. In this course, we will discuss the process of making public policy primarily by examining major substantive policy areas. From this study, we will be able to identify patterns in policy making as a whole.  (ATTR: ARTS, FSPS,</v>
      </c>
    </row>
    <row r="9274" spans="1:8" x14ac:dyDescent="0.25">
      <c r="A9274" t="s">
        <v>1113</v>
      </c>
      <c r="B9274" t="s">
        <v>1646</v>
      </c>
      <c r="C9274" t="s">
        <v>8756</v>
      </c>
      <c r="D9274" t="s">
        <v>10</v>
      </c>
      <c r="E9274">
        <v>3</v>
      </c>
      <c r="F9274" t="s">
        <v>8777</v>
      </c>
      <c r="G9274" s="1">
        <v>43531.641736111102</v>
      </c>
      <c r="H9274" t="str">
        <f t="shared" si="144"/>
        <v>motivate them. In the late 20th century, government has grown to the extent that virtually every individual, in every aspect of life, is affected by government choices. In this course, we will discuss the process of making public policy primarily by examining major substantive policy areas. From this study, we will be able to identify patterns in policy making as a whole.  (ATTR: ARTS, FSPS,</v>
      </c>
    </row>
    <row r="9275" spans="1:8" x14ac:dyDescent="0.25">
      <c r="A9275" t="s">
        <v>1113</v>
      </c>
      <c r="B9275" t="s">
        <v>1646</v>
      </c>
      <c r="C9275" t="s">
        <v>8756</v>
      </c>
      <c r="D9275" t="s">
        <v>10</v>
      </c>
      <c r="E9275">
        <v>4</v>
      </c>
      <c r="F9275" t="s">
        <v>8778</v>
      </c>
      <c r="G9275" s="1">
        <v>43531.641736111102</v>
      </c>
      <c r="H9275" t="str">
        <f t="shared" si="144"/>
        <v>grown to the extent that virtually every individual, in every aspect of life, is affected by government choices. In this course, we will discuss the process of making public policy primarily by examining major substantive policy areas. From this study, we will be able to identify patterns in policy making as a whole.  (ATTR: ARTS, FSPS,</v>
      </c>
    </row>
    <row r="9276" spans="1:8" x14ac:dyDescent="0.25">
      <c r="A9276" t="s">
        <v>1113</v>
      </c>
      <c r="B9276" t="s">
        <v>1646</v>
      </c>
      <c r="C9276" t="s">
        <v>8756</v>
      </c>
      <c r="D9276" t="s">
        <v>10</v>
      </c>
      <c r="E9276">
        <v>5</v>
      </c>
      <c r="F9276" t="s">
        <v>8779</v>
      </c>
      <c r="G9276" s="1">
        <v>43531.641736111102</v>
      </c>
      <c r="H9276" t="str">
        <f t="shared" si="144"/>
        <v>every aspect of life, is affected by government choices. In this course, we will discuss the process of making public policy primarily by examining major substantive policy areas. From this study, we will be able to identify patterns in policy making as a whole.  (ATTR: ARTS, FSPS,</v>
      </c>
    </row>
    <row r="9277" spans="1:8" x14ac:dyDescent="0.25">
      <c r="A9277" t="s">
        <v>1113</v>
      </c>
      <c r="B9277" t="s">
        <v>1646</v>
      </c>
      <c r="C9277" t="s">
        <v>8756</v>
      </c>
      <c r="D9277" t="s">
        <v>10</v>
      </c>
      <c r="E9277">
        <v>6</v>
      </c>
      <c r="F9277" t="s">
        <v>8780</v>
      </c>
      <c r="G9277" s="1">
        <v>43531.641736111102</v>
      </c>
      <c r="H9277" t="str">
        <f t="shared" si="144"/>
        <v>In this course, we will discuss the process of making public policy primarily by examining major substantive policy areas. From this study, we will be able to identify patterns in policy making as a whole.  (ATTR: ARTS, FSPS,</v>
      </c>
    </row>
    <row r="9278" spans="1:8" x14ac:dyDescent="0.25">
      <c r="A9278" t="s">
        <v>1113</v>
      </c>
      <c r="B9278" t="s">
        <v>1646</v>
      </c>
      <c r="C9278" t="s">
        <v>8756</v>
      </c>
      <c r="D9278" t="s">
        <v>10</v>
      </c>
      <c r="E9278">
        <v>7</v>
      </c>
      <c r="F9278" t="s">
        <v>8781</v>
      </c>
      <c r="G9278" s="1">
        <v>43531.641736111102</v>
      </c>
      <c r="H9278" t="str">
        <f t="shared" si="144"/>
        <v>policy primarily by examining major substantive policy areas. From this study, we will be able to identify patterns in policy making as a whole.  (ATTR: ARTS, FSPS,</v>
      </c>
    </row>
    <row r="9279" spans="1:8" x14ac:dyDescent="0.25">
      <c r="A9279" t="s">
        <v>1113</v>
      </c>
      <c r="B9279" t="s">
        <v>1646</v>
      </c>
      <c r="C9279" t="s">
        <v>8756</v>
      </c>
      <c r="D9279" t="s">
        <v>10</v>
      </c>
      <c r="E9279">
        <v>8</v>
      </c>
      <c r="F9279" t="s">
        <v>8782</v>
      </c>
      <c r="G9279" s="1">
        <v>43531.641736111102</v>
      </c>
      <c r="H9279" t="str">
        <f t="shared" si="144"/>
        <v>areas. From this study, we will be able to identify patterns in policy making as a whole.  (ATTR: ARTS, FSPS,</v>
      </c>
    </row>
    <row r="9280" spans="1:8" x14ac:dyDescent="0.25">
      <c r="A9280" t="s">
        <v>1113</v>
      </c>
      <c r="B9280" t="s">
        <v>1646</v>
      </c>
      <c r="C9280" t="s">
        <v>8756</v>
      </c>
      <c r="D9280" t="s">
        <v>10</v>
      </c>
      <c r="E9280">
        <v>9</v>
      </c>
      <c r="F9280" t="s">
        <v>8783</v>
      </c>
      <c r="G9280" s="1">
        <v>43531.641736111102</v>
      </c>
      <c r="H9280" t="str">
        <f t="shared" si="144"/>
        <v>in policy making as a whole.  (ATTR: ARTS, FSPS,</v>
      </c>
    </row>
    <row r="9281" spans="1:8" x14ac:dyDescent="0.25">
      <c r="A9281" t="s">
        <v>1113</v>
      </c>
      <c r="B9281" t="s">
        <v>8287</v>
      </c>
      <c r="C9281" t="s">
        <v>8239</v>
      </c>
      <c r="D9281" t="s">
        <v>10</v>
      </c>
      <c r="E9281">
        <v>1</v>
      </c>
      <c r="F9281" t="s">
        <v>8288</v>
      </c>
      <c r="G9281" s="1">
        <v>44096</v>
      </c>
      <c r="H9281" t="str">
        <f t="shared" si="144"/>
        <v>This course examines specific topics in the fields of public policy and public administration. Credits for this course will be applied to the Political Science major's Public Policy &amp; Administration track. This course can be taken more than once for credit, depending on the content of the specific course.</v>
      </c>
    </row>
    <row r="9282" spans="1:8" x14ac:dyDescent="0.25">
      <c r="A9282" t="s">
        <v>1113</v>
      </c>
      <c r="B9282" t="s">
        <v>8287</v>
      </c>
      <c r="C9282" t="s">
        <v>8239</v>
      </c>
      <c r="D9282" t="s">
        <v>10</v>
      </c>
      <c r="E9282">
        <v>2</v>
      </c>
      <c r="F9282" t="s">
        <v>8289</v>
      </c>
      <c r="G9282" s="1">
        <v>44096</v>
      </c>
      <c r="H9282" t="str">
        <f t="shared" si="144"/>
        <v>policy and public administration. Credits for this course will be applied to the Political Science major's Public Policy &amp; Administration track. This course can be taken more than once for credit, depending on the content of the specific course.</v>
      </c>
    </row>
    <row r="9283" spans="1:8" x14ac:dyDescent="0.25">
      <c r="A9283" t="s">
        <v>1113</v>
      </c>
      <c r="B9283" t="s">
        <v>8287</v>
      </c>
      <c r="C9283" t="s">
        <v>8239</v>
      </c>
      <c r="D9283" t="s">
        <v>10</v>
      </c>
      <c r="E9283">
        <v>3</v>
      </c>
      <c r="F9283" t="s">
        <v>8290</v>
      </c>
      <c r="G9283" s="1">
        <v>44096</v>
      </c>
      <c r="H9283" t="str">
        <f t="shared" ref="H9283:H9346" si="145">IF(E9284=1,F9283,F9283&amp;" "&amp;H9284)</f>
        <v>will be applied to the Political Science major's Public Policy &amp; Administration track. This course can be taken more than once for credit, depending on the content of the specific course.</v>
      </c>
    </row>
    <row r="9284" spans="1:8" x14ac:dyDescent="0.25">
      <c r="A9284" t="s">
        <v>1113</v>
      </c>
      <c r="B9284" t="s">
        <v>8287</v>
      </c>
      <c r="C9284" t="s">
        <v>8239</v>
      </c>
      <c r="D9284" t="s">
        <v>10</v>
      </c>
      <c r="E9284">
        <v>4</v>
      </c>
      <c r="F9284" t="s">
        <v>8291</v>
      </c>
      <c r="G9284" s="1">
        <v>44096</v>
      </c>
      <c r="H9284" t="str">
        <f t="shared" si="145"/>
        <v>Policy &amp; Administration track. This course can be taken more than once for credit, depending on the content of the specific course.</v>
      </c>
    </row>
    <row r="9285" spans="1:8" x14ac:dyDescent="0.25">
      <c r="A9285" t="s">
        <v>1113</v>
      </c>
      <c r="B9285" t="s">
        <v>8287</v>
      </c>
      <c r="C9285" t="s">
        <v>8239</v>
      </c>
      <c r="D9285" t="s">
        <v>10</v>
      </c>
      <c r="E9285">
        <v>5</v>
      </c>
      <c r="F9285" t="s">
        <v>8292</v>
      </c>
      <c r="G9285" s="1">
        <v>44096</v>
      </c>
      <c r="H9285" t="str">
        <f t="shared" si="145"/>
        <v>than once for credit, depending on the content of the specific course.</v>
      </c>
    </row>
    <row r="9286" spans="1:8" x14ac:dyDescent="0.25">
      <c r="A9286" t="s">
        <v>1113</v>
      </c>
      <c r="B9286" t="s">
        <v>8287</v>
      </c>
      <c r="C9286" t="s">
        <v>8239</v>
      </c>
      <c r="D9286" t="s">
        <v>10</v>
      </c>
      <c r="E9286">
        <v>6</v>
      </c>
      <c r="F9286" t="s">
        <v>8293</v>
      </c>
      <c r="G9286" s="1">
        <v>44096</v>
      </c>
      <c r="H9286" t="str">
        <f t="shared" si="145"/>
        <v>specific course.</v>
      </c>
    </row>
    <row r="9287" spans="1:8" x14ac:dyDescent="0.25">
      <c r="A9287" t="s">
        <v>1113</v>
      </c>
      <c r="B9287" t="s">
        <v>925</v>
      </c>
      <c r="C9287" t="s">
        <v>6704</v>
      </c>
      <c r="D9287" t="s">
        <v>10</v>
      </c>
      <c r="E9287">
        <v>1</v>
      </c>
      <c r="F9287" t="s">
        <v>8834</v>
      </c>
      <c r="G9287" s="1">
        <v>42465</v>
      </c>
      <c r="H9287" t="str">
        <f t="shared" si="145"/>
        <v>This course is designed as an analysis of political institutions in Western Europe.  Topics to be addressed include the impact of the welfare state and dilemmas of governing in post-modern and post- industrial societies, as well as problems of race and ethnicity.  Some familiarity with parliamentary systems or other political cultures would be a helpful background for interested students.  (ATTR: ARTS, ISP)</v>
      </c>
    </row>
    <row r="9288" spans="1:8" x14ac:dyDescent="0.25">
      <c r="A9288" t="s">
        <v>1113</v>
      </c>
      <c r="B9288" t="s">
        <v>925</v>
      </c>
      <c r="C9288" t="s">
        <v>6704</v>
      </c>
      <c r="D9288" t="s">
        <v>10</v>
      </c>
      <c r="E9288">
        <v>2</v>
      </c>
      <c r="F9288" t="s">
        <v>8835</v>
      </c>
      <c r="G9288" s="1">
        <v>42465</v>
      </c>
      <c r="H9288" t="str">
        <f t="shared" si="145"/>
        <v>institutions in Western Europe.  Topics to be addressed include the impact of the welfare state and dilemmas of governing in post-modern and post- industrial societies, as well as problems of race and ethnicity.  Some familiarity with parliamentary systems or other political cultures would be a helpful background for interested students.  (ATTR: ARTS, ISP)</v>
      </c>
    </row>
    <row r="9289" spans="1:8" x14ac:dyDescent="0.25">
      <c r="A9289" t="s">
        <v>1113</v>
      </c>
      <c r="B9289" t="s">
        <v>925</v>
      </c>
      <c r="C9289" t="s">
        <v>6704</v>
      </c>
      <c r="D9289" t="s">
        <v>10</v>
      </c>
      <c r="E9289">
        <v>3</v>
      </c>
      <c r="F9289" t="s">
        <v>8836</v>
      </c>
      <c r="G9289" s="1">
        <v>42465</v>
      </c>
      <c r="H9289" t="str">
        <f t="shared" si="145"/>
        <v>addressed include the impact of the welfare state and dilemmas of governing in post-modern and post- industrial societies, as well as problems of race and ethnicity.  Some familiarity with parliamentary systems or other political cultures would be a helpful background for interested students.  (ATTR: ARTS, ISP)</v>
      </c>
    </row>
    <row r="9290" spans="1:8" x14ac:dyDescent="0.25">
      <c r="A9290" t="s">
        <v>1113</v>
      </c>
      <c r="B9290" t="s">
        <v>925</v>
      </c>
      <c r="C9290" t="s">
        <v>6704</v>
      </c>
      <c r="D9290" t="s">
        <v>10</v>
      </c>
      <c r="E9290">
        <v>4</v>
      </c>
      <c r="F9290" t="s">
        <v>8837</v>
      </c>
      <c r="G9290" s="1">
        <v>42465</v>
      </c>
      <c r="H9290" t="str">
        <f t="shared" si="145"/>
        <v>and dilemmas of governing in post-modern and post- industrial societies, as well as problems of race and ethnicity.  Some familiarity with parliamentary systems or other political cultures would be a helpful background for interested students.  (ATTR: ARTS, ISP)</v>
      </c>
    </row>
    <row r="9291" spans="1:8" x14ac:dyDescent="0.25">
      <c r="A9291" t="s">
        <v>1113</v>
      </c>
      <c r="B9291" t="s">
        <v>925</v>
      </c>
      <c r="C9291" t="s">
        <v>6704</v>
      </c>
      <c r="D9291" t="s">
        <v>10</v>
      </c>
      <c r="E9291">
        <v>5</v>
      </c>
      <c r="F9291" t="s">
        <v>8838</v>
      </c>
      <c r="G9291" s="1">
        <v>42465</v>
      </c>
      <c r="H9291" t="str">
        <f t="shared" si="145"/>
        <v>industrial societies, as well as problems of race and ethnicity.  Some familiarity with parliamentary systems or other political cultures would be a helpful background for interested students.  (ATTR: ARTS, ISP)</v>
      </c>
    </row>
    <row r="9292" spans="1:8" x14ac:dyDescent="0.25">
      <c r="A9292" t="s">
        <v>1113</v>
      </c>
      <c r="B9292" t="s">
        <v>925</v>
      </c>
      <c r="C9292" t="s">
        <v>6704</v>
      </c>
      <c r="D9292" t="s">
        <v>10</v>
      </c>
      <c r="E9292">
        <v>6</v>
      </c>
      <c r="F9292" t="s">
        <v>8839</v>
      </c>
      <c r="G9292" s="1">
        <v>42465</v>
      </c>
      <c r="H9292" t="str">
        <f t="shared" si="145"/>
        <v>ethnicity.  Some familiarity with parliamentary systems or other political cultures would be a helpful background for interested students.  (ATTR: ARTS, ISP)</v>
      </c>
    </row>
    <row r="9293" spans="1:8" x14ac:dyDescent="0.25">
      <c r="A9293" t="s">
        <v>1113</v>
      </c>
      <c r="B9293" t="s">
        <v>925</v>
      </c>
      <c r="C9293" t="s">
        <v>6704</v>
      </c>
      <c r="D9293" t="s">
        <v>10</v>
      </c>
      <c r="E9293">
        <v>7</v>
      </c>
      <c r="F9293" t="s">
        <v>8840</v>
      </c>
      <c r="G9293" s="1">
        <v>42465</v>
      </c>
      <c r="H9293" t="str">
        <f t="shared" si="145"/>
        <v>or other political cultures would be a helpful background for interested students.  (ATTR: ARTS, ISP)</v>
      </c>
    </row>
    <row r="9294" spans="1:8" x14ac:dyDescent="0.25">
      <c r="A9294" t="s">
        <v>1113</v>
      </c>
      <c r="B9294" t="s">
        <v>925</v>
      </c>
      <c r="C9294" t="s">
        <v>6704</v>
      </c>
      <c r="D9294" t="s">
        <v>10</v>
      </c>
      <c r="E9294">
        <v>8</v>
      </c>
      <c r="F9294" t="s">
        <v>8841</v>
      </c>
      <c r="G9294" s="1">
        <v>42465</v>
      </c>
      <c r="H9294" t="str">
        <f t="shared" si="145"/>
        <v>for interested students.  (ATTR: ARTS, ISP)</v>
      </c>
    </row>
    <row r="9295" spans="1:8" x14ac:dyDescent="0.25">
      <c r="A9295" t="s">
        <v>1113</v>
      </c>
      <c r="B9295" t="s">
        <v>4493</v>
      </c>
      <c r="C9295" t="s">
        <v>6704</v>
      </c>
      <c r="D9295" t="s">
        <v>10</v>
      </c>
      <c r="E9295">
        <v>1</v>
      </c>
      <c r="F9295" t="s">
        <v>5131</v>
      </c>
      <c r="G9295" s="1">
        <v>42465</v>
      </c>
      <c r="H9295" t="str">
        <f t="shared" si="145"/>
        <v>The course examines the history, cultural, political, economic forces which inform te politics key Asian states and their relations with the rest of the world.  The course will examine such issues such as economic development, international trade, human rights, political organization, environment, and national secuirty which impact these countries'domestic and foreign policies. (ATTR: ARTS, ISP, MULT)</v>
      </c>
    </row>
    <row r="9296" spans="1:8" x14ac:dyDescent="0.25">
      <c r="A9296" t="s">
        <v>1113</v>
      </c>
      <c r="B9296" t="s">
        <v>4493</v>
      </c>
      <c r="C9296" t="s">
        <v>6704</v>
      </c>
      <c r="D9296" t="s">
        <v>10</v>
      </c>
      <c r="E9296">
        <v>2</v>
      </c>
      <c r="F9296" t="s">
        <v>8842</v>
      </c>
      <c r="G9296" s="1">
        <v>42465</v>
      </c>
      <c r="H9296" t="str">
        <f t="shared" si="145"/>
        <v>economic forces which inform te politics key Asian states and their relations with the rest of the world.  The course will examine such issues such as economic development, international trade, human rights, political organization, environment, and national secuirty which impact these countries'domestic and foreign policies. (ATTR: ARTS, ISP, MULT)</v>
      </c>
    </row>
    <row r="9297" spans="1:8" x14ac:dyDescent="0.25">
      <c r="A9297" t="s">
        <v>1113</v>
      </c>
      <c r="B9297" t="s">
        <v>4493</v>
      </c>
      <c r="C9297" t="s">
        <v>6704</v>
      </c>
      <c r="D9297" t="s">
        <v>10</v>
      </c>
      <c r="E9297">
        <v>3</v>
      </c>
      <c r="F9297" t="s">
        <v>8843</v>
      </c>
      <c r="G9297" s="1">
        <v>42465</v>
      </c>
      <c r="H9297" t="str">
        <f t="shared" si="145"/>
        <v>states and their relations with the rest of the world.  The course will examine such issues such as economic development, international trade, human rights, political organization, environment, and national secuirty which impact these countries'domestic and foreign policies. (ATTR: ARTS, ISP, MULT)</v>
      </c>
    </row>
    <row r="9298" spans="1:8" x14ac:dyDescent="0.25">
      <c r="A9298" t="s">
        <v>1113</v>
      </c>
      <c r="B9298" t="s">
        <v>4493</v>
      </c>
      <c r="C9298" t="s">
        <v>6704</v>
      </c>
      <c r="D9298" t="s">
        <v>10</v>
      </c>
      <c r="E9298">
        <v>4</v>
      </c>
      <c r="F9298" t="s">
        <v>8844</v>
      </c>
      <c r="G9298" s="1">
        <v>42465</v>
      </c>
      <c r="H9298" t="str">
        <f t="shared" si="145"/>
        <v>course will examine such issues such as economic development, international trade, human rights, political organization, environment, and national secuirty which impact these countries'domestic and foreign policies. (ATTR: ARTS, ISP, MULT)</v>
      </c>
    </row>
    <row r="9299" spans="1:8" x14ac:dyDescent="0.25">
      <c r="A9299" t="s">
        <v>1113</v>
      </c>
      <c r="B9299" t="s">
        <v>4493</v>
      </c>
      <c r="C9299" t="s">
        <v>6704</v>
      </c>
      <c r="D9299" t="s">
        <v>10</v>
      </c>
      <c r="E9299">
        <v>5</v>
      </c>
      <c r="F9299" t="s">
        <v>8845</v>
      </c>
      <c r="G9299" s="1">
        <v>42465</v>
      </c>
      <c r="H9299" t="str">
        <f t="shared" si="145"/>
        <v>development, international trade, human rights, political organization, environment, and national secuirty which impact these countries'domestic and foreign policies. (ATTR: ARTS, ISP, MULT)</v>
      </c>
    </row>
    <row r="9300" spans="1:8" x14ac:dyDescent="0.25">
      <c r="A9300" t="s">
        <v>1113</v>
      </c>
      <c r="B9300" t="s">
        <v>4493</v>
      </c>
      <c r="C9300" t="s">
        <v>6704</v>
      </c>
      <c r="D9300" t="s">
        <v>10</v>
      </c>
      <c r="E9300">
        <v>6</v>
      </c>
      <c r="F9300" t="s">
        <v>8846</v>
      </c>
      <c r="G9300" s="1">
        <v>42465</v>
      </c>
      <c r="H9300" t="str">
        <f t="shared" si="145"/>
        <v>political organization, environment, and national secuirty which impact these countries'domestic and foreign policies. (ATTR: ARTS, ISP, MULT)</v>
      </c>
    </row>
    <row r="9301" spans="1:8" x14ac:dyDescent="0.25">
      <c r="A9301" t="s">
        <v>1113</v>
      </c>
      <c r="B9301" t="s">
        <v>4493</v>
      </c>
      <c r="C9301" t="s">
        <v>6704</v>
      </c>
      <c r="D9301" t="s">
        <v>10</v>
      </c>
      <c r="E9301">
        <v>7</v>
      </c>
      <c r="F9301" t="s">
        <v>8847</v>
      </c>
      <c r="G9301" s="1">
        <v>42465</v>
      </c>
      <c r="H9301" t="str">
        <f t="shared" si="145"/>
        <v>secuirty which impact these countries'domestic and foreign policies. (ATTR: ARTS, ISP, MULT)</v>
      </c>
    </row>
    <row r="9302" spans="1:8" x14ac:dyDescent="0.25">
      <c r="A9302" t="s">
        <v>1113</v>
      </c>
      <c r="B9302" t="s">
        <v>4493</v>
      </c>
      <c r="C9302" t="s">
        <v>6704</v>
      </c>
      <c r="D9302" t="s">
        <v>10</v>
      </c>
      <c r="E9302">
        <v>8</v>
      </c>
      <c r="F9302" t="s">
        <v>8848</v>
      </c>
      <c r="G9302" s="1">
        <v>42465</v>
      </c>
      <c r="H9302" t="str">
        <f t="shared" si="145"/>
        <v>foreign policies. (ATTR: ARTS, ISP, MULT)</v>
      </c>
    </row>
    <row r="9303" spans="1:8" x14ac:dyDescent="0.25">
      <c r="A9303" t="s">
        <v>1113</v>
      </c>
      <c r="B9303" t="s">
        <v>30</v>
      </c>
      <c r="C9303" t="s">
        <v>1827</v>
      </c>
      <c r="D9303" t="s">
        <v>10</v>
      </c>
      <c r="E9303">
        <v>1</v>
      </c>
      <c r="F9303" t="s">
        <v>2689</v>
      </c>
      <c r="G9303" s="1">
        <v>38330</v>
      </c>
      <c r="H9303" t="str">
        <f t="shared" si="145"/>
        <v>The course examines the history of metropolitan government, from machine politics to reform politics and current govern- ing trends regarding regionalism and privatization.  In addition, the course examines policy and ethical issues that racial and economic equality and urban sprawl. (ATTR: AMSB, ARTS)</v>
      </c>
    </row>
    <row r="9304" spans="1:8" x14ac:dyDescent="0.25">
      <c r="A9304" t="s">
        <v>1113</v>
      </c>
      <c r="B9304" t="s">
        <v>30</v>
      </c>
      <c r="C9304" t="s">
        <v>1827</v>
      </c>
      <c r="D9304" t="s">
        <v>10</v>
      </c>
      <c r="E9304">
        <v>2</v>
      </c>
      <c r="F9304" t="s">
        <v>2690</v>
      </c>
      <c r="G9304" s="1">
        <v>38330</v>
      </c>
      <c r="H9304" t="str">
        <f t="shared" si="145"/>
        <v>from machine politics to reform politics and current govern- ing trends regarding regionalism and privatization.  In addition, the course examines policy and ethical issues that racial and economic equality and urban sprawl. (ATTR: AMSB, ARTS)</v>
      </c>
    </row>
    <row r="9305" spans="1:8" x14ac:dyDescent="0.25">
      <c r="A9305" t="s">
        <v>1113</v>
      </c>
      <c r="B9305" t="s">
        <v>30</v>
      </c>
      <c r="C9305" t="s">
        <v>1827</v>
      </c>
      <c r="D9305" t="s">
        <v>10</v>
      </c>
      <c r="E9305">
        <v>3</v>
      </c>
      <c r="F9305" t="s">
        <v>2691</v>
      </c>
      <c r="G9305" s="1">
        <v>38330</v>
      </c>
      <c r="H9305" t="str">
        <f t="shared" si="145"/>
        <v>ing trends regarding regionalism and privatization.  In addition, the course examines policy and ethical issues that racial and economic equality and urban sprawl. (ATTR: AMSB, ARTS)</v>
      </c>
    </row>
    <row r="9306" spans="1:8" x14ac:dyDescent="0.25">
      <c r="A9306" t="s">
        <v>1113</v>
      </c>
      <c r="B9306" t="s">
        <v>30</v>
      </c>
      <c r="C9306" t="s">
        <v>1827</v>
      </c>
      <c r="D9306" t="s">
        <v>10</v>
      </c>
      <c r="E9306">
        <v>4</v>
      </c>
      <c r="F9306" t="s">
        <v>2692</v>
      </c>
      <c r="G9306" s="1">
        <v>38330</v>
      </c>
      <c r="H9306" t="str">
        <f t="shared" si="145"/>
        <v>addition, the course examines policy and ethical issues that racial and economic equality and urban sprawl. (ATTR: AMSB, ARTS)</v>
      </c>
    </row>
    <row r="9307" spans="1:8" x14ac:dyDescent="0.25">
      <c r="A9307" t="s">
        <v>1113</v>
      </c>
      <c r="B9307" t="s">
        <v>30</v>
      </c>
      <c r="C9307" t="s">
        <v>1827</v>
      </c>
      <c r="D9307" t="s">
        <v>10</v>
      </c>
      <c r="E9307">
        <v>5</v>
      </c>
      <c r="F9307" t="s">
        <v>2693</v>
      </c>
      <c r="G9307" s="1">
        <v>38330</v>
      </c>
      <c r="H9307" t="str">
        <f t="shared" si="145"/>
        <v>racial and economic equality and urban sprawl. (ATTR: AMSB, ARTS)</v>
      </c>
    </row>
    <row r="9308" spans="1:8" x14ac:dyDescent="0.25">
      <c r="A9308" t="s">
        <v>1113</v>
      </c>
      <c r="B9308" t="s">
        <v>30</v>
      </c>
      <c r="C9308" t="s">
        <v>1827</v>
      </c>
      <c r="D9308" t="s">
        <v>10</v>
      </c>
      <c r="E9308">
        <v>6</v>
      </c>
      <c r="F9308" t="s">
        <v>1142</v>
      </c>
      <c r="G9308" s="1">
        <v>38330</v>
      </c>
      <c r="H9308" t="str">
        <f t="shared" si="145"/>
        <v>ARTS)</v>
      </c>
    </row>
    <row r="9309" spans="1:8" x14ac:dyDescent="0.25">
      <c r="A9309" t="s">
        <v>1113</v>
      </c>
      <c r="B9309" t="s">
        <v>7956</v>
      </c>
      <c r="C9309" t="s">
        <v>6704</v>
      </c>
      <c r="D9309" t="s">
        <v>10</v>
      </c>
      <c r="E9309">
        <v>1</v>
      </c>
      <c r="F9309" t="s">
        <v>7957</v>
      </c>
      <c r="G9309" s="1">
        <v>42465.653645833299</v>
      </c>
      <c r="H9309" t="str">
        <f t="shared" si="145"/>
        <v>Film has mass appeal and is readily accessible to most people, giving them a scope of influence few other media have. In this course we will treat films as texts (a text being a "coherent, delimited, comprehensible structure of meaning") subject to interpretation in terms of political situations. (ATTR: ARTS; MULT; GLST; ILST)</v>
      </c>
    </row>
    <row r="9310" spans="1:8" x14ac:dyDescent="0.25">
      <c r="A9310" t="s">
        <v>1113</v>
      </c>
      <c r="B9310" t="s">
        <v>7956</v>
      </c>
      <c r="C9310" t="s">
        <v>6704</v>
      </c>
      <c r="D9310" t="s">
        <v>10</v>
      </c>
      <c r="E9310">
        <v>2</v>
      </c>
      <c r="F9310" t="s">
        <v>7958</v>
      </c>
      <c r="G9310" s="1">
        <v>42465.653645833299</v>
      </c>
      <c r="H9310" t="str">
        <f t="shared" si="145"/>
        <v>people, giving them a scope of influence few other media have. In this course we will treat films as texts (a text being a "coherent, delimited, comprehensible structure of meaning") subject to interpretation in terms of political situations. (ATTR: ARTS; MULT; GLST; ILST)</v>
      </c>
    </row>
    <row r="9311" spans="1:8" x14ac:dyDescent="0.25">
      <c r="A9311" t="s">
        <v>1113</v>
      </c>
      <c r="B9311" t="s">
        <v>7956</v>
      </c>
      <c r="C9311" t="s">
        <v>6704</v>
      </c>
      <c r="D9311" t="s">
        <v>10</v>
      </c>
      <c r="E9311">
        <v>3</v>
      </c>
      <c r="F9311" t="s">
        <v>7959</v>
      </c>
      <c r="G9311" s="1">
        <v>42465.653645833299</v>
      </c>
      <c r="H9311" t="str">
        <f t="shared" si="145"/>
        <v>have. In this course we will treat films as texts (a text being a "coherent, delimited, comprehensible structure of meaning") subject to interpretation in terms of political situations. (ATTR: ARTS; MULT; GLST; ILST)</v>
      </c>
    </row>
    <row r="9312" spans="1:8" x14ac:dyDescent="0.25">
      <c r="A9312" t="s">
        <v>1113</v>
      </c>
      <c r="B9312" t="s">
        <v>7956</v>
      </c>
      <c r="C9312" t="s">
        <v>6704</v>
      </c>
      <c r="D9312" t="s">
        <v>10</v>
      </c>
      <c r="E9312">
        <v>4</v>
      </c>
      <c r="F9312" t="s">
        <v>7960</v>
      </c>
      <c r="G9312" s="1">
        <v>42465.653645833299</v>
      </c>
      <c r="H9312" t="str">
        <f t="shared" si="145"/>
        <v>being a "coherent, delimited, comprehensible structure of meaning") subject to interpretation in terms of political situations. (ATTR: ARTS; MULT; GLST; ILST)</v>
      </c>
    </row>
    <row r="9313" spans="1:8" x14ac:dyDescent="0.25">
      <c r="A9313" t="s">
        <v>1113</v>
      </c>
      <c r="B9313" t="s">
        <v>7956</v>
      </c>
      <c r="C9313" t="s">
        <v>6704</v>
      </c>
      <c r="D9313" t="s">
        <v>10</v>
      </c>
      <c r="E9313">
        <v>5</v>
      </c>
      <c r="F9313" t="s">
        <v>7961</v>
      </c>
      <c r="G9313" s="1">
        <v>42465.653645833299</v>
      </c>
      <c r="H9313" t="str">
        <f t="shared" si="145"/>
        <v>meaning") subject to interpretation in terms of political situations. (ATTR: ARTS; MULT; GLST; ILST)</v>
      </c>
    </row>
    <row r="9314" spans="1:8" x14ac:dyDescent="0.25">
      <c r="A9314" t="s">
        <v>1113</v>
      </c>
      <c r="B9314" t="s">
        <v>7956</v>
      </c>
      <c r="C9314" t="s">
        <v>6704</v>
      </c>
      <c r="D9314" t="s">
        <v>10</v>
      </c>
      <c r="E9314">
        <v>8</v>
      </c>
      <c r="F9314" t="s">
        <v>7962</v>
      </c>
      <c r="G9314" s="1">
        <v>42465.653645833299</v>
      </c>
      <c r="H9314" t="str">
        <f t="shared" si="145"/>
        <v>situations. (ATTR: ARTS; MULT; GLST; ILST)</v>
      </c>
    </row>
    <row r="9315" spans="1:8" x14ac:dyDescent="0.25">
      <c r="A9315" t="s">
        <v>1113</v>
      </c>
      <c r="B9315" t="s">
        <v>7956</v>
      </c>
      <c r="C9315" t="s">
        <v>6704</v>
      </c>
      <c r="D9315" t="s">
        <v>10</v>
      </c>
      <c r="E9315">
        <v>9</v>
      </c>
      <c r="F9315" t="s">
        <v>7963</v>
      </c>
      <c r="G9315" s="1">
        <v>42465.653645833299</v>
      </c>
      <c r="H9315" t="str">
        <f t="shared" si="145"/>
        <v>(ATTR: ARTS; MULT; GLST; ILST)</v>
      </c>
    </row>
    <row r="9316" spans="1:8" x14ac:dyDescent="0.25">
      <c r="A9316" t="s">
        <v>1113</v>
      </c>
      <c r="B9316" t="s">
        <v>225</v>
      </c>
      <c r="C9316" t="s">
        <v>1827</v>
      </c>
      <c r="D9316" t="s">
        <v>10</v>
      </c>
      <c r="E9316">
        <v>1</v>
      </c>
      <c r="F9316" t="s">
        <v>2694</v>
      </c>
      <c r="G9316" s="1">
        <v>38330</v>
      </c>
      <c r="H9316" t="str">
        <f t="shared" si="145"/>
        <v>A critical evaluation of the impact of interest group politics on the American policy-making process.  The course includes a study of the various theories of the power of interest groups, the formation and development of intererst group organizations and movements and the organizational maintenance of interest groups.  Also, the course examines the roles interest groups play in shaping public attitudes, influencing campaigns and elections and lobbying political institutions and officials.  Students should have a working knowledge of American government. (ATTR: ARTS, FSPS)</v>
      </c>
    </row>
    <row r="9317" spans="1:8" x14ac:dyDescent="0.25">
      <c r="A9317" t="s">
        <v>1113</v>
      </c>
      <c r="B9317" t="s">
        <v>225</v>
      </c>
      <c r="C9317" t="s">
        <v>1827</v>
      </c>
      <c r="D9317" t="s">
        <v>10</v>
      </c>
      <c r="E9317">
        <v>2</v>
      </c>
      <c r="F9317" t="s">
        <v>2695</v>
      </c>
      <c r="G9317" s="1">
        <v>38330</v>
      </c>
      <c r="H9317" t="str">
        <f t="shared" si="145"/>
        <v>politics on the American policy-making process.  The course includes a study of the various theories of the power of interest groups, the formation and development of intererst group organizations and movements and the organizational maintenance of interest groups.  Also, the course examines the roles interest groups play in shaping public attitudes, influencing campaigns and elections and lobbying political institutions and officials.  Students should have a working knowledge of American government. (ATTR: ARTS, FSPS)</v>
      </c>
    </row>
    <row r="9318" spans="1:8" x14ac:dyDescent="0.25">
      <c r="A9318" t="s">
        <v>1113</v>
      </c>
      <c r="B9318" t="s">
        <v>225</v>
      </c>
      <c r="C9318" t="s">
        <v>1827</v>
      </c>
      <c r="D9318" t="s">
        <v>10</v>
      </c>
      <c r="E9318">
        <v>3</v>
      </c>
      <c r="F9318" t="s">
        <v>2696</v>
      </c>
      <c r="G9318" s="1">
        <v>38330</v>
      </c>
      <c r="H9318" t="str">
        <f t="shared" si="145"/>
        <v>includes a study of the various theories of the power of interest groups, the formation and development of intererst group organizations and movements and the organizational maintenance of interest groups.  Also, the course examines the roles interest groups play in shaping public attitudes, influencing campaigns and elections and lobbying political institutions and officials.  Students should have a working knowledge of American government. (ATTR: ARTS, FSPS)</v>
      </c>
    </row>
    <row r="9319" spans="1:8" x14ac:dyDescent="0.25">
      <c r="A9319" t="s">
        <v>1113</v>
      </c>
      <c r="B9319" t="s">
        <v>225</v>
      </c>
      <c r="C9319" t="s">
        <v>1827</v>
      </c>
      <c r="D9319" t="s">
        <v>10</v>
      </c>
      <c r="E9319">
        <v>4</v>
      </c>
      <c r="F9319" t="s">
        <v>2697</v>
      </c>
      <c r="G9319" s="1">
        <v>38330</v>
      </c>
      <c r="H9319" t="str">
        <f t="shared" si="145"/>
        <v>interest groups, the formation and development of intererst group organizations and movements and the organizational maintenance of interest groups.  Also, the course examines the roles interest groups play in shaping public attitudes, influencing campaigns and elections and lobbying political institutions and officials.  Students should have a working knowledge of American government. (ATTR: ARTS, FSPS)</v>
      </c>
    </row>
    <row r="9320" spans="1:8" x14ac:dyDescent="0.25">
      <c r="A9320" t="s">
        <v>1113</v>
      </c>
      <c r="B9320" t="s">
        <v>225</v>
      </c>
      <c r="C9320" t="s">
        <v>1827</v>
      </c>
      <c r="D9320" t="s">
        <v>10</v>
      </c>
      <c r="E9320">
        <v>5</v>
      </c>
      <c r="F9320" t="s">
        <v>2698</v>
      </c>
      <c r="G9320" s="1">
        <v>38330</v>
      </c>
      <c r="H9320" t="str">
        <f t="shared" si="145"/>
        <v>group organizations and movements and the organizational maintenance of interest groups.  Also, the course examines the roles interest groups play in shaping public attitudes, influencing campaigns and elections and lobbying political institutions and officials.  Students should have a working knowledge of American government. (ATTR: ARTS, FSPS)</v>
      </c>
    </row>
    <row r="9321" spans="1:8" x14ac:dyDescent="0.25">
      <c r="A9321" t="s">
        <v>1113</v>
      </c>
      <c r="B9321" t="s">
        <v>225</v>
      </c>
      <c r="C9321" t="s">
        <v>1827</v>
      </c>
      <c r="D9321" t="s">
        <v>10</v>
      </c>
      <c r="E9321">
        <v>6</v>
      </c>
      <c r="F9321" t="s">
        <v>2699</v>
      </c>
      <c r="G9321" s="1">
        <v>38330</v>
      </c>
      <c r="H9321" t="str">
        <f t="shared" si="145"/>
        <v>maintenance of interest groups.  Also, the course examines the roles interest groups play in shaping public attitudes, influencing campaigns and elections and lobbying political institutions and officials.  Students should have a working knowledge of American government. (ATTR: ARTS, FSPS)</v>
      </c>
    </row>
    <row r="9322" spans="1:8" x14ac:dyDescent="0.25">
      <c r="A9322" t="s">
        <v>1113</v>
      </c>
      <c r="B9322" t="s">
        <v>225</v>
      </c>
      <c r="C9322" t="s">
        <v>1827</v>
      </c>
      <c r="D9322" t="s">
        <v>10</v>
      </c>
      <c r="E9322">
        <v>7</v>
      </c>
      <c r="F9322" t="s">
        <v>2700</v>
      </c>
      <c r="G9322" s="1">
        <v>38330</v>
      </c>
      <c r="H9322" t="str">
        <f t="shared" si="145"/>
        <v>the roles interest groups play in shaping public attitudes, influencing campaigns and elections and lobbying political institutions and officials.  Students should have a working knowledge of American government. (ATTR: ARTS, FSPS)</v>
      </c>
    </row>
    <row r="9323" spans="1:8" x14ac:dyDescent="0.25">
      <c r="A9323" t="s">
        <v>1113</v>
      </c>
      <c r="B9323" t="s">
        <v>225</v>
      </c>
      <c r="C9323" t="s">
        <v>1827</v>
      </c>
      <c r="D9323" t="s">
        <v>10</v>
      </c>
      <c r="E9323">
        <v>8</v>
      </c>
      <c r="F9323" t="s">
        <v>2701</v>
      </c>
      <c r="G9323" s="1">
        <v>38330</v>
      </c>
      <c r="H9323" t="str">
        <f t="shared" si="145"/>
        <v>influencing campaigns and elections and lobbying political institutions and officials.  Students should have a working knowledge of American government. (ATTR: ARTS, FSPS)</v>
      </c>
    </row>
    <row r="9324" spans="1:8" x14ac:dyDescent="0.25">
      <c r="A9324" t="s">
        <v>1113</v>
      </c>
      <c r="B9324" t="s">
        <v>225</v>
      </c>
      <c r="C9324" t="s">
        <v>1827</v>
      </c>
      <c r="D9324" t="s">
        <v>10</v>
      </c>
      <c r="E9324">
        <v>9</v>
      </c>
      <c r="F9324" t="s">
        <v>2702</v>
      </c>
      <c r="G9324" s="1">
        <v>38330</v>
      </c>
      <c r="H9324" t="str">
        <f t="shared" si="145"/>
        <v>institutions and officials.  Students should have a working knowledge of American government. (ATTR: ARTS, FSPS)</v>
      </c>
    </row>
    <row r="9325" spans="1:8" x14ac:dyDescent="0.25">
      <c r="A9325" t="s">
        <v>1113</v>
      </c>
      <c r="B9325" t="s">
        <v>225</v>
      </c>
      <c r="C9325" t="s">
        <v>1827</v>
      </c>
      <c r="D9325" t="s">
        <v>10</v>
      </c>
      <c r="E9325">
        <v>10</v>
      </c>
      <c r="F9325" t="s">
        <v>2703</v>
      </c>
      <c r="G9325" s="1">
        <v>38330</v>
      </c>
      <c r="H9325" t="str">
        <f t="shared" si="145"/>
        <v>knowledge of American government. (ATTR: ARTS, FSPS)</v>
      </c>
    </row>
    <row r="9326" spans="1:8" x14ac:dyDescent="0.25">
      <c r="A9326" t="s">
        <v>1113</v>
      </c>
      <c r="B9326" t="s">
        <v>1005</v>
      </c>
      <c r="C9326" t="s">
        <v>1827</v>
      </c>
      <c r="D9326" t="s">
        <v>10</v>
      </c>
      <c r="E9326">
        <v>1</v>
      </c>
      <c r="F9326" t="s">
        <v>2704</v>
      </c>
      <c r="G9326" s="1">
        <v>38330</v>
      </c>
      <c r="H9326" t="str">
        <f t="shared" si="145"/>
        <v>An analysis of the development, organization and functions of American Political Parties. The course examines political parties as organizations, the party in the electorate and the party in government.  Particular attention is paid to how well political parties perform the linkage role between the American people's preferences and the content of govern- mental policy decisions. Students should have a working knowledge of American government. (ATTR: AMSB, ARTS)</v>
      </c>
    </row>
    <row r="9327" spans="1:8" x14ac:dyDescent="0.25">
      <c r="A9327" t="s">
        <v>1113</v>
      </c>
      <c r="B9327" t="s">
        <v>1005</v>
      </c>
      <c r="C9327" t="s">
        <v>1827</v>
      </c>
      <c r="D9327" t="s">
        <v>10</v>
      </c>
      <c r="E9327">
        <v>2</v>
      </c>
      <c r="F9327" t="s">
        <v>2705</v>
      </c>
      <c r="G9327" s="1">
        <v>38330</v>
      </c>
      <c r="H9327" t="str">
        <f t="shared" si="145"/>
        <v>of American Political Parties. The course examines political parties as organizations, the party in the electorate and the party in government.  Particular attention is paid to how well political parties perform the linkage role between the American people's preferences and the content of govern- mental policy decisions. Students should have a working knowledge of American government. (ATTR: AMSB, ARTS)</v>
      </c>
    </row>
    <row r="9328" spans="1:8" x14ac:dyDescent="0.25">
      <c r="A9328" t="s">
        <v>1113</v>
      </c>
      <c r="B9328" t="s">
        <v>1005</v>
      </c>
      <c r="C9328" t="s">
        <v>1827</v>
      </c>
      <c r="D9328" t="s">
        <v>10</v>
      </c>
      <c r="E9328">
        <v>3</v>
      </c>
      <c r="F9328" t="s">
        <v>2706</v>
      </c>
      <c r="G9328" s="1">
        <v>38330</v>
      </c>
      <c r="H9328" t="str">
        <f t="shared" si="145"/>
        <v>parties as organizations, the party in the electorate and the party in government.  Particular attention is paid to how well political parties perform the linkage role between the American people's preferences and the content of govern- mental policy decisions. Students should have a working knowledge of American government. (ATTR: AMSB, ARTS)</v>
      </c>
    </row>
    <row r="9329" spans="1:8" x14ac:dyDescent="0.25">
      <c r="A9329" t="s">
        <v>1113</v>
      </c>
      <c r="B9329" t="s">
        <v>1005</v>
      </c>
      <c r="C9329" t="s">
        <v>1827</v>
      </c>
      <c r="D9329" t="s">
        <v>10</v>
      </c>
      <c r="E9329">
        <v>4</v>
      </c>
      <c r="F9329" t="s">
        <v>2707</v>
      </c>
      <c r="G9329" s="1">
        <v>38330</v>
      </c>
      <c r="H9329" t="str">
        <f t="shared" si="145"/>
        <v>the party in government.  Particular attention is paid to how well political parties perform the linkage role between the American people's preferences and the content of govern- mental policy decisions. Students should have a working knowledge of American government. (ATTR: AMSB, ARTS)</v>
      </c>
    </row>
    <row r="9330" spans="1:8" x14ac:dyDescent="0.25">
      <c r="A9330" t="s">
        <v>1113</v>
      </c>
      <c r="B9330" t="s">
        <v>1005</v>
      </c>
      <c r="C9330" t="s">
        <v>1827</v>
      </c>
      <c r="D9330" t="s">
        <v>10</v>
      </c>
      <c r="E9330">
        <v>5</v>
      </c>
      <c r="F9330" t="s">
        <v>2708</v>
      </c>
      <c r="G9330" s="1">
        <v>38330</v>
      </c>
      <c r="H9330" t="str">
        <f t="shared" si="145"/>
        <v>how well political parties perform the linkage role between the American people's preferences and the content of govern- mental policy decisions. Students should have a working knowledge of American government. (ATTR: AMSB, ARTS)</v>
      </c>
    </row>
    <row r="9331" spans="1:8" x14ac:dyDescent="0.25">
      <c r="A9331" t="s">
        <v>1113</v>
      </c>
      <c r="B9331" t="s">
        <v>1005</v>
      </c>
      <c r="C9331" t="s">
        <v>1827</v>
      </c>
      <c r="D9331" t="s">
        <v>10</v>
      </c>
      <c r="E9331">
        <v>6</v>
      </c>
      <c r="F9331" t="s">
        <v>2709</v>
      </c>
      <c r="G9331" s="1">
        <v>38330</v>
      </c>
      <c r="H9331" t="str">
        <f t="shared" si="145"/>
        <v>the American people's preferences and the content of govern- mental policy decisions. Students should have a working knowledge of American government. (ATTR: AMSB, ARTS)</v>
      </c>
    </row>
    <row r="9332" spans="1:8" x14ac:dyDescent="0.25">
      <c r="A9332" t="s">
        <v>1113</v>
      </c>
      <c r="B9332" t="s">
        <v>1005</v>
      </c>
      <c r="C9332" t="s">
        <v>1827</v>
      </c>
      <c r="D9332" t="s">
        <v>10</v>
      </c>
      <c r="E9332">
        <v>7</v>
      </c>
      <c r="F9332" t="s">
        <v>2710</v>
      </c>
      <c r="G9332" s="1">
        <v>38330</v>
      </c>
      <c r="H9332" t="str">
        <f t="shared" si="145"/>
        <v>mental policy decisions. Students should have a working knowledge of American government. (ATTR: AMSB, ARTS)</v>
      </c>
    </row>
    <row r="9333" spans="1:8" x14ac:dyDescent="0.25">
      <c r="A9333" t="s">
        <v>1113</v>
      </c>
      <c r="B9333" t="s">
        <v>1005</v>
      </c>
      <c r="C9333" t="s">
        <v>1827</v>
      </c>
      <c r="D9333" t="s">
        <v>10</v>
      </c>
      <c r="E9333">
        <v>8</v>
      </c>
      <c r="F9333" t="s">
        <v>2711</v>
      </c>
      <c r="G9333" s="1">
        <v>38330</v>
      </c>
      <c r="H9333" t="str">
        <f t="shared" si="145"/>
        <v>knowledge of American government. (ATTR: AMSB, ARTS)</v>
      </c>
    </row>
    <row r="9334" spans="1:8" x14ac:dyDescent="0.25">
      <c r="A9334" t="s">
        <v>1113</v>
      </c>
      <c r="B9334" t="s">
        <v>990</v>
      </c>
      <c r="C9334" t="s">
        <v>9</v>
      </c>
      <c r="D9334" t="s">
        <v>10</v>
      </c>
      <c r="E9334">
        <v>1</v>
      </c>
      <c r="F9334" t="s">
        <v>1138</v>
      </c>
      <c r="G9334" s="1">
        <v>37228</v>
      </c>
      <c r="H9334" t="str">
        <f t="shared" si="145"/>
        <v>The course will examine principles, structures, procedures, and decision-making of the American legislative system with a primary emphasis on the U.S. Congress. (ATTR: AMSB, ARTS) changes in the influence of the office.(ATTR: AMSB, ARTS)</v>
      </c>
    </row>
    <row r="9335" spans="1:8" x14ac:dyDescent="0.25">
      <c r="A9335" t="s">
        <v>1113</v>
      </c>
      <c r="B9335" t="s">
        <v>990</v>
      </c>
      <c r="C9335" t="s">
        <v>9</v>
      </c>
      <c r="D9335" t="s">
        <v>10</v>
      </c>
      <c r="E9335">
        <v>2</v>
      </c>
      <c r="F9335" t="s">
        <v>1139</v>
      </c>
      <c r="G9335" s="1">
        <v>37228</v>
      </c>
      <c r="H9335" t="str">
        <f t="shared" si="145"/>
        <v>procedures, and decision-making of the American legislative system with a primary emphasis on the U.S. Congress. (ATTR: AMSB, ARTS) changes in the influence of the office.(ATTR: AMSB, ARTS)</v>
      </c>
    </row>
    <row r="9336" spans="1:8" x14ac:dyDescent="0.25">
      <c r="A9336" t="s">
        <v>1113</v>
      </c>
      <c r="B9336" t="s">
        <v>990</v>
      </c>
      <c r="C9336" t="s">
        <v>9</v>
      </c>
      <c r="D9336" t="s">
        <v>10</v>
      </c>
      <c r="E9336">
        <v>3</v>
      </c>
      <c r="F9336" t="s">
        <v>1140</v>
      </c>
      <c r="G9336" s="1">
        <v>37228</v>
      </c>
      <c r="H9336" t="str">
        <f t="shared" si="145"/>
        <v>system with a primary emphasis on the U.S. Congress. (ATTR: AMSB, ARTS) changes in the influence of the office.(ATTR: AMSB, ARTS)</v>
      </c>
    </row>
    <row r="9337" spans="1:8" x14ac:dyDescent="0.25">
      <c r="A9337" t="s">
        <v>1113</v>
      </c>
      <c r="B9337" t="s">
        <v>990</v>
      </c>
      <c r="C9337" t="s">
        <v>9</v>
      </c>
      <c r="D9337" t="s">
        <v>10</v>
      </c>
      <c r="E9337">
        <v>4</v>
      </c>
      <c r="F9337" t="s">
        <v>651</v>
      </c>
      <c r="G9337" s="1">
        <v>37228</v>
      </c>
      <c r="H9337" t="str">
        <f t="shared" si="145"/>
        <v>(ATTR: AMSB, ARTS) changes in the influence of the office.(ATTR: AMSB, ARTS)</v>
      </c>
    </row>
    <row r="9338" spans="1:8" x14ac:dyDescent="0.25">
      <c r="A9338" t="s">
        <v>1113</v>
      </c>
      <c r="B9338" t="s">
        <v>788</v>
      </c>
      <c r="C9338" t="s">
        <v>4666</v>
      </c>
      <c r="D9338" t="s">
        <v>10</v>
      </c>
      <c r="E9338">
        <v>9</v>
      </c>
      <c r="F9338" t="s">
        <v>5003</v>
      </c>
      <c r="G9338" s="1">
        <v>40045</v>
      </c>
      <c r="H9338" t="str">
        <f t="shared" si="145"/>
        <v>changes in the influence of the office.(ATTR: AMSB, ARTS)</v>
      </c>
    </row>
    <row r="9339" spans="1:8" x14ac:dyDescent="0.25">
      <c r="A9339" t="s">
        <v>1113</v>
      </c>
      <c r="B9339" t="s">
        <v>788</v>
      </c>
      <c r="C9339" t="s">
        <v>4666</v>
      </c>
      <c r="D9339" t="s">
        <v>10</v>
      </c>
      <c r="E9339">
        <v>10</v>
      </c>
      <c r="F9339" t="s">
        <v>1142</v>
      </c>
      <c r="G9339" s="1">
        <v>40045</v>
      </c>
      <c r="H9339" t="str">
        <f t="shared" si="145"/>
        <v>ARTS)</v>
      </c>
    </row>
    <row r="9340" spans="1:8" x14ac:dyDescent="0.25">
      <c r="A9340" t="s">
        <v>1113</v>
      </c>
      <c r="B9340" t="s">
        <v>1289</v>
      </c>
      <c r="C9340" t="s">
        <v>7562</v>
      </c>
      <c r="D9340" t="s">
        <v>10</v>
      </c>
      <c r="E9340">
        <v>1</v>
      </c>
      <c r="F9340" t="s">
        <v>10597</v>
      </c>
      <c r="G9340" s="1">
        <v>43349</v>
      </c>
      <c r="H9340" t="str">
        <f t="shared" si="145"/>
        <v>This course introduces students to the political science study of political advertising and marketing, with additional focus on preparing students to work in the field of campaign politics. Emphases include the influence and pervasiveness of negative advertising, targeted advertising, online advertising, and the crafting of political messages for maximal influence. (ATTR: ARTS)</v>
      </c>
    </row>
    <row r="9341" spans="1:8" x14ac:dyDescent="0.25">
      <c r="A9341" t="s">
        <v>1113</v>
      </c>
      <c r="B9341" t="s">
        <v>1289</v>
      </c>
      <c r="C9341" t="s">
        <v>7562</v>
      </c>
      <c r="D9341" t="s">
        <v>10</v>
      </c>
      <c r="E9341">
        <v>2</v>
      </c>
      <c r="F9341" t="s">
        <v>10598</v>
      </c>
      <c r="G9341" s="1">
        <v>43349</v>
      </c>
      <c r="H9341" t="str">
        <f t="shared" si="145"/>
        <v>science study of political advertising and marketing, with additional focus on preparing students to work in the field of campaign politics. Emphases include the influence and pervasiveness of negative advertising, targeted advertising, online advertising, and the crafting of political messages for maximal influence. (ATTR: ARTS)</v>
      </c>
    </row>
    <row r="9342" spans="1:8" x14ac:dyDescent="0.25">
      <c r="A9342" t="s">
        <v>1113</v>
      </c>
      <c r="B9342" t="s">
        <v>1289</v>
      </c>
      <c r="C9342" t="s">
        <v>7562</v>
      </c>
      <c r="D9342" t="s">
        <v>10</v>
      </c>
      <c r="E9342">
        <v>3</v>
      </c>
      <c r="F9342" t="s">
        <v>10599</v>
      </c>
      <c r="G9342" s="1">
        <v>43349</v>
      </c>
      <c r="H9342" t="str">
        <f t="shared" si="145"/>
        <v>marketing, with additional focus on preparing students to work in the field of campaign politics. Emphases include the influence and pervasiveness of negative advertising, targeted advertising, online advertising, and the crafting of political messages for maximal influence. (ATTR: ARTS)</v>
      </c>
    </row>
    <row r="9343" spans="1:8" x14ac:dyDescent="0.25">
      <c r="A9343" t="s">
        <v>1113</v>
      </c>
      <c r="B9343" t="s">
        <v>1289</v>
      </c>
      <c r="C9343" t="s">
        <v>7562</v>
      </c>
      <c r="D9343" t="s">
        <v>10</v>
      </c>
      <c r="E9343">
        <v>4</v>
      </c>
      <c r="F9343" t="s">
        <v>10600</v>
      </c>
      <c r="G9343" s="1">
        <v>43349</v>
      </c>
      <c r="H9343" t="str">
        <f t="shared" si="145"/>
        <v>students to work in the field of campaign politics. Emphases include the influence and pervasiveness of negative advertising, targeted advertising, online advertising, and the crafting of political messages for maximal influence. (ATTR: ARTS)</v>
      </c>
    </row>
    <row r="9344" spans="1:8" x14ac:dyDescent="0.25">
      <c r="A9344" t="s">
        <v>1113</v>
      </c>
      <c r="B9344" t="s">
        <v>1289</v>
      </c>
      <c r="C9344" t="s">
        <v>7562</v>
      </c>
      <c r="D9344" t="s">
        <v>10</v>
      </c>
      <c r="E9344">
        <v>5</v>
      </c>
      <c r="F9344" t="s">
        <v>10601</v>
      </c>
      <c r="G9344" s="1">
        <v>43349</v>
      </c>
      <c r="H9344" t="str">
        <f t="shared" si="145"/>
        <v>Emphases include the influence and pervasiveness of negative advertising, targeted advertising, online advertising, and the crafting of political messages for maximal influence. (ATTR: ARTS)</v>
      </c>
    </row>
    <row r="9345" spans="1:8" x14ac:dyDescent="0.25">
      <c r="A9345" t="s">
        <v>1113</v>
      </c>
      <c r="B9345" t="s">
        <v>1289</v>
      </c>
      <c r="C9345" t="s">
        <v>7562</v>
      </c>
      <c r="D9345" t="s">
        <v>10</v>
      </c>
      <c r="E9345">
        <v>6</v>
      </c>
      <c r="F9345" t="s">
        <v>10602</v>
      </c>
      <c r="G9345" s="1">
        <v>43349</v>
      </c>
      <c r="H9345" t="str">
        <f t="shared" si="145"/>
        <v>of negative advertising, targeted advertising, online advertising, and the crafting of political messages for maximal influence. (ATTR: ARTS)</v>
      </c>
    </row>
    <row r="9346" spans="1:8" x14ac:dyDescent="0.25">
      <c r="A9346" t="s">
        <v>1113</v>
      </c>
      <c r="B9346" t="s">
        <v>1289</v>
      </c>
      <c r="C9346" t="s">
        <v>7562</v>
      </c>
      <c r="D9346" t="s">
        <v>10</v>
      </c>
      <c r="E9346">
        <v>7</v>
      </c>
      <c r="F9346" t="s">
        <v>10603</v>
      </c>
      <c r="G9346" s="1">
        <v>43349</v>
      </c>
      <c r="H9346" t="str">
        <f t="shared" si="145"/>
        <v>online advertising, and the crafting of political messages for maximal influence. (ATTR: ARTS)</v>
      </c>
    </row>
    <row r="9347" spans="1:8" x14ac:dyDescent="0.25">
      <c r="A9347" t="s">
        <v>1113</v>
      </c>
      <c r="B9347" t="s">
        <v>1289</v>
      </c>
      <c r="C9347" t="s">
        <v>7562</v>
      </c>
      <c r="D9347" t="s">
        <v>10</v>
      </c>
      <c r="E9347">
        <v>8</v>
      </c>
      <c r="F9347" t="s">
        <v>10604</v>
      </c>
      <c r="G9347" s="1">
        <v>43349</v>
      </c>
      <c r="H9347" t="str">
        <f t="shared" ref="H9347:H9410" si="146">IF(E9348=1,F9347,F9347&amp;" "&amp;H9348)</f>
        <v>messages for maximal influence. (ATTR: ARTS)</v>
      </c>
    </row>
    <row r="9348" spans="1:8" x14ac:dyDescent="0.25">
      <c r="A9348" t="s">
        <v>1113</v>
      </c>
      <c r="B9348" t="s">
        <v>1289</v>
      </c>
      <c r="C9348" t="s">
        <v>7562</v>
      </c>
      <c r="D9348" t="s">
        <v>10</v>
      </c>
      <c r="E9348">
        <v>9</v>
      </c>
      <c r="F9348" t="s">
        <v>81</v>
      </c>
      <c r="G9348" s="1">
        <v>43349</v>
      </c>
      <c r="H9348" t="str">
        <f t="shared" si="146"/>
        <v>(ATTR: ARTS)</v>
      </c>
    </row>
    <row r="9349" spans="1:8" x14ac:dyDescent="0.25">
      <c r="A9349" t="s">
        <v>1113</v>
      </c>
      <c r="B9349" t="s">
        <v>453</v>
      </c>
      <c r="C9349" t="s">
        <v>6704</v>
      </c>
      <c r="D9349" t="s">
        <v>10</v>
      </c>
      <c r="E9349">
        <v>1</v>
      </c>
      <c r="F9349" t="s">
        <v>1141</v>
      </c>
      <c r="G9349" s="1">
        <v>42465.6566550926</v>
      </c>
      <c r="H9349" t="str">
        <f t="shared" si="146"/>
        <v>This course is an introduction to the study of public ATTR: ARTS, APJ, WSTU</v>
      </c>
    </row>
    <row r="9350" spans="1:8" x14ac:dyDescent="0.25">
      <c r="A9350" t="s">
        <v>1113</v>
      </c>
      <c r="B9350" t="s">
        <v>1315</v>
      </c>
      <c r="C9350" t="s">
        <v>8430</v>
      </c>
      <c r="D9350" t="s">
        <v>10</v>
      </c>
      <c r="E9350">
        <v>9</v>
      </c>
      <c r="F9350" t="s">
        <v>8441</v>
      </c>
      <c r="G9350" s="1">
        <v>44131.557048611103</v>
      </c>
      <c r="H9350" t="str">
        <f t="shared" si="146"/>
        <v>ATTR: ARTS, APJ, WSTU</v>
      </c>
    </row>
    <row r="9351" spans="1:8" x14ac:dyDescent="0.25">
      <c r="A9351" t="s">
        <v>1113</v>
      </c>
      <c r="B9351" t="s">
        <v>1143</v>
      </c>
      <c r="C9351" t="s">
        <v>6704</v>
      </c>
      <c r="D9351" t="s">
        <v>10</v>
      </c>
      <c r="E9351">
        <v>1</v>
      </c>
      <c r="F9351" t="s">
        <v>1144</v>
      </c>
      <c r="G9351" s="1">
        <v>42466.528414351902</v>
      </c>
      <c r="H9351" t="str">
        <f t="shared" si="146"/>
        <v>The study of select problems such as equality, minority rights, majoritarianism, and participatory democracy in the light of the theory and practice of the American political system. (May be taken more than once with different content. Consult Fall and Spring Schedules for specific topics.) An additional fee may be required, depending on the topic</v>
      </c>
    </row>
    <row r="9352" spans="1:8" x14ac:dyDescent="0.25">
      <c r="A9352" t="s">
        <v>1113</v>
      </c>
      <c r="B9352" t="s">
        <v>1143</v>
      </c>
      <c r="C9352" t="s">
        <v>6704</v>
      </c>
      <c r="D9352" t="s">
        <v>10</v>
      </c>
      <c r="E9352">
        <v>2</v>
      </c>
      <c r="F9352" t="s">
        <v>1145</v>
      </c>
      <c r="G9352" s="1">
        <v>42466.528414351902</v>
      </c>
      <c r="H9352" t="str">
        <f t="shared" si="146"/>
        <v>rights, majoritarianism, and participatory democracy in the light of the theory and practice of the American political system. (May be taken more than once with different content. Consult Fall and Spring Schedules for specific topics.) An additional fee may be required, depending on the topic</v>
      </c>
    </row>
    <row r="9353" spans="1:8" x14ac:dyDescent="0.25">
      <c r="A9353" t="s">
        <v>1113</v>
      </c>
      <c r="B9353" t="s">
        <v>1143</v>
      </c>
      <c r="C9353" t="s">
        <v>6704</v>
      </c>
      <c r="D9353" t="s">
        <v>10</v>
      </c>
      <c r="E9353">
        <v>3</v>
      </c>
      <c r="F9353" t="s">
        <v>1146</v>
      </c>
      <c r="G9353" s="1">
        <v>42466.528414351902</v>
      </c>
      <c r="H9353" t="str">
        <f t="shared" si="146"/>
        <v>light of the theory and practice of the American political system. (May be taken more than once with different content. Consult Fall and Spring Schedules for specific topics.) An additional fee may be required, depending on the topic</v>
      </c>
    </row>
    <row r="9354" spans="1:8" x14ac:dyDescent="0.25">
      <c r="A9354" t="s">
        <v>1113</v>
      </c>
      <c r="B9354" t="s">
        <v>1143</v>
      </c>
      <c r="C9354" t="s">
        <v>6704</v>
      </c>
      <c r="D9354" t="s">
        <v>10</v>
      </c>
      <c r="E9354">
        <v>4</v>
      </c>
      <c r="F9354" t="s">
        <v>1147</v>
      </c>
      <c r="G9354" s="1">
        <v>42466.528414351902</v>
      </c>
      <c r="H9354" t="str">
        <f t="shared" si="146"/>
        <v>system. (May be taken more than once with different content. Consult Fall and Spring Schedules for specific topics.) An additional fee may be required, depending on the topic</v>
      </c>
    </row>
    <row r="9355" spans="1:8" x14ac:dyDescent="0.25">
      <c r="A9355" t="s">
        <v>1113</v>
      </c>
      <c r="B9355" t="s">
        <v>1143</v>
      </c>
      <c r="C9355" t="s">
        <v>6704</v>
      </c>
      <c r="D9355" t="s">
        <v>10</v>
      </c>
      <c r="E9355">
        <v>5</v>
      </c>
      <c r="F9355" t="s">
        <v>1148</v>
      </c>
      <c r="G9355" s="1">
        <v>42466.528414351902</v>
      </c>
      <c r="H9355" t="str">
        <f t="shared" si="146"/>
        <v>Consult Fall and Spring Schedules for specific topics.) An additional fee may be required, depending on the topic</v>
      </c>
    </row>
    <row r="9356" spans="1:8" x14ac:dyDescent="0.25">
      <c r="A9356" t="s">
        <v>1113</v>
      </c>
      <c r="B9356" t="s">
        <v>1143</v>
      </c>
      <c r="C9356" t="s">
        <v>6704</v>
      </c>
      <c r="D9356" t="s">
        <v>10</v>
      </c>
      <c r="E9356">
        <v>6</v>
      </c>
      <c r="F9356" t="s">
        <v>844</v>
      </c>
      <c r="G9356" s="1">
        <v>42466.528414351902</v>
      </c>
      <c r="H9356" t="str">
        <f t="shared" si="146"/>
        <v>additional fee may be required, depending on the topic</v>
      </c>
    </row>
    <row r="9357" spans="1:8" x14ac:dyDescent="0.25">
      <c r="A9357" t="s">
        <v>1113</v>
      </c>
      <c r="B9357" t="s">
        <v>2029</v>
      </c>
      <c r="C9357" t="s">
        <v>6704</v>
      </c>
      <c r="D9357" t="s">
        <v>10</v>
      </c>
      <c r="E9357">
        <v>1</v>
      </c>
      <c r="F9357" t="s">
        <v>2030</v>
      </c>
      <c r="G9357" s="1">
        <v>42466.530115740701</v>
      </c>
      <c r="H9357" t="str">
        <f t="shared" si="146"/>
        <v>This course explores major issues in political thought through the writings of selected political philosophers.</v>
      </c>
    </row>
    <row r="9358" spans="1:8" x14ac:dyDescent="0.25">
      <c r="A9358" t="s">
        <v>1113</v>
      </c>
      <c r="B9358" t="s">
        <v>2029</v>
      </c>
      <c r="C9358" t="s">
        <v>6704</v>
      </c>
      <c r="D9358" t="s">
        <v>10</v>
      </c>
      <c r="E9358">
        <v>2</v>
      </c>
      <c r="F9358" t="s">
        <v>2031</v>
      </c>
      <c r="G9358" s="1">
        <v>42466.530115740701</v>
      </c>
      <c r="H9358" t="str">
        <f t="shared" si="146"/>
        <v>through the writings of selected political philosophers.</v>
      </c>
    </row>
    <row r="9359" spans="1:8" x14ac:dyDescent="0.25">
      <c r="A9359" t="s">
        <v>1113</v>
      </c>
      <c r="B9359" t="s">
        <v>1615</v>
      </c>
      <c r="C9359" t="s">
        <v>9</v>
      </c>
      <c r="D9359" t="s">
        <v>10</v>
      </c>
      <c r="E9359">
        <v>1</v>
      </c>
      <c r="F9359" t="s">
        <v>2032</v>
      </c>
      <c r="G9359" s="1">
        <v>37285</v>
      </c>
      <c r="H9359" t="str">
        <f t="shared" si="146"/>
        <v>A study of the political cultures and institutions of the newly independent states that were once part of the Soviet empire. The course includes discussions of modernization and adaptation as well as problems of ethnicity, race, and political socialization. (ATTR: ARTS, ISP)</v>
      </c>
    </row>
    <row r="9360" spans="1:8" x14ac:dyDescent="0.25">
      <c r="A9360" t="s">
        <v>1113</v>
      </c>
      <c r="B9360" t="s">
        <v>1615</v>
      </c>
      <c r="C9360" t="s">
        <v>9</v>
      </c>
      <c r="D9360" t="s">
        <v>10</v>
      </c>
      <c r="E9360">
        <v>2</v>
      </c>
      <c r="F9360" t="s">
        <v>2033</v>
      </c>
      <c r="G9360" s="1">
        <v>37285</v>
      </c>
      <c r="H9360" t="str">
        <f t="shared" si="146"/>
        <v>newly independent states that were once part of the Soviet empire. The course includes discussions of modernization and adaptation as well as problems of ethnicity, race, and political socialization. (ATTR: ARTS, ISP)</v>
      </c>
    </row>
    <row r="9361" spans="1:8" x14ac:dyDescent="0.25">
      <c r="A9361" t="s">
        <v>1113</v>
      </c>
      <c r="B9361" t="s">
        <v>1615</v>
      </c>
      <c r="C9361" t="s">
        <v>9</v>
      </c>
      <c r="D9361" t="s">
        <v>10</v>
      </c>
      <c r="E9361">
        <v>3</v>
      </c>
      <c r="F9361" t="s">
        <v>2034</v>
      </c>
      <c r="G9361" s="1">
        <v>37285</v>
      </c>
      <c r="H9361" t="str">
        <f t="shared" si="146"/>
        <v>empire. The course includes discussions of modernization and adaptation as well as problems of ethnicity, race, and political socialization. (ATTR: ARTS, ISP)</v>
      </c>
    </row>
    <row r="9362" spans="1:8" x14ac:dyDescent="0.25">
      <c r="A9362" t="s">
        <v>1113</v>
      </c>
      <c r="B9362" t="s">
        <v>1615</v>
      </c>
      <c r="C9362" t="s">
        <v>9</v>
      </c>
      <c r="D9362" t="s">
        <v>10</v>
      </c>
      <c r="E9362">
        <v>4</v>
      </c>
      <c r="F9362" t="s">
        <v>2035</v>
      </c>
      <c r="G9362" s="1">
        <v>37285</v>
      </c>
      <c r="H9362" t="str">
        <f t="shared" si="146"/>
        <v>adaptation as well as problems of ethnicity, race, and political socialization. (ATTR: ARTS, ISP)</v>
      </c>
    </row>
    <row r="9363" spans="1:8" x14ac:dyDescent="0.25">
      <c r="A9363" t="s">
        <v>1113</v>
      </c>
      <c r="B9363" t="s">
        <v>1615</v>
      </c>
      <c r="C9363" t="s">
        <v>9</v>
      </c>
      <c r="D9363" t="s">
        <v>10</v>
      </c>
      <c r="E9363">
        <v>5</v>
      </c>
      <c r="F9363" t="s">
        <v>2036</v>
      </c>
      <c r="G9363" s="1">
        <v>37285</v>
      </c>
      <c r="H9363" t="str">
        <f t="shared" si="146"/>
        <v>political socialization. (ATTR: ARTS, ISP)</v>
      </c>
    </row>
    <row r="9364" spans="1:8" x14ac:dyDescent="0.25">
      <c r="A9364" t="s">
        <v>1113</v>
      </c>
      <c r="B9364" t="s">
        <v>1615</v>
      </c>
      <c r="C9364" t="s">
        <v>9</v>
      </c>
      <c r="D9364" t="s">
        <v>10</v>
      </c>
      <c r="E9364">
        <v>6</v>
      </c>
      <c r="F9364" t="s">
        <v>707</v>
      </c>
      <c r="G9364" s="1">
        <v>37285</v>
      </c>
      <c r="H9364" t="str">
        <f t="shared" si="146"/>
        <v>(ATTR: ARTS, ISP)</v>
      </c>
    </row>
    <row r="9365" spans="1:8" x14ac:dyDescent="0.25">
      <c r="A9365" t="s">
        <v>1113</v>
      </c>
      <c r="B9365" t="s">
        <v>1150</v>
      </c>
      <c r="C9365" t="s">
        <v>9</v>
      </c>
      <c r="D9365" t="s">
        <v>10</v>
      </c>
      <c r="E9365">
        <v>1</v>
      </c>
      <c r="F9365" t="s">
        <v>1151</v>
      </c>
      <c r="G9365" s="1">
        <v>37228</v>
      </c>
      <c r="H9365" t="str">
        <f t="shared" si="146"/>
        <v>This course is desinged as an analysis of political institutions in Western Europe. Topics to be addressed include the impact of the welfare state and dilemmas of governing in post-modern and post-industrial socities, as well as problems of race and ethnicity. Some familiarity with parliamentary systems or other political cultures would be a helpful background for interested students. (ATTR: ARTS. ISP)</v>
      </c>
    </row>
    <row r="9366" spans="1:8" x14ac:dyDescent="0.25">
      <c r="A9366" t="s">
        <v>1113</v>
      </c>
      <c r="B9366" t="s">
        <v>1150</v>
      </c>
      <c r="C9366" t="s">
        <v>9</v>
      </c>
      <c r="D9366" t="s">
        <v>10</v>
      </c>
      <c r="E9366">
        <v>2</v>
      </c>
      <c r="F9366" t="s">
        <v>1152</v>
      </c>
      <c r="G9366" s="1">
        <v>37228</v>
      </c>
      <c r="H9366" t="str">
        <f t="shared" si="146"/>
        <v>institutions in Western Europe. Topics to be addressed include the impact of the welfare state and dilemmas of governing in post-modern and post-industrial socities, as well as problems of race and ethnicity. Some familiarity with parliamentary systems or other political cultures would be a helpful background for interested students. (ATTR: ARTS. ISP)</v>
      </c>
    </row>
    <row r="9367" spans="1:8" x14ac:dyDescent="0.25">
      <c r="A9367" t="s">
        <v>1113</v>
      </c>
      <c r="B9367" t="s">
        <v>1150</v>
      </c>
      <c r="C9367" t="s">
        <v>9</v>
      </c>
      <c r="D9367" t="s">
        <v>10</v>
      </c>
      <c r="E9367">
        <v>3</v>
      </c>
      <c r="F9367" t="s">
        <v>1153</v>
      </c>
      <c r="G9367" s="1">
        <v>37228</v>
      </c>
      <c r="H9367" t="str">
        <f t="shared" si="146"/>
        <v>include the impact of the welfare state and dilemmas of governing in post-modern and post-industrial socities, as well as problems of race and ethnicity. Some familiarity with parliamentary systems or other political cultures would be a helpful background for interested students. (ATTR: ARTS. ISP)</v>
      </c>
    </row>
    <row r="9368" spans="1:8" x14ac:dyDescent="0.25">
      <c r="A9368" t="s">
        <v>1113</v>
      </c>
      <c r="B9368" t="s">
        <v>1150</v>
      </c>
      <c r="C9368" t="s">
        <v>9</v>
      </c>
      <c r="D9368" t="s">
        <v>10</v>
      </c>
      <c r="E9368">
        <v>4</v>
      </c>
      <c r="F9368" t="s">
        <v>1154</v>
      </c>
      <c r="G9368" s="1">
        <v>37228</v>
      </c>
      <c r="H9368" t="str">
        <f t="shared" si="146"/>
        <v>governing in post-modern and post-industrial socities, as well as problems of race and ethnicity. Some familiarity with parliamentary systems or other political cultures would be a helpful background for interested students. (ATTR: ARTS. ISP)</v>
      </c>
    </row>
    <row r="9369" spans="1:8" x14ac:dyDescent="0.25">
      <c r="A9369" t="s">
        <v>1113</v>
      </c>
      <c r="B9369" t="s">
        <v>1150</v>
      </c>
      <c r="C9369" t="s">
        <v>9</v>
      </c>
      <c r="D9369" t="s">
        <v>10</v>
      </c>
      <c r="E9369">
        <v>5</v>
      </c>
      <c r="F9369" t="s">
        <v>1155</v>
      </c>
      <c r="G9369" s="1">
        <v>37228</v>
      </c>
      <c r="H9369" t="str">
        <f t="shared" si="146"/>
        <v>as well as problems of race and ethnicity. Some familiarity with parliamentary systems or other political cultures would be a helpful background for interested students. (ATTR: ARTS. ISP)</v>
      </c>
    </row>
    <row r="9370" spans="1:8" x14ac:dyDescent="0.25">
      <c r="A9370" t="s">
        <v>1113</v>
      </c>
      <c r="B9370" t="s">
        <v>1150</v>
      </c>
      <c r="C9370" t="s">
        <v>9</v>
      </c>
      <c r="D9370" t="s">
        <v>10</v>
      </c>
      <c r="E9370">
        <v>6</v>
      </c>
      <c r="F9370" t="s">
        <v>1156</v>
      </c>
      <c r="G9370" s="1">
        <v>37228</v>
      </c>
      <c r="H9370" t="str">
        <f t="shared" si="146"/>
        <v>with parliamentary systems or other political cultures would be a helpful background for interested students. (ATTR: ARTS. ISP)</v>
      </c>
    </row>
    <row r="9371" spans="1:8" x14ac:dyDescent="0.25">
      <c r="A9371" t="s">
        <v>1113</v>
      </c>
      <c r="B9371" t="s">
        <v>1150</v>
      </c>
      <c r="C9371" t="s">
        <v>9</v>
      </c>
      <c r="D9371" t="s">
        <v>10</v>
      </c>
      <c r="E9371">
        <v>7</v>
      </c>
      <c r="F9371" t="s">
        <v>1157</v>
      </c>
      <c r="G9371" s="1">
        <v>37228</v>
      </c>
      <c r="H9371" t="str">
        <f t="shared" si="146"/>
        <v>be a helpful background for interested students. (ATTR: ARTS. ISP)</v>
      </c>
    </row>
    <row r="9372" spans="1:8" x14ac:dyDescent="0.25">
      <c r="A9372" t="s">
        <v>1113</v>
      </c>
      <c r="B9372" t="s">
        <v>1150</v>
      </c>
      <c r="C9372" t="s">
        <v>9</v>
      </c>
      <c r="D9372" t="s">
        <v>10</v>
      </c>
      <c r="E9372">
        <v>8</v>
      </c>
      <c r="F9372" t="s">
        <v>1158</v>
      </c>
      <c r="G9372" s="1">
        <v>37228</v>
      </c>
      <c r="H9372" t="str">
        <f t="shared" si="146"/>
        <v>ARTS. ISP)</v>
      </c>
    </row>
    <row r="9373" spans="1:8" x14ac:dyDescent="0.25">
      <c r="A9373" t="s">
        <v>1113</v>
      </c>
      <c r="B9373" t="s">
        <v>1024</v>
      </c>
      <c r="C9373" t="s">
        <v>5341</v>
      </c>
      <c r="D9373" t="s">
        <v>10</v>
      </c>
      <c r="E9373">
        <v>1</v>
      </c>
      <c r="F9373" t="s">
        <v>5131</v>
      </c>
      <c r="G9373" s="1">
        <v>41221</v>
      </c>
      <c r="H9373" t="str">
        <f t="shared" si="146"/>
        <v>The course examines the history, cultural, political, economic forces which inform the politics of China and its relations with Japan, Taiwan, North and South Korea and the rest of the world. The course will examine such issues such as economic development, international trade, human rights, political organization, environment, and national security which impact these countries' domestic and foreign policies. (ATTR: ARTS, ISP, MULT)</v>
      </c>
    </row>
    <row r="9374" spans="1:8" x14ac:dyDescent="0.25">
      <c r="A9374" t="s">
        <v>1113</v>
      </c>
      <c r="B9374" t="s">
        <v>1024</v>
      </c>
      <c r="C9374" t="s">
        <v>5341</v>
      </c>
      <c r="D9374" t="s">
        <v>10</v>
      </c>
      <c r="E9374">
        <v>2</v>
      </c>
      <c r="F9374" t="s">
        <v>5952</v>
      </c>
      <c r="G9374" s="1">
        <v>41221</v>
      </c>
      <c r="H9374" t="str">
        <f t="shared" si="146"/>
        <v>economic forces which inform the politics of China and its relations with Japan, Taiwan, North and South Korea and the rest of the world. The course will examine such issues such as economic development, international trade, human rights, political organization, environment, and national security which impact these countries' domestic and foreign policies. (ATTR: ARTS, ISP, MULT)</v>
      </c>
    </row>
    <row r="9375" spans="1:8" x14ac:dyDescent="0.25">
      <c r="A9375" t="s">
        <v>1113</v>
      </c>
      <c r="B9375" t="s">
        <v>1024</v>
      </c>
      <c r="C9375" t="s">
        <v>5341</v>
      </c>
      <c r="D9375" t="s">
        <v>10</v>
      </c>
      <c r="E9375">
        <v>3</v>
      </c>
      <c r="F9375" t="s">
        <v>5953</v>
      </c>
      <c r="G9375" s="1">
        <v>41221</v>
      </c>
      <c r="H9375" t="str">
        <f t="shared" si="146"/>
        <v>its relations with Japan, Taiwan, North and South Korea and the rest of the world. The course will examine such issues such as economic development, international trade, human rights, political organization, environment, and national security which impact these countries' domestic and foreign policies. (ATTR: ARTS, ISP, MULT)</v>
      </c>
    </row>
    <row r="9376" spans="1:8" x14ac:dyDescent="0.25">
      <c r="A9376" t="s">
        <v>1113</v>
      </c>
      <c r="B9376" t="s">
        <v>1024</v>
      </c>
      <c r="C9376" t="s">
        <v>5341</v>
      </c>
      <c r="D9376" t="s">
        <v>10</v>
      </c>
      <c r="E9376">
        <v>4</v>
      </c>
      <c r="F9376" t="s">
        <v>5954</v>
      </c>
      <c r="G9376" s="1">
        <v>41221</v>
      </c>
      <c r="H9376" t="str">
        <f t="shared" si="146"/>
        <v>and the rest of the world. The course will examine such issues such as economic development, international trade, human rights, political organization, environment, and national security which impact these countries' domestic and foreign policies. (ATTR: ARTS, ISP, MULT)</v>
      </c>
    </row>
    <row r="9377" spans="1:8" x14ac:dyDescent="0.25">
      <c r="A9377" t="s">
        <v>1113</v>
      </c>
      <c r="B9377" t="s">
        <v>1024</v>
      </c>
      <c r="C9377" t="s">
        <v>5341</v>
      </c>
      <c r="D9377" t="s">
        <v>10</v>
      </c>
      <c r="E9377">
        <v>5</v>
      </c>
      <c r="F9377" t="s">
        <v>5955</v>
      </c>
      <c r="G9377" s="1">
        <v>41221</v>
      </c>
      <c r="H9377" t="str">
        <f t="shared" si="146"/>
        <v>issues such as economic development, international trade, human rights, political organization, environment, and national security which impact these countries' domestic and foreign policies. (ATTR: ARTS, ISP, MULT)</v>
      </c>
    </row>
    <row r="9378" spans="1:8" x14ac:dyDescent="0.25">
      <c r="A9378" t="s">
        <v>1113</v>
      </c>
      <c r="B9378" t="s">
        <v>1024</v>
      </c>
      <c r="C9378" t="s">
        <v>5341</v>
      </c>
      <c r="D9378" t="s">
        <v>10</v>
      </c>
      <c r="E9378">
        <v>6</v>
      </c>
      <c r="F9378" t="s">
        <v>5956</v>
      </c>
      <c r="G9378" s="1">
        <v>41221</v>
      </c>
      <c r="H9378" t="str">
        <f t="shared" si="146"/>
        <v>trade, human rights, political organization, environment, and national security which impact these countries' domestic and foreign policies. (ATTR: ARTS, ISP, MULT)</v>
      </c>
    </row>
    <row r="9379" spans="1:8" x14ac:dyDescent="0.25">
      <c r="A9379" t="s">
        <v>1113</v>
      </c>
      <c r="B9379" t="s">
        <v>1024</v>
      </c>
      <c r="C9379" t="s">
        <v>5341</v>
      </c>
      <c r="D9379" t="s">
        <v>10</v>
      </c>
      <c r="E9379">
        <v>7</v>
      </c>
      <c r="F9379" t="s">
        <v>5957</v>
      </c>
      <c r="G9379" s="1">
        <v>41221</v>
      </c>
      <c r="H9379" t="str">
        <f t="shared" si="146"/>
        <v>and national security which impact these countries' domestic and foreign policies. (ATTR: ARTS, ISP, MULT)</v>
      </c>
    </row>
    <row r="9380" spans="1:8" x14ac:dyDescent="0.25">
      <c r="A9380" t="s">
        <v>1113</v>
      </c>
      <c r="B9380" t="s">
        <v>1024</v>
      </c>
      <c r="C9380" t="s">
        <v>5341</v>
      </c>
      <c r="D9380" t="s">
        <v>10</v>
      </c>
      <c r="E9380">
        <v>8</v>
      </c>
      <c r="F9380" t="s">
        <v>5958</v>
      </c>
      <c r="G9380" s="1">
        <v>41221</v>
      </c>
      <c r="H9380" t="str">
        <f t="shared" si="146"/>
        <v>domestic and foreign policies. (ATTR: ARTS, ISP, MULT)</v>
      </c>
    </row>
    <row r="9381" spans="1:8" x14ac:dyDescent="0.25">
      <c r="A9381" t="s">
        <v>1113</v>
      </c>
      <c r="B9381" t="s">
        <v>1024</v>
      </c>
      <c r="C9381" t="s">
        <v>5341</v>
      </c>
      <c r="D9381" t="s">
        <v>10</v>
      </c>
      <c r="E9381">
        <v>9</v>
      </c>
      <c r="F9381" t="s">
        <v>2046</v>
      </c>
      <c r="G9381" s="1">
        <v>41221</v>
      </c>
      <c r="H9381" t="str">
        <f t="shared" si="146"/>
        <v>(ATTR: ARTS, ISP, MULT)</v>
      </c>
    </row>
    <row r="9382" spans="1:8" x14ac:dyDescent="0.25">
      <c r="A9382" t="s">
        <v>1113</v>
      </c>
      <c r="B9382" t="s">
        <v>1742</v>
      </c>
      <c r="C9382" t="s">
        <v>6704</v>
      </c>
      <c r="D9382" t="s">
        <v>10</v>
      </c>
      <c r="E9382">
        <v>1</v>
      </c>
      <c r="F9382" t="s">
        <v>4556</v>
      </c>
      <c r="G9382" s="1">
        <v>42466.530949074098</v>
      </c>
      <c r="H9382" t="str">
        <f t="shared" si="146"/>
        <v>This course explores political, economic, socio-cultural, and structural factors that have intensified ethnic, religious, and tribal conflict, extreme poverty, and a legacy of authoritarianism. The propogation of the global oil trade and the consequences for marginalized and poor communities, and women and minorities in the region, will</v>
      </c>
    </row>
    <row r="9383" spans="1:8" x14ac:dyDescent="0.25">
      <c r="A9383" t="s">
        <v>1113</v>
      </c>
      <c r="B9383" t="s">
        <v>1742</v>
      </c>
      <c r="C9383" t="s">
        <v>6704</v>
      </c>
      <c r="D9383" t="s">
        <v>10</v>
      </c>
      <c r="E9383">
        <v>2</v>
      </c>
      <c r="F9383" t="s">
        <v>4557</v>
      </c>
      <c r="G9383" s="1">
        <v>42466.530949074098</v>
      </c>
      <c r="H9383" t="str">
        <f t="shared" si="146"/>
        <v>and structural factors that have intensified ethnic, religious, and tribal conflict, extreme poverty, and a legacy of authoritarianism. The propogation of the global oil trade and the consequences for marginalized and poor communities, and women and minorities in the region, will</v>
      </c>
    </row>
    <row r="9384" spans="1:8" x14ac:dyDescent="0.25">
      <c r="A9384" t="s">
        <v>1113</v>
      </c>
      <c r="B9384" t="s">
        <v>1742</v>
      </c>
      <c r="C9384" t="s">
        <v>6704</v>
      </c>
      <c r="D9384" t="s">
        <v>10</v>
      </c>
      <c r="E9384">
        <v>3</v>
      </c>
      <c r="F9384" t="s">
        <v>4558</v>
      </c>
      <c r="G9384" s="1">
        <v>42466.530949074098</v>
      </c>
      <c r="H9384" t="str">
        <f t="shared" si="146"/>
        <v>religious, and tribal conflict, extreme poverty, and a legacy of authoritarianism. The propogation of the global oil trade and the consequences for marginalized and poor communities, and women and minorities in the region, will</v>
      </c>
    </row>
    <row r="9385" spans="1:8" x14ac:dyDescent="0.25">
      <c r="A9385" t="s">
        <v>1113</v>
      </c>
      <c r="B9385" t="s">
        <v>1742</v>
      </c>
      <c r="C9385" t="s">
        <v>6704</v>
      </c>
      <c r="D9385" t="s">
        <v>10</v>
      </c>
      <c r="E9385">
        <v>4</v>
      </c>
      <c r="F9385" t="s">
        <v>4559</v>
      </c>
      <c r="G9385" s="1">
        <v>42466.530949074098</v>
      </c>
      <c r="H9385" t="str">
        <f t="shared" si="146"/>
        <v>legacy of authoritarianism. The propogation of the global oil trade and the consequences for marginalized and poor communities, and women and minorities in the region, will</v>
      </c>
    </row>
    <row r="9386" spans="1:8" x14ac:dyDescent="0.25">
      <c r="A9386" t="s">
        <v>1113</v>
      </c>
      <c r="B9386" t="s">
        <v>1742</v>
      </c>
      <c r="C9386" t="s">
        <v>6704</v>
      </c>
      <c r="D9386" t="s">
        <v>10</v>
      </c>
      <c r="E9386">
        <v>5</v>
      </c>
      <c r="F9386" t="s">
        <v>4560</v>
      </c>
      <c r="G9386" s="1">
        <v>42466.530949074098</v>
      </c>
      <c r="H9386" t="str">
        <f t="shared" si="146"/>
        <v>oil trade and the consequences for marginalized and poor communities, and women and minorities in the region, will</v>
      </c>
    </row>
    <row r="9387" spans="1:8" x14ac:dyDescent="0.25">
      <c r="A9387" t="s">
        <v>1113</v>
      </c>
      <c r="B9387" t="s">
        <v>1742</v>
      </c>
      <c r="C9387" t="s">
        <v>6704</v>
      </c>
      <c r="D9387" t="s">
        <v>10</v>
      </c>
      <c r="E9387">
        <v>6</v>
      </c>
      <c r="F9387" t="s">
        <v>4561</v>
      </c>
      <c r="G9387" s="1">
        <v>42466.530949074098</v>
      </c>
      <c r="H9387" t="str">
        <f t="shared" si="146"/>
        <v>communities, and women and minorities in the region, will</v>
      </c>
    </row>
    <row r="9388" spans="1:8" x14ac:dyDescent="0.25">
      <c r="A9388" t="s">
        <v>1113</v>
      </c>
      <c r="B9388" t="s">
        <v>2037</v>
      </c>
      <c r="C9388" t="s">
        <v>6704</v>
      </c>
      <c r="D9388" t="s">
        <v>10</v>
      </c>
      <c r="E9388">
        <v>1</v>
      </c>
      <c r="F9388" t="s">
        <v>2038</v>
      </c>
      <c r="G9388" s="1">
        <v>42466.532337962999</v>
      </c>
      <c r="H9388" t="str">
        <f t="shared" si="146"/>
        <v>The purpose of this course is to introduce students to the politics of Latin America and the Caribbean and to gain insight into the numerous social, political, and economic dilemmas confronting our neighbors in the Americas. Through the study of selected cases some of the more significant contemporary issues in the region will be explored, including the foreign debt crisis, environmental concerns, immigration, and the process of democratization. (ATTR: ARTS, ISP, MULT)</v>
      </c>
    </row>
    <row r="9389" spans="1:8" x14ac:dyDescent="0.25">
      <c r="A9389" t="s">
        <v>1113</v>
      </c>
      <c r="B9389" t="s">
        <v>2037</v>
      </c>
      <c r="C9389" t="s">
        <v>6704</v>
      </c>
      <c r="D9389" t="s">
        <v>10</v>
      </c>
      <c r="E9389">
        <v>2</v>
      </c>
      <c r="F9389" t="s">
        <v>2039</v>
      </c>
      <c r="G9389" s="1">
        <v>42466.532337962999</v>
      </c>
      <c r="H9389" t="str">
        <f t="shared" si="146"/>
        <v>politics of Latin America and the Caribbean and to gain insight into the numerous social, political, and economic dilemmas confronting our neighbors in the Americas. Through the study of selected cases some of the more significant contemporary issues in the region will be explored, including the foreign debt crisis, environmental concerns, immigration, and the process of democratization. (ATTR: ARTS, ISP, MULT)</v>
      </c>
    </row>
    <row r="9390" spans="1:8" x14ac:dyDescent="0.25">
      <c r="A9390" t="s">
        <v>1113</v>
      </c>
      <c r="B9390" t="s">
        <v>2037</v>
      </c>
      <c r="C9390" t="s">
        <v>6704</v>
      </c>
      <c r="D9390" t="s">
        <v>10</v>
      </c>
      <c r="E9390">
        <v>3</v>
      </c>
      <c r="F9390" t="s">
        <v>2040</v>
      </c>
      <c r="G9390" s="1">
        <v>42466.532337962999</v>
      </c>
      <c r="H9390" t="str">
        <f t="shared" si="146"/>
        <v>insight into the numerous social, political, and economic dilemmas confronting our neighbors in the Americas. Through the study of selected cases some of the more significant contemporary issues in the region will be explored, including the foreign debt crisis, environmental concerns, immigration, and the process of democratization. (ATTR: ARTS, ISP, MULT)</v>
      </c>
    </row>
    <row r="9391" spans="1:8" x14ac:dyDescent="0.25">
      <c r="A9391" t="s">
        <v>1113</v>
      </c>
      <c r="B9391" t="s">
        <v>2037</v>
      </c>
      <c r="C9391" t="s">
        <v>6704</v>
      </c>
      <c r="D9391" t="s">
        <v>10</v>
      </c>
      <c r="E9391">
        <v>4</v>
      </c>
      <c r="F9391" t="s">
        <v>2041</v>
      </c>
      <c r="G9391" s="1">
        <v>42466.532337962999</v>
      </c>
      <c r="H9391" t="str">
        <f t="shared" si="146"/>
        <v>dilemmas confronting our neighbors in the Americas. Through the study of selected cases some of the more significant contemporary issues in the region will be explored, including the foreign debt crisis, environmental concerns, immigration, and the process of democratization. (ATTR: ARTS, ISP, MULT)</v>
      </c>
    </row>
    <row r="9392" spans="1:8" x14ac:dyDescent="0.25">
      <c r="A9392" t="s">
        <v>1113</v>
      </c>
      <c r="B9392" t="s">
        <v>2037</v>
      </c>
      <c r="C9392" t="s">
        <v>6704</v>
      </c>
      <c r="D9392" t="s">
        <v>10</v>
      </c>
      <c r="E9392">
        <v>5</v>
      </c>
      <c r="F9392" t="s">
        <v>2042</v>
      </c>
      <c r="G9392" s="1">
        <v>42466.532337962999</v>
      </c>
      <c r="H9392" t="str">
        <f t="shared" si="146"/>
        <v>the study of selected cases some of the more significant contemporary issues in the region will be explored, including the foreign debt crisis, environmental concerns, immigration, and the process of democratization. (ATTR: ARTS, ISP, MULT)</v>
      </c>
    </row>
    <row r="9393" spans="1:8" x14ac:dyDescent="0.25">
      <c r="A9393" t="s">
        <v>1113</v>
      </c>
      <c r="B9393" t="s">
        <v>2037</v>
      </c>
      <c r="C9393" t="s">
        <v>6704</v>
      </c>
      <c r="D9393" t="s">
        <v>10</v>
      </c>
      <c r="E9393">
        <v>6</v>
      </c>
      <c r="F9393" t="s">
        <v>2043</v>
      </c>
      <c r="G9393" s="1">
        <v>42466.532337962999</v>
      </c>
      <c r="H9393" t="str">
        <f t="shared" si="146"/>
        <v>contemporary issues in the region will be explored, including the foreign debt crisis, environmental concerns, immigration, and the process of democratization. (ATTR: ARTS, ISP, MULT)</v>
      </c>
    </row>
    <row r="9394" spans="1:8" x14ac:dyDescent="0.25">
      <c r="A9394" t="s">
        <v>1113</v>
      </c>
      <c r="B9394" t="s">
        <v>2037</v>
      </c>
      <c r="C9394" t="s">
        <v>6704</v>
      </c>
      <c r="D9394" t="s">
        <v>10</v>
      </c>
      <c r="E9394">
        <v>7</v>
      </c>
      <c r="F9394" t="s">
        <v>2044</v>
      </c>
      <c r="G9394" s="1">
        <v>42466.532337962999</v>
      </c>
      <c r="H9394" t="str">
        <f t="shared" si="146"/>
        <v>including the foreign debt crisis, environmental concerns, immigration, and the process of democratization. (ATTR: ARTS, ISP, MULT)</v>
      </c>
    </row>
    <row r="9395" spans="1:8" x14ac:dyDescent="0.25">
      <c r="A9395" t="s">
        <v>1113</v>
      </c>
      <c r="B9395" t="s">
        <v>2037</v>
      </c>
      <c r="C9395" t="s">
        <v>6704</v>
      </c>
      <c r="D9395" t="s">
        <v>10</v>
      </c>
      <c r="E9395">
        <v>8</v>
      </c>
      <c r="F9395" t="s">
        <v>2045</v>
      </c>
      <c r="G9395" s="1">
        <v>42466.532337962999</v>
      </c>
      <c r="H9395" t="str">
        <f t="shared" si="146"/>
        <v>immigration, and the process of democratization. (ATTR: ARTS, ISP, MULT)</v>
      </c>
    </row>
    <row r="9396" spans="1:8" x14ac:dyDescent="0.25">
      <c r="A9396" t="s">
        <v>1113</v>
      </c>
      <c r="B9396" t="s">
        <v>2037</v>
      </c>
      <c r="C9396" t="s">
        <v>6704</v>
      </c>
      <c r="D9396" t="s">
        <v>10</v>
      </c>
      <c r="E9396">
        <v>9</v>
      </c>
      <c r="F9396" t="s">
        <v>2046</v>
      </c>
      <c r="G9396" s="1">
        <v>42466.532337962999</v>
      </c>
      <c r="H9396" t="str">
        <f t="shared" si="146"/>
        <v>(ATTR: ARTS, ISP, MULT)</v>
      </c>
    </row>
    <row r="9397" spans="1:8" x14ac:dyDescent="0.25">
      <c r="A9397" t="s">
        <v>1113</v>
      </c>
      <c r="B9397" t="s">
        <v>1159</v>
      </c>
      <c r="C9397" t="s">
        <v>8302</v>
      </c>
      <c r="D9397" t="s">
        <v>10</v>
      </c>
      <c r="E9397">
        <v>1</v>
      </c>
      <c r="F9397" t="s">
        <v>1160</v>
      </c>
      <c r="G9397" s="1">
        <v>43546.517002314802</v>
      </c>
      <c r="H9397" t="str">
        <f t="shared" si="146"/>
        <v>The course examines political systems at the regional, state or substate level and focuses upon socio-political organization, political socialization and decision-making structures. (May be taken more than once with different content. Consult Fall and Spring schedules for specific topics.) An additional fee may be required depending, on</v>
      </c>
    </row>
    <row r="9398" spans="1:8" x14ac:dyDescent="0.25">
      <c r="A9398" t="s">
        <v>1113</v>
      </c>
      <c r="B9398" t="s">
        <v>1159</v>
      </c>
      <c r="C9398" t="s">
        <v>8302</v>
      </c>
      <c r="D9398" t="s">
        <v>10</v>
      </c>
      <c r="E9398">
        <v>2</v>
      </c>
      <c r="F9398" t="s">
        <v>1161</v>
      </c>
      <c r="G9398" s="1">
        <v>43546.517002314802</v>
      </c>
      <c r="H9398" t="str">
        <f t="shared" si="146"/>
        <v>or substate level and focuses upon socio-political organization, political socialization and decision-making structures. (May be taken more than once with different content. Consult Fall and Spring schedules for specific topics.) An additional fee may be required depending, on</v>
      </c>
    </row>
    <row r="9399" spans="1:8" x14ac:dyDescent="0.25">
      <c r="A9399" t="s">
        <v>1113</v>
      </c>
      <c r="B9399" t="s">
        <v>1159</v>
      </c>
      <c r="C9399" t="s">
        <v>8302</v>
      </c>
      <c r="D9399" t="s">
        <v>10</v>
      </c>
      <c r="E9399">
        <v>3</v>
      </c>
      <c r="F9399" t="s">
        <v>1162</v>
      </c>
      <c r="G9399" s="1">
        <v>43546.517002314802</v>
      </c>
      <c r="H9399" t="str">
        <f t="shared" si="146"/>
        <v>organization, political socialization and decision-making structures. (May be taken more than once with different content. Consult Fall and Spring schedules for specific topics.) An additional fee may be required depending, on</v>
      </c>
    </row>
    <row r="9400" spans="1:8" x14ac:dyDescent="0.25">
      <c r="A9400" t="s">
        <v>1113</v>
      </c>
      <c r="B9400" t="s">
        <v>1159</v>
      </c>
      <c r="C9400" t="s">
        <v>8302</v>
      </c>
      <c r="D9400" t="s">
        <v>10</v>
      </c>
      <c r="E9400">
        <v>4</v>
      </c>
      <c r="F9400" t="s">
        <v>1163</v>
      </c>
      <c r="G9400" s="1">
        <v>43546.517002314802</v>
      </c>
      <c r="H9400" t="str">
        <f t="shared" si="146"/>
        <v>structures. (May be taken more than once with different content. Consult Fall and Spring schedules for specific topics.) An additional fee may be required depending, on</v>
      </c>
    </row>
    <row r="9401" spans="1:8" x14ac:dyDescent="0.25">
      <c r="A9401" t="s">
        <v>1113</v>
      </c>
      <c r="B9401" t="s">
        <v>1159</v>
      </c>
      <c r="C9401" t="s">
        <v>8302</v>
      </c>
      <c r="D9401" t="s">
        <v>10</v>
      </c>
      <c r="E9401">
        <v>5</v>
      </c>
      <c r="F9401" t="s">
        <v>1164</v>
      </c>
      <c r="G9401" s="1">
        <v>43546.517002314802</v>
      </c>
      <c r="H9401" t="str">
        <f t="shared" si="146"/>
        <v>content. Consult Fall and Spring schedules for specific topics.) An additional fee may be required depending, on</v>
      </c>
    </row>
    <row r="9402" spans="1:8" x14ac:dyDescent="0.25">
      <c r="A9402" t="s">
        <v>1113</v>
      </c>
      <c r="B9402" t="s">
        <v>1159</v>
      </c>
      <c r="C9402" t="s">
        <v>8302</v>
      </c>
      <c r="D9402" t="s">
        <v>10</v>
      </c>
      <c r="E9402">
        <v>6</v>
      </c>
      <c r="F9402" t="s">
        <v>1165</v>
      </c>
      <c r="G9402" s="1">
        <v>43546.517002314802</v>
      </c>
      <c r="H9402" t="str">
        <f t="shared" si="146"/>
        <v>topics.) An additional fee may be required depending, on</v>
      </c>
    </row>
    <row r="9403" spans="1:8" x14ac:dyDescent="0.25">
      <c r="A9403" t="s">
        <v>1113</v>
      </c>
      <c r="B9403" t="s">
        <v>575</v>
      </c>
      <c r="C9403" t="s">
        <v>1827</v>
      </c>
      <c r="D9403" t="s">
        <v>10</v>
      </c>
      <c r="E9403">
        <v>1</v>
      </c>
      <c r="F9403" t="s">
        <v>3173</v>
      </c>
      <c r="G9403" s="1">
        <v>38330</v>
      </c>
      <c r="H9403" t="str">
        <f t="shared" si="146"/>
        <v>There will be a case study examination of its historic de- velopment in economic, security, and cultural involvement from isolation to globalism. (ATTR:AMSB,ARTS,ISP)</v>
      </c>
    </row>
    <row r="9404" spans="1:8" x14ac:dyDescent="0.25">
      <c r="A9404" t="s">
        <v>1113</v>
      </c>
      <c r="B9404" t="s">
        <v>575</v>
      </c>
      <c r="C9404" t="s">
        <v>1827</v>
      </c>
      <c r="D9404" t="s">
        <v>10</v>
      </c>
      <c r="E9404">
        <v>2</v>
      </c>
      <c r="F9404" t="s">
        <v>3174</v>
      </c>
      <c r="G9404" s="1">
        <v>38330</v>
      </c>
      <c r="H9404" t="str">
        <f t="shared" si="146"/>
        <v>velopment in economic, security, and cultural involvement from isolation to globalism. (ATTR:AMSB,ARTS,ISP)</v>
      </c>
    </row>
    <row r="9405" spans="1:8" x14ac:dyDescent="0.25">
      <c r="A9405" t="s">
        <v>1113</v>
      </c>
      <c r="B9405" t="s">
        <v>575</v>
      </c>
      <c r="C9405" t="s">
        <v>1827</v>
      </c>
      <c r="D9405" t="s">
        <v>10</v>
      </c>
      <c r="E9405">
        <v>3</v>
      </c>
      <c r="F9405" t="s">
        <v>3175</v>
      </c>
      <c r="G9405" s="1">
        <v>38330</v>
      </c>
      <c r="H9405" t="str">
        <f t="shared" si="146"/>
        <v>from isolation to globalism. (ATTR:AMSB,ARTS,ISP)</v>
      </c>
    </row>
    <row r="9406" spans="1:8" x14ac:dyDescent="0.25">
      <c r="A9406" t="s">
        <v>1113</v>
      </c>
      <c r="B9406" t="s">
        <v>455</v>
      </c>
      <c r="C9406" t="s">
        <v>4445</v>
      </c>
      <c r="D9406" t="s">
        <v>10</v>
      </c>
      <c r="E9406">
        <v>1</v>
      </c>
      <c r="F9406" t="s">
        <v>1166</v>
      </c>
      <c r="G9406" s="1">
        <v>39282.481689814798</v>
      </c>
      <c r="H9406" t="str">
        <f t="shared" si="146"/>
        <v>The course studies how national, subnational and transnational actors create and actuate norms, principles, treaties and institutions for dealing with global environmental issues. (Same as ENVA- 315.) (ATTR:</v>
      </c>
    </row>
    <row r="9407" spans="1:8" x14ac:dyDescent="0.25">
      <c r="A9407" t="s">
        <v>1113</v>
      </c>
      <c r="B9407" t="s">
        <v>455</v>
      </c>
      <c r="C9407" t="s">
        <v>4445</v>
      </c>
      <c r="D9407" t="s">
        <v>10</v>
      </c>
      <c r="E9407">
        <v>2</v>
      </c>
      <c r="F9407" t="s">
        <v>991</v>
      </c>
      <c r="G9407" s="1">
        <v>39282.481689814798</v>
      </c>
      <c r="H9407" t="str">
        <f t="shared" si="146"/>
        <v>transnational actors create and actuate norms, principles, treaties and institutions for dealing with global environmental issues. (Same as ENVA- 315.) (ATTR:</v>
      </c>
    </row>
    <row r="9408" spans="1:8" x14ac:dyDescent="0.25">
      <c r="A9408" t="s">
        <v>1113</v>
      </c>
      <c r="B9408" t="s">
        <v>455</v>
      </c>
      <c r="C9408" t="s">
        <v>4445</v>
      </c>
      <c r="D9408" t="s">
        <v>10</v>
      </c>
      <c r="E9408">
        <v>3</v>
      </c>
      <c r="F9408" t="s">
        <v>992</v>
      </c>
      <c r="G9408" s="1">
        <v>39282.481689814798</v>
      </c>
      <c r="H9408" t="str">
        <f t="shared" si="146"/>
        <v>treaties and institutions for dealing with global environmental issues. (Same as ENVA- 315.) (ATTR:</v>
      </c>
    </row>
    <row r="9409" spans="1:8" x14ac:dyDescent="0.25">
      <c r="A9409" t="s">
        <v>1113</v>
      </c>
      <c r="B9409" t="s">
        <v>455</v>
      </c>
      <c r="C9409" t="s">
        <v>4445</v>
      </c>
      <c r="D9409" t="s">
        <v>10</v>
      </c>
      <c r="E9409">
        <v>4</v>
      </c>
      <c r="F9409" t="s">
        <v>1167</v>
      </c>
      <c r="G9409" s="1">
        <v>39282.481689814798</v>
      </c>
      <c r="H9409" t="str">
        <f t="shared" si="146"/>
        <v>environmental issues. (Same as ENVA- 315.) (ATTR:</v>
      </c>
    </row>
    <row r="9410" spans="1:8" x14ac:dyDescent="0.25">
      <c r="A9410" t="s">
        <v>1113</v>
      </c>
      <c r="B9410" t="s">
        <v>1967</v>
      </c>
      <c r="C9410" t="s">
        <v>5045</v>
      </c>
      <c r="D9410" t="s">
        <v>10</v>
      </c>
      <c r="E9410">
        <v>1</v>
      </c>
      <c r="F9410" t="s">
        <v>6050</v>
      </c>
      <c r="G9410" s="1">
        <v>40637</v>
      </c>
      <c r="H9410" t="str">
        <f t="shared" si="146"/>
        <v>This course provides students with the opportunity to develop and enhance their negotiation and research skills through participation in a computer facilitated simulation in which they represent a country in an international simulation with students from colleges and universities in the United States and abroad. Each year 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v>
      </c>
    </row>
    <row r="9411" spans="1:8" x14ac:dyDescent="0.25">
      <c r="A9411" t="s">
        <v>1113</v>
      </c>
      <c r="B9411" t="s">
        <v>1967</v>
      </c>
      <c r="C9411" t="s">
        <v>5045</v>
      </c>
      <c r="D9411" t="s">
        <v>10</v>
      </c>
      <c r="E9411">
        <v>2</v>
      </c>
      <c r="F9411" t="s">
        <v>6051</v>
      </c>
      <c r="G9411" s="1">
        <v>40637</v>
      </c>
      <c r="H9411" t="str">
        <f t="shared" ref="H9411:H9474" si="147">IF(E9412=1,F9411,F9411&amp;" "&amp;H9412)</f>
        <v>develop and enhance their negotiation and research skills through participation in a computer facilitated simulation in which they represent a country in an international simulation with students from colleges and universities in the United States and abroad. Each year 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v>
      </c>
    </row>
    <row r="9412" spans="1:8" x14ac:dyDescent="0.25">
      <c r="A9412" t="s">
        <v>1113</v>
      </c>
      <c r="B9412" t="s">
        <v>1967</v>
      </c>
      <c r="C9412" t="s">
        <v>5045</v>
      </c>
      <c r="D9412" t="s">
        <v>10</v>
      </c>
      <c r="E9412">
        <v>3</v>
      </c>
      <c r="F9412" t="s">
        <v>6052</v>
      </c>
      <c r="G9412" s="1">
        <v>40637</v>
      </c>
      <c r="H9412" t="str">
        <f t="shared" si="147"/>
        <v>skills through participation in a computer facilitated simulation in which they represent a country in an international simulation with students from colleges and universities in the United States and abroad. Each year 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v>
      </c>
    </row>
    <row r="9413" spans="1:8" x14ac:dyDescent="0.25">
      <c r="A9413" t="s">
        <v>1113</v>
      </c>
      <c r="B9413" t="s">
        <v>1967</v>
      </c>
      <c r="C9413" t="s">
        <v>5045</v>
      </c>
      <c r="D9413" t="s">
        <v>10</v>
      </c>
      <c r="E9413">
        <v>4</v>
      </c>
      <c r="F9413" t="s">
        <v>6053</v>
      </c>
      <c r="G9413" s="1">
        <v>40637</v>
      </c>
      <c r="H9413" t="str">
        <f t="shared" si="147"/>
        <v>simulation in which they represent a country in an international simulation with students from colleges and universities in the United States and abroad. Each year 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v>
      </c>
    </row>
    <row r="9414" spans="1:8" x14ac:dyDescent="0.25">
      <c r="A9414" t="s">
        <v>1113</v>
      </c>
      <c r="B9414" t="s">
        <v>1967</v>
      </c>
      <c r="C9414" t="s">
        <v>5045</v>
      </c>
      <c r="D9414" t="s">
        <v>10</v>
      </c>
      <c r="E9414">
        <v>5</v>
      </c>
      <c r="F9414" t="s">
        <v>6054</v>
      </c>
      <c r="G9414" s="1">
        <v>40637</v>
      </c>
      <c r="H9414" t="str">
        <f t="shared" si="147"/>
        <v>international simulation with students from colleges and universities in the United States and abroad. Each year 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v>
      </c>
    </row>
    <row r="9415" spans="1:8" x14ac:dyDescent="0.25">
      <c r="A9415" t="s">
        <v>1113</v>
      </c>
      <c r="B9415" t="s">
        <v>1967</v>
      </c>
      <c r="C9415" t="s">
        <v>5045</v>
      </c>
      <c r="D9415" t="s">
        <v>10</v>
      </c>
      <c r="E9415">
        <v>6</v>
      </c>
      <c r="F9415" t="s">
        <v>6055</v>
      </c>
      <c r="G9415" s="1">
        <v>40637</v>
      </c>
      <c r="H9415" t="str">
        <f t="shared" si="147"/>
        <v>universities in the United States and abroad. Each year 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v>
      </c>
    </row>
    <row r="9416" spans="1:8" x14ac:dyDescent="0.25">
      <c r="A9416" t="s">
        <v>1113</v>
      </c>
      <c r="B9416" t="s">
        <v>1967</v>
      </c>
      <c r="C9416" t="s">
        <v>5045</v>
      </c>
      <c r="D9416" t="s">
        <v>10</v>
      </c>
      <c r="E9416">
        <v>7</v>
      </c>
      <c r="F9416" t="s">
        <v>6056</v>
      </c>
      <c r="G9416" s="1">
        <v>40637</v>
      </c>
      <c r="H9416" t="str">
        <f t="shared" si="147"/>
        <v>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v>
      </c>
    </row>
    <row r="9417" spans="1:8" x14ac:dyDescent="0.25">
      <c r="A9417" t="s">
        <v>1113</v>
      </c>
      <c r="B9417" t="s">
        <v>1967</v>
      </c>
      <c r="C9417" t="s">
        <v>5045</v>
      </c>
      <c r="D9417" t="s">
        <v>10</v>
      </c>
      <c r="E9417">
        <v>8</v>
      </c>
      <c r="F9417" t="s">
        <v>6057</v>
      </c>
      <c r="G9417" s="1">
        <v>40637</v>
      </c>
      <c r="H9417" t="str">
        <f t="shared" si="147"/>
        <v>issue proposals to be negotiated and voted upon at the end of the three-week simulation. Open to juniors and seniors of any major who have some backgound in studying international issues and processes. Permission of insturctor required to register. ATTR: ARTS, GLST</v>
      </c>
    </row>
    <row r="9418" spans="1:8" x14ac:dyDescent="0.25">
      <c r="A9418" t="s">
        <v>1113</v>
      </c>
      <c r="B9418" t="s">
        <v>1967</v>
      </c>
      <c r="C9418" t="s">
        <v>5045</v>
      </c>
      <c r="D9418" t="s">
        <v>10</v>
      </c>
      <c r="E9418">
        <v>9</v>
      </c>
      <c r="F9418" t="s">
        <v>6058</v>
      </c>
      <c r="G9418" s="1">
        <v>40637</v>
      </c>
      <c r="H9418" t="str">
        <f t="shared" si="147"/>
        <v>end of the three-week simulation. Open to juniors and seniors of any major who have some backgound in studying international issues and processes. Permission of insturctor required to register. ATTR: ARTS, GLST</v>
      </c>
    </row>
    <row r="9419" spans="1:8" x14ac:dyDescent="0.25">
      <c r="A9419" t="s">
        <v>1113</v>
      </c>
      <c r="B9419" t="s">
        <v>1967</v>
      </c>
      <c r="C9419" t="s">
        <v>5045</v>
      </c>
      <c r="D9419" t="s">
        <v>10</v>
      </c>
      <c r="E9419">
        <v>10</v>
      </c>
      <c r="F9419" t="s">
        <v>6059</v>
      </c>
      <c r="G9419" s="1">
        <v>40637</v>
      </c>
      <c r="H9419" t="str">
        <f t="shared" si="147"/>
        <v>seniors of any major who have some backgound in studying international issues and processes. Permission of insturctor required to register. ATTR: ARTS, GLST</v>
      </c>
    </row>
    <row r="9420" spans="1:8" x14ac:dyDescent="0.25">
      <c r="A9420" t="s">
        <v>1113</v>
      </c>
      <c r="B9420" t="s">
        <v>1967</v>
      </c>
      <c r="C9420" t="s">
        <v>5045</v>
      </c>
      <c r="D9420" t="s">
        <v>10</v>
      </c>
      <c r="E9420">
        <v>11</v>
      </c>
      <c r="F9420" t="s">
        <v>6060</v>
      </c>
      <c r="G9420" s="1">
        <v>40637</v>
      </c>
      <c r="H9420" t="str">
        <f t="shared" si="147"/>
        <v>studying international issues and processes. Permission of insturctor required to register. ATTR: ARTS, GLST</v>
      </c>
    </row>
    <row r="9421" spans="1:8" x14ac:dyDescent="0.25">
      <c r="A9421" t="s">
        <v>1113</v>
      </c>
      <c r="B9421" t="s">
        <v>1967</v>
      </c>
      <c r="C9421" t="s">
        <v>5045</v>
      </c>
      <c r="D9421" t="s">
        <v>10</v>
      </c>
      <c r="E9421">
        <v>12</v>
      </c>
      <c r="F9421" t="s">
        <v>6061</v>
      </c>
      <c r="G9421" s="1">
        <v>40637</v>
      </c>
      <c r="H9421" t="str">
        <f t="shared" si="147"/>
        <v>insturctor required to register. ATTR: ARTS, GLST</v>
      </c>
    </row>
    <row r="9422" spans="1:8" x14ac:dyDescent="0.25">
      <c r="A9422" t="s">
        <v>1113</v>
      </c>
      <c r="B9422" t="s">
        <v>1748</v>
      </c>
      <c r="C9422" t="s">
        <v>9</v>
      </c>
      <c r="D9422" t="s">
        <v>10</v>
      </c>
      <c r="E9422">
        <v>1</v>
      </c>
      <c r="F9422" t="s">
        <v>1749</v>
      </c>
      <c r="G9422" s="1">
        <v>37232</v>
      </c>
      <c r="H9422" t="str">
        <f t="shared" si="147"/>
        <v>The course examines contemporary issues, structures, and other relationships of international relations (may be taken more than once with different content).  Consult Fall and Spring schedules for specific topics.  An additional fee may be required, depending on the course offered. (ATTR: ARTS, ISP)</v>
      </c>
    </row>
    <row r="9423" spans="1:8" x14ac:dyDescent="0.25">
      <c r="A9423" t="s">
        <v>1113</v>
      </c>
      <c r="B9423" t="s">
        <v>1748</v>
      </c>
      <c r="C9423" t="s">
        <v>9</v>
      </c>
      <c r="D9423" t="s">
        <v>10</v>
      </c>
      <c r="E9423">
        <v>2</v>
      </c>
      <c r="F9423" t="s">
        <v>1750</v>
      </c>
      <c r="G9423" s="1">
        <v>37232</v>
      </c>
      <c r="H9423" t="str">
        <f t="shared" si="147"/>
        <v>other relationships of international relations (may be taken more than once with different content).  Consult Fall and Spring schedules for specific topics.  An additional fee may be required, depending on the course offered. (ATTR: ARTS, ISP)</v>
      </c>
    </row>
    <row r="9424" spans="1:8" x14ac:dyDescent="0.25">
      <c r="A9424" t="s">
        <v>1113</v>
      </c>
      <c r="B9424" t="s">
        <v>1748</v>
      </c>
      <c r="C9424" t="s">
        <v>9</v>
      </c>
      <c r="D9424" t="s">
        <v>10</v>
      </c>
      <c r="E9424">
        <v>3</v>
      </c>
      <c r="F9424" t="s">
        <v>1751</v>
      </c>
      <c r="G9424" s="1">
        <v>37232</v>
      </c>
      <c r="H9424" t="str">
        <f t="shared" si="147"/>
        <v>more than once with different content).  Consult Fall and Spring schedules for specific topics.  An additional fee may be required, depending on the course offered. (ATTR: ARTS, ISP)</v>
      </c>
    </row>
    <row r="9425" spans="1:8" x14ac:dyDescent="0.25">
      <c r="A9425" t="s">
        <v>1113</v>
      </c>
      <c r="B9425" t="s">
        <v>1748</v>
      </c>
      <c r="C9425" t="s">
        <v>9</v>
      </c>
      <c r="D9425" t="s">
        <v>10</v>
      </c>
      <c r="E9425">
        <v>4</v>
      </c>
      <c r="F9425" t="s">
        <v>1752</v>
      </c>
      <c r="G9425" s="1">
        <v>37232</v>
      </c>
      <c r="H9425" t="str">
        <f t="shared" si="147"/>
        <v>Spring schedules for specific topics.  An additional fee may be required, depending on the course offered. (ATTR: ARTS, ISP)</v>
      </c>
    </row>
    <row r="9426" spans="1:8" x14ac:dyDescent="0.25">
      <c r="A9426" t="s">
        <v>1113</v>
      </c>
      <c r="B9426" t="s">
        <v>1748</v>
      </c>
      <c r="C9426" t="s">
        <v>9</v>
      </c>
      <c r="D9426" t="s">
        <v>10</v>
      </c>
      <c r="E9426">
        <v>5</v>
      </c>
      <c r="F9426" t="s">
        <v>1753</v>
      </c>
      <c r="G9426" s="1">
        <v>37232</v>
      </c>
      <c r="H9426" t="str">
        <f t="shared" si="147"/>
        <v>be required, depending on the course offered. (ATTR: ARTS, ISP)</v>
      </c>
    </row>
    <row r="9427" spans="1:8" x14ac:dyDescent="0.25">
      <c r="A9427" t="s">
        <v>1113</v>
      </c>
      <c r="B9427" t="s">
        <v>1748</v>
      </c>
      <c r="C9427" t="s">
        <v>9</v>
      </c>
      <c r="D9427" t="s">
        <v>10</v>
      </c>
      <c r="E9427">
        <v>6</v>
      </c>
      <c r="F9427" t="s">
        <v>1754</v>
      </c>
      <c r="G9427" s="1">
        <v>37232</v>
      </c>
      <c r="H9427" t="str">
        <f t="shared" si="147"/>
        <v>ISP)</v>
      </c>
    </row>
    <row r="9428" spans="1:8" x14ac:dyDescent="0.25">
      <c r="A9428" t="s">
        <v>1113</v>
      </c>
      <c r="B9428" t="s">
        <v>456</v>
      </c>
      <c r="C9428" t="s">
        <v>1827</v>
      </c>
      <c r="D9428" t="s">
        <v>10</v>
      </c>
      <c r="E9428">
        <v>1</v>
      </c>
      <c r="F9428" t="s">
        <v>3176</v>
      </c>
      <c r="G9428" s="1">
        <v>38330</v>
      </c>
      <c r="H9428" t="str">
        <f t="shared" si="147"/>
        <v>A study of environmental public policy: the major actors, institutions, and rules of the game that shape decision making. We will also engage in a dialogue about the under- lying philosophies that drive resource utilization and en- vironmental preservation. We will primarily look at the case of the United States, but some attention will be given to the international dimensions of the subject. (Same as ENVA- 310). (ATTR: ARTS,FSPS)</v>
      </c>
    </row>
    <row r="9429" spans="1:8" x14ac:dyDescent="0.25">
      <c r="A9429" t="s">
        <v>1113</v>
      </c>
      <c r="B9429" t="s">
        <v>456</v>
      </c>
      <c r="C9429" t="s">
        <v>1827</v>
      </c>
      <c r="D9429" t="s">
        <v>10</v>
      </c>
      <c r="E9429">
        <v>2</v>
      </c>
      <c r="F9429" t="s">
        <v>3177</v>
      </c>
      <c r="G9429" s="1">
        <v>38330</v>
      </c>
      <c r="H9429" t="str">
        <f t="shared" si="147"/>
        <v>institutions, and rules of the game that shape decision making. We will also engage in a dialogue about the under- lying philosophies that drive resource utilization and en- vironmental preservation. We will primarily look at the case of the United States, but some attention will be given to the international dimensions of the subject. (Same as ENVA- 310). (ATTR: ARTS,FSPS)</v>
      </c>
    </row>
    <row r="9430" spans="1:8" x14ac:dyDescent="0.25">
      <c r="A9430" t="s">
        <v>1113</v>
      </c>
      <c r="B9430" t="s">
        <v>456</v>
      </c>
      <c r="C9430" t="s">
        <v>1827</v>
      </c>
      <c r="D9430" t="s">
        <v>10</v>
      </c>
      <c r="E9430">
        <v>3</v>
      </c>
      <c r="F9430" t="s">
        <v>3178</v>
      </c>
      <c r="G9430" s="1">
        <v>38330</v>
      </c>
      <c r="H9430" t="str">
        <f t="shared" si="147"/>
        <v>making. We will also engage in a dialogue about the under- lying philosophies that drive resource utilization and en- vironmental preservation. We will primarily look at the case of the United States, but some attention will be given to the international dimensions of the subject. (Same as ENVA- 310). (ATTR: ARTS,FSPS)</v>
      </c>
    </row>
    <row r="9431" spans="1:8" x14ac:dyDescent="0.25">
      <c r="A9431" t="s">
        <v>1113</v>
      </c>
      <c r="B9431" t="s">
        <v>456</v>
      </c>
      <c r="C9431" t="s">
        <v>1827</v>
      </c>
      <c r="D9431" t="s">
        <v>10</v>
      </c>
      <c r="E9431">
        <v>4</v>
      </c>
      <c r="F9431" t="s">
        <v>3179</v>
      </c>
      <c r="G9431" s="1">
        <v>38330</v>
      </c>
      <c r="H9431" t="str">
        <f t="shared" si="147"/>
        <v>lying philosophies that drive resource utilization and en- vironmental preservation. We will primarily look at the case of the United States, but some attention will be given to the international dimensions of the subject. (Same as ENVA- 310). (ATTR: ARTS,FSPS)</v>
      </c>
    </row>
    <row r="9432" spans="1:8" x14ac:dyDescent="0.25">
      <c r="A9432" t="s">
        <v>1113</v>
      </c>
      <c r="B9432" t="s">
        <v>456</v>
      </c>
      <c r="C9432" t="s">
        <v>1827</v>
      </c>
      <c r="D9432" t="s">
        <v>10</v>
      </c>
      <c r="E9432">
        <v>5</v>
      </c>
      <c r="F9432" t="s">
        <v>3180</v>
      </c>
      <c r="G9432" s="1">
        <v>38330</v>
      </c>
      <c r="H9432" t="str">
        <f t="shared" si="147"/>
        <v>vironmental preservation. We will primarily look at the case of the United States, but some attention will be given to the international dimensions of the subject. (Same as ENVA- 310). (ATTR: ARTS,FSPS)</v>
      </c>
    </row>
    <row r="9433" spans="1:8" x14ac:dyDescent="0.25">
      <c r="A9433" t="s">
        <v>1113</v>
      </c>
      <c r="B9433" t="s">
        <v>456</v>
      </c>
      <c r="C9433" t="s">
        <v>1827</v>
      </c>
      <c r="D9433" t="s">
        <v>10</v>
      </c>
      <c r="E9433">
        <v>6</v>
      </c>
      <c r="F9433" t="s">
        <v>3181</v>
      </c>
      <c r="G9433" s="1">
        <v>38330</v>
      </c>
      <c r="H9433" t="str">
        <f t="shared" si="147"/>
        <v>of the United States, but some attention will be given to the international dimensions of the subject. (Same as ENVA- 310). (ATTR: ARTS,FSPS)</v>
      </c>
    </row>
    <row r="9434" spans="1:8" x14ac:dyDescent="0.25">
      <c r="A9434" t="s">
        <v>1113</v>
      </c>
      <c r="B9434" t="s">
        <v>456</v>
      </c>
      <c r="C9434" t="s">
        <v>1827</v>
      </c>
      <c r="D9434" t="s">
        <v>10</v>
      </c>
      <c r="E9434">
        <v>7</v>
      </c>
      <c r="F9434" t="s">
        <v>3182</v>
      </c>
      <c r="G9434" s="1">
        <v>38330</v>
      </c>
      <c r="H9434" t="str">
        <f t="shared" si="147"/>
        <v>the international dimensions of the subject. (Same as ENVA- 310). (ATTR: ARTS,FSPS)</v>
      </c>
    </row>
    <row r="9435" spans="1:8" x14ac:dyDescent="0.25">
      <c r="A9435" t="s">
        <v>1113</v>
      </c>
      <c r="B9435" t="s">
        <v>456</v>
      </c>
      <c r="C9435" t="s">
        <v>1827</v>
      </c>
      <c r="D9435" t="s">
        <v>10</v>
      </c>
      <c r="E9435">
        <v>8</v>
      </c>
      <c r="F9435" t="s">
        <v>3183</v>
      </c>
      <c r="G9435" s="1">
        <v>38330</v>
      </c>
      <c r="H9435" t="str">
        <f t="shared" si="147"/>
        <v>310). (ATTR: ARTS,FSPS)</v>
      </c>
    </row>
    <row r="9436" spans="1:8" x14ac:dyDescent="0.25">
      <c r="A9436" t="s">
        <v>1113</v>
      </c>
      <c r="B9436" t="s">
        <v>2410</v>
      </c>
      <c r="C9436" t="s">
        <v>4445</v>
      </c>
      <c r="D9436" t="s">
        <v>10</v>
      </c>
      <c r="E9436">
        <v>1</v>
      </c>
      <c r="F9436" t="s">
        <v>4173</v>
      </c>
      <c r="G9436" s="1">
        <v>39282.482314814799</v>
      </c>
      <c r="H9436" t="str">
        <f t="shared" si="147"/>
        <v>This course offers three semester hours credit and explores political, economic, socio-cultural, and structural factors that create, encourage, and manage the transnational movement of populations worldwide.  In particular, this seminar emphasizes an analysis of both the positive and negative implications of population movements on refugee sending and receiving countries.  It also examines the impact of migration on marginalized and poor communities both in the industrialized and the developing world.</v>
      </c>
    </row>
    <row r="9437" spans="1:8" x14ac:dyDescent="0.25">
      <c r="A9437" t="s">
        <v>1113</v>
      </c>
      <c r="B9437" t="s">
        <v>2410</v>
      </c>
      <c r="C9437" t="s">
        <v>4445</v>
      </c>
      <c r="D9437" t="s">
        <v>10</v>
      </c>
      <c r="E9437">
        <v>2</v>
      </c>
      <c r="F9437" t="s">
        <v>4174</v>
      </c>
      <c r="G9437" s="1">
        <v>39282.482314814799</v>
      </c>
      <c r="H9437" t="str">
        <f t="shared" si="147"/>
        <v>political, economic, socio-cultural, and structural factors that create, encourage, and manage the transnational movement of populations worldwide.  In particular, this seminar emphasizes an analysis of both the positive and negative implications of population movements on refugee sending and receiving countries.  It also examines the impact of migration on marginalized and poor communities both in the industrialized and the developing world.</v>
      </c>
    </row>
    <row r="9438" spans="1:8" x14ac:dyDescent="0.25">
      <c r="A9438" t="s">
        <v>1113</v>
      </c>
      <c r="B9438" t="s">
        <v>2410</v>
      </c>
      <c r="C9438" t="s">
        <v>4445</v>
      </c>
      <c r="D9438" t="s">
        <v>10</v>
      </c>
      <c r="E9438">
        <v>3</v>
      </c>
      <c r="F9438" t="s">
        <v>4175</v>
      </c>
      <c r="G9438" s="1">
        <v>39282.482314814799</v>
      </c>
      <c r="H9438" t="str">
        <f t="shared" si="147"/>
        <v>that create, encourage, and manage the transnational movement of populations worldwide.  In particular, this seminar emphasizes an analysis of both the positive and negative implications of population movements on refugee sending and receiving countries.  It also examines the impact of migration on marginalized and poor communities both in the industrialized and the developing world.</v>
      </c>
    </row>
    <row r="9439" spans="1:8" x14ac:dyDescent="0.25">
      <c r="A9439" t="s">
        <v>1113</v>
      </c>
      <c r="B9439" t="s">
        <v>2410</v>
      </c>
      <c r="C9439" t="s">
        <v>4445</v>
      </c>
      <c r="D9439" t="s">
        <v>10</v>
      </c>
      <c r="E9439">
        <v>4</v>
      </c>
      <c r="F9439" t="s">
        <v>4176</v>
      </c>
      <c r="G9439" s="1">
        <v>39282.482314814799</v>
      </c>
      <c r="H9439" t="str">
        <f t="shared" si="147"/>
        <v>movement of populations worldwide.  In particular, this seminar emphasizes an analysis of both the positive and negative implications of population movements on refugee sending and receiving countries.  It also examines the impact of migration on marginalized and poor communities both in the industrialized and the developing world.</v>
      </c>
    </row>
    <row r="9440" spans="1:8" x14ac:dyDescent="0.25">
      <c r="A9440" t="s">
        <v>1113</v>
      </c>
      <c r="B9440" t="s">
        <v>2410</v>
      </c>
      <c r="C9440" t="s">
        <v>4445</v>
      </c>
      <c r="D9440" t="s">
        <v>10</v>
      </c>
      <c r="E9440">
        <v>5</v>
      </c>
      <c r="F9440" t="s">
        <v>4177</v>
      </c>
      <c r="G9440" s="1">
        <v>39282.482314814799</v>
      </c>
      <c r="H9440" t="str">
        <f t="shared" si="147"/>
        <v>seminar emphasizes an analysis of both the positive and negative implications of population movements on refugee sending and receiving countries.  It also examines the impact of migration on marginalized and poor communities both in the industrialized and the developing world.</v>
      </c>
    </row>
    <row r="9441" spans="1:8" x14ac:dyDescent="0.25">
      <c r="A9441" t="s">
        <v>1113</v>
      </c>
      <c r="B9441" t="s">
        <v>2410</v>
      </c>
      <c r="C9441" t="s">
        <v>4445</v>
      </c>
      <c r="D9441" t="s">
        <v>10</v>
      </c>
      <c r="E9441">
        <v>6</v>
      </c>
      <c r="F9441" t="s">
        <v>4178</v>
      </c>
      <c r="G9441" s="1">
        <v>39282.482314814799</v>
      </c>
      <c r="H9441" t="str">
        <f t="shared" si="147"/>
        <v>negative implications of population movements on refugee sending and receiving countries.  It also examines the impact of migration on marginalized and poor communities both in the industrialized and the developing world.</v>
      </c>
    </row>
    <row r="9442" spans="1:8" x14ac:dyDescent="0.25">
      <c r="A9442" t="s">
        <v>1113</v>
      </c>
      <c r="B9442" t="s">
        <v>2410</v>
      </c>
      <c r="C9442" t="s">
        <v>4445</v>
      </c>
      <c r="D9442" t="s">
        <v>10</v>
      </c>
      <c r="E9442">
        <v>7</v>
      </c>
      <c r="F9442" t="s">
        <v>4179</v>
      </c>
      <c r="G9442" s="1">
        <v>39282.482314814799</v>
      </c>
      <c r="H9442" t="str">
        <f t="shared" si="147"/>
        <v>refugee sending and receiving countries.  It also examines the impact of migration on marginalized and poor communities both in the industrialized and the developing world.</v>
      </c>
    </row>
    <row r="9443" spans="1:8" x14ac:dyDescent="0.25">
      <c r="A9443" t="s">
        <v>1113</v>
      </c>
      <c r="B9443" t="s">
        <v>2410</v>
      </c>
      <c r="C9443" t="s">
        <v>4445</v>
      </c>
      <c r="D9443" t="s">
        <v>10</v>
      </c>
      <c r="E9443">
        <v>8</v>
      </c>
      <c r="F9443" t="s">
        <v>4180</v>
      </c>
      <c r="G9443" s="1">
        <v>39282.482314814799</v>
      </c>
      <c r="H9443" t="str">
        <f t="shared" si="147"/>
        <v>the impact of migration on marginalized and poor communities both in the industrialized and the developing world.</v>
      </c>
    </row>
    <row r="9444" spans="1:8" x14ac:dyDescent="0.25">
      <c r="A9444" t="s">
        <v>1113</v>
      </c>
      <c r="B9444" t="s">
        <v>2410</v>
      </c>
      <c r="C9444" t="s">
        <v>4445</v>
      </c>
      <c r="D9444" t="s">
        <v>10</v>
      </c>
      <c r="E9444">
        <v>9</v>
      </c>
      <c r="F9444" t="s">
        <v>4181</v>
      </c>
      <c r="G9444" s="1">
        <v>39282.482314814799</v>
      </c>
      <c r="H9444" t="str">
        <f t="shared" si="147"/>
        <v>both in the industrialized and the developing world.</v>
      </c>
    </row>
    <row r="9445" spans="1:8" x14ac:dyDescent="0.25">
      <c r="A9445" t="s">
        <v>1113</v>
      </c>
      <c r="B9445" t="s">
        <v>1692</v>
      </c>
      <c r="C9445" t="s">
        <v>6704</v>
      </c>
      <c r="D9445" t="s">
        <v>10</v>
      </c>
      <c r="E9445">
        <v>1</v>
      </c>
      <c r="F9445" t="s">
        <v>3184</v>
      </c>
      <c r="G9445" s="1">
        <v>42466.537696759297</v>
      </c>
      <c r="H9445" t="str">
        <f t="shared" si="147"/>
        <v>The conceptual basis of the status of the individual and personal rights as discussed and elaborated upon in the decisions of the Supreme Court of the United States. The</v>
      </c>
    </row>
    <row r="9446" spans="1:8" x14ac:dyDescent="0.25">
      <c r="A9446" t="s">
        <v>1113</v>
      </c>
      <c r="B9446" t="s">
        <v>1692</v>
      </c>
      <c r="C9446" t="s">
        <v>6704</v>
      </c>
      <c r="D9446" t="s">
        <v>10</v>
      </c>
      <c r="E9446">
        <v>2</v>
      </c>
      <c r="F9446" t="s">
        <v>3185</v>
      </c>
      <c r="G9446" s="1">
        <v>42466.537696759297</v>
      </c>
      <c r="H9446" t="str">
        <f t="shared" si="147"/>
        <v>personal rights as discussed and elaborated upon in the decisions of the Supreme Court of the United States. The</v>
      </c>
    </row>
    <row r="9447" spans="1:8" x14ac:dyDescent="0.25">
      <c r="A9447" t="s">
        <v>1113</v>
      </c>
      <c r="B9447" t="s">
        <v>1692</v>
      </c>
      <c r="C9447" t="s">
        <v>6704</v>
      </c>
      <c r="D9447" t="s">
        <v>10</v>
      </c>
      <c r="E9447">
        <v>3</v>
      </c>
      <c r="F9447" t="s">
        <v>3186</v>
      </c>
      <c r="G9447" s="1">
        <v>42466.537696759297</v>
      </c>
      <c r="H9447" t="str">
        <f t="shared" si="147"/>
        <v>decisions of the Supreme Court of the United States. The</v>
      </c>
    </row>
    <row r="9448" spans="1:8" x14ac:dyDescent="0.25">
      <c r="A9448" t="s">
        <v>1113</v>
      </c>
      <c r="B9448" t="s">
        <v>1736</v>
      </c>
      <c r="C9448" t="s">
        <v>6704</v>
      </c>
      <c r="D9448" t="s">
        <v>10</v>
      </c>
      <c r="E9448">
        <v>1</v>
      </c>
      <c r="F9448" t="s">
        <v>3187</v>
      </c>
      <c r="G9448" s="1">
        <v>42466.538738425901</v>
      </c>
      <c r="H9448" t="str">
        <f t="shared" si="147"/>
        <v>The practical basis of the status of the individual and personal rights as discussed and elaborated upon in the decisions of the Supreme Court of the United States. The case law approach is used. POSC-370 is not a pre-requisite</v>
      </c>
    </row>
    <row r="9449" spans="1:8" x14ac:dyDescent="0.25">
      <c r="A9449" t="s">
        <v>1113</v>
      </c>
      <c r="B9449" t="s">
        <v>1736</v>
      </c>
      <c r="C9449" t="s">
        <v>6704</v>
      </c>
      <c r="D9449" t="s">
        <v>10</v>
      </c>
      <c r="E9449">
        <v>2</v>
      </c>
      <c r="F9449" t="s">
        <v>3185</v>
      </c>
      <c r="G9449" s="1">
        <v>42466.538738425901</v>
      </c>
      <c r="H9449" t="str">
        <f t="shared" si="147"/>
        <v>personal rights as discussed and elaborated upon in the decisions of the Supreme Court of the United States. The case law approach is used. POSC-370 is not a pre-requisite</v>
      </c>
    </row>
    <row r="9450" spans="1:8" x14ac:dyDescent="0.25">
      <c r="A9450" t="s">
        <v>1113</v>
      </c>
      <c r="B9450" t="s">
        <v>1736</v>
      </c>
      <c r="C9450" t="s">
        <v>6704</v>
      </c>
      <c r="D9450" t="s">
        <v>10</v>
      </c>
      <c r="E9450">
        <v>3</v>
      </c>
      <c r="F9450" t="s">
        <v>3186</v>
      </c>
      <c r="G9450" s="1">
        <v>42466.538738425901</v>
      </c>
      <c r="H9450" t="str">
        <f t="shared" si="147"/>
        <v>decisions of the Supreme Court of the United States. The case law approach is used. POSC-370 is not a pre-requisite</v>
      </c>
    </row>
    <row r="9451" spans="1:8" x14ac:dyDescent="0.25">
      <c r="A9451" t="s">
        <v>1113</v>
      </c>
      <c r="B9451" t="s">
        <v>1736</v>
      </c>
      <c r="C9451" t="s">
        <v>6704</v>
      </c>
      <c r="D9451" t="s">
        <v>10</v>
      </c>
      <c r="E9451">
        <v>4</v>
      </c>
      <c r="F9451" t="s">
        <v>3188</v>
      </c>
      <c r="G9451" s="1">
        <v>42466.538738425901</v>
      </c>
      <c r="H9451" t="str">
        <f t="shared" si="147"/>
        <v>case law approach is used. POSC-370 is not a pre-requisite</v>
      </c>
    </row>
    <row r="9452" spans="1:8" x14ac:dyDescent="0.25">
      <c r="A9452" t="s">
        <v>1113</v>
      </c>
      <c r="B9452" t="s">
        <v>1168</v>
      </c>
      <c r="C9452" t="s">
        <v>6704</v>
      </c>
      <c r="D9452" t="s">
        <v>10</v>
      </c>
      <c r="E9452">
        <v>1</v>
      </c>
      <c r="F9452" t="s">
        <v>1169</v>
      </c>
      <c r="G9452" s="1">
        <v>42466.605254629598</v>
      </c>
      <c r="H9452" t="str">
        <f t="shared" si="147"/>
        <v>The study of crimes, e.g. murder, manslaughter, conspiracy, accomplice liability, burglary, theft. The case law approach</v>
      </c>
    </row>
    <row r="9453" spans="1:8" x14ac:dyDescent="0.25">
      <c r="A9453" t="s">
        <v>1113</v>
      </c>
      <c r="B9453" t="s">
        <v>1168</v>
      </c>
      <c r="C9453" t="s">
        <v>6704</v>
      </c>
      <c r="D9453" t="s">
        <v>10</v>
      </c>
      <c r="E9453">
        <v>2</v>
      </c>
      <c r="F9453" t="s">
        <v>1170</v>
      </c>
      <c r="G9453" s="1">
        <v>42466.605254629598</v>
      </c>
      <c r="H9453" t="str">
        <f t="shared" si="147"/>
        <v>accomplice liability, burglary, theft. The case law approach</v>
      </c>
    </row>
    <row r="9454" spans="1:8" x14ac:dyDescent="0.25">
      <c r="A9454" t="s">
        <v>1113</v>
      </c>
      <c r="B9454" t="s">
        <v>1755</v>
      </c>
      <c r="C9454" t="s">
        <v>6704</v>
      </c>
      <c r="D9454" t="s">
        <v>10</v>
      </c>
      <c r="E9454">
        <v>1</v>
      </c>
      <c r="F9454" t="s">
        <v>1756</v>
      </c>
      <c r="G9454" s="1">
        <v>42466.605810185203</v>
      </c>
      <c r="H9454" t="str">
        <f t="shared" si="147"/>
        <v>The study of Supreme Court decisions affecting the rights of the criminal accused under the Fourth, Fifth, and Sixth Amendments to the Bill of Rights.  The case law approach is</v>
      </c>
    </row>
    <row r="9455" spans="1:8" x14ac:dyDescent="0.25">
      <c r="A9455" t="s">
        <v>1113</v>
      </c>
      <c r="B9455" t="s">
        <v>1755</v>
      </c>
      <c r="C9455" t="s">
        <v>6704</v>
      </c>
      <c r="D9455" t="s">
        <v>10</v>
      </c>
      <c r="E9455">
        <v>2</v>
      </c>
      <c r="F9455" t="s">
        <v>1757</v>
      </c>
      <c r="G9455" s="1">
        <v>42466.605810185203</v>
      </c>
      <c r="H9455" t="str">
        <f t="shared" si="147"/>
        <v>the criminal accused under the Fourth, Fifth, and Sixth Amendments to the Bill of Rights.  The case law approach is</v>
      </c>
    </row>
    <row r="9456" spans="1:8" x14ac:dyDescent="0.25">
      <c r="A9456" t="s">
        <v>1113</v>
      </c>
      <c r="B9456" t="s">
        <v>1755</v>
      </c>
      <c r="C9456" t="s">
        <v>6704</v>
      </c>
      <c r="D9456" t="s">
        <v>10</v>
      </c>
      <c r="E9456">
        <v>3</v>
      </c>
      <c r="F9456" t="s">
        <v>1758</v>
      </c>
      <c r="G9456" s="1">
        <v>42466.605810185203</v>
      </c>
      <c r="H9456" t="str">
        <f t="shared" si="147"/>
        <v>Amendments to the Bill of Rights.  The case law approach is</v>
      </c>
    </row>
    <row r="9457" spans="1:8" x14ac:dyDescent="0.25">
      <c r="A9457" t="s">
        <v>1113</v>
      </c>
      <c r="B9457" t="s">
        <v>2047</v>
      </c>
      <c r="C9457" t="s">
        <v>6704</v>
      </c>
      <c r="D9457" t="s">
        <v>10</v>
      </c>
      <c r="E9457">
        <v>1</v>
      </c>
      <c r="F9457" t="s">
        <v>3189</v>
      </c>
      <c r="G9457" s="1">
        <v>42466.606273148202</v>
      </c>
      <c r="H9457" t="str">
        <f t="shared" si="147"/>
        <v>The materials dealt with in this course are case analyses of international practice problems and how they reflect upon our domestic legal system.</v>
      </c>
    </row>
    <row r="9458" spans="1:8" x14ac:dyDescent="0.25">
      <c r="A9458" t="s">
        <v>1113</v>
      </c>
      <c r="B9458" t="s">
        <v>2047</v>
      </c>
      <c r="C9458" t="s">
        <v>6704</v>
      </c>
      <c r="D9458" t="s">
        <v>10</v>
      </c>
      <c r="E9458">
        <v>2</v>
      </c>
      <c r="F9458" t="s">
        <v>2048</v>
      </c>
      <c r="G9458" s="1">
        <v>42466.606273148202</v>
      </c>
      <c r="H9458" t="str">
        <f t="shared" si="147"/>
        <v>of international practice problems and how they reflect upon our domestic legal system.</v>
      </c>
    </row>
    <row r="9459" spans="1:8" x14ac:dyDescent="0.25">
      <c r="A9459" t="s">
        <v>1113</v>
      </c>
      <c r="B9459" t="s">
        <v>2047</v>
      </c>
      <c r="C9459" t="s">
        <v>6704</v>
      </c>
      <c r="D9459" t="s">
        <v>10</v>
      </c>
      <c r="E9459">
        <v>3</v>
      </c>
      <c r="F9459" t="s">
        <v>2049</v>
      </c>
      <c r="G9459" s="1">
        <v>42466.606273148202</v>
      </c>
      <c r="H9459" t="str">
        <f t="shared" si="147"/>
        <v>our domestic legal system.</v>
      </c>
    </row>
    <row r="9460" spans="1:8" x14ac:dyDescent="0.25">
      <c r="A9460" t="s">
        <v>1113</v>
      </c>
      <c r="B9460" t="s">
        <v>7322</v>
      </c>
      <c r="C9460" t="s">
        <v>6704</v>
      </c>
      <c r="D9460" t="s">
        <v>10</v>
      </c>
      <c r="E9460">
        <v>1</v>
      </c>
      <c r="F9460" t="s">
        <v>7339</v>
      </c>
      <c r="G9460" s="1">
        <v>42467.604953703703</v>
      </c>
      <c r="H9460" t="str">
        <f t="shared" si="147"/>
        <v>Nearly every legitimate political authority and virtually every private citizan affirms the virtue of human rights. Since the 1948 Universal Declaration of Human Rights, 'human rights talk" has proliferated: unfortunately, the need for such talk and action has 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1" spans="1:8" x14ac:dyDescent="0.25">
      <c r="A9461" t="s">
        <v>1113</v>
      </c>
      <c r="B9461" t="s">
        <v>7322</v>
      </c>
      <c r="C9461" t="s">
        <v>6704</v>
      </c>
      <c r="D9461" t="s">
        <v>10</v>
      </c>
      <c r="E9461">
        <v>2</v>
      </c>
      <c r="F9461" t="s">
        <v>7323</v>
      </c>
      <c r="G9461" s="1">
        <v>42467.604953703703</v>
      </c>
      <c r="H9461" t="str">
        <f t="shared" si="147"/>
        <v>virtually every private citizan affirms the virtue of human rights. Since the 1948 Universal Declaration of Human Rights, 'human rights talk" has proliferated: unfortunately, the need for such talk and action has 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2" spans="1:8" x14ac:dyDescent="0.25">
      <c r="A9462" t="s">
        <v>1113</v>
      </c>
      <c r="B9462" t="s">
        <v>7322</v>
      </c>
      <c r="C9462" t="s">
        <v>6704</v>
      </c>
      <c r="D9462" t="s">
        <v>10</v>
      </c>
      <c r="E9462">
        <v>3</v>
      </c>
      <c r="F9462" t="s">
        <v>7324</v>
      </c>
      <c r="G9462" s="1">
        <v>42467.604953703703</v>
      </c>
      <c r="H9462" t="str">
        <f t="shared" si="147"/>
        <v>human rights. Since the 1948 Universal Declaration of Human Rights, 'human rights talk" has proliferated: unfortunately, the need for such talk and action has 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3" spans="1:8" x14ac:dyDescent="0.25">
      <c r="A9463" t="s">
        <v>1113</v>
      </c>
      <c r="B9463" t="s">
        <v>7322</v>
      </c>
      <c r="C9463" t="s">
        <v>6704</v>
      </c>
      <c r="D9463" t="s">
        <v>10</v>
      </c>
      <c r="E9463">
        <v>4</v>
      </c>
      <c r="F9463" t="s">
        <v>7325</v>
      </c>
      <c r="G9463" s="1">
        <v>42467.604953703703</v>
      </c>
      <c r="H9463" t="str">
        <f t="shared" si="147"/>
        <v>of Human Rights, 'human rights talk" has proliferated: unfortunately, the need for such talk and action has 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4" spans="1:8" x14ac:dyDescent="0.25">
      <c r="A9464" t="s">
        <v>1113</v>
      </c>
      <c r="B9464" t="s">
        <v>7322</v>
      </c>
      <c r="C9464" t="s">
        <v>6704</v>
      </c>
      <c r="D9464" t="s">
        <v>10</v>
      </c>
      <c r="E9464">
        <v>5</v>
      </c>
      <c r="F9464" t="s">
        <v>7326</v>
      </c>
      <c r="G9464" s="1">
        <v>42467.604953703703</v>
      </c>
      <c r="H9464" t="str">
        <f t="shared" si="147"/>
        <v>unfortunately, the need for such talk and action has 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5" spans="1:8" x14ac:dyDescent="0.25">
      <c r="A9465" t="s">
        <v>1113</v>
      </c>
      <c r="B9465" t="s">
        <v>7322</v>
      </c>
      <c r="C9465" t="s">
        <v>6704</v>
      </c>
      <c r="D9465" t="s">
        <v>10</v>
      </c>
      <c r="E9465">
        <v>6</v>
      </c>
      <c r="F9465" t="s">
        <v>7327</v>
      </c>
      <c r="G9465" s="1">
        <v>42467.604953703703</v>
      </c>
      <c r="H9465" t="str">
        <f t="shared" si="147"/>
        <v>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6" spans="1:8" x14ac:dyDescent="0.25">
      <c r="A9466" t="s">
        <v>1113</v>
      </c>
      <c r="B9466" t="s">
        <v>7322</v>
      </c>
      <c r="C9466" t="s">
        <v>6704</v>
      </c>
      <c r="D9466" t="s">
        <v>10</v>
      </c>
      <c r="E9466">
        <v>7</v>
      </c>
      <c r="F9466" t="s">
        <v>7328</v>
      </c>
      <c r="G9466" s="1">
        <v>42467.604953703703</v>
      </c>
      <c r="H9466" t="str">
        <f t="shared" si="147"/>
        <v>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7" spans="1:8" x14ac:dyDescent="0.25">
      <c r="A9467" t="s">
        <v>1113</v>
      </c>
      <c r="B9467" t="s">
        <v>7322</v>
      </c>
      <c r="C9467" t="s">
        <v>6704</v>
      </c>
      <c r="D9467" t="s">
        <v>10</v>
      </c>
      <c r="E9467">
        <v>8</v>
      </c>
      <c r="F9467" t="s">
        <v>7329</v>
      </c>
      <c r="G9467" s="1">
        <v>42467.604953703703</v>
      </c>
      <c r="H9467" t="str">
        <f t="shared" si="147"/>
        <v>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8" spans="1:8" x14ac:dyDescent="0.25">
      <c r="A9468" t="s">
        <v>1113</v>
      </c>
      <c r="B9468" t="s">
        <v>7322</v>
      </c>
      <c r="C9468" t="s">
        <v>6704</v>
      </c>
      <c r="D9468" t="s">
        <v>10</v>
      </c>
      <c r="E9468">
        <v>9</v>
      </c>
      <c r="F9468" t="s">
        <v>7340</v>
      </c>
      <c r="G9468" s="1">
        <v>42467.604953703703</v>
      </c>
      <c r="H9468" t="str">
        <f t="shared" si="147"/>
        <v>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69" spans="1:8" x14ac:dyDescent="0.25">
      <c r="A9469" t="s">
        <v>1113</v>
      </c>
      <c r="B9469" t="s">
        <v>7322</v>
      </c>
      <c r="C9469" t="s">
        <v>6704</v>
      </c>
      <c r="D9469" t="s">
        <v>10</v>
      </c>
      <c r="E9469">
        <v>10</v>
      </c>
      <c r="F9469" t="s">
        <v>7341</v>
      </c>
      <c r="G9469" s="1">
        <v>42467.604953703703</v>
      </c>
      <c r="H9469" t="str">
        <f t="shared" si="147"/>
        <v>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0" spans="1:8" x14ac:dyDescent="0.25">
      <c r="A9470" t="s">
        <v>1113</v>
      </c>
      <c r="B9470" t="s">
        <v>7322</v>
      </c>
      <c r="C9470" t="s">
        <v>6704</v>
      </c>
      <c r="D9470" t="s">
        <v>10</v>
      </c>
      <c r="E9470">
        <v>11</v>
      </c>
      <c r="F9470" t="s">
        <v>7342</v>
      </c>
      <c r="G9470" s="1">
        <v>42467.604953703703</v>
      </c>
      <c r="H9470" t="str">
        <f t="shared" si="147"/>
        <v>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1" spans="1:8" x14ac:dyDescent="0.25">
      <c r="A9471" t="s">
        <v>1113</v>
      </c>
      <c r="B9471" t="s">
        <v>7322</v>
      </c>
      <c r="C9471" t="s">
        <v>6704</v>
      </c>
      <c r="D9471" t="s">
        <v>10</v>
      </c>
      <c r="E9471">
        <v>12</v>
      </c>
      <c r="F9471" t="s">
        <v>7343</v>
      </c>
      <c r="G9471" s="1">
        <v>42467.604953703703</v>
      </c>
      <c r="H9471" t="str">
        <f t="shared" si="147"/>
        <v>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2" spans="1:8" x14ac:dyDescent="0.25">
      <c r="A9472" t="s">
        <v>1113</v>
      </c>
      <c r="B9472" t="s">
        <v>7322</v>
      </c>
      <c r="C9472" t="s">
        <v>6704</v>
      </c>
      <c r="D9472" t="s">
        <v>10</v>
      </c>
      <c r="E9472">
        <v>13</v>
      </c>
      <c r="F9472" t="s">
        <v>7344</v>
      </c>
      <c r="G9472" s="1">
        <v>42467.604953703703</v>
      </c>
      <c r="H9472" t="str">
        <f t="shared" si="147"/>
        <v>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3" spans="1:8" x14ac:dyDescent="0.25">
      <c r="A9473" t="s">
        <v>1113</v>
      </c>
      <c r="B9473" t="s">
        <v>7322</v>
      </c>
      <c r="C9473" t="s">
        <v>6704</v>
      </c>
      <c r="D9473" t="s">
        <v>10</v>
      </c>
      <c r="E9473">
        <v>14</v>
      </c>
      <c r="F9473" t="s">
        <v>7345</v>
      </c>
      <c r="G9473" s="1">
        <v>42467.604953703703</v>
      </c>
      <c r="H9473" t="str">
        <f t="shared" si="147"/>
        <v>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4" spans="1:8" x14ac:dyDescent="0.25">
      <c r="A9474" t="s">
        <v>1113</v>
      </c>
      <c r="B9474" t="s">
        <v>7322</v>
      </c>
      <c r="C9474" t="s">
        <v>6704</v>
      </c>
      <c r="D9474" t="s">
        <v>10</v>
      </c>
      <c r="E9474">
        <v>15</v>
      </c>
      <c r="F9474" t="s">
        <v>7364</v>
      </c>
      <c r="G9474" s="1">
        <v>42467.604953703703</v>
      </c>
      <c r="H9474" t="str">
        <f t="shared" si="147"/>
        <v>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5" spans="1:8" x14ac:dyDescent="0.25">
      <c r="A9475" t="s">
        <v>1113</v>
      </c>
      <c r="B9475" t="s">
        <v>7322</v>
      </c>
      <c r="C9475" t="s">
        <v>6704</v>
      </c>
      <c r="D9475" t="s">
        <v>10</v>
      </c>
      <c r="E9475">
        <v>16</v>
      </c>
      <c r="F9475" t="s">
        <v>7365</v>
      </c>
      <c r="G9475" s="1">
        <v>42467.604953703703</v>
      </c>
      <c r="H9475" t="str">
        <f t="shared" ref="H9475:H9538" si="148">IF(E9476=1,F9475,F9475&amp;" "&amp;H9476)</f>
        <v>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6" spans="1:8" x14ac:dyDescent="0.25">
      <c r="A9476" t="s">
        <v>1113</v>
      </c>
      <c r="B9476" t="s">
        <v>60</v>
      </c>
      <c r="C9476" t="s">
        <v>3821</v>
      </c>
      <c r="D9476" t="s">
        <v>10</v>
      </c>
      <c r="E9476">
        <v>6</v>
      </c>
      <c r="F9476" t="s">
        <v>3823</v>
      </c>
      <c r="G9476" s="1">
        <v>38568</v>
      </c>
      <c r="H9476" t="str">
        <f t="shared" si="148"/>
        <v>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7" spans="1:8" x14ac:dyDescent="0.25">
      <c r="A9477" t="s">
        <v>1113</v>
      </c>
      <c r="B9477" t="s">
        <v>60</v>
      </c>
      <c r="C9477" t="s">
        <v>3821</v>
      </c>
      <c r="D9477" t="s">
        <v>10</v>
      </c>
      <c r="E9477">
        <v>7</v>
      </c>
      <c r="F9477" t="s">
        <v>4232</v>
      </c>
      <c r="G9477" s="1">
        <v>38568</v>
      </c>
      <c r="H9477" t="str">
        <f t="shared" si="148"/>
        <v>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8" spans="1:8" x14ac:dyDescent="0.25">
      <c r="A9478" t="s">
        <v>1113</v>
      </c>
      <c r="B9478" t="s">
        <v>60</v>
      </c>
      <c r="C9478" t="s">
        <v>3821</v>
      </c>
      <c r="D9478" t="s">
        <v>10</v>
      </c>
      <c r="E9478">
        <v>8</v>
      </c>
      <c r="F9478" t="s">
        <v>81</v>
      </c>
      <c r="G9478" s="1">
        <v>38568</v>
      </c>
      <c r="H9478" t="str">
        <f t="shared" si="148"/>
        <v>(ATTR: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79" spans="1:8" x14ac:dyDescent="0.25">
      <c r="A9479" t="s">
        <v>1113</v>
      </c>
      <c r="B9479" t="s">
        <v>72</v>
      </c>
      <c r="C9479" t="s">
        <v>1827</v>
      </c>
      <c r="D9479" t="s">
        <v>10</v>
      </c>
      <c r="E9479">
        <v>2</v>
      </c>
      <c r="F9479" t="s">
        <v>1171</v>
      </c>
      <c r="G9479" s="1">
        <v>38331.395428240699</v>
      </c>
      <c r="H9479" t="str">
        <f t="shared" si="148"/>
        <v>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80" spans="1:8" x14ac:dyDescent="0.25">
      <c r="A9480" t="s">
        <v>1113</v>
      </c>
      <c r="B9480" t="s">
        <v>72</v>
      </c>
      <c r="C9480" t="s">
        <v>1827</v>
      </c>
      <c r="D9480" t="s">
        <v>10</v>
      </c>
      <c r="E9480">
        <v>3</v>
      </c>
      <c r="F9480" t="s">
        <v>1172</v>
      </c>
      <c r="G9480" s="1">
        <v>38331.395428240699</v>
      </c>
      <c r="H9480" t="str">
        <f t="shared" si="148"/>
        <v>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81" spans="1:8" x14ac:dyDescent="0.25">
      <c r="A9481" t="s">
        <v>1113</v>
      </c>
      <c r="B9481" t="s">
        <v>72</v>
      </c>
      <c r="C9481" t="s">
        <v>1827</v>
      </c>
      <c r="D9481" t="s">
        <v>10</v>
      </c>
      <c r="E9481">
        <v>4</v>
      </c>
      <c r="F9481" t="s">
        <v>1173</v>
      </c>
      <c r="G9481" s="1">
        <v>38331.395428240699</v>
      </c>
      <c r="H9481" t="str">
        <f t="shared" si="148"/>
        <v>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82" spans="1:8" x14ac:dyDescent="0.25">
      <c r="A9482" t="s">
        <v>1113</v>
      </c>
      <c r="B9482" t="s">
        <v>72</v>
      </c>
      <c r="C9482" t="s">
        <v>1827</v>
      </c>
      <c r="D9482" t="s">
        <v>10</v>
      </c>
      <c r="E9482">
        <v>5</v>
      </c>
      <c r="F9482" t="s">
        <v>1174</v>
      </c>
      <c r="G9482" s="1">
        <v>38331.395428240699</v>
      </c>
      <c r="H9482" t="str">
        <f t="shared" si="148"/>
        <v>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83" spans="1:8" x14ac:dyDescent="0.25">
      <c r="A9483" t="s">
        <v>1113</v>
      </c>
      <c r="B9483" t="s">
        <v>72</v>
      </c>
      <c r="C9483" t="s">
        <v>1827</v>
      </c>
      <c r="D9483" t="s">
        <v>10</v>
      </c>
      <c r="E9483">
        <v>6</v>
      </c>
      <c r="F9483" t="s">
        <v>1175</v>
      </c>
      <c r="G9483" s="1">
        <v>38331.395428240699</v>
      </c>
      <c r="H9483" t="str">
        <f t="shared" si="148"/>
        <v>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84" spans="1:8" x14ac:dyDescent="0.25">
      <c r="A9484" t="s">
        <v>1113</v>
      </c>
      <c r="B9484" t="s">
        <v>72</v>
      </c>
      <c r="C9484" t="s">
        <v>1827</v>
      </c>
      <c r="D9484" t="s">
        <v>10</v>
      </c>
      <c r="E9484">
        <v>7</v>
      </c>
      <c r="F9484" t="s">
        <v>1176</v>
      </c>
      <c r="G9484" s="1">
        <v>38331.395428240699</v>
      </c>
      <c r="H9484" t="str">
        <f t="shared" si="148"/>
        <v>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85" spans="1:8" x14ac:dyDescent="0.25">
      <c r="A9485" t="s">
        <v>1113</v>
      </c>
      <c r="B9485" t="s">
        <v>72</v>
      </c>
      <c r="C9485" t="s">
        <v>1827</v>
      </c>
      <c r="D9485" t="s">
        <v>10</v>
      </c>
      <c r="E9485">
        <v>8</v>
      </c>
      <c r="F9485" t="s">
        <v>1177</v>
      </c>
      <c r="G9485" s="1">
        <v>38331.395428240699</v>
      </c>
      <c r="H9485" t="str">
        <f t="shared" si="148"/>
        <v>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9486" spans="1:8" x14ac:dyDescent="0.25">
      <c r="A9486" t="s">
        <v>1113</v>
      </c>
      <c r="B9486" t="s">
        <v>72</v>
      </c>
      <c r="C9486" t="s">
        <v>1827</v>
      </c>
      <c r="D9486" t="s">
        <v>10</v>
      </c>
      <c r="E9486">
        <v>9</v>
      </c>
      <c r="F9486" t="s">
        <v>1178</v>
      </c>
      <c r="G9486" s="1">
        <v>38331.395428240699</v>
      </c>
      <c r="H9486" t="str">
        <f t="shared" si="148"/>
        <v>will be graded based upon joint evaluation by the judicial sponsor and internship professor. Written permission of the internship supervisor is required. The internship is offered on a semester basis and may be taken in the fall or spring semester. (ATTR: ARTS, INT)</v>
      </c>
    </row>
    <row r="9487" spans="1:8" x14ac:dyDescent="0.25">
      <c r="A9487" t="s">
        <v>1113</v>
      </c>
      <c r="B9487" t="s">
        <v>72</v>
      </c>
      <c r="C9487" t="s">
        <v>1827</v>
      </c>
      <c r="D9487" t="s">
        <v>10</v>
      </c>
      <c r="E9487">
        <v>10</v>
      </c>
      <c r="F9487" t="s">
        <v>1179</v>
      </c>
      <c r="G9487" s="1">
        <v>38331.395428240699</v>
      </c>
      <c r="H9487" t="str">
        <f t="shared" si="148"/>
        <v>sponsor and internship professor. Written permission of the internship supervisor is required. The internship is offered on a semester basis and may be taken in the fall or spring semester. (ATTR: ARTS, INT)</v>
      </c>
    </row>
    <row r="9488" spans="1:8" x14ac:dyDescent="0.25">
      <c r="A9488" t="s">
        <v>1113</v>
      </c>
      <c r="B9488" t="s">
        <v>72</v>
      </c>
      <c r="C9488" t="s">
        <v>1827</v>
      </c>
      <c r="D9488" t="s">
        <v>10</v>
      </c>
      <c r="E9488">
        <v>11</v>
      </c>
      <c r="F9488" t="s">
        <v>1180</v>
      </c>
      <c r="G9488" s="1">
        <v>38331.395428240699</v>
      </c>
      <c r="H9488" t="str">
        <f t="shared" si="148"/>
        <v>internship supervisor is required. The internship is offered on a semester basis and may be taken in the fall or spring semester. (ATTR: ARTS, INT)</v>
      </c>
    </row>
    <row r="9489" spans="1:8" x14ac:dyDescent="0.25">
      <c r="A9489" t="s">
        <v>1113</v>
      </c>
      <c r="B9489" t="s">
        <v>72</v>
      </c>
      <c r="C9489" t="s">
        <v>1827</v>
      </c>
      <c r="D9489" t="s">
        <v>10</v>
      </c>
      <c r="E9489">
        <v>12</v>
      </c>
      <c r="F9489" t="s">
        <v>1181</v>
      </c>
      <c r="G9489" s="1">
        <v>38331.395428240699</v>
      </c>
      <c r="H9489" t="str">
        <f t="shared" si="148"/>
        <v>on a semester basis and may be taken in the fall or spring semester. (ATTR: ARTS, INT)</v>
      </c>
    </row>
    <row r="9490" spans="1:8" x14ac:dyDescent="0.25">
      <c r="A9490" t="s">
        <v>1113</v>
      </c>
      <c r="B9490" t="s">
        <v>72</v>
      </c>
      <c r="C9490" t="s">
        <v>1827</v>
      </c>
      <c r="D9490" t="s">
        <v>10</v>
      </c>
      <c r="E9490">
        <v>13</v>
      </c>
      <c r="F9490" t="s">
        <v>1182</v>
      </c>
      <c r="G9490" s="1">
        <v>38331.395428240699</v>
      </c>
      <c r="H9490" t="str">
        <f t="shared" si="148"/>
        <v>semester. (ATTR: ARTS, INT)</v>
      </c>
    </row>
    <row r="9491" spans="1:8" x14ac:dyDescent="0.25">
      <c r="A9491" t="s">
        <v>1113</v>
      </c>
      <c r="B9491" t="s">
        <v>376</v>
      </c>
      <c r="C9491" t="s">
        <v>8396</v>
      </c>
      <c r="D9491" t="s">
        <v>10</v>
      </c>
      <c r="E9491">
        <v>1</v>
      </c>
      <c r="F9491" t="s">
        <v>3190</v>
      </c>
      <c r="G9491" s="1">
        <v>42781</v>
      </c>
      <c r="H9491" t="str">
        <f t="shared" si="148"/>
        <v>The objective of the course, exposure to the intricacies of the legislative process, is achieved by a blend of selected readings and participation in the New York State Legislature or not-for-profit organization dealing in advocacy or legislation.  Students will serve as interns working 120 to 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9492" spans="1:8" x14ac:dyDescent="0.25">
      <c r="A9492" t="s">
        <v>1113</v>
      </c>
      <c r="B9492" t="s">
        <v>376</v>
      </c>
      <c r="C9492" t="s">
        <v>8396</v>
      </c>
      <c r="D9492" t="s">
        <v>10</v>
      </c>
      <c r="E9492">
        <v>2</v>
      </c>
      <c r="F9492" t="s">
        <v>10365</v>
      </c>
      <c r="G9492" s="1">
        <v>42781</v>
      </c>
      <c r="H9492" t="str">
        <f t="shared" si="148"/>
        <v>the legislative process, is achieved by a blend of selected readings and participation in the New York State Legislature or not-for-profit organization dealing in advocacy or legislation.  Students will serve as interns working 120 to 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9493" spans="1:8" x14ac:dyDescent="0.25">
      <c r="A9493" t="s">
        <v>1113</v>
      </c>
      <c r="B9493" t="s">
        <v>376</v>
      </c>
      <c r="C9493" t="s">
        <v>8396</v>
      </c>
      <c r="D9493" t="s">
        <v>10</v>
      </c>
      <c r="E9493">
        <v>3</v>
      </c>
      <c r="F9493" t="s">
        <v>10366</v>
      </c>
      <c r="G9493" s="1">
        <v>42781</v>
      </c>
      <c r="H9493" t="str">
        <f t="shared" si="148"/>
        <v>readings and participation in the New York State Legislature or not-for-profit organization dealing in advocacy or legislation.  Students will serve as interns working 120 to 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9494" spans="1:8" x14ac:dyDescent="0.25">
      <c r="A9494" t="s">
        <v>1113</v>
      </c>
      <c r="B9494" t="s">
        <v>376</v>
      </c>
      <c r="C9494" t="s">
        <v>8396</v>
      </c>
      <c r="D9494" t="s">
        <v>10</v>
      </c>
      <c r="E9494">
        <v>4</v>
      </c>
      <c r="F9494" t="s">
        <v>10367</v>
      </c>
      <c r="G9494" s="1">
        <v>42781</v>
      </c>
      <c r="H9494" t="str">
        <f t="shared" si="148"/>
        <v>or not-for-profit organization dealing in advocacy or legislation.  Students will serve as interns working 120 to 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9495" spans="1:8" x14ac:dyDescent="0.25">
      <c r="A9495" t="s">
        <v>1113</v>
      </c>
      <c r="B9495" t="s">
        <v>376</v>
      </c>
      <c r="C9495" t="s">
        <v>8396</v>
      </c>
      <c r="D9495" t="s">
        <v>10</v>
      </c>
      <c r="E9495">
        <v>5</v>
      </c>
      <c r="F9495" t="s">
        <v>10368</v>
      </c>
      <c r="G9495" s="1">
        <v>42781</v>
      </c>
      <c r="H9495" t="str">
        <f t="shared" si="148"/>
        <v>legislation.  Students will serve as interns working 120 to 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9496" spans="1:8" x14ac:dyDescent="0.25">
      <c r="A9496" t="s">
        <v>1113</v>
      </c>
      <c r="B9496" t="s">
        <v>376</v>
      </c>
      <c r="C9496" t="s">
        <v>8396</v>
      </c>
      <c r="D9496" t="s">
        <v>10</v>
      </c>
      <c r="E9496">
        <v>6</v>
      </c>
      <c r="F9496" t="s">
        <v>10369</v>
      </c>
      <c r="G9496" s="1">
        <v>42781</v>
      </c>
      <c r="H9496" t="str">
        <f t="shared" si="148"/>
        <v>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9497" spans="1:8" x14ac:dyDescent="0.25">
      <c r="A9497" t="s">
        <v>1113</v>
      </c>
      <c r="B9497" t="s">
        <v>376</v>
      </c>
      <c r="C9497" t="s">
        <v>8396</v>
      </c>
      <c r="D9497" t="s">
        <v>10</v>
      </c>
      <c r="E9497">
        <v>7</v>
      </c>
      <c r="F9497" t="s">
        <v>10370</v>
      </c>
      <c r="G9497" s="1">
        <v>42781</v>
      </c>
      <c r="H9497" t="str">
        <f t="shared" si="148"/>
        <v>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9498" spans="1:8" x14ac:dyDescent="0.25">
      <c r="A9498" t="s">
        <v>1113</v>
      </c>
      <c r="B9498" t="s">
        <v>376</v>
      </c>
      <c r="C9498" t="s">
        <v>8396</v>
      </c>
      <c r="D9498" t="s">
        <v>10</v>
      </c>
      <c r="E9498">
        <v>8</v>
      </c>
      <c r="F9498" t="s">
        <v>10371</v>
      </c>
      <c r="G9498" s="1">
        <v>42781</v>
      </c>
      <c r="H9498" t="str">
        <f t="shared" si="148"/>
        <v>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9499" spans="1:8" x14ac:dyDescent="0.25">
      <c r="A9499" t="s">
        <v>1113</v>
      </c>
      <c r="B9499" t="s">
        <v>376</v>
      </c>
      <c r="C9499" t="s">
        <v>8396</v>
      </c>
      <c r="D9499" t="s">
        <v>10</v>
      </c>
      <c r="E9499">
        <v>9</v>
      </c>
      <c r="F9499" t="s">
        <v>10372</v>
      </c>
      <c r="G9499" s="1">
        <v>42781</v>
      </c>
      <c r="H9499" t="str">
        <f t="shared" si="148"/>
        <v>graded based upon joint evaluation of the legislator/ supervisor and internship professor.  Students placed in the Community Policy Institute program will attend a scheduled weekly class.  Written permission of the internship supervisor is required.  (ATTR: ARTS, INT)</v>
      </c>
    </row>
    <row r="9500" spans="1:8" x14ac:dyDescent="0.25">
      <c r="A9500" t="s">
        <v>1113</v>
      </c>
      <c r="B9500" t="s">
        <v>376</v>
      </c>
      <c r="C9500" t="s">
        <v>8396</v>
      </c>
      <c r="D9500" t="s">
        <v>10</v>
      </c>
      <c r="E9500">
        <v>10</v>
      </c>
      <c r="F9500" t="s">
        <v>10373</v>
      </c>
      <c r="G9500" s="1">
        <v>42781</v>
      </c>
      <c r="H9500" t="str">
        <f t="shared" si="148"/>
        <v>supervisor and internship professor.  Students placed in the Community Policy Institute program will attend a scheduled weekly class.  Written permission of the internship supervisor is required.  (ATTR: ARTS, INT)</v>
      </c>
    </row>
    <row r="9501" spans="1:8" x14ac:dyDescent="0.25">
      <c r="A9501" t="s">
        <v>1113</v>
      </c>
      <c r="B9501" t="s">
        <v>376</v>
      </c>
      <c r="C9501" t="s">
        <v>8396</v>
      </c>
      <c r="D9501" t="s">
        <v>10</v>
      </c>
      <c r="E9501">
        <v>11</v>
      </c>
      <c r="F9501" t="s">
        <v>10374</v>
      </c>
      <c r="G9501" s="1">
        <v>42781</v>
      </c>
      <c r="H9501" t="str">
        <f t="shared" si="148"/>
        <v>the Community Policy Institute program will attend a scheduled weekly class.  Written permission of the internship supervisor is required.  (ATTR: ARTS, INT)</v>
      </c>
    </row>
    <row r="9502" spans="1:8" x14ac:dyDescent="0.25">
      <c r="A9502" t="s">
        <v>1113</v>
      </c>
      <c r="B9502" t="s">
        <v>376</v>
      </c>
      <c r="C9502" t="s">
        <v>8396</v>
      </c>
      <c r="D9502" t="s">
        <v>10</v>
      </c>
      <c r="E9502">
        <v>12</v>
      </c>
      <c r="F9502" t="s">
        <v>10375</v>
      </c>
      <c r="G9502" s="1">
        <v>42781</v>
      </c>
      <c r="H9502" t="str">
        <f t="shared" si="148"/>
        <v>scheduled weekly class.  Written permission of the internship supervisor is required.  (ATTR: ARTS, INT)</v>
      </c>
    </row>
    <row r="9503" spans="1:8" x14ac:dyDescent="0.25">
      <c r="A9503" t="s">
        <v>1113</v>
      </c>
      <c r="B9503" t="s">
        <v>376</v>
      </c>
      <c r="C9503" t="s">
        <v>8396</v>
      </c>
      <c r="D9503" t="s">
        <v>10</v>
      </c>
      <c r="E9503">
        <v>13</v>
      </c>
      <c r="F9503" t="s">
        <v>10376</v>
      </c>
      <c r="G9503" s="1">
        <v>42781</v>
      </c>
      <c r="H9503" t="str">
        <f t="shared" si="148"/>
        <v>internship supervisor is required.  (ATTR: ARTS, INT)</v>
      </c>
    </row>
    <row r="9504" spans="1:8" x14ac:dyDescent="0.25">
      <c r="A9504" t="s">
        <v>1113</v>
      </c>
      <c r="B9504" t="s">
        <v>1183</v>
      </c>
      <c r="C9504" t="s">
        <v>9</v>
      </c>
      <c r="D9504" t="s">
        <v>10</v>
      </c>
      <c r="E9504">
        <v>1</v>
      </c>
      <c r="F9504" t="s">
        <v>1184</v>
      </c>
      <c r="G9504" s="1">
        <v>37228</v>
      </c>
      <c r="H9504" t="str">
        <f t="shared" si="148"/>
        <v>The course is designed to prepare and expose students to public policy making in New York State and allow them to participate in public policy formulation and execution at the state , substate and not-for-profit level. Students will serve as Public Service Interns 120 to 150 hours during the 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 (ATTR: ARTS, INT)</v>
      </c>
    </row>
    <row r="9505" spans="1:8" x14ac:dyDescent="0.25">
      <c r="A9505" t="s">
        <v>1113</v>
      </c>
      <c r="B9505" t="s">
        <v>1183</v>
      </c>
      <c r="C9505" t="s">
        <v>9</v>
      </c>
      <c r="D9505" t="s">
        <v>10</v>
      </c>
      <c r="E9505">
        <v>2</v>
      </c>
      <c r="F9505" t="s">
        <v>1185</v>
      </c>
      <c r="G9505" s="1">
        <v>37228</v>
      </c>
      <c r="H9505" t="str">
        <f t="shared" si="148"/>
        <v>public policy making in New York State and allow them to participate in public policy formulation and execution at the state , substate and not-for-profit level. Students will serve as Public Service Interns 120 to 150 hours during the 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 (ATTR: ARTS, INT)</v>
      </c>
    </row>
    <row r="9506" spans="1:8" x14ac:dyDescent="0.25">
      <c r="A9506" t="s">
        <v>1113</v>
      </c>
      <c r="B9506" t="s">
        <v>1183</v>
      </c>
      <c r="C9506" t="s">
        <v>9</v>
      </c>
      <c r="D9506" t="s">
        <v>10</v>
      </c>
      <c r="E9506">
        <v>3</v>
      </c>
      <c r="F9506" t="s">
        <v>1186</v>
      </c>
      <c r="G9506" s="1">
        <v>37228</v>
      </c>
      <c r="H9506" t="str">
        <f t="shared" si="148"/>
        <v>participate in public policy formulation and execution at the state , substate and not-for-profit level. Students will serve as Public Service Interns 120 to 150 hours during the 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 (ATTR: ARTS, INT)</v>
      </c>
    </row>
    <row r="9507" spans="1:8" x14ac:dyDescent="0.25">
      <c r="A9507" t="s">
        <v>1113</v>
      </c>
      <c r="B9507" t="s">
        <v>1183</v>
      </c>
      <c r="C9507" t="s">
        <v>9</v>
      </c>
      <c r="D9507" t="s">
        <v>10</v>
      </c>
      <c r="E9507">
        <v>4</v>
      </c>
      <c r="F9507" t="s">
        <v>1187</v>
      </c>
      <c r="G9507" s="1">
        <v>37228</v>
      </c>
      <c r="H9507" t="str">
        <f t="shared" si="148"/>
        <v>the state , substate and not-for-profit level. Students will serve as Public Service Interns 120 to 150 hours during the 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 (ATTR: ARTS, INT)</v>
      </c>
    </row>
    <row r="9508" spans="1:8" x14ac:dyDescent="0.25">
      <c r="A9508" t="s">
        <v>1113</v>
      </c>
      <c r="B9508" t="s">
        <v>1183</v>
      </c>
      <c r="C9508" t="s">
        <v>9</v>
      </c>
      <c r="D9508" t="s">
        <v>10</v>
      </c>
      <c r="E9508">
        <v>5</v>
      </c>
      <c r="F9508" t="s">
        <v>1188</v>
      </c>
      <c r="G9508" s="1">
        <v>37228</v>
      </c>
      <c r="H9508" t="str">
        <f t="shared" si="148"/>
        <v>serve as Public Service Interns 120 to 150 hours during the 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 (ATTR: ARTS, INT)</v>
      </c>
    </row>
    <row r="9509" spans="1:8" x14ac:dyDescent="0.25">
      <c r="A9509" t="s">
        <v>1113</v>
      </c>
      <c r="B9509" t="s">
        <v>1183</v>
      </c>
      <c r="C9509" t="s">
        <v>9</v>
      </c>
      <c r="D9509" t="s">
        <v>10</v>
      </c>
      <c r="E9509">
        <v>6</v>
      </c>
      <c r="F9509" t="s">
        <v>1189</v>
      </c>
      <c r="G9509" s="1">
        <v>37228</v>
      </c>
      <c r="H9509" t="str">
        <f t="shared" si="148"/>
        <v>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 (ATTR: ARTS, INT)</v>
      </c>
    </row>
    <row r="9510" spans="1:8" x14ac:dyDescent="0.25">
      <c r="A9510" t="s">
        <v>1113</v>
      </c>
      <c r="B9510" t="s">
        <v>1183</v>
      </c>
      <c r="C9510" t="s">
        <v>9</v>
      </c>
      <c r="D9510" t="s">
        <v>10</v>
      </c>
      <c r="E9510">
        <v>7</v>
      </c>
      <c r="F9510" t="s">
        <v>1190</v>
      </c>
      <c r="G9510" s="1">
        <v>37228</v>
      </c>
      <c r="H9510" t="str">
        <f t="shared" si="148"/>
        <v>determined by the agency supervisor in consultation with the faculty director. Students will be graded based upon the joint evaluation of agency supervisor and internship professor. Written permisssion of the internship supervisor is required. (ATTR: ARTS, INT)</v>
      </c>
    </row>
    <row r="9511" spans="1:8" x14ac:dyDescent="0.25">
      <c r="A9511" t="s">
        <v>1113</v>
      </c>
      <c r="B9511" t="s">
        <v>1183</v>
      </c>
      <c r="C9511" t="s">
        <v>9</v>
      </c>
      <c r="D9511" t="s">
        <v>10</v>
      </c>
      <c r="E9511">
        <v>8</v>
      </c>
      <c r="F9511" t="s">
        <v>1191</v>
      </c>
      <c r="G9511" s="1">
        <v>37228</v>
      </c>
      <c r="H9511" t="str">
        <f t="shared" si="148"/>
        <v>with the faculty director. Students will be graded based upon the joint evaluation of agency supervisor and internship professor. Written permisssion of the internship supervisor is required. (ATTR: ARTS, INT)</v>
      </c>
    </row>
    <row r="9512" spans="1:8" x14ac:dyDescent="0.25">
      <c r="A9512" t="s">
        <v>1113</v>
      </c>
      <c r="B9512" t="s">
        <v>1183</v>
      </c>
      <c r="C9512" t="s">
        <v>9</v>
      </c>
      <c r="D9512" t="s">
        <v>10</v>
      </c>
      <c r="E9512">
        <v>9</v>
      </c>
      <c r="F9512" t="s">
        <v>1192</v>
      </c>
      <c r="G9512" s="1">
        <v>37228</v>
      </c>
      <c r="H9512" t="str">
        <f t="shared" si="148"/>
        <v>upon the joint evaluation of agency supervisor and internship professor. Written permisssion of the internship supervisor is required. (ATTR: ARTS, INT)</v>
      </c>
    </row>
    <row r="9513" spans="1:8" x14ac:dyDescent="0.25">
      <c r="A9513" t="s">
        <v>1113</v>
      </c>
      <c r="B9513" t="s">
        <v>1183</v>
      </c>
      <c r="C9513" t="s">
        <v>9</v>
      </c>
      <c r="D9513" t="s">
        <v>10</v>
      </c>
      <c r="E9513">
        <v>10</v>
      </c>
      <c r="F9513" t="s">
        <v>1193</v>
      </c>
      <c r="G9513" s="1">
        <v>37228</v>
      </c>
      <c r="H9513" t="str">
        <f t="shared" si="148"/>
        <v>internship professor. Written permisssion of the internship supervisor is required. (ATTR: ARTS, INT)</v>
      </c>
    </row>
    <row r="9514" spans="1:8" x14ac:dyDescent="0.25">
      <c r="A9514" t="s">
        <v>1113</v>
      </c>
      <c r="B9514" t="s">
        <v>1183</v>
      </c>
      <c r="C9514" t="s">
        <v>9</v>
      </c>
      <c r="D9514" t="s">
        <v>10</v>
      </c>
      <c r="E9514">
        <v>11</v>
      </c>
      <c r="F9514" t="s">
        <v>1194</v>
      </c>
      <c r="G9514" s="1">
        <v>37228</v>
      </c>
      <c r="H9514" t="str">
        <f t="shared" si="148"/>
        <v>supervisor is required. (ATTR: ARTS, INT)</v>
      </c>
    </row>
    <row r="9515" spans="1:8" x14ac:dyDescent="0.25">
      <c r="A9515" t="s">
        <v>1113</v>
      </c>
      <c r="B9515" t="s">
        <v>204</v>
      </c>
      <c r="C9515" t="s">
        <v>4445</v>
      </c>
      <c r="D9515" t="s">
        <v>10</v>
      </c>
      <c r="E9515">
        <v>1</v>
      </c>
      <c r="F9515" t="s">
        <v>4553</v>
      </c>
      <c r="G9515" s="1">
        <v>39167</v>
      </c>
      <c r="H9515" t="str">
        <f t="shared" si="148"/>
        <v>Department approval, junior or senior status, and a minimum overall GPA of 3.5 are all required. Consult department for specific topics. Students may repeat this course for credit provided the selected subject matter has not previously been taken for credit. (ATTR: ARTS)</v>
      </c>
    </row>
    <row r="9516" spans="1:8" x14ac:dyDescent="0.25">
      <c r="A9516" t="s">
        <v>1113</v>
      </c>
      <c r="B9516" t="s">
        <v>204</v>
      </c>
      <c r="C9516" t="s">
        <v>4445</v>
      </c>
      <c r="D9516" t="s">
        <v>10</v>
      </c>
      <c r="E9516">
        <v>2</v>
      </c>
      <c r="F9516" t="s">
        <v>4554</v>
      </c>
      <c r="G9516" s="1">
        <v>39167</v>
      </c>
      <c r="H9516" t="str">
        <f t="shared" si="148"/>
        <v>overall GPA of 3.5 are all required. Consult department for specific topics. Students may repeat this course for credit provided the selected subject matter has not previously been taken for credit. (ATTR: ARTS)</v>
      </c>
    </row>
    <row r="9517" spans="1:8" x14ac:dyDescent="0.25">
      <c r="A9517" t="s">
        <v>1113</v>
      </c>
      <c r="B9517" t="s">
        <v>204</v>
      </c>
      <c r="C9517" t="s">
        <v>4445</v>
      </c>
      <c r="D9517" t="s">
        <v>10</v>
      </c>
      <c r="E9517">
        <v>3</v>
      </c>
      <c r="F9517" t="s">
        <v>1195</v>
      </c>
      <c r="G9517" s="1">
        <v>39167</v>
      </c>
      <c r="H9517" t="str">
        <f t="shared" si="148"/>
        <v>specific topics. Students may repeat this course for credit provided the selected subject matter has not previously been taken for credit. (ATTR: ARTS)</v>
      </c>
    </row>
    <row r="9518" spans="1:8" x14ac:dyDescent="0.25">
      <c r="A9518" t="s">
        <v>1113</v>
      </c>
      <c r="B9518" t="s">
        <v>204</v>
      </c>
      <c r="C9518" t="s">
        <v>4445</v>
      </c>
      <c r="D9518" t="s">
        <v>10</v>
      </c>
      <c r="E9518">
        <v>4</v>
      </c>
      <c r="F9518" t="s">
        <v>1196</v>
      </c>
      <c r="G9518" s="1">
        <v>39167</v>
      </c>
      <c r="H9518" t="str">
        <f t="shared" si="148"/>
        <v>provided the selected subject matter has not previously been taken for credit. (ATTR: ARTS)</v>
      </c>
    </row>
    <row r="9519" spans="1:8" x14ac:dyDescent="0.25">
      <c r="A9519" t="s">
        <v>1113</v>
      </c>
      <c r="B9519" t="s">
        <v>204</v>
      </c>
      <c r="C9519" t="s">
        <v>4445</v>
      </c>
      <c r="D9519" t="s">
        <v>10</v>
      </c>
      <c r="E9519">
        <v>5</v>
      </c>
      <c r="F9519" t="s">
        <v>4555</v>
      </c>
      <c r="G9519" s="1">
        <v>39167</v>
      </c>
      <c r="H9519" t="str">
        <f t="shared" si="148"/>
        <v>taken for credit. (ATTR: ARTS)</v>
      </c>
    </row>
    <row r="9520" spans="1:8" x14ac:dyDescent="0.25">
      <c r="A9520" t="s">
        <v>1113</v>
      </c>
      <c r="B9520" t="s">
        <v>10605</v>
      </c>
      <c r="C9520" t="s">
        <v>7562</v>
      </c>
      <c r="D9520" t="s">
        <v>10</v>
      </c>
      <c r="E9520">
        <v>1</v>
      </c>
      <c r="F9520" t="s">
        <v>10606</v>
      </c>
      <c r="G9520" s="1">
        <v>43349</v>
      </c>
      <c r="H9520" t="str">
        <f t="shared" si="148"/>
        <v>This course is designed to expose students to the practice of political communication via an internship experience performing communications tasks for various governmental offices and agencies, political campaigns, campaign strategists, legislators, political 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1" spans="1:8" x14ac:dyDescent="0.25">
      <c r="A9521" t="s">
        <v>1113</v>
      </c>
      <c r="B9521" t="s">
        <v>10605</v>
      </c>
      <c r="C9521" t="s">
        <v>7562</v>
      </c>
      <c r="D9521" t="s">
        <v>10</v>
      </c>
      <c r="E9521">
        <v>2</v>
      </c>
      <c r="F9521" t="s">
        <v>10607</v>
      </c>
      <c r="G9521" s="1">
        <v>43349</v>
      </c>
      <c r="H9521" t="str">
        <f t="shared" si="148"/>
        <v>practice of political communication via an internship experience performing communications tasks for various governmental offices and agencies, political campaigns, campaign strategists, legislators, political 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2" spans="1:8" x14ac:dyDescent="0.25">
      <c r="A9522" t="s">
        <v>1113</v>
      </c>
      <c r="B9522" t="s">
        <v>10605</v>
      </c>
      <c r="C9522" t="s">
        <v>7562</v>
      </c>
      <c r="D9522" t="s">
        <v>10</v>
      </c>
      <c r="E9522">
        <v>3</v>
      </c>
      <c r="F9522" t="s">
        <v>10608</v>
      </c>
      <c r="G9522" s="1">
        <v>43349</v>
      </c>
      <c r="H9522" t="str">
        <f t="shared" si="148"/>
        <v>experience performing communications tasks for various governmental offices and agencies, political campaigns, campaign strategists, legislators, political 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3" spans="1:8" x14ac:dyDescent="0.25">
      <c r="A9523" t="s">
        <v>1113</v>
      </c>
      <c r="B9523" t="s">
        <v>10605</v>
      </c>
      <c r="C9523" t="s">
        <v>7562</v>
      </c>
      <c r="D9523" t="s">
        <v>10</v>
      </c>
      <c r="E9523">
        <v>4</v>
      </c>
      <c r="F9523" t="s">
        <v>10609</v>
      </c>
      <c r="G9523" s="1">
        <v>43349</v>
      </c>
      <c r="H9523" t="str">
        <f t="shared" si="148"/>
        <v>various governmental offices and agencies, political campaigns, campaign strategists, legislators, political 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4" spans="1:8" x14ac:dyDescent="0.25">
      <c r="A9524" t="s">
        <v>1113</v>
      </c>
      <c r="B9524" t="s">
        <v>10605</v>
      </c>
      <c r="C9524" t="s">
        <v>7562</v>
      </c>
      <c r="D9524" t="s">
        <v>10</v>
      </c>
      <c r="E9524">
        <v>5</v>
      </c>
      <c r="F9524" t="s">
        <v>10610</v>
      </c>
      <c r="G9524" s="1">
        <v>43349</v>
      </c>
      <c r="H9524" t="str">
        <f t="shared" si="148"/>
        <v>campaigns, campaign strategists, legislators, political 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5" spans="1:8" x14ac:dyDescent="0.25">
      <c r="A9525" t="s">
        <v>1113</v>
      </c>
      <c r="B9525" t="s">
        <v>10605</v>
      </c>
      <c r="C9525" t="s">
        <v>7562</v>
      </c>
      <c r="D9525" t="s">
        <v>10</v>
      </c>
      <c r="E9525">
        <v>6</v>
      </c>
      <c r="F9525" t="s">
        <v>10611</v>
      </c>
      <c r="G9525" s="1">
        <v>43349</v>
      </c>
      <c r="H9525" t="str">
        <f t="shared" si="148"/>
        <v>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6" spans="1:8" x14ac:dyDescent="0.25">
      <c r="A9526" t="s">
        <v>1113</v>
      </c>
      <c r="B9526" t="s">
        <v>10605</v>
      </c>
      <c r="C9526" t="s">
        <v>7562</v>
      </c>
      <c r="D9526" t="s">
        <v>10</v>
      </c>
      <c r="E9526">
        <v>7</v>
      </c>
      <c r="F9526" t="s">
        <v>10612</v>
      </c>
      <c r="G9526" s="1">
        <v>43349</v>
      </c>
      <c r="H9526" t="str">
        <f t="shared" si="148"/>
        <v>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7" spans="1:8" x14ac:dyDescent="0.25">
      <c r="A9527" t="s">
        <v>1113</v>
      </c>
      <c r="B9527" t="s">
        <v>10605</v>
      </c>
      <c r="C9527" t="s">
        <v>7562</v>
      </c>
      <c r="D9527" t="s">
        <v>10</v>
      </c>
      <c r="E9527">
        <v>8</v>
      </c>
      <c r="F9527" t="s">
        <v>10613</v>
      </c>
      <c r="G9527" s="1">
        <v>43349</v>
      </c>
      <c r="H9527" t="str">
        <f t="shared" si="148"/>
        <v>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8" spans="1:8" x14ac:dyDescent="0.25">
      <c r="A9528" t="s">
        <v>1113</v>
      </c>
      <c r="B9528" t="s">
        <v>10605</v>
      </c>
      <c r="C9528" t="s">
        <v>7562</v>
      </c>
      <c r="D9528" t="s">
        <v>10</v>
      </c>
      <c r="E9528">
        <v>9</v>
      </c>
      <c r="F9528" t="s">
        <v>10614</v>
      </c>
      <c r="G9528" s="1">
        <v>43349</v>
      </c>
      <c r="H9528" t="str">
        <f t="shared" si="148"/>
        <v>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29" spans="1:8" x14ac:dyDescent="0.25">
      <c r="A9529" t="s">
        <v>1113</v>
      </c>
      <c r="B9529" t="s">
        <v>10605</v>
      </c>
      <c r="C9529" t="s">
        <v>7562</v>
      </c>
      <c r="D9529" t="s">
        <v>10</v>
      </c>
      <c r="E9529">
        <v>10</v>
      </c>
      <c r="F9529" t="s">
        <v>10615</v>
      </c>
      <c r="G9529" s="1">
        <v>43349</v>
      </c>
      <c r="H9529" t="str">
        <f t="shared" si="148"/>
        <v>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9530" spans="1:8" x14ac:dyDescent="0.25">
      <c r="A9530" t="s">
        <v>1113</v>
      </c>
      <c r="B9530" t="s">
        <v>10605</v>
      </c>
      <c r="C9530" t="s">
        <v>7562</v>
      </c>
      <c r="D9530" t="s">
        <v>10</v>
      </c>
      <c r="E9530">
        <v>11</v>
      </c>
      <c r="F9530" t="s">
        <v>10616</v>
      </c>
      <c r="G9530" s="1">
        <v>43349</v>
      </c>
      <c r="H9530" t="str">
        <f t="shared" si="148"/>
        <v>by the agency supervisor in consultation with the faculty director.  Students will be graded based upon the joint evaluation of the agency supervisor and the internship professor.  Written permission of the internship supervisor is required.  (ATTR: ARTS)</v>
      </c>
    </row>
    <row r="9531" spans="1:8" x14ac:dyDescent="0.25">
      <c r="A9531" t="s">
        <v>1113</v>
      </c>
      <c r="B9531" t="s">
        <v>10605</v>
      </c>
      <c r="C9531" t="s">
        <v>7562</v>
      </c>
      <c r="D9531" t="s">
        <v>10</v>
      </c>
      <c r="E9531">
        <v>12</v>
      </c>
      <c r="F9531" t="s">
        <v>10617</v>
      </c>
      <c r="G9531" s="1">
        <v>43349</v>
      </c>
      <c r="H9531" t="str">
        <f t="shared" si="148"/>
        <v>faculty director.  Students will be graded based upon the joint evaluation of the agency supervisor and the internship professor.  Written permission of the internship supervisor is required.  (ATTR: ARTS)</v>
      </c>
    </row>
    <row r="9532" spans="1:8" x14ac:dyDescent="0.25">
      <c r="A9532" t="s">
        <v>1113</v>
      </c>
      <c r="B9532" t="s">
        <v>10605</v>
      </c>
      <c r="C9532" t="s">
        <v>7562</v>
      </c>
      <c r="D9532" t="s">
        <v>10</v>
      </c>
      <c r="E9532">
        <v>13</v>
      </c>
      <c r="F9532" t="s">
        <v>10618</v>
      </c>
      <c r="G9532" s="1">
        <v>43349</v>
      </c>
      <c r="H9532" t="str">
        <f t="shared" si="148"/>
        <v>the joint evaluation of the agency supervisor and the internship professor.  Written permission of the internship supervisor is required.  (ATTR: ARTS)</v>
      </c>
    </row>
    <row r="9533" spans="1:8" x14ac:dyDescent="0.25">
      <c r="A9533" t="s">
        <v>1113</v>
      </c>
      <c r="B9533" t="s">
        <v>10605</v>
      </c>
      <c r="C9533" t="s">
        <v>7562</v>
      </c>
      <c r="D9533" t="s">
        <v>10</v>
      </c>
      <c r="E9533">
        <v>14</v>
      </c>
      <c r="F9533" t="s">
        <v>10619</v>
      </c>
      <c r="G9533" s="1">
        <v>43349</v>
      </c>
      <c r="H9533" t="str">
        <f t="shared" si="148"/>
        <v>internship professor.  Written permission of the internship supervisor is required.  (ATTR: ARTS)</v>
      </c>
    </row>
    <row r="9534" spans="1:8" x14ac:dyDescent="0.25">
      <c r="A9534" t="s">
        <v>1113</v>
      </c>
      <c r="B9534" t="s">
        <v>10605</v>
      </c>
      <c r="C9534" t="s">
        <v>7562</v>
      </c>
      <c r="D9534" t="s">
        <v>10</v>
      </c>
      <c r="E9534">
        <v>15</v>
      </c>
      <c r="F9534" t="s">
        <v>10620</v>
      </c>
      <c r="G9534" s="1">
        <v>43349</v>
      </c>
      <c r="H9534" t="str">
        <f t="shared" si="148"/>
        <v>internship supervisor is required.  (ATTR: ARTS)</v>
      </c>
    </row>
    <row r="9535" spans="1:8" x14ac:dyDescent="0.25">
      <c r="A9535" t="s">
        <v>1113</v>
      </c>
      <c r="B9535" t="s">
        <v>266</v>
      </c>
      <c r="C9535" t="s">
        <v>6704</v>
      </c>
      <c r="D9535" t="s">
        <v>10</v>
      </c>
      <c r="E9535">
        <v>1</v>
      </c>
      <c r="F9535" t="s">
        <v>6244</v>
      </c>
      <c r="G9535" s="1">
        <v>42467.617222222201</v>
      </c>
      <c r="H9535" t="str">
        <f t="shared" si="148"/>
        <v>The Capstone Prep Seminar will prepare students for the Capstone Thesis POSC 497. Students will produce a research proposal for their intended research project related to the theme of the Capstone Thesis in which they are enrolled in the subsequent semester. The seminar will meet in the last third of the semester. Enrollment may be in the spring of the junior year or the fall of the senior year. Requires completion of the 100 level sequence (POSC 100, 130, 140, 150 and the methods sequence 178 and 182) as well as the Portfolio Review. Cannot be taken concurrently with POSC 497. Permission of</v>
      </c>
    </row>
    <row r="9536" spans="1:8" x14ac:dyDescent="0.25">
      <c r="A9536" t="s">
        <v>1113</v>
      </c>
      <c r="B9536" t="s">
        <v>266</v>
      </c>
      <c r="C9536" t="s">
        <v>6704</v>
      </c>
      <c r="D9536" t="s">
        <v>10</v>
      </c>
      <c r="E9536">
        <v>2</v>
      </c>
      <c r="F9536" t="s">
        <v>6245</v>
      </c>
      <c r="G9536" s="1">
        <v>42467.617222222201</v>
      </c>
      <c r="H9536" t="str">
        <f t="shared" si="148"/>
        <v>Capstone Thesis POSC 497. Students will produce a research proposal for their intended research project related to the theme of the Capstone Thesis in which they are enrolled in the subsequent semester. The seminar will meet in the last third of the semester. Enrollment may be in the spring of the junior year or the fall of the senior year. Requires completion of the 100 level sequence (POSC 100, 130, 140, 150 and the methods sequence 178 and 182) as well as the Portfolio Review. Cannot be taken concurrently with POSC 497. Permission of</v>
      </c>
    </row>
    <row r="9537" spans="1:8" x14ac:dyDescent="0.25">
      <c r="A9537" t="s">
        <v>1113</v>
      </c>
      <c r="B9537" t="s">
        <v>266</v>
      </c>
      <c r="C9537" t="s">
        <v>6704</v>
      </c>
      <c r="D9537" t="s">
        <v>10</v>
      </c>
      <c r="E9537">
        <v>3</v>
      </c>
      <c r="F9537" t="s">
        <v>6246</v>
      </c>
      <c r="G9537" s="1">
        <v>42467.617222222201</v>
      </c>
      <c r="H9537" t="str">
        <f t="shared" si="148"/>
        <v>research proposal for their intended research project related to the theme of the Capstone Thesis in which they are enrolled in the subsequent semester. The seminar will meet in the last third of the semester. Enrollment may be in the spring of the junior year or the fall of the senior year. Requires completion of the 100 level sequence (POSC 100, 130, 140, 150 and the methods sequence 178 and 182) as well as the Portfolio Review. Cannot be taken concurrently with POSC 497. Permission of</v>
      </c>
    </row>
    <row r="9538" spans="1:8" x14ac:dyDescent="0.25">
      <c r="A9538" t="s">
        <v>1113</v>
      </c>
      <c r="B9538" t="s">
        <v>266</v>
      </c>
      <c r="C9538" t="s">
        <v>6704</v>
      </c>
      <c r="D9538" t="s">
        <v>10</v>
      </c>
      <c r="E9538">
        <v>4</v>
      </c>
      <c r="F9538" t="s">
        <v>6247</v>
      </c>
      <c r="G9538" s="1">
        <v>42467.617222222201</v>
      </c>
      <c r="H9538" t="str">
        <f t="shared" si="148"/>
        <v>related to the theme of the Capstone Thesis in which they are enrolled in the subsequent semester. The seminar will meet in the last third of the semester. Enrollment may be in the spring of the junior year or the fall of the senior year. Requires completion of the 100 level sequence (POSC 100, 130, 140, 150 and the methods sequence 178 and 182) as well as the Portfolio Review. Cannot be taken concurrently with POSC 497. Permission of</v>
      </c>
    </row>
    <row r="9539" spans="1:8" x14ac:dyDescent="0.25">
      <c r="A9539" t="s">
        <v>1113</v>
      </c>
      <c r="B9539" t="s">
        <v>266</v>
      </c>
      <c r="C9539" t="s">
        <v>6704</v>
      </c>
      <c r="D9539" t="s">
        <v>10</v>
      </c>
      <c r="E9539">
        <v>5</v>
      </c>
      <c r="F9539" t="s">
        <v>6248</v>
      </c>
      <c r="G9539" s="1">
        <v>42467.617222222201</v>
      </c>
      <c r="H9539" t="str">
        <f t="shared" ref="H9539:H9602" si="149">IF(E9540=1,F9539,F9539&amp;" "&amp;H9540)</f>
        <v>are enrolled in the subsequent semester. The seminar will meet in the last third of the semester. Enrollment may be in the spring of the junior year or the fall of the senior year. Requires completion of the 100 level sequence (POSC 100, 130, 140, 150 and the methods sequence 178 and 182) as well as the Portfolio Review. Cannot be taken concurrently with POSC 497. Permission of</v>
      </c>
    </row>
    <row r="9540" spans="1:8" x14ac:dyDescent="0.25">
      <c r="A9540" t="s">
        <v>1113</v>
      </c>
      <c r="B9540" t="s">
        <v>266</v>
      </c>
      <c r="C9540" t="s">
        <v>6704</v>
      </c>
      <c r="D9540" t="s">
        <v>10</v>
      </c>
      <c r="E9540">
        <v>6</v>
      </c>
      <c r="F9540" t="s">
        <v>6249</v>
      </c>
      <c r="G9540" s="1">
        <v>42467.617222222201</v>
      </c>
      <c r="H9540" t="str">
        <f t="shared" si="149"/>
        <v>meet in the last third of the semester. Enrollment may be in the spring of the junior year or the fall of the senior year. Requires completion of the 100 level sequence (POSC 100, 130, 140, 150 and the methods sequence 178 and 182) as well as the Portfolio Review. Cannot be taken concurrently with POSC 497. Permission of</v>
      </c>
    </row>
    <row r="9541" spans="1:8" x14ac:dyDescent="0.25">
      <c r="A9541" t="s">
        <v>1113</v>
      </c>
      <c r="B9541" t="s">
        <v>266</v>
      </c>
      <c r="C9541" t="s">
        <v>6704</v>
      </c>
      <c r="D9541" t="s">
        <v>10</v>
      </c>
      <c r="E9541">
        <v>7</v>
      </c>
      <c r="F9541" t="s">
        <v>6250</v>
      </c>
      <c r="G9541" s="1">
        <v>42467.617222222201</v>
      </c>
      <c r="H9541" t="str">
        <f t="shared" si="149"/>
        <v>the spring of the junior year or the fall of the senior year. Requires completion of the 100 level sequence (POSC 100, 130, 140, 150 and the methods sequence 178 and 182) as well as the Portfolio Review. Cannot be taken concurrently with POSC 497. Permission of</v>
      </c>
    </row>
    <row r="9542" spans="1:8" x14ac:dyDescent="0.25">
      <c r="A9542" t="s">
        <v>1113</v>
      </c>
      <c r="B9542" t="s">
        <v>266</v>
      </c>
      <c r="C9542" t="s">
        <v>6704</v>
      </c>
      <c r="D9542" t="s">
        <v>10</v>
      </c>
      <c r="E9542">
        <v>8</v>
      </c>
      <c r="F9542" t="s">
        <v>6251</v>
      </c>
      <c r="G9542" s="1">
        <v>42467.617222222201</v>
      </c>
      <c r="H9542" t="str">
        <f t="shared" si="149"/>
        <v>year. Requires completion of the 100 level sequence (POSC 100, 130, 140, 150 and the methods sequence 178 and 182) as well as the Portfolio Review. Cannot be taken concurrently with POSC 497. Permission of</v>
      </c>
    </row>
    <row r="9543" spans="1:8" x14ac:dyDescent="0.25">
      <c r="A9543" t="s">
        <v>1113</v>
      </c>
      <c r="B9543" t="s">
        <v>266</v>
      </c>
      <c r="C9543" t="s">
        <v>6704</v>
      </c>
      <c r="D9543" t="s">
        <v>10</v>
      </c>
      <c r="E9543">
        <v>9</v>
      </c>
      <c r="F9543" t="s">
        <v>6252</v>
      </c>
      <c r="G9543" s="1">
        <v>42467.617222222201</v>
      </c>
      <c r="H9543" t="str">
        <f t="shared" si="149"/>
        <v>(POSC 100, 130, 140, 150 and the methods sequence 178 and 182) as well as the Portfolio Review. Cannot be taken concurrently with POSC 497. Permission of</v>
      </c>
    </row>
    <row r="9544" spans="1:8" x14ac:dyDescent="0.25">
      <c r="A9544" t="s">
        <v>1113</v>
      </c>
      <c r="B9544" t="s">
        <v>266</v>
      </c>
      <c r="C9544" t="s">
        <v>6704</v>
      </c>
      <c r="D9544" t="s">
        <v>10</v>
      </c>
      <c r="E9544">
        <v>10</v>
      </c>
      <c r="F9544" t="s">
        <v>6253</v>
      </c>
      <c r="G9544" s="1">
        <v>42467.617222222201</v>
      </c>
      <c r="H9544" t="str">
        <f t="shared" si="149"/>
        <v>178 and 182) as well as the Portfolio Review. Cannot be taken concurrently with POSC 497. Permission of</v>
      </c>
    </row>
    <row r="9545" spans="1:8" x14ac:dyDescent="0.25">
      <c r="A9545" t="s">
        <v>1113</v>
      </c>
      <c r="B9545" t="s">
        <v>266</v>
      </c>
      <c r="C9545" t="s">
        <v>6704</v>
      </c>
      <c r="D9545" t="s">
        <v>10</v>
      </c>
      <c r="E9545">
        <v>11</v>
      </c>
      <c r="F9545" t="s">
        <v>6254</v>
      </c>
      <c r="G9545" s="1">
        <v>42467.617222222201</v>
      </c>
      <c r="H9545" t="str">
        <f t="shared" si="149"/>
        <v>taken concurrently with POSC 497. Permission of</v>
      </c>
    </row>
    <row r="9546" spans="1:8" x14ac:dyDescent="0.25">
      <c r="A9546" t="s">
        <v>1113</v>
      </c>
      <c r="B9546" t="s">
        <v>2419</v>
      </c>
      <c r="C9546" t="s">
        <v>8153</v>
      </c>
      <c r="D9546" t="s">
        <v>10</v>
      </c>
      <c r="E9546">
        <v>1</v>
      </c>
      <c r="F9546" t="s">
        <v>9907</v>
      </c>
      <c r="G9546" s="1">
        <v>42887</v>
      </c>
      <c r="H9546" t="str">
        <f t="shared" si="149"/>
        <v>This course is the culminating experience in political science program.  It consists of a 3 credit topical seminar and a 1 credit lab.  Seminar topics will vary (may be taken more than once with different content). In the course, students will engage deeply with specific topic and produce a capstone project that will include a public presentation.  Prerequisites: POSC 100, POSC 130, POSC 140, POSC 150, POSC 178, POSC 182, and Junior standing.  Permission of Instructor required. (ATTR: ARTS)</v>
      </c>
    </row>
    <row r="9547" spans="1:8" x14ac:dyDescent="0.25">
      <c r="A9547" t="s">
        <v>1113</v>
      </c>
      <c r="B9547" t="s">
        <v>2419</v>
      </c>
      <c r="C9547" t="s">
        <v>8153</v>
      </c>
      <c r="D9547" t="s">
        <v>10</v>
      </c>
      <c r="E9547">
        <v>2</v>
      </c>
      <c r="F9547" t="s">
        <v>9908</v>
      </c>
      <c r="G9547" s="1">
        <v>42887</v>
      </c>
      <c r="H9547" t="str">
        <f t="shared" si="149"/>
        <v>science program.  It consists of a 3 credit topical seminar and a 1 credit lab.  Seminar topics will vary (may be taken more than once with different content). In the course, students will engage deeply with specific topic and produce a capstone project that will include a public presentation.  Prerequisites: POSC 100, POSC 130, POSC 140, POSC 150, POSC 178, POSC 182, and Junior standing.  Permission of Instructor required. (ATTR: ARTS)</v>
      </c>
    </row>
    <row r="9548" spans="1:8" x14ac:dyDescent="0.25">
      <c r="A9548" t="s">
        <v>1113</v>
      </c>
      <c r="B9548" t="s">
        <v>2419</v>
      </c>
      <c r="C9548" t="s">
        <v>8153</v>
      </c>
      <c r="D9548" t="s">
        <v>10</v>
      </c>
      <c r="E9548">
        <v>3</v>
      </c>
      <c r="F9548" t="s">
        <v>9909</v>
      </c>
      <c r="G9548" s="1">
        <v>42887</v>
      </c>
      <c r="H9548" t="str">
        <f t="shared" si="149"/>
        <v>seminar and a 1 credit lab.  Seminar topics will vary (may be taken more than once with different content). In the course, students will engage deeply with specific topic and produce a capstone project that will include a public presentation.  Prerequisites: POSC 100, POSC 130, POSC 140, POSC 150, POSC 178, POSC 182, and Junior standing.  Permission of Instructor required. (ATTR: ARTS)</v>
      </c>
    </row>
    <row r="9549" spans="1:8" x14ac:dyDescent="0.25">
      <c r="A9549" t="s">
        <v>1113</v>
      </c>
      <c r="B9549" t="s">
        <v>2419</v>
      </c>
      <c r="C9549" t="s">
        <v>8153</v>
      </c>
      <c r="D9549" t="s">
        <v>10</v>
      </c>
      <c r="E9549">
        <v>4</v>
      </c>
      <c r="F9549" t="s">
        <v>9910</v>
      </c>
      <c r="G9549" s="1">
        <v>42887</v>
      </c>
      <c r="H9549" t="str">
        <f t="shared" si="149"/>
        <v>(may be taken more than once with different content). In the course, students will engage deeply with specific topic and produce a capstone project that will include a public presentation.  Prerequisites: POSC 100, POSC 130, POSC 140, POSC 150, POSC 178, POSC 182, and Junior standing.  Permission of Instructor required. (ATTR: ARTS)</v>
      </c>
    </row>
    <row r="9550" spans="1:8" x14ac:dyDescent="0.25">
      <c r="A9550" t="s">
        <v>1113</v>
      </c>
      <c r="B9550" t="s">
        <v>2419</v>
      </c>
      <c r="C9550" t="s">
        <v>8153</v>
      </c>
      <c r="D9550" t="s">
        <v>10</v>
      </c>
      <c r="E9550">
        <v>5</v>
      </c>
      <c r="F9550" t="s">
        <v>9911</v>
      </c>
      <c r="G9550" s="1">
        <v>42887</v>
      </c>
      <c r="H9550" t="str">
        <f t="shared" si="149"/>
        <v>In the course, students will engage deeply with specific topic and produce a capstone project that will include a public presentation.  Prerequisites: POSC 100, POSC 130, POSC 140, POSC 150, POSC 178, POSC 182, and Junior standing.  Permission of Instructor required. (ATTR: ARTS)</v>
      </c>
    </row>
    <row r="9551" spans="1:8" x14ac:dyDescent="0.25">
      <c r="A9551" t="s">
        <v>1113</v>
      </c>
      <c r="B9551" t="s">
        <v>2419</v>
      </c>
      <c r="C9551" t="s">
        <v>8153</v>
      </c>
      <c r="D9551" t="s">
        <v>10</v>
      </c>
      <c r="E9551">
        <v>6</v>
      </c>
      <c r="F9551" t="s">
        <v>9912</v>
      </c>
      <c r="G9551" s="1">
        <v>42887</v>
      </c>
      <c r="H9551" t="str">
        <f t="shared" si="149"/>
        <v>topic and produce a capstone project that will include a public presentation.  Prerequisites: POSC 100, POSC 130, POSC 140, POSC 150, POSC 178, POSC 182, and Junior standing.  Permission of Instructor required. (ATTR: ARTS)</v>
      </c>
    </row>
    <row r="9552" spans="1:8" x14ac:dyDescent="0.25">
      <c r="A9552" t="s">
        <v>1113</v>
      </c>
      <c r="B9552" t="s">
        <v>2419</v>
      </c>
      <c r="C9552" t="s">
        <v>8153</v>
      </c>
      <c r="D9552" t="s">
        <v>10</v>
      </c>
      <c r="E9552">
        <v>7</v>
      </c>
      <c r="F9552" t="s">
        <v>9913</v>
      </c>
      <c r="G9552" s="1">
        <v>42887</v>
      </c>
      <c r="H9552" t="str">
        <f t="shared" si="149"/>
        <v>public presentation.  Prerequisites: POSC 100, POSC 130, POSC 140, POSC 150, POSC 178, POSC 182, and Junior standing.  Permission of Instructor required. (ATTR: ARTS)</v>
      </c>
    </row>
    <row r="9553" spans="1:8" x14ac:dyDescent="0.25">
      <c r="A9553" t="s">
        <v>1113</v>
      </c>
      <c r="B9553" t="s">
        <v>2419</v>
      </c>
      <c r="C9553" t="s">
        <v>8153</v>
      </c>
      <c r="D9553" t="s">
        <v>10</v>
      </c>
      <c r="E9553">
        <v>8</v>
      </c>
      <c r="F9553" t="s">
        <v>9914</v>
      </c>
      <c r="G9553" s="1">
        <v>42887</v>
      </c>
      <c r="H9553" t="str">
        <f t="shared" si="149"/>
        <v>POSC 140, POSC 150, POSC 178, POSC 182, and Junior standing.  Permission of Instructor required. (ATTR: ARTS)</v>
      </c>
    </row>
    <row r="9554" spans="1:8" x14ac:dyDescent="0.25">
      <c r="A9554" t="s">
        <v>1113</v>
      </c>
      <c r="B9554" t="s">
        <v>2419</v>
      </c>
      <c r="C9554" t="s">
        <v>8153</v>
      </c>
      <c r="D9554" t="s">
        <v>10</v>
      </c>
      <c r="E9554">
        <v>9</v>
      </c>
      <c r="F9554" t="s">
        <v>9915</v>
      </c>
      <c r="G9554" s="1">
        <v>42887</v>
      </c>
      <c r="H9554" t="str">
        <f t="shared" si="149"/>
        <v>Junior standing.  Permission of Instructor required. (ATTR: ARTS)</v>
      </c>
    </row>
    <row r="9555" spans="1:8" x14ac:dyDescent="0.25">
      <c r="A9555" t="s">
        <v>1113</v>
      </c>
      <c r="B9555" t="s">
        <v>2419</v>
      </c>
      <c r="C9555" t="s">
        <v>8153</v>
      </c>
      <c r="D9555" t="s">
        <v>10</v>
      </c>
      <c r="E9555">
        <v>10</v>
      </c>
      <c r="F9555" t="s">
        <v>81</v>
      </c>
      <c r="G9555" s="1">
        <v>42887</v>
      </c>
      <c r="H9555" t="str">
        <f t="shared" si="149"/>
        <v>(ATTR: ARTS)</v>
      </c>
    </row>
    <row r="9556" spans="1:8" x14ac:dyDescent="0.25">
      <c r="A9556" t="s">
        <v>1113</v>
      </c>
      <c r="B9556" t="s">
        <v>235</v>
      </c>
      <c r="C9556" t="s">
        <v>4048</v>
      </c>
      <c r="D9556" t="s">
        <v>10</v>
      </c>
      <c r="E9556">
        <v>1</v>
      </c>
      <c r="F9556" t="s">
        <v>3191</v>
      </c>
      <c r="G9556" s="1">
        <v>38929.654907407399</v>
      </c>
      <c r="H9556" t="str">
        <f t="shared" si="149"/>
        <v>Special problems of research in any of the following areas: Political Theory and Methodology, American Government, Com- parative Government, International Relations, Law, Foreign</v>
      </c>
    </row>
    <row r="9557" spans="1:8" x14ac:dyDescent="0.25">
      <c r="A9557" t="s">
        <v>1113</v>
      </c>
      <c r="B9557" t="s">
        <v>235</v>
      </c>
      <c r="C9557" t="s">
        <v>4048</v>
      </c>
      <c r="D9557" t="s">
        <v>10</v>
      </c>
      <c r="E9557">
        <v>2</v>
      </c>
      <c r="F9557" t="s">
        <v>3192</v>
      </c>
      <c r="G9557" s="1">
        <v>38929.654907407399</v>
      </c>
      <c r="H9557" t="str">
        <f t="shared" si="149"/>
        <v>Political Theory and Methodology, American Government, Com- parative Government, International Relations, Law, Foreign</v>
      </c>
    </row>
    <row r="9558" spans="1:8" x14ac:dyDescent="0.25">
      <c r="A9558" t="s">
        <v>1113</v>
      </c>
      <c r="B9558" t="s">
        <v>235</v>
      </c>
      <c r="C9558" t="s">
        <v>4048</v>
      </c>
      <c r="D9558" t="s">
        <v>10</v>
      </c>
      <c r="E9558">
        <v>3</v>
      </c>
      <c r="F9558" t="s">
        <v>3193</v>
      </c>
      <c r="G9558" s="1">
        <v>38929.654907407399</v>
      </c>
      <c r="H9558" t="str">
        <f t="shared" si="149"/>
        <v>parative Government, International Relations, Law, Foreign</v>
      </c>
    </row>
    <row r="9559" spans="1:8" x14ac:dyDescent="0.25">
      <c r="A9559" t="s">
        <v>1197</v>
      </c>
      <c r="B9559" t="s">
        <v>271</v>
      </c>
      <c r="C9559" t="s">
        <v>6704</v>
      </c>
      <c r="D9559" t="s">
        <v>10</v>
      </c>
      <c r="E9559">
        <v>1</v>
      </c>
      <c r="F9559" t="s">
        <v>1198</v>
      </c>
      <c r="G9559" s="1">
        <v>42467.620995370402</v>
      </c>
      <c r="H9559" t="str">
        <f t="shared" si="149"/>
        <v>A study of the basic topics in psychology that lay the foundation for courses leading to a major in psychology and are relevant to assisting students in understanding themselves and others. This course is recommended to students seeking an elective in psychology and as the initial course for psychology majors.</v>
      </c>
    </row>
    <row r="9560" spans="1:8" x14ac:dyDescent="0.25">
      <c r="A9560" t="s">
        <v>1197</v>
      </c>
      <c r="B9560" t="s">
        <v>271</v>
      </c>
      <c r="C9560" t="s">
        <v>6704</v>
      </c>
      <c r="D9560" t="s">
        <v>10</v>
      </c>
      <c r="E9560">
        <v>2</v>
      </c>
      <c r="F9560" t="s">
        <v>1199</v>
      </c>
      <c r="G9560" s="1">
        <v>42467.620995370402</v>
      </c>
      <c r="H9560" t="str">
        <f t="shared" si="149"/>
        <v>foundation for courses leading to a major in psychology and are relevant to assisting students in understanding themselves and others. This course is recommended to students seeking an elective in psychology and as the initial course for psychology majors.</v>
      </c>
    </row>
    <row r="9561" spans="1:8" x14ac:dyDescent="0.25">
      <c r="A9561" t="s">
        <v>1197</v>
      </c>
      <c r="B9561" t="s">
        <v>271</v>
      </c>
      <c r="C9561" t="s">
        <v>6704</v>
      </c>
      <c r="D9561" t="s">
        <v>10</v>
      </c>
      <c r="E9561">
        <v>3</v>
      </c>
      <c r="F9561" t="s">
        <v>1200</v>
      </c>
      <c r="G9561" s="1">
        <v>42467.620995370402</v>
      </c>
      <c r="H9561" t="str">
        <f t="shared" si="149"/>
        <v>are relevant to assisting students in understanding themselves and others. This course is recommended to students seeking an elective in psychology and as the initial course for psychology majors.</v>
      </c>
    </row>
    <row r="9562" spans="1:8" x14ac:dyDescent="0.25">
      <c r="A9562" t="s">
        <v>1197</v>
      </c>
      <c r="B9562" t="s">
        <v>271</v>
      </c>
      <c r="C9562" t="s">
        <v>6704</v>
      </c>
      <c r="D9562" t="s">
        <v>10</v>
      </c>
      <c r="E9562">
        <v>4</v>
      </c>
      <c r="F9562" t="s">
        <v>1201</v>
      </c>
      <c r="G9562" s="1">
        <v>42467.620995370402</v>
      </c>
      <c r="H9562" t="str">
        <f t="shared" si="149"/>
        <v>themselves and others. This course is recommended to students seeking an elective in psychology and as the initial course for psychology majors.</v>
      </c>
    </row>
    <row r="9563" spans="1:8" x14ac:dyDescent="0.25">
      <c r="A9563" t="s">
        <v>1197</v>
      </c>
      <c r="B9563" t="s">
        <v>271</v>
      </c>
      <c r="C9563" t="s">
        <v>6704</v>
      </c>
      <c r="D9563" t="s">
        <v>10</v>
      </c>
      <c r="E9563">
        <v>5</v>
      </c>
      <c r="F9563" t="s">
        <v>1202</v>
      </c>
      <c r="G9563" s="1">
        <v>42467.620995370402</v>
      </c>
      <c r="H9563" t="str">
        <f t="shared" si="149"/>
        <v>students seeking an elective in psychology and as the initial course for psychology majors.</v>
      </c>
    </row>
    <row r="9564" spans="1:8" x14ac:dyDescent="0.25">
      <c r="A9564" t="s">
        <v>1197</v>
      </c>
      <c r="B9564" t="s">
        <v>271</v>
      </c>
      <c r="C9564" t="s">
        <v>6704</v>
      </c>
      <c r="D9564" t="s">
        <v>10</v>
      </c>
      <c r="E9564">
        <v>6</v>
      </c>
      <c r="F9564" t="s">
        <v>1203</v>
      </c>
      <c r="G9564" s="1">
        <v>42467.620995370402</v>
      </c>
      <c r="H9564" t="str">
        <f t="shared" si="149"/>
        <v>initial course for psychology majors.</v>
      </c>
    </row>
    <row r="9565" spans="1:8" x14ac:dyDescent="0.25">
      <c r="A9565" t="s">
        <v>1197</v>
      </c>
      <c r="B9565" t="s">
        <v>502</v>
      </c>
      <c r="C9565" t="s">
        <v>9</v>
      </c>
      <c r="D9565" t="s">
        <v>10</v>
      </c>
      <c r="E9565">
        <v>1</v>
      </c>
      <c r="F9565" t="s">
        <v>1204</v>
      </c>
      <c r="G9565" s="1">
        <v>37229</v>
      </c>
      <c r="H9565" t="str">
        <f t="shared" si="149"/>
        <v>This course introduces the student to theory and research issues that explore the psychological experiences of women. Topics covered include various conceptual models of women, biological influences on their behavior, theories of female development, gender differences in personality and behavior, and problems of adjustment. It concludes with an examination of alternative lifestyles for women today. (ATTR: ARTS, WSTU)</v>
      </c>
    </row>
    <row r="9566" spans="1:8" x14ac:dyDescent="0.25">
      <c r="A9566" t="s">
        <v>1197</v>
      </c>
      <c r="B9566" t="s">
        <v>502</v>
      </c>
      <c r="C9566" t="s">
        <v>9</v>
      </c>
      <c r="D9566" t="s">
        <v>10</v>
      </c>
      <c r="E9566">
        <v>2</v>
      </c>
      <c r="F9566" t="s">
        <v>1205</v>
      </c>
      <c r="G9566" s="1">
        <v>37229</v>
      </c>
      <c r="H9566" t="str">
        <f t="shared" si="149"/>
        <v>issues that explore the psychological experiences of women. Topics covered include various conceptual models of women, biological influences on their behavior, theories of female development, gender differences in personality and behavior, and problems of adjustment. It concludes with an examination of alternative lifestyles for women today. (ATTR: ARTS, WSTU)</v>
      </c>
    </row>
    <row r="9567" spans="1:8" x14ac:dyDescent="0.25">
      <c r="A9567" t="s">
        <v>1197</v>
      </c>
      <c r="B9567" t="s">
        <v>502</v>
      </c>
      <c r="C9567" t="s">
        <v>9</v>
      </c>
      <c r="D9567" t="s">
        <v>10</v>
      </c>
      <c r="E9567">
        <v>3</v>
      </c>
      <c r="F9567" t="s">
        <v>1206</v>
      </c>
      <c r="G9567" s="1">
        <v>37229</v>
      </c>
      <c r="H9567" t="str">
        <f t="shared" si="149"/>
        <v>Topics covered include various conceptual models of women, biological influences on their behavior, theories of female development, gender differences in personality and behavior, and problems of adjustment. It concludes with an examination of alternative lifestyles for women today. (ATTR: ARTS, WSTU)</v>
      </c>
    </row>
    <row r="9568" spans="1:8" x14ac:dyDescent="0.25">
      <c r="A9568" t="s">
        <v>1197</v>
      </c>
      <c r="B9568" t="s">
        <v>502</v>
      </c>
      <c r="C9568" t="s">
        <v>9</v>
      </c>
      <c r="D9568" t="s">
        <v>10</v>
      </c>
      <c r="E9568">
        <v>4</v>
      </c>
      <c r="F9568" t="s">
        <v>1207</v>
      </c>
      <c r="G9568" s="1">
        <v>37229</v>
      </c>
      <c r="H9568" t="str">
        <f t="shared" si="149"/>
        <v>biological influences on their behavior, theories of female development, gender differences in personality and behavior, and problems of adjustment. It concludes with an examination of alternative lifestyles for women today. (ATTR: ARTS, WSTU)</v>
      </c>
    </row>
    <row r="9569" spans="1:8" x14ac:dyDescent="0.25">
      <c r="A9569" t="s">
        <v>1197</v>
      </c>
      <c r="B9569" t="s">
        <v>502</v>
      </c>
      <c r="C9569" t="s">
        <v>9</v>
      </c>
      <c r="D9569" t="s">
        <v>10</v>
      </c>
      <c r="E9569">
        <v>5</v>
      </c>
      <c r="F9569" t="s">
        <v>1208</v>
      </c>
      <c r="G9569" s="1">
        <v>37229</v>
      </c>
      <c r="H9569" t="str">
        <f t="shared" si="149"/>
        <v>development, gender differences in personality and behavior, and problems of adjustment. It concludes with an examination of alternative lifestyles for women today. (ATTR: ARTS, WSTU)</v>
      </c>
    </row>
    <row r="9570" spans="1:8" x14ac:dyDescent="0.25">
      <c r="A9570" t="s">
        <v>1197</v>
      </c>
      <c r="B9570" t="s">
        <v>502</v>
      </c>
      <c r="C9570" t="s">
        <v>9</v>
      </c>
      <c r="D9570" t="s">
        <v>10</v>
      </c>
      <c r="E9570">
        <v>6</v>
      </c>
      <c r="F9570" t="s">
        <v>1209</v>
      </c>
      <c r="G9570" s="1">
        <v>37229</v>
      </c>
      <c r="H9570" t="str">
        <f t="shared" si="149"/>
        <v>and problems of adjustment. It concludes with an examination of alternative lifestyles for women today. (ATTR: ARTS, WSTU)</v>
      </c>
    </row>
    <row r="9571" spans="1:8" x14ac:dyDescent="0.25">
      <c r="A9571" t="s">
        <v>1197</v>
      </c>
      <c r="B9571" t="s">
        <v>502</v>
      </c>
      <c r="C9571" t="s">
        <v>9</v>
      </c>
      <c r="D9571" t="s">
        <v>10</v>
      </c>
      <c r="E9571">
        <v>7</v>
      </c>
      <c r="F9571" t="s">
        <v>1210</v>
      </c>
      <c r="G9571" s="1">
        <v>37229</v>
      </c>
      <c r="H9571" t="str">
        <f t="shared" si="149"/>
        <v>of alternative lifestyles for women today. (ATTR: ARTS, WSTU)</v>
      </c>
    </row>
    <row r="9572" spans="1:8" x14ac:dyDescent="0.25">
      <c r="A9572" t="s">
        <v>1197</v>
      </c>
      <c r="B9572" t="s">
        <v>502</v>
      </c>
      <c r="C9572" t="s">
        <v>9</v>
      </c>
      <c r="D9572" t="s">
        <v>10</v>
      </c>
      <c r="E9572">
        <v>8</v>
      </c>
      <c r="F9572" t="s">
        <v>1211</v>
      </c>
      <c r="G9572" s="1">
        <v>37229</v>
      </c>
      <c r="H9572" t="str">
        <f t="shared" si="149"/>
        <v>(ATTR: ARTS, WSTU)</v>
      </c>
    </row>
    <row r="9573" spans="1:8" x14ac:dyDescent="0.25">
      <c r="A9573" t="s">
        <v>1197</v>
      </c>
      <c r="B9573" t="s">
        <v>8</v>
      </c>
      <c r="C9573" t="s">
        <v>9</v>
      </c>
      <c r="D9573" t="s">
        <v>10</v>
      </c>
      <c r="E9573">
        <v>1</v>
      </c>
      <c r="F9573" t="s">
        <v>1212</v>
      </c>
      <c r="G9573" s="1">
        <v>37229</v>
      </c>
      <c r="H9573" t="str">
        <f t="shared" si="149"/>
        <v>A study of human growth and development from conception to puberty, including motor, emotional, intellectual, language and social development, and children's imaginative activities, ideals, morals, religion, and interests with particular emphasis on contemporary theories. (ATTR: ARTS)</v>
      </c>
    </row>
    <row r="9574" spans="1:8" x14ac:dyDescent="0.25">
      <c r="A9574" t="s">
        <v>1197</v>
      </c>
      <c r="B9574" t="s">
        <v>8</v>
      </c>
      <c r="C9574" t="s">
        <v>9</v>
      </c>
      <c r="D9574" t="s">
        <v>10</v>
      </c>
      <c r="E9574">
        <v>2</v>
      </c>
      <c r="F9574" t="s">
        <v>1213</v>
      </c>
      <c r="G9574" s="1">
        <v>37229</v>
      </c>
      <c r="H9574" t="str">
        <f t="shared" si="149"/>
        <v>puberty, including motor, emotional, intellectual, language and social development, and children's imaginative activities, ideals, morals, religion, and interests with particular emphasis on contemporary theories. (ATTR: ARTS)</v>
      </c>
    </row>
    <row r="9575" spans="1:8" x14ac:dyDescent="0.25">
      <c r="A9575" t="s">
        <v>1197</v>
      </c>
      <c r="B9575" t="s">
        <v>8</v>
      </c>
      <c r="C9575" t="s">
        <v>9</v>
      </c>
      <c r="D9575" t="s">
        <v>10</v>
      </c>
      <c r="E9575">
        <v>3</v>
      </c>
      <c r="F9575" t="s">
        <v>1214</v>
      </c>
      <c r="G9575" s="1">
        <v>37229</v>
      </c>
      <c r="H9575" t="str">
        <f t="shared" si="149"/>
        <v>and social development, and children's imaginative activities, ideals, morals, religion, and interests with particular emphasis on contemporary theories. (ATTR: ARTS)</v>
      </c>
    </row>
    <row r="9576" spans="1:8" x14ac:dyDescent="0.25">
      <c r="A9576" t="s">
        <v>1197</v>
      </c>
      <c r="B9576" t="s">
        <v>8</v>
      </c>
      <c r="C9576" t="s">
        <v>9</v>
      </c>
      <c r="D9576" t="s">
        <v>10</v>
      </c>
      <c r="E9576">
        <v>4</v>
      </c>
      <c r="F9576" t="s">
        <v>1215</v>
      </c>
      <c r="G9576" s="1">
        <v>37229</v>
      </c>
      <c r="H9576" t="str">
        <f t="shared" si="149"/>
        <v>activities, ideals, morals, religion, and interests with particular emphasis on contemporary theories. (ATTR: ARTS)</v>
      </c>
    </row>
    <row r="9577" spans="1:8" x14ac:dyDescent="0.25">
      <c r="A9577" t="s">
        <v>1197</v>
      </c>
      <c r="B9577" t="s">
        <v>8</v>
      </c>
      <c r="C9577" t="s">
        <v>9</v>
      </c>
      <c r="D9577" t="s">
        <v>10</v>
      </c>
      <c r="E9577">
        <v>5</v>
      </c>
      <c r="F9577" t="s">
        <v>1216</v>
      </c>
      <c r="G9577" s="1">
        <v>37229</v>
      </c>
      <c r="H9577" t="str">
        <f t="shared" si="149"/>
        <v>particular emphasis on contemporary theories. (ATTR: ARTS)</v>
      </c>
    </row>
    <row r="9578" spans="1:8" x14ac:dyDescent="0.25">
      <c r="A9578" t="s">
        <v>1197</v>
      </c>
      <c r="B9578" t="s">
        <v>8</v>
      </c>
      <c r="C9578" t="s">
        <v>9</v>
      </c>
      <c r="D9578" t="s">
        <v>10</v>
      </c>
      <c r="E9578">
        <v>6</v>
      </c>
      <c r="F9578" t="s">
        <v>81</v>
      </c>
      <c r="G9578" s="1">
        <v>37229</v>
      </c>
      <c r="H9578" t="str">
        <f t="shared" si="149"/>
        <v>(ATTR: ARTS)</v>
      </c>
    </row>
    <row r="9579" spans="1:8" x14ac:dyDescent="0.25">
      <c r="A9579" t="s">
        <v>1197</v>
      </c>
      <c r="B9579" t="s">
        <v>19</v>
      </c>
      <c r="C9579" t="s">
        <v>9</v>
      </c>
      <c r="D9579" t="s">
        <v>10</v>
      </c>
      <c r="E9579">
        <v>1</v>
      </c>
      <c r="F9579" t="s">
        <v>1217</v>
      </c>
      <c r="G9579" s="1">
        <v>37229</v>
      </c>
      <c r="H9579" t="str">
        <f t="shared" si="149"/>
        <v>The experience of adolescence as a distinct period of development is examined. Topics include biological processes and their psychosocial significance including health problems. Issues related to adolescent sexuality are also examined including sexual attitudes and behavior and gender 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0" spans="1:8" x14ac:dyDescent="0.25">
      <c r="A9580" t="s">
        <v>1197</v>
      </c>
      <c r="B9580" t="s">
        <v>19</v>
      </c>
      <c r="C9580" t="s">
        <v>9</v>
      </c>
      <c r="D9580" t="s">
        <v>10</v>
      </c>
      <c r="E9580">
        <v>2</v>
      </c>
      <c r="F9580" t="s">
        <v>1218</v>
      </c>
      <c r="G9580" s="1">
        <v>37229</v>
      </c>
      <c r="H9580" t="str">
        <f t="shared" si="149"/>
        <v>development is examined. Topics include biological processes and their psychosocial significance including health problems. Issues related to adolescent sexuality are also examined including sexual attitudes and behavior and gender 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1" spans="1:8" x14ac:dyDescent="0.25">
      <c r="A9581" t="s">
        <v>1197</v>
      </c>
      <c r="B9581" t="s">
        <v>19</v>
      </c>
      <c r="C9581" t="s">
        <v>9</v>
      </c>
      <c r="D9581" t="s">
        <v>10</v>
      </c>
      <c r="E9581">
        <v>3</v>
      </c>
      <c r="F9581" t="s">
        <v>1219</v>
      </c>
      <c r="G9581" s="1">
        <v>37229</v>
      </c>
      <c r="H9581" t="str">
        <f t="shared" si="149"/>
        <v>and their psychosocial significance including health problems. Issues related to adolescent sexuality are also examined including sexual attitudes and behavior and gender 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2" spans="1:8" x14ac:dyDescent="0.25">
      <c r="A9582" t="s">
        <v>1197</v>
      </c>
      <c r="B9582" t="s">
        <v>19</v>
      </c>
      <c r="C9582" t="s">
        <v>9</v>
      </c>
      <c r="D9582" t="s">
        <v>10</v>
      </c>
      <c r="E9582">
        <v>4</v>
      </c>
      <c r="F9582" t="s">
        <v>1220</v>
      </c>
      <c r="G9582" s="1">
        <v>37229</v>
      </c>
      <c r="H9582" t="str">
        <f t="shared" si="149"/>
        <v>problems. Issues related to adolescent sexuality are also examined including sexual attitudes and behavior and gender 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3" spans="1:8" x14ac:dyDescent="0.25">
      <c r="A9583" t="s">
        <v>1197</v>
      </c>
      <c r="B9583" t="s">
        <v>19</v>
      </c>
      <c r="C9583" t="s">
        <v>9</v>
      </c>
      <c r="D9583" t="s">
        <v>10</v>
      </c>
      <c r="E9583">
        <v>5</v>
      </c>
      <c r="F9583" t="s">
        <v>1221</v>
      </c>
      <c r="G9583" s="1">
        <v>37229</v>
      </c>
      <c r="H9583" t="str">
        <f t="shared" si="149"/>
        <v>examined including sexual attitudes and behavior and gender 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4" spans="1:8" x14ac:dyDescent="0.25">
      <c r="A9584" t="s">
        <v>1197</v>
      </c>
      <c r="B9584" t="s">
        <v>19</v>
      </c>
      <c r="C9584" t="s">
        <v>9</v>
      </c>
      <c r="D9584" t="s">
        <v>10</v>
      </c>
      <c r="E9584">
        <v>6</v>
      </c>
      <c r="F9584" t="s">
        <v>1222</v>
      </c>
      <c r="G9584" s="1">
        <v>37229</v>
      </c>
      <c r="H9584" t="str">
        <f t="shared" si="149"/>
        <v>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5" spans="1:8" x14ac:dyDescent="0.25">
      <c r="A9585" t="s">
        <v>1197</v>
      </c>
      <c r="B9585" t="s">
        <v>19</v>
      </c>
      <c r="C9585" t="s">
        <v>9</v>
      </c>
      <c r="D9585" t="s">
        <v>10</v>
      </c>
      <c r="E9585">
        <v>7</v>
      </c>
      <c r="F9585" t="s">
        <v>1223</v>
      </c>
      <c r="G9585" s="1">
        <v>37229</v>
      </c>
      <c r="H9585" t="str">
        <f t="shared" si="149"/>
        <v>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6" spans="1:8" x14ac:dyDescent="0.25">
      <c r="A9586" t="s">
        <v>1197</v>
      </c>
      <c r="B9586" t="s">
        <v>19</v>
      </c>
      <c r="C9586" t="s">
        <v>9</v>
      </c>
      <c r="D9586" t="s">
        <v>10</v>
      </c>
      <c r="E9586">
        <v>8</v>
      </c>
      <c r="F9586" t="s">
        <v>1224</v>
      </c>
      <c r="G9586" s="1">
        <v>37229</v>
      </c>
      <c r="H9586" t="str">
        <f t="shared" si="149"/>
        <v>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7" spans="1:8" x14ac:dyDescent="0.25">
      <c r="A9587" t="s">
        <v>1197</v>
      </c>
      <c r="B9587" t="s">
        <v>19</v>
      </c>
      <c r="C9587" t="s">
        <v>9</v>
      </c>
      <c r="D9587" t="s">
        <v>10</v>
      </c>
      <c r="E9587">
        <v>9</v>
      </c>
      <c r="F9587" t="s">
        <v>1225</v>
      </c>
      <c r="G9587" s="1">
        <v>37229</v>
      </c>
      <c r="H9587" t="str">
        <f t="shared" si="149"/>
        <v>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8" spans="1:8" x14ac:dyDescent="0.25">
      <c r="A9588" t="s">
        <v>1197</v>
      </c>
      <c r="B9588" t="s">
        <v>19</v>
      </c>
      <c r="C9588" t="s">
        <v>9</v>
      </c>
      <c r="D9588" t="s">
        <v>10</v>
      </c>
      <c r="E9588">
        <v>10</v>
      </c>
      <c r="F9588" t="s">
        <v>1226</v>
      </c>
      <c r="G9588" s="1">
        <v>37229</v>
      </c>
      <c r="H9588" t="str">
        <f t="shared" si="149"/>
        <v>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9589" spans="1:8" x14ac:dyDescent="0.25">
      <c r="A9589" t="s">
        <v>1197</v>
      </c>
      <c r="B9589" t="s">
        <v>19</v>
      </c>
      <c r="C9589" t="s">
        <v>9</v>
      </c>
      <c r="D9589" t="s">
        <v>10</v>
      </c>
      <c r="E9589">
        <v>11</v>
      </c>
      <c r="F9589" t="s">
        <v>1227</v>
      </c>
      <c r="G9589" s="1">
        <v>37229</v>
      </c>
      <c r="H9589" t="str">
        <f t="shared" si="149"/>
        <v>and other social relationships. The issue of identity formation is examined in detail. The effects of school experiences on academic achievement and career development are also discussed as are adjustment problems and disturbances during adolescence. (ATTR: ARTS)</v>
      </c>
    </row>
    <row r="9590" spans="1:8" x14ac:dyDescent="0.25">
      <c r="A9590" t="s">
        <v>1197</v>
      </c>
      <c r="B9590" t="s">
        <v>19</v>
      </c>
      <c r="C9590" t="s">
        <v>9</v>
      </c>
      <c r="D9590" t="s">
        <v>10</v>
      </c>
      <c r="E9590">
        <v>12</v>
      </c>
      <c r="F9590" t="s">
        <v>1228</v>
      </c>
      <c r="G9590" s="1">
        <v>37229</v>
      </c>
      <c r="H9590" t="str">
        <f t="shared" si="149"/>
        <v>formation is examined in detail. The effects of school experiences on academic achievement and career development are also discussed as are adjustment problems and disturbances during adolescence. (ATTR: ARTS)</v>
      </c>
    </row>
    <row r="9591" spans="1:8" x14ac:dyDescent="0.25">
      <c r="A9591" t="s">
        <v>1197</v>
      </c>
      <c r="B9591" t="s">
        <v>19</v>
      </c>
      <c r="C9591" t="s">
        <v>9</v>
      </c>
      <c r="D9591" t="s">
        <v>10</v>
      </c>
      <c r="E9591">
        <v>13</v>
      </c>
      <c r="F9591" t="s">
        <v>1229</v>
      </c>
      <c r="G9591" s="1">
        <v>37229</v>
      </c>
      <c r="H9591" t="str">
        <f t="shared" si="149"/>
        <v>experiences on academic achievement and career development are also discussed as are adjustment problems and disturbances during adolescence. (ATTR: ARTS)</v>
      </c>
    </row>
    <row r="9592" spans="1:8" x14ac:dyDescent="0.25">
      <c r="A9592" t="s">
        <v>1197</v>
      </c>
      <c r="B9592" t="s">
        <v>19</v>
      </c>
      <c r="C9592" t="s">
        <v>9</v>
      </c>
      <c r="D9592" t="s">
        <v>10</v>
      </c>
      <c r="E9592">
        <v>14</v>
      </c>
      <c r="F9592" t="s">
        <v>1230</v>
      </c>
      <c r="G9592" s="1">
        <v>37229</v>
      </c>
      <c r="H9592" t="str">
        <f t="shared" si="149"/>
        <v>development are also discussed as are adjustment problems and disturbances during adolescence. (ATTR: ARTS)</v>
      </c>
    </row>
    <row r="9593" spans="1:8" x14ac:dyDescent="0.25">
      <c r="A9593" t="s">
        <v>1197</v>
      </c>
      <c r="B9593" t="s">
        <v>19</v>
      </c>
      <c r="C9593" t="s">
        <v>9</v>
      </c>
      <c r="D9593" t="s">
        <v>10</v>
      </c>
      <c r="E9593">
        <v>15</v>
      </c>
      <c r="F9593" t="s">
        <v>1231</v>
      </c>
      <c r="G9593" s="1">
        <v>37229</v>
      </c>
      <c r="H9593" t="str">
        <f t="shared" si="149"/>
        <v>and disturbances during adolescence. (ATTR: ARTS)</v>
      </c>
    </row>
    <row r="9594" spans="1:8" x14ac:dyDescent="0.25">
      <c r="A9594" t="s">
        <v>1197</v>
      </c>
      <c r="B9594" t="s">
        <v>19</v>
      </c>
      <c r="C9594" t="s">
        <v>9</v>
      </c>
      <c r="D9594" t="s">
        <v>10</v>
      </c>
      <c r="E9594">
        <v>16</v>
      </c>
      <c r="F9594" t="s">
        <v>81</v>
      </c>
      <c r="G9594" s="1">
        <v>37229</v>
      </c>
      <c r="H9594" t="str">
        <f t="shared" si="149"/>
        <v>(ATTR: ARTS)</v>
      </c>
    </row>
    <row r="9595" spans="1:8" x14ac:dyDescent="0.25">
      <c r="A9595" t="s">
        <v>1197</v>
      </c>
      <c r="B9595" t="s">
        <v>215</v>
      </c>
      <c r="C9595" t="s">
        <v>1827</v>
      </c>
      <c r="D9595" t="s">
        <v>10</v>
      </c>
      <c r="E9595">
        <v>1</v>
      </c>
      <c r="F9595" t="s">
        <v>3194</v>
      </c>
      <c r="G9595" s="1">
        <v>38331</v>
      </c>
      <c r="H9595" t="str">
        <f t="shared" si="149"/>
        <v>This course introduces the student to the field of adulthood using a developmental approach as a systemic framework.  The focus of the courses on issues that involve both change and continuity across early, middle and later years of the adult life cycle.  The interaction of psychological, sociological and biological factors as well as the interaction between individuals and their environment is emphasized.  In order to provide a comprehensive look at behavioral age changes, various theories and models of development and aging are discussed. (ATTR: ARTS)</v>
      </c>
    </row>
    <row r="9596" spans="1:8" x14ac:dyDescent="0.25">
      <c r="A9596" t="s">
        <v>1197</v>
      </c>
      <c r="B9596" t="s">
        <v>215</v>
      </c>
      <c r="C9596" t="s">
        <v>1827</v>
      </c>
      <c r="D9596" t="s">
        <v>10</v>
      </c>
      <c r="E9596">
        <v>2</v>
      </c>
      <c r="F9596" t="s">
        <v>3195</v>
      </c>
      <c r="G9596" s="1">
        <v>38331</v>
      </c>
      <c r="H9596" t="str">
        <f t="shared" si="149"/>
        <v>using a developmental approach as a systemic framework.  The focus of the courses on issues that involve both change and continuity across early, middle and later years of the adult life cycle.  The interaction of psychological, sociological and biological factors as well as the interaction between individuals and their environment is emphasized.  In order to provide a comprehensive look at behavioral age changes, various theories and models of development and aging are discussed. (ATTR: ARTS)</v>
      </c>
    </row>
    <row r="9597" spans="1:8" x14ac:dyDescent="0.25">
      <c r="A9597" t="s">
        <v>1197</v>
      </c>
      <c r="B9597" t="s">
        <v>215</v>
      </c>
      <c r="C9597" t="s">
        <v>1827</v>
      </c>
      <c r="D9597" t="s">
        <v>10</v>
      </c>
      <c r="E9597">
        <v>3</v>
      </c>
      <c r="F9597" t="s">
        <v>3196</v>
      </c>
      <c r="G9597" s="1">
        <v>38331</v>
      </c>
      <c r="H9597" t="str">
        <f t="shared" si="149"/>
        <v>focus of the courses on issues that involve both change and continuity across early, middle and later years of the adult life cycle.  The interaction of psychological, sociological and biological factors as well as the interaction between individuals and their environment is emphasized.  In order to provide a comprehensive look at behavioral age changes, various theories and models of development and aging are discussed. (ATTR: ARTS)</v>
      </c>
    </row>
    <row r="9598" spans="1:8" x14ac:dyDescent="0.25">
      <c r="A9598" t="s">
        <v>1197</v>
      </c>
      <c r="B9598" t="s">
        <v>215</v>
      </c>
      <c r="C9598" t="s">
        <v>1827</v>
      </c>
      <c r="D9598" t="s">
        <v>10</v>
      </c>
      <c r="E9598">
        <v>4</v>
      </c>
      <c r="F9598" t="s">
        <v>3197</v>
      </c>
      <c r="G9598" s="1">
        <v>38331</v>
      </c>
      <c r="H9598" t="str">
        <f t="shared" si="149"/>
        <v>continuity across early, middle and later years of the adult life cycle.  The interaction of psychological, sociological and biological factors as well as the interaction between individuals and their environment is emphasized.  In order to provide a comprehensive look at behavioral age changes, various theories and models of development and aging are discussed. (ATTR: ARTS)</v>
      </c>
    </row>
    <row r="9599" spans="1:8" x14ac:dyDescent="0.25">
      <c r="A9599" t="s">
        <v>1197</v>
      </c>
      <c r="B9599" t="s">
        <v>215</v>
      </c>
      <c r="C9599" t="s">
        <v>1827</v>
      </c>
      <c r="D9599" t="s">
        <v>10</v>
      </c>
      <c r="E9599">
        <v>5</v>
      </c>
      <c r="F9599" t="s">
        <v>3198</v>
      </c>
      <c r="G9599" s="1">
        <v>38331</v>
      </c>
      <c r="H9599" t="str">
        <f t="shared" si="149"/>
        <v>life cycle.  The interaction of psychological, sociological and biological factors as well as the interaction between individuals and their environment is emphasized.  In order to provide a comprehensive look at behavioral age changes, various theories and models of development and aging are discussed. (ATTR: ARTS)</v>
      </c>
    </row>
    <row r="9600" spans="1:8" x14ac:dyDescent="0.25">
      <c r="A9600" t="s">
        <v>1197</v>
      </c>
      <c r="B9600" t="s">
        <v>215</v>
      </c>
      <c r="C9600" t="s">
        <v>1827</v>
      </c>
      <c r="D9600" t="s">
        <v>10</v>
      </c>
      <c r="E9600">
        <v>6</v>
      </c>
      <c r="F9600" t="s">
        <v>3199</v>
      </c>
      <c r="G9600" s="1">
        <v>38331</v>
      </c>
      <c r="H9600" t="str">
        <f t="shared" si="149"/>
        <v>and biological factors as well as the interaction between individuals and their environment is emphasized.  In order to provide a comprehensive look at behavioral age changes, various theories and models of development and aging are discussed. (ATTR: ARTS)</v>
      </c>
    </row>
    <row r="9601" spans="1:8" x14ac:dyDescent="0.25">
      <c r="A9601" t="s">
        <v>1197</v>
      </c>
      <c r="B9601" t="s">
        <v>215</v>
      </c>
      <c r="C9601" t="s">
        <v>1827</v>
      </c>
      <c r="D9601" t="s">
        <v>10</v>
      </c>
      <c r="E9601">
        <v>7</v>
      </c>
      <c r="F9601" t="s">
        <v>3200</v>
      </c>
      <c r="G9601" s="1">
        <v>38331</v>
      </c>
      <c r="H9601" t="str">
        <f t="shared" si="149"/>
        <v>individuals and their environment is emphasized.  In order to provide a comprehensive look at behavioral age changes, various theories and models of development and aging are discussed. (ATTR: ARTS)</v>
      </c>
    </row>
    <row r="9602" spans="1:8" x14ac:dyDescent="0.25">
      <c r="A9602" t="s">
        <v>1197</v>
      </c>
      <c r="B9602" t="s">
        <v>215</v>
      </c>
      <c r="C9602" t="s">
        <v>1827</v>
      </c>
      <c r="D9602" t="s">
        <v>10</v>
      </c>
      <c r="E9602">
        <v>8</v>
      </c>
      <c r="F9602" t="s">
        <v>3201</v>
      </c>
      <c r="G9602" s="1">
        <v>38331</v>
      </c>
      <c r="H9602" t="str">
        <f t="shared" si="149"/>
        <v>to provide a comprehensive look at behavioral age changes, various theories and models of development and aging are discussed. (ATTR: ARTS)</v>
      </c>
    </row>
    <row r="9603" spans="1:8" x14ac:dyDescent="0.25">
      <c r="A9603" t="s">
        <v>1197</v>
      </c>
      <c r="B9603" t="s">
        <v>215</v>
      </c>
      <c r="C9603" t="s">
        <v>1827</v>
      </c>
      <c r="D9603" t="s">
        <v>10</v>
      </c>
      <c r="E9603">
        <v>9</v>
      </c>
      <c r="F9603" t="s">
        <v>3202</v>
      </c>
      <c r="G9603" s="1">
        <v>38331</v>
      </c>
      <c r="H9603" t="str">
        <f t="shared" ref="H9603:H9666" si="150">IF(E9604=1,F9603,F9603&amp;" "&amp;H9604)</f>
        <v>various theories and models of development and aging are discussed. (ATTR: ARTS)</v>
      </c>
    </row>
    <row r="9604" spans="1:8" x14ac:dyDescent="0.25">
      <c r="A9604" t="s">
        <v>1197</v>
      </c>
      <c r="B9604" t="s">
        <v>215</v>
      </c>
      <c r="C9604" t="s">
        <v>1827</v>
      </c>
      <c r="D9604" t="s">
        <v>10</v>
      </c>
      <c r="E9604">
        <v>10</v>
      </c>
      <c r="F9604" t="s">
        <v>3203</v>
      </c>
      <c r="G9604" s="1">
        <v>38331</v>
      </c>
      <c r="H9604" t="str">
        <f t="shared" si="150"/>
        <v>discussed. (ATTR: ARTS)</v>
      </c>
    </row>
    <row r="9605" spans="1:8" x14ac:dyDescent="0.25">
      <c r="A9605" t="s">
        <v>1197</v>
      </c>
      <c r="B9605" t="s">
        <v>429</v>
      </c>
      <c r="C9605" t="s">
        <v>9</v>
      </c>
      <c r="D9605" t="s">
        <v>10</v>
      </c>
      <c r="E9605">
        <v>1</v>
      </c>
      <c r="F9605" t="s">
        <v>1232</v>
      </c>
      <c r="G9605" s="1">
        <v>37229</v>
      </c>
      <c r="H9605" t="str">
        <f t="shared" si="150"/>
        <v>Theories of personality including psychoanalytic, neo- analytic, trait, learning, and humanistic paradigms are examined and evaluated. (ATTR: ARTS)</v>
      </c>
    </row>
    <row r="9606" spans="1:8" x14ac:dyDescent="0.25">
      <c r="A9606" t="s">
        <v>1197</v>
      </c>
      <c r="B9606" t="s">
        <v>429</v>
      </c>
      <c r="C9606" t="s">
        <v>9</v>
      </c>
      <c r="D9606" t="s">
        <v>10</v>
      </c>
      <c r="E9606">
        <v>2</v>
      </c>
      <c r="F9606" t="s">
        <v>1233</v>
      </c>
      <c r="G9606" s="1">
        <v>37229</v>
      </c>
      <c r="H9606" t="str">
        <f t="shared" si="150"/>
        <v>analytic, trait, learning, and humanistic paradigms are examined and evaluated. (ATTR: ARTS)</v>
      </c>
    </row>
    <row r="9607" spans="1:8" x14ac:dyDescent="0.25">
      <c r="A9607" t="s">
        <v>1197</v>
      </c>
      <c r="B9607" t="s">
        <v>429</v>
      </c>
      <c r="C9607" t="s">
        <v>9</v>
      </c>
      <c r="D9607" t="s">
        <v>10</v>
      </c>
      <c r="E9607">
        <v>3</v>
      </c>
      <c r="F9607" t="s">
        <v>1234</v>
      </c>
      <c r="G9607" s="1">
        <v>37229</v>
      </c>
      <c r="H9607" t="str">
        <f t="shared" si="150"/>
        <v>examined and evaluated. (ATTR: ARTS)</v>
      </c>
    </row>
    <row r="9608" spans="1:8" x14ac:dyDescent="0.25">
      <c r="A9608" t="s">
        <v>1197</v>
      </c>
      <c r="B9608" t="s">
        <v>429</v>
      </c>
      <c r="C9608" t="s">
        <v>9</v>
      </c>
      <c r="D9608" t="s">
        <v>10</v>
      </c>
      <c r="E9608">
        <v>4</v>
      </c>
      <c r="F9608" t="s">
        <v>81</v>
      </c>
      <c r="G9608" s="1">
        <v>37229</v>
      </c>
      <c r="H9608" t="str">
        <f t="shared" si="150"/>
        <v>(ATTR: ARTS)</v>
      </c>
    </row>
    <row r="9609" spans="1:8" x14ac:dyDescent="0.25">
      <c r="A9609" t="s">
        <v>1197</v>
      </c>
      <c r="B9609" t="s">
        <v>162</v>
      </c>
      <c r="C9609" t="s">
        <v>9</v>
      </c>
      <c r="D9609" t="s">
        <v>10</v>
      </c>
      <c r="E9609">
        <v>1</v>
      </c>
      <c r="F9609" t="s">
        <v>1235</v>
      </c>
      <c r="G9609" s="1">
        <v>37229</v>
      </c>
      <c r="H9609" t="str">
        <f t="shared" si="150"/>
        <v>Maladaptive behaviors are studied from theoretical and research perspectives. Topics include the psychoses, anxiety disorders, personality, social and sexual disturbances, disorders of childhood, organic mental disorders, and substance abuse. Therapeutic interventions and legal issues are also considered. (ATTR: ARTS, JMN)</v>
      </c>
    </row>
    <row r="9610" spans="1:8" x14ac:dyDescent="0.25">
      <c r="A9610" t="s">
        <v>1197</v>
      </c>
      <c r="B9610" t="s">
        <v>162</v>
      </c>
      <c r="C9610" t="s">
        <v>9</v>
      </c>
      <c r="D9610" t="s">
        <v>10</v>
      </c>
      <c r="E9610">
        <v>2</v>
      </c>
      <c r="F9610" t="s">
        <v>1236</v>
      </c>
      <c r="G9610" s="1">
        <v>37229</v>
      </c>
      <c r="H9610" t="str">
        <f t="shared" si="150"/>
        <v>research perspectives. Topics include the psychoses, anxiety disorders, personality, social and sexual disturbances, disorders of childhood, organic mental disorders, and substance abuse. Therapeutic interventions and legal issues are also considered. (ATTR: ARTS, JMN)</v>
      </c>
    </row>
    <row r="9611" spans="1:8" x14ac:dyDescent="0.25">
      <c r="A9611" t="s">
        <v>1197</v>
      </c>
      <c r="B9611" t="s">
        <v>162</v>
      </c>
      <c r="C9611" t="s">
        <v>9</v>
      </c>
      <c r="D9611" t="s">
        <v>10</v>
      </c>
      <c r="E9611">
        <v>3</v>
      </c>
      <c r="F9611" t="s">
        <v>1237</v>
      </c>
      <c r="G9611" s="1">
        <v>37229</v>
      </c>
      <c r="H9611" t="str">
        <f t="shared" si="150"/>
        <v>disorders, personality, social and sexual disturbances, disorders of childhood, organic mental disorders, and substance abuse. Therapeutic interventions and legal issues are also considered. (ATTR: ARTS, JMN)</v>
      </c>
    </row>
    <row r="9612" spans="1:8" x14ac:dyDescent="0.25">
      <c r="A9612" t="s">
        <v>1197</v>
      </c>
      <c r="B9612" t="s">
        <v>162</v>
      </c>
      <c r="C9612" t="s">
        <v>9</v>
      </c>
      <c r="D9612" t="s">
        <v>10</v>
      </c>
      <c r="E9612">
        <v>4</v>
      </c>
      <c r="F9612" t="s">
        <v>1238</v>
      </c>
      <c r="G9612" s="1">
        <v>37229</v>
      </c>
      <c r="H9612" t="str">
        <f t="shared" si="150"/>
        <v>disorders of childhood, organic mental disorders, and substance abuse. Therapeutic interventions and legal issues are also considered. (ATTR: ARTS, JMN)</v>
      </c>
    </row>
    <row r="9613" spans="1:8" x14ac:dyDescent="0.25">
      <c r="A9613" t="s">
        <v>1197</v>
      </c>
      <c r="B9613" t="s">
        <v>162</v>
      </c>
      <c r="C9613" t="s">
        <v>9</v>
      </c>
      <c r="D9613" t="s">
        <v>10</v>
      </c>
      <c r="E9613">
        <v>5</v>
      </c>
      <c r="F9613" t="s">
        <v>1239</v>
      </c>
      <c r="G9613" s="1">
        <v>37229</v>
      </c>
      <c r="H9613" t="str">
        <f t="shared" si="150"/>
        <v>substance abuse. Therapeutic interventions and legal issues are also considered. (ATTR: ARTS, JMN)</v>
      </c>
    </row>
    <row r="9614" spans="1:8" x14ac:dyDescent="0.25">
      <c r="A9614" t="s">
        <v>1197</v>
      </c>
      <c r="B9614" t="s">
        <v>162</v>
      </c>
      <c r="C9614" t="s">
        <v>9</v>
      </c>
      <c r="D9614" t="s">
        <v>10</v>
      </c>
      <c r="E9614">
        <v>6</v>
      </c>
      <c r="F9614" t="s">
        <v>1240</v>
      </c>
      <c r="G9614" s="1">
        <v>37229</v>
      </c>
      <c r="H9614" t="str">
        <f t="shared" si="150"/>
        <v>are also considered. (ATTR: ARTS, JMN)</v>
      </c>
    </row>
    <row r="9615" spans="1:8" x14ac:dyDescent="0.25">
      <c r="A9615" t="s">
        <v>1197</v>
      </c>
      <c r="B9615" t="s">
        <v>162</v>
      </c>
      <c r="C9615" t="s">
        <v>9</v>
      </c>
      <c r="D9615" t="s">
        <v>10</v>
      </c>
      <c r="E9615">
        <v>7</v>
      </c>
      <c r="F9615" t="s">
        <v>1241</v>
      </c>
      <c r="G9615" s="1">
        <v>37229</v>
      </c>
      <c r="H9615" t="str">
        <f t="shared" si="150"/>
        <v>(ATTR: ARTS, JMN)</v>
      </c>
    </row>
    <row r="9616" spans="1:8" x14ac:dyDescent="0.25">
      <c r="A9616" t="s">
        <v>1197</v>
      </c>
      <c r="B9616" t="s">
        <v>171</v>
      </c>
      <c r="C9616" t="s">
        <v>8302</v>
      </c>
      <c r="D9616" t="s">
        <v>10</v>
      </c>
      <c r="E9616">
        <v>1</v>
      </c>
      <c r="F9616" t="s">
        <v>3204</v>
      </c>
      <c r="G9616" s="1">
        <v>43537.450335648202</v>
      </c>
      <c r="H9616" t="str">
        <f t="shared" si="150"/>
        <v>Health psychology is a basic research and clinical practice area within psychology that focuses on understanding the scientific relationships between social, behavioral, and psychological processes and health.  Topics will include health beliefs and health-enhancing behaviors, the effects of stress and coping on illness and disease recovery, 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9617" spans="1:8" x14ac:dyDescent="0.25">
      <c r="A9617" t="s">
        <v>1197</v>
      </c>
      <c r="B9617" t="s">
        <v>171</v>
      </c>
      <c r="C9617" t="s">
        <v>8302</v>
      </c>
      <c r="D9617" t="s">
        <v>10</v>
      </c>
      <c r="E9617">
        <v>2</v>
      </c>
      <c r="F9617" t="s">
        <v>3205</v>
      </c>
      <c r="G9617" s="1">
        <v>43537.450335648202</v>
      </c>
      <c r="H9617" t="str">
        <f t="shared" si="150"/>
        <v>area within psychology that focuses on understanding the scientific relationships between social, behavioral, and psychological processes and health.  Topics will include health beliefs and health-enhancing behaviors, the effects of stress and coping on illness and disease recovery, 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9618" spans="1:8" x14ac:dyDescent="0.25">
      <c r="A9618" t="s">
        <v>1197</v>
      </c>
      <c r="B9618" t="s">
        <v>171</v>
      </c>
      <c r="C9618" t="s">
        <v>8302</v>
      </c>
      <c r="D9618" t="s">
        <v>10</v>
      </c>
      <c r="E9618">
        <v>3</v>
      </c>
      <c r="F9618" t="s">
        <v>3206</v>
      </c>
      <c r="G9618" s="1">
        <v>43537.450335648202</v>
      </c>
      <c r="H9618" t="str">
        <f t="shared" si="150"/>
        <v>scientific relationships between social, behavioral, and psychological processes and health.  Topics will include health beliefs and health-enhancing behaviors, the effects of stress and coping on illness and disease recovery, 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9619" spans="1:8" x14ac:dyDescent="0.25">
      <c r="A9619" t="s">
        <v>1197</v>
      </c>
      <c r="B9619" t="s">
        <v>171</v>
      </c>
      <c r="C9619" t="s">
        <v>8302</v>
      </c>
      <c r="D9619" t="s">
        <v>10</v>
      </c>
      <c r="E9619">
        <v>4</v>
      </c>
      <c r="F9619" t="s">
        <v>3207</v>
      </c>
      <c r="G9619" s="1">
        <v>43537.450335648202</v>
      </c>
      <c r="H9619" t="str">
        <f t="shared" si="150"/>
        <v>psychological processes and health.  Topics will include health beliefs and health-enhancing behaviors, the effects of stress and coping on illness and disease recovery, 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9620" spans="1:8" x14ac:dyDescent="0.25">
      <c r="A9620" t="s">
        <v>1197</v>
      </c>
      <c r="B9620" t="s">
        <v>171</v>
      </c>
      <c r="C9620" t="s">
        <v>8302</v>
      </c>
      <c r="D9620" t="s">
        <v>10</v>
      </c>
      <c r="E9620">
        <v>5</v>
      </c>
      <c r="F9620" t="s">
        <v>3208</v>
      </c>
      <c r="G9620" s="1">
        <v>43537.450335648202</v>
      </c>
      <c r="H9620" t="str">
        <f t="shared" si="150"/>
        <v>health beliefs and health-enhancing behaviors, the effects of stress and coping on illness and disease recovery, 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9621" spans="1:8" x14ac:dyDescent="0.25">
      <c r="A9621" t="s">
        <v>1197</v>
      </c>
      <c r="B9621" t="s">
        <v>171</v>
      </c>
      <c r="C9621" t="s">
        <v>8302</v>
      </c>
      <c r="D9621" t="s">
        <v>10</v>
      </c>
      <c r="E9621">
        <v>6</v>
      </c>
      <c r="F9621" t="s">
        <v>2857</v>
      </c>
      <c r="G9621" s="1">
        <v>43537.450335648202</v>
      </c>
      <c r="H9621" t="str">
        <f t="shared" si="150"/>
        <v>of stress and coping on illness and disease recovery, 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9622" spans="1:8" x14ac:dyDescent="0.25">
      <c r="A9622" t="s">
        <v>1197</v>
      </c>
      <c r="B9622" t="s">
        <v>171</v>
      </c>
      <c r="C9622" t="s">
        <v>8302</v>
      </c>
      <c r="D9622" t="s">
        <v>10</v>
      </c>
      <c r="E9622">
        <v>7</v>
      </c>
      <c r="F9622" t="s">
        <v>2858</v>
      </c>
      <c r="G9622" s="1">
        <v>43537.450335648202</v>
      </c>
      <c r="H9622" t="str">
        <f t="shared" si="150"/>
        <v>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9623" spans="1:8" x14ac:dyDescent="0.25">
      <c r="A9623" t="s">
        <v>1197</v>
      </c>
      <c r="B9623" t="s">
        <v>171</v>
      </c>
      <c r="C9623" t="s">
        <v>8302</v>
      </c>
      <c r="D9623" t="s">
        <v>10</v>
      </c>
      <c r="E9623">
        <v>8</v>
      </c>
      <c r="F9623" t="s">
        <v>2859</v>
      </c>
      <c r="G9623" s="1">
        <v>43537.450335648202</v>
      </c>
      <c r="H9623" t="str">
        <f t="shared" si="150"/>
        <v>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9624" spans="1:8" x14ac:dyDescent="0.25">
      <c r="A9624" t="s">
        <v>1197</v>
      </c>
      <c r="B9624" t="s">
        <v>171</v>
      </c>
      <c r="C9624" t="s">
        <v>8302</v>
      </c>
      <c r="D9624" t="s">
        <v>10</v>
      </c>
      <c r="E9624">
        <v>9</v>
      </c>
      <c r="F9624" t="s">
        <v>2860</v>
      </c>
      <c r="G9624" s="1">
        <v>43537.450335648202</v>
      </c>
      <c r="H9624" t="str">
        <f t="shared" si="150"/>
        <v>of diseases like HIV-spectrum illness and cancer, the re- lationship between the health care provider and patient, and cross-gender and cross-cultural variations in prevention and development of disease and in the factors related to</v>
      </c>
    </row>
    <row r="9625" spans="1:8" x14ac:dyDescent="0.25">
      <c r="A9625" t="s">
        <v>1197</v>
      </c>
      <c r="B9625" t="s">
        <v>171</v>
      </c>
      <c r="C9625" t="s">
        <v>8302</v>
      </c>
      <c r="D9625" t="s">
        <v>10</v>
      </c>
      <c r="E9625">
        <v>10</v>
      </c>
      <c r="F9625" t="s">
        <v>2861</v>
      </c>
      <c r="G9625" s="1">
        <v>43537.450335648202</v>
      </c>
      <c r="H9625" t="str">
        <f t="shared" si="150"/>
        <v>lationship between the health care provider and patient, and cross-gender and cross-cultural variations in prevention and development of disease and in the factors related to</v>
      </c>
    </row>
    <row r="9626" spans="1:8" x14ac:dyDescent="0.25">
      <c r="A9626" t="s">
        <v>1197</v>
      </c>
      <c r="B9626" t="s">
        <v>171</v>
      </c>
      <c r="C9626" t="s">
        <v>8302</v>
      </c>
      <c r="D9626" t="s">
        <v>10</v>
      </c>
      <c r="E9626">
        <v>11</v>
      </c>
      <c r="F9626" t="s">
        <v>2862</v>
      </c>
      <c r="G9626" s="1">
        <v>43537.450335648202</v>
      </c>
      <c r="H9626" t="str">
        <f t="shared" si="150"/>
        <v>cross-gender and cross-cultural variations in prevention and development of disease and in the factors related to</v>
      </c>
    </row>
    <row r="9627" spans="1:8" x14ac:dyDescent="0.25">
      <c r="A9627" t="s">
        <v>1197</v>
      </c>
      <c r="B9627" t="s">
        <v>171</v>
      </c>
      <c r="C9627" t="s">
        <v>8302</v>
      </c>
      <c r="D9627" t="s">
        <v>10</v>
      </c>
      <c r="E9627">
        <v>12</v>
      </c>
      <c r="F9627" t="s">
        <v>2863</v>
      </c>
      <c r="G9627" s="1">
        <v>43537.450335648202</v>
      </c>
      <c r="H9627" t="str">
        <f t="shared" si="150"/>
        <v>development of disease and in the factors related to</v>
      </c>
    </row>
    <row r="9628" spans="1:8" x14ac:dyDescent="0.25">
      <c r="A9628" t="s">
        <v>1197</v>
      </c>
      <c r="B9628" t="s">
        <v>647</v>
      </c>
      <c r="C9628" t="s">
        <v>8153</v>
      </c>
      <c r="D9628" t="s">
        <v>10</v>
      </c>
      <c r="E9628">
        <v>1</v>
      </c>
      <c r="F9628" t="s">
        <v>10644</v>
      </c>
      <c r="G9628" s="1">
        <v>43018</v>
      </c>
      <c r="H9628" t="str">
        <f t="shared" si="150"/>
        <v>This course is a chronological study of human development spanning conception to death from the perspective of developmental psychology. Students in this class will examine matters related to physical, cognitive and socioemotional maturation at each stage of the lifespan and how these matters can enrich, delay or otherwise alter 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29" spans="1:8" x14ac:dyDescent="0.25">
      <c r="A9629" t="s">
        <v>1197</v>
      </c>
      <c r="B9629" t="s">
        <v>647</v>
      </c>
      <c r="C9629" t="s">
        <v>8153</v>
      </c>
      <c r="D9629" t="s">
        <v>10</v>
      </c>
      <c r="E9629">
        <v>2</v>
      </c>
      <c r="F9629" t="s">
        <v>10645</v>
      </c>
      <c r="G9629" s="1">
        <v>43018</v>
      </c>
      <c r="H9629" t="str">
        <f t="shared" si="150"/>
        <v>spanning conception to death from the perspective of developmental psychology. Students in this class will examine matters related to physical, cognitive and socioemotional maturation at each stage of the lifespan and how these matters can enrich, delay or otherwise alter 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30" spans="1:8" x14ac:dyDescent="0.25">
      <c r="A9630" t="s">
        <v>1197</v>
      </c>
      <c r="B9630" t="s">
        <v>647</v>
      </c>
      <c r="C9630" t="s">
        <v>8153</v>
      </c>
      <c r="D9630" t="s">
        <v>10</v>
      </c>
      <c r="E9630">
        <v>3</v>
      </c>
      <c r="F9630" t="s">
        <v>10646</v>
      </c>
      <c r="G9630" s="1">
        <v>43018</v>
      </c>
      <c r="H9630" t="str">
        <f t="shared" si="150"/>
        <v>developmental psychology. Students in this class will examine matters related to physical, cognitive and socioemotional maturation at each stage of the lifespan and how these matters can enrich, delay or otherwise alter 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31" spans="1:8" x14ac:dyDescent="0.25">
      <c r="A9631" t="s">
        <v>1197</v>
      </c>
      <c r="B9631" t="s">
        <v>647</v>
      </c>
      <c r="C9631" t="s">
        <v>8153</v>
      </c>
      <c r="D9631" t="s">
        <v>10</v>
      </c>
      <c r="E9631">
        <v>4</v>
      </c>
      <c r="F9631" t="s">
        <v>10647</v>
      </c>
      <c r="G9631" s="1">
        <v>43018</v>
      </c>
      <c r="H9631" t="str">
        <f t="shared" si="150"/>
        <v>examine matters related to physical, cognitive and socioemotional maturation at each stage of the lifespan and how these matters can enrich, delay or otherwise alter 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32" spans="1:8" x14ac:dyDescent="0.25">
      <c r="A9632" t="s">
        <v>1197</v>
      </c>
      <c r="B9632" t="s">
        <v>647</v>
      </c>
      <c r="C9632" t="s">
        <v>8153</v>
      </c>
      <c r="D9632" t="s">
        <v>10</v>
      </c>
      <c r="E9632">
        <v>5</v>
      </c>
      <c r="F9632" t="s">
        <v>10648</v>
      </c>
      <c r="G9632" s="1">
        <v>43018</v>
      </c>
      <c r="H9632" t="str">
        <f t="shared" si="150"/>
        <v>socioemotional maturation at each stage of the lifespan and how these matters can enrich, delay or otherwise alter 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33" spans="1:8" x14ac:dyDescent="0.25">
      <c r="A9633" t="s">
        <v>1197</v>
      </c>
      <c r="B9633" t="s">
        <v>647</v>
      </c>
      <c r="C9633" t="s">
        <v>8153</v>
      </c>
      <c r="D9633" t="s">
        <v>10</v>
      </c>
      <c r="E9633">
        <v>6</v>
      </c>
      <c r="F9633" t="s">
        <v>10649</v>
      </c>
      <c r="G9633" s="1">
        <v>43018</v>
      </c>
      <c r="H9633" t="str">
        <f t="shared" si="150"/>
        <v>and how these matters can enrich, delay or otherwise alter 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34" spans="1:8" x14ac:dyDescent="0.25">
      <c r="A9634" t="s">
        <v>1197</v>
      </c>
      <c r="B9634" t="s">
        <v>647</v>
      </c>
      <c r="C9634" t="s">
        <v>8153</v>
      </c>
      <c r="D9634" t="s">
        <v>10</v>
      </c>
      <c r="E9634">
        <v>7</v>
      </c>
      <c r="F9634" t="s">
        <v>10650</v>
      </c>
      <c r="G9634" s="1">
        <v>43018</v>
      </c>
      <c r="H9634" t="str">
        <f t="shared" si="150"/>
        <v>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35" spans="1:8" x14ac:dyDescent="0.25">
      <c r="A9635" t="s">
        <v>1197</v>
      </c>
      <c r="B9635" t="s">
        <v>647</v>
      </c>
      <c r="C9635" t="s">
        <v>8153</v>
      </c>
      <c r="D9635" t="s">
        <v>10</v>
      </c>
      <c r="E9635">
        <v>8</v>
      </c>
      <c r="F9635" t="s">
        <v>10651</v>
      </c>
      <c r="G9635" s="1">
        <v>43018</v>
      </c>
      <c r="H9635" t="str">
        <f t="shared" si="150"/>
        <v>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36" spans="1:8" x14ac:dyDescent="0.25">
      <c r="A9636" t="s">
        <v>1197</v>
      </c>
      <c r="B9636" t="s">
        <v>647</v>
      </c>
      <c r="C9636" t="s">
        <v>8153</v>
      </c>
      <c r="D9636" t="s">
        <v>10</v>
      </c>
      <c r="E9636">
        <v>9</v>
      </c>
      <c r="F9636" t="s">
        <v>10652</v>
      </c>
      <c r="G9636" s="1">
        <v>43018</v>
      </c>
      <c r="H9636" t="str">
        <f t="shared" si="150"/>
        <v>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9637" spans="1:8" x14ac:dyDescent="0.25">
      <c r="A9637" t="s">
        <v>1197</v>
      </c>
      <c r="B9637" t="s">
        <v>647</v>
      </c>
      <c r="C9637" t="s">
        <v>8153</v>
      </c>
      <c r="D9637" t="s">
        <v>10</v>
      </c>
      <c r="E9637">
        <v>10</v>
      </c>
      <c r="F9637" t="s">
        <v>10653</v>
      </c>
      <c r="G9637" s="1">
        <v>43018</v>
      </c>
      <c r="H9637" t="str">
        <f t="shared" si="150"/>
        <v>these principles and methods can be applied to health professions. This course does not fulfill a Psychology major's Developmental Area requirement but may be taken as a Psychology elective. Prerequisite: PSYC 100 ATTR: ARTS</v>
      </c>
    </row>
    <row r="9638" spans="1:8" x14ac:dyDescent="0.25">
      <c r="A9638" t="s">
        <v>1197</v>
      </c>
      <c r="B9638" t="s">
        <v>647</v>
      </c>
      <c r="C9638" t="s">
        <v>8153</v>
      </c>
      <c r="D9638" t="s">
        <v>10</v>
      </c>
      <c r="E9638">
        <v>11</v>
      </c>
      <c r="F9638" t="s">
        <v>10654</v>
      </c>
      <c r="G9638" s="1">
        <v>43018</v>
      </c>
      <c r="H9638" t="str">
        <f t="shared" si="150"/>
        <v>professions. This course does not fulfill a Psychology major's Developmental Area requirement but may be taken as a Psychology elective. Prerequisite: PSYC 100 ATTR: ARTS</v>
      </c>
    </row>
    <row r="9639" spans="1:8" x14ac:dyDescent="0.25">
      <c r="A9639" t="s">
        <v>1197</v>
      </c>
      <c r="B9639" t="s">
        <v>647</v>
      </c>
      <c r="C9639" t="s">
        <v>8153</v>
      </c>
      <c r="D9639" t="s">
        <v>10</v>
      </c>
      <c r="E9639">
        <v>12</v>
      </c>
      <c r="F9639" t="s">
        <v>10655</v>
      </c>
      <c r="G9639" s="1">
        <v>43018</v>
      </c>
      <c r="H9639" t="str">
        <f t="shared" si="150"/>
        <v>major's Developmental Area requirement but may be taken as a Psychology elective. Prerequisite: PSYC 100 ATTR: ARTS</v>
      </c>
    </row>
    <row r="9640" spans="1:8" x14ac:dyDescent="0.25">
      <c r="A9640" t="s">
        <v>1197</v>
      </c>
      <c r="B9640" t="s">
        <v>647</v>
      </c>
      <c r="C9640" t="s">
        <v>8153</v>
      </c>
      <c r="D9640" t="s">
        <v>10</v>
      </c>
      <c r="E9640">
        <v>13</v>
      </c>
      <c r="F9640" t="s">
        <v>10656</v>
      </c>
      <c r="G9640" s="1">
        <v>43018</v>
      </c>
      <c r="H9640" t="str">
        <f t="shared" si="150"/>
        <v>a Psychology elective. Prerequisite: PSYC 100 ATTR: ARTS</v>
      </c>
    </row>
    <row r="9641" spans="1:8" x14ac:dyDescent="0.25">
      <c r="A9641" t="s">
        <v>1197</v>
      </c>
      <c r="B9641" t="s">
        <v>180</v>
      </c>
      <c r="C9641" t="s">
        <v>1827</v>
      </c>
      <c r="D9641" t="s">
        <v>10</v>
      </c>
      <c r="E9641">
        <v>1</v>
      </c>
      <c r="F9641" t="s">
        <v>2864</v>
      </c>
      <c r="G9641" s="1">
        <v>38331</v>
      </c>
      <c r="H9641" t="str">
        <f t="shared" si="150"/>
        <v>This course surveys historical and contemporary theories of human and animal learning.  The psychological study of learning is traced as it has developed over the past 100 years.  Among the earlier theorists surveyed are Thorndike, Pavlov, Guthrie, Hull, and Tolman.  The more recent theories of Skinner and Bandura are given extended treatment. 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9642" spans="1:8" x14ac:dyDescent="0.25">
      <c r="A9642" t="s">
        <v>1197</v>
      </c>
      <c r="B9642" t="s">
        <v>180</v>
      </c>
      <c r="C9642" t="s">
        <v>1827</v>
      </c>
      <c r="D9642" t="s">
        <v>10</v>
      </c>
      <c r="E9642">
        <v>2</v>
      </c>
      <c r="F9642" t="s">
        <v>2865</v>
      </c>
      <c r="G9642" s="1">
        <v>38331</v>
      </c>
      <c r="H9642" t="str">
        <f t="shared" si="150"/>
        <v>human and animal learning.  The psychological study of learning is traced as it has developed over the past 100 years.  Among the earlier theorists surveyed are Thorndike, Pavlov, Guthrie, Hull, and Tolman.  The more recent theories of Skinner and Bandura are given extended treatment. 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9643" spans="1:8" x14ac:dyDescent="0.25">
      <c r="A9643" t="s">
        <v>1197</v>
      </c>
      <c r="B9643" t="s">
        <v>180</v>
      </c>
      <c r="C9643" t="s">
        <v>1827</v>
      </c>
      <c r="D9643" t="s">
        <v>10</v>
      </c>
      <c r="E9643">
        <v>3</v>
      </c>
      <c r="F9643" t="s">
        <v>2866</v>
      </c>
      <c r="G9643" s="1">
        <v>38331</v>
      </c>
      <c r="H9643" t="str">
        <f t="shared" si="150"/>
        <v>learning is traced as it has developed over the past 100 years.  Among the earlier theorists surveyed are Thorndike, Pavlov, Guthrie, Hull, and Tolman.  The more recent theories of Skinner and Bandura are given extended treatment. 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9644" spans="1:8" x14ac:dyDescent="0.25">
      <c r="A9644" t="s">
        <v>1197</v>
      </c>
      <c r="B9644" t="s">
        <v>180</v>
      </c>
      <c r="C9644" t="s">
        <v>1827</v>
      </c>
      <c r="D9644" t="s">
        <v>10</v>
      </c>
      <c r="E9644">
        <v>4</v>
      </c>
      <c r="F9644" t="s">
        <v>2867</v>
      </c>
      <c r="G9644" s="1">
        <v>38331</v>
      </c>
      <c r="H9644" t="str">
        <f t="shared" si="150"/>
        <v>years.  Among the earlier theorists surveyed are Thorndike, Pavlov, Guthrie, Hull, and Tolman.  The more recent theories of Skinner and Bandura are given extended treatment. 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9645" spans="1:8" x14ac:dyDescent="0.25">
      <c r="A9645" t="s">
        <v>1197</v>
      </c>
      <c r="B9645" t="s">
        <v>180</v>
      </c>
      <c r="C9645" t="s">
        <v>1827</v>
      </c>
      <c r="D9645" t="s">
        <v>10</v>
      </c>
      <c r="E9645">
        <v>5</v>
      </c>
      <c r="F9645" t="s">
        <v>2868</v>
      </c>
      <c r="G9645" s="1">
        <v>38331</v>
      </c>
      <c r="H9645" t="str">
        <f t="shared" si="150"/>
        <v>Pavlov, Guthrie, Hull, and Tolman.  The more recent theories of Skinner and Bandura are given extended treatment. 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9646" spans="1:8" x14ac:dyDescent="0.25">
      <c r="A9646" t="s">
        <v>1197</v>
      </c>
      <c r="B9646" t="s">
        <v>180</v>
      </c>
      <c r="C9646" t="s">
        <v>1827</v>
      </c>
      <c r="D9646" t="s">
        <v>10</v>
      </c>
      <c r="E9646">
        <v>6</v>
      </c>
      <c r="F9646" t="s">
        <v>2869</v>
      </c>
      <c r="G9646" s="1">
        <v>38331</v>
      </c>
      <c r="H9646" t="str">
        <f t="shared" si="150"/>
        <v>of Skinner and Bandura are given extended treatment. 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9647" spans="1:8" x14ac:dyDescent="0.25">
      <c r="A9647" t="s">
        <v>1197</v>
      </c>
      <c r="B9647" t="s">
        <v>180</v>
      </c>
      <c r="C9647" t="s">
        <v>1827</v>
      </c>
      <c r="D9647" t="s">
        <v>10</v>
      </c>
      <c r="E9647">
        <v>7</v>
      </c>
      <c r="F9647" t="s">
        <v>2870</v>
      </c>
      <c r="G9647" s="1">
        <v>38331</v>
      </c>
      <c r="H9647" t="str">
        <f t="shared" si="150"/>
        <v>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9648" spans="1:8" x14ac:dyDescent="0.25">
      <c r="A9648" t="s">
        <v>1197</v>
      </c>
      <c r="B9648" t="s">
        <v>180</v>
      </c>
      <c r="C9648" t="s">
        <v>1827</v>
      </c>
      <c r="D9648" t="s">
        <v>10</v>
      </c>
      <c r="E9648">
        <v>8</v>
      </c>
      <c r="F9648" t="s">
        <v>2871</v>
      </c>
      <c r="G9648" s="1">
        <v>38331</v>
      </c>
      <c r="H9648" t="str">
        <f t="shared" si="150"/>
        <v>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9649" spans="1:8" x14ac:dyDescent="0.25">
      <c r="A9649" t="s">
        <v>1197</v>
      </c>
      <c r="B9649" t="s">
        <v>180</v>
      </c>
      <c r="C9649" t="s">
        <v>1827</v>
      </c>
      <c r="D9649" t="s">
        <v>10</v>
      </c>
      <c r="E9649">
        <v>9</v>
      </c>
      <c r="F9649" t="s">
        <v>2872</v>
      </c>
      <c r="G9649" s="1">
        <v>38331</v>
      </c>
      <c r="H9649" t="str">
        <f t="shared" si="150"/>
        <v>demonstrate the relevance of each learning theory to matters of practical human importance.  This course provides back- ground that is of special relevance to individuals interest- ed in education, child development, counseling, and clinical psychology. (ATTR: ARTS, PXEX)</v>
      </c>
    </row>
    <row r="9650" spans="1:8" x14ac:dyDescent="0.25">
      <c r="A9650" t="s">
        <v>1197</v>
      </c>
      <c r="B9650" t="s">
        <v>180</v>
      </c>
      <c r="C9650" t="s">
        <v>1827</v>
      </c>
      <c r="D9650" t="s">
        <v>10</v>
      </c>
      <c r="E9650">
        <v>10</v>
      </c>
      <c r="F9650" t="s">
        <v>2873</v>
      </c>
      <c r="G9650" s="1">
        <v>38331</v>
      </c>
      <c r="H9650" t="str">
        <f t="shared" si="150"/>
        <v>of practical human importance.  This course provides back- ground that is of special relevance to individuals interest- ed in education, child development, counseling, and clinical psychology. (ATTR: ARTS, PXEX)</v>
      </c>
    </row>
    <row r="9651" spans="1:8" x14ac:dyDescent="0.25">
      <c r="A9651" t="s">
        <v>1197</v>
      </c>
      <c r="B9651" t="s">
        <v>180</v>
      </c>
      <c r="C9651" t="s">
        <v>1827</v>
      </c>
      <c r="D9651" t="s">
        <v>10</v>
      </c>
      <c r="E9651">
        <v>11</v>
      </c>
      <c r="F9651" t="s">
        <v>2874</v>
      </c>
      <c r="G9651" s="1">
        <v>38331</v>
      </c>
      <c r="H9651" t="str">
        <f t="shared" si="150"/>
        <v>ground that is of special relevance to individuals interest- ed in education, child development, counseling, and clinical psychology. (ATTR: ARTS, PXEX)</v>
      </c>
    </row>
    <row r="9652" spans="1:8" x14ac:dyDescent="0.25">
      <c r="A9652" t="s">
        <v>1197</v>
      </c>
      <c r="B9652" t="s">
        <v>180</v>
      </c>
      <c r="C9652" t="s">
        <v>1827</v>
      </c>
      <c r="D9652" t="s">
        <v>10</v>
      </c>
      <c r="E9652">
        <v>12</v>
      </c>
      <c r="F9652" t="s">
        <v>2875</v>
      </c>
      <c r="G9652" s="1">
        <v>38331</v>
      </c>
      <c r="H9652" t="str">
        <f t="shared" si="150"/>
        <v>ed in education, child development, counseling, and clinical psychology. (ATTR: ARTS, PXEX)</v>
      </c>
    </row>
    <row r="9653" spans="1:8" x14ac:dyDescent="0.25">
      <c r="A9653" t="s">
        <v>1197</v>
      </c>
      <c r="B9653" t="s">
        <v>180</v>
      </c>
      <c r="C9653" t="s">
        <v>1827</v>
      </c>
      <c r="D9653" t="s">
        <v>10</v>
      </c>
      <c r="E9653">
        <v>13</v>
      </c>
      <c r="F9653" t="s">
        <v>2876</v>
      </c>
      <c r="G9653" s="1">
        <v>38331</v>
      </c>
      <c r="H9653" t="str">
        <f t="shared" si="150"/>
        <v>clinical psychology. (ATTR: ARTS, PXEX)</v>
      </c>
    </row>
    <row r="9654" spans="1:8" x14ac:dyDescent="0.25">
      <c r="A9654" t="s">
        <v>1197</v>
      </c>
      <c r="B9654" t="s">
        <v>1242</v>
      </c>
      <c r="C9654" t="s">
        <v>9</v>
      </c>
      <c r="D9654" t="s">
        <v>10</v>
      </c>
      <c r="E9654">
        <v>1</v>
      </c>
      <c r="F9654" t="s">
        <v>1243</v>
      </c>
      <c r="G9654" s="1">
        <v>37229</v>
      </c>
      <c r="H9654" t="str">
        <f t="shared" si="150"/>
        <v>Motivational questions are fundamental to all of Psychology. The psychology of motivation inquires about the conditions which serve to initiate, maintain, direct, and terminate ongoing behavior. This course considers theory and research associated with the major perspectives on human motivation 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 (ATTR: ARTS, PXEX)</v>
      </c>
    </row>
    <row r="9655" spans="1:8" x14ac:dyDescent="0.25">
      <c r="A9655" t="s">
        <v>1197</v>
      </c>
      <c r="B9655" t="s">
        <v>1242</v>
      </c>
      <c r="C9655" t="s">
        <v>9</v>
      </c>
      <c r="D9655" t="s">
        <v>10</v>
      </c>
      <c r="E9655">
        <v>2</v>
      </c>
      <c r="F9655" t="s">
        <v>1244</v>
      </c>
      <c r="G9655" s="1">
        <v>37229</v>
      </c>
      <c r="H9655" t="str">
        <f t="shared" si="150"/>
        <v>The psychology of motivation inquires about the conditions which serve to initiate, maintain, direct, and terminate ongoing behavior. This course considers theory and research associated with the major perspectives on human motivation 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 (ATTR: ARTS, PXEX)</v>
      </c>
    </row>
    <row r="9656" spans="1:8" x14ac:dyDescent="0.25">
      <c r="A9656" t="s">
        <v>1197</v>
      </c>
      <c r="B9656" t="s">
        <v>1242</v>
      </c>
      <c r="C9656" t="s">
        <v>9</v>
      </c>
      <c r="D9656" t="s">
        <v>10</v>
      </c>
      <c r="E9656">
        <v>3</v>
      </c>
      <c r="F9656" t="s">
        <v>1245</v>
      </c>
      <c r="G9656" s="1">
        <v>37229</v>
      </c>
      <c r="H9656" t="str">
        <f t="shared" si="150"/>
        <v>which serve to initiate, maintain, direct, and terminate ongoing behavior. This course considers theory and research associated with the major perspectives on human motivation 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 (ATTR: ARTS, PXEX)</v>
      </c>
    </row>
    <row r="9657" spans="1:8" x14ac:dyDescent="0.25">
      <c r="A9657" t="s">
        <v>1197</v>
      </c>
      <c r="B9657" t="s">
        <v>1242</v>
      </c>
      <c r="C9657" t="s">
        <v>9</v>
      </c>
      <c r="D9657" t="s">
        <v>10</v>
      </c>
      <c r="E9657">
        <v>4</v>
      </c>
      <c r="F9657" t="s">
        <v>1246</v>
      </c>
      <c r="G9657" s="1">
        <v>37229</v>
      </c>
      <c r="H9657" t="str">
        <f t="shared" si="150"/>
        <v>ongoing behavior. This course considers theory and research associated with the major perspectives on human motivation 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 (ATTR: ARTS, PXEX)</v>
      </c>
    </row>
    <row r="9658" spans="1:8" x14ac:dyDescent="0.25">
      <c r="A9658" t="s">
        <v>1197</v>
      </c>
      <c r="B9658" t="s">
        <v>1242</v>
      </c>
      <c r="C9658" t="s">
        <v>9</v>
      </c>
      <c r="D9658" t="s">
        <v>10</v>
      </c>
      <c r="E9658">
        <v>5</v>
      </c>
      <c r="F9658" t="s">
        <v>1247</v>
      </c>
      <c r="G9658" s="1">
        <v>37229</v>
      </c>
      <c r="H9658" t="str">
        <f t="shared" si="150"/>
        <v>associated with the major perspectives on human motivation 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 (ATTR: ARTS, PXEX)</v>
      </c>
    </row>
    <row r="9659" spans="1:8" x14ac:dyDescent="0.25">
      <c r="A9659" t="s">
        <v>1197</v>
      </c>
      <c r="B9659" t="s">
        <v>1242</v>
      </c>
      <c r="C9659" t="s">
        <v>9</v>
      </c>
      <c r="D9659" t="s">
        <v>10</v>
      </c>
      <c r="E9659">
        <v>6</v>
      </c>
      <c r="F9659" t="s">
        <v>1248</v>
      </c>
      <c r="G9659" s="1">
        <v>37229</v>
      </c>
      <c r="H9659" t="str">
        <f t="shared" si="150"/>
        <v>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 (ATTR: ARTS, PXEX)</v>
      </c>
    </row>
    <row r="9660" spans="1:8" x14ac:dyDescent="0.25">
      <c r="A9660" t="s">
        <v>1197</v>
      </c>
      <c r="B9660" t="s">
        <v>1242</v>
      </c>
      <c r="C9660" t="s">
        <v>9</v>
      </c>
      <c r="D9660" t="s">
        <v>10</v>
      </c>
      <c r="E9660">
        <v>7</v>
      </c>
      <c r="F9660" t="s">
        <v>1249</v>
      </c>
      <c r="G9660" s="1">
        <v>37229</v>
      </c>
      <c r="H9660" t="str">
        <f t="shared" si="150"/>
        <v>theories, drive theories, arousal theory; expectancy-value theories, humanistic theories, cognitive consistency theories, and theories of casual attribution. The experimental and clinical significance of these viewpoints receive comparable attention. (ATTR: ARTS, PXEX)</v>
      </c>
    </row>
    <row r="9661" spans="1:8" x14ac:dyDescent="0.25">
      <c r="A9661" t="s">
        <v>1197</v>
      </c>
      <c r="B9661" t="s">
        <v>1242</v>
      </c>
      <c r="C9661" t="s">
        <v>9</v>
      </c>
      <c r="D9661" t="s">
        <v>10</v>
      </c>
      <c r="E9661">
        <v>8</v>
      </c>
      <c r="F9661" t="s">
        <v>1250</v>
      </c>
      <c r="G9661" s="1">
        <v>37229</v>
      </c>
      <c r="H9661" t="str">
        <f t="shared" si="150"/>
        <v>theories, humanistic theories, cognitive consistency theories, and theories of casual attribution. The experimental and clinical significance of these viewpoints receive comparable attention. (ATTR: ARTS, PXEX)</v>
      </c>
    </row>
    <row r="9662" spans="1:8" x14ac:dyDescent="0.25">
      <c r="A9662" t="s">
        <v>1197</v>
      </c>
      <c r="B9662" t="s">
        <v>1242</v>
      </c>
      <c r="C9662" t="s">
        <v>9</v>
      </c>
      <c r="D9662" t="s">
        <v>10</v>
      </c>
      <c r="E9662">
        <v>9</v>
      </c>
      <c r="F9662" t="s">
        <v>1251</v>
      </c>
      <c r="G9662" s="1">
        <v>37229</v>
      </c>
      <c r="H9662" t="str">
        <f t="shared" si="150"/>
        <v>theories, and theories of casual attribution. The experimental and clinical significance of these viewpoints receive comparable attention. (ATTR: ARTS, PXEX)</v>
      </c>
    </row>
    <row r="9663" spans="1:8" x14ac:dyDescent="0.25">
      <c r="A9663" t="s">
        <v>1197</v>
      </c>
      <c r="B9663" t="s">
        <v>1242</v>
      </c>
      <c r="C9663" t="s">
        <v>9</v>
      </c>
      <c r="D9663" t="s">
        <v>10</v>
      </c>
      <c r="E9663">
        <v>10</v>
      </c>
      <c r="F9663" t="s">
        <v>1252</v>
      </c>
      <c r="G9663" s="1">
        <v>37229</v>
      </c>
      <c r="H9663" t="str">
        <f t="shared" si="150"/>
        <v>experimental and clinical significance of these viewpoints receive comparable attention. (ATTR: ARTS, PXEX)</v>
      </c>
    </row>
    <row r="9664" spans="1:8" x14ac:dyDescent="0.25">
      <c r="A9664" t="s">
        <v>1197</v>
      </c>
      <c r="B9664" t="s">
        <v>1242</v>
      </c>
      <c r="C9664" t="s">
        <v>9</v>
      </c>
      <c r="D9664" t="s">
        <v>10</v>
      </c>
      <c r="E9664">
        <v>11</v>
      </c>
      <c r="F9664" t="s">
        <v>1253</v>
      </c>
      <c r="G9664" s="1">
        <v>37229</v>
      </c>
      <c r="H9664" t="str">
        <f t="shared" si="150"/>
        <v>receive comparable attention. (ATTR: ARTS, PXEX)</v>
      </c>
    </row>
    <row r="9665" spans="1:8" x14ac:dyDescent="0.25">
      <c r="A9665" t="s">
        <v>1197</v>
      </c>
      <c r="B9665" t="s">
        <v>1242</v>
      </c>
      <c r="C9665" t="s">
        <v>9</v>
      </c>
      <c r="D9665" t="s">
        <v>10</v>
      </c>
      <c r="E9665">
        <v>12</v>
      </c>
      <c r="F9665" t="s">
        <v>1254</v>
      </c>
      <c r="G9665" s="1">
        <v>37229</v>
      </c>
      <c r="H9665" t="str">
        <f t="shared" si="150"/>
        <v>(ATTR: ARTS, PXEX)</v>
      </c>
    </row>
    <row r="9666" spans="1:8" x14ac:dyDescent="0.25">
      <c r="A9666" t="s">
        <v>1197</v>
      </c>
      <c r="B9666" t="s">
        <v>185</v>
      </c>
      <c r="C9666" t="s">
        <v>1827</v>
      </c>
      <c r="D9666" t="s">
        <v>10</v>
      </c>
      <c r="E9666">
        <v>1</v>
      </c>
      <c r="F9666" t="s">
        <v>2877</v>
      </c>
      <c r="G9666" s="1">
        <v>38331</v>
      </c>
      <c r="H9666" t="str">
        <f t="shared" si="150"/>
        <v>A critical analysis of the several approaches to the study of behavior, including the comparative method. Examples will be drawn from representative levels of human and animal be- havior. Students will participate in a project or term paper (ATTR: ARTS,PXEX)</v>
      </c>
    </row>
    <row r="9667" spans="1:8" x14ac:dyDescent="0.25">
      <c r="A9667" t="s">
        <v>1197</v>
      </c>
      <c r="B9667" t="s">
        <v>185</v>
      </c>
      <c r="C9667" t="s">
        <v>1827</v>
      </c>
      <c r="D9667" t="s">
        <v>10</v>
      </c>
      <c r="E9667">
        <v>2</v>
      </c>
      <c r="F9667" t="s">
        <v>2878</v>
      </c>
      <c r="G9667" s="1">
        <v>38331</v>
      </c>
      <c r="H9667" t="str">
        <f t="shared" ref="H9667:H9730" si="151">IF(E9668=1,F9667,F9667&amp;" "&amp;H9668)</f>
        <v>of behavior, including the comparative method. Examples will be drawn from representative levels of human and animal be- havior. Students will participate in a project or term paper (ATTR: ARTS,PXEX)</v>
      </c>
    </row>
    <row r="9668" spans="1:8" x14ac:dyDescent="0.25">
      <c r="A9668" t="s">
        <v>1197</v>
      </c>
      <c r="B9668" t="s">
        <v>185</v>
      </c>
      <c r="C9668" t="s">
        <v>1827</v>
      </c>
      <c r="D9668" t="s">
        <v>10</v>
      </c>
      <c r="E9668">
        <v>3</v>
      </c>
      <c r="F9668" t="s">
        <v>2879</v>
      </c>
      <c r="G9668" s="1">
        <v>38331</v>
      </c>
      <c r="H9668" t="str">
        <f t="shared" si="151"/>
        <v>be drawn from representative levels of human and animal be- havior. Students will participate in a project or term paper (ATTR: ARTS,PXEX)</v>
      </c>
    </row>
    <row r="9669" spans="1:8" x14ac:dyDescent="0.25">
      <c r="A9669" t="s">
        <v>1197</v>
      </c>
      <c r="B9669" t="s">
        <v>185</v>
      </c>
      <c r="C9669" t="s">
        <v>1827</v>
      </c>
      <c r="D9669" t="s">
        <v>10</v>
      </c>
      <c r="E9669">
        <v>4</v>
      </c>
      <c r="F9669" t="s">
        <v>2880</v>
      </c>
      <c r="G9669" s="1">
        <v>38331</v>
      </c>
      <c r="H9669" t="str">
        <f t="shared" si="151"/>
        <v>havior. Students will participate in a project or term paper (ATTR: ARTS,PXEX)</v>
      </c>
    </row>
    <row r="9670" spans="1:8" x14ac:dyDescent="0.25">
      <c r="A9670" t="s">
        <v>1197</v>
      </c>
      <c r="B9670" t="s">
        <v>185</v>
      </c>
      <c r="C9670" t="s">
        <v>1827</v>
      </c>
      <c r="D9670" t="s">
        <v>10</v>
      </c>
      <c r="E9670">
        <v>5</v>
      </c>
      <c r="F9670" t="s">
        <v>2881</v>
      </c>
      <c r="G9670" s="1">
        <v>38331</v>
      </c>
      <c r="H9670" t="str">
        <f t="shared" si="151"/>
        <v>(ATTR: ARTS,PXEX)</v>
      </c>
    </row>
    <row r="9671" spans="1:8" x14ac:dyDescent="0.25">
      <c r="A9671" t="s">
        <v>1197</v>
      </c>
      <c r="B9671" t="s">
        <v>989</v>
      </c>
      <c r="C9671" t="s">
        <v>1827</v>
      </c>
      <c r="D9671" t="s">
        <v>10</v>
      </c>
      <c r="E9671">
        <v>1</v>
      </c>
      <c r="F9671" t="s">
        <v>2882</v>
      </c>
      <c r="G9671" s="1">
        <v>38331</v>
      </c>
      <c r="H9671" t="str">
        <f t="shared" si="151"/>
        <v>Exploration of the contributing elements of sexual behavior in a wide range of animal and human situations. Coverage of the psychological controls and implications of sexuality will include group and individual sexual development, norms of behavior, attraction, gender development and identifica- tion, birth control, art, and literature. Additional atten- tion will be paid to the involvement of the retarded, the handicapped, and the aged in sexual behavior. A research paper or class presentation will be required. (ATTR: ARTS)</v>
      </c>
    </row>
    <row r="9672" spans="1:8" x14ac:dyDescent="0.25">
      <c r="A9672" t="s">
        <v>1197</v>
      </c>
      <c r="B9672" t="s">
        <v>989</v>
      </c>
      <c r="C9672" t="s">
        <v>1827</v>
      </c>
      <c r="D9672" t="s">
        <v>10</v>
      </c>
      <c r="E9672">
        <v>2</v>
      </c>
      <c r="F9672" t="s">
        <v>2883</v>
      </c>
      <c r="G9672" s="1">
        <v>38331</v>
      </c>
      <c r="H9672" t="str">
        <f t="shared" si="151"/>
        <v>in a wide range of animal and human situations. Coverage of the psychological controls and implications of sexuality will include group and individual sexual development, norms of behavior, attraction, gender development and identifica- tion, birth control, art, and literature. Additional atten- tion will be paid to the involvement of the retarded, the handicapped, and the aged in sexual behavior. A research paper or class presentation will be required. (ATTR: ARTS)</v>
      </c>
    </row>
    <row r="9673" spans="1:8" x14ac:dyDescent="0.25">
      <c r="A9673" t="s">
        <v>1197</v>
      </c>
      <c r="B9673" t="s">
        <v>989</v>
      </c>
      <c r="C9673" t="s">
        <v>1827</v>
      </c>
      <c r="D9673" t="s">
        <v>10</v>
      </c>
      <c r="E9673">
        <v>3</v>
      </c>
      <c r="F9673" t="s">
        <v>2884</v>
      </c>
      <c r="G9673" s="1">
        <v>38331</v>
      </c>
      <c r="H9673" t="str">
        <f t="shared" si="151"/>
        <v>the psychological controls and implications of sexuality will include group and individual sexual development, norms of behavior, attraction, gender development and identifica- tion, birth control, art, and literature. Additional atten- tion will be paid to the involvement of the retarded, the handicapped, and the aged in sexual behavior. A research paper or class presentation will be required. (ATTR: ARTS)</v>
      </c>
    </row>
    <row r="9674" spans="1:8" x14ac:dyDescent="0.25">
      <c r="A9674" t="s">
        <v>1197</v>
      </c>
      <c r="B9674" t="s">
        <v>989</v>
      </c>
      <c r="C9674" t="s">
        <v>1827</v>
      </c>
      <c r="D9674" t="s">
        <v>10</v>
      </c>
      <c r="E9674">
        <v>4</v>
      </c>
      <c r="F9674" t="s">
        <v>2885</v>
      </c>
      <c r="G9674" s="1">
        <v>38331</v>
      </c>
      <c r="H9674" t="str">
        <f t="shared" si="151"/>
        <v>will include group and individual sexual development, norms of behavior, attraction, gender development and identifica- tion, birth control, art, and literature. Additional atten- tion will be paid to the involvement of the retarded, the handicapped, and the aged in sexual behavior. A research paper or class presentation will be required. (ATTR: ARTS)</v>
      </c>
    </row>
    <row r="9675" spans="1:8" x14ac:dyDescent="0.25">
      <c r="A9675" t="s">
        <v>1197</v>
      </c>
      <c r="B9675" t="s">
        <v>989</v>
      </c>
      <c r="C9675" t="s">
        <v>1827</v>
      </c>
      <c r="D9675" t="s">
        <v>10</v>
      </c>
      <c r="E9675">
        <v>5</v>
      </c>
      <c r="F9675" t="s">
        <v>2886</v>
      </c>
      <c r="G9675" s="1">
        <v>38331</v>
      </c>
      <c r="H9675" t="str">
        <f t="shared" si="151"/>
        <v>of behavior, attraction, gender development and identifica- tion, birth control, art, and literature. Additional atten- tion will be paid to the involvement of the retarded, the handicapped, and the aged in sexual behavior. A research paper or class presentation will be required. (ATTR: ARTS)</v>
      </c>
    </row>
    <row r="9676" spans="1:8" x14ac:dyDescent="0.25">
      <c r="A9676" t="s">
        <v>1197</v>
      </c>
      <c r="B9676" t="s">
        <v>989</v>
      </c>
      <c r="C9676" t="s">
        <v>1827</v>
      </c>
      <c r="D9676" t="s">
        <v>10</v>
      </c>
      <c r="E9676">
        <v>6</v>
      </c>
      <c r="F9676" t="s">
        <v>2887</v>
      </c>
      <c r="G9676" s="1">
        <v>38331</v>
      </c>
      <c r="H9676" t="str">
        <f t="shared" si="151"/>
        <v>tion, birth control, art, and literature. Additional atten- tion will be paid to the involvement of the retarded, the handicapped, and the aged in sexual behavior. A research paper or class presentation will be required. (ATTR: ARTS)</v>
      </c>
    </row>
    <row r="9677" spans="1:8" x14ac:dyDescent="0.25">
      <c r="A9677" t="s">
        <v>1197</v>
      </c>
      <c r="B9677" t="s">
        <v>989</v>
      </c>
      <c r="C9677" t="s">
        <v>1827</v>
      </c>
      <c r="D9677" t="s">
        <v>10</v>
      </c>
      <c r="E9677">
        <v>7</v>
      </c>
      <c r="F9677" t="s">
        <v>2888</v>
      </c>
      <c r="G9677" s="1">
        <v>38331</v>
      </c>
      <c r="H9677" t="str">
        <f t="shared" si="151"/>
        <v>tion will be paid to the involvement of the retarded, the handicapped, and the aged in sexual behavior. A research paper or class presentation will be required. (ATTR: ARTS)</v>
      </c>
    </row>
    <row r="9678" spans="1:8" x14ac:dyDescent="0.25">
      <c r="A9678" t="s">
        <v>1197</v>
      </c>
      <c r="B9678" t="s">
        <v>989</v>
      </c>
      <c r="C9678" t="s">
        <v>1827</v>
      </c>
      <c r="D9678" t="s">
        <v>10</v>
      </c>
      <c r="E9678">
        <v>8</v>
      </c>
      <c r="F9678" t="s">
        <v>2889</v>
      </c>
      <c r="G9678" s="1">
        <v>38331</v>
      </c>
      <c r="H9678" t="str">
        <f t="shared" si="151"/>
        <v>handicapped, and the aged in sexual behavior. A research paper or class presentation will be required. (ATTR: ARTS)</v>
      </c>
    </row>
    <row r="9679" spans="1:8" x14ac:dyDescent="0.25">
      <c r="A9679" t="s">
        <v>1197</v>
      </c>
      <c r="B9679" t="s">
        <v>989</v>
      </c>
      <c r="C9679" t="s">
        <v>1827</v>
      </c>
      <c r="D9679" t="s">
        <v>10</v>
      </c>
      <c r="E9679">
        <v>9</v>
      </c>
      <c r="F9679" t="s">
        <v>2890</v>
      </c>
      <c r="G9679" s="1">
        <v>38331</v>
      </c>
      <c r="H9679" t="str">
        <f t="shared" si="151"/>
        <v>paper or class presentation will be required. (ATTR: ARTS)</v>
      </c>
    </row>
    <row r="9680" spans="1:8" x14ac:dyDescent="0.25">
      <c r="A9680" t="s">
        <v>1197</v>
      </c>
      <c r="B9680" t="s">
        <v>255</v>
      </c>
      <c r="C9680" t="s">
        <v>9</v>
      </c>
      <c r="D9680" t="s">
        <v>10</v>
      </c>
      <c r="E9680">
        <v>1</v>
      </c>
      <c r="F9680" t="s">
        <v>1255</v>
      </c>
      <c r="G9680" s="1">
        <v>37229</v>
      </c>
      <c r="H9680" t="str">
        <f t="shared" si="151"/>
        <v>This course is designed to familiarize students with a broad array of classic and current theory and research that are studied primariliy by psychologists in the area of social psychology. Students will become familiar with the topics of social cognition, social perception, attitudes and attitude change, love, hate (prejudice), conformity, compliance, obedience, and influence. In addition to becoming familiar with theory and research findings, the course emphasizes ways in which the information can be useful to students in their daily lives. (ATTR: ARTS, PXEX) study theory and research.  (ATTR: ARTS)</v>
      </c>
    </row>
    <row r="9681" spans="1:8" x14ac:dyDescent="0.25">
      <c r="A9681" t="s">
        <v>1197</v>
      </c>
      <c r="B9681" t="s">
        <v>255</v>
      </c>
      <c r="C9681" t="s">
        <v>9</v>
      </c>
      <c r="D9681" t="s">
        <v>10</v>
      </c>
      <c r="E9681">
        <v>2</v>
      </c>
      <c r="F9681" t="s">
        <v>1256</v>
      </c>
      <c r="G9681" s="1">
        <v>37229</v>
      </c>
      <c r="H9681" t="str">
        <f t="shared" si="151"/>
        <v>array of classic and current theory and research that are studied primariliy by psychologists in the area of social psychology. Students will become familiar with the topics of social cognition, social perception, attitudes and attitude change, love, hate (prejudice), conformity, compliance, obedience, and influence. In addition to becoming familiar with theory and research findings, the course emphasizes ways in which the information can be useful to students in their daily lives. (ATTR: ARTS, PXEX) study theory and research.  (ATTR: ARTS)</v>
      </c>
    </row>
    <row r="9682" spans="1:8" x14ac:dyDescent="0.25">
      <c r="A9682" t="s">
        <v>1197</v>
      </c>
      <c r="B9682" t="s">
        <v>255</v>
      </c>
      <c r="C9682" t="s">
        <v>9</v>
      </c>
      <c r="D9682" t="s">
        <v>10</v>
      </c>
      <c r="E9682">
        <v>3</v>
      </c>
      <c r="F9682" t="s">
        <v>1257</v>
      </c>
      <c r="G9682" s="1">
        <v>37229</v>
      </c>
      <c r="H9682" t="str">
        <f t="shared" si="151"/>
        <v>studied primariliy by psychologists in the area of social psychology. Students will become familiar with the topics of social cognition, social perception, attitudes and attitude change, love, hate (prejudice), conformity, compliance, obedience, and influence. In addition to becoming familiar with theory and research findings, the course emphasizes ways in which the information can be useful to students in their daily lives. (ATTR: ARTS, PXEX) study theory and research.  (ATTR: ARTS)</v>
      </c>
    </row>
    <row r="9683" spans="1:8" x14ac:dyDescent="0.25">
      <c r="A9683" t="s">
        <v>1197</v>
      </c>
      <c r="B9683" t="s">
        <v>255</v>
      </c>
      <c r="C9683" t="s">
        <v>9</v>
      </c>
      <c r="D9683" t="s">
        <v>10</v>
      </c>
      <c r="E9683">
        <v>4</v>
      </c>
      <c r="F9683" t="s">
        <v>1258</v>
      </c>
      <c r="G9683" s="1">
        <v>37229</v>
      </c>
      <c r="H9683" t="str">
        <f t="shared" si="151"/>
        <v>psychology. Students will become familiar with the topics of social cognition, social perception, attitudes and attitude change, love, hate (prejudice), conformity, compliance, obedience, and influence. In addition to becoming familiar with theory and research findings, the course emphasizes ways in which the information can be useful to students in their daily lives. (ATTR: ARTS, PXEX) study theory and research.  (ATTR: ARTS)</v>
      </c>
    </row>
    <row r="9684" spans="1:8" x14ac:dyDescent="0.25">
      <c r="A9684" t="s">
        <v>1197</v>
      </c>
      <c r="B9684" t="s">
        <v>255</v>
      </c>
      <c r="C9684" t="s">
        <v>9</v>
      </c>
      <c r="D9684" t="s">
        <v>10</v>
      </c>
      <c r="E9684">
        <v>5</v>
      </c>
      <c r="F9684" t="s">
        <v>1259</v>
      </c>
      <c r="G9684" s="1">
        <v>37229</v>
      </c>
      <c r="H9684" t="str">
        <f t="shared" si="151"/>
        <v>social cognition, social perception, attitudes and attitude change, love, hate (prejudice), conformity, compliance, obedience, and influence. In addition to becoming familiar with theory and research findings, the course emphasizes ways in which the information can be useful to students in their daily lives. (ATTR: ARTS, PXEX) study theory and research.  (ATTR: ARTS)</v>
      </c>
    </row>
    <row r="9685" spans="1:8" x14ac:dyDescent="0.25">
      <c r="A9685" t="s">
        <v>1197</v>
      </c>
      <c r="B9685" t="s">
        <v>255</v>
      </c>
      <c r="C9685" t="s">
        <v>9</v>
      </c>
      <c r="D9685" t="s">
        <v>10</v>
      </c>
      <c r="E9685">
        <v>6</v>
      </c>
      <c r="F9685" t="s">
        <v>1260</v>
      </c>
      <c r="G9685" s="1">
        <v>37229</v>
      </c>
      <c r="H9685" t="str">
        <f t="shared" si="151"/>
        <v>change, love, hate (prejudice), conformity, compliance, obedience, and influence. In addition to becoming familiar with theory and research findings, the course emphasizes ways in which the information can be useful to students in their daily lives. (ATTR: ARTS, PXEX) study theory and research.  (ATTR: ARTS)</v>
      </c>
    </row>
    <row r="9686" spans="1:8" x14ac:dyDescent="0.25">
      <c r="A9686" t="s">
        <v>1197</v>
      </c>
      <c r="B9686" t="s">
        <v>255</v>
      </c>
      <c r="C9686" t="s">
        <v>9</v>
      </c>
      <c r="D9686" t="s">
        <v>10</v>
      </c>
      <c r="E9686">
        <v>7</v>
      </c>
      <c r="F9686" t="s">
        <v>1261</v>
      </c>
      <c r="G9686" s="1">
        <v>37229</v>
      </c>
      <c r="H9686" t="str">
        <f t="shared" si="151"/>
        <v>obedience, and influence. In addition to becoming familiar with theory and research findings, the course emphasizes ways in which the information can be useful to students in their daily lives. (ATTR: ARTS, PXEX) study theory and research.  (ATTR: ARTS)</v>
      </c>
    </row>
    <row r="9687" spans="1:8" x14ac:dyDescent="0.25">
      <c r="A9687" t="s">
        <v>1197</v>
      </c>
      <c r="B9687" t="s">
        <v>255</v>
      </c>
      <c r="C9687" t="s">
        <v>9</v>
      </c>
      <c r="D9687" t="s">
        <v>10</v>
      </c>
      <c r="E9687">
        <v>8</v>
      </c>
      <c r="F9687" t="s">
        <v>1262</v>
      </c>
      <c r="G9687" s="1">
        <v>37229</v>
      </c>
      <c r="H9687" t="str">
        <f t="shared" si="151"/>
        <v>with theory and research findings, the course emphasizes ways in which the information can be useful to students in their daily lives. (ATTR: ARTS, PXEX) study theory and research.  (ATTR: ARTS)</v>
      </c>
    </row>
    <row r="9688" spans="1:8" x14ac:dyDescent="0.25">
      <c r="A9688" t="s">
        <v>1197</v>
      </c>
      <c r="B9688" t="s">
        <v>255</v>
      </c>
      <c r="C9688" t="s">
        <v>9</v>
      </c>
      <c r="D9688" t="s">
        <v>10</v>
      </c>
      <c r="E9688">
        <v>9</v>
      </c>
      <c r="F9688" t="s">
        <v>1263</v>
      </c>
      <c r="G9688" s="1">
        <v>37229</v>
      </c>
      <c r="H9688" t="str">
        <f t="shared" si="151"/>
        <v>ways in which the information can be useful to students in their daily lives. (ATTR: ARTS, PXEX) study theory and research.  (ATTR: ARTS)</v>
      </c>
    </row>
    <row r="9689" spans="1:8" x14ac:dyDescent="0.25">
      <c r="A9689" t="s">
        <v>1197</v>
      </c>
      <c r="B9689" t="s">
        <v>255</v>
      </c>
      <c r="C9689" t="s">
        <v>9</v>
      </c>
      <c r="D9689" t="s">
        <v>10</v>
      </c>
      <c r="E9689">
        <v>10</v>
      </c>
      <c r="F9689" t="s">
        <v>1264</v>
      </c>
      <c r="G9689" s="1">
        <v>37229</v>
      </c>
      <c r="H9689" t="str">
        <f t="shared" si="151"/>
        <v>their daily lives. (ATTR: ARTS, PXEX) study theory and research.  (ATTR: ARTS)</v>
      </c>
    </row>
    <row r="9690" spans="1:8" x14ac:dyDescent="0.25">
      <c r="A9690" t="s">
        <v>1197</v>
      </c>
      <c r="B9690" t="s">
        <v>255</v>
      </c>
      <c r="C9690" t="s">
        <v>9</v>
      </c>
      <c r="D9690" t="s">
        <v>10</v>
      </c>
      <c r="E9690">
        <v>11</v>
      </c>
      <c r="F9690" t="s">
        <v>1254</v>
      </c>
      <c r="G9690" s="1">
        <v>37229</v>
      </c>
      <c r="H9690" t="str">
        <f t="shared" si="151"/>
        <v>(ATTR: ARTS, PXEX) study theory and research.  (ATTR: ARTS)</v>
      </c>
    </row>
    <row r="9691" spans="1:8" x14ac:dyDescent="0.25">
      <c r="A9691" t="s">
        <v>1197</v>
      </c>
      <c r="B9691" t="s">
        <v>1646</v>
      </c>
      <c r="C9691" t="s">
        <v>4048</v>
      </c>
      <c r="D9691" t="s">
        <v>10</v>
      </c>
      <c r="E9691">
        <v>10</v>
      </c>
      <c r="F9691" t="s">
        <v>4380</v>
      </c>
      <c r="G9691" s="1">
        <v>38929</v>
      </c>
      <c r="H9691" t="str">
        <f t="shared" si="151"/>
        <v>study theory and research.  (ATTR: ARTS)</v>
      </c>
    </row>
    <row r="9692" spans="1:8" x14ac:dyDescent="0.25">
      <c r="A9692" t="s">
        <v>1197</v>
      </c>
      <c r="B9692" t="s">
        <v>446</v>
      </c>
      <c r="C9692" t="s">
        <v>1827</v>
      </c>
      <c r="D9692" t="s">
        <v>10</v>
      </c>
      <c r="E9692">
        <v>1</v>
      </c>
      <c r="F9692" t="s">
        <v>2891</v>
      </c>
      <c r="G9692" s="1">
        <v>38331</v>
      </c>
      <c r="H9692" t="str">
        <f t="shared" si="151"/>
        <v>This course will explore a topic not covered in regular course offerings. Particulars will be announced during the semester previous to that in which the course will be offer- ed.  May be taken more than once with different content. An additional fee may be required, depending on the topic offered. (ATTR: ARTS)</v>
      </c>
    </row>
    <row r="9693" spans="1:8" x14ac:dyDescent="0.25">
      <c r="A9693" t="s">
        <v>1197</v>
      </c>
      <c r="B9693" t="s">
        <v>446</v>
      </c>
      <c r="C9693" t="s">
        <v>1827</v>
      </c>
      <c r="D9693" t="s">
        <v>10</v>
      </c>
      <c r="E9693">
        <v>2</v>
      </c>
      <c r="F9693" t="s">
        <v>2892</v>
      </c>
      <c r="G9693" s="1">
        <v>38331</v>
      </c>
      <c r="H9693" t="str">
        <f t="shared" si="151"/>
        <v>course offerings. Particulars will be announced during the semester previous to that in which the course will be offer- ed.  May be taken more than once with different content. An additional fee may be required, depending on the topic offered. (ATTR: ARTS)</v>
      </c>
    </row>
    <row r="9694" spans="1:8" x14ac:dyDescent="0.25">
      <c r="A9694" t="s">
        <v>1197</v>
      </c>
      <c r="B9694" t="s">
        <v>446</v>
      </c>
      <c r="C9694" t="s">
        <v>1827</v>
      </c>
      <c r="D9694" t="s">
        <v>10</v>
      </c>
      <c r="E9694">
        <v>3</v>
      </c>
      <c r="F9694" t="s">
        <v>2893</v>
      </c>
      <c r="G9694" s="1">
        <v>38331</v>
      </c>
      <c r="H9694" t="str">
        <f t="shared" si="151"/>
        <v>semester previous to that in which the course will be offer- ed.  May be taken more than once with different content. An additional fee may be required, depending on the topic offered. (ATTR: ARTS)</v>
      </c>
    </row>
    <row r="9695" spans="1:8" x14ac:dyDescent="0.25">
      <c r="A9695" t="s">
        <v>1197</v>
      </c>
      <c r="B9695" t="s">
        <v>446</v>
      </c>
      <c r="C9695" t="s">
        <v>1827</v>
      </c>
      <c r="D9695" t="s">
        <v>10</v>
      </c>
      <c r="E9695">
        <v>4</v>
      </c>
      <c r="F9695" t="s">
        <v>2894</v>
      </c>
      <c r="G9695" s="1">
        <v>38331</v>
      </c>
      <c r="H9695" t="str">
        <f t="shared" si="151"/>
        <v>ed.  May be taken more than once with different content. An additional fee may be required, depending on the topic offered. (ATTR: ARTS)</v>
      </c>
    </row>
    <row r="9696" spans="1:8" x14ac:dyDescent="0.25">
      <c r="A9696" t="s">
        <v>1197</v>
      </c>
      <c r="B9696" t="s">
        <v>446</v>
      </c>
      <c r="C9696" t="s">
        <v>1827</v>
      </c>
      <c r="D9696" t="s">
        <v>10</v>
      </c>
      <c r="E9696">
        <v>5</v>
      </c>
      <c r="F9696" t="s">
        <v>844</v>
      </c>
      <c r="G9696" s="1">
        <v>38331</v>
      </c>
      <c r="H9696" t="str">
        <f t="shared" si="151"/>
        <v>additional fee may be required, depending on the topic offered. (ATTR: ARTS)</v>
      </c>
    </row>
    <row r="9697" spans="1:8" x14ac:dyDescent="0.25">
      <c r="A9697" t="s">
        <v>1197</v>
      </c>
      <c r="B9697" t="s">
        <v>446</v>
      </c>
      <c r="C9697" t="s">
        <v>1827</v>
      </c>
      <c r="D9697" t="s">
        <v>10</v>
      </c>
      <c r="E9697">
        <v>6</v>
      </c>
      <c r="F9697" t="s">
        <v>1149</v>
      </c>
      <c r="G9697" s="1">
        <v>38331</v>
      </c>
      <c r="H9697" t="str">
        <f t="shared" si="151"/>
        <v>offered. (ATTR: ARTS)</v>
      </c>
    </row>
    <row r="9698" spans="1:8" x14ac:dyDescent="0.25">
      <c r="A9698" t="s">
        <v>1197</v>
      </c>
      <c r="B9698" t="s">
        <v>20</v>
      </c>
      <c r="C9698" t="s">
        <v>1827</v>
      </c>
      <c r="D9698" t="s">
        <v>10</v>
      </c>
      <c r="E9698">
        <v>1</v>
      </c>
      <c r="F9698" t="s">
        <v>1265</v>
      </c>
      <c r="G9698" s="1">
        <v>38331.598981481497</v>
      </c>
      <c r="H9698" t="str">
        <f t="shared" si="151"/>
        <v>This course familiarizes students with basic principles of psychological research through lecture and laboratory experience. Drawing examples from various areas of psychology the course trains students to design and conduct experiments, to evaluate the internal and external validity 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 (ATTR: ARTS)</v>
      </c>
    </row>
    <row r="9699" spans="1:8" x14ac:dyDescent="0.25">
      <c r="A9699" t="s">
        <v>1197</v>
      </c>
      <c r="B9699" t="s">
        <v>20</v>
      </c>
      <c r="C9699" t="s">
        <v>1827</v>
      </c>
      <c r="D9699" t="s">
        <v>10</v>
      </c>
      <c r="E9699">
        <v>2</v>
      </c>
      <c r="F9699" t="s">
        <v>1266</v>
      </c>
      <c r="G9699" s="1">
        <v>38331.598981481497</v>
      </c>
      <c r="H9699" t="str">
        <f t="shared" si="151"/>
        <v>psychological research through lecture and laboratory experience. Drawing examples from various areas of psychology the course trains students to design and conduct experiments, to evaluate the internal and external validity 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 (ATTR: ARTS)</v>
      </c>
    </row>
    <row r="9700" spans="1:8" x14ac:dyDescent="0.25">
      <c r="A9700" t="s">
        <v>1197</v>
      </c>
      <c r="B9700" t="s">
        <v>20</v>
      </c>
      <c r="C9700" t="s">
        <v>1827</v>
      </c>
      <c r="D9700" t="s">
        <v>10</v>
      </c>
      <c r="E9700">
        <v>3</v>
      </c>
      <c r="F9700" t="s">
        <v>1267</v>
      </c>
      <c r="G9700" s="1">
        <v>38331.598981481497</v>
      </c>
      <c r="H9700" t="str">
        <f t="shared" si="151"/>
        <v>experience. Drawing examples from various areas of psychology the course trains students to design and conduct experiments, to evaluate the internal and external validity 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 (ATTR: ARTS)</v>
      </c>
    </row>
    <row r="9701" spans="1:8" x14ac:dyDescent="0.25">
      <c r="A9701" t="s">
        <v>1197</v>
      </c>
      <c r="B9701" t="s">
        <v>20</v>
      </c>
      <c r="C9701" t="s">
        <v>1827</v>
      </c>
      <c r="D9701" t="s">
        <v>10</v>
      </c>
      <c r="E9701">
        <v>4</v>
      </c>
      <c r="F9701" t="s">
        <v>1268</v>
      </c>
      <c r="G9701" s="1">
        <v>38331.598981481497</v>
      </c>
      <c r="H9701" t="str">
        <f t="shared" si="151"/>
        <v>psychology the course trains students to design and conduct experiments, to evaluate the internal and external validity 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 (ATTR: ARTS)</v>
      </c>
    </row>
    <row r="9702" spans="1:8" x14ac:dyDescent="0.25">
      <c r="A9702" t="s">
        <v>1197</v>
      </c>
      <c r="B9702" t="s">
        <v>20</v>
      </c>
      <c r="C9702" t="s">
        <v>1827</v>
      </c>
      <c r="D9702" t="s">
        <v>10</v>
      </c>
      <c r="E9702">
        <v>5</v>
      </c>
      <c r="F9702" t="s">
        <v>1269</v>
      </c>
      <c r="G9702" s="1">
        <v>38331.598981481497</v>
      </c>
      <c r="H9702" t="str">
        <f t="shared" si="151"/>
        <v>experiments, to evaluate the internal and external validity 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 (ATTR: ARTS)</v>
      </c>
    </row>
    <row r="9703" spans="1:8" x14ac:dyDescent="0.25">
      <c r="A9703" t="s">
        <v>1197</v>
      </c>
      <c r="B9703" t="s">
        <v>20</v>
      </c>
      <c r="C9703" t="s">
        <v>1827</v>
      </c>
      <c r="D9703" t="s">
        <v>10</v>
      </c>
      <c r="E9703">
        <v>7</v>
      </c>
      <c r="F9703" t="s">
        <v>1270</v>
      </c>
      <c r="G9703" s="1">
        <v>38331.598981481497</v>
      </c>
      <c r="H9703" t="str">
        <f t="shared" si="151"/>
        <v>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 (ATTR: ARTS)</v>
      </c>
    </row>
    <row r="9704" spans="1:8" x14ac:dyDescent="0.25">
      <c r="A9704" t="s">
        <v>1197</v>
      </c>
      <c r="B9704" t="s">
        <v>20</v>
      </c>
      <c r="C9704" t="s">
        <v>1827</v>
      </c>
      <c r="D9704" t="s">
        <v>10</v>
      </c>
      <c r="E9704">
        <v>8</v>
      </c>
      <c r="F9704" t="s">
        <v>1271</v>
      </c>
      <c r="G9704" s="1">
        <v>38331.598981481497</v>
      </c>
      <c r="H9704" t="str">
        <f t="shared" si="151"/>
        <v>with technical sources in psychology. The social and ethical aspects of psychological research are also examined. The course features practice regarding the standard elements of format and style used to report the results of psychological investigations. (ATTR: ARTS)</v>
      </c>
    </row>
    <row r="9705" spans="1:8" x14ac:dyDescent="0.25">
      <c r="A9705" t="s">
        <v>1197</v>
      </c>
      <c r="B9705" t="s">
        <v>20</v>
      </c>
      <c r="C9705" t="s">
        <v>1827</v>
      </c>
      <c r="D9705" t="s">
        <v>10</v>
      </c>
      <c r="E9705">
        <v>9</v>
      </c>
      <c r="F9705" t="s">
        <v>1272</v>
      </c>
      <c r="G9705" s="1">
        <v>38331.598981481497</v>
      </c>
      <c r="H9705" t="str">
        <f t="shared" si="151"/>
        <v>ethical aspects of psychological research are also examined. The course features practice regarding the standard elements of format and style used to report the results of psychological investigations. (ATTR: ARTS)</v>
      </c>
    </row>
    <row r="9706" spans="1:8" x14ac:dyDescent="0.25">
      <c r="A9706" t="s">
        <v>1197</v>
      </c>
      <c r="B9706" t="s">
        <v>20</v>
      </c>
      <c r="C9706" t="s">
        <v>1827</v>
      </c>
      <c r="D9706" t="s">
        <v>10</v>
      </c>
      <c r="E9706">
        <v>10</v>
      </c>
      <c r="F9706" t="s">
        <v>1273</v>
      </c>
      <c r="G9706" s="1">
        <v>38331.598981481497</v>
      </c>
      <c r="H9706" t="str">
        <f t="shared" si="151"/>
        <v>examined. The course features practice regarding the standard elements of format and style used to report the results of psychological investigations. (ATTR: ARTS)</v>
      </c>
    </row>
    <row r="9707" spans="1:8" x14ac:dyDescent="0.25">
      <c r="A9707" t="s">
        <v>1197</v>
      </c>
      <c r="B9707" t="s">
        <v>20</v>
      </c>
      <c r="C9707" t="s">
        <v>1827</v>
      </c>
      <c r="D9707" t="s">
        <v>10</v>
      </c>
      <c r="E9707">
        <v>11</v>
      </c>
      <c r="F9707" t="s">
        <v>1274</v>
      </c>
      <c r="G9707" s="1">
        <v>38331.598981481497</v>
      </c>
      <c r="H9707" t="str">
        <f t="shared" si="151"/>
        <v>standard elements of format and style used to report the results of psychological investigations. (ATTR: ARTS)</v>
      </c>
    </row>
    <row r="9708" spans="1:8" x14ac:dyDescent="0.25">
      <c r="A9708" t="s">
        <v>1197</v>
      </c>
      <c r="B9708" t="s">
        <v>20</v>
      </c>
      <c r="C9708" t="s">
        <v>1827</v>
      </c>
      <c r="D9708" t="s">
        <v>10</v>
      </c>
      <c r="E9708">
        <v>12</v>
      </c>
      <c r="F9708" t="s">
        <v>1763</v>
      </c>
      <c r="G9708" s="1">
        <v>38331.598981481497</v>
      </c>
      <c r="H9708" t="str">
        <f t="shared" si="151"/>
        <v>results of psychological investigations. (ATTR: ARTS)</v>
      </c>
    </row>
    <row r="9709" spans="1:8" x14ac:dyDescent="0.25">
      <c r="A9709" t="s">
        <v>1197</v>
      </c>
      <c r="B9709" t="s">
        <v>20</v>
      </c>
      <c r="C9709" t="s">
        <v>1827</v>
      </c>
      <c r="D9709" t="s">
        <v>10</v>
      </c>
      <c r="E9709">
        <v>13</v>
      </c>
      <c r="F9709" t="s">
        <v>81</v>
      </c>
      <c r="G9709" s="1">
        <v>38331.598981481497</v>
      </c>
      <c r="H9709" t="str">
        <f t="shared" si="151"/>
        <v>(ATTR: ARTS)</v>
      </c>
    </row>
    <row r="9710" spans="1:8" x14ac:dyDescent="0.25">
      <c r="A9710" t="s">
        <v>1197</v>
      </c>
      <c r="B9710" t="s">
        <v>225</v>
      </c>
      <c r="C9710" t="s">
        <v>9</v>
      </c>
      <c r="D9710" t="s">
        <v>10</v>
      </c>
      <c r="E9710">
        <v>1</v>
      </c>
      <c r="F9710" t="s">
        <v>1764</v>
      </c>
      <c r="G9710" s="1">
        <v>37229</v>
      </c>
      <c r="H9710" t="str">
        <f t="shared" si="151"/>
        <v>This course is designed to familiarize the student with the rationale of test construction and with the more popular intelligence, achievement, aptitude, interest and personality tests used in clinical, industrial and academic settings, Each student is required to complete a research project utilizing test data. (ATTR: ARTS)</v>
      </c>
    </row>
    <row r="9711" spans="1:8" x14ac:dyDescent="0.25">
      <c r="A9711" t="s">
        <v>1197</v>
      </c>
      <c r="B9711" t="s">
        <v>225</v>
      </c>
      <c r="C9711" t="s">
        <v>9</v>
      </c>
      <c r="D9711" t="s">
        <v>10</v>
      </c>
      <c r="E9711">
        <v>2</v>
      </c>
      <c r="F9711" t="s">
        <v>1765</v>
      </c>
      <c r="G9711" s="1">
        <v>37229</v>
      </c>
      <c r="H9711" t="str">
        <f t="shared" si="151"/>
        <v>rationale of test construction and with the more popular intelligence, achievement, aptitude, interest and personality tests used in clinical, industrial and academic settings, Each student is required to complete a research project utilizing test data. (ATTR: ARTS)</v>
      </c>
    </row>
    <row r="9712" spans="1:8" x14ac:dyDescent="0.25">
      <c r="A9712" t="s">
        <v>1197</v>
      </c>
      <c r="B9712" t="s">
        <v>225</v>
      </c>
      <c r="C9712" t="s">
        <v>9</v>
      </c>
      <c r="D9712" t="s">
        <v>10</v>
      </c>
      <c r="E9712">
        <v>3</v>
      </c>
      <c r="F9712" t="s">
        <v>1766</v>
      </c>
      <c r="G9712" s="1">
        <v>37229</v>
      </c>
      <c r="H9712" t="str">
        <f t="shared" si="151"/>
        <v>intelligence, achievement, aptitude, interest and personality tests used in clinical, industrial and academic settings, Each student is required to complete a research project utilizing test data. (ATTR: ARTS)</v>
      </c>
    </row>
    <row r="9713" spans="1:8" x14ac:dyDescent="0.25">
      <c r="A9713" t="s">
        <v>1197</v>
      </c>
      <c r="B9713" t="s">
        <v>225</v>
      </c>
      <c r="C9713" t="s">
        <v>9</v>
      </c>
      <c r="D9713" t="s">
        <v>10</v>
      </c>
      <c r="E9713">
        <v>4</v>
      </c>
      <c r="F9713" t="s">
        <v>1767</v>
      </c>
      <c r="G9713" s="1">
        <v>37229</v>
      </c>
      <c r="H9713" t="str">
        <f t="shared" si="151"/>
        <v>personality tests used in clinical, industrial and academic settings, Each student is required to complete a research project utilizing test data. (ATTR: ARTS)</v>
      </c>
    </row>
    <row r="9714" spans="1:8" x14ac:dyDescent="0.25">
      <c r="A9714" t="s">
        <v>1197</v>
      </c>
      <c r="B9714" t="s">
        <v>225</v>
      </c>
      <c r="C9714" t="s">
        <v>9</v>
      </c>
      <c r="D9714" t="s">
        <v>10</v>
      </c>
      <c r="E9714">
        <v>5</v>
      </c>
      <c r="F9714" t="s">
        <v>1768</v>
      </c>
      <c r="G9714" s="1">
        <v>37229</v>
      </c>
      <c r="H9714" t="str">
        <f t="shared" si="151"/>
        <v>settings, Each student is required to complete a research project utilizing test data. (ATTR: ARTS)</v>
      </c>
    </row>
    <row r="9715" spans="1:8" x14ac:dyDescent="0.25">
      <c r="A9715" t="s">
        <v>1197</v>
      </c>
      <c r="B9715" t="s">
        <v>225</v>
      </c>
      <c r="C9715" t="s">
        <v>9</v>
      </c>
      <c r="D9715" t="s">
        <v>10</v>
      </c>
      <c r="E9715">
        <v>6</v>
      </c>
      <c r="F9715" t="s">
        <v>1769</v>
      </c>
      <c r="G9715" s="1">
        <v>37229</v>
      </c>
      <c r="H9715" t="str">
        <f t="shared" si="151"/>
        <v>project utilizing test data. (ATTR: ARTS)</v>
      </c>
    </row>
    <row r="9716" spans="1:8" x14ac:dyDescent="0.25">
      <c r="A9716" t="s">
        <v>1197</v>
      </c>
      <c r="B9716" t="s">
        <v>225</v>
      </c>
      <c r="C9716" t="s">
        <v>9</v>
      </c>
      <c r="D9716" t="s">
        <v>10</v>
      </c>
      <c r="E9716">
        <v>7</v>
      </c>
      <c r="F9716" t="s">
        <v>81</v>
      </c>
      <c r="G9716" s="1">
        <v>37229</v>
      </c>
      <c r="H9716" t="str">
        <f t="shared" si="151"/>
        <v>(ATTR: ARTS)</v>
      </c>
    </row>
    <row r="9717" spans="1:8" x14ac:dyDescent="0.25">
      <c r="A9717" t="s">
        <v>1197</v>
      </c>
      <c r="B9717" t="s">
        <v>788</v>
      </c>
      <c r="C9717" t="s">
        <v>9</v>
      </c>
      <c r="D9717" t="s">
        <v>10</v>
      </c>
      <c r="E9717">
        <v>1</v>
      </c>
      <c r="F9717" t="s">
        <v>1770</v>
      </c>
      <c r="G9717" s="1">
        <v>37229</v>
      </c>
      <c r="H9717" t="str">
        <f t="shared" si="151"/>
        <v>This course provides students with an in-depth introduction to three prominent counseling theories as well as basic training in some of the tools and techniques that are needed by the entry-level counselor. In light of the demographic makeup of many clinical populations, issues related to 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 (ATTR: ARTS)</v>
      </c>
    </row>
    <row r="9718" spans="1:8" x14ac:dyDescent="0.25">
      <c r="A9718" t="s">
        <v>1197</v>
      </c>
      <c r="B9718" t="s">
        <v>788</v>
      </c>
      <c r="C9718" t="s">
        <v>9</v>
      </c>
      <c r="D9718" t="s">
        <v>10</v>
      </c>
      <c r="E9718">
        <v>2</v>
      </c>
      <c r="F9718" t="s">
        <v>1771</v>
      </c>
      <c r="G9718" s="1">
        <v>37229</v>
      </c>
      <c r="H9718" t="str">
        <f t="shared" si="151"/>
        <v>to three prominent counseling theories as well as basic training in some of the tools and techniques that are needed by the entry-level counselor. In light of the demographic makeup of many clinical populations, issues related to 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 (ATTR: ARTS)</v>
      </c>
    </row>
    <row r="9719" spans="1:8" x14ac:dyDescent="0.25">
      <c r="A9719" t="s">
        <v>1197</v>
      </c>
      <c r="B9719" t="s">
        <v>788</v>
      </c>
      <c r="C9719" t="s">
        <v>9</v>
      </c>
      <c r="D9719" t="s">
        <v>10</v>
      </c>
      <c r="E9719">
        <v>3</v>
      </c>
      <c r="F9719" t="s">
        <v>1772</v>
      </c>
      <c r="G9719" s="1">
        <v>37229</v>
      </c>
      <c r="H9719" t="str">
        <f t="shared" si="151"/>
        <v>training in some of the tools and techniques that are needed by the entry-level counselor. In light of the demographic makeup of many clinical populations, issues related to 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 (ATTR: ARTS)</v>
      </c>
    </row>
    <row r="9720" spans="1:8" x14ac:dyDescent="0.25">
      <c r="A9720" t="s">
        <v>1197</v>
      </c>
      <c r="B9720" t="s">
        <v>788</v>
      </c>
      <c r="C9720" t="s">
        <v>9</v>
      </c>
      <c r="D9720" t="s">
        <v>10</v>
      </c>
      <c r="E9720">
        <v>4</v>
      </c>
      <c r="F9720" t="s">
        <v>1773</v>
      </c>
      <c r="G9720" s="1">
        <v>37229</v>
      </c>
      <c r="H9720" t="str">
        <f t="shared" si="151"/>
        <v>by the entry-level counselor. In light of the demographic makeup of many clinical populations, issues related to 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 (ATTR: ARTS)</v>
      </c>
    </row>
    <row r="9721" spans="1:8" x14ac:dyDescent="0.25">
      <c r="A9721" t="s">
        <v>1197</v>
      </c>
      <c r="B9721" t="s">
        <v>788</v>
      </c>
      <c r="C9721" t="s">
        <v>9</v>
      </c>
      <c r="D9721" t="s">
        <v>10</v>
      </c>
      <c r="E9721">
        <v>5</v>
      </c>
      <c r="F9721" t="s">
        <v>1774</v>
      </c>
      <c r="G9721" s="1">
        <v>37229</v>
      </c>
      <c r="H9721" t="str">
        <f t="shared" si="151"/>
        <v>makeup of many clinical populations, issues related to 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 (ATTR: ARTS)</v>
      </c>
    </row>
    <row r="9722" spans="1:8" x14ac:dyDescent="0.25">
      <c r="A9722" t="s">
        <v>1197</v>
      </c>
      <c r="B9722" t="s">
        <v>788</v>
      </c>
      <c r="C9722" t="s">
        <v>9</v>
      </c>
      <c r="D9722" t="s">
        <v>10</v>
      </c>
      <c r="E9722">
        <v>6</v>
      </c>
      <c r="F9722" t="s">
        <v>1775</v>
      </c>
      <c r="G9722" s="1">
        <v>37229</v>
      </c>
      <c r="H9722" t="str">
        <f t="shared" si="151"/>
        <v>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 (ATTR: ARTS)</v>
      </c>
    </row>
    <row r="9723" spans="1:8" x14ac:dyDescent="0.25">
      <c r="A9723" t="s">
        <v>1197</v>
      </c>
      <c r="B9723" t="s">
        <v>788</v>
      </c>
      <c r="C9723" t="s">
        <v>9</v>
      </c>
      <c r="D9723" t="s">
        <v>10</v>
      </c>
      <c r="E9723">
        <v>7</v>
      </c>
      <c r="F9723" t="s">
        <v>1776</v>
      </c>
      <c r="G9723" s="1">
        <v>37229</v>
      </c>
      <c r="H9723" t="str">
        <f t="shared" si="151"/>
        <v>be heavily emphasized. Because a major goal of the course is to impress students with the importance of grounding counseling practice in sound psychological theory, theoretical issues and practical applications will be interwoven continuously throughout the semester. (ATTR: ARTS)</v>
      </c>
    </row>
    <row r="9724" spans="1:8" x14ac:dyDescent="0.25">
      <c r="A9724" t="s">
        <v>1197</v>
      </c>
      <c r="B9724" t="s">
        <v>788</v>
      </c>
      <c r="C9724" t="s">
        <v>9</v>
      </c>
      <c r="D9724" t="s">
        <v>10</v>
      </c>
      <c r="E9724">
        <v>8</v>
      </c>
      <c r="F9724" t="s">
        <v>1777</v>
      </c>
      <c r="G9724" s="1">
        <v>37229</v>
      </c>
      <c r="H9724" t="str">
        <f t="shared" si="151"/>
        <v>to impress students with the importance of grounding counseling practice in sound psychological theory, theoretical issues and practical applications will be interwoven continuously throughout the semester. (ATTR: ARTS)</v>
      </c>
    </row>
    <row r="9725" spans="1:8" x14ac:dyDescent="0.25">
      <c r="A9725" t="s">
        <v>1197</v>
      </c>
      <c r="B9725" t="s">
        <v>788</v>
      </c>
      <c r="C9725" t="s">
        <v>9</v>
      </c>
      <c r="D9725" t="s">
        <v>10</v>
      </c>
      <c r="E9725">
        <v>9</v>
      </c>
      <c r="F9725" t="s">
        <v>1778</v>
      </c>
      <c r="G9725" s="1">
        <v>37229</v>
      </c>
      <c r="H9725" t="str">
        <f t="shared" si="151"/>
        <v>counseling practice in sound psychological theory, theoretical issues and practical applications will be interwoven continuously throughout the semester. (ATTR: ARTS)</v>
      </c>
    </row>
    <row r="9726" spans="1:8" x14ac:dyDescent="0.25">
      <c r="A9726" t="s">
        <v>1197</v>
      </c>
      <c r="B9726" t="s">
        <v>788</v>
      </c>
      <c r="C9726" t="s">
        <v>9</v>
      </c>
      <c r="D9726" t="s">
        <v>10</v>
      </c>
      <c r="E9726">
        <v>10</v>
      </c>
      <c r="F9726" t="s">
        <v>1779</v>
      </c>
      <c r="G9726" s="1">
        <v>37229</v>
      </c>
      <c r="H9726" t="str">
        <f t="shared" si="151"/>
        <v>theoretical issues and practical applications will be interwoven continuously throughout the semester. (ATTR: ARTS)</v>
      </c>
    </row>
    <row r="9727" spans="1:8" x14ac:dyDescent="0.25">
      <c r="A9727" t="s">
        <v>1197</v>
      </c>
      <c r="B9727" t="s">
        <v>788</v>
      </c>
      <c r="C9727" t="s">
        <v>9</v>
      </c>
      <c r="D9727" t="s">
        <v>10</v>
      </c>
      <c r="E9727">
        <v>11</v>
      </c>
      <c r="F9727" t="s">
        <v>1780</v>
      </c>
      <c r="G9727" s="1">
        <v>37229</v>
      </c>
      <c r="H9727" t="str">
        <f t="shared" si="151"/>
        <v>interwoven continuously throughout the semester. (ATTR: ARTS)</v>
      </c>
    </row>
    <row r="9728" spans="1:8" x14ac:dyDescent="0.25">
      <c r="A9728" t="s">
        <v>1197</v>
      </c>
      <c r="B9728" t="s">
        <v>788</v>
      </c>
      <c r="C9728" t="s">
        <v>9</v>
      </c>
      <c r="D9728" t="s">
        <v>10</v>
      </c>
      <c r="E9728">
        <v>12</v>
      </c>
      <c r="F9728" t="s">
        <v>81</v>
      </c>
      <c r="G9728" s="1">
        <v>37229</v>
      </c>
      <c r="H9728" t="str">
        <f t="shared" si="151"/>
        <v>(ATTR: ARTS)</v>
      </c>
    </row>
    <row r="9729" spans="1:8" x14ac:dyDescent="0.25">
      <c r="A9729" t="s">
        <v>1197</v>
      </c>
      <c r="B9729" t="s">
        <v>453</v>
      </c>
      <c r="C9729" t="s">
        <v>1827</v>
      </c>
      <c r="D9729" t="s">
        <v>10</v>
      </c>
      <c r="E9729">
        <v>1</v>
      </c>
      <c r="F9729" t="s">
        <v>2895</v>
      </c>
      <c r="G9729" s="1">
        <v>38331</v>
      </c>
      <c r="H9729" t="str">
        <f t="shared" si="151"/>
        <v>This course will examine some of the most well-researched and interesting psychological disorders of childhood and ad- olescence, including clinical descriptions, DSM-IV diagnostic criteria, and theoretical bases for the explana- tion and treatment of these disorders. Included will be an overview of some psychosocial contributors to psychological problems of childhood, including child sexual and physical abuse. In addition, the course will cover psychotherapeutic interventions with children and adolescents. (ATTR: ARTS)</v>
      </c>
    </row>
    <row r="9730" spans="1:8" x14ac:dyDescent="0.25">
      <c r="A9730" t="s">
        <v>1197</v>
      </c>
      <c r="B9730" t="s">
        <v>453</v>
      </c>
      <c r="C9730" t="s">
        <v>1827</v>
      </c>
      <c r="D9730" t="s">
        <v>10</v>
      </c>
      <c r="E9730">
        <v>2</v>
      </c>
      <c r="F9730" t="s">
        <v>2896</v>
      </c>
      <c r="G9730" s="1">
        <v>38331</v>
      </c>
      <c r="H9730" t="str">
        <f t="shared" si="151"/>
        <v>and interesting psychological disorders of childhood and ad- olescence, including clinical descriptions, DSM-IV diagnostic criteria, and theoretical bases for the explana- tion and treatment of these disorders. Included will be an overview of some psychosocial contributors to psychological problems of childhood, including child sexual and physical abuse. In addition, the course will cover psychotherapeutic interventions with children and adolescents. (ATTR: ARTS)</v>
      </c>
    </row>
    <row r="9731" spans="1:8" x14ac:dyDescent="0.25">
      <c r="A9731" t="s">
        <v>1197</v>
      </c>
      <c r="B9731" t="s">
        <v>453</v>
      </c>
      <c r="C9731" t="s">
        <v>1827</v>
      </c>
      <c r="D9731" t="s">
        <v>10</v>
      </c>
      <c r="E9731">
        <v>3</v>
      </c>
      <c r="F9731" t="s">
        <v>2897</v>
      </c>
      <c r="G9731" s="1">
        <v>38331</v>
      </c>
      <c r="H9731" t="str">
        <f t="shared" ref="H9731:H9794" si="152">IF(E9732=1,F9731,F9731&amp;" "&amp;H9732)</f>
        <v>olescence, including clinical descriptions, DSM-IV diagnostic criteria, and theoretical bases for the explana- tion and treatment of these disorders. Included will be an overview of some psychosocial contributors to psychological problems of childhood, including child sexual and physical abuse. In addition, the course will cover psychotherapeutic interventions with children and adolescents. (ATTR: ARTS)</v>
      </c>
    </row>
    <row r="9732" spans="1:8" x14ac:dyDescent="0.25">
      <c r="A9732" t="s">
        <v>1197</v>
      </c>
      <c r="B9732" t="s">
        <v>453</v>
      </c>
      <c r="C9732" t="s">
        <v>1827</v>
      </c>
      <c r="D9732" t="s">
        <v>10</v>
      </c>
      <c r="E9732">
        <v>4</v>
      </c>
      <c r="F9732" t="s">
        <v>2898</v>
      </c>
      <c r="G9732" s="1">
        <v>38331</v>
      </c>
      <c r="H9732" t="str">
        <f t="shared" si="152"/>
        <v>diagnostic criteria, and theoretical bases for the explana- tion and treatment of these disorders. Included will be an overview of some psychosocial contributors to psychological problems of childhood, including child sexual and physical abuse. In addition, the course will cover psychotherapeutic interventions with children and adolescents. (ATTR: ARTS)</v>
      </c>
    </row>
    <row r="9733" spans="1:8" x14ac:dyDescent="0.25">
      <c r="A9733" t="s">
        <v>1197</v>
      </c>
      <c r="B9733" t="s">
        <v>453</v>
      </c>
      <c r="C9733" t="s">
        <v>1827</v>
      </c>
      <c r="D9733" t="s">
        <v>10</v>
      </c>
      <c r="E9733">
        <v>5</v>
      </c>
      <c r="F9733" t="s">
        <v>2899</v>
      </c>
      <c r="G9733" s="1">
        <v>38331</v>
      </c>
      <c r="H9733" t="str">
        <f t="shared" si="152"/>
        <v>tion and treatment of these disorders. Included will be an overview of some psychosocial contributors to psychological problems of childhood, including child sexual and physical abuse. In addition, the course will cover psychotherapeutic interventions with children and adolescents. (ATTR: ARTS)</v>
      </c>
    </row>
    <row r="9734" spans="1:8" x14ac:dyDescent="0.25">
      <c r="A9734" t="s">
        <v>1197</v>
      </c>
      <c r="B9734" t="s">
        <v>453</v>
      </c>
      <c r="C9734" t="s">
        <v>1827</v>
      </c>
      <c r="D9734" t="s">
        <v>10</v>
      </c>
      <c r="E9734">
        <v>6</v>
      </c>
      <c r="F9734" t="s">
        <v>2900</v>
      </c>
      <c r="G9734" s="1">
        <v>38331</v>
      </c>
      <c r="H9734" t="str">
        <f t="shared" si="152"/>
        <v>overview of some psychosocial contributors to psychological problems of childhood, including child sexual and physical abuse. In addition, the course will cover psychotherapeutic interventions with children and adolescents. (ATTR: ARTS)</v>
      </c>
    </row>
    <row r="9735" spans="1:8" x14ac:dyDescent="0.25">
      <c r="A9735" t="s">
        <v>1197</v>
      </c>
      <c r="B9735" t="s">
        <v>453</v>
      </c>
      <c r="C9735" t="s">
        <v>1827</v>
      </c>
      <c r="D9735" t="s">
        <v>10</v>
      </c>
      <c r="E9735">
        <v>7</v>
      </c>
      <c r="F9735" t="s">
        <v>2901</v>
      </c>
      <c r="G9735" s="1">
        <v>38331</v>
      </c>
      <c r="H9735" t="str">
        <f t="shared" si="152"/>
        <v>problems of childhood, including child sexual and physical abuse. In addition, the course will cover psychotherapeutic interventions with children and adolescents. (ATTR: ARTS)</v>
      </c>
    </row>
    <row r="9736" spans="1:8" x14ac:dyDescent="0.25">
      <c r="A9736" t="s">
        <v>1197</v>
      </c>
      <c r="B9736" t="s">
        <v>453</v>
      </c>
      <c r="C9736" t="s">
        <v>1827</v>
      </c>
      <c r="D9736" t="s">
        <v>10</v>
      </c>
      <c r="E9736">
        <v>8</v>
      </c>
      <c r="F9736" t="s">
        <v>2902</v>
      </c>
      <c r="G9736" s="1">
        <v>38331</v>
      </c>
      <c r="H9736" t="str">
        <f t="shared" si="152"/>
        <v>abuse. In addition, the course will cover psychotherapeutic interventions with children and adolescents. (ATTR: ARTS)</v>
      </c>
    </row>
    <row r="9737" spans="1:8" x14ac:dyDescent="0.25">
      <c r="A9737" t="s">
        <v>1197</v>
      </c>
      <c r="B9737" t="s">
        <v>453</v>
      </c>
      <c r="C9737" t="s">
        <v>1827</v>
      </c>
      <c r="D9737" t="s">
        <v>10</v>
      </c>
      <c r="E9737">
        <v>9</v>
      </c>
      <c r="F9737" t="s">
        <v>2903</v>
      </c>
      <c r="G9737" s="1">
        <v>38331</v>
      </c>
      <c r="H9737" t="str">
        <f t="shared" si="152"/>
        <v>interventions with children and adolescents. (ATTR: ARTS)</v>
      </c>
    </row>
    <row r="9738" spans="1:8" x14ac:dyDescent="0.25">
      <c r="A9738" t="s">
        <v>1197</v>
      </c>
      <c r="B9738" t="s">
        <v>33</v>
      </c>
      <c r="C9738" t="s">
        <v>1827</v>
      </c>
      <c r="D9738" t="s">
        <v>10</v>
      </c>
      <c r="E9738">
        <v>1</v>
      </c>
      <c r="F9738" t="s">
        <v>2904</v>
      </c>
      <c r="G9738" s="1">
        <v>38331</v>
      </c>
      <c r="H9738" t="str">
        <f t="shared" si="152"/>
        <v>This course surveys human mental processes. Cognition in- volves the ability to store, retrieve, and use knowledge. In-class demonstrations and activities supplement lecture material on attentional processes, memory, imagery, concept formation, language, reasoning, problem-solving, and cre- ativity. The course emphasizes theoretical and experimental aspects of cognitive psychology as well as everyday applica- tions, and relates cognitive processes to other areas of psychology such as development, clinical, social,and neuro- psychology. (ATTR: ARTS, PXEX)</v>
      </c>
    </row>
    <row r="9739" spans="1:8" x14ac:dyDescent="0.25">
      <c r="A9739" t="s">
        <v>1197</v>
      </c>
      <c r="B9739" t="s">
        <v>33</v>
      </c>
      <c r="C9739" t="s">
        <v>1827</v>
      </c>
      <c r="D9739" t="s">
        <v>10</v>
      </c>
      <c r="E9739">
        <v>2</v>
      </c>
      <c r="F9739" t="s">
        <v>2905</v>
      </c>
      <c r="G9739" s="1">
        <v>38331</v>
      </c>
      <c r="H9739" t="str">
        <f t="shared" si="152"/>
        <v>volves the ability to store, retrieve, and use knowledge. In-class demonstrations and activities supplement lecture material on attentional processes, memory, imagery, concept formation, language, reasoning, problem-solving, and cre- ativity. The course emphasizes theoretical and experimental aspects of cognitive psychology as well as everyday applica- tions, and relates cognitive processes to other areas of psychology such as development, clinical, social,and neuro- psychology. (ATTR: ARTS, PXEX)</v>
      </c>
    </row>
    <row r="9740" spans="1:8" x14ac:dyDescent="0.25">
      <c r="A9740" t="s">
        <v>1197</v>
      </c>
      <c r="B9740" t="s">
        <v>33</v>
      </c>
      <c r="C9740" t="s">
        <v>1827</v>
      </c>
      <c r="D9740" t="s">
        <v>10</v>
      </c>
      <c r="E9740">
        <v>3</v>
      </c>
      <c r="F9740" t="s">
        <v>2906</v>
      </c>
      <c r="G9740" s="1">
        <v>38331</v>
      </c>
      <c r="H9740" t="str">
        <f t="shared" si="152"/>
        <v>In-class demonstrations and activities supplement lecture material on attentional processes, memory, imagery, concept formation, language, reasoning, problem-solving, and cre- ativity. The course emphasizes theoretical and experimental aspects of cognitive psychology as well as everyday applica- tions, and relates cognitive processes to other areas of psychology such as development, clinical, social,and neuro- psychology. (ATTR: ARTS, PXEX)</v>
      </c>
    </row>
    <row r="9741" spans="1:8" x14ac:dyDescent="0.25">
      <c r="A9741" t="s">
        <v>1197</v>
      </c>
      <c r="B9741" t="s">
        <v>33</v>
      </c>
      <c r="C9741" t="s">
        <v>1827</v>
      </c>
      <c r="D9741" t="s">
        <v>10</v>
      </c>
      <c r="E9741">
        <v>4</v>
      </c>
      <c r="F9741" t="s">
        <v>2907</v>
      </c>
      <c r="G9741" s="1">
        <v>38331</v>
      </c>
      <c r="H9741" t="str">
        <f t="shared" si="152"/>
        <v>material on attentional processes, memory, imagery, concept formation, language, reasoning, problem-solving, and cre- ativity. The course emphasizes theoretical and experimental aspects of cognitive psychology as well as everyday applica- tions, and relates cognitive processes to other areas of psychology such as development, clinical, social,and neuro- psychology. (ATTR: ARTS, PXEX)</v>
      </c>
    </row>
    <row r="9742" spans="1:8" x14ac:dyDescent="0.25">
      <c r="A9742" t="s">
        <v>1197</v>
      </c>
      <c r="B9742" t="s">
        <v>33</v>
      </c>
      <c r="C9742" t="s">
        <v>1827</v>
      </c>
      <c r="D9742" t="s">
        <v>10</v>
      </c>
      <c r="E9742">
        <v>5</v>
      </c>
      <c r="F9742" t="s">
        <v>2908</v>
      </c>
      <c r="G9742" s="1">
        <v>38331</v>
      </c>
      <c r="H9742" t="str">
        <f t="shared" si="152"/>
        <v>formation, language, reasoning, problem-solving, and cre- ativity. The course emphasizes theoretical and experimental aspects of cognitive psychology as well as everyday applica- tions, and relates cognitive processes to other areas of psychology such as development, clinical, social,and neuro- psychology. (ATTR: ARTS, PXEX)</v>
      </c>
    </row>
    <row r="9743" spans="1:8" x14ac:dyDescent="0.25">
      <c r="A9743" t="s">
        <v>1197</v>
      </c>
      <c r="B9743" t="s">
        <v>33</v>
      </c>
      <c r="C9743" t="s">
        <v>1827</v>
      </c>
      <c r="D9743" t="s">
        <v>10</v>
      </c>
      <c r="E9743">
        <v>6</v>
      </c>
      <c r="F9743" t="s">
        <v>2909</v>
      </c>
      <c r="G9743" s="1">
        <v>38331</v>
      </c>
      <c r="H9743" t="str">
        <f t="shared" si="152"/>
        <v>ativity. The course emphasizes theoretical and experimental aspects of cognitive psychology as well as everyday applica- tions, and relates cognitive processes to other areas of psychology such as development, clinical, social,and neuro- psychology. (ATTR: ARTS, PXEX)</v>
      </c>
    </row>
    <row r="9744" spans="1:8" x14ac:dyDescent="0.25">
      <c r="A9744" t="s">
        <v>1197</v>
      </c>
      <c r="B9744" t="s">
        <v>33</v>
      </c>
      <c r="C9744" t="s">
        <v>1827</v>
      </c>
      <c r="D9744" t="s">
        <v>10</v>
      </c>
      <c r="E9744">
        <v>7</v>
      </c>
      <c r="F9744" t="s">
        <v>2910</v>
      </c>
      <c r="G9744" s="1">
        <v>38331</v>
      </c>
      <c r="H9744" t="str">
        <f t="shared" si="152"/>
        <v>aspects of cognitive psychology as well as everyday applica- tions, and relates cognitive processes to other areas of psychology such as development, clinical, social,and neuro- psychology. (ATTR: ARTS, PXEX)</v>
      </c>
    </row>
    <row r="9745" spans="1:8" x14ac:dyDescent="0.25">
      <c r="A9745" t="s">
        <v>1197</v>
      </c>
      <c r="B9745" t="s">
        <v>33</v>
      </c>
      <c r="C9745" t="s">
        <v>1827</v>
      </c>
      <c r="D9745" t="s">
        <v>10</v>
      </c>
      <c r="E9745">
        <v>8</v>
      </c>
      <c r="F9745" t="s">
        <v>2911</v>
      </c>
      <c r="G9745" s="1">
        <v>38331</v>
      </c>
      <c r="H9745" t="str">
        <f t="shared" si="152"/>
        <v>tions, and relates cognitive processes to other areas of psychology such as development, clinical, social,and neuro- psychology. (ATTR: ARTS, PXEX)</v>
      </c>
    </row>
    <row r="9746" spans="1:8" x14ac:dyDescent="0.25">
      <c r="A9746" t="s">
        <v>1197</v>
      </c>
      <c r="B9746" t="s">
        <v>33</v>
      </c>
      <c r="C9746" t="s">
        <v>1827</v>
      </c>
      <c r="D9746" t="s">
        <v>10</v>
      </c>
      <c r="E9746">
        <v>9</v>
      </c>
      <c r="F9746" t="s">
        <v>2912</v>
      </c>
      <c r="G9746" s="1">
        <v>38331</v>
      </c>
      <c r="H9746" t="str">
        <f t="shared" si="152"/>
        <v>psychology such as development, clinical, social,and neuro- psychology. (ATTR: ARTS, PXEX)</v>
      </c>
    </row>
    <row r="9747" spans="1:8" x14ac:dyDescent="0.25">
      <c r="A9747" t="s">
        <v>1197</v>
      </c>
      <c r="B9747" t="s">
        <v>33</v>
      </c>
      <c r="C9747" t="s">
        <v>1827</v>
      </c>
      <c r="D9747" t="s">
        <v>10</v>
      </c>
      <c r="E9747">
        <v>10</v>
      </c>
      <c r="F9747" t="s">
        <v>2913</v>
      </c>
      <c r="G9747" s="1">
        <v>38331</v>
      </c>
      <c r="H9747" t="str">
        <f t="shared" si="152"/>
        <v>psychology. (ATTR: ARTS, PXEX)</v>
      </c>
    </row>
    <row r="9748" spans="1:8" x14ac:dyDescent="0.25">
      <c r="A9748" t="s">
        <v>1197</v>
      </c>
      <c r="B9748" t="s">
        <v>2017</v>
      </c>
      <c r="C9748" t="s">
        <v>1827</v>
      </c>
      <c r="D9748" t="s">
        <v>10</v>
      </c>
      <c r="E9748">
        <v>1</v>
      </c>
      <c r="F9748" t="s">
        <v>2914</v>
      </c>
      <c r="G9748" s="1">
        <v>38331</v>
      </c>
      <c r="H9748" t="str">
        <f t="shared" si="152"/>
        <v>This course surveys theoretical and applied issues relating to the nature of human intelligence. The history of intelli- gence testing is covered, with emphasis on its impact on social policy in the United States throughout the 20th century. The question "What is intelligence?" is examined from several viewpoints, including psychometric, information processing, and cross-cultural perspectives. Theory and research regarding hereditary versus environmental in- fluences on intelligence are studied. Finally, prospects for training intelligence through the use of thinking skills programs are evaluated. (ATTR: ARTS)</v>
      </c>
    </row>
    <row r="9749" spans="1:8" x14ac:dyDescent="0.25">
      <c r="A9749" t="s">
        <v>1197</v>
      </c>
      <c r="B9749" t="s">
        <v>2017</v>
      </c>
      <c r="C9749" t="s">
        <v>1827</v>
      </c>
      <c r="D9749" t="s">
        <v>10</v>
      </c>
      <c r="E9749">
        <v>2</v>
      </c>
      <c r="F9749" t="s">
        <v>2915</v>
      </c>
      <c r="G9749" s="1">
        <v>38331</v>
      </c>
      <c r="H9749" t="str">
        <f t="shared" si="152"/>
        <v>to the nature of human intelligence. The history of intelli- gence testing is covered, with emphasis on its impact on social policy in the United States throughout the 20th century. The question "What is intelligence?" is examined from several viewpoints, including psychometric, information processing, and cross-cultural perspectives. Theory and research regarding hereditary versus environmental in- fluences on intelligence are studied. Finally, prospects for training intelligence through the use of thinking skills programs are evaluated. (ATTR: ARTS)</v>
      </c>
    </row>
    <row r="9750" spans="1:8" x14ac:dyDescent="0.25">
      <c r="A9750" t="s">
        <v>1197</v>
      </c>
      <c r="B9750" t="s">
        <v>2017</v>
      </c>
      <c r="C9750" t="s">
        <v>1827</v>
      </c>
      <c r="D9750" t="s">
        <v>10</v>
      </c>
      <c r="E9750">
        <v>3</v>
      </c>
      <c r="F9750" t="s">
        <v>2916</v>
      </c>
      <c r="G9750" s="1">
        <v>38331</v>
      </c>
      <c r="H9750" t="str">
        <f t="shared" si="152"/>
        <v>gence testing is covered, with emphasis on its impact on social policy in the United States throughout the 20th century. The question "What is intelligence?" is examined from several viewpoints, including psychometric, information processing, and cross-cultural perspectives. Theory and research regarding hereditary versus environmental in- fluences on intelligence are studied. Finally, prospects for training intelligence through the use of thinking skills programs are evaluated. (ATTR: ARTS)</v>
      </c>
    </row>
    <row r="9751" spans="1:8" x14ac:dyDescent="0.25">
      <c r="A9751" t="s">
        <v>1197</v>
      </c>
      <c r="B9751" t="s">
        <v>2017</v>
      </c>
      <c r="C9751" t="s">
        <v>1827</v>
      </c>
      <c r="D9751" t="s">
        <v>10</v>
      </c>
      <c r="E9751">
        <v>4</v>
      </c>
      <c r="F9751" t="s">
        <v>2917</v>
      </c>
      <c r="G9751" s="1">
        <v>38331</v>
      </c>
      <c r="H9751" t="str">
        <f t="shared" si="152"/>
        <v>social policy in the United States throughout the 20th century. The question "What is intelligence?" is examined from several viewpoints, including psychometric, information processing, and cross-cultural perspectives. Theory and research regarding hereditary versus environmental in- fluences on intelligence are studied. Finally, prospects for training intelligence through the use of thinking skills programs are evaluated. (ATTR: ARTS)</v>
      </c>
    </row>
    <row r="9752" spans="1:8" x14ac:dyDescent="0.25">
      <c r="A9752" t="s">
        <v>1197</v>
      </c>
      <c r="B9752" t="s">
        <v>2017</v>
      </c>
      <c r="C9752" t="s">
        <v>1827</v>
      </c>
      <c r="D9752" t="s">
        <v>10</v>
      </c>
      <c r="E9752">
        <v>5</v>
      </c>
      <c r="F9752" t="s">
        <v>2918</v>
      </c>
      <c r="G9752" s="1">
        <v>38331</v>
      </c>
      <c r="H9752" t="str">
        <f t="shared" si="152"/>
        <v>century. The question "What is intelligence?" is examined from several viewpoints, including psychometric, information processing, and cross-cultural perspectives. Theory and research regarding hereditary versus environmental in- fluences on intelligence are studied. Finally, prospects for training intelligence through the use of thinking skills programs are evaluated. (ATTR: ARTS)</v>
      </c>
    </row>
    <row r="9753" spans="1:8" x14ac:dyDescent="0.25">
      <c r="A9753" t="s">
        <v>1197</v>
      </c>
      <c r="B9753" t="s">
        <v>2017</v>
      </c>
      <c r="C9753" t="s">
        <v>1827</v>
      </c>
      <c r="D9753" t="s">
        <v>10</v>
      </c>
      <c r="E9753">
        <v>6</v>
      </c>
      <c r="F9753" t="s">
        <v>2919</v>
      </c>
      <c r="G9753" s="1">
        <v>38331</v>
      </c>
      <c r="H9753" t="str">
        <f t="shared" si="152"/>
        <v>from several viewpoints, including psychometric, information processing, and cross-cultural perspectives. Theory and research regarding hereditary versus environmental in- fluences on intelligence are studied. Finally, prospects for training intelligence through the use of thinking skills programs are evaluated. (ATTR: ARTS)</v>
      </c>
    </row>
    <row r="9754" spans="1:8" x14ac:dyDescent="0.25">
      <c r="A9754" t="s">
        <v>1197</v>
      </c>
      <c r="B9754" t="s">
        <v>2017</v>
      </c>
      <c r="C9754" t="s">
        <v>1827</v>
      </c>
      <c r="D9754" t="s">
        <v>10</v>
      </c>
      <c r="E9754">
        <v>7</v>
      </c>
      <c r="F9754" t="s">
        <v>2920</v>
      </c>
      <c r="G9754" s="1">
        <v>38331</v>
      </c>
      <c r="H9754" t="str">
        <f t="shared" si="152"/>
        <v>processing, and cross-cultural perspectives. Theory and research regarding hereditary versus environmental in- fluences on intelligence are studied. Finally, prospects for training intelligence through the use of thinking skills programs are evaluated. (ATTR: ARTS)</v>
      </c>
    </row>
    <row r="9755" spans="1:8" x14ac:dyDescent="0.25">
      <c r="A9755" t="s">
        <v>1197</v>
      </c>
      <c r="B9755" t="s">
        <v>2017</v>
      </c>
      <c r="C9755" t="s">
        <v>1827</v>
      </c>
      <c r="D9755" t="s">
        <v>10</v>
      </c>
      <c r="E9755">
        <v>8</v>
      </c>
      <c r="F9755" t="s">
        <v>2921</v>
      </c>
      <c r="G9755" s="1">
        <v>38331</v>
      </c>
      <c r="H9755" t="str">
        <f t="shared" si="152"/>
        <v>research regarding hereditary versus environmental in- fluences on intelligence are studied. Finally, prospects for training intelligence through the use of thinking skills programs are evaluated. (ATTR: ARTS)</v>
      </c>
    </row>
    <row r="9756" spans="1:8" x14ac:dyDescent="0.25">
      <c r="A9756" t="s">
        <v>1197</v>
      </c>
      <c r="B9756" t="s">
        <v>2017</v>
      </c>
      <c r="C9756" t="s">
        <v>1827</v>
      </c>
      <c r="D9756" t="s">
        <v>10</v>
      </c>
      <c r="E9756">
        <v>9</v>
      </c>
      <c r="F9756" t="s">
        <v>2922</v>
      </c>
      <c r="G9756" s="1">
        <v>38331</v>
      </c>
      <c r="H9756" t="str">
        <f t="shared" si="152"/>
        <v>fluences on intelligence are studied. Finally, prospects for training intelligence through the use of thinking skills programs are evaluated. (ATTR: ARTS)</v>
      </c>
    </row>
    <row r="9757" spans="1:8" x14ac:dyDescent="0.25">
      <c r="A9757" t="s">
        <v>1197</v>
      </c>
      <c r="B9757" t="s">
        <v>2017</v>
      </c>
      <c r="C9757" t="s">
        <v>1827</v>
      </c>
      <c r="D9757" t="s">
        <v>10</v>
      </c>
      <c r="E9757">
        <v>10</v>
      </c>
      <c r="F9757" t="s">
        <v>2923</v>
      </c>
      <c r="G9757" s="1">
        <v>38331</v>
      </c>
      <c r="H9757" t="str">
        <f t="shared" si="152"/>
        <v>training intelligence through the use of thinking skills programs are evaluated. (ATTR: ARTS)</v>
      </c>
    </row>
    <row r="9758" spans="1:8" x14ac:dyDescent="0.25">
      <c r="A9758" t="s">
        <v>1197</v>
      </c>
      <c r="B9758" t="s">
        <v>2017</v>
      </c>
      <c r="C9758" t="s">
        <v>1827</v>
      </c>
      <c r="D9758" t="s">
        <v>10</v>
      </c>
      <c r="E9758">
        <v>11</v>
      </c>
      <c r="F9758" t="s">
        <v>2924</v>
      </c>
      <c r="G9758" s="1">
        <v>38331</v>
      </c>
      <c r="H9758" t="str">
        <f t="shared" si="152"/>
        <v>programs are evaluated. (ATTR: ARTS)</v>
      </c>
    </row>
    <row r="9759" spans="1:8" x14ac:dyDescent="0.25">
      <c r="A9759" t="s">
        <v>1197</v>
      </c>
      <c r="B9759" t="s">
        <v>1024</v>
      </c>
      <c r="C9759" t="s">
        <v>1827</v>
      </c>
      <c r="D9759" t="s">
        <v>10</v>
      </c>
      <c r="E9759">
        <v>1</v>
      </c>
      <c r="F9759" t="s">
        <v>2925</v>
      </c>
      <c r="G9759" s="1">
        <v>38331</v>
      </c>
      <c r="H9759" t="str">
        <f t="shared" si="152"/>
        <v>This course examines the actions of psychoactive drugs on brain and behavior. Drugs of abuse and psychotherapeutic drugs are given about equal emphasis. Drug use as a social problem is examined in historical and current perspectives, covering substances such as narcotics, stimulants, hallucin- ogens, marijuana, and alcohol. Drugs of abuse are examined 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0" spans="1:8" x14ac:dyDescent="0.25">
      <c r="A9760" t="s">
        <v>1197</v>
      </c>
      <c r="B9760" t="s">
        <v>1024</v>
      </c>
      <c r="C9760" t="s">
        <v>1827</v>
      </c>
      <c r="D9760" t="s">
        <v>10</v>
      </c>
      <c r="E9760">
        <v>2</v>
      </c>
      <c r="F9760" t="s">
        <v>2926</v>
      </c>
      <c r="G9760" s="1">
        <v>38331</v>
      </c>
      <c r="H9760" t="str">
        <f t="shared" si="152"/>
        <v>brain and behavior. Drugs of abuse and psychotherapeutic drugs are given about equal emphasis. Drug use as a social problem is examined in historical and current perspectives, covering substances such as narcotics, stimulants, hallucin- ogens, marijuana, and alcohol. Drugs of abuse are examined 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1" spans="1:8" x14ac:dyDescent="0.25">
      <c r="A9761" t="s">
        <v>1197</v>
      </c>
      <c r="B9761" t="s">
        <v>1024</v>
      </c>
      <c r="C9761" t="s">
        <v>1827</v>
      </c>
      <c r="D9761" t="s">
        <v>10</v>
      </c>
      <c r="E9761">
        <v>3</v>
      </c>
      <c r="F9761" t="s">
        <v>2927</v>
      </c>
      <c r="G9761" s="1">
        <v>38331</v>
      </c>
      <c r="H9761" t="str">
        <f t="shared" si="152"/>
        <v>drugs are given about equal emphasis. Drug use as a social problem is examined in historical and current perspectives, covering substances such as narcotics, stimulants, hallucin- ogens, marijuana, and alcohol. Drugs of abuse are examined 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2" spans="1:8" x14ac:dyDescent="0.25">
      <c r="A9762" t="s">
        <v>1197</v>
      </c>
      <c r="B9762" t="s">
        <v>1024</v>
      </c>
      <c r="C9762" t="s">
        <v>1827</v>
      </c>
      <c r="D9762" t="s">
        <v>10</v>
      </c>
      <c r="E9762">
        <v>4</v>
      </c>
      <c r="F9762" t="s">
        <v>2928</v>
      </c>
      <c r="G9762" s="1">
        <v>38331</v>
      </c>
      <c r="H9762" t="str">
        <f t="shared" si="152"/>
        <v>problem is examined in historical and current perspectives, covering substances such as narcotics, stimulants, hallucin- ogens, marijuana, and alcohol. Drugs of abuse are examined 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3" spans="1:8" x14ac:dyDescent="0.25">
      <c r="A9763" t="s">
        <v>1197</v>
      </c>
      <c r="B9763" t="s">
        <v>1024</v>
      </c>
      <c r="C9763" t="s">
        <v>1827</v>
      </c>
      <c r="D9763" t="s">
        <v>10</v>
      </c>
      <c r="E9763">
        <v>5</v>
      </c>
      <c r="F9763" t="s">
        <v>2929</v>
      </c>
      <c r="G9763" s="1">
        <v>38331</v>
      </c>
      <c r="H9763" t="str">
        <f t="shared" si="152"/>
        <v>covering substances such as narcotics, stimulants, hallucin- ogens, marijuana, and alcohol. Drugs of abuse are examined 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4" spans="1:8" x14ac:dyDescent="0.25">
      <c r="A9764" t="s">
        <v>1197</v>
      </c>
      <c r="B9764" t="s">
        <v>1024</v>
      </c>
      <c r="C9764" t="s">
        <v>1827</v>
      </c>
      <c r="D9764" t="s">
        <v>10</v>
      </c>
      <c r="E9764">
        <v>6</v>
      </c>
      <c r="F9764" t="s">
        <v>2930</v>
      </c>
      <c r="G9764" s="1">
        <v>38331</v>
      </c>
      <c r="H9764" t="str">
        <f t="shared" si="152"/>
        <v>ogens, marijuana, and alcohol. Drugs of abuse are examined 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5" spans="1:8" x14ac:dyDescent="0.25">
      <c r="A9765" t="s">
        <v>1197</v>
      </c>
      <c r="B9765" t="s">
        <v>1024</v>
      </c>
      <c r="C9765" t="s">
        <v>1827</v>
      </c>
      <c r="D9765" t="s">
        <v>10</v>
      </c>
      <c r="E9765">
        <v>7</v>
      </c>
      <c r="F9765" t="s">
        <v>2931</v>
      </c>
      <c r="G9765" s="1">
        <v>38331</v>
      </c>
      <c r="H9765" t="str">
        <f t="shared" si="152"/>
        <v>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6" spans="1:8" x14ac:dyDescent="0.25">
      <c r="A9766" t="s">
        <v>1197</v>
      </c>
      <c r="B9766" t="s">
        <v>1024</v>
      </c>
      <c r="C9766" t="s">
        <v>1827</v>
      </c>
      <c r="D9766" t="s">
        <v>10</v>
      </c>
      <c r="E9766">
        <v>8</v>
      </c>
      <c r="F9766" t="s">
        <v>2932</v>
      </c>
      <c r="G9766" s="1">
        <v>38331</v>
      </c>
      <c r="H9766" t="str">
        <f t="shared" si="152"/>
        <v>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7" spans="1:8" x14ac:dyDescent="0.25">
      <c r="A9767" t="s">
        <v>1197</v>
      </c>
      <c r="B9767" t="s">
        <v>1024</v>
      </c>
      <c r="C9767" t="s">
        <v>1827</v>
      </c>
      <c r="D9767" t="s">
        <v>10</v>
      </c>
      <c r="E9767">
        <v>9</v>
      </c>
      <c r="F9767" t="s">
        <v>2933</v>
      </c>
      <c r="G9767" s="1">
        <v>38331</v>
      </c>
      <c r="H9767" t="str">
        <f t="shared" si="152"/>
        <v>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8" spans="1:8" x14ac:dyDescent="0.25">
      <c r="A9768" t="s">
        <v>1197</v>
      </c>
      <c r="B9768" t="s">
        <v>1024</v>
      </c>
      <c r="C9768" t="s">
        <v>1827</v>
      </c>
      <c r="D9768" t="s">
        <v>10</v>
      </c>
      <c r="E9768">
        <v>10</v>
      </c>
      <c r="F9768" t="s">
        <v>2934</v>
      </c>
      <c r="G9768" s="1">
        <v>38331</v>
      </c>
      <c r="H9768" t="str">
        <f t="shared" si="152"/>
        <v>logical disorders (affective, anxiety, schizophrenia) are studies by examining the mechanisms of drug action on the brain; major and minor tranquilizers and antidepressant medications are covered. Also discussed are "non-drug" drugs caffeine and nicotine. (ATTR: ARTS, HSMR, JMN)</v>
      </c>
    </row>
    <row r="9769" spans="1:8" x14ac:dyDescent="0.25">
      <c r="A9769" t="s">
        <v>1197</v>
      </c>
      <c r="B9769" t="s">
        <v>1024</v>
      </c>
      <c r="C9769" t="s">
        <v>1827</v>
      </c>
      <c r="D9769" t="s">
        <v>10</v>
      </c>
      <c r="E9769">
        <v>11</v>
      </c>
      <c r="F9769" t="s">
        <v>2935</v>
      </c>
      <c r="G9769" s="1">
        <v>38331</v>
      </c>
      <c r="H9769" t="str">
        <f t="shared" si="152"/>
        <v>studies by examining the mechanisms of drug action on the brain; major and minor tranquilizers and antidepressant medications are covered. Also discussed are "non-drug" drugs caffeine and nicotine. (ATTR: ARTS, HSMR, JMN)</v>
      </c>
    </row>
    <row r="9770" spans="1:8" x14ac:dyDescent="0.25">
      <c r="A9770" t="s">
        <v>1197</v>
      </c>
      <c r="B9770" t="s">
        <v>1024</v>
      </c>
      <c r="C9770" t="s">
        <v>1827</v>
      </c>
      <c r="D9770" t="s">
        <v>10</v>
      </c>
      <c r="E9770">
        <v>12</v>
      </c>
      <c r="F9770" t="s">
        <v>2936</v>
      </c>
      <c r="G9770" s="1">
        <v>38331</v>
      </c>
      <c r="H9770" t="str">
        <f t="shared" si="152"/>
        <v>brain; major and minor tranquilizers and antidepressant medications are covered. Also discussed are "non-drug" drugs caffeine and nicotine. (ATTR: ARTS, HSMR, JMN)</v>
      </c>
    </row>
    <row r="9771" spans="1:8" x14ac:dyDescent="0.25">
      <c r="A9771" t="s">
        <v>1197</v>
      </c>
      <c r="B9771" t="s">
        <v>1024</v>
      </c>
      <c r="C9771" t="s">
        <v>1827</v>
      </c>
      <c r="D9771" t="s">
        <v>10</v>
      </c>
      <c r="E9771">
        <v>13</v>
      </c>
      <c r="F9771" t="s">
        <v>2937</v>
      </c>
      <c r="G9771" s="1">
        <v>38331</v>
      </c>
      <c r="H9771" t="str">
        <f t="shared" si="152"/>
        <v>medications are covered. Also discussed are "non-drug" drugs caffeine and nicotine. (ATTR: ARTS, HSMR, JMN)</v>
      </c>
    </row>
    <row r="9772" spans="1:8" x14ac:dyDescent="0.25">
      <c r="A9772" t="s">
        <v>1197</v>
      </c>
      <c r="B9772" t="s">
        <v>1024</v>
      </c>
      <c r="C9772" t="s">
        <v>1827</v>
      </c>
      <c r="D9772" t="s">
        <v>10</v>
      </c>
      <c r="E9772">
        <v>14</v>
      </c>
      <c r="F9772" t="s">
        <v>2938</v>
      </c>
      <c r="G9772" s="1">
        <v>38331</v>
      </c>
      <c r="H9772" t="str">
        <f t="shared" si="152"/>
        <v>caffeine and nicotine. (ATTR: ARTS, HSMR, JMN)</v>
      </c>
    </row>
    <row r="9773" spans="1:8" x14ac:dyDescent="0.25">
      <c r="A9773" t="s">
        <v>1197</v>
      </c>
      <c r="B9773" t="s">
        <v>39</v>
      </c>
      <c r="C9773" t="s">
        <v>5325</v>
      </c>
      <c r="D9773" t="s">
        <v>10</v>
      </c>
      <c r="E9773">
        <v>1</v>
      </c>
      <c r="F9773" t="s">
        <v>1781</v>
      </c>
      <c r="G9773" s="1">
        <v>41444.6100925926</v>
      </c>
      <c r="H9773" t="str">
        <f t="shared" si="152"/>
        <v>A course consisting of the physiological and neurological bases for behavior, including the study of the nervous system, endocrine system, sensation and perception, the motor system, and the physiological basis for motivation.</v>
      </c>
    </row>
    <row r="9774" spans="1:8" x14ac:dyDescent="0.25">
      <c r="A9774" t="s">
        <v>1197</v>
      </c>
      <c r="B9774" t="s">
        <v>39</v>
      </c>
      <c r="C9774" t="s">
        <v>5325</v>
      </c>
      <c r="D9774" t="s">
        <v>10</v>
      </c>
      <c r="E9774">
        <v>2</v>
      </c>
      <c r="F9774" t="s">
        <v>1782</v>
      </c>
      <c r="G9774" s="1">
        <v>41444.6100925926</v>
      </c>
      <c r="H9774" t="str">
        <f t="shared" si="152"/>
        <v>bases for behavior, including the study of the nervous system, endocrine system, sensation and perception, the motor system, and the physiological basis for motivation.</v>
      </c>
    </row>
    <row r="9775" spans="1:8" x14ac:dyDescent="0.25">
      <c r="A9775" t="s">
        <v>1197</v>
      </c>
      <c r="B9775" t="s">
        <v>39</v>
      </c>
      <c r="C9775" t="s">
        <v>5325</v>
      </c>
      <c r="D9775" t="s">
        <v>10</v>
      </c>
      <c r="E9775">
        <v>3</v>
      </c>
      <c r="F9775" t="s">
        <v>1783</v>
      </c>
      <c r="G9775" s="1">
        <v>41444.6100925926</v>
      </c>
      <c r="H9775" t="str">
        <f t="shared" si="152"/>
        <v>system, endocrine system, sensation and perception, the motor system, and the physiological basis for motivation.</v>
      </c>
    </row>
    <row r="9776" spans="1:8" x14ac:dyDescent="0.25">
      <c r="A9776" t="s">
        <v>1197</v>
      </c>
      <c r="B9776" t="s">
        <v>39</v>
      </c>
      <c r="C9776" t="s">
        <v>5325</v>
      </c>
      <c r="D9776" t="s">
        <v>10</v>
      </c>
      <c r="E9776">
        <v>4</v>
      </c>
      <c r="F9776" t="s">
        <v>1784</v>
      </c>
      <c r="G9776" s="1">
        <v>41444.6100925926</v>
      </c>
      <c r="H9776" t="str">
        <f t="shared" si="152"/>
        <v>motor system, and the physiological basis for motivation.</v>
      </c>
    </row>
    <row r="9777" spans="1:8" x14ac:dyDescent="0.25">
      <c r="A9777" t="s">
        <v>1197</v>
      </c>
      <c r="B9777" t="s">
        <v>455</v>
      </c>
      <c r="C9777" t="s">
        <v>5325</v>
      </c>
      <c r="D9777" t="s">
        <v>10</v>
      </c>
      <c r="E9777">
        <v>1</v>
      </c>
      <c r="F9777" t="s">
        <v>1785</v>
      </c>
      <c r="G9777" s="1">
        <v>41444.610694444404</v>
      </c>
      <c r="H9777" t="str">
        <f t="shared" si="152"/>
        <v>This course examines how humans take in information through the senses, and the relationship between sensory input and conscious experience. The visual system is examined in detail as a prototype, and examples from other senses (hearing, taste, touch, pain) are included throughout the course. Among topics included are psychophysics, physiological bases of sensation, attention, perception of form, depth, contrast, motion, object constancies, and perceptual development. Lecture material is supplemented by demonstrations designed to allow students to experience many of the perceptual phenomena studied in the course.</v>
      </c>
    </row>
    <row r="9778" spans="1:8" x14ac:dyDescent="0.25">
      <c r="A9778" t="s">
        <v>1197</v>
      </c>
      <c r="B9778" t="s">
        <v>455</v>
      </c>
      <c r="C9778" t="s">
        <v>5325</v>
      </c>
      <c r="D9778" t="s">
        <v>10</v>
      </c>
      <c r="E9778">
        <v>2</v>
      </c>
      <c r="F9778" t="s">
        <v>1786</v>
      </c>
      <c r="G9778" s="1">
        <v>41444.610694444404</v>
      </c>
      <c r="H9778" t="str">
        <f t="shared" si="152"/>
        <v>the senses, and the relationship between sensory input and conscious experience. The visual system is examined in detail as a prototype, and examples from other senses (hearing, taste, touch, pain) are included throughout the course. Among topics included are psychophysics, physiological bases of sensation, attention, perception of form, depth, contrast, motion, object constancies, and perceptual development. Lecture material is supplemented by demonstrations designed to allow students to experience many of the perceptual phenomena studied in the course.</v>
      </c>
    </row>
    <row r="9779" spans="1:8" x14ac:dyDescent="0.25">
      <c r="A9779" t="s">
        <v>1197</v>
      </c>
      <c r="B9779" t="s">
        <v>455</v>
      </c>
      <c r="C9779" t="s">
        <v>5325</v>
      </c>
      <c r="D9779" t="s">
        <v>10</v>
      </c>
      <c r="E9779">
        <v>3</v>
      </c>
      <c r="F9779" t="s">
        <v>1787</v>
      </c>
      <c r="G9779" s="1">
        <v>41444.610694444404</v>
      </c>
      <c r="H9779" t="str">
        <f t="shared" si="152"/>
        <v>conscious experience. The visual system is examined in detail as a prototype, and examples from other senses (hearing, taste, touch, pain) are included throughout the course. Among topics included are psychophysics, physiological bases of sensation, attention, perception of form, depth, contrast, motion, object constancies, and perceptual development. Lecture material is supplemented by demonstrations designed to allow students to experience many of the perceptual phenomena studied in the course.</v>
      </c>
    </row>
    <row r="9780" spans="1:8" x14ac:dyDescent="0.25">
      <c r="A9780" t="s">
        <v>1197</v>
      </c>
      <c r="B9780" t="s">
        <v>455</v>
      </c>
      <c r="C9780" t="s">
        <v>5325</v>
      </c>
      <c r="D9780" t="s">
        <v>10</v>
      </c>
      <c r="E9780">
        <v>4</v>
      </c>
      <c r="F9780" t="s">
        <v>1788</v>
      </c>
      <c r="G9780" s="1">
        <v>41444.610694444404</v>
      </c>
      <c r="H9780" t="str">
        <f t="shared" si="152"/>
        <v>detail as a prototype, and examples from other senses (hearing, taste, touch, pain) are included throughout the course. Among topics included are psychophysics, physiological bases of sensation, attention, perception of form, depth, contrast, motion, object constancies, and perceptual development. Lecture material is supplemented by demonstrations designed to allow students to experience many of the perceptual phenomena studied in the course.</v>
      </c>
    </row>
    <row r="9781" spans="1:8" x14ac:dyDescent="0.25">
      <c r="A9781" t="s">
        <v>1197</v>
      </c>
      <c r="B9781" t="s">
        <v>455</v>
      </c>
      <c r="C9781" t="s">
        <v>5325</v>
      </c>
      <c r="D9781" t="s">
        <v>10</v>
      </c>
      <c r="E9781">
        <v>5</v>
      </c>
      <c r="F9781" t="s">
        <v>1789</v>
      </c>
      <c r="G9781" s="1">
        <v>41444.610694444404</v>
      </c>
      <c r="H9781" t="str">
        <f t="shared" si="152"/>
        <v>(hearing, taste, touch, pain) are included throughout the course. Among topics included are psychophysics, physiological bases of sensation, attention, perception of form, depth, contrast, motion, object constancies, and perceptual development. Lecture material is supplemented by demonstrations designed to allow students to experience many of the perceptual phenomena studied in the course.</v>
      </c>
    </row>
    <row r="9782" spans="1:8" x14ac:dyDescent="0.25">
      <c r="A9782" t="s">
        <v>1197</v>
      </c>
      <c r="B9782" t="s">
        <v>455</v>
      </c>
      <c r="C9782" t="s">
        <v>5325</v>
      </c>
      <c r="D9782" t="s">
        <v>10</v>
      </c>
      <c r="E9782">
        <v>6</v>
      </c>
      <c r="F9782" t="s">
        <v>1790</v>
      </c>
      <c r="G9782" s="1">
        <v>41444.610694444404</v>
      </c>
      <c r="H9782" t="str">
        <f t="shared" si="152"/>
        <v>course. Among topics included are psychophysics, physiological bases of sensation, attention, perception of form, depth, contrast, motion, object constancies, and perceptual development. Lecture material is supplemented by demonstrations designed to allow students to experience many of the perceptual phenomena studied in the course.</v>
      </c>
    </row>
    <row r="9783" spans="1:8" x14ac:dyDescent="0.25">
      <c r="A9783" t="s">
        <v>1197</v>
      </c>
      <c r="B9783" t="s">
        <v>455</v>
      </c>
      <c r="C9783" t="s">
        <v>5325</v>
      </c>
      <c r="D9783" t="s">
        <v>10</v>
      </c>
      <c r="E9783">
        <v>7</v>
      </c>
      <c r="F9783" t="s">
        <v>2939</v>
      </c>
      <c r="G9783" s="1">
        <v>41444.610694444404</v>
      </c>
      <c r="H9783" t="str">
        <f t="shared" si="152"/>
        <v>physiological bases of sensation, attention, perception of form, depth, contrast, motion, object constancies, and perceptual development. Lecture material is supplemented by demonstrations designed to allow students to experience many of the perceptual phenomena studied in the course.</v>
      </c>
    </row>
    <row r="9784" spans="1:8" x14ac:dyDescent="0.25">
      <c r="A9784" t="s">
        <v>1197</v>
      </c>
      <c r="B9784" t="s">
        <v>455</v>
      </c>
      <c r="C9784" t="s">
        <v>5325</v>
      </c>
      <c r="D9784" t="s">
        <v>10</v>
      </c>
      <c r="E9784">
        <v>8</v>
      </c>
      <c r="F9784" t="s">
        <v>1791</v>
      </c>
      <c r="G9784" s="1">
        <v>41444.610694444404</v>
      </c>
      <c r="H9784" t="str">
        <f t="shared" si="152"/>
        <v>form, depth, contrast, motion, object constancies, and perceptual development. Lecture material is supplemented by demonstrations designed to allow students to experience many of the perceptual phenomena studied in the course.</v>
      </c>
    </row>
    <row r="9785" spans="1:8" x14ac:dyDescent="0.25">
      <c r="A9785" t="s">
        <v>1197</v>
      </c>
      <c r="B9785" t="s">
        <v>455</v>
      </c>
      <c r="C9785" t="s">
        <v>5325</v>
      </c>
      <c r="D9785" t="s">
        <v>10</v>
      </c>
      <c r="E9785">
        <v>9</v>
      </c>
      <c r="F9785" t="s">
        <v>1792</v>
      </c>
      <c r="G9785" s="1">
        <v>41444.610694444404</v>
      </c>
      <c r="H9785" t="str">
        <f t="shared" si="152"/>
        <v>perceptual development. Lecture material is supplemented by demonstrations designed to allow students to experience many of the perceptual phenomena studied in the course.</v>
      </c>
    </row>
    <row r="9786" spans="1:8" x14ac:dyDescent="0.25">
      <c r="A9786" t="s">
        <v>1197</v>
      </c>
      <c r="B9786" t="s">
        <v>455</v>
      </c>
      <c r="C9786" t="s">
        <v>5325</v>
      </c>
      <c r="D9786" t="s">
        <v>10</v>
      </c>
      <c r="E9786">
        <v>10</v>
      </c>
      <c r="F9786" t="s">
        <v>1793</v>
      </c>
      <c r="G9786" s="1">
        <v>41444.610694444404</v>
      </c>
      <c r="H9786" t="str">
        <f t="shared" si="152"/>
        <v>by demonstrations designed to allow students to experience many of the perceptual phenomena studied in the course.</v>
      </c>
    </row>
    <row r="9787" spans="1:8" x14ac:dyDescent="0.25">
      <c r="A9787" t="s">
        <v>1197</v>
      </c>
      <c r="B9787" t="s">
        <v>455</v>
      </c>
      <c r="C9787" t="s">
        <v>5325</v>
      </c>
      <c r="D9787" t="s">
        <v>10</v>
      </c>
      <c r="E9787">
        <v>11</v>
      </c>
      <c r="F9787" t="s">
        <v>1794</v>
      </c>
      <c r="G9787" s="1">
        <v>41444.610694444404</v>
      </c>
      <c r="H9787" t="str">
        <f t="shared" si="152"/>
        <v>many of the perceptual phenomena studied in the course.</v>
      </c>
    </row>
    <row r="9788" spans="1:8" x14ac:dyDescent="0.25">
      <c r="A9788" t="s">
        <v>1197</v>
      </c>
      <c r="B9788" t="s">
        <v>358</v>
      </c>
      <c r="C9788" t="s">
        <v>1827</v>
      </c>
      <c r="D9788" t="s">
        <v>10</v>
      </c>
      <c r="E9788">
        <v>1</v>
      </c>
      <c r="F9788" t="s">
        <v>2940</v>
      </c>
      <c r="G9788" s="1">
        <v>38331</v>
      </c>
      <c r="H9788" t="str">
        <f t="shared" si="152"/>
        <v>This course introduces students to the range of activities and issues of major concern to contemporary industrial and organizational psychologists. The evolution of the field is viewed in historical perspective. Major topics in personnel psychology include personnel selection and placement, utility models and profitability, employee training and de- 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89" spans="1:8" x14ac:dyDescent="0.25">
      <c r="A9789" t="s">
        <v>1197</v>
      </c>
      <c r="B9789" t="s">
        <v>358</v>
      </c>
      <c r="C9789" t="s">
        <v>1827</v>
      </c>
      <c r="D9789" t="s">
        <v>10</v>
      </c>
      <c r="E9789">
        <v>2</v>
      </c>
      <c r="F9789" t="s">
        <v>2941</v>
      </c>
      <c r="G9789" s="1">
        <v>38331</v>
      </c>
      <c r="H9789" t="str">
        <f t="shared" si="152"/>
        <v>and issues of major concern to contemporary industrial and organizational psychologists. The evolution of the field is viewed in historical perspective. Major topics in personnel psychology include personnel selection and placement, utility models and profitability, employee training and de- 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90" spans="1:8" x14ac:dyDescent="0.25">
      <c r="A9790" t="s">
        <v>1197</v>
      </c>
      <c r="B9790" t="s">
        <v>358</v>
      </c>
      <c r="C9790" t="s">
        <v>1827</v>
      </c>
      <c r="D9790" t="s">
        <v>10</v>
      </c>
      <c r="E9790">
        <v>3</v>
      </c>
      <c r="F9790" t="s">
        <v>2942</v>
      </c>
      <c r="G9790" s="1">
        <v>38331</v>
      </c>
      <c r="H9790" t="str">
        <f t="shared" si="152"/>
        <v>organizational psychologists. The evolution of the field is viewed in historical perspective. Major topics in personnel psychology include personnel selection and placement, utility models and profitability, employee training and de- 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91" spans="1:8" x14ac:dyDescent="0.25">
      <c r="A9791" t="s">
        <v>1197</v>
      </c>
      <c r="B9791" t="s">
        <v>358</v>
      </c>
      <c r="C9791" t="s">
        <v>1827</v>
      </c>
      <c r="D9791" t="s">
        <v>10</v>
      </c>
      <c r="E9791">
        <v>4</v>
      </c>
      <c r="F9791" t="s">
        <v>2943</v>
      </c>
      <c r="G9791" s="1">
        <v>38331</v>
      </c>
      <c r="H9791" t="str">
        <f t="shared" si="152"/>
        <v>viewed in historical perspective. Major topics in personnel psychology include personnel selection and placement, utility models and profitability, employee training and de- 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92" spans="1:8" x14ac:dyDescent="0.25">
      <c r="A9792" t="s">
        <v>1197</v>
      </c>
      <c r="B9792" t="s">
        <v>358</v>
      </c>
      <c r="C9792" t="s">
        <v>1827</v>
      </c>
      <c r="D9792" t="s">
        <v>10</v>
      </c>
      <c r="E9792">
        <v>5</v>
      </c>
      <c r="F9792" t="s">
        <v>2944</v>
      </c>
      <c r="G9792" s="1">
        <v>38331</v>
      </c>
      <c r="H9792" t="str">
        <f t="shared" si="152"/>
        <v>psychology include personnel selection and placement, utility models and profitability, employee training and de- 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93" spans="1:8" x14ac:dyDescent="0.25">
      <c r="A9793" t="s">
        <v>1197</v>
      </c>
      <c r="B9793" t="s">
        <v>358</v>
      </c>
      <c r="C9793" t="s">
        <v>1827</v>
      </c>
      <c r="D9793" t="s">
        <v>10</v>
      </c>
      <c r="E9793">
        <v>6</v>
      </c>
      <c r="F9793" t="s">
        <v>2945</v>
      </c>
      <c r="G9793" s="1">
        <v>38331</v>
      </c>
      <c r="H9793" t="str">
        <f t="shared" si="152"/>
        <v>utility models and profitability, employee training and de- 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94" spans="1:8" x14ac:dyDescent="0.25">
      <c r="A9794" t="s">
        <v>1197</v>
      </c>
      <c r="B9794" t="s">
        <v>358</v>
      </c>
      <c r="C9794" t="s">
        <v>1827</v>
      </c>
      <c r="D9794" t="s">
        <v>10</v>
      </c>
      <c r="E9794">
        <v>7</v>
      </c>
      <c r="F9794" t="s">
        <v>2946</v>
      </c>
      <c r="G9794" s="1">
        <v>38331</v>
      </c>
      <c r="H9794" t="str">
        <f t="shared" si="152"/>
        <v>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95" spans="1:8" x14ac:dyDescent="0.25">
      <c r="A9795" t="s">
        <v>1197</v>
      </c>
      <c r="B9795" t="s">
        <v>358</v>
      </c>
      <c r="C9795" t="s">
        <v>1827</v>
      </c>
      <c r="D9795" t="s">
        <v>10</v>
      </c>
      <c r="E9795">
        <v>8</v>
      </c>
      <c r="F9795" t="s">
        <v>2947</v>
      </c>
      <c r="G9795" s="1">
        <v>38331</v>
      </c>
      <c r="H9795" t="str">
        <f t="shared" ref="H9795:H9858" si="153">IF(E9796=1,F9795,F9795&amp;" "&amp;H9796)</f>
        <v>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96" spans="1:8" x14ac:dyDescent="0.25">
      <c r="A9796" t="s">
        <v>1197</v>
      </c>
      <c r="B9796" t="s">
        <v>358</v>
      </c>
      <c r="C9796" t="s">
        <v>1827</v>
      </c>
      <c r="D9796" t="s">
        <v>10</v>
      </c>
      <c r="E9796">
        <v>9</v>
      </c>
      <c r="F9796" t="s">
        <v>2948</v>
      </c>
      <c r="G9796" s="1">
        <v>38331</v>
      </c>
      <c r="H9796" t="str">
        <f t="shared" si="153"/>
        <v>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9797" spans="1:8" x14ac:dyDescent="0.25">
      <c r="A9797" t="s">
        <v>1197</v>
      </c>
      <c r="B9797" t="s">
        <v>358</v>
      </c>
      <c r="C9797" t="s">
        <v>1827</v>
      </c>
      <c r="D9797" t="s">
        <v>10</v>
      </c>
      <c r="E9797">
        <v>10</v>
      </c>
      <c r="F9797" t="s">
        <v>2949</v>
      </c>
      <c r="G9797" s="1">
        <v>38331</v>
      </c>
      <c r="H9797" t="str">
        <f t="shared" si="153"/>
        <v>they impact on personnel practice. Topics in organizational psychology include work motivation, job satisfaction and the quality of life, and perspectives on leadership and super- visory role. Not open to students who have taken PSYC-110. (ATTR: ARTS)</v>
      </c>
    </row>
    <row r="9798" spans="1:8" x14ac:dyDescent="0.25">
      <c r="A9798" t="s">
        <v>1197</v>
      </c>
      <c r="B9798" t="s">
        <v>358</v>
      </c>
      <c r="C9798" t="s">
        <v>1827</v>
      </c>
      <c r="D9798" t="s">
        <v>10</v>
      </c>
      <c r="E9798">
        <v>11</v>
      </c>
      <c r="F9798" t="s">
        <v>2950</v>
      </c>
      <c r="G9798" s="1">
        <v>38331</v>
      </c>
      <c r="H9798" t="str">
        <f t="shared" si="153"/>
        <v>psychology include work motivation, job satisfaction and the quality of life, and perspectives on leadership and super- visory role. Not open to students who have taken PSYC-110. (ATTR: ARTS)</v>
      </c>
    </row>
    <row r="9799" spans="1:8" x14ac:dyDescent="0.25">
      <c r="A9799" t="s">
        <v>1197</v>
      </c>
      <c r="B9799" t="s">
        <v>358</v>
      </c>
      <c r="C9799" t="s">
        <v>1827</v>
      </c>
      <c r="D9799" t="s">
        <v>10</v>
      </c>
      <c r="E9799">
        <v>12</v>
      </c>
      <c r="F9799" t="s">
        <v>2951</v>
      </c>
      <c r="G9799" s="1">
        <v>38331</v>
      </c>
      <c r="H9799" t="str">
        <f t="shared" si="153"/>
        <v>quality of life, and perspectives on leadership and super- visory role. Not open to students who have taken PSYC-110. (ATTR: ARTS)</v>
      </c>
    </row>
    <row r="9800" spans="1:8" x14ac:dyDescent="0.25">
      <c r="A9800" t="s">
        <v>1197</v>
      </c>
      <c r="B9800" t="s">
        <v>358</v>
      </c>
      <c r="C9800" t="s">
        <v>1827</v>
      </c>
      <c r="D9800" t="s">
        <v>10</v>
      </c>
      <c r="E9800">
        <v>13</v>
      </c>
      <c r="F9800" t="s">
        <v>2952</v>
      </c>
      <c r="G9800" s="1">
        <v>38331</v>
      </c>
      <c r="H9800" t="str">
        <f t="shared" si="153"/>
        <v>visory role. Not open to students who have taken PSYC-110. (ATTR: ARTS)</v>
      </c>
    </row>
    <row r="9801" spans="1:8" x14ac:dyDescent="0.25">
      <c r="A9801" t="s">
        <v>1197</v>
      </c>
      <c r="B9801" t="s">
        <v>358</v>
      </c>
      <c r="C9801" t="s">
        <v>1827</v>
      </c>
      <c r="D9801" t="s">
        <v>10</v>
      </c>
      <c r="E9801">
        <v>14</v>
      </c>
      <c r="F9801" t="s">
        <v>81</v>
      </c>
      <c r="G9801" s="1">
        <v>38331</v>
      </c>
      <c r="H9801" t="str">
        <f t="shared" si="153"/>
        <v>(ATTR: ARTS)</v>
      </c>
    </row>
    <row r="9802" spans="1:8" x14ac:dyDescent="0.25">
      <c r="A9802" t="s">
        <v>1197</v>
      </c>
      <c r="B9802" t="s">
        <v>1692</v>
      </c>
      <c r="C9802" t="s">
        <v>1827</v>
      </c>
      <c r="D9802" t="s">
        <v>10</v>
      </c>
      <c r="E9802">
        <v>1</v>
      </c>
      <c r="F9802" t="s">
        <v>2953</v>
      </c>
      <c r="G9802" s="1">
        <v>38334</v>
      </c>
      <c r="H9802" t="str">
        <f t="shared" si="153"/>
        <v>This course will focus on current, prominent, and clinically applicable theories of intimate relationahips.  Students will be exposed to the writings of theorists, clinicians, and researchers who have examined relational dynamics and the factors that contribute to relationship satisfaction or dissatisfaction.  Included will be an examination of hypo- thesized and empirically estabished gender differences in intimate relationship functioning.  Clinical applications of theories and case studies will be emphasized. (ATTR: ARTS, MINR)</v>
      </c>
    </row>
    <row r="9803" spans="1:8" x14ac:dyDescent="0.25">
      <c r="A9803" t="s">
        <v>1197</v>
      </c>
      <c r="B9803" t="s">
        <v>1692</v>
      </c>
      <c r="C9803" t="s">
        <v>1827</v>
      </c>
      <c r="D9803" t="s">
        <v>10</v>
      </c>
      <c r="E9803">
        <v>2</v>
      </c>
      <c r="F9803" t="s">
        <v>2954</v>
      </c>
      <c r="G9803" s="1">
        <v>38334</v>
      </c>
      <c r="H9803" t="str">
        <f t="shared" si="153"/>
        <v>applicable theories of intimate relationahips.  Students will be exposed to the writings of theorists, clinicians, and researchers who have examined relational dynamics and the factors that contribute to relationship satisfaction or dissatisfaction.  Included will be an examination of hypo- thesized and empirically estabished gender differences in intimate relationship functioning.  Clinical applications of theories and case studies will be emphasized. (ATTR: ARTS, MINR)</v>
      </c>
    </row>
    <row r="9804" spans="1:8" x14ac:dyDescent="0.25">
      <c r="A9804" t="s">
        <v>1197</v>
      </c>
      <c r="B9804" t="s">
        <v>1692</v>
      </c>
      <c r="C9804" t="s">
        <v>1827</v>
      </c>
      <c r="D9804" t="s">
        <v>10</v>
      </c>
      <c r="E9804">
        <v>3</v>
      </c>
      <c r="F9804" t="s">
        <v>2955</v>
      </c>
      <c r="G9804" s="1">
        <v>38334</v>
      </c>
      <c r="H9804" t="str">
        <f t="shared" si="153"/>
        <v>will be exposed to the writings of theorists, clinicians, and researchers who have examined relational dynamics and the factors that contribute to relationship satisfaction or dissatisfaction.  Included will be an examination of hypo- thesized and empirically estabished gender differences in intimate relationship functioning.  Clinical applications of theories and case studies will be emphasized. (ATTR: ARTS, MINR)</v>
      </c>
    </row>
    <row r="9805" spans="1:8" x14ac:dyDescent="0.25">
      <c r="A9805" t="s">
        <v>1197</v>
      </c>
      <c r="B9805" t="s">
        <v>1692</v>
      </c>
      <c r="C9805" t="s">
        <v>1827</v>
      </c>
      <c r="D9805" t="s">
        <v>10</v>
      </c>
      <c r="E9805">
        <v>4</v>
      </c>
      <c r="F9805" t="s">
        <v>2956</v>
      </c>
      <c r="G9805" s="1">
        <v>38334</v>
      </c>
      <c r="H9805" t="str">
        <f t="shared" si="153"/>
        <v>and researchers who have examined relational dynamics and the factors that contribute to relationship satisfaction or dissatisfaction.  Included will be an examination of hypo- thesized and empirically estabished gender differences in intimate relationship functioning.  Clinical applications of theories and case studies will be emphasized. (ATTR: ARTS, MINR)</v>
      </c>
    </row>
    <row r="9806" spans="1:8" x14ac:dyDescent="0.25">
      <c r="A9806" t="s">
        <v>1197</v>
      </c>
      <c r="B9806" t="s">
        <v>1692</v>
      </c>
      <c r="C9806" t="s">
        <v>1827</v>
      </c>
      <c r="D9806" t="s">
        <v>10</v>
      </c>
      <c r="E9806">
        <v>5</v>
      </c>
      <c r="F9806" t="s">
        <v>2957</v>
      </c>
      <c r="G9806" s="1">
        <v>38334</v>
      </c>
      <c r="H9806" t="str">
        <f t="shared" si="153"/>
        <v>the factors that contribute to relationship satisfaction or dissatisfaction.  Included will be an examination of hypo- thesized and empirically estabished gender differences in intimate relationship functioning.  Clinical applications of theories and case studies will be emphasized. (ATTR: ARTS, MINR)</v>
      </c>
    </row>
    <row r="9807" spans="1:8" x14ac:dyDescent="0.25">
      <c r="A9807" t="s">
        <v>1197</v>
      </c>
      <c r="B9807" t="s">
        <v>1692</v>
      </c>
      <c r="C9807" t="s">
        <v>1827</v>
      </c>
      <c r="D9807" t="s">
        <v>10</v>
      </c>
      <c r="E9807">
        <v>6</v>
      </c>
      <c r="F9807" t="s">
        <v>2958</v>
      </c>
      <c r="G9807" s="1">
        <v>38334</v>
      </c>
      <c r="H9807" t="str">
        <f t="shared" si="153"/>
        <v>dissatisfaction.  Included will be an examination of hypo- thesized and empirically estabished gender differences in intimate relationship functioning.  Clinical applications of theories and case studies will be emphasized. (ATTR: ARTS, MINR)</v>
      </c>
    </row>
    <row r="9808" spans="1:8" x14ac:dyDescent="0.25">
      <c r="A9808" t="s">
        <v>1197</v>
      </c>
      <c r="B9808" t="s">
        <v>1692</v>
      </c>
      <c r="C9808" t="s">
        <v>1827</v>
      </c>
      <c r="D9808" t="s">
        <v>10</v>
      </c>
      <c r="E9808">
        <v>7</v>
      </c>
      <c r="F9808" t="s">
        <v>2959</v>
      </c>
      <c r="G9808" s="1">
        <v>38334</v>
      </c>
      <c r="H9808" t="str">
        <f t="shared" si="153"/>
        <v>thesized and empirically estabished gender differences in intimate relationship functioning.  Clinical applications of theories and case studies will be emphasized. (ATTR: ARTS, MINR)</v>
      </c>
    </row>
    <row r="9809" spans="1:8" x14ac:dyDescent="0.25">
      <c r="A9809" t="s">
        <v>1197</v>
      </c>
      <c r="B9809" t="s">
        <v>1692</v>
      </c>
      <c r="C9809" t="s">
        <v>1827</v>
      </c>
      <c r="D9809" t="s">
        <v>10</v>
      </c>
      <c r="E9809">
        <v>8</v>
      </c>
      <c r="F9809" t="s">
        <v>2960</v>
      </c>
      <c r="G9809" s="1">
        <v>38334</v>
      </c>
      <c r="H9809" t="str">
        <f t="shared" si="153"/>
        <v>intimate relationship functioning.  Clinical applications of theories and case studies will be emphasized. (ATTR: ARTS, MINR)</v>
      </c>
    </row>
    <row r="9810" spans="1:8" x14ac:dyDescent="0.25">
      <c r="A9810" t="s">
        <v>1197</v>
      </c>
      <c r="B9810" t="s">
        <v>1692</v>
      </c>
      <c r="C9810" t="s">
        <v>1827</v>
      </c>
      <c r="D9810" t="s">
        <v>10</v>
      </c>
      <c r="E9810">
        <v>9</v>
      </c>
      <c r="F9810" t="s">
        <v>2961</v>
      </c>
      <c r="G9810" s="1">
        <v>38334</v>
      </c>
      <c r="H9810" t="str">
        <f t="shared" si="153"/>
        <v>theories and case studies will be emphasized. (ATTR: ARTS, MINR)</v>
      </c>
    </row>
    <row r="9811" spans="1:8" x14ac:dyDescent="0.25">
      <c r="A9811" t="s">
        <v>1197</v>
      </c>
      <c r="B9811" t="s">
        <v>1692</v>
      </c>
      <c r="C9811" t="s">
        <v>1827</v>
      </c>
      <c r="D9811" t="s">
        <v>10</v>
      </c>
      <c r="E9811">
        <v>10</v>
      </c>
      <c r="F9811" t="s">
        <v>2962</v>
      </c>
      <c r="G9811" s="1">
        <v>38334</v>
      </c>
      <c r="H9811" t="str">
        <f t="shared" si="153"/>
        <v>MINR)</v>
      </c>
    </row>
    <row r="9812" spans="1:8" x14ac:dyDescent="0.25">
      <c r="A9812" t="s">
        <v>1197</v>
      </c>
      <c r="B9812" t="s">
        <v>947</v>
      </c>
      <c r="C9812" t="s">
        <v>6704</v>
      </c>
      <c r="D9812" t="s">
        <v>10</v>
      </c>
      <c r="E9812">
        <v>1</v>
      </c>
      <c r="F9812" t="s">
        <v>2963</v>
      </c>
      <c r="G9812" s="1">
        <v>42472.545856481498</v>
      </c>
      <c r="H9812" t="str">
        <f t="shared" si="153"/>
        <v>Forensic psychology is a cutting-edge interdisciplinary arena that spans the fields of psychology, sociology, law, criminal justice, and public policy, among others.  Forensic psychology unites various areas of clinical psychology, with its emphasis on psychopathology (e.g., the insanity defense) and psychological assessment (e.g., the use of 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13" spans="1:8" x14ac:dyDescent="0.25">
      <c r="A9813" t="s">
        <v>1197</v>
      </c>
      <c r="B9813" t="s">
        <v>947</v>
      </c>
      <c r="C9813" t="s">
        <v>6704</v>
      </c>
      <c r="D9813" t="s">
        <v>10</v>
      </c>
      <c r="E9813">
        <v>2</v>
      </c>
      <c r="F9813" t="s">
        <v>2964</v>
      </c>
      <c r="G9813" s="1">
        <v>42472.545856481498</v>
      </c>
      <c r="H9813" t="str">
        <f t="shared" si="153"/>
        <v>arena that spans the fields of psychology, sociology, law, criminal justice, and public policy, among others.  Forensic psychology unites various areas of clinical psychology, with its emphasis on psychopathology (e.g., the insanity defense) and psychological assessment (e.g., the use of 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14" spans="1:8" x14ac:dyDescent="0.25">
      <c r="A9814" t="s">
        <v>1197</v>
      </c>
      <c r="B9814" t="s">
        <v>947</v>
      </c>
      <c r="C9814" t="s">
        <v>6704</v>
      </c>
      <c r="D9814" t="s">
        <v>10</v>
      </c>
      <c r="E9814">
        <v>3</v>
      </c>
      <c r="F9814" t="s">
        <v>2965</v>
      </c>
      <c r="G9814" s="1">
        <v>42472.545856481498</v>
      </c>
      <c r="H9814" t="str">
        <f t="shared" si="153"/>
        <v>criminal justice, and public policy, among others.  Forensic psychology unites various areas of clinical psychology, with its emphasis on psychopathology (e.g., the insanity defense) and psychological assessment (e.g., the use of 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15" spans="1:8" x14ac:dyDescent="0.25">
      <c r="A9815" t="s">
        <v>1197</v>
      </c>
      <c r="B9815" t="s">
        <v>947</v>
      </c>
      <c r="C9815" t="s">
        <v>6704</v>
      </c>
      <c r="D9815" t="s">
        <v>10</v>
      </c>
      <c r="E9815">
        <v>4</v>
      </c>
      <c r="F9815" t="s">
        <v>2966</v>
      </c>
      <c r="G9815" s="1">
        <v>42472.545856481498</v>
      </c>
      <c r="H9815" t="str">
        <f t="shared" si="153"/>
        <v>psychology unites various areas of clinical psychology, with its emphasis on psychopathology (e.g., the insanity defense) and psychological assessment (e.g., the use of 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16" spans="1:8" x14ac:dyDescent="0.25">
      <c r="A9816" t="s">
        <v>1197</v>
      </c>
      <c r="B9816" t="s">
        <v>947</v>
      </c>
      <c r="C9816" t="s">
        <v>6704</v>
      </c>
      <c r="D9816" t="s">
        <v>10</v>
      </c>
      <c r="E9816">
        <v>5</v>
      </c>
      <c r="F9816" t="s">
        <v>2967</v>
      </c>
      <c r="G9816" s="1">
        <v>42472.545856481498</v>
      </c>
      <c r="H9816" t="str">
        <f t="shared" si="153"/>
        <v>with its emphasis on psychopathology (e.g., the insanity defense) and psychological assessment (e.g., the use of 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17" spans="1:8" x14ac:dyDescent="0.25">
      <c r="A9817" t="s">
        <v>1197</v>
      </c>
      <c r="B9817" t="s">
        <v>947</v>
      </c>
      <c r="C9817" t="s">
        <v>6704</v>
      </c>
      <c r="D9817" t="s">
        <v>10</v>
      </c>
      <c r="E9817">
        <v>6</v>
      </c>
      <c r="F9817" t="s">
        <v>2968</v>
      </c>
      <c r="G9817" s="1">
        <v>42472.545856481498</v>
      </c>
      <c r="H9817" t="str">
        <f t="shared" si="153"/>
        <v>defense) and psychological assessment (e.g., the use of 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18" spans="1:8" x14ac:dyDescent="0.25">
      <c r="A9818" t="s">
        <v>1197</v>
      </c>
      <c r="B9818" t="s">
        <v>947</v>
      </c>
      <c r="C9818" t="s">
        <v>6704</v>
      </c>
      <c r="D9818" t="s">
        <v>10</v>
      </c>
      <c r="E9818">
        <v>7</v>
      </c>
      <c r="F9818" t="s">
        <v>2969</v>
      </c>
      <c r="G9818" s="1">
        <v>42472.545856481498</v>
      </c>
      <c r="H9818" t="str">
        <f t="shared" si="153"/>
        <v>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19" spans="1:8" x14ac:dyDescent="0.25">
      <c r="A9819" t="s">
        <v>1197</v>
      </c>
      <c r="B9819" t="s">
        <v>947</v>
      </c>
      <c r="C9819" t="s">
        <v>6704</v>
      </c>
      <c r="D9819" t="s">
        <v>10</v>
      </c>
      <c r="E9819">
        <v>8</v>
      </c>
      <c r="F9819" t="s">
        <v>2970</v>
      </c>
      <c r="G9819" s="1">
        <v>42472.545856481498</v>
      </c>
      <c r="H9819" t="str">
        <f t="shared" si="153"/>
        <v>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20" spans="1:8" x14ac:dyDescent="0.25">
      <c r="A9820" t="s">
        <v>1197</v>
      </c>
      <c r="B9820" t="s">
        <v>947</v>
      </c>
      <c r="C9820" t="s">
        <v>6704</v>
      </c>
      <c r="D9820" t="s">
        <v>10</v>
      </c>
      <c r="E9820">
        <v>9</v>
      </c>
      <c r="F9820" t="s">
        <v>2971</v>
      </c>
      <c r="G9820" s="1">
        <v>42472.545856481498</v>
      </c>
      <c r="H9820" t="str">
        <f t="shared" si="153"/>
        <v>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21" spans="1:8" x14ac:dyDescent="0.25">
      <c r="A9821" t="s">
        <v>1197</v>
      </c>
      <c r="B9821" t="s">
        <v>947</v>
      </c>
      <c r="C9821" t="s">
        <v>6704</v>
      </c>
      <c r="D9821" t="s">
        <v>10</v>
      </c>
      <c r="E9821">
        <v>10</v>
      </c>
      <c r="F9821" t="s">
        <v>2972</v>
      </c>
      <c r="G9821" s="1">
        <v>42472.545856481498</v>
      </c>
      <c r="H9821" t="str">
        <f t="shared" si="153"/>
        <v>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22" spans="1:8" x14ac:dyDescent="0.25">
      <c r="A9822" t="s">
        <v>1197</v>
      </c>
      <c r="B9822" t="s">
        <v>947</v>
      </c>
      <c r="C9822" t="s">
        <v>6704</v>
      </c>
      <c r="D9822" t="s">
        <v>10</v>
      </c>
      <c r="E9822">
        <v>11</v>
      </c>
      <c r="F9822" t="s">
        <v>2973</v>
      </c>
      <c r="G9822" s="1">
        <v>42472.545856481498</v>
      </c>
      <c r="H9822" t="str">
        <f t="shared" si="153"/>
        <v>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23" spans="1:8" x14ac:dyDescent="0.25">
      <c r="A9823" t="s">
        <v>1197</v>
      </c>
      <c r="B9823" t="s">
        <v>947</v>
      </c>
      <c r="C9823" t="s">
        <v>6704</v>
      </c>
      <c r="D9823" t="s">
        <v>10</v>
      </c>
      <c r="E9823">
        <v>12</v>
      </c>
      <c r="F9823" t="s">
        <v>2974</v>
      </c>
      <c r="G9823" s="1">
        <v>42472.545856481498</v>
      </c>
      <c r="H9823" t="str">
        <f t="shared" si="153"/>
        <v>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24" spans="1:8" x14ac:dyDescent="0.25">
      <c r="A9824" t="s">
        <v>1197</v>
      </c>
      <c r="B9824" t="s">
        <v>947</v>
      </c>
      <c r="C9824" t="s">
        <v>6704</v>
      </c>
      <c r="D9824" t="s">
        <v>10</v>
      </c>
      <c r="E9824">
        <v>13</v>
      </c>
      <c r="F9824" t="s">
        <v>2975</v>
      </c>
      <c r="G9824" s="1">
        <v>42472.545856481498</v>
      </c>
      <c r="H9824" t="str">
        <f t="shared" si="153"/>
        <v>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25" spans="1:8" x14ac:dyDescent="0.25">
      <c r="A9825" t="s">
        <v>1197</v>
      </c>
      <c r="B9825" t="s">
        <v>947</v>
      </c>
      <c r="C9825" t="s">
        <v>6704</v>
      </c>
      <c r="D9825" t="s">
        <v>10</v>
      </c>
      <c r="E9825">
        <v>14</v>
      </c>
      <c r="F9825" t="s">
        <v>2976</v>
      </c>
      <c r="G9825" s="1">
        <v>42472.545856481498</v>
      </c>
      <c r="H9825" t="str">
        <f t="shared" si="153"/>
        <v>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26" spans="1:8" x14ac:dyDescent="0.25">
      <c r="A9826" t="s">
        <v>1197</v>
      </c>
      <c r="B9826" t="s">
        <v>947</v>
      </c>
      <c r="C9826" t="s">
        <v>6704</v>
      </c>
      <c r="D9826" t="s">
        <v>10</v>
      </c>
      <c r="E9826">
        <v>15</v>
      </c>
      <c r="F9826" t="s">
        <v>2977</v>
      </c>
      <c r="G9826" s="1">
        <v>42472.545856481498</v>
      </c>
      <c r="H9826" t="str">
        <f t="shared" si="153"/>
        <v>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9827" spans="1:8" x14ac:dyDescent="0.25">
      <c r="A9827" t="s">
        <v>1197</v>
      </c>
      <c r="B9827" t="s">
        <v>947</v>
      </c>
      <c r="C9827" t="s">
        <v>6704</v>
      </c>
      <c r="D9827" t="s">
        <v>10</v>
      </c>
      <c r="E9827">
        <v>16</v>
      </c>
      <c r="F9827" t="s">
        <v>2978</v>
      </c>
      <c r="G9827" s="1">
        <v>42472.545856481498</v>
      </c>
      <c r="H9827" t="str">
        <f t="shared" si="153"/>
        <v>cluding expert witness, child custody evaluator, determiner of mental competence and dangerousness of criminal de- fendants, police psychologist, prison psychologist, and con- sultant to military, federal, state, and local law enforce-</v>
      </c>
    </row>
    <row r="9828" spans="1:8" x14ac:dyDescent="0.25">
      <c r="A9828" t="s">
        <v>1197</v>
      </c>
      <c r="B9828" t="s">
        <v>947</v>
      </c>
      <c r="C9828" t="s">
        <v>6704</v>
      </c>
      <c r="D9828" t="s">
        <v>10</v>
      </c>
      <c r="E9828">
        <v>17</v>
      </c>
      <c r="F9828" t="s">
        <v>2979</v>
      </c>
      <c r="G9828" s="1">
        <v>42472.545856481498</v>
      </c>
      <c r="H9828" t="str">
        <f t="shared" si="153"/>
        <v>of mental competence and dangerousness of criminal de- fendants, police psychologist, prison psychologist, and con- sultant to military, federal, state, and local law enforce-</v>
      </c>
    </row>
    <row r="9829" spans="1:8" x14ac:dyDescent="0.25">
      <c r="A9829" t="s">
        <v>1197</v>
      </c>
      <c r="B9829" t="s">
        <v>947</v>
      </c>
      <c r="C9829" t="s">
        <v>6704</v>
      </c>
      <c r="D9829" t="s">
        <v>10</v>
      </c>
      <c r="E9829">
        <v>18</v>
      </c>
      <c r="F9829" t="s">
        <v>2980</v>
      </c>
      <c r="G9829" s="1">
        <v>42472.545856481498</v>
      </c>
      <c r="H9829" t="str">
        <f t="shared" si="153"/>
        <v>fendants, police psychologist, prison psychologist, and con- sultant to military, federal, state, and local law enforce-</v>
      </c>
    </row>
    <row r="9830" spans="1:8" x14ac:dyDescent="0.25">
      <c r="A9830" t="s">
        <v>1197</v>
      </c>
      <c r="B9830" t="s">
        <v>947</v>
      </c>
      <c r="C9830" t="s">
        <v>6704</v>
      </c>
      <c r="D9830" t="s">
        <v>10</v>
      </c>
      <c r="E9830">
        <v>19</v>
      </c>
      <c r="F9830" t="s">
        <v>2981</v>
      </c>
      <c r="G9830" s="1">
        <v>42472.545856481498</v>
      </c>
      <c r="H9830" t="str">
        <f t="shared" si="153"/>
        <v>sultant to military, federal, state, and local law enforce-</v>
      </c>
    </row>
    <row r="9831" spans="1:8" x14ac:dyDescent="0.25">
      <c r="A9831" t="s">
        <v>1197</v>
      </c>
      <c r="B9831" t="s">
        <v>1685</v>
      </c>
      <c r="C9831" t="s">
        <v>1827</v>
      </c>
      <c r="D9831" t="s">
        <v>10</v>
      </c>
      <c r="E9831">
        <v>1</v>
      </c>
      <c r="F9831" t="s">
        <v>3009</v>
      </c>
      <c r="G9831" s="1">
        <v>38334</v>
      </c>
      <c r="H9831" t="str">
        <f t="shared" si="153"/>
        <v>A study of the intellectual roots of modern psychology, in- cluding contributions from philosophy and physiology: Major figures in the history of psychology are discussed as well as their schools of thought: Structuralism, Functionalism, Gestalt Psychology, Behaviorism, and Psychoanalysis. Additional topics included are the history of clinical psychology (views and treatment of mental illness), and the rise of mental testing. (ATTR: ARTS)</v>
      </c>
    </row>
    <row r="9832" spans="1:8" x14ac:dyDescent="0.25">
      <c r="A9832" t="s">
        <v>1197</v>
      </c>
      <c r="B9832" t="s">
        <v>1685</v>
      </c>
      <c r="C9832" t="s">
        <v>1827</v>
      </c>
      <c r="D9832" t="s">
        <v>10</v>
      </c>
      <c r="E9832">
        <v>2</v>
      </c>
      <c r="F9832" t="s">
        <v>3010</v>
      </c>
      <c r="G9832" s="1">
        <v>38334</v>
      </c>
      <c r="H9832" t="str">
        <f t="shared" si="153"/>
        <v>cluding contributions from philosophy and physiology: Major figures in the history of psychology are discussed as well as their schools of thought: Structuralism, Functionalism, Gestalt Psychology, Behaviorism, and Psychoanalysis. Additional topics included are the history of clinical psychology (views and treatment of mental illness), and the rise of mental testing. (ATTR: ARTS)</v>
      </c>
    </row>
    <row r="9833" spans="1:8" x14ac:dyDescent="0.25">
      <c r="A9833" t="s">
        <v>1197</v>
      </c>
      <c r="B9833" t="s">
        <v>1685</v>
      </c>
      <c r="C9833" t="s">
        <v>1827</v>
      </c>
      <c r="D9833" t="s">
        <v>10</v>
      </c>
      <c r="E9833">
        <v>3</v>
      </c>
      <c r="F9833" t="s">
        <v>3011</v>
      </c>
      <c r="G9833" s="1">
        <v>38334</v>
      </c>
      <c r="H9833" t="str">
        <f t="shared" si="153"/>
        <v>figures in the history of psychology are discussed as well as their schools of thought: Structuralism, Functionalism, Gestalt Psychology, Behaviorism, and Psychoanalysis. Additional topics included are the history of clinical psychology (views and treatment of mental illness), and the rise of mental testing. (ATTR: ARTS)</v>
      </c>
    </row>
    <row r="9834" spans="1:8" x14ac:dyDescent="0.25">
      <c r="A9834" t="s">
        <v>1197</v>
      </c>
      <c r="B9834" t="s">
        <v>1685</v>
      </c>
      <c r="C9834" t="s">
        <v>1827</v>
      </c>
      <c r="D9834" t="s">
        <v>10</v>
      </c>
      <c r="E9834">
        <v>4</v>
      </c>
      <c r="F9834" t="s">
        <v>3012</v>
      </c>
      <c r="G9834" s="1">
        <v>38334</v>
      </c>
      <c r="H9834" t="str">
        <f t="shared" si="153"/>
        <v>as their schools of thought: Structuralism, Functionalism, Gestalt Psychology, Behaviorism, and Psychoanalysis. Additional topics included are the history of clinical psychology (views and treatment of mental illness), and the rise of mental testing. (ATTR: ARTS)</v>
      </c>
    </row>
    <row r="9835" spans="1:8" x14ac:dyDescent="0.25">
      <c r="A9835" t="s">
        <v>1197</v>
      </c>
      <c r="B9835" t="s">
        <v>1685</v>
      </c>
      <c r="C9835" t="s">
        <v>1827</v>
      </c>
      <c r="D9835" t="s">
        <v>10</v>
      </c>
      <c r="E9835">
        <v>5</v>
      </c>
      <c r="F9835" t="s">
        <v>3013</v>
      </c>
      <c r="G9835" s="1">
        <v>38334</v>
      </c>
      <c r="H9835" t="str">
        <f t="shared" si="153"/>
        <v>Gestalt Psychology, Behaviorism, and Psychoanalysis. Additional topics included are the history of clinical psychology (views and treatment of mental illness), and the rise of mental testing. (ATTR: ARTS)</v>
      </c>
    </row>
    <row r="9836" spans="1:8" x14ac:dyDescent="0.25">
      <c r="A9836" t="s">
        <v>1197</v>
      </c>
      <c r="B9836" t="s">
        <v>1685</v>
      </c>
      <c r="C9836" t="s">
        <v>1827</v>
      </c>
      <c r="D9836" t="s">
        <v>10</v>
      </c>
      <c r="E9836">
        <v>6</v>
      </c>
      <c r="F9836" t="s">
        <v>3014</v>
      </c>
      <c r="G9836" s="1">
        <v>38334</v>
      </c>
      <c r="H9836" t="str">
        <f t="shared" si="153"/>
        <v>Additional topics included are the history of clinical psychology (views and treatment of mental illness), and the rise of mental testing. (ATTR: ARTS)</v>
      </c>
    </row>
    <row r="9837" spans="1:8" x14ac:dyDescent="0.25">
      <c r="A9837" t="s">
        <v>1197</v>
      </c>
      <c r="B9837" t="s">
        <v>1685</v>
      </c>
      <c r="C9837" t="s">
        <v>1827</v>
      </c>
      <c r="D9837" t="s">
        <v>10</v>
      </c>
      <c r="E9837">
        <v>7</v>
      </c>
      <c r="F9837" t="s">
        <v>3015</v>
      </c>
      <c r="G9837" s="1">
        <v>38334</v>
      </c>
      <c r="H9837" t="str">
        <f t="shared" si="153"/>
        <v>psychology (views and treatment of mental illness), and the rise of mental testing. (ATTR: ARTS)</v>
      </c>
    </row>
    <row r="9838" spans="1:8" x14ac:dyDescent="0.25">
      <c r="A9838" t="s">
        <v>1197</v>
      </c>
      <c r="B9838" t="s">
        <v>1685</v>
      </c>
      <c r="C9838" t="s">
        <v>1827</v>
      </c>
      <c r="D9838" t="s">
        <v>10</v>
      </c>
      <c r="E9838">
        <v>8</v>
      </c>
      <c r="F9838" t="s">
        <v>3016</v>
      </c>
      <c r="G9838" s="1">
        <v>38334</v>
      </c>
      <c r="H9838" t="str">
        <f t="shared" si="153"/>
        <v>rise of mental testing. (ATTR: ARTS)</v>
      </c>
    </row>
    <row r="9839" spans="1:8" x14ac:dyDescent="0.25">
      <c r="A9839" t="s">
        <v>1197</v>
      </c>
      <c r="B9839" t="s">
        <v>43</v>
      </c>
      <c r="C9839" t="s">
        <v>9</v>
      </c>
      <c r="D9839" t="s">
        <v>10</v>
      </c>
      <c r="E9839">
        <v>1</v>
      </c>
      <c r="F9839" t="s">
        <v>1795</v>
      </c>
      <c r="G9839" s="1">
        <v>37229</v>
      </c>
      <c r="H9839" t="str">
        <f t="shared" si="153"/>
        <v>This course is designed to extend students' knowledge of research methods beyond PSYC---300 and to give students opportunities to apply their knowledge by conducting original research. Advanced topics in research design and statistical analysis, including the use of computer software are featured. An oral presentation and formal written report of the investigation are required. Lab fee. (ATTR: ARTS)</v>
      </c>
    </row>
    <row r="9840" spans="1:8" x14ac:dyDescent="0.25">
      <c r="A9840" t="s">
        <v>1197</v>
      </c>
      <c r="B9840" t="s">
        <v>43</v>
      </c>
      <c r="C9840" t="s">
        <v>9</v>
      </c>
      <c r="D9840" t="s">
        <v>10</v>
      </c>
      <c r="E9840">
        <v>2</v>
      </c>
      <c r="F9840" t="s">
        <v>1796</v>
      </c>
      <c r="G9840" s="1">
        <v>37229</v>
      </c>
      <c r="H9840" t="str">
        <f t="shared" si="153"/>
        <v>research methods beyond PSYC---300 and to give students opportunities to apply their knowledge by conducting original research. Advanced topics in research design and statistical analysis, including the use of computer software are featured. An oral presentation and formal written report of the investigation are required. Lab fee. (ATTR: ARTS)</v>
      </c>
    </row>
    <row r="9841" spans="1:8" x14ac:dyDescent="0.25">
      <c r="A9841" t="s">
        <v>1197</v>
      </c>
      <c r="B9841" t="s">
        <v>43</v>
      </c>
      <c r="C9841" t="s">
        <v>9</v>
      </c>
      <c r="D9841" t="s">
        <v>10</v>
      </c>
      <c r="E9841">
        <v>3</v>
      </c>
      <c r="F9841" t="s">
        <v>1797</v>
      </c>
      <c r="G9841" s="1">
        <v>37229</v>
      </c>
      <c r="H9841" t="str">
        <f t="shared" si="153"/>
        <v>opportunities to apply their knowledge by conducting original research. Advanced topics in research design and statistical analysis, including the use of computer software are featured. An oral presentation and formal written report of the investigation are required. Lab fee. (ATTR: ARTS)</v>
      </c>
    </row>
    <row r="9842" spans="1:8" x14ac:dyDescent="0.25">
      <c r="A9842" t="s">
        <v>1197</v>
      </c>
      <c r="B9842" t="s">
        <v>43</v>
      </c>
      <c r="C9842" t="s">
        <v>9</v>
      </c>
      <c r="D9842" t="s">
        <v>10</v>
      </c>
      <c r="E9842">
        <v>4</v>
      </c>
      <c r="F9842" t="s">
        <v>1798</v>
      </c>
      <c r="G9842" s="1">
        <v>37229</v>
      </c>
      <c r="H9842" t="str">
        <f t="shared" si="153"/>
        <v>original research. Advanced topics in research design and statistical analysis, including the use of computer software are featured. An oral presentation and formal written report of the investigation are required. Lab fee. (ATTR: ARTS)</v>
      </c>
    </row>
    <row r="9843" spans="1:8" x14ac:dyDescent="0.25">
      <c r="A9843" t="s">
        <v>1197</v>
      </c>
      <c r="B9843" t="s">
        <v>43</v>
      </c>
      <c r="C9843" t="s">
        <v>9</v>
      </c>
      <c r="D9843" t="s">
        <v>10</v>
      </c>
      <c r="E9843">
        <v>5</v>
      </c>
      <c r="F9843" t="s">
        <v>1799</v>
      </c>
      <c r="G9843" s="1">
        <v>37229</v>
      </c>
      <c r="H9843" t="str">
        <f t="shared" si="153"/>
        <v>statistical analysis, including the use of computer software are featured. An oral presentation and formal written report of the investigation are required. Lab fee. (ATTR: ARTS)</v>
      </c>
    </row>
    <row r="9844" spans="1:8" x14ac:dyDescent="0.25">
      <c r="A9844" t="s">
        <v>1197</v>
      </c>
      <c r="B9844" t="s">
        <v>43</v>
      </c>
      <c r="C9844" t="s">
        <v>9</v>
      </c>
      <c r="D9844" t="s">
        <v>10</v>
      </c>
      <c r="E9844">
        <v>6</v>
      </c>
      <c r="F9844" t="s">
        <v>1800</v>
      </c>
      <c r="G9844" s="1">
        <v>37229</v>
      </c>
      <c r="H9844" t="str">
        <f t="shared" si="153"/>
        <v>are featured. An oral presentation and formal written report of the investigation are required. Lab fee. (ATTR: ARTS)</v>
      </c>
    </row>
    <row r="9845" spans="1:8" x14ac:dyDescent="0.25">
      <c r="A9845" t="s">
        <v>1197</v>
      </c>
      <c r="B9845" t="s">
        <v>43</v>
      </c>
      <c r="C9845" t="s">
        <v>9</v>
      </c>
      <c r="D9845" t="s">
        <v>10</v>
      </c>
      <c r="E9845">
        <v>7</v>
      </c>
      <c r="F9845" t="s">
        <v>1801</v>
      </c>
      <c r="G9845" s="1">
        <v>37229</v>
      </c>
      <c r="H9845" t="str">
        <f t="shared" si="153"/>
        <v>of the investigation are required. Lab fee. (ATTR: ARTS)</v>
      </c>
    </row>
    <row r="9846" spans="1:8" x14ac:dyDescent="0.25">
      <c r="A9846" t="s">
        <v>1197</v>
      </c>
      <c r="B9846" t="s">
        <v>43</v>
      </c>
      <c r="C9846" t="s">
        <v>9</v>
      </c>
      <c r="D9846" t="s">
        <v>10</v>
      </c>
      <c r="E9846">
        <v>8</v>
      </c>
      <c r="F9846" t="s">
        <v>81</v>
      </c>
      <c r="G9846" s="1">
        <v>37229</v>
      </c>
      <c r="H9846" t="str">
        <f t="shared" si="153"/>
        <v>(ATTR: ARTS)</v>
      </c>
    </row>
    <row r="9847" spans="1:8" x14ac:dyDescent="0.25">
      <c r="A9847" t="s">
        <v>1197</v>
      </c>
      <c r="B9847" t="s">
        <v>79</v>
      </c>
      <c r="C9847" t="s">
        <v>6704</v>
      </c>
      <c r="D9847" t="s">
        <v>10</v>
      </c>
      <c r="E9847">
        <v>1</v>
      </c>
      <c r="F9847" t="s">
        <v>1802</v>
      </c>
      <c r="G9847" s="1">
        <v>42472.549236111103</v>
      </c>
      <c r="H9847" t="str">
        <f t="shared" si="153"/>
        <v>Field experience in a setting specializing in research and/ or clinical activities in professional psychology may be arranged for Juinor and Senior Psychology majors. Interns spend eight hours/week in the field for 14 weeks where they are supervised by agency personnel. Interns are also required to meet weekly with a campus supervisor and to</v>
      </c>
    </row>
    <row r="9848" spans="1:8" x14ac:dyDescent="0.25">
      <c r="A9848" t="s">
        <v>1197</v>
      </c>
      <c r="B9848" t="s">
        <v>79</v>
      </c>
      <c r="C9848" t="s">
        <v>6704</v>
      </c>
      <c r="D9848" t="s">
        <v>10</v>
      </c>
      <c r="E9848">
        <v>2</v>
      </c>
      <c r="F9848" t="s">
        <v>1803</v>
      </c>
      <c r="G9848" s="1">
        <v>42472.549236111103</v>
      </c>
      <c r="H9848" t="str">
        <f t="shared" si="153"/>
        <v>or clinical activities in professional psychology may be arranged for Juinor and Senior Psychology majors. Interns spend eight hours/week in the field for 14 weeks where they are supervised by agency personnel. Interns are also required to meet weekly with a campus supervisor and to</v>
      </c>
    </row>
    <row r="9849" spans="1:8" x14ac:dyDescent="0.25">
      <c r="A9849" t="s">
        <v>1197</v>
      </c>
      <c r="B9849" t="s">
        <v>79</v>
      </c>
      <c r="C9849" t="s">
        <v>6704</v>
      </c>
      <c r="D9849" t="s">
        <v>10</v>
      </c>
      <c r="E9849">
        <v>3</v>
      </c>
      <c r="F9849" t="s">
        <v>1804</v>
      </c>
      <c r="G9849" s="1">
        <v>42472.549236111103</v>
      </c>
      <c r="H9849" t="str">
        <f t="shared" si="153"/>
        <v>arranged for Juinor and Senior Psychology majors. Interns spend eight hours/week in the field for 14 weeks where they are supervised by agency personnel. Interns are also required to meet weekly with a campus supervisor and to</v>
      </c>
    </row>
    <row r="9850" spans="1:8" x14ac:dyDescent="0.25">
      <c r="A9850" t="s">
        <v>1197</v>
      </c>
      <c r="B9850" t="s">
        <v>79</v>
      </c>
      <c r="C9850" t="s">
        <v>6704</v>
      </c>
      <c r="D9850" t="s">
        <v>10</v>
      </c>
      <c r="E9850">
        <v>4</v>
      </c>
      <c r="F9850" t="s">
        <v>1805</v>
      </c>
      <c r="G9850" s="1">
        <v>42472.549236111103</v>
      </c>
      <c r="H9850" t="str">
        <f t="shared" si="153"/>
        <v>spend eight hours/week in the field for 14 weeks where they are supervised by agency personnel. Interns are also required to meet weekly with a campus supervisor and to</v>
      </c>
    </row>
    <row r="9851" spans="1:8" x14ac:dyDescent="0.25">
      <c r="A9851" t="s">
        <v>1197</v>
      </c>
      <c r="B9851" t="s">
        <v>79</v>
      </c>
      <c r="C9851" t="s">
        <v>6704</v>
      </c>
      <c r="D9851" t="s">
        <v>10</v>
      </c>
      <c r="E9851">
        <v>5</v>
      </c>
      <c r="F9851" t="s">
        <v>1806</v>
      </c>
      <c r="G9851" s="1">
        <v>42472.549236111103</v>
      </c>
      <c r="H9851" t="str">
        <f t="shared" si="153"/>
        <v>are supervised by agency personnel. Interns are also required to meet weekly with a campus supervisor and to</v>
      </c>
    </row>
    <row r="9852" spans="1:8" x14ac:dyDescent="0.25">
      <c r="A9852" t="s">
        <v>1197</v>
      </c>
      <c r="B9852" t="s">
        <v>79</v>
      </c>
      <c r="C9852" t="s">
        <v>6704</v>
      </c>
      <c r="D9852" t="s">
        <v>10</v>
      </c>
      <c r="E9852">
        <v>6</v>
      </c>
      <c r="F9852" t="s">
        <v>1807</v>
      </c>
      <c r="G9852" s="1">
        <v>42472.549236111103</v>
      </c>
      <c r="H9852" t="str">
        <f t="shared" si="153"/>
        <v>required to meet weekly with a campus supervisor and to</v>
      </c>
    </row>
    <row r="9853" spans="1:8" x14ac:dyDescent="0.25">
      <c r="A9853" t="s">
        <v>1197</v>
      </c>
      <c r="B9853" t="s">
        <v>204</v>
      </c>
      <c r="C9853" t="s">
        <v>7562</v>
      </c>
      <c r="D9853" t="s">
        <v>10</v>
      </c>
      <c r="E9853">
        <v>1</v>
      </c>
      <c r="F9853" t="s">
        <v>1808</v>
      </c>
      <c r="G9853" s="1">
        <v>43349.5787962963</v>
      </c>
      <c r="H9853" t="str">
        <f t="shared" si="153"/>
        <v>Intensive scrutiny of a specific topic in psychology will be undertaken in a small group with emphasis on primary sources. This course may be taken more than once with different content.</v>
      </c>
    </row>
    <row r="9854" spans="1:8" x14ac:dyDescent="0.25">
      <c r="A9854" t="s">
        <v>1197</v>
      </c>
      <c r="B9854" t="s">
        <v>204</v>
      </c>
      <c r="C9854" t="s">
        <v>7562</v>
      </c>
      <c r="D9854" t="s">
        <v>10</v>
      </c>
      <c r="E9854">
        <v>2</v>
      </c>
      <c r="F9854" t="s">
        <v>1809</v>
      </c>
      <c r="G9854" s="1">
        <v>43349.5787962963</v>
      </c>
      <c r="H9854" t="str">
        <f t="shared" si="153"/>
        <v>undertaken in a small group with emphasis on primary sources. This course may be taken more than once with different content.</v>
      </c>
    </row>
    <row r="9855" spans="1:8" x14ac:dyDescent="0.25">
      <c r="A9855" t="s">
        <v>1197</v>
      </c>
      <c r="B9855" t="s">
        <v>204</v>
      </c>
      <c r="C9855" t="s">
        <v>7562</v>
      </c>
      <c r="D9855" t="s">
        <v>10</v>
      </c>
      <c r="E9855">
        <v>3</v>
      </c>
      <c r="F9855" t="s">
        <v>1810</v>
      </c>
      <c r="G9855" s="1">
        <v>43349.5787962963</v>
      </c>
      <c r="H9855" t="str">
        <f t="shared" si="153"/>
        <v>sources. This course may be taken more than once with different content.</v>
      </c>
    </row>
    <row r="9856" spans="1:8" x14ac:dyDescent="0.25">
      <c r="A9856" t="s">
        <v>1197</v>
      </c>
      <c r="B9856" t="s">
        <v>204</v>
      </c>
      <c r="C9856" t="s">
        <v>7562</v>
      </c>
      <c r="D9856" t="s">
        <v>10</v>
      </c>
      <c r="E9856">
        <v>4</v>
      </c>
      <c r="F9856" t="s">
        <v>656</v>
      </c>
      <c r="G9856" s="1">
        <v>43349.5787962963</v>
      </c>
      <c r="H9856" t="str">
        <f t="shared" si="153"/>
        <v>different content.</v>
      </c>
    </row>
    <row r="9857" spans="1:8" x14ac:dyDescent="0.25">
      <c r="A9857" t="s">
        <v>1197</v>
      </c>
      <c r="B9857" t="s">
        <v>235</v>
      </c>
      <c r="C9857" t="s">
        <v>9</v>
      </c>
      <c r="D9857" t="s">
        <v>10</v>
      </c>
      <c r="E9857">
        <v>1</v>
      </c>
      <c r="F9857" t="s">
        <v>1811</v>
      </c>
      <c r="G9857" s="1">
        <v>37229</v>
      </c>
      <c r="H9857" t="str">
        <f t="shared" si="153"/>
        <v>A course consisting of individually planned research projects in the area of student's interest under the supervision of a member of the Psychology Department. (ATTR: ARTS)</v>
      </c>
    </row>
    <row r="9858" spans="1:8" x14ac:dyDescent="0.25">
      <c r="A9858" t="s">
        <v>1197</v>
      </c>
      <c r="B9858" t="s">
        <v>235</v>
      </c>
      <c r="C9858" t="s">
        <v>9</v>
      </c>
      <c r="D9858" t="s">
        <v>10</v>
      </c>
      <c r="E9858">
        <v>2</v>
      </c>
      <c r="F9858" t="s">
        <v>1812</v>
      </c>
      <c r="G9858" s="1">
        <v>37229</v>
      </c>
      <c r="H9858" t="str">
        <f t="shared" si="153"/>
        <v>projects in the area of student's interest under the supervision of a member of the Psychology Department. (ATTR: ARTS)</v>
      </c>
    </row>
    <row r="9859" spans="1:8" x14ac:dyDescent="0.25">
      <c r="A9859" t="s">
        <v>1197</v>
      </c>
      <c r="B9859" t="s">
        <v>235</v>
      </c>
      <c r="C9859" t="s">
        <v>9</v>
      </c>
      <c r="D9859" t="s">
        <v>10</v>
      </c>
      <c r="E9859">
        <v>3</v>
      </c>
      <c r="F9859" t="s">
        <v>1813</v>
      </c>
      <c r="G9859" s="1">
        <v>37229</v>
      </c>
      <c r="H9859" t="str">
        <f t="shared" ref="H9859:H9922" si="154">IF(E9860=1,F9859,F9859&amp;" "&amp;H9860)</f>
        <v>supervision of a member of the Psychology Department. (ATTR: ARTS)</v>
      </c>
    </row>
    <row r="9860" spans="1:8" x14ac:dyDescent="0.25">
      <c r="A9860" t="s">
        <v>1197</v>
      </c>
      <c r="B9860" t="s">
        <v>235</v>
      </c>
      <c r="C9860" t="s">
        <v>9</v>
      </c>
      <c r="D9860" t="s">
        <v>10</v>
      </c>
      <c r="E9860">
        <v>4</v>
      </c>
      <c r="F9860" t="s">
        <v>81</v>
      </c>
      <c r="G9860" s="1">
        <v>37229</v>
      </c>
      <c r="H9860" t="str">
        <f t="shared" si="154"/>
        <v>(ATTR: ARTS)</v>
      </c>
    </row>
    <row r="9861" spans="1:8" x14ac:dyDescent="0.25">
      <c r="A9861" t="s">
        <v>1450</v>
      </c>
      <c r="B9861" t="s">
        <v>420</v>
      </c>
      <c r="C9861" t="s">
        <v>5190</v>
      </c>
      <c r="D9861" t="s">
        <v>10</v>
      </c>
      <c r="E9861">
        <v>1</v>
      </c>
      <c r="F9861" t="s">
        <v>5828</v>
      </c>
      <c r="G9861" s="1">
        <v>41128</v>
      </c>
      <c r="H9861" t="str">
        <f t="shared" si="154"/>
        <v>This course will be taught with varying subject content in the field of Quantitative Business at an intro- 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9862" spans="1:8" x14ac:dyDescent="0.25">
      <c r="A9862" t="s">
        <v>1450</v>
      </c>
      <c r="B9862" t="s">
        <v>420</v>
      </c>
      <c r="C9862" t="s">
        <v>5190</v>
      </c>
      <c r="D9862" t="s">
        <v>10</v>
      </c>
      <c r="E9862">
        <v>2</v>
      </c>
      <c r="F9862" t="s">
        <v>6533</v>
      </c>
      <c r="G9862" s="1">
        <v>41128</v>
      </c>
      <c r="H9862" t="str">
        <f t="shared" si="154"/>
        <v>in the field of Quantitative Business at an intro- 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9863" spans="1:8" x14ac:dyDescent="0.25">
      <c r="A9863" t="s">
        <v>1450</v>
      </c>
      <c r="B9863" t="s">
        <v>420</v>
      </c>
      <c r="C9863" t="s">
        <v>5190</v>
      </c>
      <c r="D9863" t="s">
        <v>10</v>
      </c>
      <c r="E9863">
        <v>3</v>
      </c>
      <c r="F9863" t="s">
        <v>6534</v>
      </c>
      <c r="G9863" s="1">
        <v>41128</v>
      </c>
      <c r="H9863" t="str">
        <f t="shared" si="154"/>
        <v>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9864" spans="1:8" x14ac:dyDescent="0.25">
      <c r="A9864" t="s">
        <v>1450</v>
      </c>
      <c r="B9864" t="s">
        <v>420</v>
      </c>
      <c r="C9864" t="s">
        <v>5190</v>
      </c>
      <c r="D9864" t="s">
        <v>10</v>
      </c>
      <c r="E9864">
        <v>4</v>
      </c>
      <c r="F9864" t="s">
        <v>6535</v>
      </c>
      <c r="G9864" s="1">
        <v>41128</v>
      </c>
      <c r="H9864" t="str">
        <f t="shared" si="154"/>
        <v>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9865" spans="1:8" x14ac:dyDescent="0.25">
      <c r="A9865" t="s">
        <v>1450</v>
      </c>
      <c r="B9865" t="s">
        <v>420</v>
      </c>
      <c r="C9865" t="s">
        <v>5190</v>
      </c>
      <c r="D9865" t="s">
        <v>10</v>
      </c>
      <c r="E9865">
        <v>5</v>
      </c>
      <c r="F9865" t="s">
        <v>6536</v>
      </c>
      <c r="G9865" s="1">
        <v>41128</v>
      </c>
      <c r="H9865" t="str">
        <f t="shared" si="154"/>
        <v>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9866" spans="1:8" x14ac:dyDescent="0.25">
      <c r="A9866" t="s">
        <v>1450</v>
      </c>
      <c r="B9866" t="s">
        <v>420</v>
      </c>
      <c r="C9866" t="s">
        <v>5190</v>
      </c>
      <c r="D9866" t="s">
        <v>10</v>
      </c>
      <c r="E9866">
        <v>6</v>
      </c>
      <c r="F9866" t="s">
        <v>6537</v>
      </c>
      <c r="G9866" s="1">
        <v>41128</v>
      </c>
      <c r="H9866" t="str">
        <f t="shared" si="154"/>
        <v>may not be taken for credit by students enrolled in a major offered by the School of Business. School of Arts and School of Science students may take this course for elective credit only. It may be taken more than once with different content. (ATTR: BUS)</v>
      </c>
    </row>
    <row r="9867" spans="1:8" x14ac:dyDescent="0.25">
      <c r="A9867" t="s">
        <v>1450</v>
      </c>
      <c r="B9867" t="s">
        <v>420</v>
      </c>
      <c r="C9867" t="s">
        <v>5190</v>
      </c>
      <c r="D9867" t="s">
        <v>10</v>
      </c>
      <c r="E9867">
        <v>7</v>
      </c>
      <c r="F9867" t="s">
        <v>6538</v>
      </c>
      <c r="G9867" s="1">
        <v>41128</v>
      </c>
      <c r="H9867" t="str">
        <f t="shared" si="154"/>
        <v>major offered by the School of Business. School of Arts and School of Science students may take this course for elective credit only. It may be taken more than once with different content. (ATTR: BUS)</v>
      </c>
    </row>
    <row r="9868" spans="1:8" x14ac:dyDescent="0.25">
      <c r="A9868" t="s">
        <v>1450</v>
      </c>
      <c r="B9868" t="s">
        <v>420</v>
      </c>
      <c r="C9868" t="s">
        <v>5190</v>
      </c>
      <c r="D9868" t="s">
        <v>10</v>
      </c>
      <c r="E9868">
        <v>8</v>
      </c>
      <c r="F9868" t="s">
        <v>6539</v>
      </c>
      <c r="G9868" s="1">
        <v>41128</v>
      </c>
      <c r="H9868" t="str">
        <f t="shared" si="154"/>
        <v>and School of Science students may take this course for elective credit only. It may be taken more than once with different content. (ATTR: BUS)</v>
      </c>
    </row>
    <row r="9869" spans="1:8" x14ac:dyDescent="0.25">
      <c r="A9869" t="s">
        <v>1450</v>
      </c>
      <c r="B9869" t="s">
        <v>420</v>
      </c>
      <c r="C9869" t="s">
        <v>5190</v>
      </c>
      <c r="D9869" t="s">
        <v>10</v>
      </c>
      <c r="E9869">
        <v>9</v>
      </c>
      <c r="F9869" t="s">
        <v>6540</v>
      </c>
      <c r="G9869" s="1">
        <v>41128</v>
      </c>
      <c r="H9869" t="str">
        <f t="shared" si="154"/>
        <v>elective credit only. It may be taken more than once with different content. (ATTR: BUS)</v>
      </c>
    </row>
    <row r="9870" spans="1:8" x14ac:dyDescent="0.25">
      <c r="A9870" t="s">
        <v>1450</v>
      </c>
      <c r="B9870" t="s">
        <v>420</v>
      </c>
      <c r="C9870" t="s">
        <v>5190</v>
      </c>
      <c r="D9870" t="s">
        <v>10</v>
      </c>
      <c r="E9870">
        <v>10</v>
      </c>
      <c r="F9870" t="s">
        <v>6541</v>
      </c>
      <c r="G9870" s="1">
        <v>41128</v>
      </c>
      <c r="H9870" t="str">
        <f t="shared" si="154"/>
        <v>different content. (ATTR: BUS)</v>
      </c>
    </row>
    <row r="9871" spans="1:8" x14ac:dyDescent="0.25">
      <c r="A9871" t="s">
        <v>1450</v>
      </c>
      <c r="B9871" t="s">
        <v>271</v>
      </c>
      <c r="C9871" t="s">
        <v>5325</v>
      </c>
      <c r="D9871" t="s">
        <v>10</v>
      </c>
      <c r="E9871">
        <v>1</v>
      </c>
      <c r="F9871" t="s">
        <v>1814</v>
      </c>
      <c r="G9871" s="1">
        <v>41443.593530092599</v>
      </c>
      <c r="H9871" t="str">
        <f t="shared" si="154"/>
        <v>Mathematical techniques applied to business situations. The topics include mathematics of finance, linear equations and functions, graphs of functions, systems of linear equations, inequalities, linear programming, and non-linear models. This course should be the first course taken in quantitative business. A graphics calculator is required: the TI-83 or TI-84 calculator is recommended. (ATTR: ARTS,</v>
      </c>
    </row>
    <row r="9872" spans="1:8" x14ac:dyDescent="0.25">
      <c r="A9872" t="s">
        <v>1450</v>
      </c>
      <c r="B9872" t="s">
        <v>271</v>
      </c>
      <c r="C9872" t="s">
        <v>5325</v>
      </c>
      <c r="D9872" t="s">
        <v>10</v>
      </c>
      <c r="E9872">
        <v>2</v>
      </c>
      <c r="F9872" t="s">
        <v>1815</v>
      </c>
      <c r="G9872" s="1">
        <v>41443.593530092599</v>
      </c>
      <c r="H9872" t="str">
        <f t="shared" si="154"/>
        <v>topics include mathematics of finance, linear equations and functions, graphs of functions, systems of linear equations, inequalities, linear programming, and non-linear models. This course should be the first course taken in quantitative business. A graphics calculator is required: the TI-83 or TI-84 calculator is recommended. (ATTR: ARTS,</v>
      </c>
    </row>
    <row r="9873" spans="1:8" x14ac:dyDescent="0.25">
      <c r="A9873" t="s">
        <v>1450</v>
      </c>
      <c r="B9873" t="s">
        <v>271</v>
      </c>
      <c r="C9873" t="s">
        <v>5325</v>
      </c>
      <c r="D9873" t="s">
        <v>10</v>
      </c>
      <c r="E9873">
        <v>3</v>
      </c>
      <c r="F9873" t="s">
        <v>1816</v>
      </c>
      <c r="G9873" s="1">
        <v>41443.593530092599</v>
      </c>
      <c r="H9873" t="str">
        <f t="shared" si="154"/>
        <v>functions, graphs of functions, systems of linear equations, inequalities, linear programming, and non-linear models. This course should be the first course taken in quantitative business. A graphics calculator is required: the TI-83 or TI-84 calculator is recommended. (ATTR: ARTS,</v>
      </c>
    </row>
    <row r="9874" spans="1:8" x14ac:dyDescent="0.25">
      <c r="A9874" t="s">
        <v>1450</v>
      </c>
      <c r="B9874" t="s">
        <v>271</v>
      </c>
      <c r="C9874" t="s">
        <v>5325</v>
      </c>
      <c r="D9874" t="s">
        <v>10</v>
      </c>
      <c r="E9874">
        <v>4</v>
      </c>
      <c r="F9874" t="s">
        <v>1817</v>
      </c>
      <c r="G9874" s="1">
        <v>41443.593530092599</v>
      </c>
      <c r="H9874" t="str">
        <f t="shared" si="154"/>
        <v>inequalities, linear programming, and non-linear models. This course should be the first course taken in quantitative business. A graphics calculator is required: the TI-83 or TI-84 calculator is recommended. (ATTR: ARTS,</v>
      </c>
    </row>
    <row r="9875" spans="1:8" x14ac:dyDescent="0.25">
      <c r="A9875" t="s">
        <v>1450</v>
      </c>
      <c r="B9875" t="s">
        <v>271</v>
      </c>
      <c r="C9875" t="s">
        <v>5325</v>
      </c>
      <c r="D9875" t="s">
        <v>10</v>
      </c>
      <c r="E9875">
        <v>5</v>
      </c>
      <c r="F9875" t="s">
        <v>1818</v>
      </c>
      <c r="G9875" s="1">
        <v>41443.593530092599</v>
      </c>
      <c r="H9875" t="str">
        <f t="shared" si="154"/>
        <v>This course should be the first course taken in quantitative business. A graphics calculator is required: the TI-83 or TI-84 calculator is recommended. (ATTR: ARTS,</v>
      </c>
    </row>
    <row r="9876" spans="1:8" x14ac:dyDescent="0.25">
      <c r="A9876" t="s">
        <v>1450</v>
      </c>
      <c r="B9876" t="s">
        <v>271</v>
      </c>
      <c r="C9876" t="s">
        <v>5325</v>
      </c>
      <c r="D9876" t="s">
        <v>10</v>
      </c>
      <c r="E9876">
        <v>6</v>
      </c>
      <c r="F9876" t="s">
        <v>1819</v>
      </c>
      <c r="G9876" s="1">
        <v>41443.593530092599</v>
      </c>
      <c r="H9876" t="str">
        <f t="shared" si="154"/>
        <v>business. A graphics calculator is required: the TI-83 or TI-84 calculator is recommended. (ATTR: ARTS,</v>
      </c>
    </row>
    <row r="9877" spans="1:8" x14ac:dyDescent="0.25">
      <c r="A9877" t="s">
        <v>1450</v>
      </c>
      <c r="B9877" t="s">
        <v>271</v>
      </c>
      <c r="C9877" t="s">
        <v>5325</v>
      </c>
      <c r="D9877" t="s">
        <v>10</v>
      </c>
      <c r="E9877">
        <v>7</v>
      </c>
      <c r="F9877" t="s">
        <v>5099</v>
      </c>
      <c r="G9877" s="1">
        <v>41443.593530092599</v>
      </c>
      <c r="H9877" t="str">
        <f t="shared" si="154"/>
        <v>or TI-84 calculator is recommended. (ATTR: ARTS,</v>
      </c>
    </row>
    <row r="9878" spans="1:8" x14ac:dyDescent="0.25">
      <c r="A9878" t="s">
        <v>1450</v>
      </c>
      <c r="B9878" t="s">
        <v>83</v>
      </c>
      <c r="C9878" t="s">
        <v>4666</v>
      </c>
      <c r="D9878" t="s">
        <v>10</v>
      </c>
      <c r="E9878">
        <v>1</v>
      </c>
      <c r="F9878" t="s">
        <v>1820</v>
      </c>
      <c r="G9878" s="1">
        <v>40045.612592592603</v>
      </c>
      <c r="H9878" t="str">
        <f t="shared" si="154"/>
        <v>This course completes the coverage of mathematical techniques for business situations, introducing additional mathematical techniques including applied calculus. The topics covered include nonlinear models, derivatives, graphing and optimization with derivatives, and integration.</v>
      </c>
    </row>
    <row r="9879" spans="1:8" x14ac:dyDescent="0.25">
      <c r="A9879" t="s">
        <v>1450</v>
      </c>
      <c r="B9879" t="s">
        <v>83</v>
      </c>
      <c r="C9879" t="s">
        <v>4666</v>
      </c>
      <c r="D9879" t="s">
        <v>10</v>
      </c>
      <c r="E9879">
        <v>2</v>
      </c>
      <c r="F9879" t="s">
        <v>1821</v>
      </c>
      <c r="G9879" s="1">
        <v>40045.612592592603</v>
      </c>
      <c r="H9879" t="str">
        <f t="shared" si="154"/>
        <v>techniques for business situations, introducing additional mathematical techniques including applied calculus. The topics covered include nonlinear models, derivatives, graphing and optimization with derivatives, and integration.</v>
      </c>
    </row>
    <row r="9880" spans="1:8" x14ac:dyDescent="0.25">
      <c r="A9880" t="s">
        <v>1450</v>
      </c>
      <c r="B9880" t="s">
        <v>83</v>
      </c>
      <c r="C9880" t="s">
        <v>4666</v>
      </c>
      <c r="D9880" t="s">
        <v>10</v>
      </c>
      <c r="E9880">
        <v>3</v>
      </c>
      <c r="F9880" t="s">
        <v>1822</v>
      </c>
      <c r="G9880" s="1">
        <v>40045.612592592603</v>
      </c>
      <c r="H9880" t="str">
        <f t="shared" si="154"/>
        <v>mathematical techniques including applied calculus. The topics covered include nonlinear models, derivatives, graphing and optimization with derivatives, and integration.</v>
      </c>
    </row>
    <row r="9881" spans="1:8" x14ac:dyDescent="0.25">
      <c r="A9881" t="s">
        <v>1450</v>
      </c>
      <c r="B9881" t="s">
        <v>83</v>
      </c>
      <c r="C9881" t="s">
        <v>4666</v>
      </c>
      <c r="D9881" t="s">
        <v>10</v>
      </c>
      <c r="E9881">
        <v>4</v>
      </c>
      <c r="F9881" t="s">
        <v>1823</v>
      </c>
      <c r="G9881" s="1">
        <v>40045.612592592603</v>
      </c>
      <c r="H9881" t="str">
        <f t="shared" si="154"/>
        <v>topics covered include nonlinear models, derivatives, graphing and optimization with derivatives, and integration.</v>
      </c>
    </row>
    <row r="9882" spans="1:8" x14ac:dyDescent="0.25">
      <c r="A9882" t="s">
        <v>1450</v>
      </c>
      <c r="B9882" t="s">
        <v>83</v>
      </c>
      <c r="C9882" t="s">
        <v>4666</v>
      </c>
      <c r="D9882" t="s">
        <v>10</v>
      </c>
      <c r="E9882">
        <v>5</v>
      </c>
      <c r="F9882" t="s">
        <v>1824</v>
      </c>
      <c r="G9882" s="1">
        <v>40045.612592592603</v>
      </c>
      <c r="H9882" t="str">
        <f t="shared" si="154"/>
        <v>graphing and optimization with derivatives, and integration.</v>
      </c>
    </row>
    <row r="9883" spans="1:8" x14ac:dyDescent="0.25">
      <c r="A9883" t="s">
        <v>1450</v>
      </c>
      <c r="B9883" t="s">
        <v>502</v>
      </c>
      <c r="C9883" t="s">
        <v>6848</v>
      </c>
      <c r="D9883" t="s">
        <v>10</v>
      </c>
      <c r="E9883">
        <v>1</v>
      </c>
      <c r="F9883" t="s">
        <v>7220</v>
      </c>
      <c r="G9883" s="1">
        <v>42317</v>
      </c>
      <c r="H9883" t="str">
        <f t="shared" si="154"/>
        <v>An introductory course discussing (multivariable) calculus basic probability, and decision theory with a focus on business applications.  Topics include several variable function theory, partial differentiation, optimization problems and LaGrange multipliers, Taylor polynomials, infinite series.  Basic probability and its application to payoffs and losses, utility, decision trees and sensitivity analysis.  Bayesian analysis, inference and decision making.  Prerequisites: QBUS 110 or MATH 110.  (ATTR: ARTS)</v>
      </c>
    </row>
    <row r="9884" spans="1:8" x14ac:dyDescent="0.25">
      <c r="A9884" t="s">
        <v>1450</v>
      </c>
      <c r="B9884" t="s">
        <v>502</v>
      </c>
      <c r="C9884" t="s">
        <v>6848</v>
      </c>
      <c r="D9884" t="s">
        <v>10</v>
      </c>
      <c r="E9884">
        <v>2</v>
      </c>
      <c r="F9884" t="s">
        <v>7221</v>
      </c>
      <c r="G9884" s="1">
        <v>42317</v>
      </c>
      <c r="H9884" t="str">
        <f t="shared" si="154"/>
        <v>calculus basic probability, and decision theory with a focus on business applications.  Topics include several variable function theory, partial differentiation, optimization problems and LaGrange multipliers, Taylor polynomials, infinite series.  Basic probability and its application to payoffs and losses, utility, decision trees and sensitivity analysis.  Bayesian analysis, inference and decision making.  Prerequisites: QBUS 110 or MATH 110.  (ATTR: ARTS)</v>
      </c>
    </row>
    <row r="9885" spans="1:8" x14ac:dyDescent="0.25">
      <c r="A9885" t="s">
        <v>1450</v>
      </c>
      <c r="B9885" t="s">
        <v>502</v>
      </c>
      <c r="C9885" t="s">
        <v>6848</v>
      </c>
      <c r="D9885" t="s">
        <v>10</v>
      </c>
      <c r="E9885">
        <v>3</v>
      </c>
      <c r="F9885" t="s">
        <v>7222</v>
      </c>
      <c r="G9885" s="1">
        <v>42317</v>
      </c>
      <c r="H9885" t="str">
        <f t="shared" si="154"/>
        <v>a focus on business applications.  Topics include several variable function theory, partial differentiation, optimization problems and LaGrange multipliers, Taylor polynomials, infinite series.  Basic probability and its application to payoffs and losses, utility, decision trees and sensitivity analysis.  Bayesian analysis, inference and decision making.  Prerequisites: QBUS 110 or MATH 110.  (ATTR: ARTS)</v>
      </c>
    </row>
    <row r="9886" spans="1:8" x14ac:dyDescent="0.25">
      <c r="A9886" t="s">
        <v>1450</v>
      </c>
      <c r="B9886" t="s">
        <v>502</v>
      </c>
      <c r="C9886" t="s">
        <v>6848</v>
      </c>
      <c r="D9886" t="s">
        <v>10</v>
      </c>
      <c r="E9886">
        <v>4</v>
      </c>
      <c r="F9886" t="s">
        <v>7223</v>
      </c>
      <c r="G9886" s="1">
        <v>42317</v>
      </c>
      <c r="H9886" t="str">
        <f t="shared" si="154"/>
        <v>several variable function theory, partial differentiation, optimization problems and LaGrange multipliers, Taylor polynomials, infinite series.  Basic probability and its application to payoffs and losses, utility, decision trees and sensitivity analysis.  Bayesian analysis, inference and decision making.  Prerequisites: QBUS 110 or MATH 110.  (ATTR: ARTS)</v>
      </c>
    </row>
    <row r="9887" spans="1:8" x14ac:dyDescent="0.25">
      <c r="A9887" t="s">
        <v>1450</v>
      </c>
      <c r="B9887" t="s">
        <v>502</v>
      </c>
      <c r="C9887" t="s">
        <v>6848</v>
      </c>
      <c r="D9887" t="s">
        <v>10</v>
      </c>
      <c r="E9887">
        <v>5</v>
      </c>
      <c r="F9887" t="s">
        <v>7224</v>
      </c>
      <c r="G9887" s="1">
        <v>42317</v>
      </c>
      <c r="H9887" t="str">
        <f t="shared" si="154"/>
        <v>optimization problems and LaGrange multipliers, Taylor polynomials, infinite series.  Basic probability and its application to payoffs and losses, utility, decision trees and sensitivity analysis.  Bayesian analysis, inference and decision making.  Prerequisites: QBUS 110 or MATH 110.  (ATTR: ARTS)</v>
      </c>
    </row>
    <row r="9888" spans="1:8" x14ac:dyDescent="0.25">
      <c r="A9888" t="s">
        <v>1450</v>
      </c>
      <c r="B9888" t="s">
        <v>502</v>
      </c>
      <c r="C9888" t="s">
        <v>6848</v>
      </c>
      <c r="D9888" t="s">
        <v>10</v>
      </c>
      <c r="E9888">
        <v>6</v>
      </c>
      <c r="F9888" t="s">
        <v>7225</v>
      </c>
      <c r="G9888" s="1">
        <v>42317</v>
      </c>
      <c r="H9888" t="str">
        <f t="shared" si="154"/>
        <v>Taylor polynomials, infinite series.  Basic probability and its application to payoffs and losses, utility, decision trees and sensitivity analysis.  Bayesian analysis, inference and decision making.  Prerequisites: QBUS 110 or MATH 110.  (ATTR: ARTS)</v>
      </c>
    </row>
    <row r="9889" spans="1:8" x14ac:dyDescent="0.25">
      <c r="A9889" t="s">
        <v>1450</v>
      </c>
      <c r="B9889" t="s">
        <v>502</v>
      </c>
      <c r="C9889" t="s">
        <v>6848</v>
      </c>
      <c r="D9889" t="s">
        <v>10</v>
      </c>
      <c r="E9889">
        <v>7</v>
      </c>
      <c r="F9889" t="s">
        <v>7226</v>
      </c>
      <c r="G9889" s="1">
        <v>42317</v>
      </c>
      <c r="H9889" t="str">
        <f t="shared" si="154"/>
        <v>and its application to payoffs and losses, utility, decision trees and sensitivity analysis.  Bayesian analysis, inference and decision making.  Prerequisites: QBUS 110 or MATH 110.  (ATTR: ARTS)</v>
      </c>
    </row>
    <row r="9890" spans="1:8" x14ac:dyDescent="0.25">
      <c r="A9890" t="s">
        <v>1450</v>
      </c>
      <c r="B9890" t="s">
        <v>502</v>
      </c>
      <c r="C9890" t="s">
        <v>6848</v>
      </c>
      <c r="D9890" t="s">
        <v>10</v>
      </c>
      <c r="E9890">
        <v>8</v>
      </c>
      <c r="F9890" t="s">
        <v>7227</v>
      </c>
      <c r="G9890" s="1">
        <v>42317</v>
      </c>
      <c r="H9890" t="str">
        <f t="shared" si="154"/>
        <v>decision trees and sensitivity analysis.  Bayesian analysis, inference and decision making.  Prerequisites: QBUS 110 or MATH 110.  (ATTR: ARTS)</v>
      </c>
    </row>
    <row r="9891" spans="1:8" x14ac:dyDescent="0.25">
      <c r="A9891" t="s">
        <v>1450</v>
      </c>
      <c r="B9891" t="s">
        <v>502</v>
      </c>
      <c r="C9891" t="s">
        <v>6848</v>
      </c>
      <c r="D9891" t="s">
        <v>10</v>
      </c>
      <c r="E9891">
        <v>9</v>
      </c>
      <c r="F9891" t="s">
        <v>7228</v>
      </c>
      <c r="G9891" s="1">
        <v>42317</v>
      </c>
      <c r="H9891" t="str">
        <f t="shared" si="154"/>
        <v>analysis, inference and decision making.  Prerequisites: QBUS 110 or MATH 110.  (ATTR: ARTS)</v>
      </c>
    </row>
    <row r="9892" spans="1:8" x14ac:dyDescent="0.25">
      <c r="A9892" t="s">
        <v>1450</v>
      </c>
      <c r="B9892" t="s">
        <v>502</v>
      </c>
      <c r="C9892" t="s">
        <v>6848</v>
      </c>
      <c r="D9892" t="s">
        <v>10</v>
      </c>
      <c r="E9892">
        <v>10</v>
      </c>
      <c r="F9892" t="s">
        <v>7229</v>
      </c>
      <c r="G9892" s="1">
        <v>42317</v>
      </c>
      <c r="H9892" t="str">
        <f t="shared" si="154"/>
        <v>QBUS 110 or MATH 110.  (ATTR: ARTS)</v>
      </c>
    </row>
    <row r="9893" spans="1:8" x14ac:dyDescent="0.25">
      <c r="A9893" t="s">
        <v>1450</v>
      </c>
      <c r="B9893" t="s">
        <v>8</v>
      </c>
      <c r="C9893" t="s">
        <v>6704</v>
      </c>
      <c r="D9893" t="s">
        <v>10</v>
      </c>
      <c r="E9893">
        <v>1</v>
      </c>
      <c r="F9893" t="s">
        <v>1825</v>
      </c>
      <c r="G9893" s="1">
        <v>42488.406064814801</v>
      </c>
      <c r="H9893" t="str">
        <f t="shared" si="154"/>
        <v>An introductory course in business statistics covering the topics of descriptive statistics, discrete probability distributions, the normal distribution, sampling distributions, estimation, hypothesis testing, statistical quality control, simple linear regression and correlation. A statistical software package is used. Not open to students Bayesian decision making, time series, discriminant analysis and autoregressive modeling. (ATTR: BUS)</v>
      </c>
    </row>
    <row r="9894" spans="1:8" x14ac:dyDescent="0.25">
      <c r="A9894" t="s">
        <v>1450</v>
      </c>
      <c r="B9894" t="s">
        <v>8</v>
      </c>
      <c r="C9894" t="s">
        <v>6704</v>
      </c>
      <c r="D9894" t="s">
        <v>10</v>
      </c>
      <c r="E9894">
        <v>2</v>
      </c>
      <c r="F9894" t="s">
        <v>1826</v>
      </c>
      <c r="G9894" s="1">
        <v>42488.406064814801</v>
      </c>
      <c r="H9894" t="str">
        <f t="shared" si="154"/>
        <v>topics of descriptive statistics, discrete probability distributions, the normal distribution, sampling distributions, estimation, hypothesis testing, statistical quality control, simple linear regression and correlation. A statistical software package is used. Not open to students Bayesian decision making, time series, discriminant analysis and autoregressive modeling. (ATTR: BUS)</v>
      </c>
    </row>
    <row r="9895" spans="1:8" x14ac:dyDescent="0.25">
      <c r="A9895" t="s">
        <v>1450</v>
      </c>
      <c r="B9895" t="s">
        <v>8</v>
      </c>
      <c r="C9895" t="s">
        <v>6704</v>
      </c>
      <c r="D9895" t="s">
        <v>10</v>
      </c>
      <c r="E9895">
        <v>3</v>
      </c>
      <c r="F9895" t="s">
        <v>1451</v>
      </c>
      <c r="G9895" s="1">
        <v>42488.406064814801</v>
      </c>
      <c r="H9895" t="str">
        <f t="shared" si="154"/>
        <v>distributions, the normal distribution, sampling distributions, estimation, hypothesis testing, statistical quality control, simple linear regression and correlation. A statistical software package is used. Not open to students Bayesian decision making, time series, discriminant analysis and autoregressive modeling. (ATTR: BUS)</v>
      </c>
    </row>
    <row r="9896" spans="1:8" x14ac:dyDescent="0.25">
      <c r="A9896" t="s">
        <v>1450</v>
      </c>
      <c r="B9896" t="s">
        <v>8</v>
      </c>
      <c r="C9896" t="s">
        <v>6704</v>
      </c>
      <c r="D9896" t="s">
        <v>10</v>
      </c>
      <c r="E9896">
        <v>4</v>
      </c>
      <c r="F9896" t="s">
        <v>1452</v>
      </c>
      <c r="G9896" s="1">
        <v>42488.406064814801</v>
      </c>
      <c r="H9896" t="str">
        <f t="shared" si="154"/>
        <v>distributions, estimation, hypothesis testing, statistical quality control, simple linear regression and correlation. A statistical software package is used. Not open to students Bayesian decision making, time series, discriminant analysis and autoregressive modeling. (ATTR: BUS)</v>
      </c>
    </row>
    <row r="9897" spans="1:8" x14ac:dyDescent="0.25">
      <c r="A9897" t="s">
        <v>1450</v>
      </c>
      <c r="B9897" t="s">
        <v>8</v>
      </c>
      <c r="C9897" t="s">
        <v>6704</v>
      </c>
      <c r="D9897" t="s">
        <v>10</v>
      </c>
      <c r="E9897">
        <v>5</v>
      </c>
      <c r="F9897" t="s">
        <v>1453</v>
      </c>
      <c r="G9897" s="1">
        <v>42488.406064814801</v>
      </c>
      <c r="H9897" t="str">
        <f t="shared" si="154"/>
        <v>quality control, simple linear regression and correlation. A statistical software package is used. Not open to students Bayesian decision making, time series, discriminant analysis and autoregressive modeling. (ATTR: BUS)</v>
      </c>
    </row>
    <row r="9898" spans="1:8" x14ac:dyDescent="0.25">
      <c r="A9898" t="s">
        <v>1450</v>
      </c>
      <c r="B9898" t="s">
        <v>8</v>
      </c>
      <c r="C9898" t="s">
        <v>6704</v>
      </c>
      <c r="D9898" t="s">
        <v>10</v>
      </c>
      <c r="E9898">
        <v>6</v>
      </c>
      <c r="F9898" t="s">
        <v>5100</v>
      </c>
      <c r="G9898" s="1">
        <v>42488.406064814801</v>
      </c>
      <c r="H9898" t="str">
        <f t="shared" si="154"/>
        <v>statistical software package is used. Not open to students Bayesian decision making, time series, discriminant analysis and autoregressive modeling. (ATTR: BUS)</v>
      </c>
    </row>
    <row r="9899" spans="1:8" x14ac:dyDescent="0.25">
      <c r="A9899" t="s">
        <v>1450</v>
      </c>
      <c r="B9899" t="s">
        <v>215</v>
      </c>
      <c r="C9899" t="s">
        <v>6704</v>
      </c>
      <c r="D9899" t="s">
        <v>10</v>
      </c>
      <c r="E9899">
        <v>5</v>
      </c>
      <c r="F9899" t="s">
        <v>7065</v>
      </c>
      <c r="G9899" s="1">
        <v>42488</v>
      </c>
      <c r="H9899" t="str">
        <f t="shared" si="154"/>
        <v>Bayesian decision making, time series, discriminant analysis and autoregressive modeling. (ATTR: BUS)</v>
      </c>
    </row>
    <row r="9900" spans="1:8" x14ac:dyDescent="0.25">
      <c r="A9900" t="s">
        <v>1450</v>
      </c>
      <c r="B9900" t="s">
        <v>215</v>
      </c>
      <c r="C9900" t="s">
        <v>6704</v>
      </c>
      <c r="D9900" t="s">
        <v>10</v>
      </c>
      <c r="E9900">
        <v>6</v>
      </c>
      <c r="F9900" t="s">
        <v>7066</v>
      </c>
      <c r="G9900" s="1">
        <v>42488</v>
      </c>
      <c r="H9900" t="str">
        <f t="shared" si="154"/>
        <v>analysis and autoregressive modeling. (ATTR: BUS)</v>
      </c>
    </row>
    <row r="9901" spans="1:8" x14ac:dyDescent="0.25">
      <c r="A9901" t="s">
        <v>1450</v>
      </c>
      <c r="B9901" t="s">
        <v>185</v>
      </c>
      <c r="C9901" t="s">
        <v>6848</v>
      </c>
      <c r="D9901" t="s">
        <v>10</v>
      </c>
      <c r="E9901">
        <v>1</v>
      </c>
      <c r="F9901" t="s">
        <v>7230</v>
      </c>
      <c r="G9901" s="1">
        <v>42317</v>
      </c>
      <c r="H9901" t="str">
        <f t="shared" si="154"/>
        <v>Matrix Algebra has a wide application of uses in various 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via the use of R.  Prerequisites: QBUS-110 and QBUS-120 or MATH-110 and MATH-120.  (ATTR: ARTS)</v>
      </c>
    </row>
    <row r="9902" spans="1:8" x14ac:dyDescent="0.25">
      <c r="A9902" t="s">
        <v>1450</v>
      </c>
      <c r="B9902" t="s">
        <v>185</v>
      </c>
      <c r="C9902" t="s">
        <v>6848</v>
      </c>
      <c r="D9902" t="s">
        <v>10</v>
      </c>
      <c r="E9902">
        <v>2</v>
      </c>
      <c r="F9902" t="s">
        <v>7231</v>
      </c>
      <c r="G9902" s="1">
        <v>42317</v>
      </c>
      <c r="H9902" t="str">
        <f t="shared" si="154"/>
        <v>various 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via the use of R.  Prerequisites: QBUS-110 and QBUS-120 or MATH-110 and MATH-120.  (ATTR: ARTS)</v>
      </c>
    </row>
    <row r="9903" spans="1:8" x14ac:dyDescent="0.25">
      <c r="A9903" t="s">
        <v>1450</v>
      </c>
      <c r="B9903" t="s">
        <v>185</v>
      </c>
      <c r="C9903" t="s">
        <v>6848</v>
      </c>
      <c r="D9903" t="s">
        <v>10</v>
      </c>
      <c r="E9903">
        <v>3</v>
      </c>
      <c r="F9903" t="s">
        <v>7232</v>
      </c>
      <c r="G9903" s="1">
        <v>42317</v>
      </c>
      <c r="H9903" t="str">
        <f t="shared" si="154"/>
        <v>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via the use of R.  Prerequisites: QBUS-110 and QBUS-120 or MATH-110 and MATH-120.  (ATTR: ARTS)</v>
      </c>
    </row>
    <row r="9904" spans="1:8" x14ac:dyDescent="0.25">
      <c r="A9904" t="s">
        <v>1450</v>
      </c>
      <c r="B9904" t="s">
        <v>185</v>
      </c>
      <c r="C9904" t="s">
        <v>6848</v>
      </c>
      <c r="D9904" t="s">
        <v>10</v>
      </c>
      <c r="E9904">
        <v>4</v>
      </c>
      <c r="F9904" t="s">
        <v>7233</v>
      </c>
      <c r="G9904" s="1">
        <v>42317</v>
      </c>
      <c r="H9904" t="str">
        <f t="shared" si="154"/>
        <v>demonstrated in this course will assist students in solving problems including multidimensional linear programming, assignment problems, Markov chains and stochastic processes, Leontif Economic Models and Cryptography.  Calculations will be assisted via the use of R.  Prerequisites: QBUS-110 and QBUS-120 or MATH-110 and MATH-120.  (ATTR: ARTS)</v>
      </c>
    </row>
    <row r="9905" spans="1:8" x14ac:dyDescent="0.25">
      <c r="A9905" t="s">
        <v>1450</v>
      </c>
      <c r="B9905" t="s">
        <v>185</v>
      </c>
      <c r="C9905" t="s">
        <v>6848</v>
      </c>
      <c r="D9905" t="s">
        <v>10</v>
      </c>
      <c r="E9905">
        <v>5</v>
      </c>
      <c r="F9905" t="s">
        <v>7234</v>
      </c>
      <c r="G9905" s="1">
        <v>42317</v>
      </c>
      <c r="H9905" t="str">
        <f t="shared" si="154"/>
        <v>solving problems including multidimensional linear programming, assignment problems, Markov chains and stochastic processes, Leontif Economic Models and Cryptography.  Calculations will be assisted via the use of R.  Prerequisites: QBUS-110 and QBUS-120 or MATH-110 and MATH-120.  (ATTR: ARTS)</v>
      </c>
    </row>
    <row r="9906" spans="1:8" x14ac:dyDescent="0.25">
      <c r="A9906" t="s">
        <v>1450</v>
      </c>
      <c r="B9906" t="s">
        <v>185</v>
      </c>
      <c r="C9906" t="s">
        <v>6848</v>
      </c>
      <c r="D9906" t="s">
        <v>10</v>
      </c>
      <c r="E9906">
        <v>6</v>
      </c>
      <c r="F9906" t="s">
        <v>7235</v>
      </c>
      <c r="G9906" s="1">
        <v>42317</v>
      </c>
      <c r="H9906" t="str">
        <f t="shared" si="154"/>
        <v>programming, assignment problems, Markov chains and stochastic processes, Leontif Economic Models and Cryptography.  Calculations will be assisted via the use of R.  Prerequisites: QBUS-110 and QBUS-120 or MATH-110 and MATH-120.  (ATTR: ARTS)</v>
      </c>
    </row>
    <row r="9907" spans="1:8" x14ac:dyDescent="0.25">
      <c r="A9907" t="s">
        <v>1450</v>
      </c>
      <c r="B9907" t="s">
        <v>185</v>
      </c>
      <c r="C9907" t="s">
        <v>6848</v>
      </c>
      <c r="D9907" t="s">
        <v>10</v>
      </c>
      <c r="E9907">
        <v>7</v>
      </c>
      <c r="F9907" t="s">
        <v>7236</v>
      </c>
      <c r="G9907" s="1">
        <v>42317</v>
      </c>
      <c r="H9907" t="str">
        <f t="shared" si="154"/>
        <v>and stochastic processes, Leontif Economic Models and Cryptography.  Calculations will be assisted via the use of R.  Prerequisites: QBUS-110 and QBUS-120 or MATH-110 and MATH-120.  (ATTR: ARTS)</v>
      </c>
    </row>
    <row r="9908" spans="1:8" x14ac:dyDescent="0.25">
      <c r="A9908" t="s">
        <v>1450</v>
      </c>
      <c r="B9908" t="s">
        <v>185</v>
      </c>
      <c r="C9908" t="s">
        <v>6848</v>
      </c>
      <c r="D9908" t="s">
        <v>10</v>
      </c>
      <c r="E9908">
        <v>8</v>
      </c>
      <c r="F9908" t="s">
        <v>7237</v>
      </c>
      <c r="G9908" s="1">
        <v>42317</v>
      </c>
      <c r="H9908" t="str">
        <f t="shared" si="154"/>
        <v>Cryptography.  Calculations will be assisted via the use of R.  Prerequisites: QBUS-110 and QBUS-120 or MATH-110 and MATH-120.  (ATTR: ARTS)</v>
      </c>
    </row>
    <row r="9909" spans="1:8" x14ac:dyDescent="0.25">
      <c r="A9909" t="s">
        <v>1450</v>
      </c>
      <c r="B9909" t="s">
        <v>185</v>
      </c>
      <c r="C9909" t="s">
        <v>6848</v>
      </c>
      <c r="D9909" t="s">
        <v>10</v>
      </c>
      <c r="E9909">
        <v>9</v>
      </c>
      <c r="F9909" t="s">
        <v>7238</v>
      </c>
      <c r="G9909" s="1">
        <v>42317</v>
      </c>
      <c r="H9909" t="str">
        <f t="shared" si="154"/>
        <v>of R.  Prerequisites: QBUS-110 and QBUS-120 or MATH-110 and MATH-120.  (ATTR: ARTS)</v>
      </c>
    </row>
    <row r="9910" spans="1:8" x14ac:dyDescent="0.25">
      <c r="A9910" t="s">
        <v>1450</v>
      </c>
      <c r="B9910" t="s">
        <v>185</v>
      </c>
      <c r="C9910" t="s">
        <v>6848</v>
      </c>
      <c r="D9910" t="s">
        <v>10</v>
      </c>
      <c r="E9910">
        <v>10</v>
      </c>
      <c r="F9910" t="s">
        <v>7239</v>
      </c>
      <c r="G9910" s="1">
        <v>42317</v>
      </c>
      <c r="H9910" t="str">
        <f t="shared" si="154"/>
        <v>MATH-110 and MATH-120.  (ATTR: ARTS)</v>
      </c>
    </row>
    <row r="9911" spans="1:8" x14ac:dyDescent="0.25">
      <c r="A9911" t="s">
        <v>1450</v>
      </c>
      <c r="B9911" t="s">
        <v>773</v>
      </c>
      <c r="C9911" t="s">
        <v>8756</v>
      </c>
      <c r="D9911" t="s">
        <v>10</v>
      </c>
      <c r="E9911">
        <v>1</v>
      </c>
      <c r="F9911" t="s">
        <v>4904</v>
      </c>
      <c r="G9911" s="1">
        <v>43472</v>
      </c>
      <c r="H9911" t="str">
        <f t="shared" si="154"/>
        <v>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immunization.(ATTR: BUS)</v>
      </c>
    </row>
    <row r="9912" spans="1:8" x14ac:dyDescent="0.25">
      <c r="A9912" t="s">
        <v>1450</v>
      </c>
      <c r="B9912" t="s">
        <v>773</v>
      </c>
      <c r="C9912" t="s">
        <v>8756</v>
      </c>
      <c r="D9912" t="s">
        <v>10</v>
      </c>
      <c r="E9912">
        <v>2</v>
      </c>
      <c r="F9912" t="s">
        <v>11045</v>
      </c>
      <c r="G9912" s="1">
        <v>43472</v>
      </c>
      <c r="H9912" t="str">
        <f t="shared" si="154"/>
        <v>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immunization.(ATTR: BUS)</v>
      </c>
    </row>
    <row r="9913" spans="1:8" x14ac:dyDescent="0.25">
      <c r="A9913" t="s">
        <v>1450</v>
      </c>
      <c r="B9913" t="s">
        <v>773</v>
      </c>
      <c r="C9913" t="s">
        <v>8756</v>
      </c>
      <c r="D9913" t="s">
        <v>10</v>
      </c>
      <c r="E9913">
        <v>3</v>
      </c>
      <c r="F9913" t="s">
        <v>11046</v>
      </c>
      <c r="G9913" s="1">
        <v>43472</v>
      </c>
      <c r="H9913" t="str">
        <f t="shared" si="154"/>
        <v>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immunization.(ATTR: BUS)</v>
      </c>
    </row>
    <row r="9914" spans="1:8" x14ac:dyDescent="0.25">
      <c r="A9914" t="s">
        <v>1450</v>
      </c>
      <c r="B9914" t="s">
        <v>773</v>
      </c>
      <c r="C9914" t="s">
        <v>8756</v>
      </c>
      <c r="D9914" t="s">
        <v>10</v>
      </c>
      <c r="E9914">
        <v>4</v>
      </c>
      <c r="F9914" t="s">
        <v>4907</v>
      </c>
      <c r="G9914" s="1">
        <v>43472</v>
      </c>
      <c r="H9914" t="str">
        <f t="shared" si="154"/>
        <v>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immunization.(ATTR: BUS)</v>
      </c>
    </row>
    <row r="9915" spans="1:8" x14ac:dyDescent="0.25">
      <c r="A9915" t="s">
        <v>1450</v>
      </c>
      <c r="B9915" t="s">
        <v>773</v>
      </c>
      <c r="C9915" t="s">
        <v>8756</v>
      </c>
      <c r="D9915" t="s">
        <v>10</v>
      </c>
      <c r="E9915">
        <v>5</v>
      </c>
      <c r="F9915" t="s">
        <v>4908</v>
      </c>
      <c r="G9915" s="1">
        <v>43472</v>
      </c>
      <c r="H9915" t="str">
        <f t="shared" si="154"/>
        <v>calculating present and accumulated values for various streams of cash flows as a basis for future use.  Students will review basic financial instruments and expand their knowledge base to more modern financial analysis using yield curves, spot rates and immunization.(ATTR: BUS)</v>
      </c>
    </row>
    <row r="9916" spans="1:8" x14ac:dyDescent="0.25">
      <c r="A9916" t="s">
        <v>1450</v>
      </c>
      <c r="B9916" t="s">
        <v>773</v>
      </c>
      <c r="C9916" t="s">
        <v>8756</v>
      </c>
      <c r="D9916" t="s">
        <v>10</v>
      </c>
      <c r="E9916">
        <v>6</v>
      </c>
      <c r="F9916" t="s">
        <v>11047</v>
      </c>
      <c r="G9916" s="1">
        <v>43472</v>
      </c>
      <c r="H9916" t="str">
        <f t="shared" si="154"/>
        <v>streams of cash flows as a basis for future use.  Students will review basic financial instruments and expand their knowledge base to more modern financial analysis using yield curves, spot rates and immunization.(ATTR: BUS)</v>
      </c>
    </row>
    <row r="9917" spans="1:8" x14ac:dyDescent="0.25">
      <c r="A9917" t="s">
        <v>1450</v>
      </c>
      <c r="B9917" t="s">
        <v>773</v>
      </c>
      <c r="C9917" t="s">
        <v>8756</v>
      </c>
      <c r="D9917" t="s">
        <v>10</v>
      </c>
      <c r="E9917">
        <v>7</v>
      </c>
      <c r="F9917" t="s">
        <v>4910</v>
      </c>
      <c r="G9917" s="1">
        <v>43472</v>
      </c>
      <c r="H9917" t="str">
        <f t="shared" si="154"/>
        <v>will review basic financial instruments and expand their knowledge base to more modern financial analysis using yield curves, spot rates and immunization.(ATTR: BUS)</v>
      </c>
    </row>
    <row r="9918" spans="1:8" x14ac:dyDescent="0.25">
      <c r="A9918" t="s">
        <v>1450</v>
      </c>
      <c r="B9918" t="s">
        <v>773</v>
      </c>
      <c r="C9918" t="s">
        <v>8756</v>
      </c>
      <c r="D9918" t="s">
        <v>10</v>
      </c>
      <c r="E9918">
        <v>8</v>
      </c>
      <c r="F9918" t="s">
        <v>4911</v>
      </c>
      <c r="G9918" s="1">
        <v>43472</v>
      </c>
      <c r="H9918" t="str">
        <f t="shared" si="154"/>
        <v>knowledge base to more modern financial analysis using yield curves, spot rates and immunization.(ATTR: BUS)</v>
      </c>
    </row>
    <row r="9919" spans="1:8" x14ac:dyDescent="0.25">
      <c r="A9919" t="s">
        <v>1450</v>
      </c>
      <c r="B9919" t="s">
        <v>773</v>
      </c>
      <c r="C9919" t="s">
        <v>8756</v>
      </c>
      <c r="D9919" t="s">
        <v>10</v>
      </c>
      <c r="E9919">
        <v>9</v>
      </c>
      <c r="F9919" t="s">
        <v>11048</v>
      </c>
      <c r="G9919" s="1">
        <v>43472</v>
      </c>
      <c r="H9919" t="str">
        <f t="shared" si="154"/>
        <v>yield curves, spot rates and immunization.(ATTR: BUS)</v>
      </c>
    </row>
    <row r="9920" spans="1:8" x14ac:dyDescent="0.25">
      <c r="A9920" t="s">
        <v>1450</v>
      </c>
      <c r="B9920" t="s">
        <v>777</v>
      </c>
      <c r="C9920" t="s">
        <v>6704</v>
      </c>
      <c r="D9920" t="s">
        <v>10</v>
      </c>
      <c r="E9920">
        <v>1</v>
      </c>
      <c r="F9920" t="s">
        <v>5856</v>
      </c>
      <c r="G9920" s="1">
        <v>42488.408888888902</v>
      </c>
      <c r="H9920" t="str">
        <f t="shared" si="154"/>
        <v>This course will be taught with varying subject content in the field of Quantitative Business at an intermediate level. Prerequisite course may be required. The particular content will be indicated by subtitle. It may be taken more for credit multiple</v>
      </c>
    </row>
    <row r="9921" spans="1:8" x14ac:dyDescent="0.25">
      <c r="A9921" t="s">
        <v>1450</v>
      </c>
      <c r="B9921" t="s">
        <v>777</v>
      </c>
      <c r="C9921" t="s">
        <v>6704</v>
      </c>
      <c r="D9921" t="s">
        <v>10</v>
      </c>
      <c r="E9921">
        <v>2</v>
      </c>
      <c r="F9921" t="s">
        <v>6562</v>
      </c>
      <c r="G9921" s="1">
        <v>42488.408888888902</v>
      </c>
      <c r="H9921" t="str">
        <f t="shared" si="154"/>
        <v>content in the field of Quantitative Business at an intermediate level. Prerequisite course may be required. The particular content will be indicated by subtitle. It may be taken more for credit multiple</v>
      </c>
    </row>
    <row r="9922" spans="1:8" x14ac:dyDescent="0.25">
      <c r="A9922" t="s">
        <v>1450</v>
      </c>
      <c r="B9922" t="s">
        <v>777</v>
      </c>
      <c r="C9922" t="s">
        <v>6704</v>
      </c>
      <c r="D9922" t="s">
        <v>10</v>
      </c>
      <c r="E9922">
        <v>3</v>
      </c>
      <c r="F9922" t="s">
        <v>6563</v>
      </c>
      <c r="G9922" s="1">
        <v>42488.408888888902</v>
      </c>
      <c r="H9922" t="str">
        <f t="shared" si="154"/>
        <v>intermediate level. Prerequisite course may be required. The particular content will be indicated by subtitle. It may be taken more for credit multiple</v>
      </c>
    </row>
    <row r="9923" spans="1:8" x14ac:dyDescent="0.25">
      <c r="A9923" t="s">
        <v>1450</v>
      </c>
      <c r="B9923" t="s">
        <v>777</v>
      </c>
      <c r="C9923" t="s">
        <v>6704</v>
      </c>
      <c r="D9923" t="s">
        <v>10</v>
      </c>
      <c r="E9923">
        <v>4</v>
      </c>
      <c r="F9923" t="s">
        <v>6564</v>
      </c>
      <c r="G9923" s="1">
        <v>42488.408888888902</v>
      </c>
      <c r="H9923" t="str">
        <f t="shared" ref="H9923:H9986" si="155">IF(E9924=1,F9923,F9923&amp;" "&amp;H9924)</f>
        <v>required. The particular content will be indicated by subtitle. It may be taken more for credit multiple</v>
      </c>
    </row>
    <row r="9924" spans="1:8" x14ac:dyDescent="0.25">
      <c r="A9924" t="s">
        <v>1450</v>
      </c>
      <c r="B9924" t="s">
        <v>777</v>
      </c>
      <c r="C9924" t="s">
        <v>6704</v>
      </c>
      <c r="D9924" t="s">
        <v>10</v>
      </c>
      <c r="E9924">
        <v>5</v>
      </c>
      <c r="F9924" t="s">
        <v>6565</v>
      </c>
      <c r="G9924" s="1">
        <v>42488.408888888902</v>
      </c>
      <c r="H9924" t="str">
        <f t="shared" si="155"/>
        <v>subtitle. It may be taken more for credit multiple</v>
      </c>
    </row>
    <row r="9925" spans="1:8" x14ac:dyDescent="0.25">
      <c r="A9925" t="s">
        <v>1450</v>
      </c>
      <c r="B9925" t="s">
        <v>20</v>
      </c>
      <c r="C9925" t="s">
        <v>3821</v>
      </c>
      <c r="D9925" t="s">
        <v>10</v>
      </c>
      <c r="E9925">
        <v>1</v>
      </c>
      <c r="F9925" t="s">
        <v>1454</v>
      </c>
      <c r="G9925" s="1">
        <v>38569.481516203698</v>
      </c>
      <c r="H9925" t="str">
        <f t="shared" si="155"/>
        <v>A study of the principles and the applications used in operations management. The topics covered include</v>
      </c>
    </row>
    <row r="9926" spans="1:8" x14ac:dyDescent="0.25">
      <c r="A9926" t="s">
        <v>1450</v>
      </c>
      <c r="B9926" t="s">
        <v>20</v>
      </c>
      <c r="C9926" t="s">
        <v>3821</v>
      </c>
      <c r="D9926" t="s">
        <v>10</v>
      </c>
      <c r="E9926">
        <v>2</v>
      </c>
      <c r="F9926" t="s">
        <v>1455</v>
      </c>
      <c r="G9926" s="1">
        <v>38569.481516203698</v>
      </c>
      <c r="H9926" t="str">
        <f t="shared" si="155"/>
        <v>operations management. The topics covered include</v>
      </c>
    </row>
    <row r="9927" spans="1:8" x14ac:dyDescent="0.25">
      <c r="A9927" t="s">
        <v>1450</v>
      </c>
      <c r="B9927" t="s">
        <v>225</v>
      </c>
      <c r="C9927" t="s">
        <v>1827</v>
      </c>
      <c r="D9927" t="s">
        <v>10</v>
      </c>
      <c r="E9927">
        <v>1</v>
      </c>
      <c r="F9927" t="s">
        <v>3236</v>
      </c>
      <c r="G9927" s="1">
        <v>38371</v>
      </c>
      <c r="H9927" t="str">
        <f t="shared" si="155"/>
        <v>A study of the quantitative methods used in Management. The topics covered, both in theory and application, include goal, integer and dynamic programming, inventory control, simulation techniques, transportation and assignment problems, queuing, network models, Markov chains, and Heuristics. (ATTR: BUS)</v>
      </c>
    </row>
    <row r="9928" spans="1:8" x14ac:dyDescent="0.25">
      <c r="A9928" t="s">
        <v>1450</v>
      </c>
      <c r="B9928" t="s">
        <v>225</v>
      </c>
      <c r="C9928" t="s">
        <v>1827</v>
      </c>
      <c r="D9928" t="s">
        <v>10</v>
      </c>
      <c r="E9928">
        <v>2</v>
      </c>
      <c r="F9928" t="s">
        <v>3237</v>
      </c>
      <c r="G9928" s="1">
        <v>38371</v>
      </c>
      <c r="H9928" t="str">
        <f t="shared" si="155"/>
        <v>topics covered, both in theory and application, include goal, integer and dynamic programming, inventory control, simulation techniques, transportation and assignment problems, queuing, network models, Markov chains, and Heuristics. (ATTR: BUS)</v>
      </c>
    </row>
    <row r="9929" spans="1:8" x14ac:dyDescent="0.25">
      <c r="A9929" t="s">
        <v>1450</v>
      </c>
      <c r="B9929" t="s">
        <v>225</v>
      </c>
      <c r="C9929" t="s">
        <v>1827</v>
      </c>
      <c r="D9929" t="s">
        <v>10</v>
      </c>
      <c r="E9929">
        <v>3</v>
      </c>
      <c r="F9929" t="s">
        <v>3238</v>
      </c>
      <c r="G9929" s="1">
        <v>38371</v>
      </c>
      <c r="H9929" t="str">
        <f t="shared" si="155"/>
        <v>goal, integer and dynamic programming, inventory control, simulation techniques, transportation and assignment problems, queuing, network models, Markov chains, and Heuristics. (ATTR: BUS)</v>
      </c>
    </row>
    <row r="9930" spans="1:8" x14ac:dyDescent="0.25">
      <c r="A9930" t="s">
        <v>1450</v>
      </c>
      <c r="B9930" t="s">
        <v>225</v>
      </c>
      <c r="C9930" t="s">
        <v>1827</v>
      </c>
      <c r="D9930" t="s">
        <v>10</v>
      </c>
      <c r="E9930">
        <v>4</v>
      </c>
      <c r="F9930" t="s">
        <v>3239</v>
      </c>
      <c r="G9930" s="1">
        <v>38371</v>
      </c>
      <c r="H9930" t="str">
        <f t="shared" si="155"/>
        <v>simulation techniques, transportation and assignment problems, queuing, network models, Markov chains, and Heuristics. (ATTR: BUS)</v>
      </c>
    </row>
    <row r="9931" spans="1:8" x14ac:dyDescent="0.25">
      <c r="A9931" t="s">
        <v>1450</v>
      </c>
      <c r="B9931" t="s">
        <v>225</v>
      </c>
      <c r="C9931" t="s">
        <v>1827</v>
      </c>
      <c r="D9931" t="s">
        <v>10</v>
      </c>
      <c r="E9931">
        <v>5</v>
      </c>
      <c r="F9931" t="s">
        <v>3240</v>
      </c>
      <c r="G9931" s="1">
        <v>38371</v>
      </c>
      <c r="H9931" t="str">
        <f t="shared" si="155"/>
        <v>problems, queuing, network models, Markov chains, and Heuristics. (ATTR: BUS)</v>
      </c>
    </row>
    <row r="9932" spans="1:8" x14ac:dyDescent="0.25">
      <c r="A9932" t="s">
        <v>1450</v>
      </c>
      <c r="B9932" t="s">
        <v>225</v>
      </c>
      <c r="C9932" t="s">
        <v>1827</v>
      </c>
      <c r="D9932" t="s">
        <v>10</v>
      </c>
      <c r="E9932">
        <v>6</v>
      </c>
      <c r="F9932" t="s">
        <v>3241</v>
      </c>
      <c r="G9932" s="1">
        <v>38371</v>
      </c>
      <c r="H9932" t="str">
        <f t="shared" si="155"/>
        <v>Heuristics. (ATTR: BUS)</v>
      </c>
    </row>
    <row r="9933" spans="1:8" x14ac:dyDescent="0.25">
      <c r="A9933" t="s">
        <v>1450</v>
      </c>
      <c r="B9933" t="s">
        <v>788</v>
      </c>
      <c r="C9933" t="s">
        <v>6848</v>
      </c>
      <c r="D9933" t="s">
        <v>10</v>
      </c>
      <c r="E9933">
        <v>1</v>
      </c>
      <c r="F9933" t="s">
        <v>7240</v>
      </c>
      <c r="G9933" s="1">
        <v>42317</v>
      </c>
      <c r="H9933" t="str">
        <f t="shared" si="155"/>
        <v>Time series data occur when describing trends or when tracking internal organizational pratices which may have internal structures such autocorrelation, seasonal variation, and cyclical trends.  Techniques for exploring this type of data include regression, autoregressive modeling, random walks, smoothing and decomposition of time series, and qualitative techniques. Prerequisites: QBUS-210.  (ATTR: BUS)</v>
      </c>
    </row>
    <row r="9934" spans="1:8" x14ac:dyDescent="0.25">
      <c r="A9934" t="s">
        <v>1450</v>
      </c>
      <c r="B9934" t="s">
        <v>788</v>
      </c>
      <c r="C9934" t="s">
        <v>6848</v>
      </c>
      <c r="D9934" t="s">
        <v>10</v>
      </c>
      <c r="E9934">
        <v>2</v>
      </c>
      <c r="F9934" t="s">
        <v>7241</v>
      </c>
      <c r="G9934" s="1">
        <v>42317</v>
      </c>
      <c r="H9934" t="str">
        <f t="shared" si="155"/>
        <v>tracking internal organizational pratices which may have internal structures such autocorrelation, seasonal variation, and cyclical trends.  Techniques for exploring this type of data include regression, autoregressive modeling, random walks, smoothing and decomposition of time series, and qualitative techniques. Prerequisites: QBUS-210.  (ATTR: BUS)</v>
      </c>
    </row>
    <row r="9935" spans="1:8" x14ac:dyDescent="0.25">
      <c r="A9935" t="s">
        <v>1450</v>
      </c>
      <c r="B9935" t="s">
        <v>788</v>
      </c>
      <c r="C9935" t="s">
        <v>6848</v>
      </c>
      <c r="D9935" t="s">
        <v>10</v>
      </c>
      <c r="E9935">
        <v>3</v>
      </c>
      <c r="F9935" t="s">
        <v>7242</v>
      </c>
      <c r="G9935" s="1">
        <v>42317</v>
      </c>
      <c r="H9935" t="str">
        <f t="shared" si="155"/>
        <v>internal structures such autocorrelation, seasonal variation, and cyclical trends.  Techniques for exploring this type of data include regression, autoregressive modeling, random walks, smoothing and decomposition of time series, and qualitative techniques. Prerequisites: QBUS-210.  (ATTR: BUS)</v>
      </c>
    </row>
    <row r="9936" spans="1:8" x14ac:dyDescent="0.25">
      <c r="A9936" t="s">
        <v>1450</v>
      </c>
      <c r="B9936" t="s">
        <v>788</v>
      </c>
      <c r="C9936" t="s">
        <v>6848</v>
      </c>
      <c r="D9936" t="s">
        <v>10</v>
      </c>
      <c r="E9936">
        <v>4</v>
      </c>
      <c r="F9936" t="s">
        <v>7243</v>
      </c>
      <c r="G9936" s="1">
        <v>42317</v>
      </c>
      <c r="H9936" t="str">
        <f t="shared" si="155"/>
        <v>variation, and cyclical trends.  Techniques for exploring this type of data include regression, autoregressive modeling, random walks, smoothing and decomposition of time series, and qualitative techniques. Prerequisites: QBUS-210.  (ATTR: BUS)</v>
      </c>
    </row>
    <row r="9937" spans="1:8" x14ac:dyDescent="0.25">
      <c r="A9937" t="s">
        <v>1450</v>
      </c>
      <c r="B9937" t="s">
        <v>788</v>
      </c>
      <c r="C9937" t="s">
        <v>6848</v>
      </c>
      <c r="D9937" t="s">
        <v>10</v>
      </c>
      <c r="E9937">
        <v>5</v>
      </c>
      <c r="F9937" t="s">
        <v>7244</v>
      </c>
      <c r="G9937" s="1">
        <v>42317</v>
      </c>
      <c r="H9937" t="str">
        <f t="shared" si="155"/>
        <v>this type of data include regression, autoregressive modeling, random walks, smoothing and decomposition of time series, and qualitative techniques. Prerequisites: QBUS-210.  (ATTR: BUS)</v>
      </c>
    </row>
    <row r="9938" spans="1:8" x14ac:dyDescent="0.25">
      <c r="A9938" t="s">
        <v>1450</v>
      </c>
      <c r="B9938" t="s">
        <v>788</v>
      </c>
      <c r="C9938" t="s">
        <v>6848</v>
      </c>
      <c r="D9938" t="s">
        <v>10</v>
      </c>
      <c r="E9938">
        <v>6</v>
      </c>
      <c r="F9938" t="s">
        <v>7245</v>
      </c>
      <c r="G9938" s="1">
        <v>42317</v>
      </c>
      <c r="H9938" t="str">
        <f t="shared" si="155"/>
        <v>modeling, random walks, smoothing and decomposition of time series, and qualitative techniques. Prerequisites: QBUS-210.  (ATTR: BUS)</v>
      </c>
    </row>
    <row r="9939" spans="1:8" x14ac:dyDescent="0.25">
      <c r="A9939" t="s">
        <v>1450</v>
      </c>
      <c r="B9939" t="s">
        <v>788</v>
      </c>
      <c r="C9939" t="s">
        <v>6848</v>
      </c>
      <c r="D9939" t="s">
        <v>10</v>
      </c>
      <c r="E9939">
        <v>7</v>
      </c>
      <c r="F9939" t="s">
        <v>7246</v>
      </c>
      <c r="G9939" s="1">
        <v>42317</v>
      </c>
      <c r="H9939" t="str">
        <f t="shared" si="155"/>
        <v>of time series, and qualitative techniques. Prerequisites: QBUS-210.  (ATTR: BUS)</v>
      </c>
    </row>
    <row r="9940" spans="1:8" x14ac:dyDescent="0.25">
      <c r="A9940" t="s">
        <v>1450</v>
      </c>
      <c r="B9940" t="s">
        <v>788</v>
      </c>
      <c r="C9940" t="s">
        <v>6848</v>
      </c>
      <c r="D9940" t="s">
        <v>10</v>
      </c>
      <c r="E9940">
        <v>8</v>
      </c>
      <c r="F9940" t="s">
        <v>7247</v>
      </c>
      <c r="G9940" s="1">
        <v>42317</v>
      </c>
      <c r="H9940" t="str">
        <f t="shared" si="155"/>
        <v>QBUS-210.  (ATTR: BUS)</v>
      </c>
    </row>
    <row r="9941" spans="1:8" x14ac:dyDescent="0.25">
      <c r="A9941" t="s">
        <v>1450</v>
      </c>
      <c r="B9941" t="s">
        <v>47</v>
      </c>
      <c r="C9941" t="s">
        <v>6848</v>
      </c>
      <c r="D9941" t="s">
        <v>10</v>
      </c>
      <c r="E9941">
        <v>1</v>
      </c>
      <c r="F9941" t="s">
        <v>7248</v>
      </c>
      <c r="G9941" s="1">
        <v>42317</v>
      </c>
      <c r="H9941" t="str">
        <f t="shared" si="155"/>
        <v>The course will give hands-on experience using Business Intelligence tools (Tableau and Excel).  Successful businesses typically collect, analyze and utilize information more effectively than their competitors. Emerging technology can capture large volumes of data which can overpower current evaluative methods, interfering with a bussness' ability to analyze and utilize new information.  These challenges are addressed in this course so that learners can become more intelligent information users in their chosen field. Prerequisites: QBUS-320.  (ATTR: BUS)</v>
      </c>
    </row>
    <row r="9942" spans="1:8" x14ac:dyDescent="0.25">
      <c r="A9942" t="s">
        <v>1450</v>
      </c>
      <c r="B9942" t="s">
        <v>47</v>
      </c>
      <c r="C9942" t="s">
        <v>6848</v>
      </c>
      <c r="D9942" t="s">
        <v>10</v>
      </c>
      <c r="E9942">
        <v>2</v>
      </c>
      <c r="F9942" t="s">
        <v>7249</v>
      </c>
      <c r="G9942" s="1">
        <v>42317</v>
      </c>
      <c r="H9942" t="str">
        <f t="shared" si="155"/>
        <v>Intelligence tools (Tableau and Excel).  Successful businesses typically collect, analyze and utilize information more effectively than their competitors. Emerging technology can capture large volumes of data which can overpower current evaluative methods, interfering with a bussness' ability to analyze and utilize new information.  These challenges are addressed in this course so that learners can become more intelligent information users in their chosen field. Prerequisites: QBUS-320.  (ATTR: BUS)</v>
      </c>
    </row>
    <row r="9943" spans="1:8" x14ac:dyDescent="0.25">
      <c r="A9943" t="s">
        <v>1450</v>
      </c>
      <c r="B9943" t="s">
        <v>47</v>
      </c>
      <c r="C9943" t="s">
        <v>6848</v>
      </c>
      <c r="D9943" t="s">
        <v>10</v>
      </c>
      <c r="E9943">
        <v>3</v>
      </c>
      <c r="F9943" t="s">
        <v>7250</v>
      </c>
      <c r="G9943" s="1">
        <v>42317</v>
      </c>
      <c r="H9943" t="str">
        <f t="shared" si="155"/>
        <v>businesses typically collect, analyze and utilize information more effectively than their competitors. Emerging technology can capture large volumes of data which can overpower current evaluative methods, interfering with a bussness' ability to analyze and utilize new information.  These challenges are addressed in this course so that learners can become more intelligent information users in their chosen field. Prerequisites: QBUS-320.  (ATTR: BUS)</v>
      </c>
    </row>
    <row r="9944" spans="1:8" x14ac:dyDescent="0.25">
      <c r="A9944" t="s">
        <v>1450</v>
      </c>
      <c r="B9944" t="s">
        <v>47</v>
      </c>
      <c r="C9944" t="s">
        <v>6848</v>
      </c>
      <c r="D9944" t="s">
        <v>10</v>
      </c>
      <c r="E9944">
        <v>4</v>
      </c>
      <c r="F9944" t="s">
        <v>7251</v>
      </c>
      <c r="G9944" s="1">
        <v>42317</v>
      </c>
      <c r="H9944" t="str">
        <f t="shared" si="155"/>
        <v>information more effectively than their competitors. Emerging technology can capture large volumes of data which can overpower current evaluative methods, interfering with a bussness' ability to analyze and utilize new information.  These challenges are addressed in this course so that learners can become more intelligent information users in their chosen field. Prerequisites: QBUS-320.  (ATTR: BUS)</v>
      </c>
    </row>
    <row r="9945" spans="1:8" x14ac:dyDescent="0.25">
      <c r="A9945" t="s">
        <v>1450</v>
      </c>
      <c r="B9945" t="s">
        <v>47</v>
      </c>
      <c r="C9945" t="s">
        <v>6848</v>
      </c>
      <c r="D9945" t="s">
        <v>10</v>
      </c>
      <c r="E9945">
        <v>5</v>
      </c>
      <c r="F9945" t="s">
        <v>7252</v>
      </c>
      <c r="G9945" s="1">
        <v>42317</v>
      </c>
      <c r="H9945" t="str">
        <f t="shared" si="155"/>
        <v>Emerging technology can capture large volumes of data which can overpower current evaluative methods, interfering with a bussness' ability to analyze and utilize new information.  These challenges are addressed in this course so that learners can become more intelligent information users in their chosen field. Prerequisites: QBUS-320.  (ATTR: BUS)</v>
      </c>
    </row>
    <row r="9946" spans="1:8" x14ac:dyDescent="0.25">
      <c r="A9946" t="s">
        <v>1450</v>
      </c>
      <c r="B9946" t="s">
        <v>47</v>
      </c>
      <c r="C9946" t="s">
        <v>6848</v>
      </c>
      <c r="D9946" t="s">
        <v>10</v>
      </c>
      <c r="E9946">
        <v>6</v>
      </c>
      <c r="F9946" t="s">
        <v>7253</v>
      </c>
      <c r="G9946" s="1">
        <v>42317</v>
      </c>
      <c r="H9946" t="str">
        <f t="shared" si="155"/>
        <v>data which can overpower current evaluative methods, interfering with a bussness' ability to analyze and utilize new information.  These challenges are addressed in this course so that learners can become more intelligent information users in their chosen field. Prerequisites: QBUS-320.  (ATTR: BUS)</v>
      </c>
    </row>
    <row r="9947" spans="1:8" x14ac:dyDescent="0.25">
      <c r="A9947" t="s">
        <v>1450</v>
      </c>
      <c r="B9947" t="s">
        <v>47</v>
      </c>
      <c r="C9947" t="s">
        <v>6848</v>
      </c>
      <c r="D9947" t="s">
        <v>10</v>
      </c>
      <c r="E9947">
        <v>7</v>
      </c>
      <c r="F9947" t="s">
        <v>7254</v>
      </c>
      <c r="G9947" s="1">
        <v>42317</v>
      </c>
      <c r="H9947" t="str">
        <f t="shared" si="155"/>
        <v>interfering with a bussness' ability to analyze and utilize new information.  These challenges are addressed in this course so that learners can become more intelligent information users in their chosen field. Prerequisites: QBUS-320.  (ATTR: BUS)</v>
      </c>
    </row>
    <row r="9948" spans="1:8" x14ac:dyDescent="0.25">
      <c r="A9948" t="s">
        <v>1450</v>
      </c>
      <c r="B9948" t="s">
        <v>47</v>
      </c>
      <c r="C9948" t="s">
        <v>6848</v>
      </c>
      <c r="D9948" t="s">
        <v>10</v>
      </c>
      <c r="E9948">
        <v>8</v>
      </c>
      <c r="F9948" t="s">
        <v>7255</v>
      </c>
      <c r="G9948" s="1">
        <v>42317</v>
      </c>
      <c r="H9948" t="str">
        <f t="shared" si="155"/>
        <v>utilize new information.  These challenges are addressed in this course so that learners can become more intelligent information users in their chosen field. Prerequisites: QBUS-320.  (ATTR: BUS)</v>
      </c>
    </row>
    <row r="9949" spans="1:8" x14ac:dyDescent="0.25">
      <c r="A9949" t="s">
        <v>1450</v>
      </c>
      <c r="B9949" t="s">
        <v>47</v>
      </c>
      <c r="C9949" t="s">
        <v>6848</v>
      </c>
      <c r="D9949" t="s">
        <v>10</v>
      </c>
      <c r="E9949">
        <v>9</v>
      </c>
      <c r="F9949" t="s">
        <v>7256</v>
      </c>
      <c r="G9949" s="1">
        <v>42317</v>
      </c>
      <c r="H9949" t="str">
        <f t="shared" si="155"/>
        <v>addressed in this course so that learners can become more intelligent information users in their chosen field. Prerequisites: QBUS-320.  (ATTR: BUS)</v>
      </c>
    </row>
    <row r="9950" spans="1:8" x14ac:dyDescent="0.25">
      <c r="A9950" t="s">
        <v>1450</v>
      </c>
      <c r="B9950" t="s">
        <v>47</v>
      </c>
      <c r="C9950" t="s">
        <v>6848</v>
      </c>
      <c r="D9950" t="s">
        <v>10</v>
      </c>
      <c r="E9950">
        <v>10</v>
      </c>
      <c r="F9950" t="s">
        <v>7257</v>
      </c>
      <c r="G9950" s="1">
        <v>42317</v>
      </c>
      <c r="H9950" t="str">
        <f t="shared" si="155"/>
        <v>more intelligent information users in their chosen field. Prerequisites: QBUS-320.  (ATTR: BUS)</v>
      </c>
    </row>
    <row r="9951" spans="1:8" x14ac:dyDescent="0.25">
      <c r="A9951" t="s">
        <v>1450</v>
      </c>
      <c r="B9951" t="s">
        <v>47</v>
      </c>
      <c r="C9951" t="s">
        <v>6848</v>
      </c>
      <c r="D9951" t="s">
        <v>10</v>
      </c>
      <c r="E9951">
        <v>11</v>
      </c>
      <c r="F9951" t="s">
        <v>7258</v>
      </c>
      <c r="G9951" s="1">
        <v>42317</v>
      </c>
      <c r="H9951" t="str">
        <f t="shared" si="155"/>
        <v>Prerequisites: QBUS-320.  (ATTR: BUS)</v>
      </c>
    </row>
    <row r="9952" spans="1:8" x14ac:dyDescent="0.25">
      <c r="A9952" t="s">
        <v>1450</v>
      </c>
      <c r="B9952" t="s">
        <v>47</v>
      </c>
      <c r="C9952" t="s">
        <v>6848</v>
      </c>
      <c r="D9952" t="s">
        <v>10</v>
      </c>
      <c r="E9952">
        <v>12</v>
      </c>
      <c r="F9952" t="s">
        <v>7259</v>
      </c>
      <c r="G9952" s="1">
        <v>42317</v>
      </c>
      <c r="H9952" t="str">
        <f t="shared" si="155"/>
        <v>QBUS-320.  (ATTR: BUS)</v>
      </c>
    </row>
    <row r="9953" spans="1:8" x14ac:dyDescent="0.25">
      <c r="A9953" t="s">
        <v>1450</v>
      </c>
      <c r="B9953" t="s">
        <v>79</v>
      </c>
      <c r="C9953" t="s">
        <v>6704</v>
      </c>
      <c r="D9953" t="s">
        <v>10</v>
      </c>
      <c r="E9953">
        <v>1</v>
      </c>
      <c r="F9953" t="s">
        <v>4904</v>
      </c>
      <c r="G9953" s="1">
        <v>42488.409328703703</v>
      </c>
      <c r="H9953" t="str">
        <f t="shared" si="155"/>
        <v>This course builds on the knowledge base contained in previous courses taken by acturial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54" spans="1:8" x14ac:dyDescent="0.25">
      <c r="A9954" t="s">
        <v>1450</v>
      </c>
      <c r="B9954" t="s">
        <v>79</v>
      </c>
      <c r="C9954" t="s">
        <v>6704</v>
      </c>
      <c r="D9954" t="s">
        <v>10</v>
      </c>
      <c r="E9954">
        <v>2</v>
      </c>
      <c r="F9954" t="s">
        <v>4917</v>
      </c>
      <c r="G9954" s="1">
        <v>42488.409328703703</v>
      </c>
      <c r="H9954" t="str">
        <f t="shared" si="155"/>
        <v>previous courses taken by acturial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55" spans="1:8" x14ac:dyDescent="0.25">
      <c r="A9955" t="s">
        <v>1450</v>
      </c>
      <c r="B9955" t="s">
        <v>79</v>
      </c>
      <c r="C9955" t="s">
        <v>6704</v>
      </c>
      <c r="D9955" t="s">
        <v>10</v>
      </c>
      <c r="E9955">
        <v>3</v>
      </c>
      <c r="F9955" t="s">
        <v>4906</v>
      </c>
      <c r="G9955" s="1">
        <v>42488.409328703703</v>
      </c>
      <c r="H9955" t="str">
        <f t="shared" si="155"/>
        <v>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56" spans="1:8" x14ac:dyDescent="0.25">
      <c r="A9956" t="s">
        <v>1450</v>
      </c>
      <c r="B9956" t="s">
        <v>79</v>
      </c>
      <c r="C9956" t="s">
        <v>6704</v>
      </c>
      <c r="D9956" t="s">
        <v>10</v>
      </c>
      <c r="E9956">
        <v>4</v>
      </c>
      <c r="F9956" t="s">
        <v>4918</v>
      </c>
      <c r="G9956" s="1">
        <v>42488.409328703703</v>
      </c>
      <c r="H9956" t="str">
        <f t="shared" si="155"/>
        <v>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57" spans="1:8" x14ac:dyDescent="0.25">
      <c r="A9957" t="s">
        <v>1450</v>
      </c>
      <c r="B9957" t="s">
        <v>79</v>
      </c>
      <c r="C9957" t="s">
        <v>6704</v>
      </c>
      <c r="D9957" t="s">
        <v>10</v>
      </c>
      <c r="E9957">
        <v>5</v>
      </c>
      <c r="F9957" t="s">
        <v>4919</v>
      </c>
      <c r="G9957" s="1">
        <v>42488.409328703703</v>
      </c>
      <c r="H9957" t="str">
        <f t="shared" si="155"/>
        <v>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58" spans="1:8" x14ac:dyDescent="0.25">
      <c r="A9958" t="s">
        <v>1450</v>
      </c>
      <c r="B9958" t="s">
        <v>79</v>
      </c>
      <c r="C9958" t="s">
        <v>6704</v>
      </c>
      <c r="D9958" t="s">
        <v>10</v>
      </c>
      <c r="E9958">
        <v>6</v>
      </c>
      <c r="F9958" t="s">
        <v>4909</v>
      </c>
      <c r="G9958" s="1">
        <v>42488.409328703703</v>
      </c>
      <c r="H9958" t="str">
        <f t="shared" si="155"/>
        <v>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59" spans="1:8" x14ac:dyDescent="0.25">
      <c r="A9959" t="s">
        <v>1450</v>
      </c>
      <c r="B9959" t="s">
        <v>79</v>
      </c>
      <c r="C9959" t="s">
        <v>6704</v>
      </c>
      <c r="D9959" t="s">
        <v>10</v>
      </c>
      <c r="E9959">
        <v>7</v>
      </c>
      <c r="F9959" t="s">
        <v>4910</v>
      </c>
      <c r="G9959" s="1">
        <v>42488.409328703703</v>
      </c>
      <c r="H9959" t="str">
        <f t="shared" si="155"/>
        <v>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60" spans="1:8" x14ac:dyDescent="0.25">
      <c r="A9960" t="s">
        <v>1450</v>
      </c>
      <c r="B9960" t="s">
        <v>79</v>
      </c>
      <c r="C9960" t="s">
        <v>6704</v>
      </c>
      <c r="D9960" t="s">
        <v>10</v>
      </c>
      <c r="E9960">
        <v>8</v>
      </c>
      <c r="F9960" t="s">
        <v>4911</v>
      </c>
      <c r="G9960" s="1">
        <v>42488.409328703703</v>
      </c>
      <c r="H9960" t="str">
        <f t="shared" si="155"/>
        <v>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61" spans="1:8" x14ac:dyDescent="0.25">
      <c r="A9961" t="s">
        <v>1450</v>
      </c>
      <c r="B9961" t="s">
        <v>79</v>
      </c>
      <c r="C9961" t="s">
        <v>6704</v>
      </c>
      <c r="D9961" t="s">
        <v>10</v>
      </c>
      <c r="E9961">
        <v>9</v>
      </c>
      <c r="F9961" t="s">
        <v>4920</v>
      </c>
      <c r="G9961" s="1">
        <v>42488.409328703703</v>
      </c>
      <c r="H9961" t="str">
        <f t="shared" si="155"/>
        <v>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9962" spans="1:8" x14ac:dyDescent="0.25">
      <c r="A9962" t="s">
        <v>1450</v>
      </c>
      <c r="B9962" t="s">
        <v>79</v>
      </c>
      <c r="C9962" t="s">
        <v>6704</v>
      </c>
      <c r="D9962" t="s">
        <v>10</v>
      </c>
      <c r="E9962">
        <v>10</v>
      </c>
      <c r="F9962" t="s">
        <v>4913</v>
      </c>
      <c r="G9962" s="1">
        <v>42488.409328703703</v>
      </c>
      <c r="H9962" t="str">
        <f t="shared" si="155"/>
        <v>will be introduced to the concept of risk management and understand how principles such as derivatives, forwards, futures, short and long positions, call and put options, spreads, collars, hedging, arbitrage, and swaps affect a</v>
      </c>
    </row>
    <row r="9963" spans="1:8" x14ac:dyDescent="0.25">
      <c r="A9963" t="s">
        <v>1450</v>
      </c>
      <c r="B9963" t="s">
        <v>79</v>
      </c>
      <c r="C9963" t="s">
        <v>6704</v>
      </c>
      <c r="D9963" t="s">
        <v>10</v>
      </c>
      <c r="E9963">
        <v>11</v>
      </c>
      <c r="F9963" t="s">
        <v>4914</v>
      </c>
      <c r="G9963" s="1">
        <v>42488.409328703703</v>
      </c>
      <c r="H9963" t="str">
        <f t="shared" si="155"/>
        <v>understand how principles such as derivatives, forwards, futures, short and long positions, call and put options, spreads, collars, hedging, arbitrage, and swaps affect a</v>
      </c>
    </row>
    <row r="9964" spans="1:8" x14ac:dyDescent="0.25">
      <c r="A9964" t="s">
        <v>1450</v>
      </c>
      <c r="B9964" t="s">
        <v>79</v>
      </c>
      <c r="C9964" t="s">
        <v>6704</v>
      </c>
      <c r="D9964" t="s">
        <v>10</v>
      </c>
      <c r="E9964">
        <v>12</v>
      </c>
      <c r="F9964" t="s">
        <v>4915</v>
      </c>
      <c r="G9964" s="1">
        <v>42488.409328703703</v>
      </c>
      <c r="H9964" t="str">
        <f t="shared" si="155"/>
        <v>futures, short and long positions, call and put options, spreads, collars, hedging, arbitrage, and swaps affect a</v>
      </c>
    </row>
    <row r="9965" spans="1:8" x14ac:dyDescent="0.25">
      <c r="A9965" t="s">
        <v>1450</v>
      </c>
      <c r="B9965" t="s">
        <v>79</v>
      </c>
      <c r="C9965" t="s">
        <v>6704</v>
      </c>
      <c r="D9965" t="s">
        <v>10</v>
      </c>
      <c r="E9965">
        <v>13</v>
      </c>
      <c r="F9965" t="s">
        <v>4916</v>
      </c>
      <c r="G9965" s="1">
        <v>42488.409328703703</v>
      </c>
      <c r="H9965" t="str">
        <f t="shared" si="155"/>
        <v>spreads, collars, hedging, arbitrage, and swaps affect a</v>
      </c>
    </row>
    <row r="9966" spans="1:8" x14ac:dyDescent="0.25">
      <c r="A9966" t="s">
        <v>1450</v>
      </c>
      <c r="B9966" t="s">
        <v>266</v>
      </c>
      <c r="C9966" t="s">
        <v>6704</v>
      </c>
      <c r="D9966" t="s">
        <v>10</v>
      </c>
      <c r="E9966">
        <v>1</v>
      </c>
      <c r="F9966" t="s">
        <v>3242</v>
      </c>
      <c r="G9966" s="1">
        <v>42488.411331018498</v>
      </c>
      <c r="H9966" t="str">
        <f t="shared" si="155"/>
        <v>A qualified student may pursue a particular topic/project in the field of Quantitative Business Analysis in his/her junior or senior year. The project requires the approval of the faculty member involved, the Department Head and the School of Business Dean. The number of credits to be awarded A satisfactory written report will determine the final grade. Independent Study may be taken twice for credit.</v>
      </c>
    </row>
    <row r="9967" spans="1:8" x14ac:dyDescent="0.25">
      <c r="A9967" t="s">
        <v>1450</v>
      </c>
      <c r="B9967" t="s">
        <v>266</v>
      </c>
      <c r="C9967" t="s">
        <v>6704</v>
      </c>
      <c r="D9967" t="s">
        <v>10</v>
      </c>
      <c r="E9967">
        <v>2</v>
      </c>
      <c r="F9967" t="s">
        <v>3243</v>
      </c>
      <c r="G9967" s="1">
        <v>42488.411331018498</v>
      </c>
      <c r="H9967" t="str">
        <f t="shared" si="155"/>
        <v>the field of Quantitative Business Analysis in his/her junior or senior year. The project requires the approval of the faculty member involved, the Department Head and the School of Business Dean. The number of credits to be awarded A satisfactory written report will determine the final grade. Independent Study may be taken twice for credit.</v>
      </c>
    </row>
    <row r="9968" spans="1:8" x14ac:dyDescent="0.25">
      <c r="A9968" t="s">
        <v>1450</v>
      </c>
      <c r="B9968" t="s">
        <v>266</v>
      </c>
      <c r="C9968" t="s">
        <v>6704</v>
      </c>
      <c r="D9968" t="s">
        <v>10</v>
      </c>
      <c r="E9968">
        <v>3</v>
      </c>
      <c r="F9968" t="s">
        <v>3244</v>
      </c>
      <c r="G9968" s="1">
        <v>42488.411331018498</v>
      </c>
      <c r="H9968" t="str">
        <f t="shared" si="155"/>
        <v>junior or senior year. The project requires the approval of the faculty member involved, the Department Head and the School of Business Dean. The number of credits to be awarded A satisfactory written report will determine the final grade. Independent Study may be taken twice for credit.</v>
      </c>
    </row>
    <row r="9969" spans="1:8" x14ac:dyDescent="0.25">
      <c r="A9969" t="s">
        <v>1450</v>
      </c>
      <c r="B9969" t="s">
        <v>266</v>
      </c>
      <c r="C9969" t="s">
        <v>6704</v>
      </c>
      <c r="D9969" t="s">
        <v>10</v>
      </c>
      <c r="E9969">
        <v>4</v>
      </c>
      <c r="F9969" t="s">
        <v>3245</v>
      </c>
      <c r="G9969" s="1">
        <v>42488.411331018498</v>
      </c>
      <c r="H9969" t="str">
        <f t="shared" si="155"/>
        <v>the faculty member involved, the Department Head and the School of Business Dean. The number of credits to be awarded A satisfactory written report will determine the final grade. Independent Study may be taken twice for credit.</v>
      </c>
    </row>
    <row r="9970" spans="1:8" x14ac:dyDescent="0.25">
      <c r="A9970" t="s">
        <v>1450</v>
      </c>
      <c r="B9970" t="s">
        <v>266</v>
      </c>
      <c r="C9970" t="s">
        <v>6704</v>
      </c>
      <c r="D9970" t="s">
        <v>10</v>
      </c>
      <c r="E9970">
        <v>5</v>
      </c>
      <c r="F9970" t="s">
        <v>3246</v>
      </c>
      <c r="G9970" s="1">
        <v>42488.411331018498</v>
      </c>
      <c r="H9970" t="str">
        <f t="shared" si="155"/>
        <v>School of Business Dean. The number of credits to be awarded A satisfactory written report will determine the final grade. Independent Study may be taken twice for credit.</v>
      </c>
    </row>
    <row r="9971" spans="1:8" x14ac:dyDescent="0.25">
      <c r="A9971" t="s">
        <v>1450</v>
      </c>
      <c r="B9971" t="s">
        <v>266</v>
      </c>
      <c r="C9971" t="s">
        <v>6704</v>
      </c>
      <c r="D9971" t="s">
        <v>10</v>
      </c>
      <c r="E9971">
        <v>8</v>
      </c>
      <c r="F9971" t="s">
        <v>3248</v>
      </c>
      <c r="G9971" s="1">
        <v>42488.411331018498</v>
      </c>
      <c r="H9971" t="str">
        <f t="shared" si="155"/>
        <v>A satisfactory written report will determine the final grade. Independent Study may be taken twice for credit.</v>
      </c>
    </row>
    <row r="9972" spans="1:8" x14ac:dyDescent="0.25">
      <c r="A9972" t="s">
        <v>1450</v>
      </c>
      <c r="B9972" t="s">
        <v>266</v>
      </c>
      <c r="C9972" t="s">
        <v>6704</v>
      </c>
      <c r="D9972" t="s">
        <v>10</v>
      </c>
      <c r="E9972">
        <v>9</v>
      </c>
      <c r="F9972" t="s">
        <v>3249</v>
      </c>
      <c r="G9972" s="1">
        <v>42488.411331018498</v>
      </c>
      <c r="H9972" t="str">
        <f t="shared" si="155"/>
        <v>grade. Independent Study may be taken twice for credit.</v>
      </c>
    </row>
    <row r="9973" spans="1:8" x14ac:dyDescent="0.25">
      <c r="A9973" t="s">
        <v>1450</v>
      </c>
      <c r="B9973" t="s">
        <v>4797</v>
      </c>
      <c r="C9973" t="s">
        <v>7562</v>
      </c>
      <c r="D9973" t="s">
        <v>10</v>
      </c>
      <c r="E9973">
        <v>1</v>
      </c>
      <c r="F9973" t="s">
        <v>9741</v>
      </c>
      <c r="G9973" s="1">
        <v>43033</v>
      </c>
      <c r="H9973" t="str">
        <f t="shared" si="155"/>
        <v>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v>
      </c>
    </row>
    <row r="9974" spans="1:8" x14ac:dyDescent="0.25">
      <c r="A9974" t="s">
        <v>1450</v>
      </c>
      <c r="B9974" t="s">
        <v>4797</v>
      </c>
      <c r="C9974" t="s">
        <v>7562</v>
      </c>
      <c r="D9974" t="s">
        <v>10</v>
      </c>
      <c r="E9974">
        <v>2</v>
      </c>
      <c r="F9974" t="s">
        <v>9742</v>
      </c>
      <c r="G9974" s="1">
        <v>43033</v>
      </c>
      <c r="H9974" t="str">
        <f t="shared" si="155"/>
        <v>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v>
      </c>
    </row>
    <row r="9975" spans="1:8" x14ac:dyDescent="0.25">
      <c r="A9975" t="s">
        <v>1450</v>
      </c>
      <c r="B9975" t="s">
        <v>4797</v>
      </c>
      <c r="C9975" t="s">
        <v>7562</v>
      </c>
      <c r="D9975" t="s">
        <v>10</v>
      </c>
      <c r="E9975">
        <v>3</v>
      </c>
      <c r="F9975" t="s">
        <v>9743</v>
      </c>
      <c r="G9975" s="1">
        <v>43033</v>
      </c>
      <c r="H9975" t="str">
        <f t="shared" si="155"/>
        <v>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v>
      </c>
    </row>
    <row r="9976" spans="1:8" x14ac:dyDescent="0.25">
      <c r="A9976" t="s">
        <v>1450</v>
      </c>
      <c r="B9976" t="s">
        <v>4797</v>
      </c>
      <c r="C9976" t="s">
        <v>7562</v>
      </c>
      <c r="D9976" t="s">
        <v>10</v>
      </c>
      <c r="E9976">
        <v>4</v>
      </c>
      <c r="F9976" t="s">
        <v>9744</v>
      </c>
      <c r="G9976" s="1">
        <v>43033</v>
      </c>
      <c r="H9976" t="str">
        <f t="shared" si="155"/>
        <v>the skills needed for data querying for analytics, database management and reporting.  Issues associated with managing large, unwieldy and poorly structured data sets will be discussed.  Topics are expected to change as new issues, technologies emerge.</v>
      </c>
    </row>
    <row r="9977" spans="1:8" x14ac:dyDescent="0.25">
      <c r="A9977" t="s">
        <v>1450</v>
      </c>
      <c r="B9977" t="s">
        <v>4797</v>
      </c>
      <c r="C9977" t="s">
        <v>7562</v>
      </c>
      <c r="D9977" t="s">
        <v>10</v>
      </c>
      <c r="E9977">
        <v>5</v>
      </c>
      <c r="F9977" t="s">
        <v>9745</v>
      </c>
      <c r="G9977" s="1">
        <v>43033</v>
      </c>
      <c r="H9977" t="str">
        <f t="shared" si="155"/>
        <v>management and reporting.  Issues associated with managing large, unwieldy and poorly structured data sets will be discussed.  Topics are expected to change as new issues, technologies emerge.</v>
      </c>
    </row>
    <row r="9978" spans="1:8" x14ac:dyDescent="0.25">
      <c r="A9978" t="s">
        <v>1450</v>
      </c>
      <c r="B9978" t="s">
        <v>4797</v>
      </c>
      <c r="C9978" t="s">
        <v>7562</v>
      </c>
      <c r="D9978" t="s">
        <v>10</v>
      </c>
      <c r="E9978">
        <v>6</v>
      </c>
      <c r="F9978" t="s">
        <v>9746</v>
      </c>
      <c r="G9978" s="1">
        <v>43033</v>
      </c>
      <c r="H9978" t="str">
        <f t="shared" si="155"/>
        <v>managing large, unwieldy and poorly structured data sets will be discussed.  Topics are expected to change as new issues, technologies emerge.</v>
      </c>
    </row>
    <row r="9979" spans="1:8" x14ac:dyDescent="0.25">
      <c r="A9979" t="s">
        <v>1450</v>
      </c>
      <c r="B9979" t="s">
        <v>4797</v>
      </c>
      <c r="C9979" t="s">
        <v>7562</v>
      </c>
      <c r="D9979" t="s">
        <v>10</v>
      </c>
      <c r="E9979">
        <v>7</v>
      </c>
      <c r="F9979" t="s">
        <v>9747</v>
      </c>
      <c r="G9979" s="1">
        <v>43033</v>
      </c>
      <c r="H9979" t="str">
        <f t="shared" si="155"/>
        <v>sets will be discussed.  Topics are expected to change as new issues, technologies emerge.</v>
      </c>
    </row>
    <row r="9980" spans="1:8" x14ac:dyDescent="0.25">
      <c r="A9980" t="s">
        <v>1450</v>
      </c>
      <c r="B9980" t="s">
        <v>4797</v>
      </c>
      <c r="C9980" t="s">
        <v>7562</v>
      </c>
      <c r="D9980" t="s">
        <v>10</v>
      </c>
      <c r="E9980">
        <v>8</v>
      </c>
      <c r="F9980" t="s">
        <v>9748</v>
      </c>
      <c r="G9980" s="1">
        <v>43033</v>
      </c>
      <c r="H9980" t="str">
        <f t="shared" si="155"/>
        <v>new issues, technologies emerge.</v>
      </c>
    </row>
    <row r="9981" spans="1:8" x14ac:dyDescent="0.25">
      <c r="A9981" t="s">
        <v>1450</v>
      </c>
      <c r="B9981" t="s">
        <v>4834</v>
      </c>
      <c r="C9981" t="s">
        <v>7562</v>
      </c>
      <c r="D9981" t="s">
        <v>10</v>
      </c>
      <c r="E9981">
        <v>1</v>
      </c>
      <c r="F9981" t="s">
        <v>4812</v>
      </c>
      <c r="G9981" s="1">
        <v>43188</v>
      </c>
      <c r="H9981" t="str">
        <f t="shared" si="155"/>
        <v>This course is a study of quantitative methods and tools 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9982" spans="1:8" x14ac:dyDescent="0.25">
      <c r="A9982" t="s">
        <v>1450</v>
      </c>
      <c r="B9982" t="s">
        <v>4834</v>
      </c>
      <c r="C9982" t="s">
        <v>7562</v>
      </c>
      <c r="D9982" t="s">
        <v>10</v>
      </c>
      <c r="E9982">
        <v>2</v>
      </c>
      <c r="F9982" t="s">
        <v>9100</v>
      </c>
      <c r="G9982" s="1">
        <v>43188</v>
      </c>
      <c r="H9982" t="str">
        <f t="shared" si="155"/>
        <v>tools 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9983" spans="1:8" x14ac:dyDescent="0.25">
      <c r="A9983" t="s">
        <v>1450</v>
      </c>
      <c r="B9983" t="s">
        <v>4834</v>
      </c>
      <c r="C9983" t="s">
        <v>7562</v>
      </c>
      <c r="D9983" t="s">
        <v>10</v>
      </c>
      <c r="E9983">
        <v>3</v>
      </c>
      <c r="F9983" t="s">
        <v>9101</v>
      </c>
      <c r="G9983" s="1">
        <v>43188</v>
      </c>
      <c r="H9983" t="str">
        <f t="shared" si="155"/>
        <v>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9984" spans="1:8" x14ac:dyDescent="0.25">
      <c r="A9984" t="s">
        <v>1450</v>
      </c>
      <c r="B9984" t="s">
        <v>4834</v>
      </c>
      <c r="C9984" t="s">
        <v>7562</v>
      </c>
      <c r="D9984" t="s">
        <v>10</v>
      </c>
      <c r="E9984">
        <v>4</v>
      </c>
      <c r="F9984" t="s">
        <v>9102</v>
      </c>
      <c r="G9984" s="1">
        <v>43188</v>
      </c>
      <c r="H9984" t="str">
        <f t="shared" si="155"/>
        <v>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9985" spans="1:8" x14ac:dyDescent="0.25">
      <c r="A9985" t="s">
        <v>1450</v>
      </c>
      <c r="B9985" t="s">
        <v>4834</v>
      </c>
      <c r="C9985" t="s">
        <v>7562</v>
      </c>
      <c r="D9985" t="s">
        <v>10</v>
      </c>
      <c r="E9985">
        <v>5</v>
      </c>
      <c r="F9985" t="s">
        <v>9103</v>
      </c>
      <c r="G9985" s="1">
        <v>43188</v>
      </c>
      <c r="H9985" t="str">
        <f t="shared" si="155"/>
        <v>regression analysis.  Other advanced statistical techniques may be included in consonance with current practice. Appropriate technology will be used in helping students to analyze statistics and make appropriate decisions based on data.</v>
      </c>
    </row>
    <row r="9986" spans="1:8" x14ac:dyDescent="0.25">
      <c r="A9986" t="s">
        <v>1450</v>
      </c>
      <c r="B9986" t="s">
        <v>4834</v>
      </c>
      <c r="C9986" t="s">
        <v>7562</v>
      </c>
      <c r="D9986" t="s">
        <v>10</v>
      </c>
      <c r="E9986">
        <v>6</v>
      </c>
      <c r="F9986" t="s">
        <v>9104</v>
      </c>
      <c r="G9986" s="1">
        <v>43188</v>
      </c>
      <c r="H9986" t="str">
        <f t="shared" si="155"/>
        <v>may be included in consonance with current practice. Appropriate technology will be used in helping students to analyze statistics and make appropriate decisions based on data.</v>
      </c>
    </row>
    <row r="9987" spans="1:8" x14ac:dyDescent="0.25">
      <c r="A9987" t="s">
        <v>1450</v>
      </c>
      <c r="B9987" t="s">
        <v>4834</v>
      </c>
      <c r="C9987" t="s">
        <v>7562</v>
      </c>
      <c r="D9987" t="s">
        <v>10</v>
      </c>
      <c r="E9987">
        <v>7</v>
      </c>
      <c r="F9987" t="s">
        <v>9105</v>
      </c>
      <c r="G9987" s="1">
        <v>43188</v>
      </c>
      <c r="H9987" t="str">
        <f t="shared" ref="H9987:H10050" si="156">IF(E9988=1,F9987,F9987&amp;" "&amp;H9988)</f>
        <v>Appropriate technology will be used in helping students to analyze statistics and make appropriate decisions based on data.</v>
      </c>
    </row>
    <row r="9988" spans="1:8" x14ac:dyDescent="0.25">
      <c r="A9988" t="s">
        <v>1450</v>
      </c>
      <c r="B9988" t="s">
        <v>4834</v>
      </c>
      <c r="C9988" t="s">
        <v>7562</v>
      </c>
      <c r="D9988" t="s">
        <v>10</v>
      </c>
      <c r="E9988">
        <v>8</v>
      </c>
      <c r="F9988" t="s">
        <v>9106</v>
      </c>
      <c r="G9988" s="1">
        <v>43188</v>
      </c>
      <c r="H9988" t="str">
        <f t="shared" si="156"/>
        <v>analyze statistics and make appropriate decisions based on data.</v>
      </c>
    </row>
    <row r="9989" spans="1:8" x14ac:dyDescent="0.25">
      <c r="A9989" t="s">
        <v>1450</v>
      </c>
      <c r="B9989" t="s">
        <v>4834</v>
      </c>
      <c r="C9989" t="s">
        <v>7562</v>
      </c>
      <c r="D9989" t="s">
        <v>10</v>
      </c>
      <c r="E9989">
        <v>9</v>
      </c>
      <c r="F9989" t="s">
        <v>9107</v>
      </c>
      <c r="G9989" s="1">
        <v>43188</v>
      </c>
      <c r="H9989" t="str">
        <f t="shared" si="156"/>
        <v>data.</v>
      </c>
    </row>
    <row r="9990" spans="1:8" x14ac:dyDescent="0.25">
      <c r="A9990" t="s">
        <v>1450</v>
      </c>
      <c r="B9990" t="s">
        <v>4880</v>
      </c>
      <c r="C9990" t="s">
        <v>7562</v>
      </c>
      <c r="D9990" t="s">
        <v>10</v>
      </c>
      <c r="E9990">
        <v>1</v>
      </c>
      <c r="F9990" t="s">
        <v>8979</v>
      </c>
      <c r="G9990" s="1">
        <v>43188</v>
      </c>
      <c r="H9990" t="str">
        <f t="shared" si="156"/>
        <v>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Prerequisites:  QBUS 550 or GBUS 540 (Same as MACC 545) Prerequiste:  QBUS 550</v>
      </c>
    </row>
    <row r="9991" spans="1:8" x14ac:dyDescent="0.25">
      <c r="A9991" t="s">
        <v>1450</v>
      </c>
      <c r="B9991" t="s">
        <v>4880</v>
      </c>
      <c r="C9991" t="s">
        <v>7562</v>
      </c>
      <c r="D9991" t="s">
        <v>10</v>
      </c>
      <c r="E9991">
        <v>2</v>
      </c>
      <c r="F9991" t="s">
        <v>8980</v>
      </c>
      <c r="G9991" s="1">
        <v>43188</v>
      </c>
      <c r="H9991" t="str">
        <f t="shared" si="156"/>
        <v>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Prerequisites:  QBUS 550 or GBUS 540 (Same as MACC 545) Prerequiste:  QBUS 550</v>
      </c>
    </row>
    <row r="9992" spans="1:8" x14ac:dyDescent="0.25">
      <c r="A9992" t="s">
        <v>1450</v>
      </c>
      <c r="B9992" t="s">
        <v>4880</v>
      </c>
      <c r="C9992" t="s">
        <v>7562</v>
      </c>
      <c r="D9992" t="s">
        <v>10</v>
      </c>
      <c r="E9992">
        <v>3</v>
      </c>
      <c r="F9992" t="s">
        <v>8981</v>
      </c>
      <c r="G9992" s="1">
        <v>43188</v>
      </c>
      <c r="H9992" t="str">
        <f t="shared" si="156"/>
        <v>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Prerequisites:  QBUS 550 or GBUS 540 (Same as MACC 545) Prerequiste:  QBUS 550</v>
      </c>
    </row>
    <row r="9993" spans="1:8" x14ac:dyDescent="0.25">
      <c r="A9993" t="s">
        <v>1450</v>
      </c>
      <c r="B9993" t="s">
        <v>4880</v>
      </c>
      <c r="C9993" t="s">
        <v>7562</v>
      </c>
      <c r="D9993" t="s">
        <v>10</v>
      </c>
      <c r="E9993">
        <v>4</v>
      </c>
      <c r="F9993" t="s">
        <v>8982</v>
      </c>
      <c r="G9993" s="1">
        <v>43188</v>
      </c>
      <c r="H9993" t="str">
        <f t="shared" si="156"/>
        <v>course that might be offered.  Examples of topics that could be offered under this course number include but are not limited to: Data Mining, Prescriptive Analytics, Advanced Predictive Analytics, Health Analytics, Portfolio Analytics, Risk Analytics, Security Analytics. Prerequisites:  QBUS 550 or GBUS 540 (Same as MACC 545) Prerequiste:  QBUS 550</v>
      </c>
    </row>
    <row r="9994" spans="1:8" x14ac:dyDescent="0.25">
      <c r="A9994" t="s">
        <v>1450</v>
      </c>
      <c r="B9994" t="s">
        <v>4880</v>
      </c>
      <c r="C9994" t="s">
        <v>7562</v>
      </c>
      <c r="D9994" t="s">
        <v>10</v>
      </c>
      <c r="E9994">
        <v>5</v>
      </c>
      <c r="F9994" t="s">
        <v>8983</v>
      </c>
      <c r="G9994" s="1">
        <v>43188</v>
      </c>
      <c r="H9994" t="str">
        <f t="shared" si="156"/>
        <v>could be offered under this course number include but are not limited to: Data Mining, Prescriptive Analytics, Advanced Predictive Analytics, Health Analytics, Portfolio Analytics, Risk Analytics, Security Analytics. Prerequisites:  QBUS 550 or GBUS 540 (Same as MACC 545) Prerequiste:  QBUS 550</v>
      </c>
    </row>
    <row r="9995" spans="1:8" x14ac:dyDescent="0.25">
      <c r="A9995" t="s">
        <v>1450</v>
      </c>
      <c r="B9995" t="s">
        <v>4880</v>
      </c>
      <c r="C9995" t="s">
        <v>7562</v>
      </c>
      <c r="D9995" t="s">
        <v>10</v>
      </c>
      <c r="E9995">
        <v>6</v>
      </c>
      <c r="F9995" t="s">
        <v>8984</v>
      </c>
      <c r="G9995" s="1">
        <v>43188</v>
      </c>
      <c r="H9995" t="str">
        <f t="shared" si="156"/>
        <v>are not limited to: Data Mining, Prescriptive Analytics, Advanced Predictive Analytics, Health Analytics, Portfolio Analytics, Risk Analytics, Security Analytics. Prerequisites:  QBUS 550 or GBUS 540 (Same as MACC 545) Prerequiste:  QBUS 550</v>
      </c>
    </row>
    <row r="9996" spans="1:8" x14ac:dyDescent="0.25">
      <c r="A9996" t="s">
        <v>1450</v>
      </c>
      <c r="B9996" t="s">
        <v>4880</v>
      </c>
      <c r="C9996" t="s">
        <v>7562</v>
      </c>
      <c r="D9996" t="s">
        <v>10</v>
      </c>
      <c r="E9996">
        <v>7</v>
      </c>
      <c r="F9996" t="s">
        <v>8985</v>
      </c>
      <c r="G9996" s="1">
        <v>43188</v>
      </c>
      <c r="H9996" t="str">
        <f t="shared" si="156"/>
        <v>Advanced Predictive Analytics, Health Analytics, Portfolio Analytics, Risk Analytics, Security Analytics. Prerequisites:  QBUS 550 or GBUS 540 (Same as MACC 545) Prerequiste:  QBUS 550</v>
      </c>
    </row>
    <row r="9997" spans="1:8" x14ac:dyDescent="0.25">
      <c r="A9997" t="s">
        <v>1450</v>
      </c>
      <c r="B9997" t="s">
        <v>4880</v>
      </c>
      <c r="C9997" t="s">
        <v>7562</v>
      </c>
      <c r="D9997" t="s">
        <v>10</v>
      </c>
      <c r="E9997">
        <v>8</v>
      </c>
      <c r="F9997" t="s">
        <v>8986</v>
      </c>
      <c r="G9997" s="1">
        <v>43188</v>
      </c>
      <c r="H9997" t="str">
        <f t="shared" si="156"/>
        <v>Portfolio Analytics, Risk Analytics, Security Analytics. Prerequisites:  QBUS 550 or GBUS 540 (Same as MACC 545) Prerequiste:  QBUS 550</v>
      </c>
    </row>
    <row r="9998" spans="1:8" x14ac:dyDescent="0.25">
      <c r="A9998" t="s">
        <v>1450</v>
      </c>
      <c r="B9998" t="s">
        <v>4880</v>
      </c>
      <c r="C9998" t="s">
        <v>7562</v>
      </c>
      <c r="D9998" t="s">
        <v>10</v>
      </c>
      <c r="E9998">
        <v>9</v>
      </c>
      <c r="F9998" t="s">
        <v>8987</v>
      </c>
      <c r="G9998" s="1">
        <v>43188</v>
      </c>
      <c r="H9998" t="str">
        <f t="shared" si="156"/>
        <v>Prerequisites:  QBUS 550 or GBUS 540 (Same as MACC 545) Prerequiste:  QBUS 550</v>
      </c>
    </row>
    <row r="9999" spans="1:8" x14ac:dyDescent="0.25">
      <c r="A9999" t="s">
        <v>1450</v>
      </c>
      <c r="B9999" t="s">
        <v>8614</v>
      </c>
      <c r="C9999" t="s">
        <v>7562</v>
      </c>
      <c r="D9999" t="s">
        <v>10</v>
      </c>
      <c r="E9999">
        <v>12</v>
      </c>
      <c r="F9999" t="s">
        <v>8621</v>
      </c>
      <c r="G9999" s="1">
        <v>43188</v>
      </c>
      <c r="H9999" t="str">
        <f t="shared" si="156"/>
        <v>(Same as MACC 545) Prerequiste:  QBUS 550</v>
      </c>
    </row>
    <row r="10000" spans="1:8" x14ac:dyDescent="0.25">
      <c r="A10000" t="s">
        <v>1450</v>
      </c>
      <c r="B10000" t="s">
        <v>8964</v>
      </c>
      <c r="C10000" t="s">
        <v>7562</v>
      </c>
      <c r="D10000" t="s">
        <v>10</v>
      </c>
      <c r="E10000">
        <v>1</v>
      </c>
      <c r="F10000" t="s">
        <v>9710</v>
      </c>
      <c r="G10000" s="1">
        <v>43033</v>
      </c>
      <c r="H10000" t="str">
        <f t="shared" si="156"/>
        <v>This course is designed to help the professional 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1" spans="1:8" x14ac:dyDescent="0.25">
      <c r="A10001" t="s">
        <v>1450</v>
      </c>
      <c r="B10001" t="s">
        <v>8964</v>
      </c>
      <c r="C10001" t="s">
        <v>7562</v>
      </c>
      <c r="D10001" t="s">
        <v>10</v>
      </c>
      <c r="E10001">
        <v>2</v>
      </c>
      <c r="F10001" t="s">
        <v>9711</v>
      </c>
      <c r="G10001" s="1">
        <v>43033</v>
      </c>
      <c r="H10001" t="str">
        <f t="shared" si="156"/>
        <v>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2" spans="1:8" x14ac:dyDescent="0.25">
      <c r="A10002" t="s">
        <v>1450</v>
      </c>
      <c r="B10002" t="s">
        <v>8964</v>
      </c>
      <c r="C10002" t="s">
        <v>7562</v>
      </c>
      <c r="D10002" t="s">
        <v>10</v>
      </c>
      <c r="E10002">
        <v>3</v>
      </c>
      <c r="F10002" t="s">
        <v>9712</v>
      </c>
      <c r="G10002" s="1">
        <v>43033</v>
      </c>
      <c r="H10002" t="str">
        <f t="shared" si="156"/>
        <v>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3" spans="1:8" x14ac:dyDescent="0.25">
      <c r="A10003" t="s">
        <v>1450</v>
      </c>
      <c r="B10003" t="s">
        <v>8964</v>
      </c>
      <c r="C10003" t="s">
        <v>7562</v>
      </c>
      <c r="D10003" t="s">
        <v>10</v>
      </c>
      <c r="E10003">
        <v>4</v>
      </c>
      <c r="F10003" t="s">
        <v>9713</v>
      </c>
      <c r="G10003" s="1">
        <v>43033</v>
      </c>
      <c r="H10003" t="str">
        <f t="shared" si="156"/>
        <v>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4" spans="1:8" x14ac:dyDescent="0.25">
      <c r="A10004" t="s">
        <v>1450</v>
      </c>
      <c r="B10004" t="s">
        <v>8964</v>
      </c>
      <c r="C10004" t="s">
        <v>7562</v>
      </c>
      <c r="D10004" t="s">
        <v>10</v>
      </c>
      <c r="E10004">
        <v>5</v>
      </c>
      <c r="F10004" t="s">
        <v>9714</v>
      </c>
      <c r="G10004" s="1">
        <v>43033</v>
      </c>
      <c r="H10004" t="str">
        <f t="shared" si="156"/>
        <v>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5" spans="1:8" x14ac:dyDescent="0.25">
      <c r="A10005" t="s">
        <v>1450</v>
      </c>
      <c r="B10005" t="s">
        <v>8964</v>
      </c>
      <c r="C10005" t="s">
        <v>7562</v>
      </c>
      <c r="D10005" t="s">
        <v>10</v>
      </c>
      <c r="E10005">
        <v>6</v>
      </c>
      <c r="F10005" t="s">
        <v>9715</v>
      </c>
      <c r="G10005" s="1">
        <v>43033</v>
      </c>
      <c r="H10005" t="str">
        <f t="shared" si="156"/>
        <v>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6" spans="1:8" x14ac:dyDescent="0.25">
      <c r="A10006" t="s">
        <v>1450</v>
      </c>
      <c r="B10006" t="s">
        <v>8964</v>
      </c>
      <c r="C10006" t="s">
        <v>7562</v>
      </c>
      <c r="D10006" t="s">
        <v>10</v>
      </c>
      <c r="E10006">
        <v>7</v>
      </c>
      <c r="F10006" t="s">
        <v>9716</v>
      </c>
      <c r="G10006" s="1">
        <v>43033</v>
      </c>
      <c r="H10006" t="str">
        <f t="shared" si="156"/>
        <v>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7" spans="1:8" x14ac:dyDescent="0.25">
      <c r="A10007" t="s">
        <v>1450</v>
      </c>
      <c r="B10007" t="s">
        <v>8964</v>
      </c>
      <c r="C10007" t="s">
        <v>7562</v>
      </c>
      <c r="D10007" t="s">
        <v>10</v>
      </c>
      <c r="E10007">
        <v>8</v>
      </c>
      <c r="F10007" t="s">
        <v>9717</v>
      </c>
      <c r="G10007" s="1">
        <v>43033</v>
      </c>
      <c r="H10007" t="str">
        <f t="shared" si="156"/>
        <v>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8" spans="1:8" x14ac:dyDescent="0.25">
      <c r="A10008" t="s">
        <v>1450</v>
      </c>
      <c r="B10008" t="s">
        <v>8964</v>
      </c>
      <c r="C10008" t="s">
        <v>7562</v>
      </c>
      <c r="D10008" t="s">
        <v>10</v>
      </c>
      <c r="E10008">
        <v>9</v>
      </c>
      <c r="F10008" t="s">
        <v>9718</v>
      </c>
      <c r="G10008" s="1">
        <v>43033</v>
      </c>
      <c r="H10008" t="str">
        <f t="shared" si="156"/>
        <v>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0009" spans="1:8" x14ac:dyDescent="0.25">
      <c r="A10009" t="s">
        <v>1450</v>
      </c>
      <c r="B10009" t="s">
        <v>8964</v>
      </c>
      <c r="C10009" t="s">
        <v>7562</v>
      </c>
      <c r="D10009" t="s">
        <v>10</v>
      </c>
      <c r="E10009">
        <v>10</v>
      </c>
      <c r="F10009" t="s">
        <v>9719</v>
      </c>
      <c r="G10009" s="1">
        <v>43033</v>
      </c>
      <c r="H10009" t="str">
        <f t="shared" si="156"/>
        <v>will include current and relevant modeling in the areas of optimization and simulation and may include Linear and Programming, Simulation and Optimization, Monte Carlo Simulation, Multi-Period Linear Programming and Discrete Simulation.  (ATTR: MBA)</v>
      </c>
    </row>
    <row r="10010" spans="1:8" x14ac:dyDescent="0.25">
      <c r="A10010" t="s">
        <v>1450</v>
      </c>
      <c r="B10010" t="s">
        <v>8964</v>
      </c>
      <c r="C10010" t="s">
        <v>7562</v>
      </c>
      <c r="D10010" t="s">
        <v>10</v>
      </c>
      <c r="E10010">
        <v>11</v>
      </c>
      <c r="F10010" t="s">
        <v>9720</v>
      </c>
      <c r="G10010" s="1">
        <v>43033</v>
      </c>
      <c r="H10010" t="str">
        <f t="shared" si="156"/>
        <v>optimization and simulation and may include Linear and Programming, Simulation and Optimization, Monte Carlo Simulation, Multi-Period Linear Programming and Discrete Simulation.  (ATTR: MBA)</v>
      </c>
    </row>
    <row r="10011" spans="1:8" x14ac:dyDescent="0.25">
      <c r="A10011" t="s">
        <v>1450</v>
      </c>
      <c r="B10011" t="s">
        <v>8964</v>
      </c>
      <c r="C10011" t="s">
        <v>7562</v>
      </c>
      <c r="D10011" t="s">
        <v>10</v>
      </c>
      <c r="E10011">
        <v>12</v>
      </c>
      <c r="F10011" t="s">
        <v>9721</v>
      </c>
      <c r="G10011" s="1">
        <v>43033</v>
      </c>
      <c r="H10011" t="str">
        <f t="shared" si="156"/>
        <v>Programming, Simulation and Optimization, Monte Carlo Simulation, Multi-Period Linear Programming and Discrete Simulation.  (ATTR: MBA)</v>
      </c>
    </row>
    <row r="10012" spans="1:8" x14ac:dyDescent="0.25">
      <c r="A10012" t="s">
        <v>1450</v>
      </c>
      <c r="B10012" t="s">
        <v>8964</v>
      </c>
      <c r="C10012" t="s">
        <v>7562</v>
      </c>
      <c r="D10012" t="s">
        <v>10</v>
      </c>
      <c r="E10012">
        <v>13</v>
      </c>
      <c r="F10012" t="s">
        <v>9722</v>
      </c>
      <c r="G10012" s="1">
        <v>43033</v>
      </c>
      <c r="H10012" t="str">
        <f t="shared" si="156"/>
        <v>Simulation, Multi-Period Linear Programming and Discrete Simulation.  (ATTR: MBA)</v>
      </c>
    </row>
    <row r="10013" spans="1:8" x14ac:dyDescent="0.25">
      <c r="A10013" t="s">
        <v>1450</v>
      </c>
      <c r="B10013" t="s">
        <v>8964</v>
      </c>
      <c r="C10013" t="s">
        <v>7562</v>
      </c>
      <c r="D10013" t="s">
        <v>10</v>
      </c>
      <c r="E10013">
        <v>14</v>
      </c>
      <c r="F10013" t="s">
        <v>9723</v>
      </c>
      <c r="G10013" s="1">
        <v>43033</v>
      </c>
      <c r="H10013" t="str">
        <f t="shared" si="156"/>
        <v>Simulation.  (ATTR: MBA)</v>
      </c>
    </row>
    <row r="10014" spans="1:8" x14ac:dyDescent="0.25">
      <c r="A10014" t="s">
        <v>1450</v>
      </c>
      <c r="B10014" t="s">
        <v>9089</v>
      </c>
      <c r="C10014" t="s">
        <v>7562</v>
      </c>
      <c r="D10014" t="s">
        <v>10</v>
      </c>
      <c r="E10014">
        <v>1</v>
      </c>
      <c r="F10014" t="s">
        <v>9122</v>
      </c>
      <c r="G10014" s="1">
        <v>43188</v>
      </c>
      <c r="H10014" t="str">
        <f t="shared" si="156"/>
        <v>This course is designed to help the professional explore, 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Prerequisite: QBUS 550</v>
      </c>
    </row>
    <row r="10015" spans="1:8" x14ac:dyDescent="0.25">
      <c r="A10015" t="s">
        <v>1450</v>
      </c>
      <c r="B10015" t="s">
        <v>9089</v>
      </c>
      <c r="C10015" t="s">
        <v>7562</v>
      </c>
      <c r="D10015" t="s">
        <v>10</v>
      </c>
      <c r="E10015">
        <v>2</v>
      </c>
      <c r="F10015" t="s">
        <v>9123</v>
      </c>
      <c r="G10015" s="1">
        <v>43188</v>
      </c>
      <c r="H10015" t="str">
        <f t="shared" si="156"/>
        <v>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Prerequisite: QBUS 550</v>
      </c>
    </row>
    <row r="10016" spans="1:8" x14ac:dyDescent="0.25">
      <c r="A10016" t="s">
        <v>1450</v>
      </c>
      <c r="B10016" t="s">
        <v>9089</v>
      </c>
      <c r="C10016" t="s">
        <v>7562</v>
      </c>
      <c r="D10016" t="s">
        <v>10</v>
      </c>
      <c r="E10016">
        <v>3</v>
      </c>
      <c r="F10016" t="s">
        <v>9124</v>
      </c>
      <c r="G10016" s="1">
        <v>43188</v>
      </c>
      <c r="H10016" t="str">
        <f t="shared" si="156"/>
        <v>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Prerequisite: QBUS 550</v>
      </c>
    </row>
    <row r="10017" spans="1:8" x14ac:dyDescent="0.25">
      <c r="A10017" t="s">
        <v>1450</v>
      </c>
      <c r="B10017" t="s">
        <v>9089</v>
      </c>
      <c r="C10017" t="s">
        <v>7562</v>
      </c>
      <c r="D10017" t="s">
        <v>10</v>
      </c>
      <c r="E10017">
        <v>4</v>
      </c>
      <c r="F10017" t="s">
        <v>9125</v>
      </c>
      <c r="G10017" s="1">
        <v>43188</v>
      </c>
      <c r="H10017" t="str">
        <f t="shared" si="156"/>
        <v>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Prerequisite: QBUS 550</v>
      </c>
    </row>
    <row r="10018" spans="1:8" x14ac:dyDescent="0.25">
      <c r="A10018" t="s">
        <v>1450</v>
      </c>
      <c r="B10018" t="s">
        <v>9089</v>
      </c>
      <c r="C10018" t="s">
        <v>7562</v>
      </c>
      <c r="D10018" t="s">
        <v>10</v>
      </c>
      <c r="E10018">
        <v>5</v>
      </c>
      <c r="F10018" t="s">
        <v>9126</v>
      </c>
      <c r="G10018" s="1">
        <v>43188</v>
      </c>
      <c r="H10018" t="str">
        <f t="shared" si="156"/>
        <v>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Prerequisite: QBUS 550</v>
      </c>
    </row>
    <row r="10019" spans="1:8" x14ac:dyDescent="0.25">
      <c r="A10019" t="s">
        <v>1450</v>
      </c>
      <c r="B10019" t="s">
        <v>9089</v>
      </c>
      <c r="C10019" t="s">
        <v>7562</v>
      </c>
      <c r="D10019" t="s">
        <v>10</v>
      </c>
      <c r="E10019">
        <v>6</v>
      </c>
      <c r="F10019" t="s">
        <v>9151</v>
      </c>
      <c r="G10019" s="1">
        <v>43188</v>
      </c>
      <c r="H10019" t="str">
        <f t="shared" si="156"/>
        <v>finance and marketing areas. Topics may include forecasting, clustering, nearest neighborhood classification and regression, principal component analyses and factor analyses.  Topics are expected to change as the discipline continues to redefine itself. Prerequisite: QBUS 550</v>
      </c>
    </row>
    <row r="10020" spans="1:8" x14ac:dyDescent="0.25">
      <c r="A10020" t="s">
        <v>1450</v>
      </c>
      <c r="B10020" t="s">
        <v>9089</v>
      </c>
      <c r="C10020" t="s">
        <v>7562</v>
      </c>
      <c r="D10020" t="s">
        <v>10</v>
      </c>
      <c r="E10020">
        <v>7</v>
      </c>
      <c r="F10020" t="s">
        <v>9152</v>
      </c>
      <c r="G10020" s="1">
        <v>43188</v>
      </c>
      <c r="H10020" t="str">
        <f t="shared" si="156"/>
        <v>clustering, nearest neighborhood classification and regression, principal component analyses and factor analyses.  Topics are expected to change as the discipline continues to redefine itself. Prerequisite: QBUS 550</v>
      </c>
    </row>
    <row r="10021" spans="1:8" x14ac:dyDescent="0.25">
      <c r="A10021" t="s">
        <v>1450</v>
      </c>
      <c r="B10021" t="s">
        <v>9089</v>
      </c>
      <c r="C10021" t="s">
        <v>7562</v>
      </c>
      <c r="D10021" t="s">
        <v>10</v>
      </c>
      <c r="E10021">
        <v>8</v>
      </c>
      <c r="F10021" t="s">
        <v>9153</v>
      </c>
      <c r="G10021" s="1">
        <v>43188</v>
      </c>
      <c r="H10021" t="str">
        <f t="shared" si="156"/>
        <v>regression, principal component analyses and factor analyses.  Topics are expected to change as the discipline continues to redefine itself. Prerequisite: QBUS 550</v>
      </c>
    </row>
    <row r="10022" spans="1:8" x14ac:dyDescent="0.25">
      <c r="A10022" t="s">
        <v>1450</v>
      </c>
      <c r="B10022" t="s">
        <v>9089</v>
      </c>
      <c r="C10022" t="s">
        <v>7562</v>
      </c>
      <c r="D10022" t="s">
        <v>10</v>
      </c>
      <c r="E10022">
        <v>9</v>
      </c>
      <c r="F10022" t="s">
        <v>9154</v>
      </c>
      <c r="G10022" s="1">
        <v>43188</v>
      </c>
      <c r="H10022" t="str">
        <f t="shared" si="156"/>
        <v>analyses.  Topics are expected to change as the discipline continues to redefine itself. Prerequisite: QBUS 550</v>
      </c>
    </row>
    <row r="10023" spans="1:8" x14ac:dyDescent="0.25">
      <c r="A10023" t="s">
        <v>1450</v>
      </c>
      <c r="B10023" t="s">
        <v>9089</v>
      </c>
      <c r="C10023" t="s">
        <v>7562</v>
      </c>
      <c r="D10023" t="s">
        <v>10</v>
      </c>
      <c r="E10023">
        <v>10</v>
      </c>
      <c r="F10023" t="s">
        <v>9155</v>
      </c>
      <c r="G10023" s="1">
        <v>43188</v>
      </c>
      <c r="H10023" t="str">
        <f t="shared" si="156"/>
        <v>discipline continues to redefine itself. Prerequisite: QBUS 550</v>
      </c>
    </row>
    <row r="10024" spans="1:8" x14ac:dyDescent="0.25">
      <c r="A10024" t="s">
        <v>1450</v>
      </c>
      <c r="B10024" t="s">
        <v>9089</v>
      </c>
      <c r="C10024" t="s">
        <v>7562</v>
      </c>
      <c r="D10024" t="s">
        <v>10</v>
      </c>
      <c r="E10024">
        <v>11</v>
      </c>
      <c r="F10024" t="s">
        <v>9156</v>
      </c>
      <c r="G10024" s="1">
        <v>43188</v>
      </c>
      <c r="H10024" t="str">
        <f t="shared" si="156"/>
        <v>Prerequisite: QBUS 550</v>
      </c>
    </row>
    <row r="10025" spans="1:8" x14ac:dyDescent="0.25">
      <c r="A10025" t="s">
        <v>1456</v>
      </c>
      <c r="B10025" t="s">
        <v>472</v>
      </c>
      <c r="C10025" t="s">
        <v>9</v>
      </c>
      <c r="D10025" t="s">
        <v>10</v>
      </c>
      <c r="E10025">
        <v>1</v>
      </c>
      <c r="F10025" t="s">
        <v>1457</v>
      </c>
      <c r="G10025" s="1">
        <v>37229</v>
      </c>
      <c r="H10025" t="str">
        <f t="shared" si="156"/>
        <v>An introduction to religion through an historical examination of western religious communities, the course focuses on Judaism, Christianity, and Islam as they have developed in a variety of forms while retaining certain central traditions. (ATTR: ARTS, CDR)</v>
      </c>
    </row>
    <row r="10026" spans="1:8" x14ac:dyDescent="0.25">
      <c r="A10026" t="s">
        <v>1456</v>
      </c>
      <c r="B10026" t="s">
        <v>472</v>
      </c>
      <c r="C10026" t="s">
        <v>9</v>
      </c>
      <c r="D10026" t="s">
        <v>10</v>
      </c>
      <c r="E10026">
        <v>2</v>
      </c>
      <c r="F10026" t="s">
        <v>1458</v>
      </c>
      <c r="G10026" s="1">
        <v>37229</v>
      </c>
      <c r="H10026" t="str">
        <f t="shared" si="156"/>
        <v>examination of western religious communities, the course focuses on Judaism, Christianity, and Islam as they have developed in a variety of forms while retaining certain central traditions. (ATTR: ARTS, CDR)</v>
      </c>
    </row>
    <row r="10027" spans="1:8" x14ac:dyDescent="0.25">
      <c r="A10027" t="s">
        <v>1456</v>
      </c>
      <c r="B10027" t="s">
        <v>472</v>
      </c>
      <c r="C10027" t="s">
        <v>9</v>
      </c>
      <c r="D10027" t="s">
        <v>10</v>
      </c>
      <c r="E10027">
        <v>3</v>
      </c>
      <c r="F10027" t="s">
        <v>1459</v>
      </c>
      <c r="G10027" s="1">
        <v>37229</v>
      </c>
      <c r="H10027" t="str">
        <f t="shared" si="156"/>
        <v>focuses on Judaism, Christianity, and Islam as they have developed in a variety of forms while retaining certain central traditions. (ATTR: ARTS, CDR)</v>
      </c>
    </row>
    <row r="10028" spans="1:8" x14ac:dyDescent="0.25">
      <c r="A10028" t="s">
        <v>1456</v>
      </c>
      <c r="B10028" t="s">
        <v>472</v>
      </c>
      <c r="C10028" t="s">
        <v>9</v>
      </c>
      <c r="D10028" t="s">
        <v>10</v>
      </c>
      <c r="E10028">
        <v>4</v>
      </c>
      <c r="F10028" t="s">
        <v>1460</v>
      </c>
      <c r="G10028" s="1">
        <v>37229</v>
      </c>
      <c r="H10028" t="str">
        <f t="shared" si="156"/>
        <v>developed in a variety of forms while retaining certain central traditions. (ATTR: ARTS, CDR)</v>
      </c>
    </row>
    <row r="10029" spans="1:8" x14ac:dyDescent="0.25">
      <c r="A10029" t="s">
        <v>1456</v>
      </c>
      <c r="B10029" t="s">
        <v>472</v>
      </c>
      <c r="C10029" t="s">
        <v>9</v>
      </c>
      <c r="D10029" t="s">
        <v>10</v>
      </c>
      <c r="E10029">
        <v>5</v>
      </c>
      <c r="F10029" t="s">
        <v>1461</v>
      </c>
      <c r="G10029" s="1">
        <v>37229</v>
      </c>
      <c r="H10029" t="str">
        <f t="shared" si="156"/>
        <v>central traditions. (ATTR: ARTS, CDR)</v>
      </c>
    </row>
    <row r="10030" spans="1:8" x14ac:dyDescent="0.25">
      <c r="A10030" t="s">
        <v>1456</v>
      </c>
      <c r="B10030" t="s">
        <v>472</v>
      </c>
      <c r="C10030" t="s">
        <v>9</v>
      </c>
      <c r="D10030" t="s">
        <v>10</v>
      </c>
      <c r="E10030">
        <v>6</v>
      </c>
      <c r="F10030" t="s">
        <v>1462</v>
      </c>
      <c r="G10030" s="1">
        <v>37229</v>
      </c>
      <c r="H10030" t="str">
        <f t="shared" si="156"/>
        <v>(ATTR: ARTS, CDR)</v>
      </c>
    </row>
    <row r="10031" spans="1:8" x14ac:dyDescent="0.25">
      <c r="A10031" t="s">
        <v>1456</v>
      </c>
      <c r="B10031" t="s">
        <v>1463</v>
      </c>
      <c r="C10031" t="s">
        <v>9</v>
      </c>
      <c r="D10031" t="s">
        <v>10</v>
      </c>
      <c r="E10031">
        <v>1</v>
      </c>
      <c r="F10031" t="s">
        <v>1464</v>
      </c>
      <c r="G10031" s="1">
        <v>37229</v>
      </c>
      <c r="H10031" t="str">
        <f t="shared" si="156"/>
        <v>An introduction to the Bible, using the tools of contemporary biblical scholarship, including literary and historical criticism, archaeology, and philology. The course will examine the history of the biblical text and the biblical canon, the relationship between the Bible and its companion literatures, and the ways in which biblical texts are interpreted by different Christian and Jewish religious communities. (ATTR: ARTS, CDR)</v>
      </c>
    </row>
    <row r="10032" spans="1:8" x14ac:dyDescent="0.25">
      <c r="A10032" t="s">
        <v>1456</v>
      </c>
      <c r="B10032" t="s">
        <v>1463</v>
      </c>
      <c r="C10032" t="s">
        <v>9</v>
      </c>
      <c r="D10032" t="s">
        <v>10</v>
      </c>
      <c r="E10032">
        <v>2</v>
      </c>
      <c r="F10032" t="s">
        <v>1465</v>
      </c>
      <c r="G10032" s="1">
        <v>37229</v>
      </c>
      <c r="H10032" t="str">
        <f t="shared" si="156"/>
        <v>contemporary biblical scholarship, including literary and historical criticism, archaeology, and philology. The course will examine the history of the biblical text and the biblical canon, the relationship between the Bible and its companion literatures, and the ways in which biblical texts are interpreted by different Christian and Jewish religious communities. (ATTR: ARTS, CDR)</v>
      </c>
    </row>
    <row r="10033" spans="1:8" x14ac:dyDescent="0.25">
      <c r="A10033" t="s">
        <v>1456</v>
      </c>
      <c r="B10033" t="s">
        <v>1463</v>
      </c>
      <c r="C10033" t="s">
        <v>9</v>
      </c>
      <c r="D10033" t="s">
        <v>10</v>
      </c>
      <c r="E10033">
        <v>3</v>
      </c>
      <c r="F10033" t="s">
        <v>1466</v>
      </c>
      <c r="G10033" s="1">
        <v>37229</v>
      </c>
      <c r="H10033" t="str">
        <f t="shared" si="156"/>
        <v>historical criticism, archaeology, and philology. The course will examine the history of the biblical text and the biblical canon, the relationship between the Bible and its companion literatures, and the ways in which biblical texts are interpreted by different Christian and Jewish religious communities. (ATTR: ARTS, CDR)</v>
      </c>
    </row>
    <row r="10034" spans="1:8" x14ac:dyDescent="0.25">
      <c r="A10034" t="s">
        <v>1456</v>
      </c>
      <c r="B10034" t="s">
        <v>1463</v>
      </c>
      <c r="C10034" t="s">
        <v>9</v>
      </c>
      <c r="D10034" t="s">
        <v>10</v>
      </c>
      <c r="E10034">
        <v>4</v>
      </c>
      <c r="F10034" t="s">
        <v>1467</v>
      </c>
      <c r="G10034" s="1">
        <v>37229</v>
      </c>
      <c r="H10034" t="str">
        <f t="shared" si="156"/>
        <v>will examine the history of the biblical text and the biblical canon, the relationship between the Bible and its companion literatures, and the ways in which biblical texts are interpreted by different Christian and Jewish religious communities. (ATTR: ARTS, CDR)</v>
      </c>
    </row>
    <row r="10035" spans="1:8" x14ac:dyDescent="0.25">
      <c r="A10035" t="s">
        <v>1456</v>
      </c>
      <c r="B10035" t="s">
        <v>1463</v>
      </c>
      <c r="C10035" t="s">
        <v>9</v>
      </c>
      <c r="D10035" t="s">
        <v>10</v>
      </c>
      <c r="E10035">
        <v>5</v>
      </c>
      <c r="F10035" t="s">
        <v>1468</v>
      </c>
      <c r="G10035" s="1">
        <v>37229</v>
      </c>
      <c r="H10035" t="str">
        <f t="shared" si="156"/>
        <v>biblical canon, the relationship between the Bible and its companion literatures, and the ways in which biblical texts are interpreted by different Christian and Jewish religious communities. (ATTR: ARTS, CDR)</v>
      </c>
    </row>
    <row r="10036" spans="1:8" x14ac:dyDescent="0.25">
      <c r="A10036" t="s">
        <v>1456</v>
      </c>
      <c r="B10036" t="s">
        <v>1463</v>
      </c>
      <c r="C10036" t="s">
        <v>9</v>
      </c>
      <c r="D10036" t="s">
        <v>10</v>
      </c>
      <c r="E10036">
        <v>6</v>
      </c>
      <c r="F10036" t="s">
        <v>1469</v>
      </c>
      <c r="G10036" s="1">
        <v>37229</v>
      </c>
      <c r="H10036" t="str">
        <f t="shared" si="156"/>
        <v>companion literatures, and the ways in which biblical texts are interpreted by different Christian and Jewish religious communities. (ATTR: ARTS, CDR)</v>
      </c>
    </row>
    <row r="10037" spans="1:8" x14ac:dyDescent="0.25">
      <c r="A10037" t="s">
        <v>1456</v>
      </c>
      <c r="B10037" t="s">
        <v>1463</v>
      </c>
      <c r="C10037" t="s">
        <v>9</v>
      </c>
      <c r="D10037" t="s">
        <v>10</v>
      </c>
      <c r="E10037">
        <v>7</v>
      </c>
      <c r="F10037" t="s">
        <v>1470</v>
      </c>
      <c r="G10037" s="1">
        <v>37229</v>
      </c>
      <c r="H10037" t="str">
        <f t="shared" si="156"/>
        <v>are interpreted by different Christian and Jewish religious communities. (ATTR: ARTS, CDR)</v>
      </c>
    </row>
    <row r="10038" spans="1:8" x14ac:dyDescent="0.25">
      <c r="A10038" t="s">
        <v>1456</v>
      </c>
      <c r="B10038" t="s">
        <v>1463</v>
      </c>
      <c r="C10038" t="s">
        <v>9</v>
      </c>
      <c r="D10038" t="s">
        <v>10</v>
      </c>
      <c r="E10038">
        <v>8</v>
      </c>
      <c r="F10038" t="s">
        <v>1471</v>
      </c>
      <c r="G10038" s="1">
        <v>37229</v>
      </c>
      <c r="H10038" t="str">
        <f t="shared" si="156"/>
        <v>communities. (ATTR: ARTS, CDR)</v>
      </c>
    </row>
    <row r="10039" spans="1:8" x14ac:dyDescent="0.25">
      <c r="A10039" t="s">
        <v>1456</v>
      </c>
      <c r="B10039" t="s">
        <v>1463</v>
      </c>
      <c r="C10039" t="s">
        <v>9</v>
      </c>
      <c r="D10039" t="s">
        <v>10</v>
      </c>
      <c r="E10039">
        <v>9</v>
      </c>
      <c r="F10039" t="s">
        <v>1462</v>
      </c>
      <c r="G10039" s="1">
        <v>37229</v>
      </c>
      <c r="H10039" t="str">
        <f t="shared" si="156"/>
        <v>(ATTR: ARTS, CDR)</v>
      </c>
    </row>
    <row r="10040" spans="1:8" x14ac:dyDescent="0.25">
      <c r="A10040" t="s">
        <v>1456</v>
      </c>
      <c r="B10040" t="s">
        <v>1472</v>
      </c>
      <c r="C10040" t="s">
        <v>6704</v>
      </c>
      <c r="D10040" t="s">
        <v>10</v>
      </c>
      <c r="E10040">
        <v>1</v>
      </c>
      <c r="F10040" t="s">
        <v>1473</v>
      </c>
      <c r="G10040" s="1">
        <v>42472.556134259299</v>
      </c>
      <c r="H10040" t="str">
        <f t="shared" si="156"/>
        <v>An examination of religious thought--thoelogy and ethics--in the Western traditions of Judaism, Christianity, and Islam. an exploration of ways religious individuals and communities understand the divine, human experience, and the world. (ATTR: ARTS, CDR)</v>
      </c>
    </row>
    <row r="10041" spans="1:8" x14ac:dyDescent="0.25">
      <c r="A10041" t="s">
        <v>1456</v>
      </c>
      <c r="B10041" t="s">
        <v>1472</v>
      </c>
      <c r="C10041" t="s">
        <v>6704</v>
      </c>
      <c r="D10041" t="s">
        <v>10</v>
      </c>
      <c r="E10041">
        <v>2</v>
      </c>
      <c r="F10041" t="s">
        <v>1474</v>
      </c>
      <c r="G10041" s="1">
        <v>42472.556134259299</v>
      </c>
      <c r="H10041" t="str">
        <f t="shared" si="156"/>
        <v>the Western traditions of Judaism, Christianity, and Islam. an exploration of ways religious individuals and communities understand the divine, human experience, and the world. (ATTR: ARTS, CDR)</v>
      </c>
    </row>
    <row r="10042" spans="1:8" x14ac:dyDescent="0.25">
      <c r="A10042" t="s">
        <v>1456</v>
      </c>
      <c r="B10042" t="s">
        <v>1472</v>
      </c>
      <c r="C10042" t="s">
        <v>6704</v>
      </c>
      <c r="D10042" t="s">
        <v>10</v>
      </c>
      <c r="E10042">
        <v>4</v>
      </c>
      <c r="F10042" t="s">
        <v>1475</v>
      </c>
      <c r="G10042" s="1">
        <v>42472.556134259299</v>
      </c>
      <c r="H10042" t="str">
        <f t="shared" si="156"/>
        <v>an exploration of ways religious individuals and communities understand the divine, human experience, and the world. (ATTR: ARTS, CDR)</v>
      </c>
    </row>
    <row r="10043" spans="1:8" x14ac:dyDescent="0.25">
      <c r="A10043" t="s">
        <v>1456</v>
      </c>
      <c r="B10043" t="s">
        <v>1472</v>
      </c>
      <c r="C10043" t="s">
        <v>6704</v>
      </c>
      <c r="D10043" t="s">
        <v>10</v>
      </c>
      <c r="E10043">
        <v>5</v>
      </c>
      <c r="F10043" t="s">
        <v>1476</v>
      </c>
      <c r="G10043" s="1">
        <v>42472.556134259299</v>
      </c>
      <c r="H10043" t="str">
        <f t="shared" si="156"/>
        <v>understand the divine, human experience, and the world. (ATTR: ARTS, CDR)</v>
      </c>
    </row>
    <row r="10044" spans="1:8" x14ac:dyDescent="0.25">
      <c r="A10044" t="s">
        <v>1456</v>
      </c>
      <c r="B10044" t="s">
        <v>1472</v>
      </c>
      <c r="C10044" t="s">
        <v>6704</v>
      </c>
      <c r="D10044" t="s">
        <v>10</v>
      </c>
      <c r="E10044">
        <v>6</v>
      </c>
      <c r="F10044" t="s">
        <v>1462</v>
      </c>
      <c r="G10044" s="1">
        <v>42472.556134259299</v>
      </c>
      <c r="H10044" t="str">
        <f t="shared" si="156"/>
        <v>(ATTR: ARTS, CDR)</v>
      </c>
    </row>
    <row r="10045" spans="1:8" x14ac:dyDescent="0.25">
      <c r="A10045" t="s">
        <v>1456</v>
      </c>
      <c r="B10045" t="s">
        <v>1477</v>
      </c>
      <c r="C10045" t="s">
        <v>9</v>
      </c>
      <c r="D10045" t="s">
        <v>10</v>
      </c>
      <c r="E10045">
        <v>1</v>
      </c>
      <c r="F10045" t="s">
        <v>1478</v>
      </c>
      <c r="G10045" s="1">
        <v>37229</v>
      </c>
      <c r="H10045" t="str">
        <f t="shared" si="156"/>
        <v>An introduction to the discipling of Religious Studies through an examination of the nature of religious experience, its relation to human understandings of the Sacred, and its expressions in human history and culture. These themes will be concretely illustrated through examples drawn from such religious traditions as Buddhism, Christianity, Hinduism, Islam, Judaism and Confucianism. Contemporary forms of religious experience will be emphasized. (ATTR: ARTS, CDR)</v>
      </c>
    </row>
    <row r="10046" spans="1:8" x14ac:dyDescent="0.25">
      <c r="A10046" t="s">
        <v>1456</v>
      </c>
      <c r="B10046" t="s">
        <v>1477</v>
      </c>
      <c r="C10046" t="s">
        <v>9</v>
      </c>
      <c r="D10046" t="s">
        <v>10</v>
      </c>
      <c r="E10046">
        <v>2</v>
      </c>
      <c r="F10046" t="s">
        <v>1479</v>
      </c>
      <c r="G10046" s="1">
        <v>37229</v>
      </c>
      <c r="H10046" t="str">
        <f t="shared" si="156"/>
        <v>through an examination of the nature of religious experience, its relation to human understandings of the Sacred, and its expressions in human history and culture. These themes will be concretely illustrated through examples drawn from such religious traditions as Buddhism, Christianity, Hinduism, Islam, Judaism and Confucianism. Contemporary forms of religious experience will be emphasized. (ATTR: ARTS, CDR)</v>
      </c>
    </row>
    <row r="10047" spans="1:8" x14ac:dyDescent="0.25">
      <c r="A10047" t="s">
        <v>1456</v>
      </c>
      <c r="B10047" t="s">
        <v>1477</v>
      </c>
      <c r="C10047" t="s">
        <v>9</v>
      </c>
      <c r="D10047" t="s">
        <v>10</v>
      </c>
      <c r="E10047">
        <v>3</v>
      </c>
      <c r="F10047" t="s">
        <v>1480</v>
      </c>
      <c r="G10047" s="1">
        <v>37229</v>
      </c>
      <c r="H10047" t="str">
        <f t="shared" si="156"/>
        <v>experience, its relation to human understandings of the Sacred, and its expressions in human history and culture. These themes will be concretely illustrated through examples drawn from such religious traditions as Buddhism, Christianity, Hinduism, Islam, Judaism and Confucianism. Contemporary forms of religious experience will be emphasized. (ATTR: ARTS, CDR)</v>
      </c>
    </row>
    <row r="10048" spans="1:8" x14ac:dyDescent="0.25">
      <c r="A10048" t="s">
        <v>1456</v>
      </c>
      <c r="B10048" t="s">
        <v>1477</v>
      </c>
      <c r="C10048" t="s">
        <v>9</v>
      </c>
      <c r="D10048" t="s">
        <v>10</v>
      </c>
      <c r="E10048">
        <v>4</v>
      </c>
      <c r="F10048" t="s">
        <v>1481</v>
      </c>
      <c r="G10048" s="1">
        <v>37229</v>
      </c>
      <c r="H10048" t="str">
        <f t="shared" si="156"/>
        <v>Sacred, and its expressions in human history and culture. These themes will be concretely illustrated through examples drawn from such religious traditions as Buddhism, Christianity, Hinduism, Islam, Judaism and Confucianism. Contemporary forms of religious experience will be emphasized. (ATTR: ARTS, CDR)</v>
      </c>
    </row>
    <row r="10049" spans="1:8" x14ac:dyDescent="0.25">
      <c r="A10049" t="s">
        <v>1456</v>
      </c>
      <c r="B10049" t="s">
        <v>1477</v>
      </c>
      <c r="C10049" t="s">
        <v>9</v>
      </c>
      <c r="D10049" t="s">
        <v>10</v>
      </c>
      <c r="E10049">
        <v>5</v>
      </c>
      <c r="F10049" t="s">
        <v>1482</v>
      </c>
      <c r="G10049" s="1">
        <v>37229</v>
      </c>
      <c r="H10049" t="str">
        <f t="shared" si="156"/>
        <v>These themes will be concretely illustrated through examples drawn from such religious traditions as Buddhism, Christianity, Hinduism, Islam, Judaism and Confucianism. Contemporary forms of religious experience will be emphasized. (ATTR: ARTS, CDR)</v>
      </c>
    </row>
    <row r="10050" spans="1:8" x14ac:dyDescent="0.25">
      <c r="A10050" t="s">
        <v>1456</v>
      </c>
      <c r="B10050" t="s">
        <v>1477</v>
      </c>
      <c r="C10050" t="s">
        <v>9</v>
      </c>
      <c r="D10050" t="s">
        <v>10</v>
      </c>
      <c r="E10050">
        <v>6</v>
      </c>
      <c r="F10050" t="s">
        <v>1483</v>
      </c>
      <c r="G10050" s="1">
        <v>37229</v>
      </c>
      <c r="H10050" t="str">
        <f t="shared" si="156"/>
        <v>drawn from such religious traditions as Buddhism, Christianity, Hinduism, Islam, Judaism and Confucianism. Contemporary forms of religious experience will be emphasized. (ATTR: ARTS, CDR)</v>
      </c>
    </row>
    <row r="10051" spans="1:8" x14ac:dyDescent="0.25">
      <c r="A10051" t="s">
        <v>1456</v>
      </c>
      <c r="B10051" t="s">
        <v>1477</v>
      </c>
      <c r="C10051" t="s">
        <v>9</v>
      </c>
      <c r="D10051" t="s">
        <v>10</v>
      </c>
      <c r="E10051">
        <v>7</v>
      </c>
      <c r="F10051" t="s">
        <v>1484</v>
      </c>
      <c r="G10051" s="1">
        <v>37229</v>
      </c>
      <c r="H10051" t="str">
        <f t="shared" ref="H10051:H10114" si="157">IF(E10052=1,F10051,F10051&amp;" "&amp;H10052)</f>
        <v>Christianity, Hinduism, Islam, Judaism and Confucianism. Contemporary forms of religious experience will be emphasized. (ATTR: ARTS, CDR)</v>
      </c>
    </row>
    <row r="10052" spans="1:8" x14ac:dyDescent="0.25">
      <c r="A10052" t="s">
        <v>1456</v>
      </c>
      <c r="B10052" t="s">
        <v>1477</v>
      </c>
      <c r="C10052" t="s">
        <v>9</v>
      </c>
      <c r="D10052" t="s">
        <v>10</v>
      </c>
      <c r="E10052">
        <v>8</v>
      </c>
      <c r="F10052" t="s">
        <v>1485</v>
      </c>
      <c r="G10052" s="1">
        <v>37229</v>
      </c>
      <c r="H10052" t="str">
        <f t="shared" si="157"/>
        <v>Contemporary forms of religious experience will be emphasized. (ATTR: ARTS, CDR)</v>
      </c>
    </row>
    <row r="10053" spans="1:8" x14ac:dyDescent="0.25">
      <c r="A10053" t="s">
        <v>1456</v>
      </c>
      <c r="B10053" t="s">
        <v>1477</v>
      </c>
      <c r="C10053" t="s">
        <v>9</v>
      </c>
      <c r="D10053" t="s">
        <v>10</v>
      </c>
      <c r="E10053">
        <v>9</v>
      </c>
      <c r="F10053" t="s">
        <v>1486</v>
      </c>
      <c r="G10053" s="1">
        <v>37229</v>
      </c>
      <c r="H10053" t="str">
        <f t="shared" si="157"/>
        <v>emphasized. (ATTR: ARTS, CDR)</v>
      </c>
    </row>
    <row r="10054" spans="1:8" x14ac:dyDescent="0.25">
      <c r="A10054" t="s">
        <v>1456</v>
      </c>
      <c r="B10054" t="s">
        <v>1477</v>
      </c>
      <c r="C10054" t="s">
        <v>9</v>
      </c>
      <c r="D10054" t="s">
        <v>10</v>
      </c>
      <c r="E10054">
        <v>10</v>
      </c>
      <c r="F10054" t="s">
        <v>1462</v>
      </c>
      <c r="G10054" s="1">
        <v>37229</v>
      </c>
      <c r="H10054" t="str">
        <f t="shared" si="157"/>
        <v>(ATTR: ARTS, CDR)</v>
      </c>
    </row>
    <row r="10055" spans="1:8" x14ac:dyDescent="0.25">
      <c r="A10055" t="s">
        <v>1456</v>
      </c>
      <c r="B10055" t="s">
        <v>19</v>
      </c>
      <c r="C10055" t="s">
        <v>1827</v>
      </c>
      <c r="D10055" t="s">
        <v>10</v>
      </c>
      <c r="E10055">
        <v>1</v>
      </c>
      <c r="F10055" t="s">
        <v>3017</v>
      </c>
      <c r="G10055" s="1">
        <v>38334</v>
      </c>
      <c r="H10055" t="str">
        <f t="shared" si="157"/>
        <v>This course is a survey of the Jewish historic experience, examining the forces that have shaped the ongoing develop- ment of Judaism, its beliefs and practices.  Major issues and trends in modern Jewish life will be explored, including the Holocaust and Zionism. This course is sponsored in part by the Jewish Chautauqua Society. (ATTR: ARTS, CAR, RSHS)</v>
      </c>
    </row>
    <row r="10056" spans="1:8" x14ac:dyDescent="0.25">
      <c r="A10056" t="s">
        <v>1456</v>
      </c>
      <c r="B10056" t="s">
        <v>19</v>
      </c>
      <c r="C10056" t="s">
        <v>1827</v>
      </c>
      <c r="D10056" t="s">
        <v>10</v>
      </c>
      <c r="E10056">
        <v>2</v>
      </c>
      <c r="F10056" t="s">
        <v>3018</v>
      </c>
      <c r="G10056" s="1">
        <v>38334</v>
      </c>
      <c r="H10056" t="str">
        <f t="shared" si="157"/>
        <v>examining the forces that have shaped the ongoing develop- ment of Judaism, its beliefs and practices.  Major issues and trends in modern Jewish life will be explored, including the Holocaust and Zionism. This course is sponsored in part by the Jewish Chautauqua Society. (ATTR: ARTS, CAR, RSHS)</v>
      </c>
    </row>
    <row r="10057" spans="1:8" x14ac:dyDescent="0.25">
      <c r="A10057" t="s">
        <v>1456</v>
      </c>
      <c r="B10057" t="s">
        <v>19</v>
      </c>
      <c r="C10057" t="s">
        <v>1827</v>
      </c>
      <c r="D10057" t="s">
        <v>10</v>
      </c>
      <c r="E10057">
        <v>3</v>
      </c>
      <c r="F10057" t="s">
        <v>3019</v>
      </c>
      <c r="G10057" s="1">
        <v>38334</v>
      </c>
      <c r="H10057" t="str">
        <f t="shared" si="157"/>
        <v>ment of Judaism, its beliefs and practices.  Major issues and trends in modern Jewish life will be explored, including the Holocaust and Zionism. This course is sponsored in part by the Jewish Chautauqua Society. (ATTR: ARTS, CAR, RSHS)</v>
      </c>
    </row>
    <row r="10058" spans="1:8" x14ac:dyDescent="0.25">
      <c r="A10058" t="s">
        <v>1456</v>
      </c>
      <c r="B10058" t="s">
        <v>19</v>
      </c>
      <c r="C10058" t="s">
        <v>1827</v>
      </c>
      <c r="D10058" t="s">
        <v>10</v>
      </c>
      <c r="E10058">
        <v>4</v>
      </c>
      <c r="F10058" t="s">
        <v>3020</v>
      </c>
      <c r="G10058" s="1">
        <v>38334</v>
      </c>
      <c r="H10058" t="str">
        <f t="shared" si="157"/>
        <v>and trends in modern Jewish life will be explored, including the Holocaust and Zionism. This course is sponsored in part by the Jewish Chautauqua Society. (ATTR: ARTS, CAR, RSHS)</v>
      </c>
    </row>
    <row r="10059" spans="1:8" x14ac:dyDescent="0.25">
      <c r="A10059" t="s">
        <v>1456</v>
      </c>
      <c r="B10059" t="s">
        <v>19</v>
      </c>
      <c r="C10059" t="s">
        <v>1827</v>
      </c>
      <c r="D10059" t="s">
        <v>10</v>
      </c>
      <c r="E10059">
        <v>5</v>
      </c>
      <c r="F10059" t="s">
        <v>3021</v>
      </c>
      <c r="G10059" s="1">
        <v>38334</v>
      </c>
      <c r="H10059" t="str">
        <f t="shared" si="157"/>
        <v>the Holocaust and Zionism. This course is sponsored in part by the Jewish Chautauqua Society. (ATTR: ARTS, CAR, RSHS)</v>
      </c>
    </row>
    <row r="10060" spans="1:8" x14ac:dyDescent="0.25">
      <c r="A10060" t="s">
        <v>1456</v>
      </c>
      <c r="B10060" t="s">
        <v>19</v>
      </c>
      <c r="C10060" t="s">
        <v>1827</v>
      </c>
      <c r="D10060" t="s">
        <v>10</v>
      </c>
      <c r="E10060">
        <v>6</v>
      </c>
      <c r="F10060" t="s">
        <v>3022</v>
      </c>
      <c r="G10060" s="1">
        <v>38334</v>
      </c>
      <c r="H10060" t="str">
        <f t="shared" si="157"/>
        <v>by the Jewish Chautauqua Society. (ATTR: ARTS, CAR, RSHS)</v>
      </c>
    </row>
    <row r="10061" spans="1:8" x14ac:dyDescent="0.25">
      <c r="A10061" t="s">
        <v>1456</v>
      </c>
      <c r="B10061" t="s">
        <v>1686</v>
      </c>
      <c r="C10061" t="s">
        <v>8302</v>
      </c>
      <c r="D10061" t="s">
        <v>10</v>
      </c>
      <c r="E10061">
        <v>1</v>
      </c>
      <c r="F10061" t="s">
        <v>5883</v>
      </c>
      <c r="G10061" s="1">
        <v>43550.572847222204</v>
      </c>
      <c r="H10061" t="str">
        <f t="shared" si="157"/>
        <v>This course examines the origins and historical development of Christianity, including its contemporary, global diversity. It will not adopt the perspective of any one Christian tradition, but will include a variety of perspectives, from within Roman Catholic, Eastern Orthodox, Protestant, and dissenting traditions. The 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0062" spans="1:8" x14ac:dyDescent="0.25">
      <c r="A10062" t="s">
        <v>1456</v>
      </c>
      <c r="B10062" t="s">
        <v>1686</v>
      </c>
      <c r="C10062" t="s">
        <v>8302</v>
      </c>
      <c r="D10062" t="s">
        <v>10</v>
      </c>
      <c r="E10062">
        <v>2</v>
      </c>
      <c r="F10062" t="s">
        <v>5884</v>
      </c>
      <c r="G10062" s="1">
        <v>43550.572847222204</v>
      </c>
      <c r="H10062" t="str">
        <f t="shared" si="157"/>
        <v>of Christianity, including its contemporary, global diversity. It will not adopt the perspective of any one Christian tradition, but will include a variety of perspectives, from within Roman Catholic, Eastern Orthodox, Protestant, and dissenting traditions. The 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0063" spans="1:8" x14ac:dyDescent="0.25">
      <c r="A10063" t="s">
        <v>1456</v>
      </c>
      <c r="B10063" t="s">
        <v>1686</v>
      </c>
      <c r="C10063" t="s">
        <v>8302</v>
      </c>
      <c r="D10063" t="s">
        <v>10</v>
      </c>
      <c r="E10063">
        <v>3</v>
      </c>
      <c r="F10063" t="s">
        <v>5885</v>
      </c>
      <c r="G10063" s="1">
        <v>43550.572847222204</v>
      </c>
      <c r="H10063" t="str">
        <f t="shared" si="157"/>
        <v>diversity. It will not adopt the perspective of any one Christian tradition, but will include a variety of perspectives, from within Roman Catholic, Eastern Orthodox, Protestant, and dissenting traditions. The 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0064" spans="1:8" x14ac:dyDescent="0.25">
      <c r="A10064" t="s">
        <v>1456</v>
      </c>
      <c r="B10064" t="s">
        <v>1686</v>
      </c>
      <c r="C10064" t="s">
        <v>8302</v>
      </c>
      <c r="D10064" t="s">
        <v>10</v>
      </c>
      <c r="E10064">
        <v>4</v>
      </c>
      <c r="F10064" t="s">
        <v>5886</v>
      </c>
      <c r="G10064" s="1">
        <v>43550.572847222204</v>
      </c>
      <c r="H10064" t="str">
        <f t="shared" si="157"/>
        <v>Christian tradition, but will include a variety of perspectives, from within Roman Catholic, Eastern Orthodox, Protestant, and dissenting traditions. The 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0065" spans="1:8" x14ac:dyDescent="0.25">
      <c r="A10065" t="s">
        <v>1456</v>
      </c>
      <c r="B10065" t="s">
        <v>1686</v>
      </c>
      <c r="C10065" t="s">
        <v>8302</v>
      </c>
      <c r="D10065" t="s">
        <v>10</v>
      </c>
      <c r="E10065">
        <v>5</v>
      </c>
      <c r="F10065" t="s">
        <v>5887</v>
      </c>
      <c r="G10065" s="1">
        <v>43550.572847222204</v>
      </c>
      <c r="H10065" t="str">
        <f t="shared" si="157"/>
        <v>perspectives, from within Roman Catholic, Eastern Orthodox, Protestant, and dissenting traditions. The 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0066" spans="1:8" x14ac:dyDescent="0.25">
      <c r="A10066" t="s">
        <v>1456</v>
      </c>
      <c r="B10066" t="s">
        <v>1686</v>
      </c>
      <c r="C10066" t="s">
        <v>8302</v>
      </c>
      <c r="D10066" t="s">
        <v>10</v>
      </c>
      <c r="E10066">
        <v>6</v>
      </c>
      <c r="F10066" t="s">
        <v>5888</v>
      </c>
      <c r="G10066" s="1">
        <v>43550.572847222204</v>
      </c>
      <c r="H10066" t="str">
        <f t="shared" si="157"/>
        <v>Orthodox, Protestant, and dissenting traditions. The 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0067" spans="1:8" x14ac:dyDescent="0.25">
      <c r="A10067" t="s">
        <v>1456</v>
      </c>
      <c r="B10067" t="s">
        <v>1686</v>
      </c>
      <c r="C10067" t="s">
        <v>8302</v>
      </c>
      <c r="D10067" t="s">
        <v>10</v>
      </c>
      <c r="E10067">
        <v>7</v>
      </c>
      <c r="F10067" t="s">
        <v>5889</v>
      </c>
      <c r="G10067" s="1">
        <v>43550.572847222204</v>
      </c>
      <c r="H10067" t="str">
        <f t="shared" si="157"/>
        <v>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0068" spans="1:8" x14ac:dyDescent="0.25">
      <c r="A10068" t="s">
        <v>1456</v>
      </c>
      <c r="B10068" t="s">
        <v>1686</v>
      </c>
      <c r="C10068" t="s">
        <v>8302</v>
      </c>
      <c r="D10068" t="s">
        <v>10</v>
      </c>
      <c r="E10068">
        <v>8</v>
      </c>
      <c r="F10068" t="s">
        <v>5890</v>
      </c>
      <c r="G10068" s="1">
        <v>43550.572847222204</v>
      </c>
      <c r="H10068" t="str">
        <f t="shared" si="157"/>
        <v>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0069" spans="1:8" x14ac:dyDescent="0.25">
      <c r="A10069" t="s">
        <v>1456</v>
      </c>
      <c r="B10069" t="s">
        <v>1686</v>
      </c>
      <c r="C10069" t="s">
        <v>8302</v>
      </c>
      <c r="D10069" t="s">
        <v>10</v>
      </c>
      <c r="E10069">
        <v>9</v>
      </c>
      <c r="F10069" t="s">
        <v>5891</v>
      </c>
      <c r="G10069" s="1">
        <v>43550.572847222204</v>
      </c>
      <c r="H10069" t="str">
        <f t="shared" si="157"/>
        <v>western intellectual, cultural, and religious traditions. These may include sin and redemption, the imitation of Christ, worship and devotion, colonialism and the spread of Christianity, and the Church and secular society in America.</v>
      </c>
    </row>
    <row r="10070" spans="1:8" x14ac:dyDescent="0.25">
      <c r="A10070" t="s">
        <v>1456</v>
      </c>
      <c r="B10070" t="s">
        <v>1686</v>
      </c>
      <c r="C10070" t="s">
        <v>8302</v>
      </c>
      <c r="D10070" t="s">
        <v>10</v>
      </c>
      <c r="E10070">
        <v>10</v>
      </c>
      <c r="F10070" t="s">
        <v>5892</v>
      </c>
      <c r="G10070" s="1">
        <v>43550.572847222204</v>
      </c>
      <c r="H10070" t="str">
        <f t="shared" si="157"/>
        <v>These may include sin and redemption, the imitation of Christ, worship and devotion, colonialism and the spread of Christianity, and the Church and secular society in America.</v>
      </c>
    </row>
    <row r="10071" spans="1:8" x14ac:dyDescent="0.25">
      <c r="A10071" t="s">
        <v>1456</v>
      </c>
      <c r="B10071" t="s">
        <v>1686</v>
      </c>
      <c r="C10071" t="s">
        <v>8302</v>
      </c>
      <c r="D10071" t="s">
        <v>10</v>
      </c>
      <c r="E10071">
        <v>11</v>
      </c>
      <c r="F10071" t="s">
        <v>5893</v>
      </c>
      <c r="G10071" s="1">
        <v>43550.572847222204</v>
      </c>
      <c r="H10071" t="str">
        <f t="shared" si="157"/>
        <v>Christ, worship and devotion, colonialism and the spread of Christianity, and the Church and secular society in America.</v>
      </c>
    </row>
    <row r="10072" spans="1:8" x14ac:dyDescent="0.25">
      <c r="A10072" t="s">
        <v>1456</v>
      </c>
      <c r="B10072" t="s">
        <v>1686</v>
      </c>
      <c r="C10072" t="s">
        <v>8302</v>
      </c>
      <c r="D10072" t="s">
        <v>10</v>
      </c>
      <c r="E10072">
        <v>12</v>
      </c>
      <c r="F10072" t="s">
        <v>5894</v>
      </c>
      <c r="G10072" s="1">
        <v>43550.572847222204</v>
      </c>
      <c r="H10072" t="str">
        <f t="shared" si="157"/>
        <v>Christianity, and the Church and secular society in America.</v>
      </c>
    </row>
    <row r="10073" spans="1:8" x14ac:dyDescent="0.25">
      <c r="A10073" t="s">
        <v>1456</v>
      </c>
      <c r="B10073" t="s">
        <v>215</v>
      </c>
      <c r="C10073" t="s">
        <v>8302</v>
      </c>
      <c r="D10073" t="s">
        <v>10</v>
      </c>
      <c r="E10073">
        <v>1</v>
      </c>
      <c r="F10073" t="s">
        <v>3023</v>
      </c>
      <c r="G10073" s="1">
        <v>43550.576562499999</v>
      </c>
      <c r="H10073" t="str">
        <f t="shared" si="157"/>
        <v>The historical origins of Islam, the emergence and develop- ment of various strands of religious tradition, and their impact on the modern world. Analysis and historical survey of such key concepts as tawhid (essence of Islam), and of its basic categories for religious life, theology, law, lit- erature, philosophy, and science. In addition attention is paid to the growing presence of Islam in Europe and America.</v>
      </c>
    </row>
    <row r="10074" spans="1:8" x14ac:dyDescent="0.25">
      <c r="A10074" t="s">
        <v>1456</v>
      </c>
      <c r="B10074" t="s">
        <v>215</v>
      </c>
      <c r="C10074" t="s">
        <v>8302</v>
      </c>
      <c r="D10074" t="s">
        <v>10</v>
      </c>
      <c r="E10074">
        <v>2</v>
      </c>
      <c r="F10074" t="s">
        <v>3024</v>
      </c>
      <c r="G10074" s="1">
        <v>43550.576562499999</v>
      </c>
      <c r="H10074" t="str">
        <f t="shared" si="157"/>
        <v>ment of various strands of religious tradition, and their impact on the modern world. Analysis and historical survey of such key concepts as tawhid (essence of Islam), and of its basic categories for religious life, theology, law, lit- erature, philosophy, and science. In addition attention is paid to the growing presence of Islam in Europe and America.</v>
      </c>
    </row>
    <row r="10075" spans="1:8" x14ac:dyDescent="0.25">
      <c r="A10075" t="s">
        <v>1456</v>
      </c>
      <c r="B10075" t="s">
        <v>215</v>
      </c>
      <c r="C10075" t="s">
        <v>8302</v>
      </c>
      <c r="D10075" t="s">
        <v>10</v>
      </c>
      <c r="E10075">
        <v>3</v>
      </c>
      <c r="F10075" t="s">
        <v>3025</v>
      </c>
      <c r="G10075" s="1">
        <v>43550.576562499999</v>
      </c>
      <c r="H10075" t="str">
        <f t="shared" si="157"/>
        <v>impact on the modern world. Analysis and historical survey of such key concepts as tawhid (essence of Islam), and of its basic categories for religious life, theology, law, lit- erature, philosophy, and science. In addition attention is paid to the growing presence of Islam in Europe and America.</v>
      </c>
    </row>
    <row r="10076" spans="1:8" x14ac:dyDescent="0.25">
      <c r="A10076" t="s">
        <v>1456</v>
      </c>
      <c r="B10076" t="s">
        <v>215</v>
      </c>
      <c r="C10076" t="s">
        <v>8302</v>
      </c>
      <c r="D10076" t="s">
        <v>10</v>
      </c>
      <c r="E10076">
        <v>4</v>
      </c>
      <c r="F10076" t="s">
        <v>3026</v>
      </c>
      <c r="G10076" s="1">
        <v>43550.576562499999</v>
      </c>
      <c r="H10076" t="str">
        <f t="shared" si="157"/>
        <v>of such key concepts as tawhid (essence of Islam), and of its basic categories for religious life, theology, law, lit- erature, philosophy, and science. In addition attention is paid to the growing presence of Islam in Europe and America.</v>
      </c>
    </row>
    <row r="10077" spans="1:8" x14ac:dyDescent="0.25">
      <c r="A10077" t="s">
        <v>1456</v>
      </c>
      <c r="B10077" t="s">
        <v>215</v>
      </c>
      <c r="C10077" t="s">
        <v>8302</v>
      </c>
      <c r="D10077" t="s">
        <v>10</v>
      </c>
      <c r="E10077">
        <v>5</v>
      </c>
      <c r="F10077" t="s">
        <v>3027</v>
      </c>
      <c r="G10077" s="1">
        <v>43550.576562499999</v>
      </c>
      <c r="H10077" t="str">
        <f t="shared" si="157"/>
        <v>its basic categories for religious life, theology, law, lit- erature, philosophy, and science. In addition attention is paid to the growing presence of Islam in Europe and America.</v>
      </c>
    </row>
    <row r="10078" spans="1:8" x14ac:dyDescent="0.25">
      <c r="A10078" t="s">
        <v>1456</v>
      </c>
      <c r="B10078" t="s">
        <v>215</v>
      </c>
      <c r="C10078" t="s">
        <v>8302</v>
      </c>
      <c r="D10078" t="s">
        <v>10</v>
      </c>
      <c r="E10078">
        <v>6</v>
      </c>
      <c r="F10078" t="s">
        <v>3028</v>
      </c>
      <c r="G10078" s="1">
        <v>43550.576562499999</v>
      </c>
      <c r="H10078" t="str">
        <f t="shared" si="157"/>
        <v>erature, philosophy, and science. In addition attention is paid to the growing presence of Islam in Europe and America.</v>
      </c>
    </row>
    <row r="10079" spans="1:8" x14ac:dyDescent="0.25">
      <c r="A10079" t="s">
        <v>1456</v>
      </c>
      <c r="B10079" t="s">
        <v>215</v>
      </c>
      <c r="C10079" t="s">
        <v>8302</v>
      </c>
      <c r="D10079" t="s">
        <v>10</v>
      </c>
      <c r="E10079">
        <v>7</v>
      </c>
      <c r="F10079" t="s">
        <v>3029</v>
      </c>
      <c r="G10079" s="1">
        <v>43550.576562499999</v>
      </c>
      <c r="H10079" t="str">
        <f t="shared" si="157"/>
        <v>paid to the growing presence of Islam in Europe and America.</v>
      </c>
    </row>
    <row r="10080" spans="1:8" x14ac:dyDescent="0.25">
      <c r="A10080" t="s">
        <v>1456</v>
      </c>
      <c r="B10080" t="s">
        <v>429</v>
      </c>
      <c r="C10080" t="s">
        <v>1827</v>
      </c>
      <c r="D10080" t="s">
        <v>10</v>
      </c>
      <c r="E10080">
        <v>1</v>
      </c>
      <c r="F10080" t="s">
        <v>3030</v>
      </c>
      <c r="G10080" s="1">
        <v>38334</v>
      </c>
      <c r="H10080" t="str">
        <f t="shared" si="157"/>
        <v>A survey of the historical and religious development of those churces which belong in the tradition of Eastern Christianity and the contributions which churches of the Eastern tradition make to Christianity in the contemporary world. (ATTR: ARTS, CAR, RSHS)</v>
      </c>
    </row>
    <row r="10081" spans="1:8" x14ac:dyDescent="0.25">
      <c r="A10081" t="s">
        <v>1456</v>
      </c>
      <c r="B10081" t="s">
        <v>429</v>
      </c>
      <c r="C10081" t="s">
        <v>1827</v>
      </c>
      <c r="D10081" t="s">
        <v>10</v>
      </c>
      <c r="E10081">
        <v>2</v>
      </c>
      <c r="F10081" t="s">
        <v>3031</v>
      </c>
      <c r="G10081" s="1">
        <v>38334</v>
      </c>
      <c r="H10081" t="str">
        <f t="shared" si="157"/>
        <v>those churces which belong in the tradition of Eastern Christianity and the contributions which churches of the Eastern tradition make to Christianity in the contemporary world. (ATTR: ARTS, CAR, RSHS)</v>
      </c>
    </row>
    <row r="10082" spans="1:8" x14ac:dyDescent="0.25">
      <c r="A10082" t="s">
        <v>1456</v>
      </c>
      <c r="B10082" t="s">
        <v>429</v>
      </c>
      <c r="C10082" t="s">
        <v>1827</v>
      </c>
      <c r="D10082" t="s">
        <v>10</v>
      </c>
      <c r="E10082">
        <v>3</v>
      </c>
      <c r="F10082" t="s">
        <v>3032</v>
      </c>
      <c r="G10082" s="1">
        <v>38334</v>
      </c>
      <c r="H10082" t="str">
        <f t="shared" si="157"/>
        <v>Christianity and the contributions which churches of the Eastern tradition make to Christianity in the contemporary world. (ATTR: ARTS, CAR, RSHS)</v>
      </c>
    </row>
    <row r="10083" spans="1:8" x14ac:dyDescent="0.25">
      <c r="A10083" t="s">
        <v>1456</v>
      </c>
      <c r="B10083" t="s">
        <v>429</v>
      </c>
      <c r="C10083" t="s">
        <v>1827</v>
      </c>
      <c r="D10083" t="s">
        <v>10</v>
      </c>
      <c r="E10083">
        <v>4</v>
      </c>
      <c r="F10083" t="s">
        <v>3033</v>
      </c>
      <c r="G10083" s="1">
        <v>38334</v>
      </c>
      <c r="H10083" t="str">
        <f t="shared" si="157"/>
        <v>Eastern tradition make to Christianity in the contemporary world. (ATTR: ARTS, CAR, RSHS)</v>
      </c>
    </row>
    <row r="10084" spans="1:8" x14ac:dyDescent="0.25">
      <c r="A10084" t="s">
        <v>1456</v>
      </c>
      <c r="B10084" t="s">
        <v>429</v>
      </c>
      <c r="C10084" t="s">
        <v>1827</v>
      </c>
      <c r="D10084" t="s">
        <v>10</v>
      </c>
      <c r="E10084">
        <v>5</v>
      </c>
      <c r="F10084" t="s">
        <v>3034</v>
      </c>
      <c r="G10084" s="1">
        <v>38334</v>
      </c>
      <c r="H10084" t="str">
        <f t="shared" si="157"/>
        <v>world. (ATTR: ARTS, CAR, RSHS)</v>
      </c>
    </row>
    <row r="10085" spans="1:8" x14ac:dyDescent="0.25">
      <c r="A10085" t="s">
        <v>1456</v>
      </c>
      <c r="B10085" t="s">
        <v>162</v>
      </c>
      <c r="C10085" t="s">
        <v>9</v>
      </c>
      <c r="D10085" t="s">
        <v>10</v>
      </c>
      <c r="E10085">
        <v>1</v>
      </c>
      <c r="F10085" t="s">
        <v>1487</v>
      </c>
      <c r="G10085" s="1">
        <v>37229</v>
      </c>
      <c r="H10085" t="str">
        <f t="shared" si="157"/>
        <v>A study of a language that is essential for scholary study of the Bible of Qur'an. This course may be taken for up to four semesters of Arabic Greek, Hebrew, or other languages (e.g. Latin, Aramaic) related to scripture study. (ATTR: ARTS, RSSC)</v>
      </c>
    </row>
    <row r="10086" spans="1:8" x14ac:dyDescent="0.25">
      <c r="A10086" t="s">
        <v>1456</v>
      </c>
      <c r="B10086" t="s">
        <v>162</v>
      </c>
      <c r="C10086" t="s">
        <v>9</v>
      </c>
      <c r="D10086" t="s">
        <v>10</v>
      </c>
      <c r="E10086">
        <v>2</v>
      </c>
      <c r="F10086" t="s">
        <v>1488</v>
      </c>
      <c r="G10086" s="1">
        <v>37229</v>
      </c>
      <c r="H10086" t="str">
        <f t="shared" si="157"/>
        <v>of the Bible of Qur'an. This course may be taken for up to four semesters of Arabic Greek, Hebrew, or other languages (e.g. Latin, Aramaic) related to scripture study. (ATTR: ARTS, RSSC)</v>
      </c>
    </row>
    <row r="10087" spans="1:8" x14ac:dyDescent="0.25">
      <c r="A10087" t="s">
        <v>1456</v>
      </c>
      <c r="B10087" t="s">
        <v>162</v>
      </c>
      <c r="C10087" t="s">
        <v>9</v>
      </c>
      <c r="D10087" t="s">
        <v>10</v>
      </c>
      <c r="E10087">
        <v>3</v>
      </c>
      <c r="F10087" t="s">
        <v>1489</v>
      </c>
      <c r="G10087" s="1">
        <v>37229</v>
      </c>
      <c r="H10087" t="str">
        <f t="shared" si="157"/>
        <v>four semesters of Arabic Greek, Hebrew, or other languages (e.g. Latin, Aramaic) related to scripture study. (ATTR: ARTS, RSSC)</v>
      </c>
    </row>
    <row r="10088" spans="1:8" x14ac:dyDescent="0.25">
      <c r="A10088" t="s">
        <v>1456</v>
      </c>
      <c r="B10088" t="s">
        <v>162</v>
      </c>
      <c r="C10088" t="s">
        <v>9</v>
      </c>
      <c r="D10088" t="s">
        <v>10</v>
      </c>
      <c r="E10088">
        <v>4</v>
      </c>
      <c r="F10088" t="s">
        <v>1490</v>
      </c>
      <c r="G10088" s="1">
        <v>37229</v>
      </c>
      <c r="H10088" t="str">
        <f t="shared" si="157"/>
        <v>(e.g. Latin, Aramaic) related to scripture study. (ATTR: ARTS, RSSC)</v>
      </c>
    </row>
    <row r="10089" spans="1:8" x14ac:dyDescent="0.25">
      <c r="A10089" t="s">
        <v>1456</v>
      </c>
      <c r="B10089" t="s">
        <v>162</v>
      </c>
      <c r="C10089" t="s">
        <v>9</v>
      </c>
      <c r="D10089" t="s">
        <v>10</v>
      </c>
      <c r="E10089">
        <v>5</v>
      </c>
      <c r="F10089" t="s">
        <v>1491</v>
      </c>
      <c r="G10089" s="1">
        <v>37229</v>
      </c>
      <c r="H10089" t="str">
        <f t="shared" si="157"/>
        <v>(ATTR: ARTS, RSSC)</v>
      </c>
    </row>
    <row r="10090" spans="1:8" x14ac:dyDescent="0.25">
      <c r="A10090" t="s">
        <v>1456</v>
      </c>
      <c r="B10090" t="s">
        <v>180</v>
      </c>
      <c r="C10090" t="s">
        <v>9</v>
      </c>
      <c r="D10090" t="s">
        <v>10</v>
      </c>
      <c r="E10090">
        <v>1</v>
      </c>
      <c r="F10090" t="s">
        <v>1492</v>
      </c>
      <c r="G10090" s="1">
        <v>37229</v>
      </c>
      <c r="H10090" t="str">
        <f t="shared" si="157"/>
        <v>A study of the foundations of Christian belief. Basic themes in Christian thought such as the meaning of human existence, the experience of God, the significance of evil, and the community as focus of God's activity will be explored in terms of the person and work of Jesus. (ATTR: ARTS, CAR, RSRT)</v>
      </c>
    </row>
    <row r="10091" spans="1:8" x14ac:dyDescent="0.25">
      <c r="A10091" t="s">
        <v>1456</v>
      </c>
      <c r="B10091" t="s">
        <v>180</v>
      </c>
      <c r="C10091" t="s">
        <v>9</v>
      </c>
      <c r="D10091" t="s">
        <v>10</v>
      </c>
      <c r="E10091">
        <v>2</v>
      </c>
      <c r="F10091" t="s">
        <v>1493</v>
      </c>
      <c r="G10091" s="1">
        <v>37229</v>
      </c>
      <c r="H10091" t="str">
        <f t="shared" si="157"/>
        <v>in Christian thought such as the meaning of human existence, the experience of God, the significance of evil, and the community as focus of God's activity will be explored in terms of the person and work of Jesus. (ATTR: ARTS, CAR, RSRT)</v>
      </c>
    </row>
    <row r="10092" spans="1:8" x14ac:dyDescent="0.25">
      <c r="A10092" t="s">
        <v>1456</v>
      </c>
      <c r="B10092" t="s">
        <v>180</v>
      </c>
      <c r="C10092" t="s">
        <v>9</v>
      </c>
      <c r="D10092" t="s">
        <v>10</v>
      </c>
      <c r="E10092">
        <v>3</v>
      </c>
      <c r="F10092" t="s">
        <v>1494</v>
      </c>
      <c r="G10092" s="1">
        <v>37229</v>
      </c>
      <c r="H10092" t="str">
        <f t="shared" si="157"/>
        <v>the experience of God, the significance of evil, and the community as focus of God's activity will be explored in terms of the person and work of Jesus. (ATTR: ARTS, CAR, RSRT)</v>
      </c>
    </row>
    <row r="10093" spans="1:8" x14ac:dyDescent="0.25">
      <c r="A10093" t="s">
        <v>1456</v>
      </c>
      <c r="B10093" t="s">
        <v>180</v>
      </c>
      <c r="C10093" t="s">
        <v>9</v>
      </c>
      <c r="D10093" t="s">
        <v>10</v>
      </c>
      <c r="E10093">
        <v>4</v>
      </c>
      <c r="F10093" t="s">
        <v>1495</v>
      </c>
      <c r="G10093" s="1">
        <v>37229</v>
      </c>
      <c r="H10093" t="str">
        <f t="shared" si="157"/>
        <v>community as focus of God's activity will be explored in terms of the person and work of Jesus. (ATTR: ARTS, CAR, RSRT)</v>
      </c>
    </row>
    <row r="10094" spans="1:8" x14ac:dyDescent="0.25">
      <c r="A10094" t="s">
        <v>1456</v>
      </c>
      <c r="B10094" t="s">
        <v>180</v>
      </c>
      <c r="C10094" t="s">
        <v>9</v>
      </c>
      <c r="D10094" t="s">
        <v>10</v>
      </c>
      <c r="E10094">
        <v>5</v>
      </c>
      <c r="F10094" t="s">
        <v>1496</v>
      </c>
      <c r="G10094" s="1">
        <v>37229</v>
      </c>
      <c r="H10094" t="str">
        <f t="shared" si="157"/>
        <v>terms of the person and work of Jesus. (ATTR: ARTS, CAR, RSRT)</v>
      </c>
    </row>
    <row r="10095" spans="1:8" x14ac:dyDescent="0.25">
      <c r="A10095" t="s">
        <v>1456</v>
      </c>
      <c r="B10095" t="s">
        <v>180</v>
      </c>
      <c r="C10095" t="s">
        <v>9</v>
      </c>
      <c r="D10095" t="s">
        <v>10</v>
      </c>
      <c r="E10095">
        <v>6</v>
      </c>
      <c r="F10095" t="s">
        <v>1497</v>
      </c>
      <c r="G10095" s="1">
        <v>37229</v>
      </c>
      <c r="H10095" t="str">
        <f t="shared" si="157"/>
        <v>(ATTR: ARTS, CAR, RSRT)</v>
      </c>
    </row>
    <row r="10096" spans="1:8" x14ac:dyDescent="0.25">
      <c r="A10096" t="s">
        <v>1456</v>
      </c>
      <c r="B10096" t="s">
        <v>185</v>
      </c>
      <c r="C10096" t="s">
        <v>5325</v>
      </c>
      <c r="D10096" t="s">
        <v>10</v>
      </c>
      <c r="E10096">
        <v>1</v>
      </c>
      <c r="F10096" t="s">
        <v>3035</v>
      </c>
      <c r="G10096" s="1">
        <v>41444.413333333301</v>
      </c>
      <c r="H10096" t="str">
        <f t="shared" si="157"/>
        <v>This course will focus on the varieties of women's religious experience. Various descriptions of the reality, dis- tinctiveness, and value of women's religious experience as well as the role of women in institutional forms of religion will be analyzed. Readings will be drawn from the major religions of the world, with focus on the western religious</v>
      </c>
    </row>
    <row r="10097" spans="1:8" x14ac:dyDescent="0.25">
      <c r="A10097" t="s">
        <v>1456</v>
      </c>
      <c r="B10097" t="s">
        <v>185</v>
      </c>
      <c r="C10097" t="s">
        <v>5325</v>
      </c>
      <c r="D10097" t="s">
        <v>10</v>
      </c>
      <c r="E10097">
        <v>2</v>
      </c>
      <c r="F10097" t="s">
        <v>3036</v>
      </c>
      <c r="G10097" s="1">
        <v>41444.413333333301</v>
      </c>
      <c r="H10097" t="str">
        <f t="shared" si="157"/>
        <v>experience. Various descriptions of the reality, dis- tinctiveness, and value of women's religious experience as well as the role of women in institutional forms of religion will be analyzed. Readings will be drawn from the major religions of the world, with focus on the western religious</v>
      </c>
    </row>
    <row r="10098" spans="1:8" x14ac:dyDescent="0.25">
      <c r="A10098" t="s">
        <v>1456</v>
      </c>
      <c r="B10098" t="s">
        <v>185</v>
      </c>
      <c r="C10098" t="s">
        <v>5325</v>
      </c>
      <c r="D10098" t="s">
        <v>10</v>
      </c>
      <c r="E10098">
        <v>3</v>
      </c>
      <c r="F10098" t="s">
        <v>3037</v>
      </c>
      <c r="G10098" s="1">
        <v>41444.413333333301</v>
      </c>
      <c r="H10098" t="str">
        <f t="shared" si="157"/>
        <v>tinctiveness, and value of women's religious experience as well as the role of women in institutional forms of religion will be analyzed. Readings will be drawn from the major religions of the world, with focus on the western religious</v>
      </c>
    </row>
    <row r="10099" spans="1:8" x14ac:dyDescent="0.25">
      <c r="A10099" t="s">
        <v>1456</v>
      </c>
      <c r="B10099" t="s">
        <v>185</v>
      </c>
      <c r="C10099" t="s">
        <v>5325</v>
      </c>
      <c r="D10099" t="s">
        <v>10</v>
      </c>
      <c r="E10099">
        <v>4</v>
      </c>
      <c r="F10099" t="s">
        <v>3038</v>
      </c>
      <c r="G10099" s="1">
        <v>41444.413333333301</v>
      </c>
      <c r="H10099" t="str">
        <f t="shared" si="157"/>
        <v>well as the role of women in institutional forms of religion will be analyzed. Readings will be drawn from the major religions of the world, with focus on the western religious</v>
      </c>
    </row>
    <row r="10100" spans="1:8" x14ac:dyDescent="0.25">
      <c r="A10100" t="s">
        <v>1456</v>
      </c>
      <c r="B10100" t="s">
        <v>185</v>
      </c>
      <c r="C10100" t="s">
        <v>5325</v>
      </c>
      <c r="D10100" t="s">
        <v>10</v>
      </c>
      <c r="E10100">
        <v>5</v>
      </c>
      <c r="F10100" t="s">
        <v>3039</v>
      </c>
      <c r="G10100" s="1">
        <v>41444.413333333301</v>
      </c>
      <c r="H10100" t="str">
        <f t="shared" si="157"/>
        <v>will be analyzed. Readings will be drawn from the major religions of the world, with focus on the western religious</v>
      </c>
    </row>
    <row r="10101" spans="1:8" x14ac:dyDescent="0.25">
      <c r="A10101" t="s">
        <v>1456</v>
      </c>
      <c r="B10101" t="s">
        <v>185</v>
      </c>
      <c r="C10101" t="s">
        <v>5325</v>
      </c>
      <c r="D10101" t="s">
        <v>10</v>
      </c>
      <c r="E10101">
        <v>6</v>
      </c>
      <c r="F10101" t="s">
        <v>3040</v>
      </c>
      <c r="G10101" s="1">
        <v>41444.413333333301</v>
      </c>
      <c r="H10101" t="str">
        <f t="shared" si="157"/>
        <v>religions of the world, with focus on the western religious</v>
      </c>
    </row>
    <row r="10102" spans="1:8" x14ac:dyDescent="0.25">
      <c r="A10102" t="s">
        <v>1456</v>
      </c>
      <c r="B10102" t="s">
        <v>255</v>
      </c>
      <c r="C10102" t="s">
        <v>6704</v>
      </c>
      <c r="D10102" t="s">
        <v>10</v>
      </c>
      <c r="E10102">
        <v>1</v>
      </c>
      <c r="F10102" t="s">
        <v>1498</v>
      </c>
      <c r="G10102" s="1">
        <v>42472.566944444399</v>
      </c>
      <c r="H10102" t="str">
        <f t="shared" si="157"/>
        <v>An examination of the moral experience, moral character, and moral discernment, as well as an analysis of the principles and procedures used in the Western religious traditions to adjudicate crucial moral issues such as: sexual morality, medical ethics, race relations, and moral judgements about 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03" spans="1:8" x14ac:dyDescent="0.25">
      <c r="A10103" t="s">
        <v>1456</v>
      </c>
      <c r="B10103" t="s">
        <v>255</v>
      </c>
      <c r="C10103" t="s">
        <v>6704</v>
      </c>
      <c r="D10103" t="s">
        <v>10</v>
      </c>
      <c r="E10103">
        <v>2</v>
      </c>
      <c r="F10103" t="s">
        <v>1499</v>
      </c>
      <c r="G10103" s="1">
        <v>42472.566944444399</v>
      </c>
      <c r="H10103" t="str">
        <f t="shared" si="157"/>
        <v>moral discernment, as well as an analysis of the principles and procedures used in the Western religious traditions to adjudicate crucial moral issues such as: sexual morality, medical ethics, race relations, and moral judgements about 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04" spans="1:8" x14ac:dyDescent="0.25">
      <c r="A10104" t="s">
        <v>1456</v>
      </c>
      <c r="B10104" t="s">
        <v>255</v>
      </c>
      <c r="C10104" t="s">
        <v>6704</v>
      </c>
      <c r="D10104" t="s">
        <v>10</v>
      </c>
      <c r="E10104">
        <v>3</v>
      </c>
      <c r="F10104" t="s">
        <v>1500</v>
      </c>
      <c r="G10104" s="1">
        <v>42472.566944444399</v>
      </c>
      <c r="H10104" t="str">
        <f t="shared" si="157"/>
        <v>and procedures used in the Western religious traditions to adjudicate crucial moral issues such as: sexual morality, medical ethics, race relations, and moral judgements about 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05" spans="1:8" x14ac:dyDescent="0.25">
      <c r="A10105" t="s">
        <v>1456</v>
      </c>
      <c r="B10105" t="s">
        <v>255</v>
      </c>
      <c r="C10105" t="s">
        <v>6704</v>
      </c>
      <c r="D10105" t="s">
        <v>10</v>
      </c>
      <c r="E10105">
        <v>4</v>
      </c>
      <c r="F10105" t="s">
        <v>1501</v>
      </c>
      <c r="G10105" s="1">
        <v>42472.566944444399</v>
      </c>
      <c r="H10105" t="str">
        <f t="shared" si="157"/>
        <v>adjudicate crucial moral issues such as: sexual morality, medical ethics, race relations, and moral judgements about 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06" spans="1:8" x14ac:dyDescent="0.25">
      <c r="A10106" t="s">
        <v>1456</v>
      </c>
      <c r="B10106" t="s">
        <v>255</v>
      </c>
      <c r="C10106" t="s">
        <v>6704</v>
      </c>
      <c r="D10106" t="s">
        <v>10</v>
      </c>
      <c r="E10106">
        <v>5</v>
      </c>
      <c r="F10106" t="s">
        <v>1502</v>
      </c>
      <c r="G10106" s="1">
        <v>42472.566944444399</v>
      </c>
      <c r="H10106" t="str">
        <f t="shared" si="157"/>
        <v>medical ethics, race relations, and moral judgements about 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07" spans="1:8" x14ac:dyDescent="0.25">
      <c r="A10107" t="s">
        <v>1456</v>
      </c>
      <c r="B10107" t="s">
        <v>255</v>
      </c>
      <c r="C10107" t="s">
        <v>6704</v>
      </c>
      <c r="D10107" t="s">
        <v>10</v>
      </c>
      <c r="E10107">
        <v>6</v>
      </c>
      <c r="F10107" t="s">
        <v>1503</v>
      </c>
      <c r="G10107" s="1">
        <v>42472.566944444399</v>
      </c>
      <c r="H10107" t="str">
        <f t="shared" si="157"/>
        <v>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08" spans="1:8" x14ac:dyDescent="0.25">
      <c r="A10108" t="s">
        <v>1456</v>
      </c>
      <c r="B10108" t="s">
        <v>1646</v>
      </c>
      <c r="C10108" t="s">
        <v>8302</v>
      </c>
      <c r="D10108" t="s">
        <v>10</v>
      </c>
      <c r="E10108">
        <v>10</v>
      </c>
      <c r="F10108" t="s">
        <v>4339</v>
      </c>
      <c r="G10108" s="1">
        <v>43551</v>
      </c>
      <c r="H10108" t="str">
        <f t="shared" si="157"/>
        <v>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09" spans="1:8" x14ac:dyDescent="0.25">
      <c r="A10109" t="s">
        <v>1456</v>
      </c>
      <c r="B10109" t="s">
        <v>1646</v>
      </c>
      <c r="C10109" t="s">
        <v>8302</v>
      </c>
      <c r="D10109" t="s">
        <v>10</v>
      </c>
      <c r="E10109">
        <v>16</v>
      </c>
      <c r="F10109" t="s">
        <v>4340</v>
      </c>
      <c r="G10109" s="1">
        <v>43551</v>
      </c>
      <c r="H10109" t="str">
        <f t="shared" si="157"/>
        <v>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10" spans="1:8" x14ac:dyDescent="0.25">
      <c r="A10110" t="s">
        <v>1456</v>
      </c>
      <c r="B10110" t="s">
        <v>1646</v>
      </c>
      <c r="C10110" t="s">
        <v>8302</v>
      </c>
      <c r="D10110" t="s">
        <v>10</v>
      </c>
      <c r="E10110">
        <v>17</v>
      </c>
      <c r="F10110" t="s">
        <v>4341</v>
      </c>
      <c r="G10110" s="1">
        <v>43551</v>
      </c>
      <c r="H10110" t="str">
        <f t="shared" si="157"/>
        <v>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11" spans="1:8" x14ac:dyDescent="0.25">
      <c r="A10111" t="s">
        <v>1456</v>
      </c>
      <c r="B10111" t="s">
        <v>1646</v>
      </c>
      <c r="C10111" t="s">
        <v>8302</v>
      </c>
      <c r="D10111" t="s">
        <v>10</v>
      </c>
      <c r="E10111">
        <v>18</v>
      </c>
      <c r="F10111" t="s">
        <v>4342</v>
      </c>
      <c r="G10111" s="1">
        <v>43551</v>
      </c>
      <c r="H10111" t="str">
        <f t="shared" si="157"/>
        <v>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0112" spans="1:8" x14ac:dyDescent="0.25">
      <c r="A10112" t="s">
        <v>1456</v>
      </c>
      <c r="B10112" t="s">
        <v>1646</v>
      </c>
      <c r="C10112" t="s">
        <v>8302</v>
      </c>
      <c r="D10112" t="s">
        <v>10</v>
      </c>
      <c r="E10112">
        <v>19</v>
      </c>
      <c r="F10112" t="s">
        <v>11006</v>
      </c>
      <c r="G10112" s="1">
        <v>43551</v>
      </c>
      <c r="H10112" t="str">
        <f t="shared" si="157"/>
        <v>traditions on social justice as well as to refine their analytical skills in applied moral theology. Prerequisite: one disciplinary course in religious studies. Offered at least once every two years. (ATTR: ARTS, CAR, CFJ, RSET)</v>
      </c>
    </row>
    <row r="10113" spans="1:8" x14ac:dyDescent="0.25">
      <c r="A10113" t="s">
        <v>1456</v>
      </c>
      <c r="B10113" t="s">
        <v>1646</v>
      </c>
      <c r="C10113" t="s">
        <v>8302</v>
      </c>
      <c r="D10113" t="s">
        <v>10</v>
      </c>
      <c r="E10113">
        <v>20</v>
      </c>
      <c r="F10113" t="s">
        <v>11007</v>
      </c>
      <c r="G10113" s="1">
        <v>43551</v>
      </c>
      <c r="H10113" t="str">
        <f t="shared" si="157"/>
        <v>analytical skills in applied moral theology. Prerequisite: one disciplinary course in religious studies. Offered at least once every two years. (ATTR: ARTS, CAR, CFJ, RSET)</v>
      </c>
    </row>
    <row r="10114" spans="1:8" x14ac:dyDescent="0.25">
      <c r="A10114" t="s">
        <v>1456</v>
      </c>
      <c r="B10114" t="s">
        <v>1646</v>
      </c>
      <c r="C10114" t="s">
        <v>8302</v>
      </c>
      <c r="D10114" t="s">
        <v>10</v>
      </c>
      <c r="E10114">
        <v>21</v>
      </c>
      <c r="F10114" t="s">
        <v>11008</v>
      </c>
      <c r="G10114" s="1">
        <v>43551</v>
      </c>
      <c r="H10114" t="str">
        <f t="shared" si="157"/>
        <v>one disciplinary course in religious studies. Offered at least once every two years. (ATTR: ARTS, CAR, CFJ, RSET)</v>
      </c>
    </row>
    <row r="10115" spans="1:8" x14ac:dyDescent="0.25">
      <c r="A10115" t="s">
        <v>1456</v>
      </c>
      <c r="B10115" t="s">
        <v>1646</v>
      </c>
      <c r="C10115" t="s">
        <v>8302</v>
      </c>
      <c r="D10115" t="s">
        <v>10</v>
      </c>
      <c r="E10115">
        <v>22</v>
      </c>
      <c r="F10115" t="s">
        <v>11009</v>
      </c>
      <c r="G10115" s="1">
        <v>43551</v>
      </c>
      <c r="H10115" t="str">
        <f t="shared" ref="H10115:H10178" si="158">IF(E10116=1,F10115,F10115&amp;" "&amp;H10116)</f>
        <v>least once every two years. (ATTR: ARTS, CAR, CFJ, RSET)</v>
      </c>
    </row>
    <row r="10116" spans="1:8" x14ac:dyDescent="0.25">
      <c r="A10116" t="s">
        <v>1456</v>
      </c>
      <c r="B10116" t="s">
        <v>1646</v>
      </c>
      <c r="C10116" t="s">
        <v>8302</v>
      </c>
      <c r="D10116" t="s">
        <v>10</v>
      </c>
      <c r="E10116">
        <v>23</v>
      </c>
      <c r="F10116" t="s">
        <v>7611</v>
      </c>
      <c r="G10116" s="1">
        <v>43551</v>
      </c>
      <c r="H10116" t="str">
        <f t="shared" si="158"/>
        <v>RSET)</v>
      </c>
    </row>
    <row r="10117" spans="1:8" x14ac:dyDescent="0.25">
      <c r="A10117" t="s">
        <v>1456</v>
      </c>
      <c r="B10117" t="s">
        <v>925</v>
      </c>
      <c r="C10117" t="s">
        <v>6704</v>
      </c>
      <c r="D10117" t="s">
        <v>10</v>
      </c>
      <c r="E10117">
        <v>1</v>
      </c>
      <c r="F10117" t="s">
        <v>1504</v>
      </c>
      <c r="G10117" s="1">
        <v>42472.568680555603</v>
      </c>
      <c r="H10117" t="str">
        <f t="shared" si="158"/>
        <v>An examination of the stances and attitudes toward nature and the environment taken by several religious communities. The course will assist students to develop a constructive assessment of the theological and ethical contributions religious communities can make to environmental studies. (ATTR: ARTS, CAR, CFN, FSRS, RSET)</v>
      </c>
    </row>
    <row r="10118" spans="1:8" x14ac:dyDescent="0.25">
      <c r="A10118" t="s">
        <v>1456</v>
      </c>
      <c r="B10118" t="s">
        <v>925</v>
      </c>
      <c r="C10118" t="s">
        <v>6704</v>
      </c>
      <c r="D10118" t="s">
        <v>10</v>
      </c>
      <c r="E10118">
        <v>2</v>
      </c>
      <c r="F10118" t="s">
        <v>984</v>
      </c>
      <c r="G10118" s="1">
        <v>42472.568680555603</v>
      </c>
      <c r="H10118" t="str">
        <f t="shared" si="158"/>
        <v>and the environment taken by several religious communities. The course will assist students to develop a constructive assessment of the theological and ethical contributions religious communities can make to environmental studies. (ATTR: ARTS, CAR, CFN, FSRS, RSET)</v>
      </c>
    </row>
    <row r="10119" spans="1:8" x14ac:dyDescent="0.25">
      <c r="A10119" t="s">
        <v>1456</v>
      </c>
      <c r="B10119" t="s">
        <v>925</v>
      </c>
      <c r="C10119" t="s">
        <v>6704</v>
      </c>
      <c r="D10119" t="s">
        <v>10</v>
      </c>
      <c r="E10119">
        <v>3</v>
      </c>
      <c r="F10119" t="s">
        <v>985</v>
      </c>
      <c r="G10119" s="1">
        <v>42472.568680555603</v>
      </c>
      <c r="H10119" t="str">
        <f t="shared" si="158"/>
        <v>The course will assist students to develop a constructive assessment of the theological and ethical contributions religious communities can make to environmental studies. (ATTR: ARTS, CAR, CFN, FSRS, RSET)</v>
      </c>
    </row>
    <row r="10120" spans="1:8" x14ac:dyDescent="0.25">
      <c r="A10120" t="s">
        <v>1456</v>
      </c>
      <c r="B10120" t="s">
        <v>925</v>
      </c>
      <c r="C10120" t="s">
        <v>6704</v>
      </c>
      <c r="D10120" t="s">
        <v>10</v>
      </c>
      <c r="E10120">
        <v>4</v>
      </c>
      <c r="F10120" t="s">
        <v>986</v>
      </c>
      <c r="G10120" s="1">
        <v>42472.568680555603</v>
      </c>
      <c r="H10120" t="str">
        <f t="shared" si="158"/>
        <v>assessment of the theological and ethical contributions religious communities can make to environmental studies. (ATTR: ARTS, CAR, CFN, FSRS, RSET)</v>
      </c>
    </row>
    <row r="10121" spans="1:8" x14ac:dyDescent="0.25">
      <c r="A10121" t="s">
        <v>1456</v>
      </c>
      <c r="B10121" t="s">
        <v>925</v>
      </c>
      <c r="C10121" t="s">
        <v>6704</v>
      </c>
      <c r="D10121" t="s">
        <v>10</v>
      </c>
      <c r="E10121">
        <v>5</v>
      </c>
      <c r="F10121" t="s">
        <v>1505</v>
      </c>
      <c r="G10121" s="1">
        <v>42472.568680555603</v>
      </c>
      <c r="H10121" t="str">
        <f t="shared" si="158"/>
        <v>religious communities can make to environmental studies. (ATTR: ARTS, CAR, CFN, FSRS, RSET)</v>
      </c>
    </row>
    <row r="10122" spans="1:8" x14ac:dyDescent="0.25">
      <c r="A10122" t="s">
        <v>1456</v>
      </c>
      <c r="B10122" t="s">
        <v>925</v>
      </c>
      <c r="C10122" t="s">
        <v>6704</v>
      </c>
      <c r="D10122" t="s">
        <v>10</v>
      </c>
      <c r="E10122">
        <v>6</v>
      </c>
      <c r="F10122" t="s">
        <v>7774</v>
      </c>
      <c r="G10122" s="1">
        <v>42472.568680555603</v>
      </c>
      <c r="H10122" t="str">
        <f t="shared" si="158"/>
        <v>(ATTR: ARTS, CAR, CFN, FSRS, RSET)</v>
      </c>
    </row>
    <row r="10123" spans="1:8" x14ac:dyDescent="0.25">
      <c r="A10123" t="s">
        <v>1456</v>
      </c>
      <c r="B10123" t="s">
        <v>773</v>
      </c>
      <c r="C10123" t="s">
        <v>6704</v>
      </c>
      <c r="D10123" t="s">
        <v>10</v>
      </c>
      <c r="E10123">
        <v>1</v>
      </c>
      <c r="F10123" t="s">
        <v>3041</v>
      </c>
      <c r="G10123" s="1">
        <v>42472.570185185199</v>
      </c>
      <c r="H10123" t="str">
        <f t="shared" si="158"/>
        <v>A survey of the religious experiences and traditions of selected Non-Western peoples. The traditions which will be examined include the religions of native peoples, Buddhism, Hinduism, and traditions of China and Japan. Emphasis will be placed on the living and dynamic nature of these traditions in the past and their expressions in the con-</v>
      </c>
    </row>
    <row r="10124" spans="1:8" x14ac:dyDescent="0.25">
      <c r="A10124" t="s">
        <v>1456</v>
      </c>
      <c r="B10124" t="s">
        <v>773</v>
      </c>
      <c r="C10124" t="s">
        <v>6704</v>
      </c>
      <c r="D10124" t="s">
        <v>10</v>
      </c>
      <c r="E10124">
        <v>2</v>
      </c>
      <c r="F10124" t="s">
        <v>3042</v>
      </c>
      <c r="G10124" s="1">
        <v>42472.570185185199</v>
      </c>
      <c r="H10124" t="str">
        <f t="shared" si="158"/>
        <v>selected Non-Western peoples. The traditions which will be examined include the religions of native peoples, Buddhism, Hinduism, and traditions of China and Japan. Emphasis will be placed on the living and dynamic nature of these traditions in the past and their expressions in the con-</v>
      </c>
    </row>
    <row r="10125" spans="1:8" x14ac:dyDescent="0.25">
      <c r="A10125" t="s">
        <v>1456</v>
      </c>
      <c r="B10125" t="s">
        <v>773</v>
      </c>
      <c r="C10125" t="s">
        <v>6704</v>
      </c>
      <c r="D10125" t="s">
        <v>10</v>
      </c>
      <c r="E10125">
        <v>3</v>
      </c>
      <c r="F10125" t="s">
        <v>3043</v>
      </c>
      <c r="G10125" s="1">
        <v>42472.570185185199</v>
      </c>
      <c r="H10125" t="str">
        <f t="shared" si="158"/>
        <v>examined include the religions of native peoples, Buddhism, Hinduism, and traditions of China and Japan. Emphasis will be placed on the living and dynamic nature of these traditions in the past and their expressions in the con-</v>
      </c>
    </row>
    <row r="10126" spans="1:8" x14ac:dyDescent="0.25">
      <c r="A10126" t="s">
        <v>1456</v>
      </c>
      <c r="B10126" t="s">
        <v>773</v>
      </c>
      <c r="C10126" t="s">
        <v>6704</v>
      </c>
      <c r="D10126" t="s">
        <v>10</v>
      </c>
      <c r="E10126">
        <v>4</v>
      </c>
      <c r="F10126" t="s">
        <v>3044</v>
      </c>
      <c r="G10126" s="1">
        <v>42472.570185185199</v>
      </c>
      <c r="H10126" t="str">
        <f t="shared" si="158"/>
        <v>Hinduism, and traditions of China and Japan. Emphasis will be placed on the living and dynamic nature of these traditions in the past and their expressions in the con-</v>
      </c>
    </row>
    <row r="10127" spans="1:8" x14ac:dyDescent="0.25">
      <c r="A10127" t="s">
        <v>1456</v>
      </c>
      <c r="B10127" t="s">
        <v>773</v>
      </c>
      <c r="C10127" t="s">
        <v>6704</v>
      </c>
      <c r="D10127" t="s">
        <v>10</v>
      </c>
      <c r="E10127">
        <v>5</v>
      </c>
      <c r="F10127" t="s">
        <v>3045</v>
      </c>
      <c r="G10127" s="1">
        <v>42472.570185185199</v>
      </c>
      <c r="H10127" t="str">
        <f t="shared" si="158"/>
        <v>be placed on the living and dynamic nature of these traditions in the past and their expressions in the con-</v>
      </c>
    </row>
    <row r="10128" spans="1:8" x14ac:dyDescent="0.25">
      <c r="A10128" t="s">
        <v>1456</v>
      </c>
      <c r="B10128" t="s">
        <v>773</v>
      </c>
      <c r="C10128" t="s">
        <v>6704</v>
      </c>
      <c r="D10128" t="s">
        <v>10</v>
      </c>
      <c r="E10128">
        <v>6</v>
      </c>
      <c r="F10128" t="s">
        <v>3046</v>
      </c>
      <c r="G10128" s="1">
        <v>42472.570185185199</v>
      </c>
      <c r="H10128" t="str">
        <f t="shared" si="158"/>
        <v>traditions in the past and their expressions in the con-</v>
      </c>
    </row>
    <row r="10129" spans="1:8" x14ac:dyDescent="0.25">
      <c r="A10129" t="s">
        <v>1456</v>
      </c>
      <c r="B10129" t="s">
        <v>20</v>
      </c>
      <c r="C10129" t="s">
        <v>6704</v>
      </c>
      <c r="D10129" t="s">
        <v>10</v>
      </c>
      <c r="E10129">
        <v>1</v>
      </c>
      <c r="F10129" t="s">
        <v>3047</v>
      </c>
      <c r="G10129" s="1">
        <v>42472.571307870399</v>
      </c>
      <c r="H10129" t="str">
        <f t="shared" si="158"/>
        <v>A study of a specialized topic in one of the fields of Religious Studies, which include historical studies, scriptural studies, religious thought (theology and ethics), and world religions. The selected subject matter is announced in the schedule of course offerings in semesters when it is offered. Students may repeat this course for credit provided the selected subject matter has not been previously taken for credit. An additional fee may be charged depending on the topic offered. (ATTR: ARTS,</v>
      </c>
    </row>
    <row r="10130" spans="1:8" x14ac:dyDescent="0.25">
      <c r="A10130" t="s">
        <v>1456</v>
      </c>
      <c r="B10130" t="s">
        <v>20</v>
      </c>
      <c r="C10130" t="s">
        <v>6704</v>
      </c>
      <c r="D10130" t="s">
        <v>10</v>
      </c>
      <c r="E10130">
        <v>2</v>
      </c>
      <c r="F10130" t="s">
        <v>4464</v>
      </c>
      <c r="G10130" s="1">
        <v>42472.571307870399</v>
      </c>
      <c r="H10130" t="str">
        <f t="shared" si="158"/>
        <v>Religious Studies, which include historical studies, scriptural studies, religious thought (theology and ethics), and world religions. The selected subject matter is announced in the schedule of course offerings in semesters when it is offered. Students may repeat this course for credit provided the selected subject matter has not been previously taken for credit. An additional fee may be charged depending on the topic offered. (ATTR: ARTS,</v>
      </c>
    </row>
    <row r="10131" spans="1:8" x14ac:dyDescent="0.25">
      <c r="A10131" t="s">
        <v>1456</v>
      </c>
      <c r="B10131" t="s">
        <v>20</v>
      </c>
      <c r="C10131" t="s">
        <v>6704</v>
      </c>
      <c r="D10131" t="s">
        <v>10</v>
      </c>
      <c r="E10131">
        <v>3</v>
      </c>
      <c r="F10131" t="s">
        <v>3048</v>
      </c>
      <c r="G10131" s="1">
        <v>42472.571307870399</v>
      </c>
      <c r="H10131" t="str">
        <f t="shared" si="158"/>
        <v>scriptural studies, religious thought (theology and ethics), and world religions. The selected subject matter is announced in the schedule of course offerings in semesters when it is offered. Students may repeat this course for credit provided the selected subject matter has not been previously taken for credit. An additional fee may be charged depending on the topic offered. (ATTR: ARTS,</v>
      </c>
    </row>
    <row r="10132" spans="1:8" x14ac:dyDescent="0.25">
      <c r="A10132" t="s">
        <v>1456</v>
      </c>
      <c r="B10132" t="s">
        <v>20</v>
      </c>
      <c r="C10132" t="s">
        <v>6704</v>
      </c>
      <c r="D10132" t="s">
        <v>10</v>
      </c>
      <c r="E10132">
        <v>4</v>
      </c>
      <c r="F10132" t="s">
        <v>3049</v>
      </c>
      <c r="G10132" s="1">
        <v>42472.571307870399</v>
      </c>
      <c r="H10132" t="str">
        <f t="shared" si="158"/>
        <v>and world religions. The selected subject matter is announced in the schedule of course offerings in semesters when it is offered. Students may repeat this course for credit provided the selected subject matter has not been previously taken for credit. An additional fee may be charged depending on the topic offered. (ATTR: ARTS,</v>
      </c>
    </row>
    <row r="10133" spans="1:8" x14ac:dyDescent="0.25">
      <c r="A10133" t="s">
        <v>1456</v>
      </c>
      <c r="B10133" t="s">
        <v>20</v>
      </c>
      <c r="C10133" t="s">
        <v>6704</v>
      </c>
      <c r="D10133" t="s">
        <v>10</v>
      </c>
      <c r="E10133">
        <v>5</v>
      </c>
      <c r="F10133" t="s">
        <v>3050</v>
      </c>
      <c r="G10133" s="1">
        <v>42472.571307870399</v>
      </c>
      <c r="H10133" t="str">
        <f t="shared" si="158"/>
        <v>announced in the schedule of course offerings in semesters when it is offered. Students may repeat this course for credit provided the selected subject matter has not been previously taken for credit. An additional fee may be charged depending on the topic offered. (ATTR: ARTS,</v>
      </c>
    </row>
    <row r="10134" spans="1:8" x14ac:dyDescent="0.25">
      <c r="A10134" t="s">
        <v>1456</v>
      </c>
      <c r="B10134" t="s">
        <v>20</v>
      </c>
      <c r="C10134" t="s">
        <v>6704</v>
      </c>
      <c r="D10134" t="s">
        <v>10</v>
      </c>
      <c r="E10134">
        <v>6</v>
      </c>
      <c r="F10134" t="s">
        <v>3051</v>
      </c>
      <c r="G10134" s="1">
        <v>42472.571307870399</v>
      </c>
      <c r="H10134" t="str">
        <f t="shared" si="158"/>
        <v>when it is offered. Students may repeat this course for credit provided the selected subject matter has not been previously taken for credit. An additional fee may be charged depending on the topic offered. (ATTR: ARTS,</v>
      </c>
    </row>
    <row r="10135" spans="1:8" x14ac:dyDescent="0.25">
      <c r="A10135" t="s">
        <v>1456</v>
      </c>
      <c r="B10135" t="s">
        <v>20</v>
      </c>
      <c r="C10135" t="s">
        <v>6704</v>
      </c>
      <c r="D10135" t="s">
        <v>10</v>
      </c>
      <c r="E10135">
        <v>7</v>
      </c>
      <c r="F10135" t="s">
        <v>3052</v>
      </c>
      <c r="G10135" s="1">
        <v>42472.571307870399</v>
      </c>
      <c r="H10135" t="str">
        <f t="shared" si="158"/>
        <v>credit provided the selected subject matter has not been previously taken for credit. An additional fee may be charged depending on the topic offered. (ATTR: ARTS,</v>
      </c>
    </row>
    <row r="10136" spans="1:8" x14ac:dyDescent="0.25">
      <c r="A10136" t="s">
        <v>1456</v>
      </c>
      <c r="B10136" t="s">
        <v>20</v>
      </c>
      <c r="C10136" t="s">
        <v>6704</v>
      </c>
      <c r="D10136" t="s">
        <v>10</v>
      </c>
      <c r="E10136">
        <v>8</v>
      </c>
      <c r="F10136" t="s">
        <v>3053</v>
      </c>
      <c r="G10136" s="1">
        <v>42472.571307870399</v>
      </c>
      <c r="H10136" t="str">
        <f t="shared" si="158"/>
        <v>previously taken for credit. An additional fee may be charged depending on the topic offered. (ATTR: ARTS,</v>
      </c>
    </row>
    <row r="10137" spans="1:8" x14ac:dyDescent="0.25">
      <c r="A10137" t="s">
        <v>1456</v>
      </c>
      <c r="B10137" t="s">
        <v>20</v>
      </c>
      <c r="C10137" t="s">
        <v>6704</v>
      </c>
      <c r="D10137" t="s">
        <v>10</v>
      </c>
      <c r="E10137">
        <v>9</v>
      </c>
      <c r="F10137" t="s">
        <v>3054</v>
      </c>
      <c r="G10137" s="1">
        <v>42472.571307870399</v>
      </c>
      <c r="H10137" t="str">
        <f t="shared" si="158"/>
        <v>charged depending on the topic offered. (ATTR: ARTS,</v>
      </c>
    </row>
    <row r="10138" spans="1:8" x14ac:dyDescent="0.25">
      <c r="A10138" t="s">
        <v>1456</v>
      </c>
      <c r="B10138" t="s">
        <v>703</v>
      </c>
      <c r="C10138" t="s">
        <v>6704</v>
      </c>
      <c r="D10138" t="s">
        <v>10</v>
      </c>
      <c r="E10138">
        <v>1</v>
      </c>
      <c r="F10138" t="s">
        <v>3055</v>
      </c>
      <c r="G10138" s="1">
        <v>42474.364606481497</v>
      </c>
      <c r="H10138" t="str">
        <f t="shared" si="158"/>
        <v>The reform of western Christianity in the sixteenth and seventeenth centuries as Europe moved from the medieval to the modern world. Special attention will be paid to sig- nificant figures such as Luther, Calvin, and Ignatius Loyola. (Same as HIST-384)</v>
      </c>
    </row>
    <row r="10139" spans="1:8" x14ac:dyDescent="0.25">
      <c r="A10139" t="s">
        <v>1456</v>
      </c>
      <c r="B10139" t="s">
        <v>703</v>
      </c>
      <c r="C10139" t="s">
        <v>6704</v>
      </c>
      <c r="D10139" t="s">
        <v>10</v>
      </c>
      <c r="E10139">
        <v>2</v>
      </c>
      <c r="F10139" t="s">
        <v>3056</v>
      </c>
      <c r="G10139" s="1">
        <v>42474.364606481497</v>
      </c>
      <c r="H10139" t="str">
        <f t="shared" si="158"/>
        <v>seventeenth centuries as Europe moved from the medieval to the modern world. Special attention will be paid to sig- nificant figures such as Luther, Calvin, and Ignatius Loyola. (Same as HIST-384)</v>
      </c>
    </row>
    <row r="10140" spans="1:8" x14ac:dyDescent="0.25">
      <c r="A10140" t="s">
        <v>1456</v>
      </c>
      <c r="B10140" t="s">
        <v>703</v>
      </c>
      <c r="C10140" t="s">
        <v>6704</v>
      </c>
      <c r="D10140" t="s">
        <v>10</v>
      </c>
      <c r="E10140">
        <v>3</v>
      </c>
      <c r="F10140" t="s">
        <v>3057</v>
      </c>
      <c r="G10140" s="1">
        <v>42474.364606481497</v>
      </c>
      <c r="H10140" t="str">
        <f t="shared" si="158"/>
        <v>the modern world. Special attention will be paid to sig- nificant figures such as Luther, Calvin, and Ignatius Loyola. (Same as HIST-384)</v>
      </c>
    </row>
    <row r="10141" spans="1:8" x14ac:dyDescent="0.25">
      <c r="A10141" t="s">
        <v>1456</v>
      </c>
      <c r="B10141" t="s">
        <v>703</v>
      </c>
      <c r="C10141" t="s">
        <v>6704</v>
      </c>
      <c r="D10141" t="s">
        <v>10</v>
      </c>
      <c r="E10141">
        <v>4</v>
      </c>
      <c r="F10141" t="s">
        <v>3058</v>
      </c>
      <c r="G10141" s="1">
        <v>42474.364606481497</v>
      </c>
      <c r="H10141" t="str">
        <f t="shared" si="158"/>
        <v>nificant figures such as Luther, Calvin, and Ignatius Loyola. (Same as HIST-384)</v>
      </c>
    </row>
    <row r="10142" spans="1:8" x14ac:dyDescent="0.25">
      <c r="A10142" t="s">
        <v>1456</v>
      </c>
      <c r="B10142" t="s">
        <v>703</v>
      </c>
      <c r="C10142" t="s">
        <v>6704</v>
      </c>
      <c r="D10142" t="s">
        <v>10</v>
      </c>
      <c r="E10142">
        <v>5</v>
      </c>
      <c r="F10142" t="s">
        <v>7577</v>
      </c>
      <c r="G10142" s="1">
        <v>42474.364606481497</v>
      </c>
      <c r="H10142" t="str">
        <f t="shared" si="158"/>
        <v>Loyola. (Same as HIST-384)</v>
      </c>
    </row>
    <row r="10143" spans="1:8" x14ac:dyDescent="0.25">
      <c r="A10143" t="s">
        <v>1456</v>
      </c>
      <c r="B10143" t="s">
        <v>30</v>
      </c>
      <c r="C10143" t="s">
        <v>6704</v>
      </c>
      <c r="D10143" t="s">
        <v>10</v>
      </c>
      <c r="E10143">
        <v>1</v>
      </c>
      <c r="F10143" t="s">
        <v>1506</v>
      </c>
      <c r="G10143" s="1">
        <v>42474.366435185198</v>
      </c>
      <c r="H10143" t="str">
        <f t="shared" si="158"/>
        <v>An examination of certain religious traditions as ways of understanding the development and practice of religion in America. The central focus is on the interaction between religion and American culture. Using a historical approach, the course examines mainstream religious traditions such as Judaism, Christianity, and Islam, as well as non-mainstream religious traditions, such as African American Religion and American Buddhism. (ATTR: AMSC, ARTS, CAR, REB, RSHS)</v>
      </c>
    </row>
    <row r="10144" spans="1:8" x14ac:dyDescent="0.25">
      <c r="A10144" t="s">
        <v>1456</v>
      </c>
      <c r="B10144" t="s">
        <v>30</v>
      </c>
      <c r="C10144" t="s">
        <v>6704</v>
      </c>
      <c r="D10144" t="s">
        <v>10</v>
      </c>
      <c r="E10144">
        <v>2</v>
      </c>
      <c r="F10144" t="s">
        <v>1507</v>
      </c>
      <c r="G10144" s="1">
        <v>42474.366435185198</v>
      </c>
      <c r="H10144" t="str">
        <f t="shared" si="158"/>
        <v>understanding the development and practice of religion in America. The central focus is on the interaction between religion and American culture. Using a historical approach, the course examines mainstream religious traditions such as Judaism, Christianity, and Islam, as well as non-mainstream religious traditions, such as African American Religion and American Buddhism. (ATTR: AMSC, ARTS, CAR, REB, RSHS)</v>
      </c>
    </row>
    <row r="10145" spans="1:8" x14ac:dyDescent="0.25">
      <c r="A10145" t="s">
        <v>1456</v>
      </c>
      <c r="B10145" t="s">
        <v>30</v>
      </c>
      <c r="C10145" t="s">
        <v>6704</v>
      </c>
      <c r="D10145" t="s">
        <v>10</v>
      </c>
      <c r="E10145">
        <v>3</v>
      </c>
      <c r="F10145" t="s">
        <v>1508</v>
      </c>
      <c r="G10145" s="1">
        <v>42474.366435185198</v>
      </c>
      <c r="H10145" t="str">
        <f t="shared" si="158"/>
        <v>America. The central focus is on the interaction between religion and American culture. Using a historical approach, the course examines mainstream religious traditions such as Judaism, Christianity, and Islam, as well as non-mainstream religious traditions, such as African American Religion and American Buddhism. (ATTR: AMSC, ARTS, CAR, REB, RSHS)</v>
      </c>
    </row>
    <row r="10146" spans="1:8" x14ac:dyDescent="0.25">
      <c r="A10146" t="s">
        <v>1456</v>
      </c>
      <c r="B10146" t="s">
        <v>30</v>
      </c>
      <c r="C10146" t="s">
        <v>6704</v>
      </c>
      <c r="D10146" t="s">
        <v>10</v>
      </c>
      <c r="E10146">
        <v>4</v>
      </c>
      <c r="F10146" t="s">
        <v>1509</v>
      </c>
      <c r="G10146" s="1">
        <v>42474.366435185198</v>
      </c>
      <c r="H10146" t="str">
        <f t="shared" si="158"/>
        <v>religion and American culture. Using a historical approach, the course examines mainstream religious traditions such as Judaism, Christianity, and Islam, as well as non-mainstream religious traditions, such as African American Religion and American Buddhism. (ATTR: AMSC, ARTS, CAR, REB, RSHS)</v>
      </c>
    </row>
    <row r="10147" spans="1:8" x14ac:dyDescent="0.25">
      <c r="A10147" t="s">
        <v>1456</v>
      </c>
      <c r="B10147" t="s">
        <v>30</v>
      </c>
      <c r="C10147" t="s">
        <v>6704</v>
      </c>
      <c r="D10147" t="s">
        <v>10</v>
      </c>
      <c r="E10147">
        <v>5</v>
      </c>
      <c r="F10147" t="s">
        <v>1510</v>
      </c>
      <c r="G10147" s="1">
        <v>42474.366435185198</v>
      </c>
      <c r="H10147" t="str">
        <f t="shared" si="158"/>
        <v>the course examines mainstream religious traditions such as Judaism, Christianity, and Islam, as well as non-mainstream religious traditions, such as African American Religion and American Buddhism. (ATTR: AMSC, ARTS, CAR, REB, RSHS)</v>
      </c>
    </row>
    <row r="10148" spans="1:8" x14ac:dyDescent="0.25">
      <c r="A10148" t="s">
        <v>1456</v>
      </c>
      <c r="B10148" t="s">
        <v>30</v>
      </c>
      <c r="C10148" t="s">
        <v>6704</v>
      </c>
      <c r="D10148" t="s">
        <v>10</v>
      </c>
      <c r="E10148">
        <v>6</v>
      </c>
      <c r="F10148" t="s">
        <v>1511</v>
      </c>
      <c r="G10148" s="1">
        <v>42474.366435185198</v>
      </c>
      <c r="H10148" t="str">
        <f t="shared" si="158"/>
        <v>Judaism, Christianity, and Islam, as well as non-mainstream religious traditions, such as African American Religion and American Buddhism. (ATTR: AMSC, ARTS, CAR, REB, RSHS)</v>
      </c>
    </row>
    <row r="10149" spans="1:8" x14ac:dyDescent="0.25">
      <c r="A10149" t="s">
        <v>1456</v>
      </c>
      <c r="B10149" t="s">
        <v>30</v>
      </c>
      <c r="C10149" t="s">
        <v>6704</v>
      </c>
      <c r="D10149" t="s">
        <v>10</v>
      </c>
      <c r="E10149">
        <v>7</v>
      </c>
      <c r="F10149" t="s">
        <v>1512</v>
      </c>
      <c r="G10149" s="1">
        <v>42474.366435185198</v>
      </c>
      <c r="H10149" t="str">
        <f t="shared" si="158"/>
        <v>religious traditions, such as African American Religion and American Buddhism. (ATTR: AMSC, ARTS, CAR, REB, RSHS)</v>
      </c>
    </row>
    <row r="10150" spans="1:8" x14ac:dyDescent="0.25">
      <c r="A10150" t="s">
        <v>1456</v>
      </c>
      <c r="B10150" t="s">
        <v>30</v>
      </c>
      <c r="C10150" t="s">
        <v>6704</v>
      </c>
      <c r="D10150" t="s">
        <v>10</v>
      </c>
      <c r="E10150">
        <v>8</v>
      </c>
      <c r="F10150" t="s">
        <v>1513</v>
      </c>
      <c r="G10150" s="1">
        <v>42474.366435185198</v>
      </c>
      <c r="H10150" t="str">
        <f t="shared" si="158"/>
        <v>American Buddhism. (ATTR: AMSC, ARTS, CAR, REB, RSHS)</v>
      </c>
    </row>
    <row r="10151" spans="1:8" x14ac:dyDescent="0.25">
      <c r="A10151" t="s">
        <v>1456</v>
      </c>
      <c r="B10151" t="s">
        <v>30</v>
      </c>
      <c r="C10151" t="s">
        <v>6704</v>
      </c>
      <c r="D10151" t="s">
        <v>10</v>
      </c>
      <c r="E10151">
        <v>9</v>
      </c>
      <c r="F10151" t="s">
        <v>7346</v>
      </c>
      <c r="G10151" s="1">
        <v>42474.366435185198</v>
      </c>
      <c r="H10151" t="str">
        <f t="shared" si="158"/>
        <v>(ATTR: AMSC, ARTS, CAR, REB, RSHS)</v>
      </c>
    </row>
    <row r="10152" spans="1:8" x14ac:dyDescent="0.25">
      <c r="A10152" t="s">
        <v>1456</v>
      </c>
      <c r="B10152" t="s">
        <v>225</v>
      </c>
      <c r="C10152" t="s">
        <v>6704</v>
      </c>
      <c r="D10152" t="s">
        <v>10</v>
      </c>
      <c r="E10152">
        <v>1</v>
      </c>
      <c r="F10152" t="s">
        <v>3059</v>
      </c>
      <c r="G10152" s="1">
        <v>42474.368009259299</v>
      </c>
      <c r="H10152" t="str">
        <f t="shared" si="158"/>
        <v>The development and transformations of Evangelical Pietism and its impact on American life. Emphasis will be placed on revivalism as the central theme of this tradition in America</v>
      </c>
    </row>
    <row r="10153" spans="1:8" x14ac:dyDescent="0.25">
      <c r="A10153" t="s">
        <v>1456</v>
      </c>
      <c r="B10153" t="s">
        <v>225</v>
      </c>
      <c r="C10153" t="s">
        <v>6704</v>
      </c>
      <c r="D10153" t="s">
        <v>10</v>
      </c>
      <c r="E10153">
        <v>2</v>
      </c>
      <c r="F10153" t="s">
        <v>3060</v>
      </c>
      <c r="G10153" s="1">
        <v>42474.368009259299</v>
      </c>
      <c r="H10153" t="str">
        <f t="shared" si="158"/>
        <v>and its impact on American life. Emphasis will be placed on revivalism as the central theme of this tradition in America</v>
      </c>
    </row>
    <row r="10154" spans="1:8" x14ac:dyDescent="0.25">
      <c r="A10154" t="s">
        <v>1456</v>
      </c>
      <c r="B10154" t="s">
        <v>225</v>
      </c>
      <c r="C10154" t="s">
        <v>6704</v>
      </c>
      <c r="D10154" t="s">
        <v>10</v>
      </c>
      <c r="E10154">
        <v>3</v>
      </c>
      <c r="F10154" t="s">
        <v>3061</v>
      </c>
      <c r="G10154" s="1">
        <v>42474.368009259299</v>
      </c>
      <c r="H10154" t="str">
        <f t="shared" si="158"/>
        <v>revivalism as the central theme of this tradition in America</v>
      </c>
    </row>
    <row r="10155" spans="1:8" x14ac:dyDescent="0.25">
      <c r="A10155" t="s">
        <v>1456</v>
      </c>
      <c r="B10155" t="s">
        <v>990</v>
      </c>
      <c r="C10155" t="s">
        <v>6689</v>
      </c>
      <c r="D10155" t="s">
        <v>10</v>
      </c>
      <c r="E10155">
        <v>1</v>
      </c>
      <c r="F10155" t="s">
        <v>10759</v>
      </c>
      <c r="G10155" s="1">
        <v>42950</v>
      </c>
      <c r="H10155" t="str">
        <f t="shared" si="158"/>
        <v>Catholicism and American cultures encountered one</v>
      </c>
    </row>
    <row r="10156" spans="1:8" x14ac:dyDescent="0.25">
      <c r="A10156" t="s">
        <v>1456</v>
      </c>
      <c r="B10156" t="s">
        <v>990</v>
      </c>
      <c r="C10156" t="s">
        <v>8153</v>
      </c>
      <c r="D10156" t="s">
        <v>10</v>
      </c>
      <c r="E10156">
        <v>1</v>
      </c>
      <c r="F10156" t="s">
        <v>10759</v>
      </c>
      <c r="G10156" s="1">
        <v>42950</v>
      </c>
      <c r="H10156" t="str">
        <f t="shared" si="158"/>
        <v>Catholicism and American cultures encountered one another through misunderstanding and fear moving another through misunderstanding and fear moving towards a towards a period of intolerance and persecution.  The period of intolerance and persecution. The course will 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57" spans="1:8" x14ac:dyDescent="0.25">
      <c r="A10157" t="s">
        <v>1456</v>
      </c>
      <c r="B10157" t="s">
        <v>990</v>
      </c>
      <c r="C10157" t="s">
        <v>6689</v>
      </c>
      <c r="D10157" t="s">
        <v>10</v>
      </c>
      <c r="E10157">
        <v>2</v>
      </c>
      <c r="F10157" t="s">
        <v>10760</v>
      </c>
      <c r="G10157" s="1">
        <v>42950</v>
      </c>
      <c r="H10157" t="str">
        <f t="shared" si="158"/>
        <v>another through misunderstanding and fear moving another through misunderstanding and fear moving towards a towards a period of intolerance and persecution.  The period of intolerance and persecution. The course will 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58" spans="1:8" x14ac:dyDescent="0.25">
      <c r="A10158" t="s">
        <v>1456</v>
      </c>
      <c r="B10158" t="s">
        <v>990</v>
      </c>
      <c r="C10158" t="s">
        <v>8153</v>
      </c>
      <c r="D10158" t="s">
        <v>10</v>
      </c>
      <c r="E10158">
        <v>2</v>
      </c>
      <c r="F10158" t="s">
        <v>10768</v>
      </c>
      <c r="G10158" s="1">
        <v>42950</v>
      </c>
      <c r="H10158" t="str">
        <f t="shared" si="158"/>
        <v>another through misunderstanding and fear moving towards a towards a period of intolerance and persecution.  The period of intolerance and persecution. The course will 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59" spans="1:8" x14ac:dyDescent="0.25">
      <c r="A10159" t="s">
        <v>1456</v>
      </c>
      <c r="B10159" t="s">
        <v>990</v>
      </c>
      <c r="C10159" t="s">
        <v>6689</v>
      </c>
      <c r="D10159" t="s">
        <v>10</v>
      </c>
      <c r="E10159">
        <v>3</v>
      </c>
      <c r="F10159" t="s">
        <v>10761</v>
      </c>
      <c r="G10159" s="1">
        <v>42950</v>
      </c>
      <c r="H10159" t="str">
        <f t="shared" si="158"/>
        <v>towards a period of intolerance and persecution.  The period of intolerance and persecution. The course will 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0" spans="1:8" x14ac:dyDescent="0.25">
      <c r="A10160" t="s">
        <v>1456</v>
      </c>
      <c r="B10160" t="s">
        <v>990</v>
      </c>
      <c r="C10160" t="s">
        <v>8153</v>
      </c>
      <c r="D10160" t="s">
        <v>10</v>
      </c>
      <c r="E10160">
        <v>3</v>
      </c>
      <c r="F10160" t="s">
        <v>10769</v>
      </c>
      <c r="G10160" s="1">
        <v>42950</v>
      </c>
      <c r="H10160" t="str">
        <f t="shared" si="158"/>
        <v>period of intolerance and persecution. The course will 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1" spans="1:8" x14ac:dyDescent="0.25">
      <c r="A10161" t="s">
        <v>1456</v>
      </c>
      <c r="B10161" t="s">
        <v>990</v>
      </c>
      <c r="C10161" t="s">
        <v>6689</v>
      </c>
      <c r="D10161" t="s">
        <v>10</v>
      </c>
      <c r="E10161">
        <v>4</v>
      </c>
      <c r="F10161" t="s">
        <v>10762</v>
      </c>
      <c r="G10161" s="1">
        <v>42950</v>
      </c>
      <c r="H10161" t="str">
        <f t="shared" si="158"/>
        <v>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2" spans="1:8" x14ac:dyDescent="0.25">
      <c r="A10162" t="s">
        <v>1456</v>
      </c>
      <c r="B10162" t="s">
        <v>990</v>
      </c>
      <c r="C10162" t="s">
        <v>8153</v>
      </c>
      <c r="D10162" t="s">
        <v>10</v>
      </c>
      <c r="E10162">
        <v>4</v>
      </c>
      <c r="F10162" t="s">
        <v>10770</v>
      </c>
      <c r="G10162" s="1">
        <v>42950</v>
      </c>
      <c r="H10162" t="str">
        <f t="shared" si="158"/>
        <v>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3" spans="1:8" x14ac:dyDescent="0.25">
      <c r="A10163" t="s">
        <v>1456</v>
      </c>
      <c r="B10163" t="s">
        <v>990</v>
      </c>
      <c r="C10163" t="s">
        <v>6689</v>
      </c>
      <c r="D10163" t="s">
        <v>10</v>
      </c>
      <c r="E10163">
        <v>5</v>
      </c>
      <c r="F10163" t="s">
        <v>10763</v>
      </c>
      <c r="G10163" s="1">
        <v>42950</v>
      </c>
      <c r="H10163" t="str">
        <f t="shared" si="158"/>
        <v>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4" spans="1:8" x14ac:dyDescent="0.25">
      <c r="A10164" t="s">
        <v>1456</v>
      </c>
      <c r="B10164" t="s">
        <v>990</v>
      </c>
      <c r="C10164" t="s">
        <v>8153</v>
      </c>
      <c r="D10164" t="s">
        <v>10</v>
      </c>
      <c r="E10164">
        <v>5</v>
      </c>
      <c r="F10164" t="s">
        <v>10771</v>
      </c>
      <c r="G10164" s="1">
        <v>42950</v>
      </c>
      <c r="H10164" t="str">
        <f t="shared" si="158"/>
        <v>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5" spans="1:8" x14ac:dyDescent="0.25">
      <c r="A10165" t="s">
        <v>1456</v>
      </c>
      <c r="B10165" t="s">
        <v>990</v>
      </c>
      <c r="C10165" t="s">
        <v>6689</v>
      </c>
      <c r="D10165" t="s">
        <v>10</v>
      </c>
      <c r="E10165">
        <v>6</v>
      </c>
      <c r="F10165" t="s">
        <v>10764</v>
      </c>
      <c r="G10165" s="1">
        <v>42950</v>
      </c>
      <c r="H10165" t="str">
        <f t="shared" si="158"/>
        <v>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6" spans="1:8" x14ac:dyDescent="0.25">
      <c r="A10166" t="s">
        <v>1456</v>
      </c>
      <c r="B10166" t="s">
        <v>990</v>
      </c>
      <c r="C10166" t="s">
        <v>8153</v>
      </c>
      <c r="D10166" t="s">
        <v>10</v>
      </c>
      <c r="E10166">
        <v>6</v>
      </c>
      <c r="F10166" t="s">
        <v>10772</v>
      </c>
      <c r="G10166" s="1">
        <v>42950</v>
      </c>
      <c r="H10166" t="str">
        <f t="shared" si="158"/>
        <v>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7" spans="1:8" x14ac:dyDescent="0.25">
      <c r="A10167" t="s">
        <v>1456</v>
      </c>
      <c r="B10167" t="s">
        <v>990</v>
      </c>
      <c r="C10167" t="s">
        <v>6689</v>
      </c>
      <c r="D10167" t="s">
        <v>10</v>
      </c>
      <c r="E10167">
        <v>7</v>
      </c>
      <c r="F10167" t="s">
        <v>10765</v>
      </c>
      <c r="G10167" s="1">
        <v>42950</v>
      </c>
      <c r="H10167" t="str">
        <f t="shared" si="158"/>
        <v>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8" spans="1:8" x14ac:dyDescent="0.25">
      <c r="A10168" t="s">
        <v>1456</v>
      </c>
      <c r="B10168" t="s">
        <v>990</v>
      </c>
      <c r="C10168" t="s">
        <v>8153</v>
      </c>
      <c r="D10168" t="s">
        <v>10</v>
      </c>
      <c r="E10168">
        <v>7</v>
      </c>
      <c r="F10168" t="s">
        <v>10773</v>
      </c>
      <c r="G10168" s="1">
        <v>42950</v>
      </c>
      <c r="H10168" t="str">
        <f t="shared" si="158"/>
        <v>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69" spans="1:8" x14ac:dyDescent="0.25">
      <c r="A10169" t="s">
        <v>1456</v>
      </c>
      <c r="B10169" t="s">
        <v>990</v>
      </c>
      <c r="C10169" t="s">
        <v>6689</v>
      </c>
      <c r="D10169" t="s">
        <v>10</v>
      </c>
      <c r="E10169">
        <v>8</v>
      </c>
      <c r="F10169" t="s">
        <v>10766</v>
      </c>
      <c r="G10169" s="1">
        <v>42950</v>
      </c>
      <c r="H10169" t="str">
        <f t="shared" si="158"/>
        <v>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0" spans="1:8" x14ac:dyDescent="0.25">
      <c r="A10170" t="s">
        <v>1456</v>
      </c>
      <c r="B10170" t="s">
        <v>990</v>
      </c>
      <c r="C10170" t="s">
        <v>8153</v>
      </c>
      <c r="D10170" t="s">
        <v>10</v>
      </c>
      <c r="E10170">
        <v>8</v>
      </c>
      <c r="F10170" t="s">
        <v>10774</v>
      </c>
      <c r="G10170" s="1">
        <v>42950</v>
      </c>
      <c r="H10170" t="str">
        <f t="shared" si="158"/>
        <v>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1" spans="1:8" x14ac:dyDescent="0.25">
      <c r="A10171" t="s">
        <v>1456</v>
      </c>
      <c r="B10171" t="s">
        <v>990</v>
      </c>
      <c r="C10171" t="s">
        <v>6689</v>
      </c>
      <c r="D10171" t="s">
        <v>10</v>
      </c>
      <c r="E10171">
        <v>9</v>
      </c>
      <c r="F10171" t="s">
        <v>10767</v>
      </c>
      <c r="G10171" s="1">
        <v>42950</v>
      </c>
      <c r="H10171" t="str">
        <f t="shared" si="158"/>
        <v>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2" spans="1:8" x14ac:dyDescent="0.25">
      <c r="A10172" t="s">
        <v>1456</v>
      </c>
      <c r="B10172" t="s">
        <v>990</v>
      </c>
      <c r="C10172" t="s">
        <v>8153</v>
      </c>
      <c r="D10172" t="s">
        <v>10</v>
      </c>
      <c r="E10172">
        <v>9</v>
      </c>
      <c r="F10172" t="s">
        <v>10775</v>
      </c>
      <c r="G10172" s="1">
        <v>42950</v>
      </c>
      <c r="H10172" t="str">
        <f t="shared" si="158"/>
        <v>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3" spans="1:8" x14ac:dyDescent="0.25">
      <c r="A10173" t="s">
        <v>1456</v>
      </c>
      <c r="B10173" t="s">
        <v>990</v>
      </c>
      <c r="C10173" t="s">
        <v>8153</v>
      </c>
      <c r="D10173" t="s">
        <v>10</v>
      </c>
      <c r="E10173">
        <v>10</v>
      </c>
      <c r="F10173" t="s">
        <v>10776</v>
      </c>
      <c r="G10173" s="1">
        <v>42950</v>
      </c>
      <c r="H10173" t="str">
        <f t="shared" si="158"/>
        <v>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4" spans="1:8" x14ac:dyDescent="0.25">
      <c r="A10174" t="s">
        <v>1456</v>
      </c>
      <c r="B10174" t="s">
        <v>990</v>
      </c>
      <c r="C10174" t="s">
        <v>6689</v>
      </c>
      <c r="D10174" t="s">
        <v>10</v>
      </c>
      <c r="E10174">
        <v>10</v>
      </c>
      <c r="F10174" t="s">
        <v>10790</v>
      </c>
      <c r="G10174" s="1">
        <v>42950</v>
      </c>
      <c r="H10174" t="str">
        <f t="shared" si="158"/>
        <v>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5" spans="1:8" x14ac:dyDescent="0.25">
      <c r="A10175" t="s">
        <v>1456</v>
      </c>
      <c r="B10175" t="s">
        <v>990</v>
      </c>
      <c r="C10175" t="s">
        <v>8153</v>
      </c>
      <c r="D10175" t="s">
        <v>10</v>
      </c>
      <c r="E10175">
        <v>11</v>
      </c>
      <c r="F10175" t="s">
        <v>10777</v>
      </c>
      <c r="G10175" s="1">
        <v>42950</v>
      </c>
      <c r="H10175" t="str">
        <f t="shared" si="158"/>
        <v>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6" spans="1:8" x14ac:dyDescent="0.25">
      <c r="A10176" t="s">
        <v>1456</v>
      </c>
      <c r="B10176" t="s">
        <v>990</v>
      </c>
      <c r="C10176" t="s">
        <v>6689</v>
      </c>
      <c r="D10176" t="s">
        <v>10</v>
      </c>
      <c r="E10176">
        <v>11</v>
      </c>
      <c r="F10176" t="s">
        <v>10791</v>
      </c>
      <c r="G10176" s="1">
        <v>42950</v>
      </c>
      <c r="H10176" t="str">
        <f t="shared" si="158"/>
        <v>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7" spans="1:8" x14ac:dyDescent="0.25">
      <c r="A10177" t="s">
        <v>1456</v>
      </c>
      <c r="B10177" t="s">
        <v>990</v>
      </c>
      <c r="C10177" t="s">
        <v>8153</v>
      </c>
      <c r="D10177" t="s">
        <v>10</v>
      </c>
      <c r="E10177">
        <v>12</v>
      </c>
      <c r="F10177" t="s">
        <v>10778</v>
      </c>
      <c r="G10177" s="1">
        <v>42950</v>
      </c>
      <c r="H10177" t="str">
        <f t="shared" si="158"/>
        <v>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8" spans="1:8" x14ac:dyDescent="0.25">
      <c r="A10178" t="s">
        <v>1456</v>
      </c>
      <c r="B10178" t="s">
        <v>990</v>
      </c>
      <c r="C10178" t="s">
        <v>6689</v>
      </c>
      <c r="D10178" t="s">
        <v>10</v>
      </c>
      <c r="E10178">
        <v>12</v>
      </c>
      <c r="F10178" t="s">
        <v>10792</v>
      </c>
      <c r="G10178" s="1">
        <v>42950</v>
      </c>
      <c r="H10178" t="str">
        <f t="shared" si="158"/>
        <v>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0179" spans="1:8" x14ac:dyDescent="0.25">
      <c r="A10179" t="s">
        <v>1456</v>
      </c>
      <c r="B10179" t="s">
        <v>990</v>
      </c>
      <c r="C10179" t="s">
        <v>8153</v>
      </c>
      <c r="D10179" t="s">
        <v>10</v>
      </c>
      <c r="E10179">
        <v>13</v>
      </c>
      <c r="F10179" t="s">
        <v>10779</v>
      </c>
      <c r="G10179" s="1">
        <v>42950</v>
      </c>
      <c r="H10179" t="str">
        <f t="shared" ref="H10179:H10242" si="159">IF(E10180=1,F10179,F10179&amp;" "&amp;H10180)</f>
        <v>States.  These missions contributed further to the border of the United States.  These missions contributed American Catholic experience. ATTR:(AMSC, ARTS, further to the American Catholic experience. (AMSC, ARTS, CAR, RSHS) CAR, RSHS)</v>
      </c>
    </row>
    <row r="10180" spans="1:8" x14ac:dyDescent="0.25">
      <c r="A10180" t="s">
        <v>1456</v>
      </c>
      <c r="B10180" t="s">
        <v>990</v>
      </c>
      <c r="C10180" t="s">
        <v>6689</v>
      </c>
      <c r="D10180" t="s">
        <v>10</v>
      </c>
      <c r="E10180">
        <v>13</v>
      </c>
      <c r="F10180" t="s">
        <v>10793</v>
      </c>
      <c r="G10180" s="1">
        <v>42950</v>
      </c>
      <c r="H10180" t="str">
        <f t="shared" si="159"/>
        <v>border of the United States.  These missions contributed American Catholic experience. ATTR:(AMSC, ARTS, further to the American Catholic experience. (AMSC, ARTS, CAR, RSHS) CAR, RSHS)</v>
      </c>
    </row>
    <row r="10181" spans="1:8" x14ac:dyDescent="0.25">
      <c r="A10181" t="s">
        <v>1456</v>
      </c>
      <c r="B10181" t="s">
        <v>990</v>
      </c>
      <c r="C10181" t="s">
        <v>8153</v>
      </c>
      <c r="D10181" t="s">
        <v>10</v>
      </c>
      <c r="E10181">
        <v>14</v>
      </c>
      <c r="F10181" t="s">
        <v>10780</v>
      </c>
      <c r="G10181" s="1">
        <v>42950</v>
      </c>
      <c r="H10181" t="str">
        <f t="shared" si="159"/>
        <v>American Catholic experience. ATTR:(AMSC, ARTS, further to the American Catholic experience. (AMSC, ARTS, CAR, RSHS) CAR, RSHS)</v>
      </c>
    </row>
    <row r="10182" spans="1:8" x14ac:dyDescent="0.25">
      <c r="A10182" t="s">
        <v>1456</v>
      </c>
      <c r="B10182" t="s">
        <v>990</v>
      </c>
      <c r="C10182" t="s">
        <v>6689</v>
      </c>
      <c r="D10182" t="s">
        <v>10</v>
      </c>
      <c r="E10182">
        <v>14</v>
      </c>
      <c r="F10182" t="s">
        <v>10794</v>
      </c>
      <c r="G10182" s="1">
        <v>42950</v>
      </c>
      <c r="H10182" t="str">
        <f t="shared" si="159"/>
        <v>further to the American Catholic experience. (AMSC, ARTS, CAR, RSHS) CAR, RSHS)</v>
      </c>
    </row>
    <row r="10183" spans="1:8" x14ac:dyDescent="0.25">
      <c r="A10183" t="s">
        <v>1456</v>
      </c>
      <c r="B10183" t="s">
        <v>990</v>
      </c>
      <c r="C10183" t="s">
        <v>6689</v>
      </c>
      <c r="D10183" t="s">
        <v>10</v>
      </c>
      <c r="E10183">
        <v>15</v>
      </c>
      <c r="F10183" t="s">
        <v>10781</v>
      </c>
      <c r="G10183" s="1">
        <v>42950</v>
      </c>
      <c r="H10183" t="str">
        <f t="shared" si="159"/>
        <v>ARTS, CAR, RSHS) CAR, RSHS)</v>
      </c>
    </row>
    <row r="10184" spans="1:8" x14ac:dyDescent="0.25">
      <c r="A10184" t="s">
        <v>1456</v>
      </c>
      <c r="B10184" t="s">
        <v>990</v>
      </c>
      <c r="C10184" t="s">
        <v>8153</v>
      </c>
      <c r="D10184" t="s">
        <v>10</v>
      </c>
      <c r="E10184">
        <v>15</v>
      </c>
      <c r="F10184" t="s">
        <v>10804</v>
      </c>
      <c r="G10184" s="1">
        <v>42950</v>
      </c>
      <c r="H10184" t="str">
        <f t="shared" si="159"/>
        <v>CAR, RSHS)</v>
      </c>
    </row>
    <row r="10185" spans="1:8" x14ac:dyDescent="0.25">
      <c r="A10185" t="s">
        <v>1456</v>
      </c>
      <c r="B10185" t="s">
        <v>788</v>
      </c>
      <c r="C10185" t="s">
        <v>1827</v>
      </c>
      <c r="D10185" t="s">
        <v>10</v>
      </c>
      <c r="E10185">
        <v>1</v>
      </c>
      <c r="F10185" t="s">
        <v>1514</v>
      </c>
      <c r="G10185" s="1">
        <v>38334.595706018503</v>
      </c>
      <c r="H10185" t="str">
        <f t="shared" si="159"/>
        <v>An examination of the ancient cultures of Palestine from Neolithic times to early days of the Christian church. uncovered in excavations and also the nature (and limits) of new archaeological methods. Biblical Archaeology also probes the relationship between text (the Bible and ancient inscriptions) and these material remains. The course will investigate the religion of Israel as can be deduced from excavations but will place that religion in the broader context of the entire culture of Israel and of the ancient Near East. (ATTR: ARTS, CAH, RSSC)</v>
      </c>
    </row>
    <row r="10186" spans="1:8" x14ac:dyDescent="0.25">
      <c r="A10186" t="s">
        <v>1456</v>
      </c>
      <c r="B10186" t="s">
        <v>788</v>
      </c>
      <c r="C10186" t="s">
        <v>1827</v>
      </c>
      <c r="D10186" t="s">
        <v>10</v>
      </c>
      <c r="E10186">
        <v>2</v>
      </c>
      <c r="F10186" t="s">
        <v>1515</v>
      </c>
      <c r="G10186" s="1">
        <v>38334.595706018503</v>
      </c>
      <c r="H10186" t="str">
        <f t="shared" si="159"/>
        <v>Neolithic times to early days of the Christian church. uncovered in excavations and also the nature (and limits) of new archaeological methods. Biblical Archaeology also probes the relationship between text (the Bible and ancient inscriptions) and these material remains. The course will investigate the religion of Israel as can be deduced from excavations but will place that religion in the broader context of the entire culture of Israel and of the ancient Near East. (ATTR: ARTS, CAH, RSSC)</v>
      </c>
    </row>
    <row r="10187" spans="1:8" x14ac:dyDescent="0.25">
      <c r="A10187" t="s">
        <v>1456</v>
      </c>
      <c r="B10187" t="s">
        <v>788</v>
      </c>
      <c r="C10187" t="s">
        <v>1827</v>
      </c>
      <c r="D10187" t="s">
        <v>10</v>
      </c>
      <c r="E10187">
        <v>4</v>
      </c>
      <c r="F10187" t="s">
        <v>1516</v>
      </c>
      <c r="G10187" s="1">
        <v>38334.595706018503</v>
      </c>
      <c r="H10187" t="str">
        <f t="shared" si="159"/>
        <v>uncovered in excavations and also the nature (and limits) of new archaeological methods. Biblical Archaeology also probes the relationship between text (the Bible and ancient inscriptions) and these material remains. The course will investigate the religion of Israel as can be deduced from excavations but will place that religion in the broader context of the entire culture of Israel and of the ancient Near East. (ATTR: ARTS, CAH, RSSC)</v>
      </c>
    </row>
    <row r="10188" spans="1:8" x14ac:dyDescent="0.25">
      <c r="A10188" t="s">
        <v>1456</v>
      </c>
      <c r="B10188" t="s">
        <v>788</v>
      </c>
      <c r="C10188" t="s">
        <v>1827</v>
      </c>
      <c r="D10188" t="s">
        <v>10</v>
      </c>
      <c r="E10188">
        <v>5</v>
      </c>
      <c r="F10188" t="s">
        <v>1517</v>
      </c>
      <c r="G10188" s="1">
        <v>38334.595706018503</v>
      </c>
      <c r="H10188" t="str">
        <f t="shared" si="159"/>
        <v>new archaeological methods. Biblical Archaeology also probes the relationship between text (the Bible and ancient inscriptions) and these material remains. The course will investigate the religion of Israel as can be deduced from excavations but will place that religion in the broader context of the entire culture of Israel and of the ancient Near East. (ATTR: ARTS, CAH, RSSC)</v>
      </c>
    </row>
    <row r="10189" spans="1:8" x14ac:dyDescent="0.25">
      <c r="A10189" t="s">
        <v>1456</v>
      </c>
      <c r="B10189" t="s">
        <v>788</v>
      </c>
      <c r="C10189" t="s">
        <v>1827</v>
      </c>
      <c r="D10189" t="s">
        <v>10</v>
      </c>
      <c r="E10189">
        <v>6</v>
      </c>
      <c r="F10189" t="s">
        <v>1518</v>
      </c>
      <c r="G10189" s="1">
        <v>38334.595706018503</v>
      </c>
      <c r="H10189" t="str">
        <f t="shared" si="159"/>
        <v>the relationship between text (the Bible and ancient inscriptions) and these material remains. The course will investigate the religion of Israel as can be deduced from excavations but will place that religion in the broader context of the entire culture of Israel and of the ancient Near East. (ATTR: ARTS, CAH, RSSC)</v>
      </c>
    </row>
    <row r="10190" spans="1:8" x14ac:dyDescent="0.25">
      <c r="A10190" t="s">
        <v>1456</v>
      </c>
      <c r="B10190" t="s">
        <v>788</v>
      </c>
      <c r="C10190" t="s">
        <v>1827</v>
      </c>
      <c r="D10190" t="s">
        <v>10</v>
      </c>
      <c r="E10190">
        <v>7</v>
      </c>
      <c r="F10190" t="s">
        <v>1519</v>
      </c>
      <c r="G10190" s="1">
        <v>38334.595706018503</v>
      </c>
      <c r="H10190" t="str">
        <f t="shared" si="159"/>
        <v>inscriptions) and these material remains. The course will investigate the religion of Israel as can be deduced from excavations but will place that religion in the broader context of the entire culture of Israel and of the ancient Near East. (ATTR: ARTS, CAH, RSSC)</v>
      </c>
    </row>
    <row r="10191" spans="1:8" x14ac:dyDescent="0.25">
      <c r="A10191" t="s">
        <v>1456</v>
      </c>
      <c r="B10191" t="s">
        <v>788</v>
      </c>
      <c r="C10191" t="s">
        <v>1827</v>
      </c>
      <c r="D10191" t="s">
        <v>10</v>
      </c>
      <c r="E10191">
        <v>8</v>
      </c>
      <c r="F10191" t="s">
        <v>1520</v>
      </c>
      <c r="G10191" s="1">
        <v>38334.595706018503</v>
      </c>
      <c r="H10191" t="str">
        <f t="shared" si="159"/>
        <v>investigate the religion of Israel as can be deduced from excavations but will place that religion in the broader context of the entire culture of Israel and of the ancient Near East. (ATTR: ARTS, CAH, RSSC)</v>
      </c>
    </row>
    <row r="10192" spans="1:8" x14ac:dyDescent="0.25">
      <c r="A10192" t="s">
        <v>1456</v>
      </c>
      <c r="B10192" t="s">
        <v>788</v>
      </c>
      <c r="C10192" t="s">
        <v>1827</v>
      </c>
      <c r="D10192" t="s">
        <v>10</v>
      </c>
      <c r="E10192">
        <v>9</v>
      </c>
      <c r="F10192" t="s">
        <v>1521</v>
      </c>
      <c r="G10192" s="1">
        <v>38334.595706018503</v>
      </c>
      <c r="H10192" t="str">
        <f t="shared" si="159"/>
        <v>excavations but will place that religion in the broader context of the entire culture of Israel and of the ancient Near East. (ATTR: ARTS, CAH, RSSC)</v>
      </c>
    </row>
    <row r="10193" spans="1:8" x14ac:dyDescent="0.25">
      <c r="A10193" t="s">
        <v>1456</v>
      </c>
      <c r="B10193" t="s">
        <v>788</v>
      </c>
      <c r="C10193" t="s">
        <v>1827</v>
      </c>
      <c r="D10193" t="s">
        <v>10</v>
      </c>
      <c r="E10193">
        <v>10</v>
      </c>
      <c r="F10193" t="s">
        <v>1522</v>
      </c>
      <c r="G10193" s="1">
        <v>38334.595706018503</v>
      </c>
      <c r="H10193" t="str">
        <f t="shared" si="159"/>
        <v>context of the entire culture of Israel and of the ancient Near East. (ATTR: ARTS, CAH, RSSC)</v>
      </c>
    </row>
    <row r="10194" spans="1:8" x14ac:dyDescent="0.25">
      <c r="A10194" t="s">
        <v>1456</v>
      </c>
      <c r="B10194" t="s">
        <v>788</v>
      </c>
      <c r="C10194" t="s">
        <v>1827</v>
      </c>
      <c r="D10194" t="s">
        <v>10</v>
      </c>
      <c r="E10194">
        <v>11</v>
      </c>
      <c r="F10194" t="s">
        <v>1523</v>
      </c>
      <c r="G10194" s="1">
        <v>38334.595706018503</v>
      </c>
      <c r="H10194" t="str">
        <f t="shared" si="159"/>
        <v>Near East. (ATTR: ARTS, CAH, RSSC)</v>
      </c>
    </row>
    <row r="10195" spans="1:8" x14ac:dyDescent="0.25">
      <c r="A10195" t="s">
        <v>1456</v>
      </c>
      <c r="B10195" t="s">
        <v>788</v>
      </c>
      <c r="C10195" t="s">
        <v>1827</v>
      </c>
      <c r="D10195" t="s">
        <v>10</v>
      </c>
      <c r="E10195">
        <v>12</v>
      </c>
      <c r="F10195" t="s">
        <v>1524</v>
      </c>
      <c r="G10195" s="1">
        <v>38334.595706018503</v>
      </c>
      <c r="H10195" t="str">
        <f t="shared" si="159"/>
        <v>(ATTR: ARTS, CAH, RSSC)</v>
      </c>
    </row>
    <row r="10196" spans="1:8" x14ac:dyDescent="0.25">
      <c r="A10196" t="s">
        <v>1456</v>
      </c>
      <c r="B10196" t="s">
        <v>2050</v>
      </c>
      <c r="C10196" t="s">
        <v>6704</v>
      </c>
      <c r="D10196" t="s">
        <v>10</v>
      </c>
      <c r="E10196">
        <v>1</v>
      </c>
      <c r="F10196" t="s">
        <v>2051</v>
      </c>
      <c r="G10196" s="1">
        <v>42474.369409722203</v>
      </c>
      <c r="H10196" t="str">
        <f t="shared" si="159"/>
        <v>A comprehensive study of the literatures of the Old Testament/Hebrew Bible and the religious, historical, sociological, and economic factors which affected both their writing and their eventual acceptance as canonical literature by Judaism and Christianity. The course will 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197" spans="1:8" x14ac:dyDescent="0.25">
      <c r="A10197" t="s">
        <v>1456</v>
      </c>
      <c r="B10197" t="s">
        <v>2050</v>
      </c>
      <c r="C10197" t="s">
        <v>6704</v>
      </c>
      <c r="D10197" t="s">
        <v>10</v>
      </c>
      <c r="E10197">
        <v>2</v>
      </c>
      <c r="F10197" t="s">
        <v>2052</v>
      </c>
      <c r="G10197" s="1">
        <v>42474.369409722203</v>
      </c>
      <c r="H10197" t="str">
        <f t="shared" si="159"/>
        <v>Testament/Hebrew Bible and the religious, historical, sociological, and economic factors which affected both their writing and their eventual acceptance as canonical literature by Judaism and Christianity. The course will 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198" spans="1:8" x14ac:dyDescent="0.25">
      <c r="A10198" t="s">
        <v>1456</v>
      </c>
      <c r="B10198" t="s">
        <v>2050</v>
      </c>
      <c r="C10198" t="s">
        <v>6704</v>
      </c>
      <c r="D10198" t="s">
        <v>10</v>
      </c>
      <c r="E10198">
        <v>3</v>
      </c>
      <c r="F10198" t="s">
        <v>2053</v>
      </c>
      <c r="G10198" s="1">
        <v>42474.369409722203</v>
      </c>
      <c r="H10198" t="str">
        <f t="shared" si="159"/>
        <v>sociological, and economic factors which affected both their writing and their eventual acceptance as canonical literature by Judaism and Christianity. The course will 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199" spans="1:8" x14ac:dyDescent="0.25">
      <c r="A10199" t="s">
        <v>1456</v>
      </c>
      <c r="B10199" t="s">
        <v>2050</v>
      </c>
      <c r="C10199" t="s">
        <v>6704</v>
      </c>
      <c r="D10199" t="s">
        <v>10</v>
      </c>
      <c r="E10199">
        <v>4</v>
      </c>
      <c r="F10199" t="s">
        <v>2054</v>
      </c>
      <c r="G10199" s="1">
        <v>42474.369409722203</v>
      </c>
      <c r="H10199" t="str">
        <f t="shared" si="159"/>
        <v>writing and their eventual acceptance as canonical literature by Judaism and Christianity. The course will 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200" spans="1:8" x14ac:dyDescent="0.25">
      <c r="A10200" t="s">
        <v>1456</v>
      </c>
      <c r="B10200" t="s">
        <v>2050</v>
      </c>
      <c r="C10200" t="s">
        <v>6704</v>
      </c>
      <c r="D10200" t="s">
        <v>10</v>
      </c>
      <c r="E10200">
        <v>5</v>
      </c>
      <c r="F10200" t="s">
        <v>2055</v>
      </c>
      <c r="G10200" s="1">
        <v>42474.369409722203</v>
      </c>
      <c r="H10200" t="str">
        <f t="shared" si="159"/>
        <v>literature by Judaism and Christianity. The course will 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201" spans="1:8" x14ac:dyDescent="0.25">
      <c r="A10201" t="s">
        <v>1456</v>
      </c>
      <c r="B10201" t="s">
        <v>2050</v>
      </c>
      <c r="C10201" t="s">
        <v>6704</v>
      </c>
      <c r="D10201" t="s">
        <v>10</v>
      </c>
      <c r="E10201">
        <v>6</v>
      </c>
      <c r="F10201" t="s">
        <v>2056</v>
      </c>
      <c r="G10201" s="1">
        <v>42474.369409722203</v>
      </c>
      <c r="H10201" t="str">
        <f t="shared" si="159"/>
        <v>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202" spans="1:8" x14ac:dyDescent="0.25">
      <c r="A10202" t="s">
        <v>1456</v>
      </c>
      <c r="B10202" t="s">
        <v>2050</v>
      </c>
      <c r="C10202" t="s">
        <v>6704</v>
      </c>
      <c r="D10202" t="s">
        <v>10</v>
      </c>
      <c r="E10202">
        <v>7</v>
      </c>
      <c r="F10202" t="s">
        <v>2057</v>
      </c>
      <c r="G10202" s="1">
        <v>42474.369409722203</v>
      </c>
      <c r="H10202" t="str">
        <f t="shared" si="159"/>
        <v>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203" spans="1:8" x14ac:dyDescent="0.25">
      <c r="A10203" t="s">
        <v>1456</v>
      </c>
      <c r="B10203" t="s">
        <v>2050</v>
      </c>
      <c r="C10203" t="s">
        <v>6704</v>
      </c>
      <c r="D10203" t="s">
        <v>10</v>
      </c>
      <c r="E10203">
        <v>8</v>
      </c>
      <c r="F10203" t="s">
        <v>2058</v>
      </c>
      <c r="G10203" s="1">
        <v>42474.369409722203</v>
      </c>
      <c r="H10203" t="str">
        <f t="shared" si="159"/>
        <v>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204" spans="1:8" x14ac:dyDescent="0.25">
      <c r="A10204" t="s">
        <v>1456</v>
      </c>
      <c r="B10204" t="s">
        <v>2050</v>
      </c>
      <c r="C10204" t="s">
        <v>6704</v>
      </c>
      <c r="D10204" t="s">
        <v>10</v>
      </c>
      <c r="E10204">
        <v>9</v>
      </c>
      <c r="F10204" t="s">
        <v>2059</v>
      </c>
      <c r="G10204" s="1">
        <v>42474.369409722203</v>
      </c>
      <c r="H10204" t="str">
        <f t="shared" si="159"/>
        <v>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205" spans="1:8" x14ac:dyDescent="0.25">
      <c r="A10205" t="s">
        <v>1456</v>
      </c>
      <c r="B10205" t="s">
        <v>2050</v>
      </c>
      <c r="C10205" t="s">
        <v>6704</v>
      </c>
      <c r="D10205" t="s">
        <v>10</v>
      </c>
      <c r="E10205">
        <v>10</v>
      </c>
      <c r="F10205" t="s">
        <v>2060</v>
      </c>
      <c r="G10205" s="1">
        <v>42474.369409722203</v>
      </c>
      <c r="H10205" t="str">
        <f t="shared" si="159"/>
        <v>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0206" spans="1:8" x14ac:dyDescent="0.25">
      <c r="A10206" t="s">
        <v>1456</v>
      </c>
      <c r="B10206" t="s">
        <v>2050</v>
      </c>
      <c r="C10206" t="s">
        <v>6704</v>
      </c>
      <c r="D10206" t="s">
        <v>10</v>
      </c>
      <c r="E10206">
        <v>11</v>
      </c>
      <c r="F10206" t="s">
        <v>2061</v>
      </c>
      <c r="G10206" s="1">
        <v>42474.369409722203</v>
      </c>
      <c r="H10206" t="str">
        <f t="shared" si="159"/>
        <v>Mesopotamia and Egypt. It will aslo approach many crucial topics in the Old Testament such as the evolution of biblical monotheism, Israelite religion(s), the emergence of Israel in Canaan, Creation and Covenant. (ATTR: ARTS, CAR, RSSC)</v>
      </c>
    </row>
    <row r="10207" spans="1:8" x14ac:dyDescent="0.25">
      <c r="A10207" t="s">
        <v>1456</v>
      </c>
      <c r="B10207" t="s">
        <v>2050</v>
      </c>
      <c r="C10207" t="s">
        <v>6704</v>
      </c>
      <c r="D10207" t="s">
        <v>10</v>
      </c>
      <c r="E10207">
        <v>12</v>
      </c>
      <c r="F10207" t="s">
        <v>2062</v>
      </c>
      <c r="G10207" s="1">
        <v>42474.369409722203</v>
      </c>
      <c r="H10207" t="str">
        <f t="shared" si="159"/>
        <v>topics in the Old Testament such as the evolution of biblical monotheism, Israelite religion(s), the emergence of Israel in Canaan, Creation and Covenant. (ATTR: ARTS, CAR, RSSC)</v>
      </c>
    </row>
    <row r="10208" spans="1:8" x14ac:dyDescent="0.25">
      <c r="A10208" t="s">
        <v>1456</v>
      </c>
      <c r="B10208" t="s">
        <v>2050</v>
      </c>
      <c r="C10208" t="s">
        <v>6704</v>
      </c>
      <c r="D10208" t="s">
        <v>10</v>
      </c>
      <c r="E10208">
        <v>13</v>
      </c>
      <c r="F10208" t="s">
        <v>2063</v>
      </c>
      <c r="G10208" s="1">
        <v>42474.369409722203</v>
      </c>
      <c r="H10208" t="str">
        <f t="shared" si="159"/>
        <v>biblical monotheism, Israelite religion(s), the emergence of Israel in Canaan, Creation and Covenant. (ATTR: ARTS, CAR, RSSC)</v>
      </c>
    </row>
    <row r="10209" spans="1:8" x14ac:dyDescent="0.25">
      <c r="A10209" t="s">
        <v>1456</v>
      </c>
      <c r="B10209" t="s">
        <v>2050</v>
      </c>
      <c r="C10209" t="s">
        <v>6704</v>
      </c>
      <c r="D10209" t="s">
        <v>10</v>
      </c>
      <c r="E10209">
        <v>14</v>
      </c>
      <c r="F10209" t="s">
        <v>2064</v>
      </c>
      <c r="G10209" s="1">
        <v>42474.369409722203</v>
      </c>
      <c r="H10209" t="str">
        <f t="shared" si="159"/>
        <v>Israel in Canaan, Creation and Covenant. (ATTR: ARTS, CAR, RSSC)</v>
      </c>
    </row>
    <row r="10210" spans="1:8" x14ac:dyDescent="0.25">
      <c r="A10210" t="s">
        <v>1456</v>
      </c>
      <c r="B10210" t="s">
        <v>2050</v>
      </c>
      <c r="C10210" t="s">
        <v>6704</v>
      </c>
      <c r="D10210" t="s">
        <v>10</v>
      </c>
      <c r="E10210">
        <v>15</v>
      </c>
      <c r="F10210" t="s">
        <v>1529</v>
      </c>
      <c r="G10210" s="1">
        <v>42474.369409722203</v>
      </c>
      <c r="H10210" t="str">
        <f t="shared" si="159"/>
        <v>(ATTR: ARTS, CAR, RSSC)</v>
      </c>
    </row>
    <row r="10211" spans="1:8" x14ac:dyDescent="0.25">
      <c r="A10211" t="s">
        <v>1456</v>
      </c>
      <c r="B10211" t="s">
        <v>453</v>
      </c>
      <c r="C10211" t="s">
        <v>1827</v>
      </c>
      <c r="D10211" t="s">
        <v>10</v>
      </c>
      <c r="E10211">
        <v>1</v>
      </c>
      <c r="F10211" t="s">
        <v>3062</v>
      </c>
      <c r="G10211" s="1">
        <v>38334</v>
      </c>
      <c r="H10211" t="str">
        <f t="shared" si="159"/>
        <v>The Qur'an is sacred scrpture and Muslims believe it was revealed to Prophet Mohammad Ibn Abdullah in Arabic over a period of 23 years in Arabia where the first Islamic community developed. This course examines the range of religious experiences represented by the Qur'an text, its geographical surroundings from which it emerged, its inter- 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0212" spans="1:8" x14ac:dyDescent="0.25">
      <c r="A10212" t="s">
        <v>1456</v>
      </c>
      <c r="B10212" t="s">
        <v>453</v>
      </c>
      <c r="C10212" t="s">
        <v>1827</v>
      </c>
      <c r="D10212" t="s">
        <v>10</v>
      </c>
      <c r="E10212">
        <v>2</v>
      </c>
      <c r="F10212" t="s">
        <v>3063</v>
      </c>
      <c r="G10212" s="1">
        <v>38334</v>
      </c>
      <c r="H10212" t="str">
        <f t="shared" si="159"/>
        <v>revealed to Prophet Mohammad Ibn Abdullah in Arabic over a period of 23 years in Arabia where the first Islamic community developed. This course examines the range of religious experiences represented by the Qur'an text, its geographical surroundings from which it emerged, its inter- 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0213" spans="1:8" x14ac:dyDescent="0.25">
      <c r="A10213" t="s">
        <v>1456</v>
      </c>
      <c r="B10213" t="s">
        <v>453</v>
      </c>
      <c r="C10213" t="s">
        <v>1827</v>
      </c>
      <c r="D10213" t="s">
        <v>10</v>
      </c>
      <c r="E10213">
        <v>3</v>
      </c>
      <c r="F10213" t="s">
        <v>3064</v>
      </c>
      <c r="G10213" s="1">
        <v>38334</v>
      </c>
      <c r="H10213" t="str">
        <f t="shared" si="159"/>
        <v>period of 23 years in Arabia where the first Islamic community developed. This course examines the range of religious experiences represented by the Qur'an text, its geographical surroundings from which it emerged, its inter- 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0214" spans="1:8" x14ac:dyDescent="0.25">
      <c r="A10214" t="s">
        <v>1456</v>
      </c>
      <c r="B10214" t="s">
        <v>453</v>
      </c>
      <c r="C10214" t="s">
        <v>1827</v>
      </c>
      <c r="D10214" t="s">
        <v>10</v>
      </c>
      <c r="E10214">
        <v>4</v>
      </c>
      <c r="F10214" t="s">
        <v>3065</v>
      </c>
      <c r="G10214" s="1">
        <v>38334</v>
      </c>
      <c r="H10214" t="str">
        <f t="shared" si="159"/>
        <v>community developed. This course examines the range of religious experiences represented by the Qur'an text, its geographical surroundings from which it emerged, its inter- 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0215" spans="1:8" x14ac:dyDescent="0.25">
      <c r="A10215" t="s">
        <v>1456</v>
      </c>
      <c r="B10215" t="s">
        <v>453</v>
      </c>
      <c r="C10215" t="s">
        <v>1827</v>
      </c>
      <c r="D10215" t="s">
        <v>10</v>
      </c>
      <c r="E10215">
        <v>5</v>
      </c>
      <c r="F10215" t="s">
        <v>3066</v>
      </c>
      <c r="G10215" s="1">
        <v>38334</v>
      </c>
      <c r="H10215" t="str">
        <f t="shared" si="159"/>
        <v>religious experiences represented by the Qur'an text, its geographical surroundings from which it emerged, its inter- 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0216" spans="1:8" x14ac:dyDescent="0.25">
      <c r="A10216" t="s">
        <v>1456</v>
      </c>
      <c r="B10216" t="s">
        <v>453</v>
      </c>
      <c r="C10216" t="s">
        <v>1827</v>
      </c>
      <c r="D10216" t="s">
        <v>10</v>
      </c>
      <c r="E10216">
        <v>6</v>
      </c>
      <c r="F10216" t="s">
        <v>3067</v>
      </c>
      <c r="G10216" s="1">
        <v>38334</v>
      </c>
      <c r="H10216" t="str">
        <f t="shared" si="159"/>
        <v>geographical surroundings from which it emerged, its inter- 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0217" spans="1:8" x14ac:dyDescent="0.25">
      <c r="A10217" t="s">
        <v>1456</v>
      </c>
      <c r="B10217" t="s">
        <v>453</v>
      </c>
      <c r="C10217" t="s">
        <v>1827</v>
      </c>
      <c r="D10217" t="s">
        <v>10</v>
      </c>
      <c r="E10217">
        <v>7</v>
      </c>
      <c r="F10217" t="s">
        <v>3068</v>
      </c>
      <c r="G10217" s="1">
        <v>38334</v>
      </c>
      <c r="H10217" t="str">
        <f t="shared" si="159"/>
        <v>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0218" spans="1:8" x14ac:dyDescent="0.25">
      <c r="A10218" t="s">
        <v>1456</v>
      </c>
      <c r="B10218" t="s">
        <v>453</v>
      </c>
      <c r="C10218" t="s">
        <v>1827</v>
      </c>
      <c r="D10218" t="s">
        <v>10</v>
      </c>
      <c r="E10218">
        <v>8</v>
      </c>
      <c r="F10218" t="s">
        <v>3069</v>
      </c>
      <c r="G10218" s="1">
        <v>38334</v>
      </c>
      <c r="H10218" t="str">
        <f t="shared" si="159"/>
        <v>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0219" spans="1:8" x14ac:dyDescent="0.25">
      <c r="A10219" t="s">
        <v>1456</v>
      </c>
      <c r="B10219" t="s">
        <v>453</v>
      </c>
      <c r="C10219" t="s">
        <v>1827</v>
      </c>
      <c r="D10219" t="s">
        <v>10</v>
      </c>
      <c r="E10219">
        <v>9</v>
      </c>
      <c r="F10219" t="s">
        <v>3070</v>
      </c>
      <c r="G10219" s="1">
        <v>38334</v>
      </c>
      <c r="H10219" t="str">
        <f t="shared" si="159"/>
        <v>religion and culture of the pre-Islamic period, the history of the text including Hadith literature, and the relation- ship between the Qur'an and Jewish and Christian scriptures, acting to familiarize students with its broad scope. (ATTR: ARTS, CAR, RSSC)</v>
      </c>
    </row>
    <row r="10220" spans="1:8" x14ac:dyDescent="0.25">
      <c r="A10220" t="s">
        <v>1456</v>
      </c>
      <c r="B10220" t="s">
        <v>453</v>
      </c>
      <c r="C10220" t="s">
        <v>1827</v>
      </c>
      <c r="D10220" t="s">
        <v>10</v>
      </c>
      <c r="E10220">
        <v>10</v>
      </c>
      <c r="F10220" t="s">
        <v>3071</v>
      </c>
      <c r="G10220" s="1">
        <v>38334</v>
      </c>
      <c r="H10220" t="str">
        <f t="shared" si="159"/>
        <v>of the text including Hadith literature, and the relation- ship between the Qur'an and Jewish and Christian scriptures, acting to familiarize students with its broad scope. (ATTR: ARTS, CAR, RSSC)</v>
      </c>
    </row>
    <row r="10221" spans="1:8" x14ac:dyDescent="0.25">
      <c r="A10221" t="s">
        <v>1456</v>
      </c>
      <c r="B10221" t="s">
        <v>453</v>
      </c>
      <c r="C10221" t="s">
        <v>1827</v>
      </c>
      <c r="D10221" t="s">
        <v>10</v>
      </c>
      <c r="E10221">
        <v>11</v>
      </c>
      <c r="F10221" t="s">
        <v>3072</v>
      </c>
      <c r="G10221" s="1">
        <v>38334</v>
      </c>
      <c r="H10221" t="str">
        <f t="shared" si="159"/>
        <v>ship between the Qur'an and Jewish and Christian scriptures, acting to familiarize students with its broad scope. (ATTR: ARTS, CAR, RSSC)</v>
      </c>
    </row>
    <row r="10222" spans="1:8" x14ac:dyDescent="0.25">
      <c r="A10222" t="s">
        <v>1456</v>
      </c>
      <c r="B10222" t="s">
        <v>453</v>
      </c>
      <c r="C10222" t="s">
        <v>1827</v>
      </c>
      <c r="D10222" t="s">
        <v>10</v>
      </c>
      <c r="E10222">
        <v>12</v>
      </c>
      <c r="F10222" t="s">
        <v>3073</v>
      </c>
      <c r="G10222" s="1">
        <v>38334</v>
      </c>
      <c r="H10222" t="str">
        <f t="shared" si="159"/>
        <v>acting to familiarize students with its broad scope. (ATTR: ARTS, CAR, RSSC)</v>
      </c>
    </row>
    <row r="10223" spans="1:8" x14ac:dyDescent="0.25">
      <c r="A10223" t="s">
        <v>1456</v>
      </c>
      <c r="B10223" t="s">
        <v>453</v>
      </c>
      <c r="C10223" t="s">
        <v>1827</v>
      </c>
      <c r="D10223" t="s">
        <v>10</v>
      </c>
      <c r="E10223">
        <v>13</v>
      </c>
      <c r="F10223" t="s">
        <v>3074</v>
      </c>
      <c r="G10223" s="1">
        <v>38334</v>
      </c>
      <c r="H10223" t="str">
        <f t="shared" si="159"/>
        <v>ARTS, CAR, RSSC)</v>
      </c>
    </row>
    <row r="10224" spans="1:8" x14ac:dyDescent="0.25">
      <c r="A10224" t="s">
        <v>1456</v>
      </c>
      <c r="B10224" t="s">
        <v>4071</v>
      </c>
      <c r="C10224" t="s">
        <v>4048</v>
      </c>
      <c r="D10224" t="s">
        <v>10</v>
      </c>
      <c r="E10224">
        <v>1</v>
      </c>
      <c r="F10224" t="s">
        <v>4201</v>
      </c>
      <c r="G10224" s="1">
        <v>38782</v>
      </c>
      <c r="H10224" t="str">
        <f t="shared" si="159"/>
        <v>Modern Standard Arabic will be studied and utilized as a research tool intended to develop proficiency in reading for comprehension and translation into English through the study of grammar, development of composition exercises, and basic conversation practice. Student focus will be on the study of the religious dimension of Arabic sources to strengthen their use of micro skills and strategies em- ployed in written and basic oral communication, such as describing religious events, expressing ideas, and stating and defending opinion. Offered every two years. (ATTR: ARTS, RSWR, FSRG)</v>
      </c>
    </row>
    <row r="10225" spans="1:8" x14ac:dyDescent="0.25">
      <c r="A10225" t="s">
        <v>1456</v>
      </c>
      <c r="B10225" t="s">
        <v>4071</v>
      </c>
      <c r="C10225" t="s">
        <v>4048</v>
      </c>
      <c r="D10225" t="s">
        <v>10</v>
      </c>
      <c r="E10225">
        <v>2</v>
      </c>
      <c r="F10225" t="s">
        <v>4202</v>
      </c>
      <c r="G10225" s="1">
        <v>38782</v>
      </c>
      <c r="H10225" t="str">
        <f t="shared" si="159"/>
        <v>research tool intended to develop proficiency in reading for comprehension and translation into English through the study of grammar, development of composition exercises, and basic conversation practice. Student focus will be on the study of the religious dimension of Arabic sources to strengthen their use of micro skills and strategies em- ployed in written and basic oral communication, such as describing religious events, expressing ideas, and stating and defending opinion. Offered every two years. (ATTR: ARTS, RSWR, FSRG)</v>
      </c>
    </row>
    <row r="10226" spans="1:8" x14ac:dyDescent="0.25">
      <c r="A10226" t="s">
        <v>1456</v>
      </c>
      <c r="B10226" t="s">
        <v>4071</v>
      </c>
      <c r="C10226" t="s">
        <v>4048</v>
      </c>
      <c r="D10226" t="s">
        <v>10</v>
      </c>
      <c r="E10226">
        <v>3</v>
      </c>
      <c r="F10226" t="s">
        <v>4203</v>
      </c>
      <c r="G10226" s="1">
        <v>38782</v>
      </c>
      <c r="H10226" t="str">
        <f t="shared" si="159"/>
        <v>comprehension and translation into English through the study of grammar, development of composition exercises, and basic conversation practice. Student focus will be on the study of the religious dimension of Arabic sources to strengthen their use of micro skills and strategies em- ployed in written and basic oral communication, such as describing religious events, expressing ideas, and stating and defending opinion. Offered every two years. (ATTR: ARTS, RSWR, FSRG)</v>
      </c>
    </row>
    <row r="10227" spans="1:8" x14ac:dyDescent="0.25">
      <c r="A10227" t="s">
        <v>1456</v>
      </c>
      <c r="B10227" t="s">
        <v>4071</v>
      </c>
      <c r="C10227" t="s">
        <v>4048</v>
      </c>
      <c r="D10227" t="s">
        <v>10</v>
      </c>
      <c r="E10227">
        <v>4</v>
      </c>
      <c r="F10227" t="s">
        <v>4204</v>
      </c>
      <c r="G10227" s="1">
        <v>38782</v>
      </c>
      <c r="H10227" t="str">
        <f t="shared" si="159"/>
        <v>study of grammar, development of composition exercises, and basic conversation practice. Student focus will be on the study of the religious dimension of Arabic sources to strengthen their use of micro skills and strategies em- ployed in written and basic oral communication, such as describing religious events, expressing ideas, and stating and defending opinion. Offered every two years. (ATTR: ARTS, RSWR, FSRG)</v>
      </c>
    </row>
    <row r="10228" spans="1:8" x14ac:dyDescent="0.25">
      <c r="A10228" t="s">
        <v>1456</v>
      </c>
      <c r="B10228" t="s">
        <v>4071</v>
      </c>
      <c r="C10228" t="s">
        <v>4048</v>
      </c>
      <c r="D10228" t="s">
        <v>10</v>
      </c>
      <c r="E10228">
        <v>5</v>
      </c>
      <c r="F10228" t="s">
        <v>4205</v>
      </c>
      <c r="G10228" s="1">
        <v>38782</v>
      </c>
      <c r="H10228" t="str">
        <f t="shared" si="159"/>
        <v>basic conversation practice. Student focus will be on the study of the religious dimension of Arabic sources to strengthen their use of micro skills and strategies em- ployed in written and basic oral communication, such as describing religious events, expressing ideas, and stating and defending opinion. Offered every two years. (ATTR: ARTS, RSWR, FSRG)</v>
      </c>
    </row>
    <row r="10229" spans="1:8" x14ac:dyDescent="0.25">
      <c r="A10229" t="s">
        <v>1456</v>
      </c>
      <c r="B10229" t="s">
        <v>4071</v>
      </c>
      <c r="C10229" t="s">
        <v>4048</v>
      </c>
      <c r="D10229" t="s">
        <v>10</v>
      </c>
      <c r="E10229">
        <v>6</v>
      </c>
      <c r="F10229" t="s">
        <v>4206</v>
      </c>
      <c r="G10229" s="1">
        <v>38782</v>
      </c>
      <c r="H10229" t="str">
        <f t="shared" si="159"/>
        <v>study of the religious dimension of Arabic sources to strengthen their use of micro skills and strategies em- ployed in written and basic oral communication, such as describing religious events, expressing ideas, and stating and defending opinion. Offered every two years. (ATTR: ARTS, RSWR, FSRG)</v>
      </c>
    </row>
    <row r="10230" spans="1:8" x14ac:dyDescent="0.25">
      <c r="A10230" t="s">
        <v>1456</v>
      </c>
      <c r="B10230" t="s">
        <v>4071</v>
      </c>
      <c r="C10230" t="s">
        <v>4048</v>
      </c>
      <c r="D10230" t="s">
        <v>10</v>
      </c>
      <c r="E10230">
        <v>7</v>
      </c>
      <c r="F10230" t="s">
        <v>4207</v>
      </c>
      <c r="G10230" s="1">
        <v>38782</v>
      </c>
      <c r="H10230" t="str">
        <f t="shared" si="159"/>
        <v>strengthen their use of micro skills and strategies em- ployed in written and basic oral communication, such as describing religious events, expressing ideas, and stating and defending opinion. Offered every two years. (ATTR: ARTS, RSWR, FSRG)</v>
      </c>
    </row>
    <row r="10231" spans="1:8" x14ac:dyDescent="0.25">
      <c r="A10231" t="s">
        <v>1456</v>
      </c>
      <c r="B10231" t="s">
        <v>4071</v>
      </c>
      <c r="C10231" t="s">
        <v>4048</v>
      </c>
      <c r="D10231" t="s">
        <v>10</v>
      </c>
      <c r="E10231">
        <v>8</v>
      </c>
      <c r="F10231" t="s">
        <v>4208</v>
      </c>
      <c r="G10231" s="1">
        <v>38782</v>
      </c>
      <c r="H10231" t="str">
        <f t="shared" si="159"/>
        <v>ployed in written and basic oral communication, such as describing religious events, expressing ideas, and stating and defending opinion. Offered every two years. (ATTR: ARTS, RSWR, FSRG)</v>
      </c>
    </row>
    <row r="10232" spans="1:8" x14ac:dyDescent="0.25">
      <c r="A10232" t="s">
        <v>1456</v>
      </c>
      <c r="B10232" t="s">
        <v>4071</v>
      </c>
      <c r="C10232" t="s">
        <v>4048</v>
      </c>
      <c r="D10232" t="s">
        <v>10</v>
      </c>
      <c r="E10232">
        <v>9</v>
      </c>
      <c r="F10232" t="s">
        <v>4209</v>
      </c>
      <c r="G10232" s="1">
        <v>38782</v>
      </c>
      <c r="H10232" t="str">
        <f t="shared" si="159"/>
        <v>describing religious events, expressing ideas, and stating and defending opinion. Offered every two years. (ATTR: ARTS, RSWR, FSRG)</v>
      </c>
    </row>
    <row r="10233" spans="1:8" x14ac:dyDescent="0.25">
      <c r="A10233" t="s">
        <v>1456</v>
      </c>
      <c r="B10233" t="s">
        <v>4071</v>
      </c>
      <c r="C10233" t="s">
        <v>4048</v>
      </c>
      <c r="D10233" t="s">
        <v>10</v>
      </c>
      <c r="E10233">
        <v>10</v>
      </c>
      <c r="F10233" t="s">
        <v>4210</v>
      </c>
      <c r="G10233" s="1">
        <v>38782</v>
      </c>
      <c r="H10233" t="str">
        <f t="shared" si="159"/>
        <v>and defending opinion. Offered every two years. (ATTR: ARTS, RSWR, FSRG)</v>
      </c>
    </row>
    <row r="10234" spans="1:8" x14ac:dyDescent="0.25">
      <c r="A10234" t="s">
        <v>1456</v>
      </c>
      <c r="B10234" t="s">
        <v>4071</v>
      </c>
      <c r="C10234" t="s">
        <v>4048</v>
      </c>
      <c r="D10234" t="s">
        <v>10</v>
      </c>
      <c r="E10234">
        <v>11</v>
      </c>
      <c r="F10234" t="s">
        <v>4211</v>
      </c>
      <c r="G10234" s="1">
        <v>38782</v>
      </c>
      <c r="H10234" t="str">
        <f t="shared" si="159"/>
        <v>(ATTR: ARTS, RSWR, FSRG)</v>
      </c>
    </row>
    <row r="10235" spans="1:8" x14ac:dyDescent="0.25">
      <c r="A10235" t="s">
        <v>1456</v>
      </c>
      <c r="B10235" t="s">
        <v>616</v>
      </c>
      <c r="C10235" t="s">
        <v>5325</v>
      </c>
      <c r="D10235" t="s">
        <v>10</v>
      </c>
      <c r="E10235">
        <v>1</v>
      </c>
      <c r="F10235" t="s">
        <v>1525</v>
      </c>
      <c r="G10235" s="1">
        <v>41444.466759259303</v>
      </c>
      <c r="H10235" t="str">
        <f t="shared" si="159"/>
        <v>A study of the life and teachings of Jesus and of the community founded in his name, with special attention to the available historical sources; a literary, historical, and theological examination of the four gospels.</v>
      </c>
    </row>
    <row r="10236" spans="1:8" x14ac:dyDescent="0.25">
      <c r="A10236" t="s">
        <v>1456</v>
      </c>
      <c r="B10236" t="s">
        <v>616</v>
      </c>
      <c r="C10236" t="s">
        <v>5325</v>
      </c>
      <c r="D10236" t="s">
        <v>10</v>
      </c>
      <c r="E10236">
        <v>2</v>
      </c>
      <c r="F10236" t="s">
        <v>1526</v>
      </c>
      <c r="G10236" s="1">
        <v>41444.466759259303</v>
      </c>
      <c r="H10236" t="str">
        <f t="shared" si="159"/>
        <v>community founded in his name, with special attention to the available historical sources; a literary, historical, and theological examination of the four gospels.</v>
      </c>
    </row>
    <row r="10237" spans="1:8" x14ac:dyDescent="0.25">
      <c r="A10237" t="s">
        <v>1456</v>
      </c>
      <c r="B10237" t="s">
        <v>616</v>
      </c>
      <c r="C10237" t="s">
        <v>5325</v>
      </c>
      <c r="D10237" t="s">
        <v>10</v>
      </c>
      <c r="E10237">
        <v>3</v>
      </c>
      <c r="F10237" t="s">
        <v>1527</v>
      </c>
      <c r="G10237" s="1">
        <v>41444.466759259303</v>
      </c>
      <c r="H10237" t="str">
        <f t="shared" si="159"/>
        <v>available historical sources; a literary, historical, and theological examination of the four gospels.</v>
      </c>
    </row>
    <row r="10238" spans="1:8" x14ac:dyDescent="0.25">
      <c r="A10238" t="s">
        <v>1456</v>
      </c>
      <c r="B10238" t="s">
        <v>616</v>
      </c>
      <c r="C10238" t="s">
        <v>5325</v>
      </c>
      <c r="D10238" t="s">
        <v>10</v>
      </c>
      <c r="E10238">
        <v>4</v>
      </c>
      <c r="F10238" t="s">
        <v>1528</v>
      </c>
      <c r="G10238" s="1">
        <v>41444.466759259303</v>
      </c>
      <c r="H10238" t="str">
        <f t="shared" si="159"/>
        <v>theological examination of the four gospels.</v>
      </c>
    </row>
    <row r="10239" spans="1:8" x14ac:dyDescent="0.25">
      <c r="A10239" t="s">
        <v>1456</v>
      </c>
      <c r="B10239" t="s">
        <v>454</v>
      </c>
      <c r="C10239" t="s">
        <v>6704</v>
      </c>
      <c r="D10239" t="s">
        <v>10</v>
      </c>
      <c r="E10239">
        <v>1</v>
      </c>
      <c r="F10239" t="s">
        <v>3075</v>
      </c>
      <c r="G10239" s="1">
        <v>42474.387951388897</v>
      </c>
      <c r="H10239" t="str">
        <f t="shared" si="159"/>
        <v>An examination of the person and teachings of Paul as these are reflected in his letters, with consideration of how Paul's contributions were developed by subsequent genera- tions of Christians in such works as the Pastoral Epistles, the Book of Acts, and other early Christian literature.</v>
      </c>
    </row>
    <row r="10240" spans="1:8" x14ac:dyDescent="0.25">
      <c r="A10240" t="s">
        <v>1456</v>
      </c>
      <c r="B10240" t="s">
        <v>454</v>
      </c>
      <c r="C10240" t="s">
        <v>6704</v>
      </c>
      <c r="D10240" t="s">
        <v>10</v>
      </c>
      <c r="E10240">
        <v>2</v>
      </c>
      <c r="F10240" t="s">
        <v>3076</v>
      </c>
      <c r="G10240" s="1">
        <v>42474.387951388897</v>
      </c>
      <c r="H10240" t="str">
        <f t="shared" si="159"/>
        <v>are reflected in his letters, with consideration of how Paul's contributions were developed by subsequent genera- tions of Christians in such works as the Pastoral Epistles, the Book of Acts, and other early Christian literature.</v>
      </c>
    </row>
    <row r="10241" spans="1:8" x14ac:dyDescent="0.25">
      <c r="A10241" t="s">
        <v>1456</v>
      </c>
      <c r="B10241" t="s">
        <v>454</v>
      </c>
      <c r="C10241" t="s">
        <v>6704</v>
      </c>
      <c r="D10241" t="s">
        <v>10</v>
      </c>
      <c r="E10241">
        <v>3</v>
      </c>
      <c r="F10241" t="s">
        <v>3077</v>
      </c>
      <c r="G10241" s="1">
        <v>42474.387951388897</v>
      </c>
      <c r="H10241" t="str">
        <f t="shared" si="159"/>
        <v>Paul's contributions were developed by subsequent genera- tions of Christians in such works as the Pastoral Epistles, the Book of Acts, and other early Christian literature.</v>
      </c>
    </row>
    <row r="10242" spans="1:8" x14ac:dyDescent="0.25">
      <c r="A10242" t="s">
        <v>1456</v>
      </c>
      <c r="B10242" t="s">
        <v>454</v>
      </c>
      <c r="C10242" t="s">
        <v>6704</v>
      </c>
      <c r="D10242" t="s">
        <v>10</v>
      </c>
      <c r="E10242">
        <v>4</v>
      </c>
      <c r="F10242" t="s">
        <v>3078</v>
      </c>
      <c r="G10242" s="1">
        <v>42474.387951388897</v>
      </c>
      <c r="H10242" t="str">
        <f t="shared" si="159"/>
        <v>tions of Christians in such works as the Pastoral Epistles, the Book of Acts, and other early Christian literature.</v>
      </c>
    </row>
    <row r="10243" spans="1:8" x14ac:dyDescent="0.25">
      <c r="A10243" t="s">
        <v>1456</v>
      </c>
      <c r="B10243" t="s">
        <v>454</v>
      </c>
      <c r="C10243" t="s">
        <v>6704</v>
      </c>
      <c r="D10243" t="s">
        <v>10</v>
      </c>
      <c r="E10243">
        <v>5</v>
      </c>
      <c r="F10243" t="s">
        <v>3079</v>
      </c>
      <c r="G10243" s="1">
        <v>42474.387951388897</v>
      </c>
      <c r="H10243" t="str">
        <f t="shared" ref="H10243:H10306" si="160">IF(E10244=1,F10243,F10243&amp;" "&amp;H10244)</f>
        <v>the Book of Acts, and other early Christian literature.</v>
      </c>
    </row>
    <row r="10244" spans="1:8" x14ac:dyDescent="0.25">
      <c r="A10244" t="s">
        <v>1456</v>
      </c>
      <c r="B10244" t="s">
        <v>33</v>
      </c>
      <c r="C10244" t="s">
        <v>6704</v>
      </c>
      <c r="D10244" t="s">
        <v>10</v>
      </c>
      <c r="E10244">
        <v>1</v>
      </c>
      <c r="F10244" t="s">
        <v>7693</v>
      </c>
      <c r="G10244" s="1">
        <v>42474.3886458333</v>
      </c>
      <c r="H10244" t="str">
        <f t="shared" si="160"/>
        <v>A study of the person and work of Jesus in light of recent historical research and theological reflection. Students will explore a variety of scholars' answers, and formulate answers themselves, to questions such as: What methods are best suited to studying the person and work of Jesus? Who was Jesus? What did he do? What was his main message? With whom did he associate and why? With whom was he in conflict and why? What is the significance of his life, death, and resurrection? How is he related to God? How is related to his followers?</v>
      </c>
    </row>
    <row r="10245" spans="1:8" x14ac:dyDescent="0.25">
      <c r="A10245" t="s">
        <v>1456</v>
      </c>
      <c r="B10245" t="s">
        <v>33</v>
      </c>
      <c r="C10245" t="s">
        <v>6704</v>
      </c>
      <c r="D10245" t="s">
        <v>10</v>
      </c>
      <c r="E10245">
        <v>2</v>
      </c>
      <c r="F10245" t="s">
        <v>7701</v>
      </c>
      <c r="G10245" s="1">
        <v>42474.3886458333</v>
      </c>
      <c r="H10245" t="str">
        <f t="shared" si="160"/>
        <v>recent historical research and theological reflection. Students will explore a variety of scholars' answers, and formulate answers themselves, to questions such as: What methods are best suited to studying the person and work of Jesus? Who was Jesus? What did he do? What was his main message? With whom did he associate and why? With whom was he in conflict and why? What is the significance of his life, death, and resurrection? How is he related to God? How is related to his followers?</v>
      </c>
    </row>
    <row r="10246" spans="1:8" x14ac:dyDescent="0.25">
      <c r="A10246" t="s">
        <v>1456</v>
      </c>
      <c r="B10246" t="s">
        <v>33</v>
      </c>
      <c r="C10246" t="s">
        <v>6704</v>
      </c>
      <c r="D10246" t="s">
        <v>10</v>
      </c>
      <c r="E10246">
        <v>3</v>
      </c>
      <c r="F10246" t="s">
        <v>7702</v>
      </c>
      <c r="G10246" s="1">
        <v>42474.3886458333</v>
      </c>
      <c r="H10246" t="str">
        <f t="shared" si="160"/>
        <v>Students will explore a variety of scholars' answers, and formulate answers themselves, to questions such as: What methods are best suited to studying the person and work of Jesus? Who was Jesus? What did he do? What was his main message? With whom did he associate and why? With whom was he in conflict and why? What is the significance of his life, death, and resurrection? How is he related to God? How is related to his followers?</v>
      </c>
    </row>
    <row r="10247" spans="1:8" x14ac:dyDescent="0.25">
      <c r="A10247" t="s">
        <v>1456</v>
      </c>
      <c r="B10247" t="s">
        <v>33</v>
      </c>
      <c r="C10247" t="s">
        <v>6704</v>
      </c>
      <c r="D10247" t="s">
        <v>10</v>
      </c>
      <c r="E10247">
        <v>4</v>
      </c>
      <c r="F10247" t="s">
        <v>7703</v>
      </c>
      <c r="G10247" s="1">
        <v>42474.3886458333</v>
      </c>
      <c r="H10247" t="str">
        <f t="shared" si="160"/>
        <v>and formulate answers themselves, to questions such as: What methods are best suited to studying the person and work of Jesus? Who was Jesus? What did he do? What was his main message? With whom did he associate and why? With whom was he in conflict and why? What is the significance of his life, death, and resurrection? How is he related to God? How is related to his followers?</v>
      </c>
    </row>
    <row r="10248" spans="1:8" x14ac:dyDescent="0.25">
      <c r="A10248" t="s">
        <v>1456</v>
      </c>
      <c r="B10248" t="s">
        <v>33</v>
      </c>
      <c r="C10248" t="s">
        <v>6704</v>
      </c>
      <c r="D10248" t="s">
        <v>10</v>
      </c>
      <c r="E10248">
        <v>5</v>
      </c>
      <c r="F10248" t="s">
        <v>7704</v>
      </c>
      <c r="G10248" s="1">
        <v>42474.3886458333</v>
      </c>
      <c r="H10248" t="str">
        <f t="shared" si="160"/>
        <v>What methods are best suited to studying the person and work of Jesus? Who was Jesus? What did he do? What was his main message? With whom did he associate and why? With whom was he in conflict and why? What is the significance of his life, death, and resurrection? How is he related to God? How is related to his followers?</v>
      </c>
    </row>
    <row r="10249" spans="1:8" x14ac:dyDescent="0.25">
      <c r="A10249" t="s">
        <v>1456</v>
      </c>
      <c r="B10249" t="s">
        <v>33</v>
      </c>
      <c r="C10249" t="s">
        <v>6704</v>
      </c>
      <c r="D10249" t="s">
        <v>10</v>
      </c>
      <c r="E10249">
        <v>6</v>
      </c>
      <c r="F10249" t="s">
        <v>7705</v>
      </c>
      <c r="G10249" s="1">
        <v>42474.3886458333</v>
      </c>
      <c r="H10249" t="str">
        <f t="shared" si="160"/>
        <v>work of Jesus? Who was Jesus? What did he do? What was his main message? With whom did he associate and why? With whom was he in conflict and why? What is the significance of his life, death, and resurrection? How is he related to God? How is related to his followers?</v>
      </c>
    </row>
    <row r="10250" spans="1:8" x14ac:dyDescent="0.25">
      <c r="A10250" t="s">
        <v>1456</v>
      </c>
      <c r="B10250" t="s">
        <v>33</v>
      </c>
      <c r="C10250" t="s">
        <v>6704</v>
      </c>
      <c r="D10250" t="s">
        <v>10</v>
      </c>
      <c r="E10250">
        <v>7</v>
      </c>
      <c r="F10250" t="s">
        <v>7706</v>
      </c>
      <c r="G10250" s="1">
        <v>42474.3886458333</v>
      </c>
      <c r="H10250" t="str">
        <f t="shared" si="160"/>
        <v>was his main message? With whom did he associate and why? With whom was he in conflict and why? What is the significance of his life, death, and resurrection? How is he related to God? How is related to his followers?</v>
      </c>
    </row>
    <row r="10251" spans="1:8" x14ac:dyDescent="0.25">
      <c r="A10251" t="s">
        <v>1456</v>
      </c>
      <c r="B10251" t="s">
        <v>33</v>
      </c>
      <c r="C10251" t="s">
        <v>6704</v>
      </c>
      <c r="D10251" t="s">
        <v>10</v>
      </c>
      <c r="E10251">
        <v>8</v>
      </c>
      <c r="F10251" t="s">
        <v>7707</v>
      </c>
      <c r="G10251" s="1">
        <v>42474.3886458333</v>
      </c>
      <c r="H10251" t="str">
        <f t="shared" si="160"/>
        <v>why? With whom was he in conflict and why? What is the significance of his life, death, and resurrection? How is he related to God? How is related to his followers?</v>
      </c>
    </row>
    <row r="10252" spans="1:8" x14ac:dyDescent="0.25">
      <c r="A10252" t="s">
        <v>1456</v>
      </c>
      <c r="B10252" t="s">
        <v>33</v>
      </c>
      <c r="C10252" t="s">
        <v>6704</v>
      </c>
      <c r="D10252" t="s">
        <v>10</v>
      </c>
      <c r="E10252">
        <v>9</v>
      </c>
      <c r="F10252" t="s">
        <v>7708</v>
      </c>
      <c r="G10252" s="1">
        <v>42474.3886458333</v>
      </c>
      <c r="H10252" t="str">
        <f t="shared" si="160"/>
        <v>significance of his life, death, and resurrection? How is he related to God? How is related to his followers?</v>
      </c>
    </row>
    <row r="10253" spans="1:8" x14ac:dyDescent="0.25">
      <c r="A10253" t="s">
        <v>1456</v>
      </c>
      <c r="B10253" t="s">
        <v>33</v>
      </c>
      <c r="C10253" t="s">
        <v>6704</v>
      </c>
      <c r="D10253" t="s">
        <v>10</v>
      </c>
      <c r="E10253">
        <v>10</v>
      </c>
      <c r="F10253" t="s">
        <v>7709</v>
      </c>
      <c r="G10253" s="1">
        <v>42474.3886458333</v>
      </c>
      <c r="H10253" t="str">
        <f t="shared" si="160"/>
        <v>related to God? How is related to his followers?</v>
      </c>
    </row>
    <row r="10254" spans="1:8" x14ac:dyDescent="0.25">
      <c r="A10254" t="s">
        <v>1456</v>
      </c>
      <c r="B10254" t="s">
        <v>39</v>
      </c>
      <c r="C10254" t="s">
        <v>6704</v>
      </c>
      <c r="D10254" t="s">
        <v>10</v>
      </c>
      <c r="E10254">
        <v>1</v>
      </c>
      <c r="F10254" t="s">
        <v>3080</v>
      </c>
      <c r="G10254" s="1">
        <v>42474.389537037001</v>
      </c>
      <c r="H10254" t="str">
        <f t="shared" si="160"/>
        <v>An investigatin of the biblical, historical, psychological, and sociological roots of liturgy emphasizing the place of ritual in human and Christian personal development. ATTR: ( ARTS, CAR, CFH, RSRT)</v>
      </c>
    </row>
    <row r="10255" spans="1:8" x14ac:dyDescent="0.25">
      <c r="A10255" t="s">
        <v>1456</v>
      </c>
      <c r="B10255" t="s">
        <v>39</v>
      </c>
      <c r="C10255" t="s">
        <v>6704</v>
      </c>
      <c r="D10255" t="s">
        <v>10</v>
      </c>
      <c r="E10255">
        <v>2</v>
      </c>
      <c r="F10255" t="s">
        <v>3081</v>
      </c>
      <c r="G10255" s="1">
        <v>42474.389537037001</v>
      </c>
      <c r="H10255" t="str">
        <f t="shared" si="160"/>
        <v>and sociological roots of liturgy emphasizing the place of ritual in human and Christian personal development. ATTR: ( ARTS, CAR, CFH, RSRT)</v>
      </c>
    </row>
    <row r="10256" spans="1:8" x14ac:dyDescent="0.25">
      <c r="A10256" t="s">
        <v>1456</v>
      </c>
      <c r="B10256" t="s">
        <v>39</v>
      </c>
      <c r="C10256" t="s">
        <v>6704</v>
      </c>
      <c r="D10256" t="s">
        <v>10</v>
      </c>
      <c r="E10256">
        <v>3</v>
      </c>
      <c r="F10256" t="s">
        <v>7578</v>
      </c>
      <c r="G10256" s="1">
        <v>42474.389537037001</v>
      </c>
      <c r="H10256" t="str">
        <f t="shared" si="160"/>
        <v>ritual in human and Christian personal development. ATTR: ( ARTS, CAR, CFH, RSRT)</v>
      </c>
    </row>
    <row r="10257" spans="1:8" x14ac:dyDescent="0.25">
      <c r="A10257" t="s">
        <v>1456</v>
      </c>
      <c r="B10257" t="s">
        <v>39</v>
      </c>
      <c r="C10257" t="s">
        <v>6704</v>
      </c>
      <c r="D10257" t="s">
        <v>10</v>
      </c>
      <c r="E10257">
        <v>4</v>
      </c>
      <c r="F10257" t="s">
        <v>7579</v>
      </c>
      <c r="G10257" s="1">
        <v>42474.389537037001</v>
      </c>
      <c r="H10257" t="str">
        <f t="shared" si="160"/>
        <v>ATTR: ( ARTS, CAR, CFH, RSRT)</v>
      </c>
    </row>
    <row r="10258" spans="1:8" x14ac:dyDescent="0.25">
      <c r="A10258" t="s">
        <v>1456</v>
      </c>
      <c r="B10258" t="s">
        <v>455</v>
      </c>
      <c r="C10258" t="s">
        <v>6704</v>
      </c>
      <c r="D10258" t="s">
        <v>10</v>
      </c>
      <c r="E10258">
        <v>1</v>
      </c>
      <c r="F10258" t="s">
        <v>3082</v>
      </c>
      <c r="G10258" s="1">
        <v>42474.389942129601</v>
      </c>
      <c r="H10258" t="str">
        <f t="shared" si="160"/>
        <v>An historical and systematic examination of key elements of the Catholic tradition, e.g., tradition, sacrament, ministry, papacy, and spirituality. Contemporary issues such as the relationship between Catholicism and politics and the dialogue between Catholicism and world religions will also</v>
      </c>
    </row>
    <row r="10259" spans="1:8" x14ac:dyDescent="0.25">
      <c r="A10259" t="s">
        <v>1456</v>
      </c>
      <c r="B10259" t="s">
        <v>455</v>
      </c>
      <c r="C10259" t="s">
        <v>6704</v>
      </c>
      <c r="D10259" t="s">
        <v>10</v>
      </c>
      <c r="E10259">
        <v>2</v>
      </c>
      <c r="F10259" t="s">
        <v>3083</v>
      </c>
      <c r="G10259" s="1">
        <v>42474.389942129601</v>
      </c>
      <c r="H10259" t="str">
        <f t="shared" si="160"/>
        <v>the Catholic tradition, e.g., tradition, sacrament, ministry, papacy, and spirituality. Contemporary issues such as the relationship between Catholicism and politics and the dialogue between Catholicism and world religions will also</v>
      </c>
    </row>
    <row r="10260" spans="1:8" x14ac:dyDescent="0.25">
      <c r="A10260" t="s">
        <v>1456</v>
      </c>
      <c r="B10260" t="s">
        <v>455</v>
      </c>
      <c r="C10260" t="s">
        <v>6704</v>
      </c>
      <c r="D10260" t="s">
        <v>10</v>
      </c>
      <c r="E10260">
        <v>3</v>
      </c>
      <c r="F10260" t="s">
        <v>3084</v>
      </c>
      <c r="G10260" s="1">
        <v>42474.389942129601</v>
      </c>
      <c r="H10260" t="str">
        <f t="shared" si="160"/>
        <v>ministry, papacy, and spirituality. Contemporary issues such as the relationship between Catholicism and politics and the dialogue between Catholicism and world religions will also</v>
      </c>
    </row>
    <row r="10261" spans="1:8" x14ac:dyDescent="0.25">
      <c r="A10261" t="s">
        <v>1456</v>
      </c>
      <c r="B10261" t="s">
        <v>455</v>
      </c>
      <c r="C10261" t="s">
        <v>6704</v>
      </c>
      <c r="D10261" t="s">
        <v>10</v>
      </c>
      <c r="E10261">
        <v>4</v>
      </c>
      <c r="F10261" t="s">
        <v>3085</v>
      </c>
      <c r="G10261" s="1">
        <v>42474.389942129601</v>
      </c>
      <c r="H10261" t="str">
        <f t="shared" si="160"/>
        <v>as the relationship between Catholicism and politics and the dialogue between Catholicism and world religions will also</v>
      </c>
    </row>
    <row r="10262" spans="1:8" x14ac:dyDescent="0.25">
      <c r="A10262" t="s">
        <v>1456</v>
      </c>
      <c r="B10262" t="s">
        <v>455</v>
      </c>
      <c r="C10262" t="s">
        <v>6704</v>
      </c>
      <c r="D10262" t="s">
        <v>10</v>
      </c>
      <c r="E10262">
        <v>5</v>
      </c>
      <c r="F10262" t="s">
        <v>3086</v>
      </c>
      <c r="G10262" s="1">
        <v>42474.389942129601</v>
      </c>
      <c r="H10262" t="str">
        <f t="shared" si="160"/>
        <v>dialogue between Catholicism and world religions will also</v>
      </c>
    </row>
    <row r="10263" spans="1:8" x14ac:dyDescent="0.25">
      <c r="A10263" t="s">
        <v>1456</v>
      </c>
      <c r="B10263" t="s">
        <v>1967</v>
      </c>
      <c r="C10263" t="s">
        <v>6704</v>
      </c>
      <c r="D10263" t="s">
        <v>10</v>
      </c>
      <c r="E10263">
        <v>1</v>
      </c>
      <c r="F10263" t="s">
        <v>4343</v>
      </c>
      <c r="G10263" s="1">
        <v>42474.390694444402</v>
      </c>
      <c r="H10263" t="str">
        <f t="shared" si="160"/>
        <v>This course examines how the Roman Catholic Church has influenced and been influenced by the process of globalization. Students investigate both the impact the Catholic Church has had on the non-North Atlantic societies in which it has taken root and the diversity of Catholic thought and practice occasioned by its worldwide growth. Offered at least once every two years. (ATTR: CAR,</v>
      </c>
    </row>
    <row r="10264" spans="1:8" x14ac:dyDescent="0.25">
      <c r="A10264" t="s">
        <v>1456</v>
      </c>
      <c r="B10264" t="s">
        <v>1967</v>
      </c>
      <c r="C10264" t="s">
        <v>6704</v>
      </c>
      <c r="D10264" t="s">
        <v>10</v>
      </c>
      <c r="E10264">
        <v>2</v>
      </c>
      <c r="F10264" t="s">
        <v>4344</v>
      </c>
      <c r="G10264" s="1">
        <v>42474.390694444402</v>
      </c>
      <c r="H10264" t="str">
        <f t="shared" si="160"/>
        <v>influenced and been influenced by the process of globalization. Students investigate both the impact the Catholic Church has had on the non-North Atlantic societies in which it has taken root and the diversity of Catholic thought and practice occasioned by its worldwide growth. Offered at least once every two years. (ATTR: CAR,</v>
      </c>
    </row>
    <row r="10265" spans="1:8" x14ac:dyDescent="0.25">
      <c r="A10265" t="s">
        <v>1456</v>
      </c>
      <c r="B10265" t="s">
        <v>1967</v>
      </c>
      <c r="C10265" t="s">
        <v>6704</v>
      </c>
      <c r="D10265" t="s">
        <v>10</v>
      </c>
      <c r="E10265">
        <v>3</v>
      </c>
      <c r="F10265" t="s">
        <v>4345</v>
      </c>
      <c r="G10265" s="1">
        <v>42474.390694444402</v>
      </c>
      <c r="H10265" t="str">
        <f t="shared" si="160"/>
        <v>globalization. Students investigate both the impact the Catholic Church has had on the non-North Atlantic societies in which it has taken root and the diversity of Catholic thought and practice occasioned by its worldwide growth. Offered at least once every two years. (ATTR: CAR,</v>
      </c>
    </row>
    <row r="10266" spans="1:8" x14ac:dyDescent="0.25">
      <c r="A10266" t="s">
        <v>1456</v>
      </c>
      <c r="B10266" t="s">
        <v>1967</v>
      </c>
      <c r="C10266" t="s">
        <v>6704</v>
      </c>
      <c r="D10266" t="s">
        <v>10</v>
      </c>
      <c r="E10266">
        <v>4</v>
      </c>
      <c r="F10266" t="s">
        <v>4346</v>
      </c>
      <c r="G10266" s="1">
        <v>42474.390694444402</v>
      </c>
      <c r="H10266" t="str">
        <f t="shared" si="160"/>
        <v>Catholic Church has had on the non-North Atlantic societies in which it has taken root and the diversity of Catholic thought and practice occasioned by its worldwide growth. Offered at least once every two years. (ATTR: CAR,</v>
      </c>
    </row>
    <row r="10267" spans="1:8" x14ac:dyDescent="0.25">
      <c r="A10267" t="s">
        <v>1456</v>
      </c>
      <c r="B10267" t="s">
        <v>1967</v>
      </c>
      <c r="C10267" t="s">
        <v>6704</v>
      </c>
      <c r="D10267" t="s">
        <v>10</v>
      </c>
      <c r="E10267">
        <v>5</v>
      </c>
      <c r="F10267" t="s">
        <v>4347</v>
      </c>
      <c r="G10267" s="1">
        <v>42474.390694444402</v>
      </c>
      <c r="H10267" t="str">
        <f t="shared" si="160"/>
        <v>in which it has taken root and the diversity of Catholic thought and practice occasioned by its worldwide growth. Offered at least once every two years. (ATTR: CAR,</v>
      </c>
    </row>
    <row r="10268" spans="1:8" x14ac:dyDescent="0.25">
      <c r="A10268" t="s">
        <v>1456</v>
      </c>
      <c r="B10268" t="s">
        <v>1967</v>
      </c>
      <c r="C10268" t="s">
        <v>6704</v>
      </c>
      <c r="D10268" t="s">
        <v>10</v>
      </c>
      <c r="E10268">
        <v>6</v>
      </c>
      <c r="F10268" t="s">
        <v>4348</v>
      </c>
      <c r="G10268" s="1">
        <v>42474.390694444402</v>
      </c>
      <c r="H10268" t="str">
        <f t="shared" si="160"/>
        <v>thought and practice occasioned by its worldwide growth. Offered at least once every two years. (ATTR: CAR,</v>
      </c>
    </row>
    <row r="10269" spans="1:8" x14ac:dyDescent="0.25">
      <c r="A10269" t="s">
        <v>1456</v>
      </c>
      <c r="B10269" t="s">
        <v>1967</v>
      </c>
      <c r="C10269" t="s">
        <v>6704</v>
      </c>
      <c r="D10269" t="s">
        <v>10</v>
      </c>
      <c r="E10269">
        <v>7</v>
      </c>
      <c r="F10269" t="s">
        <v>4465</v>
      </c>
      <c r="G10269" s="1">
        <v>42474.390694444402</v>
      </c>
      <c r="H10269" t="str">
        <f t="shared" si="160"/>
        <v>Offered at least once every two years. (ATTR: CAR,</v>
      </c>
    </row>
    <row r="10270" spans="1:8" x14ac:dyDescent="0.25">
      <c r="A10270" t="s">
        <v>1456</v>
      </c>
      <c r="B10270" t="s">
        <v>456</v>
      </c>
      <c r="C10270" t="s">
        <v>6704</v>
      </c>
      <c r="D10270" t="s">
        <v>10</v>
      </c>
      <c r="E10270">
        <v>1</v>
      </c>
      <c r="F10270" t="s">
        <v>1530</v>
      </c>
      <c r="G10270" s="1">
        <v>42474.391423611101</v>
      </c>
      <c r="H10270" t="str">
        <f t="shared" si="160"/>
        <v>An examination of problems in medical ethics that are particulary urgent at the present time, such as: models for health care, human experimentation, organ transplantation, care for the dying, euthanasia, genetic engineering, artificial insemination, sterilization, behavior control, allocation of scarce medical resources, and health care delivery. Readings include a diversity of theologians, philosophers, social scientists, lawyers, historians, scientists, and physicians. RSET)</v>
      </c>
    </row>
    <row r="10271" spans="1:8" x14ac:dyDescent="0.25">
      <c r="A10271" t="s">
        <v>1456</v>
      </c>
      <c r="B10271" t="s">
        <v>456</v>
      </c>
      <c r="C10271" t="s">
        <v>6704</v>
      </c>
      <c r="D10271" t="s">
        <v>10</v>
      </c>
      <c r="E10271">
        <v>2</v>
      </c>
      <c r="F10271" t="s">
        <v>1531</v>
      </c>
      <c r="G10271" s="1">
        <v>42474.391423611101</v>
      </c>
      <c r="H10271" t="str">
        <f t="shared" si="160"/>
        <v>particulary urgent at the present time, such as: models for health care, human experimentation, organ transplantation, care for the dying, euthanasia, genetic engineering, artificial insemination, sterilization, behavior control, allocation of scarce medical resources, and health care delivery. Readings include a diversity of theologians, philosophers, social scientists, lawyers, historians, scientists, and physicians. RSET)</v>
      </c>
    </row>
    <row r="10272" spans="1:8" x14ac:dyDescent="0.25">
      <c r="A10272" t="s">
        <v>1456</v>
      </c>
      <c r="B10272" t="s">
        <v>456</v>
      </c>
      <c r="C10272" t="s">
        <v>6704</v>
      </c>
      <c r="D10272" t="s">
        <v>10</v>
      </c>
      <c r="E10272">
        <v>3</v>
      </c>
      <c r="F10272" t="s">
        <v>3087</v>
      </c>
      <c r="G10272" s="1">
        <v>42474.391423611101</v>
      </c>
      <c r="H10272" t="str">
        <f t="shared" si="160"/>
        <v>health care, human experimentation, organ transplantation, care for the dying, euthanasia, genetic engineering, artificial insemination, sterilization, behavior control, allocation of scarce medical resources, and health care delivery. Readings include a diversity of theologians, philosophers, social scientists, lawyers, historians, scientists, and physicians. RSET)</v>
      </c>
    </row>
    <row r="10273" spans="1:8" x14ac:dyDescent="0.25">
      <c r="A10273" t="s">
        <v>1456</v>
      </c>
      <c r="B10273" t="s">
        <v>456</v>
      </c>
      <c r="C10273" t="s">
        <v>6704</v>
      </c>
      <c r="D10273" t="s">
        <v>10</v>
      </c>
      <c r="E10273">
        <v>4</v>
      </c>
      <c r="F10273" t="s">
        <v>1532</v>
      </c>
      <c r="G10273" s="1">
        <v>42474.391423611101</v>
      </c>
      <c r="H10273" t="str">
        <f t="shared" si="160"/>
        <v>care for the dying, euthanasia, genetic engineering, artificial insemination, sterilization, behavior control, allocation of scarce medical resources, and health care delivery. Readings include a diversity of theologians, philosophers, social scientists, lawyers, historians, scientists, and physicians. RSET)</v>
      </c>
    </row>
    <row r="10274" spans="1:8" x14ac:dyDescent="0.25">
      <c r="A10274" t="s">
        <v>1456</v>
      </c>
      <c r="B10274" t="s">
        <v>456</v>
      </c>
      <c r="C10274" t="s">
        <v>6704</v>
      </c>
      <c r="D10274" t="s">
        <v>10</v>
      </c>
      <c r="E10274">
        <v>5</v>
      </c>
      <c r="F10274" t="s">
        <v>1533</v>
      </c>
      <c r="G10274" s="1">
        <v>42474.391423611101</v>
      </c>
      <c r="H10274" t="str">
        <f t="shared" si="160"/>
        <v>artificial insemination, sterilization, behavior control, allocation of scarce medical resources, and health care delivery. Readings include a diversity of theologians, philosophers, social scientists, lawyers, historians, scientists, and physicians. RSET)</v>
      </c>
    </row>
    <row r="10275" spans="1:8" x14ac:dyDescent="0.25">
      <c r="A10275" t="s">
        <v>1456</v>
      </c>
      <c r="B10275" t="s">
        <v>456</v>
      </c>
      <c r="C10275" t="s">
        <v>6704</v>
      </c>
      <c r="D10275" t="s">
        <v>10</v>
      </c>
      <c r="E10275">
        <v>6</v>
      </c>
      <c r="F10275" t="s">
        <v>1534</v>
      </c>
      <c r="G10275" s="1">
        <v>42474.391423611101</v>
      </c>
      <c r="H10275" t="str">
        <f t="shared" si="160"/>
        <v>allocation of scarce medical resources, and health care delivery. Readings include a diversity of theologians, philosophers, social scientists, lawyers, historians, scientists, and physicians. RSET)</v>
      </c>
    </row>
    <row r="10276" spans="1:8" x14ac:dyDescent="0.25">
      <c r="A10276" t="s">
        <v>1456</v>
      </c>
      <c r="B10276" t="s">
        <v>456</v>
      </c>
      <c r="C10276" t="s">
        <v>6704</v>
      </c>
      <c r="D10276" t="s">
        <v>10</v>
      </c>
      <c r="E10276">
        <v>7</v>
      </c>
      <c r="F10276" t="s">
        <v>3088</v>
      </c>
      <c r="G10276" s="1">
        <v>42474.391423611101</v>
      </c>
      <c r="H10276" t="str">
        <f t="shared" si="160"/>
        <v>delivery. Readings include a diversity of theologians, philosophers, social scientists, lawyers, historians, scientists, and physicians. RSET)</v>
      </c>
    </row>
    <row r="10277" spans="1:8" x14ac:dyDescent="0.25">
      <c r="A10277" t="s">
        <v>1456</v>
      </c>
      <c r="B10277" t="s">
        <v>456</v>
      </c>
      <c r="C10277" t="s">
        <v>6704</v>
      </c>
      <c r="D10277" t="s">
        <v>10</v>
      </c>
      <c r="E10277">
        <v>8</v>
      </c>
      <c r="F10277" t="s">
        <v>1535</v>
      </c>
      <c r="G10277" s="1">
        <v>42474.391423611101</v>
      </c>
      <c r="H10277" t="str">
        <f t="shared" si="160"/>
        <v>philosophers, social scientists, lawyers, historians, scientists, and physicians. RSET)</v>
      </c>
    </row>
    <row r="10278" spans="1:8" x14ac:dyDescent="0.25">
      <c r="A10278" t="s">
        <v>1456</v>
      </c>
      <c r="B10278" t="s">
        <v>456</v>
      </c>
      <c r="C10278" t="s">
        <v>6704</v>
      </c>
      <c r="D10278" t="s">
        <v>10</v>
      </c>
      <c r="E10278">
        <v>9</v>
      </c>
      <c r="F10278" t="s">
        <v>1536</v>
      </c>
      <c r="G10278" s="1">
        <v>42474.391423611101</v>
      </c>
      <c r="H10278" t="str">
        <f t="shared" si="160"/>
        <v>scientists, and physicians. RSET)</v>
      </c>
    </row>
    <row r="10279" spans="1:8" x14ac:dyDescent="0.25">
      <c r="A10279" t="s">
        <v>1456</v>
      </c>
      <c r="B10279" t="s">
        <v>456</v>
      </c>
      <c r="C10279" t="s">
        <v>6704</v>
      </c>
      <c r="D10279" t="s">
        <v>10</v>
      </c>
      <c r="E10279">
        <v>11</v>
      </c>
      <c r="F10279" t="s">
        <v>7611</v>
      </c>
      <c r="G10279" s="1">
        <v>42474.391423611101</v>
      </c>
      <c r="H10279" t="str">
        <f t="shared" si="160"/>
        <v>RSET)</v>
      </c>
    </row>
    <row r="10280" spans="1:8" x14ac:dyDescent="0.25">
      <c r="A10280" t="s">
        <v>1456</v>
      </c>
      <c r="B10280" t="s">
        <v>358</v>
      </c>
      <c r="C10280" t="s">
        <v>6704</v>
      </c>
      <c r="D10280" t="s">
        <v>10</v>
      </c>
      <c r="E10280">
        <v>1</v>
      </c>
      <c r="F10280" t="s">
        <v>3089</v>
      </c>
      <c r="G10280" s="1">
        <v>42474.392534722203</v>
      </c>
      <c r="H10280" t="str">
        <f t="shared" si="160"/>
        <v>A critical examination of the ways in which values are ex- pressed in business decisions within the religious and cultural contexts which shape these values. Theories of ethics and social responsibility are examined in relation to issues such as environmental concerns, hiring practices, ad- vertising, consumer demands, and related issues that re- quire self-regulation or government-imposed regulation of corporations. (ATTR: ARTS, CAR, ISP, RSET)</v>
      </c>
    </row>
    <row r="10281" spans="1:8" x14ac:dyDescent="0.25">
      <c r="A10281" t="s">
        <v>1456</v>
      </c>
      <c r="B10281" t="s">
        <v>358</v>
      </c>
      <c r="C10281" t="s">
        <v>6704</v>
      </c>
      <c r="D10281" t="s">
        <v>10</v>
      </c>
      <c r="E10281">
        <v>2</v>
      </c>
      <c r="F10281" t="s">
        <v>3090</v>
      </c>
      <c r="G10281" s="1">
        <v>42474.392534722203</v>
      </c>
      <c r="H10281" t="str">
        <f t="shared" si="160"/>
        <v>pressed in business decisions within the religious and cultural contexts which shape these values. Theories of ethics and social responsibility are examined in relation to issues such as environmental concerns, hiring practices, ad- vertising, consumer demands, and related issues that re- quire self-regulation or government-imposed regulation of corporations. (ATTR: ARTS, CAR, ISP, RSET)</v>
      </c>
    </row>
    <row r="10282" spans="1:8" x14ac:dyDescent="0.25">
      <c r="A10282" t="s">
        <v>1456</v>
      </c>
      <c r="B10282" t="s">
        <v>358</v>
      </c>
      <c r="C10282" t="s">
        <v>6704</v>
      </c>
      <c r="D10282" t="s">
        <v>10</v>
      </c>
      <c r="E10282">
        <v>3</v>
      </c>
      <c r="F10282" t="s">
        <v>3091</v>
      </c>
      <c r="G10282" s="1">
        <v>42474.392534722203</v>
      </c>
      <c r="H10282" t="str">
        <f t="shared" si="160"/>
        <v>cultural contexts which shape these values. Theories of ethics and social responsibility are examined in relation to issues such as environmental concerns, hiring practices, ad- vertising, consumer demands, and related issues that re- quire self-regulation or government-imposed regulation of corporations. (ATTR: ARTS, CAR, ISP, RSET)</v>
      </c>
    </row>
    <row r="10283" spans="1:8" x14ac:dyDescent="0.25">
      <c r="A10283" t="s">
        <v>1456</v>
      </c>
      <c r="B10283" t="s">
        <v>358</v>
      </c>
      <c r="C10283" t="s">
        <v>6704</v>
      </c>
      <c r="D10283" t="s">
        <v>10</v>
      </c>
      <c r="E10283">
        <v>4</v>
      </c>
      <c r="F10283" t="s">
        <v>3092</v>
      </c>
      <c r="G10283" s="1">
        <v>42474.392534722203</v>
      </c>
      <c r="H10283" t="str">
        <f t="shared" si="160"/>
        <v>ethics and social responsibility are examined in relation to issues such as environmental concerns, hiring practices, ad- vertising, consumer demands, and related issues that re- quire self-regulation or government-imposed regulation of corporations. (ATTR: ARTS, CAR, ISP, RSET)</v>
      </c>
    </row>
    <row r="10284" spans="1:8" x14ac:dyDescent="0.25">
      <c r="A10284" t="s">
        <v>1456</v>
      </c>
      <c r="B10284" t="s">
        <v>358</v>
      </c>
      <c r="C10284" t="s">
        <v>6704</v>
      </c>
      <c r="D10284" t="s">
        <v>10</v>
      </c>
      <c r="E10284">
        <v>5</v>
      </c>
      <c r="F10284" t="s">
        <v>3093</v>
      </c>
      <c r="G10284" s="1">
        <v>42474.392534722203</v>
      </c>
      <c r="H10284" t="str">
        <f t="shared" si="160"/>
        <v>issues such as environmental concerns, hiring practices, ad- vertising, consumer demands, and related issues that re- quire self-regulation or government-imposed regulation of corporations. (ATTR: ARTS, CAR, ISP, RSET)</v>
      </c>
    </row>
    <row r="10285" spans="1:8" x14ac:dyDescent="0.25">
      <c r="A10285" t="s">
        <v>1456</v>
      </c>
      <c r="B10285" t="s">
        <v>358</v>
      </c>
      <c r="C10285" t="s">
        <v>6704</v>
      </c>
      <c r="D10285" t="s">
        <v>10</v>
      </c>
      <c r="E10285">
        <v>6</v>
      </c>
      <c r="F10285" t="s">
        <v>3094</v>
      </c>
      <c r="G10285" s="1">
        <v>42474.392534722203</v>
      </c>
      <c r="H10285" t="str">
        <f t="shared" si="160"/>
        <v>vertising, consumer demands, and related issues that re- quire self-regulation or government-imposed regulation of corporations. (ATTR: ARTS, CAR, ISP, RSET)</v>
      </c>
    </row>
    <row r="10286" spans="1:8" x14ac:dyDescent="0.25">
      <c r="A10286" t="s">
        <v>1456</v>
      </c>
      <c r="B10286" t="s">
        <v>358</v>
      </c>
      <c r="C10286" t="s">
        <v>6704</v>
      </c>
      <c r="D10286" t="s">
        <v>10</v>
      </c>
      <c r="E10286">
        <v>7</v>
      </c>
      <c r="F10286" t="s">
        <v>3095</v>
      </c>
      <c r="G10286" s="1">
        <v>42474.392534722203</v>
      </c>
      <c r="H10286" t="str">
        <f t="shared" si="160"/>
        <v>quire self-regulation or government-imposed regulation of corporations. (ATTR: ARTS, CAR, ISP, RSET)</v>
      </c>
    </row>
    <row r="10287" spans="1:8" x14ac:dyDescent="0.25">
      <c r="A10287" t="s">
        <v>1456</v>
      </c>
      <c r="B10287" t="s">
        <v>358</v>
      </c>
      <c r="C10287" t="s">
        <v>6704</v>
      </c>
      <c r="D10287" t="s">
        <v>10</v>
      </c>
      <c r="E10287">
        <v>8</v>
      </c>
      <c r="F10287" t="s">
        <v>3096</v>
      </c>
      <c r="G10287" s="1">
        <v>42474.392534722203</v>
      </c>
      <c r="H10287" t="str">
        <f t="shared" si="160"/>
        <v>corporations. (ATTR: ARTS, CAR, ISP, RSET)</v>
      </c>
    </row>
    <row r="10288" spans="1:8" x14ac:dyDescent="0.25">
      <c r="A10288" t="s">
        <v>1456</v>
      </c>
      <c r="B10288" t="s">
        <v>1692</v>
      </c>
      <c r="C10288" t="s">
        <v>6704</v>
      </c>
      <c r="D10288" t="s">
        <v>10</v>
      </c>
      <c r="E10288">
        <v>1</v>
      </c>
      <c r="F10288" t="s">
        <v>3097</v>
      </c>
      <c r="G10288" s="1">
        <v>42474.392974536997</v>
      </c>
      <c r="H10288" t="str">
        <f t="shared" si="160"/>
        <v>An examination of the relation between ethics and politics as interpreted by selected, representative religious thinkers. (ATTR: ARTS,CAR,ISP,REB,RSET)</v>
      </c>
    </row>
    <row r="10289" spans="1:8" x14ac:dyDescent="0.25">
      <c r="A10289" t="s">
        <v>1456</v>
      </c>
      <c r="B10289" t="s">
        <v>1692</v>
      </c>
      <c r="C10289" t="s">
        <v>6704</v>
      </c>
      <c r="D10289" t="s">
        <v>10</v>
      </c>
      <c r="E10289">
        <v>2</v>
      </c>
      <c r="F10289" t="s">
        <v>3098</v>
      </c>
      <c r="G10289" s="1">
        <v>42474.392974536997</v>
      </c>
      <c r="H10289" t="str">
        <f t="shared" si="160"/>
        <v>as interpreted by selected, representative religious thinkers. (ATTR: ARTS,CAR,ISP,REB,RSET)</v>
      </c>
    </row>
    <row r="10290" spans="1:8" x14ac:dyDescent="0.25">
      <c r="A10290" t="s">
        <v>1456</v>
      </c>
      <c r="B10290" t="s">
        <v>1692</v>
      </c>
      <c r="C10290" t="s">
        <v>6704</v>
      </c>
      <c r="D10290" t="s">
        <v>10</v>
      </c>
      <c r="E10290">
        <v>3</v>
      </c>
      <c r="F10290" t="s">
        <v>7347</v>
      </c>
      <c r="G10290" s="1">
        <v>42474.392974536997</v>
      </c>
      <c r="H10290" t="str">
        <f t="shared" si="160"/>
        <v>thinkers. (ATTR: ARTS,CAR,ISP,REB,RSET)</v>
      </c>
    </row>
    <row r="10291" spans="1:8" x14ac:dyDescent="0.25">
      <c r="A10291" t="s">
        <v>1456</v>
      </c>
      <c r="B10291" t="s">
        <v>947</v>
      </c>
      <c r="C10291" t="s">
        <v>6704</v>
      </c>
      <c r="D10291" t="s">
        <v>10</v>
      </c>
      <c r="E10291">
        <v>1</v>
      </c>
      <c r="F10291" t="s">
        <v>3099</v>
      </c>
      <c r="G10291" s="1">
        <v>42474.395416666703</v>
      </c>
      <c r="H10291" t="str">
        <f t="shared" si="160"/>
        <v>A study of men's experience as gendered persons, rather than as universal human beings, from the perspectives of men's studies and religious ethics. The course will examine gender relations and critical theory as well as specific topics re- lated to men's lives, such as: growing up male, seasons of men's lives, friends and lovers, sexuality and marriage, careers and fatherhood, politics and war, and new spiritual and social visions. (ATTR: ARTS,CAR,RSET,WSTU)</v>
      </c>
    </row>
    <row r="10292" spans="1:8" x14ac:dyDescent="0.25">
      <c r="A10292" t="s">
        <v>1456</v>
      </c>
      <c r="B10292" t="s">
        <v>947</v>
      </c>
      <c r="C10292" t="s">
        <v>6704</v>
      </c>
      <c r="D10292" t="s">
        <v>10</v>
      </c>
      <c r="E10292">
        <v>2</v>
      </c>
      <c r="F10292" t="s">
        <v>3100</v>
      </c>
      <c r="G10292" s="1">
        <v>42474.395416666703</v>
      </c>
      <c r="H10292" t="str">
        <f t="shared" si="160"/>
        <v>as universal human beings, from the perspectives of men's studies and religious ethics. The course will examine gender relations and critical theory as well as specific topics re- lated to men's lives, such as: growing up male, seasons of men's lives, friends and lovers, sexuality and marriage, careers and fatherhood, politics and war, and new spiritual and social visions. (ATTR: ARTS,CAR,RSET,WSTU)</v>
      </c>
    </row>
    <row r="10293" spans="1:8" x14ac:dyDescent="0.25">
      <c r="A10293" t="s">
        <v>1456</v>
      </c>
      <c r="B10293" t="s">
        <v>947</v>
      </c>
      <c r="C10293" t="s">
        <v>6704</v>
      </c>
      <c r="D10293" t="s">
        <v>10</v>
      </c>
      <c r="E10293">
        <v>3</v>
      </c>
      <c r="F10293" t="s">
        <v>3101</v>
      </c>
      <c r="G10293" s="1">
        <v>42474.395416666703</v>
      </c>
      <c r="H10293" t="str">
        <f t="shared" si="160"/>
        <v>studies and religious ethics. The course will examine gender relations and critical theory as well as specific topics re- lated to men's lives, such as: growing up male, seasons of men's lives, friends and lovers, sexuality and marriage, careers and fatherhood, politics and war, and new spiritual and social visions. (ATTR: ARTS,CAR,RSET,WSTU)</v>
      </c>
    </row>
    <row r="10294" spans="1:8" x14ac:dyDescent="0.25">
      <c r="A10294" t="s">
        <v>1456</v>
      </c>
      <c r="B10294" t="s">
        <v>947</v>
      </c>
      <c r="C10294" t="s">
        <v>6704</v>
      </c>
      <c r="D10294" t="s">
        <v>10</v>
      </c>
      <c r="E10294">
        <v>4</v>
      </c>
      <c r="F10294" t="s">
        <v>3102</v>
      </c>
      <c r="G10294" s="1">
        <v>42474.395416666703</v>
      </c>
      <c r="H10294" t="str">
        <f t="shared" si="160"/>
        <v>relations and critical theory as well as specific topics re- lated to men's lives, such as: growing up male, seasons of men's lives, friends and lovers, sexuality and marriage, careers and fatherhood, politics and war, and new spiritual and social visions. (ATTR: ARTS,CAR,RSET,WSTU)</v>
      </c>
    </row>
    <row r="10295" spans="1:8" x14ac:dyDescent="0.25">
      <c r="A10295" t="s">
        <v>1456</v>
      </c>
      <c r="B10295" t="s">
        <v>947</v>
      </c>
      <c r="C10295" t="s">
        <v>6704</v>
      </c>
      <c r="D10295" t="s">
        <v>10</v>
      </c>
      <c r="E10295">
        <v>5</v>
      </c>
      <c r="F10295" t="s">
        <v>3103</v>
      </c>
      <c r="G10295" s="1">
        <v>42474.395416666703</v>
      </c>
      <c r="H10295" t="str">
        <f t="shared" si="160"/>
        <v>lated to men's lives, such as: growing up male, seasons of men's lives, friends and lovers, sexuality and marriage, careers and fatherhood, politics and war, and new spiritual and social visions. (ATTR: ARTS,CAR,RSET,WSTU)</v>
      </c>
    </row>
    <row r="10296" spans="1:8" x14ac:dyDescent="0.25">
      <c r="A10296" t="s">
        <v>1456</v>
      </c>
      <c r="B10296" t="s">
        <v>947</v>
      </c>
      <c r="C10296" t="s">
        <v>6704</v>
      </c>
      <c r="D10296" t="s">
        <v>10</v>
      </c>
      <c r="E10296">
        <v>6</v>
      </c>
      <c r="F10296" t="s">
        <v>3104</v>
      </c>
      <c r="G10296" s="1">
        <v>42474.395416666703</v>
      </c>
      <c r="H10296" t="str">
        <f t="shared" si="160"/>
        <v>men's lives, friends and lovers, sexuality and marriage, careers and fatherhood, politics and war, and new spiritual and social visions. (ATTR: ARTS,CAR,RSET,WSTU)</v>
      </c>
    </row>
    <row r="10297" spans="1:8" x14ac:dyDescent="0.25">
      <c r="A10297" t="s">
        <v>1456</v>
      </c>
      <c r="B10297" t="s">
        <v>947</v>
      </c>
      <c r="C10297" t="s">
        <v>6704</v>
      </c>
      <c r="D10297" t="s">
        <v>10</v>
      </c>
      <c r="E10297">
        <v>7</v>
      </c>
      <c r="F10297" t="s">
        <v>3105</v>
      </c>
      <c r="G10297" s="1">
        <v>42474.395416666703</v>
      </c>
      <c r="H10297" t="str">
        <f t="shared" si="160"/>
        <v>careers and fatherhood, politics and war, and new spiritual and social visions. (ATTR: ARTS,CAR,RSET,WSTU)</v>
      </c>
    </row>
    <row r="10298" spans="1:8" x14ac:dyDescent="0.25">
      <c r="A10298" t="s">
        <v>1456</v>
      </c>
      <c r="B10298" t="s">
        <v>947</v>
      </c>
      <c r="C10298" t="s">
        <v>6704</v>
      </c>
      <c r="D10298" t="s">
        <v>10</v>
      </c>
      <c r="E10298">
        <v>8</v>
      </c>
      <c r="F10298" t="s">
        <v>3106</v>
      </c>
      <c r="G10298" s="1">
        <v>42474.395416666703</v>
      </c>
      <c r="H10298" t="str">
        <f t="shared" si="160"/>
        <v>and social visions. (ATTR: ARTS,CAR,RSET,WSTU)</v>
      </c>
    </row>
    <row r="10299" spans="1:8" x14ac:dyDescent="0.25">
      <c r="A10299" t="s">
        <v>1456</v>
      </c>
      <c r="B10299" t="s">
        <v>1685</v>
      </c>
      <c r="C10299" t="s">
        <v>6704</v>
      </c>
      <c r="D10299" t="s">
        <v>10</v>
      </c>
      <c r="E10299">
        <v>1</v>
      </c>
      <c r="F10299" t="s">
        <v>3107</v>
      </c>
      <c r="G10299" s="1">
        <v>42474.412835648101</v>
      </c>
      <c r="H10299" t="str">
        <f t="shared" si="160"/>
        <v>An overview of the religious traditions of various native peoples such as Native Americans, Africans and Pacific Islanders. The role of religious experience in the cultural, historical and social worlds of these peoples is considered in their historical and modern settings. The course will pay special attention to the contributions of these peoples to the religious and cultural worlds of modern times. (ATTR: ARTS, CAR, MCCP, RSWR)</v>
      </c>
    </row>
    <row r="10300" spans="1:8" x14ac:dyDescent="0.25">
      <c r="A10300" t="s">
        <v>1456</v>
      </c>
      <c r="B10300" t="s">
        <v>1685</v>
      </c>
      <c r="C10300" t="s">
        <v>6704</v>
      </c>
      <c r="D10300" t="s">
        <v>10</v>
      </c>
      <c r="E10300">
        <v>2</v>
      </c>
      <c r="F10300" t="s">
        <v>3108</v>
      </c>
      <c r="G10300" s="1">
        <v>42474.412835648101</v>
      </c>
      <c r="H10300" t="str">
        <f t="shared" si="160"/>
        <v>peoples such as Native Americans, Africans and Pacific Islanders. The role of religious experience in the cultural, historical and social worlds of these peoples is considered in their historical and modern settings. The course will pay special attention to the contributions of these peoples to the religious and cultural worlds of modern times. (ATTR: ARTS, CAR, MCCP, RSWR)</v>
      </c>
    </row>
    <row r="10301" spans="1:8" x14ac:dyDescent="0.25">
      <c r="A10301" t="s">
        <v>1456</v>
      </c>
      <c r="B10301" t="s">
        <v>1685</v>
      </c>
      <c r="C10301" t="s">
        <v>6704</v>
      </c>
      <c r="D10301" t="s">
        <v>10</v>
      </c>
      <c r="E10301">
        <v>3</v>
      </c>
      <c r="F10301" t="s">
        <v>3109</v>
      </c>
      <c r="G10301" s="1">
        <v>42474.412835648101</v>
      </c>
      <c r="H10301" t="str">
        <f t="shared" si="160"/>
        <v>Islanders. The role of religious experience in the cultural, historical and social worlds of these peoples is considered in their historical and modern settings. The course will pay special attention to the contributions of these peoples to the religious and cultural worlds of modern times. (ATTR: ARTS, CAR, MCCP, RSWR)</v>
      </c>
    </row>
    <row r="10302" spans="1:8" x14ac:dyDescent="0.25">
      <c r="A10302" t="s">
        <v>1456</v>
      </c>
      <c r="B10302" t="s">
        <v>1685</v>
      </c>
      <c r="C10302" t="s">
        <v>6704</v>
      </c>
      <c r="D10302" t="s">
        <v>10</v>
      </c>
      <c r="E10302">
        <v>4</v>
      </c>
      <c r="F10302" t="s">
        <v>3110</v>
      </c>
      <c r="G10302" s="1">
        <v>42474.412835648101</v>
      </c>
      <c r="H10302" t="str">
        <f t="shared" si="160"/>
        <v>historical and social worlds of these peoples is considered in their historical and modern settings. The course will pay special attention to the contributions of these peoples to the religious and cultural worlds of modern times. (ATTR: ARTS, CAR, MCCP, RSWR)</v>
      </c>
    </row>
    <row r="10303" spans="1:8" x14ac:dyDescent="0.25">
      <c r="A10303" t="s">
        <v>1456</v>
      </c>
      <c r="B10303" t="s">
        <v>1685</v>
      </c>
      <c r="C10303" t="s">
        <v>6704</v>
      </c>
      <c r="D10303" t="s">
        <v>10</v>
      </c>
      <c r="E10303">
        <v>5</v>
      </c>
      <c r="F10303" t="s">
        <v>3111</v>
      </c>
      <c r="G10303" s="1">
        <v>42474.412835648101</v>
      </c>
      <c r="H10303" t="str">
        <f t="shared" si="160"/>
        <v>in their historical and modern settings. The course will pay special attention to the contributions of these peoples to the religious and cultural worlds of modern times. (ATTR: ARTS, CAR, MCCP, RSWR)</v>
      </c>
    </row>
    <row r="10304" spans="1:8" x14ac:dyDescent="0.25">
      <c r="A10304" t="s">
        <v>1456</v>
      </c>
      <c r="B10304" t="s">
        <v>1685</v>
      </c>
      <c r="C10304" t="s">
        <v>6704</v>
      </c>
      <c r="D10304" t="s">
        <v>10</v>
      </c>
      <c r="E10304">
        <v>6</v>
      </c>
      <c r="F10304" t="s">
        <v>3112</v>
      </c>
      <c r="G10304" s="1">
        <v>42474.412835648101</v>
      </c>
      <c r="H10304" t="str">
        <f t="shared" si="160"/>
        <v>special attention to the contributions of these peoples to the religious and cultural worlds of modern times. (ATTR: ARTS, CAR, MCCP, RSWR)</v>
      </c>
    </row>
    <row r="10305" spans="1:8" x14ac:dyDescent="0.25">
      <c r="A10305" t="s">
        <v>1456</v>
      </c>
      <c r="B10305" t="s">
        <v>1685</v>
      </c>
      <c r="C10305" t="s">
        <v>6704</v>
      </c>
      <c r="D10305" t="s">
        <v>10</v>
      </c>
      <c r="E10305">
        <v>7</v>
      </c>
      <c r="F10305" t="s">
        <v>3113</v>
      </c>
      <c r="G10305" s="1">
        <v>42474.412835648101</v>
      </c>
      <c r="H10305" t="str">
        <f t="shared" si="160"/>
        <v>the religious and cultural worlds of modern times. (ATTR: ARTS, CAR, MCCP, RSWR)</v>
      </c>
    </row>
    <row r="10306" spans="1:8" x14ac:dyDescent="0.25">
      <c r="A10306" t="s">
        <v>1456</v>
      </c>
      <c r="B10306" t="s">
        <v>1685</v>
      </c>
      <c r="C10306" t="s">
        <v>6704</v>
      </c>
      <c r="D10306" t="s">
        <v>10</v>
      </c>
      <c r="E10306">
        <v>8</v>
      </c>
      <c r="F10306" t="s">
        <v>3114</v>
      </c>
      <c r="G10306" s="1">
        <v>42474.412835648101</v>
      </c>
      <c r="H10306" t="str">
        <f t="shared" si="160"/>
        <v>ARTS, CAR, MCCP, RSWR)</v>
      </c>
    </row>
    <row r="10307" spans="1:8" x14ac:dyDescent="0.25">
      <c r="A10307" t="s">
        <v>1456</v>
      </c>
      <c r="B10307" t="s">
        <v>7322</v>
      </c>
      <c r="C10307" t="s">
        <v>6704</v>
      </c>
      <c r="D10307" t="s">
        <v>10</v>
      </c>
      <c r="E10307">
        <v>1</v>
      </c>
      <c r="F10307" t="s">
        <v>7950</v>
      </c>
      <c r="G10307" s="1">
        <v>42474.415567129603</v>
      </c>
      <c r="H10307" t="str">
        <f t="shared" ref="H10307:H10370" si="161">IF(E10308=1,F10307,F10307&amp;" "&amp;H10308)</f>
        <v>A study of Hinduism in its specific cultural and historical settings, paying considerable attention to diverse Hindu texts and practices from the "east" and the "west." Explores Hindu iconographies, narratives, spaces and ways of worship.  Introduces interpretive strategies from comparative, feminist, social, and</v>
      </c>
    </row>
    <row r="10308" spans="1:8" x14ac:dyDescent="0.25">
      <c r="A10308" t="s">
        <v>1456</v>
      </c>
      <c r="B10308" t="s">
        <v>7322</v>
      </c>
      <c r="C10308" t="s">
        <v>6704</v>
      </c>
      <c r="D10308" t="s">
        <v>10</v>
      </c>
      <c r="E10308">
        <v>2</v>
      </c>
      <c r="F10308" t="s">
        <v>7951</v>
      </c>
      <c r="G10308" s="1">
        <v>42474.415567129603</v>
      </c>
      <c r="H10308" t="str">
        <f t="shared" si="161"/>
        <v>historical settings, paying considerable attention to diverse Hindu texts and practices from the "east" and the "west." Explores Hindu iconographies, narratives, spaces and ways of worship.  Introduces interpretive strategies from comparative, feminist, social, and</v>
      </c>
    </row>
    <row r="10309" spans="1:8" x14ac:dyDescent="0.25">
      <c r="A10309" t="s">
        <v>1456</v>
      </c>
      <c r="B10309" t="s">
        <v>7322</v>
      </c>
      <c r="C10309" t="s">
        <v>6704</v>
      </c>
      <c r="D10309" t="s">
        <v>10</v>
      </c>
      <c r="E10309">
        <v>3</v>
      </c>
      <c r="F10309" t="s">
        <v>7952</v>
      </c>
      <c r="G10309" s="1">
        <v>42474.415567129603</v>
      </c>
      <c r="H10309" t="str">
        <f t="shared" si="161"/>
        <v>diverse Hindu texts and practices from the "east" and the "west." Explores Hindu iconographies, narratives, spaces and ways of worship.  Introduces interpretive strategies from comparative, feminist, social, and</v>
      </c>
    </row>
    <row r="10310" spans="1:8" x14ac:dyDescent="0.25">
      <c r="A10310" t="s">
        <v>1456</v>
      </c>
      <c r="B10310" t="s">
        <v>7322</v>
      </c>
      <c r="C10310" t="s">
        <v>6704</v>
      </c>
      <c r="D10310" t="s">
        <v>10</v>
      </c>
      <c r="E10310">
        <v>4</v>
      </c>
      <c r="F10310" t="s">
        <v>7953</v>
      </c>
      <c r="G10310" s="1">
        <v>42474.415567129603</v>
      </c>
      <c r="H10310" t="str">
        <f t="shared" si="161"/>
        <v>the "west." Explores Hindu iconographies, narratives, spaces and ways of worship.  Introduces interpretive strategies from comparative, feminist, social, and</v>
      </c>
    </row>
    <row r="10311" spans="1:8" x14ac:dyDescent="0.25">
      <c r="A10311" t="s">
        <v>1456</v>
      </c>
      <c r="B10311" t="s">
        <v>7322</v>
      </c>
      <c r="C10311" t="s">
        <v>6704</v>
      </c>
      <c r="D10311" t="s">
        <v>10</v>
      </c>
      <c r="E10311">
        <v>5</v>
      </c>
      <c r="F10311" t="s">
        <v>7954</v>
      </c>
      <c r="G10311" s="1">
        <v>42474.415567129603</v>
      </c>
      <c r="H10311" t="str">
        <f t="shared" si="161"/>
        <v>spaces and ways of worship.  Introduces interpretive strategies from comparative, feminist, social, and</v>
      </c>
    </row>
    <row r="10312" spans="1:8" x14ac:dyDescent="0.25">
      <c r="A10312" t="s">
        <v>1456</v>
      </c>
      <c r="B10312" t="s">
        <v>7322</v>
      </c>
      <c r="C10312" t="s">
        <v>6704</v>
      </c>
      <c r="D10312" t="s">
        <v>10</v>
      </c>
      <c r="E10312">
        <v>6</v>
      </c>
      <c r="F10312" t="s">
        <v>7955</v>
      </c>
      <c r="G10312" s="1">
        <v>42474.415567129603</v>
      </c>
      <c r="H10312" t="str">
        <f t="shared" si="161"/>
        <v>strategies from comparative, feminist, social, and</v>
      </c>
    </row>
    <row r="10313" spans="1:8" x14ac:dyDescent="0.25">
      <c r="A10313" t="s">
        <v>1456</v>
      </c>
      <c r="B10313" t="s">
        <v>362</v>
      </c>
      <c r="C10313" t="s">
        <v>6704</v>
      </c>
      <c r="D10313" t="s">
        <v>10</v>
      </c>
      <c r="E10313">
        <v>1</v>
      </c>
      <c r="F10313" t="s">
        <v>1537</v>
      </c>
      <c r="G10313" s="1">
        <v>42474.417881944399</v>
      </c>
      <c r="H10313" t="str">
        <f t="shared" si="161"/>
        <v>A survey of the history, development and structure of the religious traditions of Buddhism including the Theravada, Mahayana, Tibetan and Zen traditions. The religious experience of Buddhists and its impact on the cultures of India, Central Asia, China and Japan are examined. In addition attention is paid to the growing presence of Buddhism in Europe and the United States.</v>
      </c>
    </row>
    <row r="10314" spans="1:8" x14ac:dyDescent="0.25">
      <c r="A10314" t="s">
        <v>1456</v>
      </c>
      <c r="B10314" t="s">
        <v>362</v>
      </c>
      <c r="C10314" t="s">
        <v>6704</v>
      </c>
      <c r="D10314" t="s">
        <v>10</v>
      </c>
      <c r="E10314">
        <v>2</v>
      </c>
      <c r="F10314" t="s">
        <v>1538</v>
      </c>
      <c r="G10314" s="1">
        <v>42474.417881944399</v>
      </c>
      <c r="H10314" t="str">
        <f t="shared" si="161"/>
        <v>religious traditions of Buddhism including the Theravada, Mahayana, Tibetan and Zen traditions. The religious experience of Buddhists and its impact on the cultures of India, Central Asia, China and Japan are examined. In addition attention is paid to the growing presence of Buddhism in Europe and the United States.</v>
      </c>
    </row>
    <row r="10315" spans="1:8" x14ac:dyDescent="0.25">
      <c r="A10315" t="s">
        <v>1456</v>
      </c>
      <c r="B10315" t="s">
        <v>362</v>
      </c>
      <c r="C10315" t="s">
        <v>6704</v>
      </c>
      <c r="D10315" t="s">
        <v>10</v>
      </c>
      <c r="E10315">
        <v>3</v>
      </c>
      <c r="F10315" t="s">
        <v>1539</v>
      </c>
      <c r="G10315" s="1">
        <v>42474.417881944399</v>
      </c>
      <c r="H10315" t="str">
        <f t="shared" si="161"/>
        <v>Mahayana, Tibetan and Zen traditions. The religious experience of Buddhists and its impact on the cultures of India, Central Asia, China and Japan are examined. In addition attention is paid to the growing presence of Buddhism in Europe and the United States.</v>
      </c>
    </row>
    <row r="10316" spans="1:8" x14ac:dyDescent="0.25">
      <c r="A10316" t="s">
        <v>1456</v>
      </c>
      <c r="B10316" t="s">
        <v>362</v>
      </c>
      <c r="C10316" t="s">
        <v>6704</v>
      </c>
      <c r="D10316" t="s">
        <v>10</v>
      </c>
      <c r="E10316">
        <v>4</v>
      </c>
      <c r="F10316" t="s">
        <v>1540</v>
      </c>
      <c r="G10316" s="1">
        <v>42474.417881944399</v>
      </c>
      <c r="H10316" t="str">
        <f t="shared" si="161"/>
        <v>experience of Buddhists and its impact on the cultures of India, Central Asia, China and Japan are examined. In addition attention is paid to the growing presence of Buddhism in Europe and the United States.</v>
      </c>
    </row>
    <row r="10317" spans="1:8" x14ac:dyDescent="0.25">
      <c r="A10317" t="s">
        <v>1456</v>
      </c>
      <c r="B10317" t="s">
        <v>362</v>
      </c>
      <c r="C10317" t="s">
        <v>6704</v>
      </c>
      <c r="D10317" t="s">
        <v>10</v>
      </c>
      <c r="E10317">
        <v>5</v>
      </c>
      <c r="F10317" t="s">
        <v>1541</v>
      </c>
      <c r="G10317" s="1">
        <v>42474.417881944399</v>
      </c>
      <c r="H10317" t="str">
        <f t="shared" si="161"/>
        <v>India, Central Asia, China and Japan are examined. In addition attention is paid to the growing presence of Buddhism in Europe and the United States.</v>
      </c>
    </row>
    <row r="10318" spans="1:8" x14ac:dyDescent="0.25">
      <c r="A10318" t="s">
        <v>1456</v>
      </c>
      <c r="B10318" t="s">
        <v>362</v>
      </c>
      <c r="C10318" t="s">
        <v>6704</v>
      </c>
      <c r="D10318" t="s">
        <v>10</v>
      </c>
      <c r="E10318">
        <v>6</v>
      </c>
      <c r="F10318" t="s">
        <v>1542</v>
      </c>
      <c r="G10318" s="1">
        <v>42474.417881944399</v>
      </c>
      <c r="H10318" t="str">
        <f t="shared" si="161"/>
        <v>addition attention is paid to the growing presence of Buddhism in Europe and the United States.</v>
      </c>
    </row>
    <row r="10319" spans="1:8" x14ac:dyDescent="0.25">
      <c r="A10319" t="s">
        <v>1456</v>
      </c>
      <c r="B10319" t="s">
        <v>362</v>
      </c>
      <c r="C10319" t="s">
        <v>6704</v>
      </c>
      <c r="D10319" t="s">
        <v>10</v>
      </c>
      <c r="E10319">
        <v>7</v>
      </c>
      <c r="F10319" t="s">
        <v>1543</v>
      </c>
      <c r="G10319" s="1">
        <v>42474.417881944399</v>
      </c>
      <c r="H10319" t="str">
        <f t="shared" si="161"/>
        <v>Buddhism in Europe and the United States.</v>
      </c>
    </row>
    <row r="10320" spans="1:8" x14ac:dyDescent="0.25">
      <c r="A10320" t="s">
        <v>1456</v>
      </c>
      <c r="B10320" t="s">
        <v>5039</v>
      </c>
      <c r="C10320" t="s">
        <v>6704</v>
      </c>
      <c r="D10320" t="s">
        <v>10</v>
      </c>
      <c r="E10320">
        <v>1</v>
      </c>
      <c r="F10320" t="s">
        <v>5296</v>
      </c>
      <c r="G10320" s="1">
        <v>42474.419270833299</v>
      </c>
      <c r="H10320" t="str">
        <f t="shared" si="161"/>
        <v>A study of popular goddesses from the "east" and the "west" in their specific cultural and historical settings, with considerable attention to Indian goddesses. Explores iconographies, texts, and worship practices of several goddesses belonging to diverse religious traditions including Hinduism, Buddihism, Jainism, and ancient Greek religions. Introduces interpretive strategies in goddess scholarship from comparative and feminist frameworks. (ATTR: ARTS, CAR, CFD, RSRT, RSRW, WSTU)</v>
      </c>
    </row>
    <row r="10321" spans="1:8" x14ac:dyDescent="0.25">
      <c r="A10321" t="s">
        <v>1456</v>
      </c>
      <c r="B10321" t="s">
        <v>5039</v>
      </c>
      <c r="C10321" t="s">
        <v>6704</v>
      </c>
      <c r="D10321" t="s">
        <v>10</v>
      </c>
      <c r="E10321">
        <v>2</v>
      </c>
      <c r="F10321" t="s">
        <v>5297</v>
      </c>
      <c r="G10321" s="1">
        <v>42474.419270833299</v>
      </c>
      <c r="H10321" t="str">
        <f t="shared" si="161"/>
        <v>"west" in their specific cultural and historical settings, with considerable attention to Indian goddesses. Explores iconographies, texts, and worship practices of several goddesses belonging to diverse religious traditions including Hinduism, Buddihism, Jainism, and ancient Greek religions. Introduces interpretive strategies in goddess scholarship from comparative and feminist frameworks. (ATTR: ARTS, CAR, CFD, RSRT, RSRW, WSTU)</v>
      </c>
    </row>
    <row r="10322" spans="1:8" x14ac:dyDescent="0.25">
      <c r="A10322" t="s">
        <v>1456</v>
      </c>
      <c r="B10322" t="s">
        <v>5039</v>
      </c>
      <c r="C10322" t="s">
        <v>6704</v>
      </c>
      <c r="D10322" t="s">
        <v>10</v>
      </c>
      <c r="E10322">
        <v>3</v>
      </c>
      <c r="F10322" t="s">
        <v>5399</v>
      </c>
      <c r="G10322" s="1">
        <v>42474.419270833299</v>
      </c>
      <c r="H10322" t="str">
        <f t="shared" si="161"/>
        <v>with considerable attention to Indian goddesses. Explores iconographies, texts, and worship practices of several goddesses belonging to diverse religious traditions including Hinduism, Buddihism, Jainism, and ancient Greek religions. Introduces interpretive strategies in goddess scholarship from comparative and feminist frameworks. (ATTR: ARTS, CAR, CFD, RSRT, RSRW, WSTU)</v>
      </c>
    </row>
    <row r="10323" spans="1:8" x14ac:dyDescent="0.25">
      <c r="A10323" t="s">
        <v>1456</v>
      </c>
      <c r="B10323" t="s">
        <v>5039</v>
      </c>
      <c r="C10323" t="s">
        <v>6704</v>
      </c>
      <c r="D10323" t="s">
        <v>10</v>
      </c>
      <c r="E10323">
        <v>4</v>
      </c>
      <c r="F10323" t="s">
        <v>5400</v>
      </c>
      <c r="G10323" s="1">
        <v>42474.419270833299</v>
      </c>
      <c r="H10323" t="str">
        <f t="shared" si="161"/>
        <v>iconographies, texts, and worship practices of several goddesses belonging to diverse religious traditions including Hinduism, Buddihism, Jainism, and ancient Greek religions. Introduces interpretive strategies in goddess scholarship from comparative and feminist frameworks. (ATTR: ARTS, CAR, CFD, RSRT, RSRW, WSTU)</v>
      </c>
    </row>
    <row r="10324" spans="1:8" x14ac:dyDescent="0.25">
      <c r="A10324" t="s">
        <v>1456</v>
      </c>
      <c r="B10324" t="s">
        <v>5039</v>
      </c>
      <c r="C10324" t="s">
        <v>6704</v>
      </c>
      <c r="D10324" t="s">
        <v>10</v>
      </c>
      <c r="E10324">
        <v>5</v>
      </c>
      <c r="F10324" t="s">
        <v>5401</v>
      </c>
      <c r="G10324" s="1">
        <v>42474.419270833299</v>
      </c>
      <c r="H10324" t="str">
        <f t="shared" si="161"/>
        <v>goddesses belonging to diverse religious traditions including Hinduism, Buddihism, Jainism, and ancient Greek religions. Introduces interpretive strategies in goddess scholarship from comparative and feminist frameworks. (ATTR: ARTS, CAR, CFD, RSRT, RSRW, WSTU)</v>
      </c>
    </row>
    <row r="10325" spans="1:8" x14ac:dyDescent="0.25">
      <c r="A10325" t="s">
        <v>1456</v>
      </c>
      <c r="B10325" t="s">
        <v>5039</v>
      </c>
      <c r="C10325" t="s">
        <v>6704</v>
      </c>
      <c r="D10325" t="s">
        <v>10</v>
      </c>
      <c r="E10325">
        <v>6</v>
      </c>
      <c r="F10325" t="s">
        <v>5402</v>
      </c>
      <c r="G10325" s="1">
        <v>42474.419270833299</v>
      </c>
      <c r="H10325" t="str">
        <f t="shared" si="161"/>
        <v>including Hinduism, Buddihism, Jainism, and ancient Greek religions. Introduces interpretive strategies in goddess scholarship from comparative and feminist frameworks. (ATTR: ARTS, CAR, CFD, RSRT, RSRW, WSTU)</v>
      </c>
    </row>
    <row r="10326" spans="1:8" x14ac:dyDescent="0.25">
      <c r="A10326" t="s">
        <v>1456</v>
      </c>
      <c r="B10326" t="s">
        <v>5039</v>
      </c>
      <c r="C10326" t="s">
        <v>6704</v>
      </c>
      <c r="D10326" t="s">
        <v>10</v>
      </c>
      <c r="E10326">
        <v>7</v>
      </c>
      <c r="F10326" t="s">
        <v>5403</v>
      </c>
      <c r="G10326" s="1">
        <v>42474.419270833299</v>
      </c>
      <c r="H10326" t="str">
        <f t="shared" si="161"/>
        <v>religions. Introduces interpretive strategies in goddess scholarship from comparative and feminist frameworks. (ATTR: ARTS, CAR, CFD, RSRT, RSRW, WSTU)</v>
      </c>
    </row>
    <row r="10327" spans="1:8" x14ac:dyDescent="0.25">
      <c r="A10327" t="s">
        <v>1456</v>
      </c>
      <c r="B10327" t="s">
        <v>5039</v>
      </c>
      <c r="C10327" t="s">
        <v>6704</v>
      </c>
      <c r="D10327" t="s">
        <v>10</v>
      </c>
      <c r="E10327">
        <v>8</v>
      </c>
      <c r="F10327" t="s">
        <v>5404</v>
      </c>
      <c r="G10327" s="1">
        <v>42474.419270833299</v>
      </c>
      <c r="H10327" t="str">
        <f t="shared" si="161"/>
        <v>scholarship from comparative and feminist frameworks. (ATTR: ARTS, CAR, CFD, RSRT, RSRW, WSTU)</v>
      </c>
    </row>
    <row r="10328" spans="1:8" x14ac:dyDescent="0.25">
      <c r="A10328" t="s">
        <v>1456</v>
      </c>
      <c r="B10328" t="s">
        <v>5039</v>
      </c>
      <c r="C10328" t="s">
        <v>6704</v>
      </c>
      <c r="D10328" t="s">
        <v>10</v>
      </c>
      <c r="E10328">
        <v>9</v>
      </c>
      <c r="F10328" t="s">
        <v>7362</v>
      </c>
      <c r="G10328" s="1">
        <v>42474.419270833299</v>
      </c>
      <c r="H10328" t="str">
        <f t="shared" si="161"/>
        <v>(ATTR: ARTS, CAR, CFD, RSRT, RSRW, WSTU)</v>
      </c>
    </row>
    <row r="10329" spans="1:8" x14ac:dyDescent="0.25">
      <c r="A10329" t="s">
        <v>1456</v>
      </c>
      <c r="B10329" t="s">
        <v>1443</v>
      </c>
      <c r="C10329" t="s">
        <v>6704</v>
      </c>
      <c r="D10329" t="s">
        <v>10</v>
      </c>
      <c r="E10329">
        <v>1</v>
      </c>
      <c r="F10329" t="s">
        <v>4526</v>
      </c>
      <c r="G10329" s="1">
        <v>42474.426817129599</v>
      </c>
      <c r="H10329" t="str">
        <f t="shared" si="161"/>
        <v>A study of the relationship of religion and globalization in both their historical and contemporary manifestations. The course will focus on the development of New Religious Movements as global phenomena, the rise of "Fundamentalist" movements as a response to global and modern developments, and the Franciscan Tradition as a Christian encounter with RSWR)</v>
      </c>
    </row>
    <row r="10330" spans="1:8" x14ac:dyDescent="0.25">
      <c r="A10330" t="s">
        <v>1456</v>
      </c>
      <c r="B10330" t="s">
        <v>1443</v>
      </c>
      <c r="C10330" t="s">
        <v>6704</v>
      </c>
      <c r="D10330" t="s">
        <v>10</v>
      </c>
      <c r="E10330">
        <v>2</v>
      </c>
      <c r="F10330" t="s">
        <v>4527</v>
      </c>
      <c r="G10330" s="1">
        <v>42474.426817129599</v>
      </c>
      <c r="H10330" t="str">
        <f t="shared" si="161"/>
        <v>both their historical and contemporary manifestations. The course will focus on the development of New Religious Movements as global phenomena, the rise of "Fundamentalist" movements as a response to global and modern developments, and the Franciscan Tradition as a Christian encounter with RSWR)</v>
      </c>
    </row>
    <row r="10331" spans="1:8" x14ac:dyDescent="0.25">
      <c r="A10331" t="s">
        <v>1456</v>
      </c>
      <c r="B10331" t="s">
        <v>1443</v>
      </c>
      <c r="C10331" t="s">
        <v>6704</v>
      </c>
      <c r="D10331" t="s">
        <v>10</v>
      </c>
      <c r="E10331">
        <v>3</v>
      </c>
      <c r="F10331" t="s">
        <v>4528</v>
      </c>
      <c r="G10331" s="1">
        <v>42474.426817129599</v>
      </c>
      <c r="H10331" t="str">
        <f t="shared" si="161"/>
        <v>course will focus on the development of New Religious Movements as global phenomena, the rise of "Fundamentalist" movements as a response to global and modern developments, and the Franciscan Tradition as a Christian encounter with RSWR)</v>
      </c>
    </row>
    <row r="10332" spans="1:8" x14ac:dyDescent="0.25">
      <c r="A10332" t="s">
        <v>1456</v>
      </c>
      <c r="B10332" t="s">
        <v>1443</v>
      </c>
      <c r="C10332" t="s">
        <v>6704</v>
      </c>
      <c r="D10332" t="s">
        <v>10</v>
      </c>
      <c r="E10332">
        <v>4</v>
      </c>
      <c r="F10332" t="s">
        <v>4529</v>
      </c>
      <c r="G10332" s="1">
        <v>42474.426817129599</v>
      </c>
      <c r="H10332" t="str">
        <f t="shared" si="161"/>
        <v>Movements as global phenomena, the rise of "Fundamentalist" movements as a response to global and modern developments, and the Franciscan Tradition as a Christian encounter with RSWR)</v>
      </c>
    </row>
    <row r="10333" spans="1:8" x14ac:dyDescent="0.25">
      <c r="A10333" t="s">
        <v>1456</v>
      </c>
      <c r="B10333" t="s">
        <v>1443</v>
      </c>
      <c r="C10333" t="s">
        <v>6704</v>
      </c>
      <c r="D10333" t="s">
        <v>10</v>
      </c>
      <c r="E10333">
        <v>5</v>
      </c>
      <c r="F10333" t="s">
        <v>4530</v>
      </c>
      <c r="G10333" s="1">
        <v>42474.426817129599</v>
      </c>
      <c r="H10333" t="str">
        <f t="shared" si="161"/>
        <v>movements as a response to global and modern developments, and the Franciscan Tradition as a Christian encounter with RSWR)</v>
      </c>
    </row>
    <row r="10334" spans="1:8" x14ac:dyDescent="0.25">
      <c r="A10334" t="s">
        <v>1456</v>
      </c>
      <c r="B10334" t="s">
        <v>1443</v>
      </c>
      <c r="C10334" t="s">
        <v>6704</v>
      </c>
      <c r="D10334" t="s">
        <v>10</v>
      </c>
      <c r="E10334">
        <v>6</v>
      </c>
      <c r="F10334" t="s">
        <v>4531</v>
      </c>
      <c r="G10334" s="1">
        <v>42474.426817129599</v>
      </c>
      <c r="H10334" t="str">
        <f t="shared" si="161"/>
        <v>and the Franciscan Tradition as a Christian encounter with RSWR)</v>
      </c>
    </row>
    <row r="10335" spans="1:8" x14ac:dyDescent="0.25">
      <c r="A10335" t="s">
        <v>1456</v>
      </c>
      <c r="B10335" t="s">
        <v>1443</v>
      </c>
      <c r="C10335" t="s">
        <v>6704</v>
      </c>
      <c r="D10335" t="s">
        <v>10</v>
      </c>
      <c r="E10335">
        <v>8</v>
      </c>
      <c r="F10335" t="s">
        <v>7363</v>
      </c>
      <c r="G10335" s="1">
        <v>42474.426817129599</v>
      </c>
      <c r="H10335" t="str">
        <f t="shared" si="161"/>
        <v>RSWR)</v>
      </c>
    </row>
    <row r="10336" spans="1:8" x14ac:dyDescent="0.25">
      <c r="A10336" t="s">
        <v>1456</v>
      </c>
      <c r="B10336" t="s">
        <v>43</v>
      </c>
      <c r="C10336" t="s">
        <v>6704</v>
      </c>
      <c r="D10336" t="s">
        <v>10</v>
      </c>
      <c r="E10336">
        <v>1</v>
      </c>
      <c r="F10336" t="s">
        <v>1544</v>
      </c>
      <c r="G10336" s="1">
        <v>42474.428101851903</v>
      </c>
      <c r="H10336" t="str">
        <f t="shared" si="161"/>
        <v>As an academically oriented field experience, this course offers three semester hours credit for an intensive two-to two-and-a-half week study program in selected geographical areas to study aspects of religion from the perspectives of subdisciplines of historical studies, religious though, ethics, or world religions, preceded by orientation 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37" spans="1:8" x14ac:dyDescent="0.25">
      <c r="A10337" t="s">
        <v>1456</v>
      </c>
      <c r="B10337" t="s">
        <v>43</v>
      </c>
      <c r="C10337" t="s">
        <v>6704</v>
      </c>
      <c r="D10337" t="s">
        <v>10</v>
      </c>
      <c r="E10337">
        <v>2</v>
      </c>
      <c r="F10337" t="s">
        <v>1545</v>
      </c>
      <c r="G10337" s="1">
        <v>42474.428101851903</v>
      </c>
      <c r="H10337" t="str">
        <f t="shared" si="161"/>
        <v>offers three semester hours credit for an intensive two-to two-and-a-half week study program in selected geographical areas to study aspects of religion from the perspectives of subdisciplines of historical studies, religious though, ethics, or world religions, preceded by orientation 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38" spans="1:8" x14ac:dyDescent="0.25">
      <c r="A10338" t="s">
        <v>1456</v>
      </c>
      <c r="B10338" t="s">
        <v>43</v>
      </c>
      <c r="C10338" t="s">
        <v>6704</v>
      </c>
      <c r="D10338" t="s">
        <v>10</v>
      </c>
      <c r="E10338">
        <v>3</v>
      </c>
      <c r="F10338" t="s">
        <v>1546</v>
      </c>
      <c r="G10338" s="1">
        <v>42474.428101851903</v>
      </c>
      <c r="H10338" t="str">
        <f t="shared" si="161"/>
        <v>two-and-a-half week study program in selected geographical areas to study aspects of religion from the perspectives of subdisciplines of historical studies, religious though, ethics, or world religions, preceded by orientation 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39" spans="1:8" x14ac:dyDescent="0.25">
      <c r="A10339" t="s">
        <v>1456</v>
      </c>
      <c r="B10339" t="s">
        <v>43</v>
      </c>
      <c r="C10339" t="s">
        <v>6704</v>
      </c>
      <c r="D10339" t="s">
        <v>10</v>
      </c>
      <c r="E10339">
        <v>4</v>
      </c>
      <c r="F10339" t="s">
        <v>1547</v>
      </c>
      <c r="G10339" s="1">
        <v>42474.428101851903</v>
      </c>
      <c r="H10339" t="str">
        <f t="shared" si="161"/>
        <v>areas to study aspects of religion from the perspectives of subdisciplines of historical studies, religious though, ethics, or world religions, preceded by orientation 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40" spans="1:8" x14ac:dyDescent="0.25">
      <c r="A10340" t="s">
        <v>1456</v>
      </c>
      <c r="B10340" t="s">
        <v>43</v>
      </c>
      <c r="C10340" t="s">
        <v>6704</v>
      </c>
      <c r="D10340" t="s">
        <v>10</v>
      </c>
      <c r="E10340">
        <v>5</v>
      </c>
      <c r="F10340" t="s">
        <v>1548</v>
      </c>
      <c r="G10340" s="1">
        <v>42474.428101851903</v>
      </c>
      <c r="H10340" t="str">
        <f t="shared" si="161"/>
        <v>subdisciplines of historical studies, religious though, ethics, or world religions, preceded by orientation 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41" spans="1:8" x14ac:dyDescent="0.25">
      <c r="A10341" t="s">
        <v>1456</v>
      </c>
      <c r="B10341" t="s">
        <v>43</v>
      </c>
      <c r="C10341" t="s">
        <v>6704</v>
      </c>
      <c r="D10341" t="s">
        <v>10</v>
      </c>
      <c r="E10341">
        <v>6</v>
      </c>
      <c r="F10341" t="s">
        <v>1549</v>
      </c>
      <c r="G10341" s="1">
        <v>42474.428101851903</v>
      </c>
      <c r="H10341" t="str">
        <f t="shared" si="161"/>
        <v>ethics, or world religions, preceded by orientation 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42" spans="1:8" x14ac:dyDescent="0.25">
      <c r="A10342" t="s">
        <v>1456</v>
      </c>
      <c r="B10342" t="s">
        <v>43</v>
      </c>
      <c r="C10342" t="s">
        <v>6704</v>
      </c>
      <c r="D10342" t="s">
        <v>10</v>
      </c>
      <c r="E10342">
        <v>7</v>
      </c>
      <c r="F10342" t="s">
        <v>1550</v>
      </c>
      <c r="G10342" s="1">
        <v>42474.428101851903</v>
      </c>
      <c r="H10342" t="str">
        <f t="shared" si="161"/>
        <v>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43" spans="1:8" x14ac:dyDescent="0.25">
      <c r="A10343" t="s">
        <v>1456</v>
      </c>
      <c r="B10343" t="s">
        <v>43</v>
      </c>
      <c r="C10343" t="s">
        <v>6704</v>
      </c>
      <c r="D10343" t="s">
        <v>10</v>
      </c>
      <c r="E10343">
        <v>9</v>
      </c>
      <c r="F10343" t="s">
        <v>1551</v>
      </c>
      <c r="G10343" s="1">
        <v>42474.428101851903</v>
      </c>
      <c r="H10343" t="str">
        <f t="shared" si="161"/>
        <v>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44" spans="1:8" x14ac:dyDescent="0.25">
      <c r="A10344" t="s">
        <v>1456</v>
      </c>
      <c r="B10344" t="s">
        <v>43</v>
      </c>
      <c r="C10344" t="s">
        <v>6704</v>
      </c>
      <c r="D10344" t="s">
        <v>10</v>
      </c>
      <c r="E10344">
        <v>10</v>
      </c>
      <c r="F10344" t="s">
        <v>1552</v>
      </c>
      <c r="G10344" s="1">
        <v>42474.428101851903</v>
      </c>
      <c r="H10344" t="str">
        <f t="shared" si="161"/>
        <v>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45" spans="1:8" x14ac:dyDescent="0.25">
      <c r="A10345" t="s">
        <v>1456</v>
      </c>
      <c r="B10345" t="s">
        <v>43</v>
      </c>
      <c r="C10345" t="s">
        <v>6704</v>
      </c>
      <c r="D10345" t="s">
        <v>10</v>
      </c>
      <c r="E10345">
        <v>11</v>
      </c>
      <c r="F10345" t="s">
        <v>1553</v>
      </c>
      <c r="G10345" s="1">
        <v>42474.428101851903</v>
      </c>
      <c r="H10345" t="str">
        <f t="shared" si="161"/>
        <v>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0346" spans="1:8" x14ac:dyDescent="0.25">
      <c r="A10346" t="s">
        <v>1456</v>
      </c>
      <c r="B10346" t="s">
        <v>43</v>
      </c>
      <c r="C10346" t="s">
        <v>6704</v>
      </c>
      <c r="D10346" t="s">
        <v>10</v>
      </c>
      <c r="E10346">
        <v>12</v>
      </c>
      <c r="F10346" t="s">
        <v>1554</v>
      </c>
      <c r="G10346" s="1">
        <v>42474.428101851903</v>
      </c>
      <c r="H10346" t="str">
        <f t="shared" si="161"/>
        <v>the African American Community, and Franciscan Italy. Travel costs are paid by the student. The cost varies each semester. "Students may repeat this course for credit provided the selected subject matter has not been previously taken for credit"</v>
      </c>
    </row>
    <row r="10347" spans="1:8" x14ac:dyDescent="0.25">
      <c r="A10347" t="s">
        <v>1456</v>
      </c>
      <c r="B10347" t="s">
        <v>43</v>
      </c>
      <c r="C10347" t="s">
        <v>6704</v>
      </c>
      <c r="D10347" t="s">
        <v>10</v>
      </c>
      <c r="E10347">
        <v>13</v>
      </c>
      <c r="F10347" t="s">
        <v>1555</v>
      </c>
      <c r="G10347" s="1">
        <v>42474.428101851903</v>
      </c>
      <c r="H10347" t="str">
        <f t="shared" si="161"/>
        <v>costs are paid by the student. The cost varies each semester. "Students may repeat this course for credit provided the selected subject matter has not been previously taken for credit"</v>
      </c>
    </row>
    <row r="10348" spans="1:8" x14ac:dyDescent="0.25">
      <c r="A10348" t="s">
        <v>1456</v>
      </c>
      <c r="B10348" t="s">
        <v>43</v>
      </c>
      <c r="C10348" t="s">
        <v>6704</v>
      </c>
      <c r="D10348" t="s">
        <v>10</v>
      </c>
      <c r="E10348">
        <v>14</v>
      </c>
      <c r="F10348" t="s">
        <v>6282</v>
      </c>
      <c r="G10348" s="1">
        <v>42474.428101851903</v>
      </c>
      <c r="H10348" t="str">
        <f t="shared" si="161"/>
        <v>semester. "Students may repeat this course for credit provided the selected subject matter has not been previously taken for credit"</v>
      </c>
    </row>
    <row r="10349" spans="1:8" x14ac:dyDescent="0.25">
      <c r="A10349" t="s">
        <v>1456</v>
      </c>
      <c r="B10349" t="s">
        <v>43</v>
      </c>
      <c r="C10349" t="s">
        <v>6704</v>
      </c>
      <c r="D10349" t="s">
        <v>10</v>
      </c>
      <c r="E10349">
        <v>15</v>
      </c>
      <c r="F10349" t="s">
        <v>6283</v>
      </c>
      <c r="G10349" s="1">
        <v>42474.428101851903</v>
      </c>
      <c r="H10349" t="str">
        <f t="shared" si="161"/>
        <v>provided the selected subject matter has not been previously taken for credit"</v>
      </c>
    </row>
    <row r="10350" spans="1:8" x14ac:dyDescent="0.25">
      <c r="A10350" t="s">
        <v>1456</v>
      </c>
      <c r="B10350" t="s">
        <v>43</v>
      </c>
      <c r="C10350" t="s">
        <v>6704</v>
      </c>
      <c r="D10350" t="s">
        <v>10</v>
      </c>
      <c r="E10350">
        <v>16</v>
      </c>
      <c r="F10350" t="s">
        <v>6284</v>
      </c>
      <c r="G10350" s="1">
        <v>42474.428101851903</v>
      </c>
      <c r="H10350" t="str">
        <f t="shared" si="161"/>
        <v>previously taken for credit"</v>
      </c>
    </row>
    <row r="10351" spans="1:8" x14ac:dyDescent="0.25">
      <c r="A10351" t="s">
        <v>1456</v>
      </c>
      <c r="B10351" t="s">
        <v>708</v>
      </c>
      <c r="C10351" t="s">
        <v>8302</v>
      </c>
      <c r="D10351" t="s">
        <v>10</v>
      </c>
      <c r="E10351">
        <v>1</v>
      </c>
      <c r="F10351" t="s">
        <v>9577</v>
      </c>
      <c r="G10351" s="1">
        <v>43558.572650463</v>
      </c>
      <c r="H10351" t="str">
        <f t="shared" si="161"/>
        <v>This course will familiarize students with the people, events, and ideas that have inspired the Franciscan Movement. Students will come to understand the historical development of the Franciscan movement in all its diversity within the context of the High Middle Ages, in comparison with and in contrast to earlier forms of religious life within the Christian tradition. Topics may include the role of Franciscans in the development of Christian Spirituality over the past 800 Prerequistes:HIST 101,102,103,104 or 190 and RELG 101</v>
      </c>
    </row>
    <row r="10352" spans="1:8" x14ac:dyDescent="0.25">
      <c r="A10352" t="s">
        <v>1456</v>
      </c>
      <c r="B10352" t="s">
        <v>708</v>
      </c>
      <c r="C10352" t="s">
        <v>8302</v>
      </c>
      <c r="D10352" t="s">
        <v>10</v>
      </c>
      <c r="E10352">
        <v>2</v>
      </c>
      <c r="F10352" t="s">
        <v>9578</v>
      </c>
      <c r="G10352" s="1">
        <v>43558.572650463</v>
      </c>
      <c r="H10352" t="str">
        <f t="shared" si="161"/>
        <v>events, and ideas that have inspired the Franciscan Movement. Students will come to understand the historical development of the Franciscan movement in all its diversity within the context of the High Middle Ages, in comparison with and in contrast to earlier forms of religious life within the Christian tradition. Topics may include the role of Franciscans in the development of Christian Spirituality over the past 800 Prerequistes:HIST 101,102,103,104 or 190 and RELG 101</v>
      </c>
    </row>
    <row r="10353" spans="1:8" x14ac:dyDescent="0.25">
      <c r="A10353" t="s">
        <v>1456</v>
      </c>
      <c r="B10353" t="s">
        <v>708</v>
      </c>
      <c r="C10353" t="s">
        <v>8302</v>
      </c>
      <c r="D10353" t="s">
        <v>10</v>
      </c>
      <c r="E10353">
        <v>3</v>
      </c>
      <c r="F10353" t="s">
        <v>9568</v>
      </c>
      <c r="G10353" s="1">
        <v>43558.572650463</v>
      </c>
      <c r="H10353" t="str">
        <f t="shared" si="161"/>
        <v>Movement. Students will come to understand the historical development of the Franciscan movement in all its diversity within the context of the High Middle Ages, in comparison with and in contrast to earlier forms of religious life within the Christian tradition. Topics may include the role of Franciscans in the development of Christian Spirituality over the past 800 Prerequistes:HIST 101,102,103,104 or 190 and RELG 101</v>
      </c>
    </row>
    <row r="10354" spans="1:8" x14ac:dyDescent="0.25">
      <c r="A10354" t="s">
        <v>1456</v>
      </c>
      <c r="B10354" t="s">
        <v>708</v>
      </c>
      <c r="C10354" t="s">
        <v>8302</v>
      </c>
      <c r="D10354" t="s">
        <v>10</v>
      </c>
      <c r="E10354">
        <v>4</v>
      </c>
      <c r="F10354" t="s">
        <v>9579</v>
      </c>
      <c r="G10354" s="1">
        <v>43558.572650463</v>
      </c>
      <c r="H10354" t="str">
        <f t="shared" si="161"/>
        <v>historical development of the Franciscan movement in all its diversity within the context of the High Middle Ages, in comparison with and in contrast to earlier forms of religious life within the Christian tradition. Topics may include the role of Franciscans in the development of Christian Spirituality over the past 800 Prerequistes:HIST 101,102,103,104 or 190 and RELG 101</v>
      </c>
    </row>
    <row r="10355" spans="1:8" x14ac:dyDescent="0.25">
      <c r="A10355" t="s">
        <v>1456</v>
      </c>
      <c r="B10355" t="s">
        <v>708</v>
      </c>
      <c r="C10355" t="s">
        <v>8302</v>
      </c>
      <c r="D10355" t="s">
        <v>10</v>
      </c>
      <c r="E10355">
        <v>5</v>
      </c>
      <c r="F10355" t="s">
        <v>9580</v>
      </c>
      <c r="G10355" s="1">
        <v>43558.572650463</v>
      </c>
      <c r="H10355" t="str">
        <f t="shared" si="161"/>
        <v>all its diversity within the context of the High Middle Ages, in comparison with and in contrast to earlier forms of religious life within the Christian tradition. Topics may include the role of Franciscans in the development of Christian Spirituality over the past 800 Prerequistes:HIST 101,102,103,104 or 190 and RELG 101</v>
      </c>
    </row>
    <row r="10356" spans="1:8" x14ac:dyDescent="0.25">
      <c r="A10356" t="s">
        <v>1456</v>
      </c>
      <c r="B10356" t="s">
        <v>708</v>
      </c>
      <c r="C10356" t="s">
        <v>8302</v>
      </c>
      <c r="D10356" t="s">
        <v>10</v>
      </c>
      <c r="E10356">
        <v>6</v>
      </c>
      <c r="F10356" t="s">
        <v>9581</v>
      </c>
      <c r="G10356" s="1">
        <v>43558.572650463</v>
      </c>
      <c r="H10356" t="str">
        <f t="shared" si="161"/>
        <v>Ages, in comparison with and in contrast to earlier forms of religious life within the Christian tradition. Topics may include the role of Franciscans in the development of Christian Spirituality over the past 800 Prerequistes:HIST 101,102,103,104 or 190 and RELG 101</v>
      </c>
    </row>
    <row r="10357" spans="1:8" x14ac:dyDescent="0.25">
      <c r="A10357" t="s">
        <v>1456</v>
      </c>
      <c r="B10357" t="s">
        <v>708</v>
      </c>
      <c r="C10357" t="s">
        <v>8302</v>
      </c>
      <c r="D10357" t="s">
        <v>10</v>
      </c>
      <c r="E10357">
        <v>7</v>
      </c>
      <c r="F10357" t="s">
        <v>9582</v>
      </c>
      <c r="G10357" s="1">
        <v>43558.572650463</v>
      </c>
      <c r="H10357" t="str">
        <f t="shared" si="161"/>
        <v>forms of religious life within the Christian tradition. Topics may include the role of Franciscans in the development of Christian Spirituality over the past 800 Prerequistes:HIST 101,102,103,104 or 190 and RELG 101</v>
      </c>
    </row>
    <row r="10358" spans="1:8" x14ac:dyDescent="0.25">
      <c r="A10358" t="s">
        <v>1456</v>
      </c>
      <c r="B10358" t="s">
        <v>708</v>
      </c>
      <c r="C10358" t="s">
        <v>8302</v>
      </c>
      <c r="D10358" t="s">
        <v>10</v>
      </c>
      <c r="E10358">
        <v>8</v>
      </c>
      <c r="F10358" t="s">
        <v>9583</v>
      </c>
      <c r="G10358" s="1">
        <v>43558.572650463</v>
      </c>
      <c r="H10358" t="str">
        <f t="shared" si="161"/>
        <v>Topics may include the role of Franciscans in the development of Christian Spirituality over the past 800 Prerequistes:HIST 101,102,103,104 or 190 and RELG 101</v>
      </c>
    </row>
    <row r="10359" spans="1:8" x14ac:dyDescent="0.25">
      <c r="A10359" t="s">
        <v>1456</v>
      </c>
      <c r="B10359" t="s">
        <v>708</v>
      </c>
      <c r="C10359" t="s">
        <v>8302</v>
      </c>
      <c r="D10359" t="s">
        <v>10</v>
      </c>
      <c r="E10359">
        <v>9</v>
      </c>
      <c r="F10359" t="s">
        <v>9584</v>
      </c>
      <c r="G10359" s="1">
        <v>43558.572650463</v>
      </c>
      <c r="H10359" t="str">
        <f t="shared" si="161"/>
        <v>development of Christian Spirituality over the past 800 Prerequistes:HIST 101,102,103,104 or 190 and RELG 101</v>
      </c>
    </row>
    <row r="10360" spans="1:8" x14ac:dyDescent="0.25">
      <c r="A10360" t="s">
        <v>1456</v>
      </c>
      <c r="B10360" t="s">
        <v>708</v>
      </c>
      <c r="C10360" t="s">
        <v>8302</v>
      </c>
      <c r="D10360" t="s">
        <v>10</v>
      </c>
      <c r="E10360">
        <v>12</v>
      </c>
      <c r="F10360" t="s">
        <v>9627</v>
      </c>
      <c r="G10360" s="1">
        <v>43558.572650463</v>
      </c>
      <c r="H10360" t="str">
        <f t="shared" si="161"/>
        <v>Prerequistes:HIST 101,102,103,104 or 190 and RELG 101</v>
      </c>
    </row>
    <row r="10361" spans="1:8" x14ac:dyDescent="0.25">
      <c r="A10361" t="s">
        <v>1456</v>
      </c>
      <c r="B10361" t="s">
        <v>2065</v>
      </c>
      <c r="C10361" t="s">
        <v>9</v>
      </c>
      <c r="D10361" t="s">
        <v>10</v>
      </c>
      <c r="E10361">
        <v>1</v>
      </c>
      <c r="F10361" t="s">
        <v>2066</v>
      </c>
      <c r="G10361" s="1">
        <v>37285</v>
      </c>
      <c r="H10361" t="str">
        <f t="shared" si="161"/>
        <v>An examination of how Jews and Judaism have responded to the crisis of modernity. Topics to be examined include the effects of the breakdown of the European Ghetto; the birth of Reform, Conservative, Reconstructionist, and Neo-orthodox Judaism; the Haskalah movement; Zionism; 20th century Jewish thought; post-Holocaust theology; contemporary trends in Judaism. (ATTR: ARTS, RSHS)</v>
      </c>
    </row>
    <row r="10362" spans="1:8" x14ac:dyDescent="0.25">
      <c r="A10362" t="s">
        <v>1456</v>
      </c>
      <c r="B10362" t="s">
        <v>2065</v>
      </c>
      <c r="C10362" t="s">
        <v>9</v>
      </c>
      <c r="D10362" t="s">
        <v>10</v>
      </c>
      <c r="E10362">
        <v>2</v>
      </c>
      <c r="F10362" t="s">
        <v>2067</v>
      </c>
      <c r="G10362" s="1">
        <v>37285</v>
      </c>
      <c r="H10362" t="str">
        <f t="shared" si="161"/>
        <v>crisis of modernity. Topics to be examined include the effects of the breakdown of the European Ghetto; the birth of Reform, Conservative, Reconstructionist, and Neo-orthodox Judaism; the Haskalah movement; Zionism; 20th century Jewish thought; post-Holocaust theology; contemporary trends in Judaism. (ATTR: ARTS, RSHS)</v>
      </c>
    </row>
    <row r="10363" spans="1:8" x14ac:dyDescent="0.25">
      <c r="A10363" t="s">
        <v>1456</v>
      </c>
      <c r="B10363" t="s">
        <v>2065</v>
      </c>
      <c r="C10363" t="s">
        <v>9</v>
      </c>
      <c r="D10363" t="s">
        <v>10</v>
      </c>
      <c r="E10363">
        <v>3</v>
      </c>
      <c r="F10363" t="s">
        <v>2068</v>
      </c>
      <c r="G10363" s="1">
        <v>37285</v>
      </c>
      <c r="H10363" t="str">
        <f t="shared" si="161"/>
        <v>effects of the breakdown of the European Ghetto; the birth of Reform, Conservative, Reconstructionist, and Neo-orthodox Judaism; the Haskalah movement; Zionism; 20th century Jewish thought; post-Holocaust theology; contemporary trends in Judaism. (ATTR: ARTS, RSHS)</v>
      </c>
    </row>
    <row r="10364" spans="1:8" x14ac:dyDescent="0.25">
      <c r="A10364" t="s">
        <v>1456</v>
      </c>
      <c r="B10364" t="s">
        <v>2065</v>
      </c>
      <c r="C10364" t="s">
        <v>9</v>
      </c>
      <c r="D10364" t="s">
        <v>10</v>
      </c>
      <c r="E10364">
        <v>4</v>
      </c>
      <c r="F10364" t="s">
        <v>2069</v>
      </c>
      <c r="G10364" s="1">
        <v>37285</v>
      </c>
      <c r="H10364" t="str">
        <f t="shared" si="161"/>
        <v>of Reform, Conservative, Reconstructionist, and Neo-orthodox Judaism; the Haskalah movement; Zionism; 20th century Jewish thought; post-Holocaust theology; contemporary trends in Judaism. (ATTR: ARTS, RSHS)</v>
      </c>
    </row>
    <row r="10365" spans="1:8" x14ac:dyDescent="0.25">
      <c r="A10365" t="s">
        <v>1456</v>
      </c>
      <c r="B10365" t="s">
        <v>2065</v>
      </c>
      <c r="C10365" t="s">
        <v>9</v>
      </c>
      <c r="D10365" t="s">
        <v>10</v>
      </c>
      <c r="E10365">
        <v>5</v>
      </c>
      <c r="F10365" t="s">
        <v>2070</v>
      </c>
      <c r="G10365" s="1">
        <v>37285</v>
      </c>
      <c r="H10365" t="str">
        <f t="shared" si="161"/>
        <v>Judaism; the Haskalah movement; Zionism; 20th century Jewish thought; post-Holocaust theology; contemporary trends in Judaism. (ATTR: ARTS, RSHS)</v>
      </c>
    </row>
    <row r="10366" spans="1:8" x14ac:dyDescent="0.25">
      <c r="A10366" t="s">
        <v>1456</v>
      </c>
      <c r="B10366" t="s">
        <v>2065</v>
      </c>
      <c r="C10366" t="s">
        <v>9</v>
      </c>
      <c r="D10366" t="s">
        <v>10</v>
      </c>
      <c r="E10366">
        <v>6</v>
      </c>
      <c r="F10366" t="s">
        <v>2071</v>
      </c>
      <c r="G10366" s="1">
        <v>37285</v>
      </c>
      <c r="H10366" t="str">
        <f t="shared" si="161"/>
        <v>thought; post-Holocaust theology; contemporary trends in Judaism. (ATTR: ARTS, RSHS)</v>
      </c>
    </row>
    <row r="10367" spans="1:8" x14ac:dyDescent="0.25">
      <c r="A10367" t="s">
        <v>1456</v>
      </c>
      <c r="B10367" t="s">
        <v>2065</v>
      </c>
      <c r="C10367" t="s">
        <v>9</v>
      </c>
      <c r="D10367" t="s">
        <v>10</v>
      </c>
      <c r="E10367">
        <v>7</v>
      </c>
      <c r="F10367" t="s">
        <v>2072</v>
      </c>
      <c r="G10367" s="1">
        <v>37285</v>
      </c>
      <c r="H10367" t="str">
        <f t="shared" si="161"/>
        <v>Judaism. (ATTR: ARTS, RSHS)</v>
      </c>
    </row>
    <row r="10368" spans="1:8" x14ac:dyDescent="0.25">
      <c r="A10368" t="s">
        <v>1456</v>
      </c>
      <c r="B10368" t="s">
        <v>2065</v>
      </c>
      <c r="C10368" t="s">
        <v>9</v>
      </c>
      <c r="D10368" t="s">
        <v>10</v>
      </c>
      <c r="E10368">
        <v>8</v>
      </c>
      <c r="F10368" t="s">
        <v>2073</v>
      </c>
      <c r="G10368" s="1">
        <v>37285</v>
      </c>
      <c r="H10368" t="str">
        <f t="shared" si="161"/>
        <v>(ATTR: ARTS, RSHS)</v>
      </c>
    </row>
    <row r="10369" spans="1:8" x14ac:dyDescent="0.25">
      <c r="A10369" t="s">
        <v>1456</v>
      </c>
      <c r="B10369" t="s">
        <v>47</v>
      </c>
      <c r="C10369" t="s">
        <v>1827</v>
      </c>
      <c r="D10369" t="s">
        <v>10</v>
      </c>
      <c r="E10369">
        <v>1</v>
      </c>
      <c r="F10369" t="s">
        <v>1848</v>
      </c>
      <c r="G10369" s="1">
        <v>38310</v>
      </c>
      <c r="H10369" t="str">
        <f t="shared" si="161"/>
        <v>An academically oriented study of biblical lands, this specially designed course offers three semester hours credit for an intense two-week study program in the lands of the Bible, preceded by orientation lectures, and followed by supervised research into one aspect of the field tour. Travel costs paid by student.  Cost varies each semester. (ATTR: ARTS, CAR, RSSC)</v>
      </c>
    </row>
    <row r="10370" spans="1:8" x14ac:dyDescent="0.25">
      <c r="A10370" t="s">
        <v>1456</v>
      </c>
      <c r="B10370" t="s">
        <v>47</v>
      </c>
      <c r="C10370" t="s">
        <v>1827</v>
      </c>
      <c r="D10370" t="s">
        <v>10</v>
      </c>
      <c r="E10370">
        <v>2</v>
      </c>
      <c r="F10370" t="s">
        <v>1849</v>
      </c>
      <c r="G10370" s="1">
        <v>38310</v>
      </c>
      <c r="H10370" t="str">
        <f t="shared" si="161"/>
        <v>specially designed course offers three semester hours credit for an intense two-week study program in the lands of the Bible, preceded by orientation lectures, and followed by supervised research into one aspect of the field tour. Travel costs paid by student.  Cost varies each semester. (ATTR: ARTS, CAR, RSSC)</v>
      </c>
    </row>
    <row r="10371" spans="1:8" x14ac:dyDescent="0.25">
      <c r="A10371" t="s">
        <v>1456</v>
      </c>
      <c r="B10371" t="s">
        <v>47</v>
      </c>
      <c r="C10371" t="s">
        <v>1827</v>
      </c>
      <c r="D10371" t="s">
        <v>10</v>
      </c>
      <c r="E10371">
        <v>3</v>
      </c>
      <c r="F10371" t="s">
        <v>1850</v>
      </c>
      <c r="G10371" s="1">
        <v>38310</v>
      </c>
      <c r="H10371" t="str">
        <f t="shared" ref="H10371:H10434" si="162">IF(E10372=1,F10371,F10371&amp;" "&amp;H10372)</f>
        <v>for an intense two-week study program in the lands of the Bible, preceded by orientation lectures, and followed by supervised research into one aspect of the field tour. Travel costs paid by student.  Cost varies each semester. (ATTR: ARTS, CAR, RSSC)</v>
      </c>
    </row>
    <row r="10372" spans="1:8" x14ac:dyDescent="0.25">
      <c r="A10372" t="s">
        <v>1456</v>
      </c>
      <c r="B10372" t="s">
        <v>47</v>
      </c>
      <c r="C10372" t="s">
        <v>1827</v>
      </c>
      <c r="D10372" t="s">
        <v>10</v>
      </c>
      <c r="E10372">
        <v>4</v>
      </c>
      <c r="F10372" t="s">
        <v>1851</v>
      </c>
      <c r="G10372" s="1">
        <v>38310</v>
      </c>
      <c r="H10372" t="str">
        <f t="shared" si="162"/>
        <v>Bible, preceded by orientation lectures, and followed by supervised research into one aspect of the field tour. Travel costs paid by student.  Cost varies each semester. (ATTR: ARTS, CAR, RSSC)</v>
      </c>
    </row>
    <row r="10373" spans="1:8" x14ac:dyDescent="0.25">
      <c r="A10373" t="s">
        <v>1456</v>
      </c>
      <c r="B10373" t="s">
        <v>47</v>
      </c>
      <c r="C10373" t="s">
        <v>1827</v>
      </c>
      <c r="D10373" t="s">
        <v>10</v>
      </c>
      <c r="E10373">
        <v>5</v>
      </c>
      <c r="F10373" t="s">
        <v>1852</v>
      </c>
      <c r="G10373" s="1">
        <v>38310</v>
      </c>
      <c r="H10373" t="str">
        <f t="shared" si="162"/>
        <v>supervised research into one aspect of the field tour. Travel costs paid by student.  Cost varies each semester. (ATTR: ARTS, CAR, RSSC)</v>
      </c>
    </row>
    <row r="10374" spans="1:8" x14ac:dyDescent="0.25">
      <c r="A10374" t="s">
        <v>1456</v>
      </c>
      <c r="B10374" t="s">
        <v>47</v>
      </c>
      <c r="C10374" t="s">
        <v>1827</v>
      </c>
      <c r="D10374" t="s">
        <v>10</v>
      </c>
      <c r="E10374">
        <v>6</v>
      </c>
      <c r="F10374" t="s">
        <v>1853</v>
      </c>
      <c r="G10374" s="1">
        <v>38310</v>
      </c>
      <c r="H10374" t="str">
        <f t="shared" si="162"/>
        <v>Travel costs paid by student.  Cost varies each semester. (ATTR: ARTS, CAR, RSSC)</v>
      </c>
    </row>
    <row r="10375" spans="1:8" x14ac:dyDescent="0.25">
      <c r="A10375" t="s">
        <v>1456</v>
      </c>
      <c r="B10375" t="s">
        <v>47</v>
      </c>
      <c r="C10375" t="s">
        <v>1827</v>
      </c>
      <c r="D10375" t="s">
        <v>10</v>
      </c>
      <c r="E10375">
        <v>7</v>
      </c>
      <c r="F10375" t="s">
        <v>1529</v>
      </c>
      <c r="G10375" s="1">
        <v>38310</v>
      </c>
      <c r="H10375" t="str">
        <f t="shared" si="162"/>
        <v>(ATTR: ARTS, CAR, RSSC)</v>
      </c>
    </row>
    <row r="10376" spans="1:8" x14ac:dyDescent="0.25">
      <c r="A10376" t="s">
        <v>1456</v>
      </c>
      <c r="B10376" t="s">
        <v>192</v>
      </c>
      <c r="C10376" t="s">
        <v>1827</v>
      </c>
      <c r="D10376" t="s">
        <v>10</v>
      </c>
      <c r="E10376">
        <v>1</v>
      </c>
      <c r="F10376" t="s">
        <v>3115</v>
      </c>
      <c r="G10376" s="1">
        <v>38334</v>
      </c>
      <c r="H10376" t="str">
        <f t="shared" si="162"/>
        <v>A study of the beginings of Protestant Christianity, its development in the eighteenth and nineteenth centuries, and the basic thought of representative twentieth century theo- logians such as Karl Barth, Dietrich Bonhoeffer, Rudolf Bultmann, Reinhold Niebuhr, and Paul Tillich. (ATTR: ARTS)</v>
      </c>
    </row>
    <row r="10377" spans="1:8" x14ac:dyDescent="0.25">
      <c r="A10377" t="s">
        <v>1456</v>
      </c>
      <c r="B10377" t="s">
        <v>192</v>
      </c>
      <c r="C10377" t="s">
        <v>1827</v>
      </c>
      <c r="D10377" t="s">
        <v>10</v>
      </c>
      <c r="E10377">
        <v>2</v>
      </c>
      <c r="F10377" t="s">
        <v>3116</v>
      </c>
      <c r="G10377" s="1">
        <v>38334</v>
      </c>
      <c r="H10377" t="str">
        <f t="shared" si="162"/>
        <v>development in the eighteenth and nineteenth centuries, and the basic thought of representative twentieth century theo- logians such as Karl Barth, Dietrich Bonhoeffer, Rudolf Bultmann, Reinhold Niebuhr, and Paul Tillich. (ATTR: ARTS)</v>
      </c>
    </row>
    <row r="10378" spans="1:8" x14ac:dyDescent="0.25">
      <c r="A10378" t="s">
        <v>1456</v>
      </c>
      <c r="B10378" t="s">
        <v>192</v>
      </c>
      <c r="C10378" t="s">
        <v>1827</v>
      </c>
      <c r="D10378" t="s">
        <v>10</v>
      </c>
      <c r="E10378">
        <v>3</v>
      </c>
      <c r="F10378" t="s">
        <v>3117</v>
      </c>
      <c r="G10378" s="1">
        <v>38334</v>
      </c>
      <c r="H10378" t="str">
        <f t="shared" si="162"/>
        <v>the basic thought of representative twentieth century theo- logians such as Karl Barth, Dietrich Bonhoeffer, Rudolf Bultmann, Reinhold Niebuhr, and Paul Tillich. (ATTR: ARTS)</v>
      </c>
    </row>
    <row r="10379" spans="1:8" x14ac:dyDescent="0.25">
      <c r="A10379" t="s">
        <v>1456</v>
      </c>
      <c r="B10379" t="s">
        <v>192</v>
      </c>
      <c r="C10379" t="s">
        <v>1827</v>
      </c>
      <c r="D10379" t="s">
        <v>10</v>
      </c>
      <c r="E10379">
        <v>4</v>
      </c>
      <c r="F10379" t="s">
        <v>3118</v>
      </c>
      <c r="G10379" s="1">
        <v>38334</v>
      </c>
      <c r="H10379" t="str">
        <f t="shared" si="162"/>
        <v>logians such as Karl Barth, Dietrich Bonhoeffer, Rudolf Bultmann, Reinhold Niebuhr, and Paul Tillich. (ATTR: ARTS)</v>
      </c>
    </row>
    <row r="10380" spans="1:8" x14ac:dyDescent="0.25">
      <c r="A10380" t="s">
        <v>1456</v>
      </c>
      <c r="B10380" t="s">
        <v>192</v>
      </c>
      <c r="C10380" t="s">
        <v>1827</v>
      </c>
      <c r="D10380" t="s">
        <v>10</v>
      </c>
      <c r="E10380">
        <v>5</v>
      </c>
      <c r="F10380" t="s">
        <v>3119</v>
      </c>
      <c r="G10380" s="1">
        <v>38334</v>
      </c>
      <c r="H10380" t="str">
        <f t="shared" si="162"/>
        <v>Bultmann, Reinhold Niebuhr, and Paul Tillich. (ATTR: ARTS)</v>
      </c>
    </row>
    <row r="10381" spans="1:8" x14ac:dyDescent="0.25">
      <c r="A10381" t="s">
        <v>1456</v>
      </c>
      <c r="B10381" t="s">
        <v>1641</v>
      </c>
      <c r="C10381" t="s">
        <v>1827</v>
      </c>
      <c r="D10381" t="s">
        <v>10</v>
      </c>
      <c r="E10381">
        <v>1</v>
      </c>
      <c r="F10381" t="s">
        <v>3120</v>
      </c>
      <c r="G10381" s="1">
        <v>38334</v>
      </c>
      <c r="H10381" t="str">
        <f t="shared" si="162"/>
        <v>This course explores the religious and theological dimen- sions of liberation theology. Attention will be focused on the claims about God's activity, human nature, and the Christian life made by the advocates of liberation. Recent texts by Black. feminist, gay, and Latin American theo- logians will form the context for class discussions. (ATTR: ARTS, FSRS, MCCP, RSRT)</v>
      </c>
    </row>
    <row r="10382" spans="1:8" x14ac:dyDescent="0.25">
      <c r="A10382" t="s">
        <v>1456</v>
      </c>
      <c r="B10382" t="s">
        <v>1641</v>
      </c>
      <c r="C10382" t="s">
        <v>1827</v>
      </c>
      <c r="D10382" t="s">
        <v>10</v>
      </c>
      <c r="E10382">
        <v>2</v>
      </c>
      <c r="F10382" t="s">
        <v>3121</v>
      </c>
      <c r="G10382" s="1">
        <v>38334</v>
      </c>
      <c r="H10382" t="str">
        <f t="shared" si="162"/>
        <v>sions of liberation theology. Attention will be focused on the claims about God's activity, human nature, and the Christian life made by the advocates of liberation. Recent texts by Black. feminist, gay, and Latin American theo- logians will form the context for class discussions. (ATTR: ARTS, FSRS, MCCP, RSRT)</v>
      </c>
    </row>
    <row r="10383" spans="1:8" x14ac:dyDescent="0.25">
      <c r="A10383" t="s">
        <v>1456</v>
      </c>
      <c r="B10383" t="s">
        <v>1641</v>
      </c>
      <c r="C10383" t="s">
        <v>1827</v>
      </c>
      <c r="D10383" t="s">
        <v>10</v>
      </c>
      <c r="E10383">
        <v>3</v>
      </c>
      <c r="F10383" t="s">
        <v>3122</v>
      </c>
      <c r="G10383" s="1">
        <v>38334</v>
      </c>
      <c r="H10383" t="str">
        <f t="shared" si="162"/>
        <v>the claims about God's activity, human nature, and the Christian life made by the advocates of liberation. Recent texts by Black. feminist, gay, and Latin American theo- logians will form the context for class discussions. (ATTR: ARTS, FSRS, MCCP, RSRT)</v>
      </c>
    </row>
    <row r="10384" spans="1:8" x14ac:dyDescent="0.25">
      <c r="A10384" t="s">
        <v>1456</v>
      </c>
      <c r="B10384" t="s">
        <v>1641</v>
      </c>
      <c r="C10384" t="s">
        <v>1827</v>
      </c>
      <c r="D10384" t="s">
        <v>10</v>
      </c>
      <c r="E10384">
        <v>4</v>
      </c>
      <c r="F10384" t="s">
        <v>3123</v>
      </c>
      <c r="G10384" s="1">
        <v>38334</v>
      </c>
      <c r="H10384" t="str">
        <f t="shared" si="162"/>
        <v>Christian life made by the advocates of liberation. Recent texts by Black. feminist, gay, and Latin American theo- logians will form the context for class discussions. (ATTR: ARTS, FSRS, MCCP, RSRT)</v>
      </c>
    </row>
    <row r="10385" spans="1:8" x14ac:dyDescent="0.25">
      <c r="A10385" t="s">
        <v>1456</v>
      </c>
      <c r="B10385" t="s">
        <v>1641</v>
      </c>
      <c r="C10385" t="s">
        <v>1827</v>
      </c>
      <c r="D10385" t="s">
        <v>10</v>
      </c>
      <c r="E10385">
        <v>5</v>
      </c>
      <c r="F10385" t="s">
        <v>3124</v>
      </c>
      <c r="G10385" s="1">
        <v>38334</v>
      </c>
      <c r="H10385" t="str">
        <f t="shared" si="162"/>
        <v>texts by Black. feminist, gay, and Latin American theo- logians will form the context for class discussions. (ATTR: ARTS, FSRS, MCCP, RSRT)</v>
      </c>
    </row>
    <row r="10386" spans="1:8" x14ac:dyDescent="0.25">
      <c r="A10386" t="s">
        <v>1456</v>
      </c>
      <c r="B10386" t="s">
        <v>1641</v>
      </c>
      <c r="C10386" t="s">
        <v>1827</v>
      </c>
      <c r="D10386" t="s">
        <v>10</v>
      </c>
      <c r="E10386">
        <v>6</v>
      </c>
      <c r="F10386" t="s">
        <v>3125</v>
      </c>
      <c r="G10386" s="1">
        <v>38334</v>
      </c>
      <c r="H10386" t="str">
        <f t="shared" si="162"/>
        <v>logians will form the context for class discussions. (ATTR: ARTS, FSRS, MCCP, RSRT)</v>
      </c>
    </row>
    <row r="10387" spans="1:8" x14ac:dyDescent="0.25">
      <c r="A10387" t="s">
        <v>1456</v>
      </c>
      <c r="B10387" t="s">
        <v>1641</v>
      </c>
      <c r="C10387" t="s">
        <v>1827</v>
      </c>
      <c r="D10387" t="s">
        <v>10</v>
      </c>
      <c r="E10387">
        <v>7</v>
      </c>
      <c r="F10387" t="s">
        <v>3126</v>
      </c>
      <c r="G10387" s="1">
        <v>38334</v>
      </c>
      <c r="H10387" t="str">
        <f t="shared" si="162"/>
        <v>ARTS, FSRS, MCCP, RSRT)</v>
      </c>
    </row>
    <row r="10388" spans="1:8" x14ac:dyDescent="0.25">
      <c r="A10388" t="s">
        <v>1456</v>
      </c>
      <c r="B10388" t="s">
        <v>79</v>
      </c>
      <c r="C10388" t="s">
        <v>1827</v>
      </c>
      <c r="D10388" t="s">
        <v>10</v>
      </c>
      <c r="E10388">
        <v>1</v>
      </c>
      <c r="F10388" t="s">
        <v>3127</v>
      </c>
      <c r="G10388" s="1">
        <v>38334</v>
      </c>
      <c r="H10388" t="str">
        <f t="shared" si="162"/>
        <v>This course provides field experience in religiously oriented work and programs such as those carried out in a pastoral care department, a religious service agency, a campus ministry, or a consultation center. The internship will provide for a minimum of 120 hours during the semester 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0389" spans="1:8" x14ac:dyDescent="0.25">
      <c r="A10389" t="s">
        <v>1456</v>
      </c>
      <c r="B10389" t="s">
        <v>79</v>
      </c>
      <c r="C10389" t="s">
        <v>1827</v>
      </c>
      <c r="D10389" t="s">
        <v>10</v>
      </c>
      <c r="E10389">
        <v>2</v>
      </c>
      <c r="F10389" t="s">
        <v>3128</v>
      </c>
      <c r="G10389" s="1">
        <v>38334</v>
      </c>
      <c r="H10389" t="str">
        <f t="shared" si="162"/>
        <v>oriented work and programs such as those carried out in a pastoral care department, a religious service agency, a campus ministry, or a consultation center. The internship will provide for a minimum of 120 hours during the semester 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0390" spans="1:8" x14ac:dyDescent="0.25">
      <c r="A10390" t="s">
        <v>1456</v>
      </c>
      <c r="B10390" t="s">
        <v>79</v>
      </c>
      <c r="C10390" t="s">
        <v>1827</v>
      </c>
      <c r="D10390" t="s">
        <v>10</v>
      </c>
      <c r="E10390">
        <v>3</v>
      </c>
      <c r="F10390" t="s">
        <v>3129</v>
      </c>
      <c r="G10390" s="1">
        <v>38334</v>
      </c>
      <c r="H10390" t="str">
        <f t="shared" si="162"/>
        <v>pastoral care department, a religious service agency, a campus ministry, or a consultation center. The internship will provide for a minimum of 120 hours during the semester 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0391" spans="1:8" x14ac:dyDescent="0.25">
      <c r="A10391" t="s">
        <v>1456</v>
      </c>
      <c r="B10391" t="s">
        <v>79</v>
      </c>
      <c r="C10391" t="s">
        <v>1827</v>
      </c>
      <c r="D10391" t="s">
        <v>10</v>
      </c>
      <c r="E10391">
        <v>4</v>
      </c>
      <c r="F10391" t="s">
        <v>3130</v>
      </c>
      <c r="G10391" s="1">
        <v>38334</v>
      </c>
      <c r="H10391" t="str">
        <f t="shared" si="162"/>
        <v>campus ministry, or a consultation center. The internship will provide for a minimum of 120 hours during the semester 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0392" spans="1:8" x14ac:dyDescent="0.25">
      <c r="A10392" t="s">
        <v>1456</v>
      </c>
      <c r="B10392" t="s">
        <v>79</v>
      </c>
      <c r="C10392" t="s">
        <v>1827</v>
      </c>
      <c r="D10392" t="s">
        <v>10</v>
      </c>
      <c r="E10392">
        <v>5</v>
      </c>
      <c r="F10392" t="s">
        <v>3131</v>
      </c>
      <c r="G10392" s="1">
        <v>38334</v>
      </c>
      <c r="H10392" t="str">
        <f t="shared" si="162"/>
        <v>will provide for a minimum of 120 hours during the semester 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0393" spans="1:8" x14ac:dyDescent="0.25">
      <c r="A10393" t="s">
        <v>1456</v>
      </c>
      <c r="B10393" t="s">
        <v>79</v>
      </c>
      <c r="C10393" t="s">
        <v>1827</v>
      </c>
      <c r="D10393" t="s">
        <v>10</v>
      </c>
      <c r="E10393">
        <v>6</v>
      </c>
      <c r="F10393" t="s">
        <v>3132</v>
      </c>
      <c r="G10393" s="1">
        <v>38334</v>
      </c>
      <c r="H10393" t="str">
        <f t="shared" si="162"/>
        <v>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0394" spans="1:8" x14ac:dyDescent="0.25">
      <c r="A10394" t="s">
        <v>1456</v>
      </c>
      <c r="B10394" t="s">
        <v>79</v>
      </c>
      <c r="C10394" t="s">
        <v>1827</v>
      </c>
      <c r="D10394" t="s">
        <v>10</v>
      </c>
      <c r="E10394">
        <v>7</v>
      </c>
      <c r="F10394" t="s">
        <v>3133</v>
      </c>
      <c r="G10394" s="1">
        <v>38334</v>
      </c>
      <c r="H10394" t="str">
        <f t="shared" si="162"/>
        <v>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0395" spans="1:8" x14ac:dyDescent="0.25">
      <c r="A10395" t="s">
        <v>1456</v>
      </c>
      <c r="B10395" t="s">
        <v>79</v>
      </c>
      <c r="C10395" t="s">
        <v>1827</v>
      </c>
      <c r="D10395" t="s">
        <v>10</v>
      </c>
      <c r="E10395">
        <v>8</v>
      </c>
      <c r="F10395" t="s">
        <v>3134</v>
      </c>
      <c r="G10395" s="1">
        <v>38334</v>
      </c>
      <c r="H10395" t="str">
        <f t="shared" si="162"/>
        <v>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0396" spans="1:8" x14ac:dyDescent="0.25">
      <c r="A10396" t="s">
        <v>1456</v>
      </c>
      <c r="B10396" t="s">
        <v>79</v>
      </c>
      <c r="C10396" t="s">
        <v>1827</v>
      </c>
      <c r="D10396" t="s">
        <v>10</v>
      </c>
      <c r="E10396">
        <v>9</v>
      </c>
      <c r="F10396" t="s">
        <v>3135</v>
      </c>
      <c r="G10396" s="1">
        <v>38334</v>
      </c>
      <c r="H10396" t="str">
        <f t="shared" si="162"/>
        <v>The student will be graded by Siena's Internship Faculty Advisor in the Religious Studies Department with substantial input from the Internship Supervisor in the field. Internships are restricted to junior and senior students. (ATTR: ARTS, INT)</v>
      </c>
    </row>
    <row r="10397" spans="1:8" x14ac:dyDescent="0.25">
      <c r="A10397" t="s">
        <v>1456</v>
      </c>
      <c r="B10397" t="s">
        <v>79</v>
      </c>
      <c r="C10397" t="s">
        <v>1827</v>
      </c>
      <c r="D10397" t="s">
        <v>10</v>
      </c>
      <c r="E10397">
        <v>10</v>
      </c>
      <c r="F10397" t="s">
        <v>3136</v>
      </c>
      <c r="G10397" s="1">
        <v>38334</v>
      </c>
      <c r="H10397" t="str">
        <f t="shared" si="162"/>
        <v>Advisor in the Religious Studies Department with substantial input from the Internship Supervisor in the field. Internships are restricted to junior and senior students. (ATTR: ARTS, INT)</v>
      </c>
    </row>
    <row r="10398" spans="1:8" x14ac:dyDescent="0.25">
      <c r="A10398" t="s">
        <v>1456</v>
      </c>
      <c r="B10398" t="s">
        <v>79</v>
      </c>
      <c r="C10398" t="s">
        <v>1827</v>
      </c>
      <c r="D10398" t="s">
        <v>10</v>
      </c>
      <c r="E10398">
        <v>11</v>
      </c>
      <c r="F10398" t="s">
        <v>3137</v>
      </c>
      <c r="G10398" s="1">
        <v>38334</v>
      </c>
      <c r="H10398" t="str">
        <f t="shared" si="162"/>
        <v>input from the Internship Supervisor in the field. Internships are restricted to junior and senior students. (ATTR: ARTS, INT)</v>
      </c>
    </row>
    <row r="10399" spans="1:8" x14ac:dyDescent="0.25">
      <c r="A10399" t="s">
        <v>1456</v>
      </c>
      <c r="B10399" t="s">
        <v>79</v>
      </c>
      <c r="C10399" t="s">
        <v>1827</v>
      </c>
      <c r="D10399" t="s">
        <v>10</v>
      </c>
      <c r="E10399">
        <v>12</v>
      </c>
      <c r="F10399" t="s">
        <v>3138</v>
      </c>
      <c r="G10399" s="1">
        <v>38334</v>
      </c>
      <c r="H10399" t="str">
        <f t="shared" si="162"/>
        <v>Internships are restricted to junior and senior students. (ATTR: ARTS, INT)</v>
      </c>
    </row>
    <row r="10400" spans="1:8" x14ac:dyDescent="0.25">
      <c r="A10400" t="s">
        <v>1456</v>
      </c>
      <c r="B10400" t="s">
        <v>79</v>
      </c>
      <c r="C10400" t="s">
        <v>1827</v>
      </c>
      <c r="D10400" t="s">
        <v>10</v>
      </c>
      <c r="E10400">
        <v>13</v>
      </c>
      <c r="F10400" t="s">
        <v>80</v>
      </c>
      <c r="G10400" s="1">
        <v>38334</v>
      </c>
      <c r="H10400" t="str">
        <f t="shared" si="162"/>
        <v>(ATTR: ARTS, INT)</v>
      </c>
    </row>
    <row r="10401" spans="1:8" x14ac:dyDescent="0.25">
      <c r="A10401" t="s">
        <v>1456</v>
      </c>
      <c r="B10401" t="s">
        <v>204</v>
      </c>
      <c r="C10401" t="s">
        <v>9</v>
      </c>
      <c r="D10401" t="s">
        <v>10</v>
      </c>
      <c r="E10401">
        <v>1</v>
      </c>
      <c r="F10401" t="s">
        <v>1557</v>
      </c>
      <c r="G10401" s="1">
        <v>37229</v>
      </c>
      <c r="H10401" t="str">
        <f t="shared" si="162"/>
        <v>Consideration of some topic in Religious Studies selected on the basis of faculty and student interest. Designed for majors and those with advance preparation in Religious Studies. may be taken more than once with different content. Consult Fall and Spring schedules for specific topics. (ATTR: ARTS)</v>
      </c>
    </row>
    <row r="10402" spans="1:8" x14ac:dyDescent="0.25">
      <c r="A10402" t="s">
        <v>1456</v>
      </c>
      <c r="B10402" t="s">
        <v>204</v>
      </c>
      <c r="C10402" t="s">
        <v>9</v>
      </c>
      <c r="D10402" t="s">
        <v>10</v>
      </c>
      <c r="E10402">
        <v>2</v>
      </c>
      <c r="F10402" t="s">
        <v>1558</v>
      </c>
      <c r="G10402" s="1">
        <v>37229</v>
      </c>
      <c r="H10402" t="str">
        <f t="shared" si="162"/>
        <v>the basis of faculty and student interest. Designed for majors and those with advance preparation in Religious Studies. may be taken more than once with different content. Consult Fall and Spring schedules for specific topics. (ATTR: ARTS)</v>
      </c>
    </row>
    <row r="10403" spans="1:8" x14ac:dyDescent="0.25">
      <c r="A10403" t="s">
        <v>1456</v>
      </c>
      <c r="B10403" t="s">
        <v>204</v>
      </c>
      <c r="C10403" t="s">
        <v>9</v>
      </c>
      <c r="D10403" t="s">
        <v>10</v>
      </c>
      <c r="E10403">
        <v>3</v>
      </c>
      <c r="F10403" t="s">
        <v>1559</v>
      </c>
      <c r="G10403" s="1">
        <v>37229</v>
      </c>
      <c r="H10403" t="str">
        <f t="shared" si="162"/>
        <v>majors and those with advance preparation in Religious Studies. may be taken more than once with different content. Consult Fall and Spring schedules for specific topics. (ATTR: ARTS)</v>
      </c>
    </row>
    <row r="10404" spans="1:8" x14ac:dyDescent="0.25">
      <c r="A10404" t="s">
        <v>1456</v>
      </c>
      <c r="B10404" t="s">
        <v>204</v>
      </c>
      <c r="C10404" t="s">
        <v>9</v>
      </c>
      <c r="D10404" t="s">
        <v>10</v>
      </c>
      <c r="E10404">
        <v>4</v>
      </c>
      <c r="F10404" t="s">
        <v>1560</v>
      </c>
      <c r="G10404" s="1">
        <v>37229</v>
      </c>
      <c r="H10404" t="str">
        <f t="shared" si="162"/>
        <v>Studies. may be taken more than once with different content. Consult Fall and Spring schedules for specific topics. (ATTR: ARTS)</v>
      </c>
    </row>
    <row r="10405" spans="1:8" x14ac:dyDescent="0.25">
      <c r="A10405" t="s">
        <v>1456</v>
      </c>
      <c r="B10405" t="s">
        <v>204</v>
      </c>
      <c r="C10405" t="s">
        <v>9</v>
      </c>
      <c r="D10405" t="s">
        <v>10</v>
      </c>
      <c r="E10405">
        <v>5</v>
      </c>
      <c r="F10405" t="s">
        <v>1561</v>
      </c>
      <c r="G10405" s="1">
        <v>37229</v>
      </c>
      <c r="H10405" t="str">
        <f t="shared" si="162"/>
        <v>Consult Fall and Spring schedules for specific topics. (ATTR: ARTS)</v>
      </c>
    </row>
    <row r="10406" spans="1:8" x14ac:dyDescent="0.25">
      <c r="A10406" t="s">
        <v>1456</v>
      </c>
      <c r="B10406" t="s">
        <v>204</v>
      </c>
      <c r="C10406" t="s">
        <v>9</v>
      </c>
      <c r="D10406" t="s">
        <v>10</v>
      </c>
      <c r="E10406">
        <v>6</v>
      </c>
      <c r="F10406" t="s">
        <v>81</v>
      </c>
      <c r="G10406" s="1">
        <v>37229</v>
      </c>
      <c r="H10406" t="str">
        <f t="shared" si="162"/>
        <v>(ATTR: ARTS)</v>
      </c>
    </row>
    <row r="10407" spans="1:8" x14ac:dyDescent="0.25">
      <c r="A10407" t="s">
        <v>1456</v>
      </c>
      <c r="B10407" t="s">
        <v>235</v>
      </c>
      <c r="C10407" t="s">
        <v>1827</v>
      </c>
      <c r="D10407" t="s">
        <v>10</v>
      </c>
      <c r="E10407">
        <v>1</v>
      </c>
      <c r="F10407" t="s">
        <v>410</v>
      </c>
      <c r="G10407" s="1">
        <v>38334</v>
      </c>
      <c r="H10407" t="str">
        <f t="shared" si="162"/>
        <v>A qualified student may pursue a particular topic in Religious Studies by means of independent research, an ex- tensive paper, and periodic discussions with a member of the department. The student must have the approval of the instructor and the Department. (ATTR: ARTS)</v>
      </c>
    </row>
    <row r="10408" spans="1:8" x14ac:dyDescent="0.25">
      <c r="A10408" t="s">
        <v>1456</v>
      </c>
      <c r="B10408" t="s">
        <v>235</v>
      </c>
      <c r="C10408" t="s">
        <v>1827</v>
      </c>
      <c r="D10408" t="s">
        <v>10</v>
      </c>
      <c r="E10408">
        <v>2</v>
      </c>
      <c r="F10408" t="s">
        <v>3139</v>
      </c>
      <c r="G10408" s="1">
        <v>38334</v>
      </c>
      <c r="H10408" t="str">
        <f t="shared" si="162"/>
        <v>Religious Studies by means of independent research, an ex- tensive paper, and periodic discussions with a member of the department. The student must have the approval of the instructor and the Department. (ATTR: ARTS)</v>
      </c>
    </row>
    <row r="10409" spans="1:8" x14ac:dyDescent="0.25">
      <c r="A10409" t="s">
        <v>1456</v>
      </c>
      <c r="B10409" t="s">
        <v>235</v>
      </c>
      <c r="C10409" t="s">
        <v>1827</v>
      </c>
      <c r="D10409" t="s">
        <v>10</v>
      </c>
      <c r="E10409">
        <v>3</v>
      </c>
      <c r="F10409" t="s">
        <v>3140</v>
      </c>
      <c r="G10409" s="1">
        <v>38334</v>
      </c>
      <c r="H10409" t="str">
        <f t="shared" si="162"/>
        <v>tensive paper, and periodic discussions with a member of the department. The student must have the approval of the instructor and the Department. (ATTR: ARTS)</v>
      </c>
    </row>
    <row r="10410" spans="1:8" x14ac:dyDescent="0.25">
      <c r="A10410" t="s">
        <v>1456</v>
      </c>
      <c r="B10410" t="s">
        <v>235</v>
      </c>
      <c r="C10410" t="s">
        <v>1827</v>
      </c>
      <c r="D10410" t="s">
        <v>10</v>
      </c>
      <c r="E10410">
        <v>4</v>
      </c>
      <c r="F10410" t="s">
        <v>3141</v>
      </c>
      <c r="G10410" s="1">
        <v>38334</v>
      </c>
      <c r="H10410" t="str">
        <f t="shared" si="162"/>
        <v>department. The student must have the approval of the instructor and the Department. (ATTR: ARTS)</v>
      </c>
    </row>
    <row r="10411" spans="1:8" x14ac:dyDescent="0.25">
      <c r="A10411" t="s">
        <v>1456</v>
      </c>
      <c r="B10411" t="s">
        <v>235</v>
      </c>
      <c r="C10411" t="s">
        <v>1827</v>
      </c>
      <c r="D10411" t="s">
        <v>10</v>
      </c>
      <c r="E10411">
        <v>5</v>
      </c>
      <c r="F10411" t="s">
        <v>3142</v>
      </c>
      <c r="G10411" s="1">
        <v>38334</v>
      </c>
      <c r="H10411" t="str">
        <f t="shared" si="162"/>
        <v>instructor and the Department. (ATTR: ARTS)</v>
      </c>
    </row>
    <row r="10412" spans="1:8" x14ac:dyDescent="0.25">
      <c r="A10412" t="s">
        <v>1562</v>
      </c>
      <c r="B10412" t="s">
        <v>5340</v>
      </c>
      <c r="C10412" t="s">
        <v>6704</v>
      </c>
      <c r="D10412" t="s">
        <v>10</v>
      </c>
      <c r="E10412">
        <v>1</v>
      </c>
      <c r="F10412" t="s">
        <v>5356</v>
      </c>
      <c r="G10412" s="1">
        <v>42430.636689814797</v>
      </c>
      <c r="H10412" t="str">
        <f t="shared" si="162"/>
        <v>This academically oriented course will be taught in English and consists of coursework in English followed by an intensive travel study component in Russia. Orientation meetings, research, lectures and discussions will prepare students for an informed field experience. Upon return, students present a project/research paper and portfolio based on their cultural, historical, socio- economic knowledge acquired in the class and abroad. Students may repeat this course for credit if subject matter differs. Travel costs are paid in full by students. The cost</v>
      </c>
    </row>
    <row r="10413" spans="1:8" x14ac:dyDescent="0.25">
      <c r="A10413" t="s">
        <v>1562</v>
      </c>
      <c r="B10413" t="s">
        <v>5340</v>
      </c>
      <c r="C10413" t="s">
        <v>6704</v>
      </c>
      <c r="D10413" t="s">
        <v>10</v>
      </c>
      <c r="E10413">
        <v>2</v>
      </c>
      <c r="F10413" t="s">
        <v>5437</v>
      </c>
      <c r="G10413" s="1">
        <v>42430.636689814797</v>
      </c>
      <c r="H10413" t="str">
        <f t="shared" si="162"/>
        <v>English and consists of coursework in English followed by an intensive travel study component in Russia. Orientation meetings, research, lectures and discussions will prepare students for an informed field experience. Upon return, students present a project/research paper and portfolio based on their cultural, historical, socio- economic knowledge acquired in the class and abroad. Students may repeat this course for credit if subject matter differs. Travel costs are paid in full by students. The cost</v>
      </c>
    </row>
    <row r="10414" spans="1:8" x14ac:dyDescent="0.25">
      <c r="A10414" t="s">
        <v>1562</v>
      </c>
      <c r="B10414" t="s">
        <v>5340</v>
      </c>
      <c r="C10414" t="s">
        <v>6704</v>
      </c>
      <c r="D10414" t="s">
        <v>10</v>
      </c>
      <c r="E10414">
        <v>3</v>
      </c>
      <c r="F10414" t="s">
        <v>5438</v>
      </c>
      <c r="G10414" s="1">
        <v>42430.636689814797</v>
      </c>
      <c r="H10414" t="str">
        <f t="shared" si="162"/>
        <v>by an intensive travel study component in Russia. Orientation meetings, research, lectures and discussions will prepare students for an informed field experience. Upon return, students present a project/research paper and portfolio based on their cultural, historical, socio- economic knowledge acquired in the class and abroad. Students may repeat this course for credit if subject matter differs. Travel costs are paid in full by students. The cost</v>
      </c>
    </row>
    <row r="10415" spans="1:8" x14ac:dyDescent="0.25">
      <c r="A10415" t="s">
        <v>1562</v>
      </c>
      <c r="B10415" t="s">
        <v>5340</v>
      </c>
      <c r="C10415" t="s">
        <v>6704</v>
      </c>
      <c r="D10415" t="s">
        <v>10</v>
      </c>
      <c r="E10415">
        <v>4</v>
      </c>
      <c r="F10415" t="s">
        <v>5439</v>
      </c>
      <c r="G10415" s="1">
        <v>42430.636689814797</v>
      </c>
      <c r="H10415" t="str">
        <f t="shared" si="162"/>
        <v>Orientation meetings, research, lectures and discussions will prepare students for an informed field experience. Upon return, students present a project/research paper and portfolio based on their cultural, historical, socio- economic knowledge acquired in the class and abroad. Students may repeat this course for credit if subject matter differs. Travel costs are paid in full by students. The cost</v>
      </c>
    </row>
    <row r="10416" spans="1:8" x14ac:dyDescent="0.25">
      <c r="A10416" t="s">
        <v>1562</v>
      </c>
      <c r="B10416" t="s">
        <v>5340</v>
      </c>
      <c r="C10416" t="s">
        <v>6704</v>
      </c>
      <c r="D10416" t="s">
        <v>10</v>
      </c>
      <c r="E10416">
        <v>5</v>
      </c>
      <c r="F10416" t="s">
        <v>5440</v>
      </c>
      <c r="G10416" s="1">
        <v>42430.636689814797</v>
      </c>
      <c r="H10416" t="str">
        <f t="shared" si="162"/>
        <v>will prepare students for an informed field experience. Upon return, students present a project/research paper and portfolio based on their cultural, historical, socio- economic knowledge acquired in the class and abroad. Students may repeat this course for credit if subject matter differs. Travel costs are paid in full by students. The cost</v>
      </c>
    </row>
    <row r="10417" spans="1:8" x14ac:dyDescent="0.25">
      <c r="A10417" t="s">
        <v>1562</v>
      </c>
      <c r="B10417" t="s">
        <v>5340</v>
      </c>
      <c r="C10417" t="s">
        <v>6704</v>
      </c>
      <c r="D10417" t="s">
        <v>10</v>
      </c>
      <c r="E10417">
        <v>6</v>
      </c>
      <c r="F10417" t="s">
        <v>5441</v>
      </c>
      <c r="G10417" s="1">
        <v>42430.636689814797</v>
      </c>
      <c r="H10417" t="str">
        <f t="shared" si="162"/>
        <v>Upon return, students present a project/research paper and portfolio based on their cultural, historical, socio- economic knowledge acquired in the class and abroad. Students may repeat this course for credit if subject matter differs. Travel costs are paid in full by students. The cost</v>
      </c>
    </row>
    <row r="10418" spans="1:8" x14ac:dyDescent="0.25">
      <c r="A10418" t="s">
        <v>1562</v>
      </c>
      <c r="B10418" t="s">
        <v>5340</v>
      </c>
      <c r="C10418" t="s">
        <v>6704</v>
      </c>
      <c r="D10418" t="s">
        <v>10</v>
      </c>
      <c r="E10418">
        <v>7</v>
      </c>
      <c r="F10418" t="s">
        <v>5442</v>
      </c>
      <c r="G10418" s="1">
        <v>42430.636689814797</v>
      </c>
      <c r="H10418" t="str">
        <f t="shared" si="162"/>
        <v>and portfolio based on their cultural, historical, socio- economic knowledge acquired in the class and abroad. Students may repeat this course for credit if subject matter differs. Travel costs are paid in full by students. The cost</v>
      </c>
    </row>
    <row r="10419" spans="1:8" x14ac:dyDescent="0.25">
      <c r="A10419" t="s">
        <v>1562</v>
      </c>
      <c r="B10419" t="s">
        <v>5340</v>
      </c>
      <c r="C10419" t="s">
        <v>6704</v>
      </c>
      <c r="D10419" t="s">
        <v>10</v>
      </c>
      <c r="E10419">
        <v>8</v>
      </c>
      <c r="F10419" t="s">
        <v>5443</v>
      </c>
      <c r="G10419" s="1">
        <v>42430.636689814797</v>
      </c>
      <c r="H10419" t="str">
        <f t="shared" si="162"/>
        <v>economic knowledge acquired in the class and abroad. Students may repeat this course for credit if subject matter differs. Travel costs are paid in full by students. The cost</v>
      </c>
    </row>
    <row r="10420" spans="1:8" x14ac:dyDescent="0.25">
      <c r="A10420" t="s">
        <v>1562</v>
      </c>
      <c r="B10420" t="s">
        <v>5340</v>
      </c>
      <c r="C10420" t="s">
        <v>6704</v>
      </c>
      <c r="D10420" t="s">
        <v>10</v>
      </c>
      <c r="E10420">
        <v>9</v>
      </c>
      <c r="F10420" t="s">
        <v>5444</v>
      </c>
      <c r="G10420" s="1">
        <v>42430.636689814797</v>
      </c>
      <c r="H10420" t="str">
        <f t="shared" si="162"/>
        <v>Students may repeat this course for credit if subject matter differs. Travel costs are paid in full by students. The cost</v>
      </c>
    </row>
    <row r="10421" spans="1:8" x14ac:dyDescent="0.25">
      <c r="A10421" t="s">
        <v>1562</v>
      </c>
      <c r="B10421" t="s">
        <v>5340</v>
      </c>
      <c r="C10421" t="s">
        <v>6704</v>
      </c>
      <c r="D10421" t="s">
        <v>10</v>
      </c>
      <c r="E10421">
        <v>10</v>
      </c>
      <c r="F10421" t="s">
        <v>5445</v>
      </c>
      <c r="G10421" s="1">
        <v>42430.636689814797</v>
      </c>
      <c r="H10421" t="str">
        <f t="shared" si="162"/>
        <v>differs. Travel costs are paid in full by students. The cost</v>
      </c>
    </row>
    <row r="10422" spans="1:8" x14ac:dyDescent="0.25">
      <c r="A10422" t="s">
        <v>1562</v>
      </c>
      <c r="B10422" t="s">
        <v>472</v>
      </c>
      <c r="C10422" t="s">
        <v>1827</v>
      </c>
      <c r="D10422" t="s">
        <v>10</v>
      </c>
      <c r="E10422">
        <v>1</v>
      </c>
      <c r="F10422" t="s">
        <v>1563</v>
      </c>
      <c r="G10422" s="1">
        <v>38310.605289351901</v>
      </c>
      <c r="H10422" t="str">
        <f t="shared" si="162"/>
        <v>An introductory study of Russian phonetics, pronunciation, vocabulary, and grammar. Stress upon the spoken language,</v>
      </c>
    </row>
    <row r="10423" spans="1:8" x14ac:dyDescent="0.25">
      <c r="A10423" t="s">
        <v>1562</v>
      </c>
      <c r="B10423" t="s">
        <v>472</v>
      </c>
      <c r="C10423" t="s">
        <v>1827</v>
      </c>
      <c r="D10423" t="s">
        <v>10</v>
      </c>
      <c r="E10423">
        <v>2</v>
      </c>
      <c r="F10423" t="s">
        <v>1564</v>
      </c>
      <c r="G10423" s="1">
        <v>38310.605289351901</v>
      </c>
      <c r="H10423" t="str">
        <f t="shared" si="162"/>
        <v>vocabulary, and grammar. Stress upon the spoken language,</v>
      </c>
    </row>
    <row r="10424" spans="1:8" x14ac:dyDescent="0.25">
      <c r="A10424" t="s">
        <v>1562</v>
      </c>
      <c r="B10424" t="s">
        <v>478</v>
      </c>
      <c r="C10424" t="s">
        <v>1827</v>
      </c>
      <c r="D10424" t="s">
        <v>10</v>
      </c>
      <c r="E10424">
        <v>1</v>
      </c>
      <c r="F10424" t="s">
        <v>1877</v>
      </c>
      <c r="G10424" s="1">
        <v>38310</v>
      </c>
      <c r="H10424" t="str">
        <f t="shared" si="162"/>
        <v>A continuation of RUSS-101 (ATTR: ARTS)</v>
      </c>
    </row>
    <row r="10425" spans="1:8" x14ac:dyDescent="0.25">
      <c r="A10425" t="s">
        <v>1562</v>
      </c>
      <c r="B10425" t="s">
        <v>700</v>
      </c>
      <c r="C10425" t="s">
        <v>1827</v>
      </c>
      <c r="D10425" t="s">
        <v>10</v>
      </c>
      <c r="E10425">
        <v>1</v>
      </c>
      <c r="F10425" t="s">
        <v>2550</v>
      </c>
      <c r="G10425" s="1">
        <v>38329</v>
      </c>
      <c r="H10425" t="str">
        <f t="shared" si="162"/>
        <v>The study of Russian grammar and vocabulary is continued. At this level both spoken language and reading are stressed. (ATTR: ARTS)</v>
      </c>
    </row>
    <row r="10426" spans="1:8" x14ac:dyDescent="0.25">
      <c r="A10426" t="s">
        <v>1562</v>
      </c>
      <c r="B10426" t="s">
        <v>700</v>
      </c>
      <c r="C10426" t="s">
        <v>1827</v>
      </c>
      <c r="D10426" t="s">
        <v>10</v>
      </c>
      <c r="E10426">
        <v>2</v>
      </c>
      <c r="F10426" t="s">
        <v>2551</v>
      </c>
      <c r="G10426" s="1">
        <v>38329</v>
      </c>
      <c r="H10426" t="str">
        <f t="shared" si="162"/>
        <v>At this level both spoken language and reading are stressed. (ATTR: ARTS)</v>
      </c>
    </row>
    <row r="10427" spans="1:8" x14ac:dyDescent="0.25">
      <c r="A10427" t="s">
        <v>1562</v>
      </c>
      <c r="B10427" t="s">
        <v>700</v>
      </c>
      <c r="C10427" t="s">
        <v>1827</v>
      </c>
      <c r="D10427" t="s">
        <v>10</v>
      </c>
      <c r="E10427">
        <v>3</v>
      </c>
      <c r="F10427" t="s">
        <v>81</v>
      </c>
      <c r="G10427" s="1">
        <v>38329</v>
      </c>
      <c r="H10427" t="str">
        <f t="shared" si="162"/>
        <v>(ATTR: ARTS)</v>
      </c>
    </row>
    <row r="10428" spans="1:8" x14ac:dyDescent="0.25">
      <c r="A10428" t="s">
        <v>1562</v>
      </c>
      <c r="B10428" t="s">
        <v>758</v>
      </c>
      <c r="C10428" t="s">
        <v>1827</v>
      </c>
      <c r="D10428" t="s">
        <v>10</v>
      </c>
      <c r="E10428">
        <v>1</v>
      </c>
      <c r="F10428" t="s">
        <v>2552</v>
      </c>
      <c r="G10428" s="1">
        <v>38329</v>
      </c>
      <c r="H10428" t="str">
        <f t="shared" si="162"/>
        <v>A continuation of RUSS-201.(ATTR: ARTS)</v>
      </c>
    </row>
    <row r="10429" spans="1:8" x14ac:dyDescent="0.25">
      <c r="A10429" t="s">
        <v>1562</v>
      </c>
      <c r="B10429" t="s">
        <v>703</v>
      </c>
      <c r="C10429" t="s">
        <v>1827</v>
      </c>
      <c r="D10429" t="s">
        <v>10</v>
      </c>
      <c r="E10429">
        <v>1</v>
      </c>
      <c r="F10429" t="s">
        <v>2553</v>
      </c>
      <c r="G10429" s="1">
        <v>38329</v>
      </c>
      <c r="H10429" t="str">
        <f t="shared" si="162"/>
        <v>The emphasis is on speaking Russian. Colloquial speech patterns will be studied.  To broaden vocabulary, increase reading skills and stimulate classroom discussion, texts ranging from Pushkin to Solzhenitsyn will be used.  Grammar and syntax will be reviewed.  (ATTR: ARTS, ISP)</v>
      </c>
    </row>
    <row r="10430" spans="1:8" x14ac:dyDescent="0.25">
      <c r="A10430" t="s">
        <v>1562</v>
      </c>
      <c r="B10430" t="s">
        <v>703</v>
      </c>
      <c r="C10430" t="s">
        <v>1827</v>
      </c>
      <c r="D10430" t="s">
        <v>10</v>
      </c>
      <c r="E10430">
        <v>2</v>
      </c>
      <c r="F10430" t="s">
        <v>2554</v>
      </c>
      <c r="G10430" s="1">
        <v>38329</v>
      </c>
      <c r="H10430" t="str">
        <f t="shared" si="162"/>
        <v>patterns will be studied.  To broaden vocabulary, increase reading skills and stimulate classroom discussion, texts ranging from Pushkin to Solzhenitsyn will be used.  Grammar and syntax will be reviewed.  (ATTR: ARTS, ISP)</v>
      </c>
    </row>
    <row r="10431" spans="1:8" x14ac:dyDescent="0.25">
      <c r="A10431" t="s">
        <v>1562</v>
      </c>
      <c r="B10431" t="s">
        <v>703</v>
      </c>
      <c r="C10431" t="s">
        <v>1827</v>
      </c>
      <c r="D10431" t="s">
        <v>10</v>
      </c>
      <c r="E10431">
        <v>3</v>
      </c>
      <c r="F10431" t="s">
        <v>2555</v>
      </c>
      <c r="G10431" s="1">
        <v>38329</v>
      </c>
      <c r="H10431" t="str">
        <f t="shared" si="162"/>
        <v>reading skills and stimulate classroom discussion, texts ranging from Pushkin to Solzhenitsyn will be used.  Grammar and syntax will be reviewed.  (ATTR: ARTS, ISP)</v>
      </c>
    </row>
    <row r="10432" spans="1:8" x14ac:dyDescent="0.25">
      <c r="A10432" t="s">
        <v>1562</v>
      </c>
      <c r="B10432" t="s">
        <v>703</v>
      </c>
      <c r="C10432" t="s">
        <v>1827</v>
      </c>
      <c r="D10432" t="s">
        <v>10</v>
      </c>
      <c r="E10432">
        <v>4</v>
      </c>
      <c r="F10432" t="s">
        <v>2556</v>
      </c>
      <c r="G10432" s="1">
        <v>38329</v>
      </c>
      <c r="H10432" t="str">
        <f t="shared" si="162"/>
        <v>ranging from Pushkin to Solzhenitsyn will be used.  Grammar and syntax will be reviewed.  (ATTR: ARTS, ISP)</v>
      </c>
    </row>
    <row r="10433" spans="1:8" x14ac:dyDescent="0.25">
      <c r="A10433" t="s">
        <v>1562</v>
      </c>
      <c r="B10433" t="s">
        <v>703</v>
      </c>
      <c r="C10433" t="s">
        <v>1827</v>
      </c>
      <c r="D10433" t="s">
        <v>10</v>
      </c>
      <c r="E10433">
        <v>5</v>
      </c>
      <c r="F10433" t="s">
        <v>2557</v>
      </c>
      <c r="G10433" s="1">
        <v>38329</v>
      </c>
      <c r="H10433" t="str">
        <f t="shared" si="162"/>
        <v>and syntax will be reviewed.  (ATTR: ARTS, ISP)</v>
      </c>
    </row>
    <row r="10434" spans="1:8" x14ac:dyDescent="0.25">
      <c r="A10434" t="s">
        <v>1562</v>
      </c>
      <c r="B10434" t="s">
        <v>1000</v>
      </c>
      <c r="C10434" t="s">
        <v>1827</v>
      </c>
      <c r="D10434" t="s">
        <v>10</v>
      </c>
      <c r="E10434">
        <v>1</v>
      </c>
      <c r="F10434" t="s">
        <v>2558</v>
      </c>
      <c r="G10434" s="1">
        <v>38329</v>
      </c>
      <c r="H10434" t="str">
        <f t="shared" si="162"/>
        <v>Continuation of RUSS-301. (ATTR: ARTS, ISP)</v>
      </c>
    </row>
    <row r="10435" spans="1:8" x14ac:dyDescent="0.25">
      <c r="A10435" t="s">
        <v>1562</v>
      </c>
      <c r="B10435" t="s">
        <v>30</v>
      </c>
      <c r="C10435" t="s">
        <v>6704</v>
      </c>
      <c r="D10435" t="s">
        <v>10</v>
      </c>
      <c r="E10435">
        <v>1</v>
      </c>
      <c r="F10435" t="s">
        <v>5356</v>
      </c>
      <c r="G10435" s="1">
        <v>42430.641643518502</v>
      </c>
      <c r="H10435" t="str">
        <f t="shared" ref="H10435:H10498" si="163">IF(E10436=1,F10435,F10435&amp;" "&amp;H10436)</f>
        <v>This academically oriented course will be taught in Russian and consists of coursework followed by an intensive travel study component in Russia. Orientation meetings, research, lectures and discussions will prepare students for an informed field experience. Upon return, student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v>
      </c>
    </row>
    <row r="10436" spans="1:8" x14ac:dyDescent="0.25">
      <c r="A10436" t="s">
        <v>1562</v>
      </c>
      <c r="B10436" t="s">
        <v>30</v>
      </c>
      <c r="C10436" t="s">
        <v>6704</v>
      </c>
      <c r="D10436" t="s">
        <v>10</v>
      </c>
      <c r="E10436">
        <v>2</v>
      </c>
      <c r="F10436" t="s">
        <v>5456</v>
      </c>
      <c r="G10436" s="1">
        <v>42430.641643518502</v>
      </c>
      <c r="H10436" t="str">
        <f t="shared" si="163"/>
        <v>Russian and consists of coursework followed by an intensive travel study component in Russia. Orientation meetings, research, lectures and discussions will prepare students for an informed field experience. Upon return, student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v>
      </c>
    </row>
    <row r="10437" spans="1:8" x14ac:dyDescent="0.25">
      <c r="A10437" t="s">
        <v>1562</v>
      </c>
      <c r="B10437" t="s">
        <v>30</v>
      </c>
      <c r="C10437" t="s">
        <v>6704</v>
      </c>
      <c r="D10437" t="s">
        <v>10</v>
      </c>
      <c r="E10437">
        <v>3</v>
      </c>
      <c r="F10437" t="s">
        <v>5446</v>
      </c>
      <c r="G10437" s="1">
        <v>42430.641643518502</v>
      </c>
      <c r="H10437" t="str">
        <f t="shared" si="163"/>
        <v>intensive travel study component in Russia. Orientation meetings, research, lectures and discussions will prepare students for an informed field experience. Upon return, student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v>
      </c>
    </row>
    <row r="10438" spans="1:8" x14ac:dyDescent="0.25">
      <c r="A10438" t="s">
        <v>1562</v>
      </c>
      <c r="B10438" t="s">
        <v>30</v>
      </c>
      <c r="C10438" t="s">
        <v>6704</v>
      </c>
      <c r="D10438" t="s">
        <v>10</v>
      </c>
      <c r="E10438">
        <v>4</v>
      </c>
      <c r="F10438" t="s">
        <v>5349</v>
      </c>
      <c r="G10438" s="1">
        <v>42430.641643518502</v>
      </c>
      <c r="H10438" t="str">
        <f t="shared" si="163"/>
        <v>meetings, research, lectures and discussions will prepare students for an informed field experience. Upon return, student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v>
      </c>
    </row>
    <row r="10439" spans="1:8" x14ac:dyDescent="0.25">
      <c r="A10439" t="s">
        <v>1562</v>
      </c>
      <c r="B10439" t="s">
        <v>30</v>
      </c>
      <c r="C10439" t="s">
        <v>6704</v>
      </c>
      <c r="D10439" t="s">
        <v>10</v>
      </c>
      <c r="E10439">
        <v>5</v>
      </c>
      <c r="F10439" t="s">
        <v>5350</v>
      </c>
      <c r="G10439" s="1">
        <v>42430.641643518502</v>
      </c>
      <c r="H10439" t="str">
        <f t="shared" si="163"/>
        <v>students for an informed field experience. Upon return, student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v>
      </c>
    </row>
    <row r="10440" spans="1:8" x14ac:dyDescent="0.25">
      <c r="A10440" t="s">
        <v>1562</v>
      </c>
      <c r="B10440" t="s">
        <v>30</v>
      </c>
      <c r="C10440" t="s">
        <v>6704</v>
      </c>
      <c r="D10440" t="s">
        <v>10</v>
      </c>
      <c r="E10440">
        <v>6</v>
      </c>
      <c r="F10440" t="s">
        <v>5351</v>
      </c>
      <c r="G10440" s="1">
        <v>42430.641643518502</v>
      </c>
      <c r="H10440" t="str">
        <f t="shared" si="163"/>
        <v>student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v>
      </c>
    </row>
    <row r="10441" spans="1:8" x14ac:dyDescent="0.25">
      <c r="A10441" t="s">
        <v>1562</v>
      </c>
      <c r="B10441" t="s">
        <v>30</v>
      </c>
      <c r="C10441" t="s">
        <v>6704</v>
      </c>
      <c r="D10441" t="s">
        <v>10</v>
      </c>
      <c r="E10441">
        <v>7</v>
      </c>
      <c r="F10441" t="s">
        <v>5352</v>
      </c>
      <c r="G10441" s="1">
        <v>42430.641643518502</v>
      </c>
      <c r="H10441" t="str">
        <f t="shared" si="163"/>
        <v>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v>
      </c>
    </row>
    <row r="10442" spans="1:8" x14ac:dyDescent="0.25">
      <c r="A10442" t="s">
        <v>1562</v>
      </c>
      <c r="B10442" t="s">
        <v>30</v>
      </c>
      <c r="C10442" t="s">
        <v>6704</v>
      </c>
      <c r="D10442" t="s">
        <v>10</v>
      </c>
      <c r="E10442">
        <v>8</v>
      </c>
      <c r="F10442" t="s">
        <v>5447</v>
      </c>
      <c r="G10442" s="1">
        <v>42430.641643518502</v>
      </c>
      <c r="H10442" t="str">
        <f t="shared" si="163"/>
        <v>knowledge acquired abroad. Students may repeat this course for credit if subject matter differs. Travel costs are paid in full by students. The cost varies each semester. This course will fulfill a language requirement. Permission of instructor required.</v>
      </c>
    </row>
    <row r="10443" spans="1:8" x14ac:dyDescent="0.25">
      <c r="A10443" t="s">
        <v>1562</v>
      </c>
      <c r="B10443" t="s">
        <v>30</v>
      </c>
      <c r="C10443" t="s">
        <v>6704</v>
      </c>
      <c r="D10443" t="s">
        <v>10</v>
      </c>
      <c r="E10443">
        <v>9</v>
      </c>
      <c r="F10443" t="s">
        <v>5448</v>
      </c>
      <c r="G10443" s="1">
        <v>42430.641643518502</v>
      </c>
      <c r="H10443" t="str">
        <f t="shared" si="163"/>
        <v>course for credit if subject matter differs. Travel costs are paid in full by students. The cost varies each semester. This course will fulfill a language requirement. Permission of instructor required.</v>
      </c>
    </row>
    <row r="10444" spans="1:8" x14ac:dyDescent="0.25">
      <c r="A10444" t="s">
        <v>1562</v>
      </c>
      <c r="B10444" t="s">
        <v>30</v>
      </c>
      <c r="C10444" t="s">
        <v>6704</v>
      </c>
      <c r="D10444" t="s">
        <v>10</v>
      </c>
      <c r="E10444">
        <v>10</v>
      </c>
      <c r="F10444" t="s">
        <v>5449</v>
      </c>
      <c r="G10444" s="1">
        <v>42430.641643518502</v>
      </c>
      <c r="H10444" t="str">
        <f t="shared" si="163"/>
        <v>are paid in full by students. The cost varies each semester. This course will fulfill a language requirement. Permission of instructor required.</v>
      </c>
    </row>
    <row r="10445" spans="1:8" x14ac:dyDescent="0.25">
      <c r="A10445" t="s">
        <v>1562</v>
      </c>
      <c r="B10445" t="s">
        <v>30</v>
      </c>
      <c r="C10445" t="s">
        <v>6704</v>
      </c>
      <c r="D10445" t="s">
        <v>10</v>
      </c>
      <c r="E10445">
        <v>11</v>
      </c>
      <c r="F10445" t="s">
        <v>5450</v>
      </c>
      <c r="G10445" s="1">
        <v>42430.641643518502</v>
      </c>
      <c r="H10445" t="str">
        <f t="shared" si="163"/>
        <v>This course will fulfill a language requirement. Permission of instructor required.</v>
      </c>
    </row>
    <row r="10446" spans="1:8" x14ac:dyDescent="0.25">
      <c r="A10446" t="s">
        <v>1562</v>
      </c>
      <c r="B10446" t="s">
        <v>30</v>
      </c>
      <c r="C10446" t="s">
        <v>6704</v>
      </c>
      <c r="D10446" t="s">
        <v>10</v>
      </c>
      <c r="E10446">
        <v>12</v>
      </c>
      <c r="F10446" t="s">
        <v>7092</v>
      </c>
      <c r="G10446" s="1">
        <v>42430.641643518502</v>
      </c>
      <c r="H10446" t="str">
        <f t="shared" si="163"/>
        <v>Permission of instructor required.</v>
      </c>
    </row>
    <row r="10447" spans="1:8" x14ac:dyDescent="0.25">
      <c r="A10447" t="s">
        <v>1562</v>
      </c>
      <c r="B10447" t="s">
        <v>708</v>
      </c>
      <c r="C10447" t="s">
        <v>9</v>
      </c>
      <c r="D10447" t="s">
        <v>10</v>
      </c>
      <c r="E10447">
        <v>1</v>
      </c>
      <c r="F10447" t="s">
        <v>1565</v>
      </c>
      <c r="G10447" s="1">
        <v>37229</v>
      </c>
      <c r="H10447" t="str">
        <f t="shared" si="163"/>
        <v>Development of reading and speaking skills will be emphasized. Grammar and syntax will be reviewed and new material introduced. Emphasis will be placed on increasing both passive and active vocabulary using a wide range of sources including textbooks, literary and journalistic sources, and class discussion. (ATTR: ARTS, ISP)</v>
      </c>
    </row>
    <row r="10448" spans="1:8" x14ac:dyDescent="0.25">
      <c r="A10448" t="s">
        <v>1562</v>
      </c>
      <c r="B10448" t="s">
        <v>708</v>
      </c>
      <c r="C10448" t="s">
        <v>9</v>
      </c>
      <c r="D10448" t="s">
        <v>10</v>
      </c>
      <c r="E10448">
        <v>2</v>
      </c>
      <c r="F10448" t="s">
        <v>1566</v>
      </c>
      <c r="G10448" s="1">
        <v>37229</v>
      </c>
      <c r="H10448" t="str">
        <f t="shared" si="163"/>
        <v>emphasized. Grammar and syntax will be reviewed and new material introduced. Emphasis will be placed on increasing both passive and active vocabulary using a wide range of sources including textbooks, literary and journalistic sources, and class discussion. (ATTR: ARTS, ISP)</v>
      </c>
    </row>
    <row r="10449" spans="1:8" x14ac:dyDescent="0.25">
      <c r="A10449" t="s">
        <v>1562</v>
      </c>
      <c r="B10449" t="s">
        <v>708</v>
      </c>
      <c r="C10449" t="s">
        <v>9</v>
      </c>
      <c r="D10449" t="s">
        <v>10</v>
      </c>
      <c r="E10449">
        <v>3</v>
      </c>
      <c r="F10449" t="s">
        <v>1567</v>
      </c>
      <c r="G10449" s="1">
        <v>37229</v>
      </c>
      <c r="H10449" t="str">
        <f t="shared" si="163"/>
        <v>material introduced. Emphasis will be placed on increasing both passive and active vocabulary using a wide range of sources including textbooks, literary and journalistic sources, and class discussion. (ATTR: ARTS, ISP)</v>
      </c>
    </row>
    <row r="10450" spans="1:8" x14ac:dyDescent="0.25">
      <c r="A10450" t="s">
        <v>1562</v>
      </c>
      <c r="B10450" t="s">
        <v>708</v>
      </c>
      <c r="C10450" t="s">
        <v>9</v>
      </c>
      <c r="D10450" t="s">
        <v>10</v>
      </c>
      <c r="E10450">
        <v>4</v>
      </c>
      <c r="F10450" t="s">
        <v>1568</v>
      </c>
      <c r="G10450" s="1">
        <v>37229</v>
      </c>
      <c r="H10450" t="str">
        <f t="shared" si="163"/>
        <v>both passive and active vocabulary using a wide range of sources including textbooks, literary and journalistic sources, and class discussion. (ATTR: ARTS, ISP)</v>
      </c>
    </row>
    <row r="10451" spans="1:8" x14ac:dyDescent="0.25">
      <c r="A10451" t="s">
        <v>1562</v>
      </c>
      <c r="B10451" t="s">
        <v>708</v>
      </c>
      <c r="C10451" t="s">
        <v>9</v>
      </c>
      <c r="D10451" t="s">
        <v>10</v>
      </c>
      <c r="E10451">
        <v>5</v>
      </c>
      <c r="F10451" t="s">
        <v>1569</v>
      </c>
      <c r="G10451" s="1">
        <v>37229</v>
      </c>
      <c r="H10451" t="str">
        <f t="shared" si="163"/>
        <v>sources including textbooks, literary and journalistic sources, and class discussion. (ATTR: ARTS, ISP)</v>
      </c>
    </row>
    <row r="10452" spans="1:8" x14ac:dyDescent="0.25">
      <c r="A10452" t="s">
        <v>1562</v>
      </c>
      <c r="B10452" t="s">
        <v>708</v>
      </c>
      <c r="C10452" t="s">
        <v>9</v>
      </c>
      <c r="D10452" t="s">
        <v>10</v>
      </c>
      <c r="E10452">
        <v>6</v>
      </c>
      <c r="F10452" t="s">
        <v>1570</v>
      </c>
      <c r="G10452" s="1">
        <v>37229</v>
      </c>
      <c r="H10452" t="str">
        <f t="shared" si="163"/>
        <v>sources, and class discussion. (ATTR: ARTS, ISP)</v>
      </c>
    </row>
    <row r="10453" spans="1:8" x14ac:dyDescent="0.25">
      <c r="A10453" t="s">
        <v>1562</v>
      </c>
      <c r="B10453" t="s">
        <v>708</v>
      </c>
      <c r="C10453" t="s">
        <v>9</v>
      </c>
      <c r="D10453" t="s">
        <v>10</v>
      </c>
      <c r="E10453">
        <v>7</v>
      </c>
      <c r="F10453" t="s">
        <v>707</v>
      </c>
      <c r="G10453" s="1">
        <v>37229</v>
      </c>
      <c r="H10453" t="str">
        <f t="shared" si="163"/>
        <v>(ATTR: ARTS, ISP)</v>
      </c>
    </row>
    <row r="10454" spans="1:8" x14ac:dyDescent="0.25">
      <c r="A10454" t="s">
        <v>1562</v>
      </c>
      <c r="B10454" t="s">
        <v>713</v>
      </c>
      <c r="C10454" t="s">
        <v>1827</v>
      </c>
      <c r="D10454" t="s">
        <v>10</v>
      </c>
      <c r="E10454">
        <v>1</v>
      </c>
      <c r="F10454" t="s">
        <v>2559</v>
      </c>
      <c r="G10454" s="1">
        <v>38329</v>
      </c>
      <c r="H10454" t="str">
        <f t="shared" si="163"/>
        <v>Continuation of RUSS-401 or equivalent. (ATTR: ARTS, ISP)</v>
      </c>
    </row>
    <row r="10455" spans="1:8" x14ac:dyDescent="0.25">
      <c r="A10455" t="s">
        <v>10088</v>
      </c>
      <c r="B10455" t="s">
        <v>323</v>
      </c>
      <c r="C10455" t="s">
        <v>6848</v>
      </c>
      <c r="D10455" t="s">
        <v>10</v>
      </c>
      <c r="E10455">
        <v>1</v>
      </c>
      <c r="F10455" t="s">
        <v>10089</v>
      </c>
      <c r="G10455" s="1">
        <v>42502</v>
      </c>
      <c r="H10455" t="str">
        <f t="shared" si="163"/>
        <v>This course is designed to produce the below specific learning outcomes related to students career development. Students will increase their knowledge of careers in the arts, sciences and business through career exploration assignments using the following skills: written and oral communication, analysis, critical and creative thinking, research, problem solving and teamwork. In addition, 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56" spans="1:8" x14ac:dyDescent="0.25">
      <c r="A10456" t="s">
        <v>10088</v>
      </c>
      <c r="B10456" t="s">
        <v>323</v>
      </c>
      <c r="C10456" t="s">
        <v>6848</v>
      </c>
      <c r="D10456" t="s">
        <v>10</v>
      </c>
      <c r="E10456">
        <v>2</v>
      </c>
      <c r="F10456" t="s">
        <v>10090</v>
      </c>
      <c r="G10456" s="1">
        <v>42502</v>
      </c>
      <c r="H10456" t="str">
        <f t="shared" si="163"/>
        <v>learning outcomes related to students career development. Students will increase their knowledge of careers in the arts, sciences and business through career exploration assignments using the following skills: written and oral communication, analysis, critical and creative thinking, research, problem solving and teamwork. In addition, 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57" spans="1:8" x14ac:dyDescent="0.25">
      <c r="A10457" t="s">
        <v>10088</v>
      </c>
      <c r="B10457" t="s">
        <v>323</v>
      </c>
      <c r="C10457" t="s">
        <v>6848</v>
      </c>
      <c r="D10457" t="s">
        <v>10</v>
      </c>
      <c r="E10457">
        <v>3</v>
      </c>
      <c r="F10457" t="s">
        <v>10091</v>
      </c>
      <c r="G10457" s="1">
        <v>42502</v>
      </c>
      <c r="H10457" t="str">
        <f t="shared" si="163"/>
        <v>Students will increase their knowledge of careers in the arts, sciences and business through career exploration assignments using the following skills: written and oral communication, analysis, critical and creative thinking, research, problem solving and teamwork. In addition, 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58" spans="1:8" x14ac:dyDescent="0.25">
      <c r="A10458" t="s">
        <v>10088</v>
      </c>
      <c r="B10458" t="s">
        <v>323</v>
      </c>
      <c r="C10458" t="s">
        <v>6848</v>
      </c>
      <c r="D10458" t="s">
        <v>10</v>
      </c>
      <c r="E10458">
        <v>4</v>
      </c>
      <c r="F10458" t="s">
        <v>10092</v>
      </c>
      <c r="G10458" s="1">
        <v>42502</v>
      </c>
      <c r="H10458" t="str">
        <f t="shared" si="163"/>
        <v>arts, sciences and business through career exploration assignments using the following skills: written and oral communication, analysis, critical and creative thinking, research, problem solving and teamwork. In addition, 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59" spans="1:8" x14ac:dyDescent="0.25">
      <c r="A10459" t="s">
        <v>10088</v>
      </c>
      <c r="B10459" t="s">
        <v>323</v>
      </c>
      <c r="C10459" t="s">
        <v>6848</v>
      </c>
      <c r="D10459" t="s">
        <v>10</v>
      </c>
      <c r="E10459">
        <v>5</v>
      </c>
      <c r="F10459" t="s">
        <v>10093</v>
      </c>
      <c r="G10459" s="1">
        <v>42502</v>
      </c>
      <c r="H10459" t="str">
        <f t="shared" si="163"/>
        <v>assignments using the following skills: written and oral communication, analysis, critical and creative thinking, research, problem solving and teamwork. In addition, 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60" spans="1:8" x14ac:dyDescent="0.25">
      <c r="A10460" t="s">
        <v>10088</v>
      </c>
      <c r="B10460" t="s">
        <v>323</v>
      </c>
      <c r="C10460" t="s">
        <v>6848</v>
      </c>
      <c r="D10460" t="s">
        <v>10</v>
      </c>
      <c r="E10460">
        <v>6</v>
      </c>
      <c r="F10460" t="s">
        <v>10094</v>
      </c>
      <c r="G10460" s="1">
        <v>42502</v>
      </c>
      <c r="H10460" t="str">
        <f t="shared" si="163"/>
        <v>communication, analysis, critical and creative thinking, research, problem solving and teamwork. In addition, 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61" spans="1:8" x14ac:dyDescent="0.25">
      <c r="A10461" t="s">
        <v>10088</v>
      </c>
      <c r="B10461" t="s">
        <v>323</v>
      </c>
      <c r="C10461" t="s">
        <v>6848</v>
      </c>
      <c r="D10461" t="s">
        <v>10</v>
      </c>
      <c r="E10461">
        <v>7</v>
      </c>
      <c r="F10461" t="s">
        <v>10095</v>
      </c>
      <c r="G10461" s="1">
        <v>42502</v>
      </c>
      <c r="H10461" t="str">
        <f t="shared" si="163"/>
        <v>research, problem solving and teamwork. In addition, 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62" spans="1:8" x14ac:dyDescent="0.25">
      <c r="A10462" t="s">
        <v>10088</v>
      </c>
      <c r="B10462" t="s">
        <v>323</v>
      </c>
      <c r="C10462" t="s">
        <v>6848</v>
      </c>
      <c r="D10462" t="s">
        <v>10</v>
      </c>
      <c r="E10462">
        <v>8</v>
      </c>
      <c r="F10462" t="s">
        <v>10096</v>
      </c>
      <c r="G10462" s="1">
        <v>42502</v>
      </c>
      <c r="H10462" t="str">
        <f t="shared" si="163"/>
        <v>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63" spans="1:8" x14ac:dyDescent="0.25">
      <c r="A10463" t="s">
        <v>10088</v>
      </c>
      <c r="B10463" t="s">
        <v>323</v>
      </c>
      <c r="C10463" t="s">
        <v>6848</v>
      </c>
      <c r="D10463" t="s">
        <v>10</v>
      </c>
      <c r="E10463">
        <v>9</v>
      </c>
      <c r="F10463" t="s">
        <v>10097</v>
      </c>
      <c r="G10463" s="1">
        <v>42502</v>
      </c>
      <c r="H10463" t="str">
        <f t="shared" si="163"/>
        <v>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64" spans="1:8" x14ac:dyDescent="0.25">
      <c r="A10464" t="s">
        <v>10088</v>
      </c>
      <c r="B10464" t="s">
        <v>323</v>
      </c>
      <c r="C10464" t="s">
        <v>6848</v>
      </c>
      <c r="D10464" t="s">
        <v>10</v>
      </c>
      <c r="E10464">
        <v>10</v>
      </c>
      <c r="F10464" t="s">
        <v>10098</v>
      </c>
      <c r="G10464" s="1">
        <v>42502</v>
      </c>
      <c r="H10464" t="str">
        <f t="shared" si="163"/>
        <v>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65" spans="1:8" x14ac:dyDescent="0.25">
      <c r="A10465" t="s">
        <v>10088</v>
      </c>
      <c r="B10465" t="s">
        <v>323</v>
      </c>
      <c r="C10465" t="s">
        <v>6848</v>
      </c>
      <c r="D10465" t="s">
        <v>10</v>
      </c>
      <c r="E10465">
        <v>11</v>
      </c>
      <c r="F10465" t="s">
        <v>10099</v>
      </c>
      <c r="G10465" s="1">
        <v>42502</v>
      </c>
      <c r="H10465" t="str">
        <f t="shared" si="163"/>
        <v>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0466" spans="1:8" x14ac:dyDescent="0.25">
      <c r="A10466" t="s">
        <v>10088</v>
      </c>
      <c r="B10466" t="s">
        <v>323</v>
      </c>
      <c r="C10466" t="s">
        <v>6848</v>
      </c>
      <c r="D10466" t="s">
        <v>10</v>
      </c>
      <c r="E10466">
        <v>12</v>
      </c>
      <c r="F10466" t="s">
        <v>10100</v>
      </c>
      <c r="G10466" s="1">
        <v>42502</v>
      </c>
      <c r="H10466" t="str">
        <f t="shared" si="163"/>
        <v>a detailed career plan, necessary career searching documents including a resume and cover letter, and learn to translate their personal competencies to career competencies for both professional employment and/or post-graduate study.</v>
      </c>
    </row>
    <row r="10467" spans="1:8" x14ac:dyDescent="0.25">
      <c r="A10467" t="s">
        <v>10088</v>
      </c>
      <c r="B10467" t="s">
        <v>323</v>
      </c>
      <c r="C10467" t="s">
        <v>6848</v>
      </c>
      <c r="D10467" t="s">
        <v>10</v>
      </c>
      <c r="E10467">
        <v>13</v>
      </c>
      <c r="F10467" t="s">
        <v>10101</v>
      </c>
      <c r="G10467" s="1">
        <v>42502</v>
      </c>
      <c r="H10467" t="str">
        <f t="shared" si="163"/>
        <v>including a resume and cover letter, and learn to translate their personal competencies to career competencies for both professional employment and/or post-graduate study.</v>
      </c>
    </row>
    <row r="10468" spans="1:8" x14ac:dyDescent="0.25">
      <c r="A10468" t="s">
        <v>10088</v>
      </c>
      <c r="B10468" t="s">
        <v>323</v>
      </c>
      <c r="C10468" t="s">
        <v>6848</v>
      </c>
      <c r="D10468" t="s">
        <v>10</v>
      </c>
      <c r="E10468">
        <v>14</v>
      </c>
      <c r="F10468" t="s">
        <v>10102</v>
      </c>
      <c r="G10468" s="1">
        <v>42502</v>
      </c>
      <c r="H10468" t="str">
        <f t="shared" si="163"/>
        <v>their personal competencies to career competencies for both professional employment and/or post-graduate study.</v>
      </c>
    </row>
    <row r="10469" spans="1:8" x14ac:dyDescent="0.25">
      <c r="A10469" t="s">
        <v>10088</v>
      </c>
      <c r="B10469" t="s">
        <v>323</v>
      </c>
      <c r="C10469" t="s">
        <v>6848</v>
      </c>
      <c r="D10469" t="s">
        <v>10</v>
      </c>
      <c r="E10469">
        <v>15</v>
      </c>
      <c r="F10469" t="s">
        <v>10103</v>
      </c>
      <c r="G10469" s="1">
        <v>42502</v>
      </c>
      <c r="H10469" t="str">
        <f t="shared" si="163"/>
        <v>both professional employment and/or post-graduate study.</v>
      </c>
    </row>
    <row r="10470" spans="1:8" x14ac:dyDescent="0.25">
      <c r="A10470" t="s">
        <v>1571</v>
      </c>
      <c r="B10470" t="s">
        <v>3250</v>
      </c>
      <c r="C10470" t="s">
        <v>1827</v>
      </c>
      <c r="D10470" t="s">
        <v>10</v>
      </c>
      <c r="E10470">
        <v>1</v>
      </c>
      <c r="F10470" t="s">
        <v>3251</v>
      </c>
      <c r="G10470" s="1">
        <v>38371</v>
      </c>
      <c r="H10470" t="str">
        <f t="shared" si="163"/>
        <v>This course will be taught with varying subject content. It deals with topics that cross normal departmental boundaries. The particular content will be indicated by subtitle. School of Science students may take this course for elective credit only. It may be taken more than once with different content. (ATTR: ARTS)</v>
      </c>
    </row>
    <row r="10471" spans="1:8" x14ac:dyDescent="0.25">
      <c r="A10471" t="s">
        <v>1571</v>
      </c>
      <c r="B10471" t="s">
        <v>3250</v>
      </c>
      <c r="C10471" t="s">
        <v>1827</v>
      </c>
      <c r="D10471" t="s">
        <v>10</v>
      </c>
      <c r="E10471">
        <v>2</v>
      </c>
      <c r="F10471" t="s">
        <v>3252</v>
      </c>
      <c r="G10471" s="1">
        <v>38371</v>
      </c>
      <c r="H10471" t="str">
        <f t="shared" si="163"/>
        <v>deals with topics that cross normal departmental boundaries. The particular content will be indicated by subtitle. School of Science students may take this course for elective credit only. It may be taken more than once with different content. (ATTR: ARTS)</v>
      </c>
    </row>
    <row r="10472" spans="1:8" x14ac:dyDescent="0.25">
      <c r="A10472" t="s">
        <v>1571</v>
      </c>
      <c r="B10472" t="s">
        <v>3250</v>
      </c>
      <c r="C10472" t="s">
        <v>1827</v>
      </c>
      <c r="D10472" t="s">
        <v>10</v>
      </c>
      <c r="E10472">
        <v>3</v>
      </c>
      <c r="F10472" t="s">
        <v>3253</v>
      </c>
      <c r="G10472" s="1">
        <v>38371</v>
      </c>
      <c r="H10472" t="str">
        <f t="shared" si="163"/>
        <v>The particular content will be indicated by subtitle. School of Science students may take this course for elective credit only. It may be taken more than once with different content. (ATTR: ARTS)</v>
      </c>
    </row>
    <row r="10473" spans="1:8" x14ac:dyDescent="0.25">
      <c r="A10473" t="s">
        <v>1571</v>
      </c>
      <c r="B10473" t="s">
        <v>3250</v>
      </c>
      <c r="C10473" t="s">
        <v>1827</v>
      </c>
      <c r="D10473" t="s">
        <v>10</v>
      </c>
      <c r="E10473">
        <v>4</v>
      </c>
      <c r="F10473" t="s">
        <v>3254</v>
      </c>
      <c r="G10473" s="1">
        <v>38371</v>
      </c>
      <c r="H10473" t="str">
        <f t="shared" si="163"/>
        <v>of Science students may take this course for elective credit only. It may be taken more than once with different content. (ATTR: ARTS)</v>
      </c>
    </row>
    <row r="10474" spans="1:8" x14ac:dyDescent="0.25">
      <c r="A10474" t="s">
        <v>1571</v>
      </c>
      <c r="B10474" t="s">
        <v>3250</v>
      </c>
      <c r="C10474" t="s">
        <v>1827</v>
      </c>
      <c r="D10474" t="s">
        <v>10</v>
      </c>
      <c r="E10474">
        <v>5</v>
      </c>
      <c r="F10474" t="s">
        <v>3255</v>
      </c>
      <c r="G10474" s="1">
        <v>38371</v>
      </c>
      <c r="H10474" t="str">
        <f t="shared" si="163"/>
        <v>only. It may be taken more than once with different content. (ATTR: ARTS)</v>
      </c>
    </row>
    <row r="10475" spans="1:8" x14ac:dyDescent="0.25">
      <c r="A10475" t="s">
        <v>1571</v>
      </c>
      <c r="B10475" t="s">
        <v>3250</v>
      </c>
      <c r="C10475" t="s">
        <v>1827</v>
      </c>
      <c r="D10475" t="s">
        <v>10</v>
      </c>
      <c r="E10475">
        <v>6</v>
      </c>
      <c r="F10475" t="s">
        <v>81</v>
      </c>
      <c r="G10475" s="1">
        <v>38371</v>
      </c>
      <c r="H10475" t="str">
        <f t="shared" si="163"/>
        <v>(ATTR: ARTS)</v>
      </c>
    </row>
    <row r="10476" spans="1:8" x14ac:dyDescent="0.25">
      <c r="A10476" t="s">
        <v>1571</v>
      </c>
      <c r="B10476" t="s">
        <v>3256</v>
      </c>
      <c r="C10476" t="s">
        <v>1827</v>
      </c>
      <c r="D10476" t="s">
        <v>10</v>
      </c>
      <c r="E10476">
        <v>1</v>
      </c>
      <c r="F10476" t="s">
        <v>3257</v>
      </c>
      <c r="G10476" s="1">
        <v>38371</v>
      </c>
      <c r="H10476" t="str">
        <f t="shared" si="163"/>
        <v>The lives and work of women scientists in the fields of physics, astronomy, chemistry, mathematics, and biology will be examined. Both biographies and scientific studies will be utilized to study the ways in which gender has affected career choices, education, patterns of scientific work, and the recognition of achievement. The course will emphasize discussion of assigned readings as well as research and writing. This course does not satisfy the mathematics/ science core requirement. (ATTR: ARTS)</v>
      </c>
    </row>
    <row r="10477" spans="1:8" x14ac:dyDescent="0.25">
      <c r="A10477" t="s">
        <v>1571</v>
      </c>
      <c r="B10477" t="s">
        <v>3256</v>
      </c>
      <c r="C10477" t="s">
        <v>1827</v>
      </c>
      <c r="D10477" t="s">
        <v>10</v>
      </c>
      <c r="E10477">
        <v>2</v>
      </c>
      <c r="F10477" t="s">
        <v>3258</v>
      </c>
      <c r="G10477" s="1">
        <v>38371</v>
      </c>
      <c r="H10477" t="str">
        <f t="shared" si="163"/>
        <v>physics, astronomy, chemistry, mathematics, and biology will be examined. Both biographies and scientific studies will be utilized to study the ways in which gender has affected career choices, education, patterns of scientific work, and the recognition of achievement. The course will emphasize discussion of assigned readings as well as research and writing. This course does not satisfy the mathematics/ science core requirement. (ATTR: ARTS)</v>
      </c>
    </row>
    <row r="10478" spans="1:8" x14ac:dyDescent="0.25">
      <c r="A10478" t="s">
        <v>1571</v>
      </c>
      <c r="B10478" t="s">
        <v>3256</v>
      </c>
      <c r="C10478" t="s">
        <v>1827</v>
      </c>
      <c r="D10478" t="s">
        <v>10</v>
      </c>
      <c r="E10478">
        <v>3</v>
      </c>
      <c r="F10478" t="s">
        <v>3259</v>
      </c>
      <c r="G10478" s="1">
        <v>38371</v>
      </c>
      <c r="H10478" t="str">
        <f t="shared" si="163"/>
        <v>be examined. Both biographies and scientific studies will be utilized to study the ways in which gender has affected career choices, education, patterns of scientific work, and the recognition of achievement. The course will emphasize discussion of assigned readings as well as research and writing. This course does not satisfy the mathematics/ science core requirement. (ATTR: ARTS)</v>
      </c>
    </row>
    <row r="10479" spans="1:8" x14ac:dyDescent="0.25">
      <c r="A10479" t="s">
        <v>1571</v>
      </c>
      <c r="B10479" t="s">
        <v>3256</v>
      </c>
      <c r="C10479" t="s">
        <v>1827</v>
      </c>
      <c r="D10479" t="s">
        <v>10</v>
      </c>
      <c r="E10479">
        <v>4</v>
      </c>
      <c r="F10479" t="s">
        <v>3260</v>
      </c>
      <c r="G10479" s="1">
        <v>38371</v>
      </c>
      <c r="H10479" t="str">
        <f t="shared" si="163"/>
        <v>utilized to study the ways in which gender has affected career choices, education, patterns of scientific work, and the recognition of achievement. The course will emphasize discussion of assigned readings as well as research and writing. This course does not satisfy the mathematics/ science core requirement. (ATTR: ARTS)</v>
      </c>
    </row>
    <row r="10480" spans="1:8" x14ac:dyDescent="0.25">
      <c r="A10480" t="s">
        <v>1571</v>
      </c>
      <c r="B10480" t="s">
        <v>3256</v>
      </c>
      <c r="C10480" t="s">
        <v>1827</v>
      </c>
      <c r="D10480" t="s">
        <v>10</v>
      </c>
      <c r="E10480">
        <v>5</v>
      </c>
      <c r="F10480" t="s">
        <v>3261</v>
      </c>
      <c r="G10480" s="1">
        <v>38371</v>
      </c>
      <c r="H10480" t="str">
        <f t="shared" si="163"/>
        <v>career choices, education, patterns of scientific work, and the recognition of achievement. The course will emphasize discussion of assigned readings as well as research and writing. This course does not satisfy the mathematics/ science core requirement. (ATTR: ARTS)</v>
      </c>
    </row>
    <row r="10481" spans="1:8" x14ac:dyDescent="0.25">
      <c r="A10481" t="s">
        <v>1571</v>
      </c>
      <c r="B10481" t="s">
        <v>3256</v>
      </c>
      <c r="C10481" t="s">
        <v>1827</v>
      </c>
      <c r="D10481" t="s">
        <v>10</v>
      </c>
      <c r="E10481">
        <v>6</v>
      </c>
      <c r="F10481" t="s">
        <v>3262</v>
      </c>
      <c r="G10481" s="1">
        <v>38371</v>
      </c>
      <c r="H10481" t="str">
        <f t="shared" si="163"/>
        <v>the recognition of achievement. The course will emphasize discussion of assigned readings as well as research and writing. This course does not satisfy the mathematics/ science core requirement. (ATTR: ARTS)</v>
      </c>
    </row>
    <row r="10482" spans="1:8" x14ac:dyDescent="0.25">
      <c r="A10482" t="s">
        <v>1571</v>
      </c>
      <c r="B10482" t="s">
        <v>3256</v>
      </c>
      <c r="C10482" t="s">
        <v>1827</v>
      </c>
      <c r="D10482" t="s">
        <v>10</v>
      </c>
      <c r="E10482">
        <v>7</v>
      </c>
      <c r="F10482" t="s">
        <v>3263</v>
      </c>
      <c r="G10482" s="1">
        <v>38371</v>
      </c>
      <c r="H10482" t="str">
        <f t="shared" si="163"/>
        <v>discussion of assigned readings as well as research and writing. This course does not satisfy the mathematics/ science core requirement. (ATTR: ARTS)</v>
      </c>
    </row>
    <row r="10483" spans="1:8" x14ac:dyDescent="0.25">
      <c r="A10483" t="s">
        <v>1571</v>
      </c>
      <c r="B10483" t="s">
        <v>3256</v>
      </c>
      <c r="C10483" t="s">
        <v>1827</v>
      </c>
      <c r="D10483" t="s">
        <v>10</v>
      </c>
      <c r="E10483">
        <v>8</v>
      </c>
      <c r="F10483" t="s">
        <v>3264</v>
      </c>
      <c r="G10483" s="1">
        <v>38371</v>
      </c>
      <c r="H10483" t="str">
        <f t="shared" si="163"/>
        <v>writing. This course does not satisfy the mathematics/ science core requirement. (ATTR: ARTS)</v>
      </c>
    </row>
    <row r="10484" spans="1:8" x14ac:dyDescent="0.25">
      <c r="A10484" t="s">
        <v>1571</v>
      </c>
      <c r="B10484" t="s">
        <v>3256</v>
      </c>
      <c r="C10484" t="s">
        <v>1827</v>
      </c>
      <c r="D10484" t="s">
        <v>10</v>
      </c>
      <c r="E10484">
        <v>9</v>
      </c>
      <c r="F10484" t="s">
        <v>3265</v>
      </c>
      <c r="G10484" s="1">
        <v>38371</v>
      </c>
      <c r="H10484" t="str">
        <f t="shared" si="163"/>
        <v>science core requirement. (ATTR: ARTS)</v>
      </c>
    </row>
    <row r="10485" spans="1:8" x14ac:dyDescent="0.25">
      <c r="A10485" t="s">
        <v>1571</v>
      </c>
      <c r="B10485" t="s">
        <v>323</v>
      </c>
      <c r="C10485" t="s">
        <v>1827</v>
      </c>
      <c r="D10485" t="s">
        <v>10</v>
      </c>
      <c r="E10485">
        <v>1</v>
      </c>
      <c r="F10485" t="s">
        <v>3266</v>
      </c>
      <c r="G10485" s="1">
        <v>38371</v>
      </c>
      <c r="H10485" t="str">
        <f t="shared" si="163"/>
        <v>An interdisciplinary course in the sciences, taught through lecture and laboratory, with the emphasis on learning by discovery. Topics covered include the nature of energy and matter, processes of change in the universe, and the evolu- tion of life. Lab Fee. (ATTR: ARTS)</v>
      </c>
    </row>
    <row r="10486" spans="1:8" x14ac:dyDescent="0.25">
      <c r="A10486" t="s">
        <v>1571</v>
      </c>
      <c r="B10486" t="s">
        <v>323</v>
      </c>
      <c r="C10486" t="s">
        <v>1827</v>
      </c>
      <c r="D10486" t="s">
        <v>10</v>
      </c>
      <c r="E10486">
        <v>2</v>
      </c>
      <c r="F10486" t="s">
        <v>3267</v>
      </c>
      <c r="G10486" s="1">
        <v>38371</v>
      </c>
      <c r="H10486" t="str">
        <f t="shared" si="163"/>
        <v>lecture and laboratory, with the emphasis on learning by discovery. Topics covered include the nature of energy and matter, processes of change in the universe, and the evolu- tion of life. Lab Fee. (ATTR: ARTS)</v>
      </c>
    </row>
    <row r="10487" spans="1:8" x14ac:dyDescent="0.25">
      <c r="A10487" t="s">
        <v>1571</v>
      </c>
      <c r="B10487" t="s">
        <v>323</v>
      </c>
      <c r="C10487" t="s">
        <v>1827</v>
      </c>
      <c r="D10487" t="s">
        <v>10</v>
      </c>
      <c r="E10487">
        <v>3</v>
      </c>
      <c r="F10487" t="s">
        <v>3268</v>
      </c>
      <c r="G10487" s="1">
        <v>38371</v>
      </c>
      <c r="H10487" t="str">
        <f t="shared" si="163"/>
        <v>discovery. Topics covered include the nature of energy and matter, processes of change in the universe, and the evolu- tion of life. Lab Fee. (ATTR: ARTS)</v>
      </c>
    </row>
    <row r="10488" spans="1:8" x14ac:dyDescent="0.25">
      <c r="A10488" t="s">
        <v>1571</v>
      </c>
      <c r="B10488" t="s">
        <v>323</v>
      </c>
      <c r="C10488" t="s">
        <v>1827</v>
      </c>
      <c r="D10488" t="s">
        <v>10</v>
      </c>
      <c r="E10488">
        <v>4</v>
      </c>
      <c r="F10488" t="s">
        <v>3269</v>
      </c>
      <c r="G10488" s="1">
        <v>38371</v>
      </c>
      <c r="H10488" t="str">
        <f t="shared" si="163"/>
        <v>matter, processes of change in the universe, and the evolu- tion of life. Lab Fee. (ATTR: ARTS)</v>
      </c>
    </row>
    <row r="10489" spans="1:8" x14ac:dyDescent="0.25">
      <c r="A10489" t="s">
        <v>1571</v>
      </c>
      <c r="B10489" t="s">
        <v>323</v>
      </c>
      <c r="C10489" t="s">
        <v>1827</v>
      </c>
      <c r="D10489" t="s">
        <v>10</v>
      </c>
      <c r="E10489">
        <v>5</v>
      </c>
      <c r="F10489" t="s">
        <v>3270</v>
      </c>
      <c r="G10489" s="1">
        <v>38371</v>
      </c>
      <c r="H10489" t="str">
        <f t="shared" si="163"/>
        <v>tion of life. Lab Fee. (ATTR: ARTS)</v>
      </c>
    </row>
    <row r="10490" spans="1:8" x14ac:dyDescent="0.25">
      <c r="A10490" t="s">
        <v>1571</v>
      </c>
      <c r="B10490" t="s">
        <v>87</v>
      </c>
      <c r="C10490" t="s">
        <v>6704</v>
      </c>
      <c r="D10490" t="s">
        <v>10</v>
      </c>
      <c r="E10490">
        <v>1</v>
      </c>
      <c r="F10490" t="s">
        <v>9758</v>
      </c>
      <c r="G10490" s="1">
        <v>42488</v>
      </c>
      <c r="H10490" t="str">
        <f t="shared" si="163"/>
        <v>The students listen to a guest speaker each week to become familiar with options in the field of engineering. (ATTR: ARTS)</v>
      </c>
    </row>
    <row r="10491" spans="1:8" x14ac:dyDescent="0.25">
      <c r="A10491" t="s">
        <v>1571</v>
      </c>
      <c r="B10491" t="s">
        <v>87</v>
      </c>
      <c r="C10491" t="s">
        <v>6704</v>
      </c>
      <c r="D10491" t="s">
        <v>10</v>
      </c>
      <c r="E10491">
        <v>2</v>
      </c>
      <c r="F10491" t="s">
        <v>9759</v>
      </c>
      <c r="G10491" s="1">
        <v>42488</v>
      </c>
      <c r="H10491" t="str">
        <f t="shared" si="163"/>
        <v>become familiar with options in the field of engineering. (ATTR: ARTS)</v>
      </c>
    </row>
    <row r="10492" spans="1:8" x14ac:dyDescent="0.25">
      <c r="A10492" t="s">
        <v>1571</v>
      </c>
      <c r="B10492" t="s">
        <v>87</v>
      </c>
      <c r="C10492" t="s">
        <v>6704</v>
      </c>
      <c r="D10492" t="s">
        <v>10</v>
      </c>
      <c r="E10492">
        <v>3</v>
      </c>
      <c r="F10492" t="s">
        <v>81</v>
      </c>
      <c r="G10492" s="1">
        <v>42488</v>
      </c>
      <c r="H10492" t="str">
        <f t="shared" si="163"/>
        <v>(ATTR: ARTS)</v>
      </c>
    </row>
    <row r="10493" spans="1:8" x14ac:dyDescent="0.25">
      <c r="A10493" t="s">
        <v>1571</v>
      </c>
      <c r="B10493" t="s">
        <v>271</v>
      </c>
      <c r="C10493" t="s">
        <v>6704</v>
      </c>
      <c r="D10493" t="s">
        <v>10</v>
      </c>
      <c r="E10493">
        <v>1</v>
      </c>
      <c r="F10493" t="s">
        <v>3843</v>
      </c>
      <c r="G10493" s="1">
        <v>42488.439259259299</v>
      </c>
      <c r="H10493" t="str">
        <f t="shared" si="163"/>
        <v>An intensive exploration of some of the fundamental laws of the universe and their application to various systems. Topics will be selected from major paradigm shifts such as the Copernican revolution and the development of quantum mechanics as well as ideas from areas such as relativity, cosmology, the origin of life, plate tectonics/seismology, dating techniques in archaeology, and the circulation of the requirement. Requires permission of the Honors Program Director. (ATTR: ARTS, CAN, HNRS)</v>
      </c>
    </row>
    <row r="10494" spans="1:8" x14ac:dyDescent="0.25">
      <c r="A10494" t="s">
        <v>1571</v>
      </c>
      <c r="B10494" t="s">
        <v>271</v>
      </c>
      <c r="C10494" t="s">
        <v>6704</v>
      </c>
      <c r="D10494" t="s">
        <v>10</v>
      </c>
      <c r="E10494">
        <v>2</v>
      </c>
      <c r="F10494" t="s">
        <v>3844</v>
      </c>
      <c r="G10494" s="1">
        <v>42488.439259259299</v>
      </c>
      <c r="H10494" t="str">
        <f t="shared" si="163"/>
        <v>the universe and their application to various systems. Topics will be selected from major paradigm shifts such as the Copernican revolution and the development of quantum mechanics as well as ideas from areas such as relativity, cosmology, the origin of life, plate tectonics/seismology, dating techniques in archaeology, and the circulation of the requirement. Requires permission of the Honors Program Director. (ATTR: ARTS, CAN, HNRS)</v>
      </c>
    </row>
    <row r="10495" spans="1:8" x14ac:dyDescent="0.25">
      <c r="A10495" t="s">
        <v>1571</v>
      </c>
      <c r="B10495" t="s">
        <v>271</v>
      </c>
      <c r="C10495" t="s">
        <v>6704</v>
      </c>
      <c r="D10495" t="s">
        <v>10</v>
      </c>
      <c r="E10495">
        <v>3</v>
      </c>
      <c r="F10495" t="s">
        <v>3845</v>
      </c>
      <c r="G10495" s="1">
        <v>42488.439259259299</v>
      </c>
      <c r="H10495" t="str">
        <f t="shared" si="163"/>
        <v>Topics will be selected from major paradigm shifts such as the Copernican revolution and the development of quantum mechanics as well as ideas from areas such as relativity, cosmology, the origin of life, plate tectonics/seismology, dating techniques in archaeology, and the circulation of the requirement. Requires permission of the Honors Program Director. (ATTR: ARTS, CAN, HNRS)</v>
      </c>
    </row>
    <row r="10496" spans="1:8" x14ac:dyDescent="0.25">
      <c r="A10496" t="s">
        <v>1571</v>
      </c>
      <c r="B10496" t="s">
        <v>271</v>
      </c>
      <c r="C10496" t="s">
        <v>6704</v>
      </c>
      <c r="D10496" t="s">
        <v>10</v>
      </c>
      <c r="E10496">
        <v>4</v>
      </c>
      <c r="F10496" t="s">
        <v>3846</v>
      </c>
      <c r="G10496" s="1">
        <v>42488.439259259299</v>
      </c>
      <c r="H10496" t="str">
        <f t="shared" si="163"/>
        <v>the Copernican revolution and the development of quantum mechanics as well as ideas from areas such as relativity, cosmology, the origin of life, plate tectonics/seismology, dating techniques in archaeology, and the circulation of the requirement. Requires permission of the Honors Program Director. (ATTR: ARTS, CAN, HNRS)</v>
      </c>
    </row>
    <row r="10497" spans="1:8" x14ac:dyDescent="0.25">
      <c r="A10497" t="s">
        <v>1571</v>
      </c>
      <c r="B10497" t="s">
        <v>271</v>
      </c>
      <c r="C10497" t="s">
        <v>6704</v>
      </c>
      <c r="D10497" t="s">
        <v>10</v>
      </c>
      <c r="E10497">
        <v>5</v>
      </c>
      <c r="F10497" t="s">
        <v>3847</v>
      </c>
      <c r="G10497" s="1">
        <v>42488.439259259299</v>
      </c>
      <c r="H10497" t="str">
        <f t="shared" si="163"/>
        <v>mechanics as well as ideas from areas such as relativity, cosmology, the origin of life, plate tectonics/seismology, dating techniques in archaeology, and the circulation of the requirement. Requires permission of the Honors Program Director. (ATTR: ARTS, CAN, HNRS)</v>
      </c>
    </row>
    <row r="10498" spans="1:8" x14ac:dyDescent="0.25">
      <c r="A10498" t="s">
        <v>1571</v>
      </c>
      <c r="B10498" t="s">
        <v>271</v>
      </c>
      <c r="C10498" t="s">
        <v>6704</v>
      </c>
      <c r="D10498" t="s">
        <v>10</v>
      </c>
      <c r="E10498">
        <v>6</v>
      </c>
      <c r="F10498" t="s">
        <v>3848</v>
      </c>
      <c r="G10498" s="1">
        <v>42488.439259259299</v>
      </c>
      <c r="H10498" t="str">
        <f t="shared" si="163"/>
        <v>cosmology, the origin of life, plate tectonics/seismology, dating techniques in archaeology, and the circulation of the requirement. Requires permission of the Honors Program Director. (ATTR: ARTS, CAN, HNRS)</v>
      </c>
    </row>
    <row r="10499" spans="1:8" x14ac:dyDescent="0.25">
      <c r="A10499" t="s">
        <v>1571</v>
      </c>
      <c r="B10499" t="s">
        <v>271</v>
      </c>
      <c r="C10499" t="s">
        <v>6704</v>
      </c>
      <c r="D10499" t="s">
        <v>10</v>
      </c>
      <c r="E10499">
        <v>7</v>
      </c>
      <c r="F10499" t="s">
        <v>3849</v>
      </c>
      <c r="G10499" s="1">
        <v>42488.439259259299</v>
      </c>
      <c r="H10499" t="str">
        <f t="shared" ref="H10499:H10562" si="164">IF(E10500=1,F10499,F10499&amp;" "&amp;H10500)</f>
        <v>dating techniques in archaeology, and the circulation of the requirement. Requires permission of the Honors Program Director. (ATTR: ARTS, CAN, HNRS)</v>
      </c>
    </row>
    <row r="10500" spans="1:8" x14ac:dyDescent="0.25">
      <c r="A10500" t="s">
        <v>1571</v>
      </c>
      <c r="B10500" t="s">
        <v>271</v>
      </c>
      <c r="C10500" t="s">
        <v>6704</v>
      </c>
      <c r="D10500" t="s">
        <v>10</v>
      </c>
      <c r="E10500">
        <v>9</v>
      </c>
      <c r="F10500" t="s">
        <v>4046</v>
      </c>
      <c r="G10500" s="1">
        <v>42488.439259259299</v>
      </c>
      <c r="H10500" t="str">
        <f t="shared" si="164"/>
        <v>requirement. Requires permission of the Honors Program Director. (ATTR: ARTS, CAN, HNRS)</v>
      </c>
    </row>
    <row r="10501" spans="1:8" x14ac:dyDescent="0.25">
      <c r="A10501" t="s">
        <v>1571</v>
      </c>
      <c r="B10501" t="s">
        <v>271</v>
      </c>
      <c r="C10501" t="s">
        <v>6704</v>
      </c>
      <c r="D10501" t="s">
        <v>10</v>
      </c>
      <c r="E10501">
        <v>10</v>
      </c>
      <c r="F10501" t="s">
        <v>4247</v>
      </c>
      <c r="G10501" s="1">
        <v>42488.439259259299</v>
      </c>
      <c r="H10501" t="str">
        <f t="shared" si="164"/>
        <v>Director. (ATTR: ARTS, CAN, HNRS)</v>
      </c>
    </row>
    <row r="10502" spans="1:8" x14ac:dyDescent="0.25">
      <c r="A10502" t="s">
        <v>1571</v>
      </c>
      <c r="B10502" t="s">
        <v>4470</v>
      </c>
      <c r="C10502" t="s">
        <v>8302</v>
      </c>
      <c r="D10502" t="s">
        <v>10</v>
      </c>
      <c r="E10502">
        <v>1</v>
      </c>
      <c r="F10502" t="s">
        <v>11076</v>
      </c>
      <c r="G10502" s="1">
        <v>43641</v>
      </c>
      <c r="H10502" t="str">
        <f t="shared" si="164"/>
        <v>This course will introduce students to the concepts of anatomy and physiology of the human body. This course is a systematic integration of the structure and function of the cells, tissues, organs, and systems of the body. It is primarily designed for those students preparing for a career in Nursing. The lab will be offered utilizing a hybrid instructional method. Biology majors may not use this course to fulfill requirements for the Biology major or minor. ATTR: Arts</v>
      </c>
    </row>
    <row r="10503" spans="1:8" x14ac:dyDescent="0.25">
      <c r="A10503" t="s">
        <v>1571</v>
      </c>
      <c r="B10503" t="s">
        <v>4470</v>
      </c>
      <c r="C10503" t="s">
        <v>8302</v>
      </c>
      <c r="D10503" t="s">
        <v>10</v>
      </c>
      <c r="E10503">
        <v>2</v>
      </c>
      <c r="F10503" t="s">
        <v>11077</v>
      </c>
      <c r="G10503" s="1">
        <v>43641</v>
      </c>
      <c r="H10503" t="str">
        <f t="shared" si="164"/>
        <v>anatomy and physiology of the human body. This course is a systematic integration of the structure and function of the cells, tissues, organs, and systems of the body. It is primarily designed for those students preparing for a career in Nursing. The lab will be offered utilizing a hybrid instructional method. Biology majors may not use this course to fulfill requirements for the Biology major or minor. ATTR: Arts</v>
      </c>
    </row>
    <row r="10504" spans="1:8" x14ac:dyDescent="0.25">
      <c r="A10504" t="s">
        <v>1571</v>
      </c>
      <c r="B10504" t="s">
        <v>4470</v>
      </c>
      <c r="C10504" t="s">
        <v>8302</v>
      </c>
      <c r="D10504" t="s">
        <v>10</v>
      </c>
      <c r="E10504">
        <v>3</v>
      </c>
      <c r="F10504" t="s">
        <v>11078</v>
      </c>
      <c r="G10504" s="1">
        <v>43641</v>
      </c>
      <c r="H10504" t="str">
        <f t="shared" si="164"/>
        <v>course is a systematic integration of the structure and function of the cells, tissues, organs, and systems of the body. It is primarily designed for those students preparing for a career in Nursing. The lab will be offered utilizing a hybrid instructional method. Biology majors may not use this course to fulfill requirements for the Biology major or minor. ATTR: Arts</v>
      </c>
    </row>
    <row r="10505" spans="1:8" x14ac:dyDescent="0.25">
      <c r="A10505" t="s">
        <v>1571</v>
      </c>
      <c r="B10505" t="s">
        <v>4470</v>
      </c>
      <c r="C10505" t="s">
        <v>8302</v>
      </c>
      <c r="D10505" t="s">
        <v>10</v>
      </c>
      <c r="E10505">
        <v>4</v>
      </c>
      <c r="F10505" t="s">
        <v>11079</v>
      </c>
      <c r="G10505" s="1">
        <v>43641</v>
      </c>
      <c r="H10505" t="str">
        <f t="shared" si="164"/>
        <v>function of the cells, tissues, organs, and systems of the body. It is primarily designed for those students preparing for a career in Nursing. The lab will be offered utilizing a hybrid instructional method. Biology majors may not use this course to fulfill requirements for the Biology major or minor. ATTR: Arts</v>
      </c>
    </row>
    <row r="10506" spans="1:8" x14ac:dyDescent="0.25">
      <c r="A10506" t="s">
        <v>1571</v>
      </c>
      <c r="B10506" t="s">
        <v>4470</v>
      </c>
      <c r="C10506" t="s">
        <v>8302</v>
      </c>
      <c r="D10506" t="s">
        <v>10</v>
      </c>
      <c r="E10506">
        <v>5</v>
      </c>
      <c r="F10506" t="s">
        <v>11080</v>
      </c>
      <c r="G10506" s="1">
        <v>43641</v>
      </c>
      <c r="H10506" t="str">
        <f t="shared" si="164"/>
        <v>the body. It is primarily designed for those students preparing for a career in Nursing. The lab will be offered utilizing a hybrid instructional method. Biology majors may not use this course to fulfill requirements for the Biology major or minor. ATTR: Arts</v>
      </c>
    </row>
    <row r="10507" spans="1:8" x14ac:dyDescent="0.25">
      <c r="A10507" t="s">
        <v>1571</v>
      </c>
      <c r="B10507" t="s">
        <v>4470</v>
      </c>
      <c r="C10507" t="s">
        <v>8302</v>
      </c>
      <c r="D10507" t="s">
        <v>10</v>
      </c>
      <c r="E10507">
        <v>6</v>
      </c>
      <c r="F10507" t="s">
        <v>11081</v>
      </c>
      <c r="G10507" s="1">
        <v>43641</v>
      </c>
      <c r="H10507" t="str">
        <f t="shared" si="164"/>
        <v>preparing for a career in Nursing. The lab will be offered utilizing a hybrid instructional method. Biology majors may not use this course to fulfill requirements for the Biology major or minor. ATTR: Arts</v>
      </c>
    </row>
    <row r="10508" spans="1:8" x14ac:dyDescent="0.25">
      <c r="A10508" t="s">
        <v>1571</v>
      </c>
      <c r="B10508" t="s">
        <v>4470</v>
      </c>
      <c r="C10508" t="s">
        <v>8302</v>
      </c>
      <c r="D10508" t="s">
        <v>10</v>
      </c>
      <c r="E10508">
        <v>7</v>
      </c>
      <c r="F10508" t="s">
        <v>11082</v>
      </c>
      <c r="G10508" s="1">
        <v>43641</v>
      </c>
      <c r="H10508" t="str">
        <f t="shared" si="164"/>
        <v>offered utilizing a hybrid instructional method. Biology majors may not use this course to fulfill requirements for the Biology major or minor. ATTR: Arts</v>
      </c>
    </row>
    <row r="10509" spans="1:8" x14ac:dyDescent="0.25">
      <c r="A10509" t="s">
        <v>1571</v>
      </c>
      <c r="B10509" t="s">
        <v>4470</v>
      </c>
      <c r="C10509" t="s">
        <v>8302</v>
      </c>
      <c r="D10509" t="s">
        <v>10</v>
      </c>
      <c r="E10509">
        <v>8</v>
      </c>
      <c r="F10509" t="s">
        <v>11083</v>
      </c>
      <c r="G10509" s="1">
        <v>43641</v>
      </c>
      <c r="H10509" t="str">
        <f t="shared" si="164"/>
        <v>majors may not use this course to fulfill requirements for the Biology major or minor. ATTR: Arts</v>
      </c>
    </row>
    <row r="10510" spans="1:8" x14ac:dyDescent="0.25">
      <c r="A10510" t="s">
        <v>1571</v>
      </c>
      <c r="B10510" t="s">
        <v>4470</v>
      </c>
      <c r="C10510" t="s">
        <v>8302</v>
      </c>
      <c r="D10510" t="s">
        <v>10</v>
      </c>
      <c r="E10510">
        <v>9</v>
      </c>
      <c r="F10510" t="s">
        <v>11084</v>
      </c>
      <c r="G10510" s="1">
        <v>43641</v>
      </c>
      <c r="H10510" t="str">
        <f t="shared" si="164"/>
        <v>for the Biology major or minor. ATTR: Arts</v>
      </c>
    </row>
    <row r="10511" spans="1:8" x14ac:dyDescent="0.25">
      <c r="A10511" t="s">
        <v>1571</v>
      </c>
      <c r="B10511" t="s">
        <v>83</v>
      </c>
      <c r="C10511" t="s">
        <v>8577</v>
      </c>
      <c r="D10511" t="s">
        <v>10</v>
      </c>
      <c r="E10511">
        <v>1</v>
      </c>
      <c r="F10511" t="s">
        <v>8578</v>
      </c>
      <c r="G10511" s="1">
        <v>43165</v>
      </c>
      <c r="H10511" t="str">
        <f t="shared" si="164"/>
        <v>Data science and analytics is an emerging field 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0512" spans="1:8" x14ac:dyDescent="0.25">
      <c r="A10512" t="s">
        <v>1571</v>
      </c>
      <c r="B10512" t="s">
        <v>83</v>
      </c>
      <c r="C10512" t="s">
        <v>8577</v>
      </c>
      <c r="D10512" t="s">
        <v>10</v>
      </c>
      <c r="E10512">
        <v>2</v>
      </c>
      <c r="F10512" t="s">
        <v>8579</v>
      </c>
      <c r="G10512" s="1">
        <v>43165</v>
      </c>
      <c r="H10512" t="str">
        <f t="shared" si="164"/>
        <v>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0513" spans="1:8" x14ac:dyDescent="0.25">
      <c r="A10513" t="s">
        <v>1571</v>
      </c>
      <c r="B10513" t="s">
        <v>83</v>
      </c>
      <c r="C10513" t="s">
        <v>8577</v>
      </c>
      <c r="D10513" t="s">
        <v>10</v>
      </c>
      <c r="E10513">
        <v>3</v>
      </c>
      <c r="F10513" t="s">
        <v>8580</v>
      </c>
      <c r="G10513" s="1">
        <v>43165</v>
      </c>
      <c r="H10513" t="str">
        <f t="shared" si="164"/>
        <v>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0514" spans="1:8" x14ac:dyDescent="0.25">
      <c r="A10514" t="s">
        <v>1571</v>
      </c>
      <c r="B10514" t="s">
        <v>83</v>
      </c>
      <c r="C10514" t="s">
        <v>8577</v>
      </c>
      <c r="D10514" t="s">
        <v>10</v>
      </c>
      <c r="E10514">
        <v>4</v>
      </c>
      <c r="F10514" t="s">
        <v>8581</v>
      </c>
      <c r="G10514" s="1">
        <v>43165</v>
      </c>
      <c r="H10514" t="str">
        <f t="shared" si="164"/>
        <v>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0515" spans="1:8" x14ac:dyDescent="0.25">
      <c r="A10515" t="s">
        <v>1571</v>
      </c>
      <c r="B10515" t="s">
        <v>83</v>
      </c>
      <c r="C10515" t="s">
        <v>8577</v>
      </c>
      <c r="D10515" t="s">
        <v>10</v>
      </c>
      <c r="E10515">
        <v>5</v>
      </c>
      <c r="F10515" t="s">
        <v>8582</v>
      </c>
      <c r="G10515" s="1">
        <v>43165</v>
      </c>
      <c r="H10515" t="str">
        <f t="shared" si="164"/>
        <v>decisions.  This course is a basic introduction to the 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0516" spans="1:8" x14ac:dyDescent="0.25">
      <c r="A10516" t="s">
        <v>1571</v>
      </c>
      <c r="B10516" t="s">
        <v>83</v>
      </c>
      <c r="C10516" t="s">
        <v>8577</v>
      </c>
      <c r="D10516" t="s">
        <v>10</v>
      </c>
      <c r="E10516">
        <v>6</v>
      </c>
      <c r="F10516" t="s">
        <v>8583</v>
      </c>
      <c r="G10516" s="1">
        <v>43165</v>
      </c>
      <c r="H10516" t="str">
        <f t="shared" si="164"/>
        <v>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0517" spans="1:8" x14ac:dyDescent="0.25">
      <c r="A10517" t="s">
        <v>1571</v>
      </c>
      <c r="B10517" t="s">
        <v>83</v>
      </c>
      <c r="C10517" t="s">
        <v>8577</v>
      </c>
      <c r="D10517" t="s">
        <v>10</v>
      </c>
      <c r="E10517">
        <v>7</v>
      </c>
      <c r="F10517" t="s">
        <v>8584</v>
      </c>
      <c r="G10517" s="1">
        <v>43165</v>
      </c>
      <c r="H10517" t="str">
        <f t="shared" si="164"/>
        <v>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0518" spans="1:8" x14ac:dyDescent="0.25">
      <c r="A10518" t="s">
        <v>1571</v>
      </c>
      <c r="B10518" t="s">
        <v>83</v>
      </c>
      <c r="C10518" t="s">
        <v>8577</v>
      </c>
      <c r="D10518" t="s">
        <v>10</v>
      </c>
      <c r="E10518">
        <v>8</v>
      </c>
      <c r="F10518" t="s">
        <v>8602</v>
      </c>
      <c r="G10518" s="1">
        <v>43165</v>
      </c>
      <c r="H10518" t="str">
        <f t="shared" si="164"/>
        <v>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0519" spans="1:8" x14ac:dyDescent="0.25">
      <c r="A10519" t="s">
        <v>1571</v>
      </c>
      <c r="B10519" t="s">
        <v>83</v>
      </c>
      <c r="C10519" t="s">
        <v>8577</v>
      </c>
      <c r="D10519" t="s">
        <v>10</v>
      </c>
      <c r="E10519">
        <v>9</v>
      </c>
      <c r="F10519" t="s">
        <v>8603</v>
      </c>
      <c r="G10519" s="1">
        <v>43165</v>
      </c>
      <c r="H10519" t="str">
        <f t="shared" si="164"/>
        <v>coursework is aimed to help students to solve real world data problems obtained from a "subject matter expert", i.e. a client who needs assistance with making data-driven decision in his/her field.  No previous programming experience is necessary.  ATTR: (ARTS)</v>
      </c>
    </row>
    <row r="10520" spans="1:8" x14ac:dyDescent="0.25">
      <c r="A10520" t="s">
        <v>1571</v>
      </c>
      <c r="B10520" t="s">
        <v>83</v>
      </c>
      <c r="C10520" t="s">
        <v>8577</v>
      </c>
      <c r="D10520" t="s">
        <v>10</v>
      </c>
      <c r="E10520">
        <v>10</v>
      </c>
      <c r="F10520" t="s">
        <v>8604</v>
      </c>
      <c r="G10520" s="1">
        <v>43165</v>
      </c>
      <c r="H10520" t="str">
        <f t="shared" si="164"/>
        <v>world data problems obtained from a "subject matter expert", i.e. a client who needs assistance with making data-driven decision in his/her field.  No previous programming experience is necessary.  ATTR: (ARTS)</v>
      </c>
    </row>
    <row r="10521" spans="1:8" x14ac:dyDescent="0.25">
      <c r="A10521" t="s">
        <v>1571</v>
      </c>
      <c r="B10521" t="s">
        <v>83</v>
      </c>
      <c r="C10521" t="s">
        <v>8577</v>
      </c>
      <c r="D10521" t="s">
        <v>10</v>
      </c>
      <c r="E10521">
        <v>11</v>
      </c>
      <c r="F10521" t="s">
        <v>8605</v>
      </c>
      <c r="G10521" s="1">
        <v>43165</v>
      </c>
      <c r="H10521" t="str">
        <f t="shared" si="164"/>
        <v>expert", i.e. a client who needs assistance with making data-driven decision in his/her field.  No previous programming experience is necessary.  ATTR: (ARTS)</v>
      </c>
    </row>
    <row r="10522" spans="1:8" x14ac:dyDescent="0.25">
      <c r="A10522" t="s">
        <v>1571</v>
      </c>
      <c r="B10522" t="s">
        <v>83</v>
      </c>
      <c r="C10522" t="s">
        <v>8577</v>
      </c>
      <c r="D10522" t="s">
        <v>10</v>
      </c>
      <c r="E10522">
        <v>12</v>
      </c>
      <c r="F10522" t="s">
        <v>8606</v>
      </c>
      <c r="G10522" s="1">
        <v>43165</v>
      </c>
      <c r="H10522" t="str">
        <f t="shared" si="164"/>
        <v>data-driven decision in his/her field.  No previous programming experience is necessary.  ATTR: (ARTS)</v>
      </c>
    </row>
    <row r="10523" spans="1:8" x14ac:dyDescent="0.25">
      <c r="A10523" t="s">
        <v>1571</v>
      </c>
      <c r="B10523" t="s">
        <v>83</v>
      </c>
      <c r="C10523" t="s">
        <v>8577</v>
      </c>
      <c r="D10523" t="s">
        <v>10</v>
      </c>
      <c r="E10523">
        <v>13</v>
      </c>
      <c r="F10523" t="s">
        <v>8607</v>
      </c>
      <c r="G10523" s="1">
        <v>43165</v>
      </c>
      <c r="H10523" t="str">
        <f t="shared" si="164"/>
        <v>programming experience is necessary.  ATTR: (ARTS)</v>
      </c>
    </row>
    <row r="10524" spans="1:8" x14ac:dyDescent="0.25">
      <c r="A10524" t="s">
        <v>1571</v>
      </c>
      <c r="B10524" t="s">
        <v>3631</v>
      </c>
      <c r="C10524" t="s">
        <v>8302</v>
      </c>
      <c r="D10524" t="s">
        <v>10</v>
      </c>
      <c r="E10524">
        <v>1</v>
      </c>
      <c r="F10524" t="s">
        <v>8308</v>
      </c>
      <c r="G10524" s="1">
        <v>43762</v>
      </c>
      <c r="H10524" t="str">
        <f t="shared" si="164"/>
        <v>This course will be the second in a series to continue to introduce students to the concepts of anatomy and physiology of the human body. This course is a systematic integration of the structure and function of the cells, tissues, organs, and systems of the body. This course is designed for those students preparing for a career in the health professions. Biology majors may not use this course to fulfill requirements for the Biology major or minor.</v>
      </c>
    </row>
    <row r="10525" spans="1:8" x14ac:dyDescent="0.25">
      <c r="A10525" t="s">
        <v>1571</v>
      </c>
      <c r="B10525" t="s">
        <v>3631</v>
      </c>
      <c r="C10525" t="s">
        <v>8302</v>
      </c>
      <c r="D10525" t="s">
        <v>10</v>
      </c>
      <c r="E10525">
        <v>2</v>
      </c>
      <c r="F10525" t="s">
        <v>8309</v>
      </c>
      <c r="G10525" s="1">
        <v>43762</v>
      </c>
      <c r="H10525" t="str">
        <f t="shared" si="164"/>
        <v>introduce students to the concepts of anatomy and physiology of the human body. This course is a systematic integration of the structure and function of the cells, tissues, organs, and systems of the body. This course is designed for those students preparing for a career in the health professions. Biology majors may not use this course to fulfill requirements for the Biology major or minor.</v>
      </c>
    </row>
    <row r="10526" spans="1:8" x14ac:dyDescent="0.25">
      <c r="A10526" t="s">
        <v>1571</v>
      </c>
      <c r="B10526" t="s">
        <v>3631</v>
      </c>
      <c r="C10526" t="s">
        <v>8302</v>
      </c>
      <c r="D10526" t="s">
        <v>10</v>
      </c>
      <c r="E10526">
        <v>3</v>
      </c>
      <c r="F10526" t="s">
        <v>8310</v>
      </c>
      <c r="G10526" s="1">
        <v>43762</v>
      </c>
      <c r="H10526" t="str">
        <f t="shared" si="164"/>
        <v>physiology of the human body. This course is a systematic integration of the structure and function of the cells, tissues, organs, and systems of the body. This course is designed for those students preparing for a career in the health professions. Biology majors may not use this course to fulfill requirements for the Biology major or minor.</v>
      </c>
    </row>
    <row r="10527" spans="1:8" x14ac:dyDescent="0.25">
      <c r="A10527" t="s">
        <v>1571</v>
      </c>
      <c r="B10527" t="s">
        <v>3631</v>
      </c>
      <c r="C10527" t="s">
        <v>8302</v>
      </c>
      <c r="D10527" t="s">
        <v>10</v>
      </c>
      <c r="E10527">
        <v>4</v>
      </c>
      <c r="F10527" t="s">
        <v>8311</v>
      </c>
      <c r="G10527" s="1">
        <v>43762</v>
      </c>
      <c r="H10527" t="str">
        <f t="shared" si="164"/>
        <v>systematic integration of the structure and function of the cells, tissues, organs, and systems of the body. This course is designed for those students preparing for a career in the health professions. Biology majors may not use this course to fulfill requirements for the Biology major or minor.</v>
      </c>
    </row>
    <row r="10528" spans="1:8" x14ac:dyDescent="0.25">
      <c r="A10528" t="s">
        <v>1571</v>
      </c>
      <c r="B10528" t="s">
        <v>3631</v>
      </c>
      <c r="C10528" t="s">
        <v>8302</v>
      </c>
      <c r="D10528" t="s">
        <v>10</v>
      </c>
      <c r="E10528">
        <v>5</v>
      </c>
      <c r="F10528" t="s">
        <v>8312</v>
      </c>
      <c r="G10528" s="1">
        <v>43762</v>
      </c>
      <c r="H10528" t="str">
        <f t="shared" si="164"/>
        <v>cells, tissues, organs, and systems of the body. This course is designed for those students preparing for a career in the health professions. Biology majors may not use this course to fulfill requirements for the Biology major or minor.</v>
      </c>
    </row>
    <row r="10529" spans="1:8" x14ac:dyDescent="0.25">
      <c r="A10529" t="s">
        <v>1571</v>
      </c>
      <c r="B10529" t="s">
        <v>3631</v>
      </c>
      <c r="C10529" t="s">
        <v>8302</v>
      </c>
      <c r="D10529" t="s">
        <v>10</v>
      </c>
      <c r="E10529">
        <v>6</v>
      </c>
      <c r="F10529" t="s">
        <v>8313</v>
      </c>
      <c r="G10529" s="1">
        <v>43762</v>
      </c>
      <c r="H10529" t="str">
        <f t="shared" si="164"/>
        <v>is designed for those students preparing for a career in the health professions. Biology majors may not use this course to fulfill requirements for the Biology major or minor.</v>
      </c>
    </row>
    <row r="10530" spans="1:8" x14ac:dyDescent="0.25">
      <c r="A10530" t="s">
        <v>1571</v>
      </c>
      <c r="B10530" t="s">
        <v>3631</v>
      </c>
      <c r="C10530" t="s">
        <v>8302</v>
      </c>
      <c r="D10530" t="s">
        <v>10</v>
      </c>
      <c r="E10530">
        <v>7</v>
      </c>
      <c r="F10530" t="s">
        <v>8314</v>
      </c>
      <c r="G10530" s="1">
        <v>43762</v>
      </c>
      <c r="H10530" t="str">
        <f t="shared" si="164"/>
        <v>health professions. Biology majors may not use this course to fulfill requirements for the Biology major or minor.</v>
      </c>
    </row>
    <row r="10531" spans="1:8" x14ac:dyDescent="0.25">
      <c r="A10531" t="s">
        <v>1571</v>
      </c>
      <c r="B10531" t="s">
        <v>3631</v>
      </c>
      <c r="C10531" t="s">
        <v>8302</v>
      </c>
      <c r="D10531" t="s">
        <v>10</v>
      </c>
      <c r="E10531">
        <v>8</v>
      </c>
      <c r="F10531" t="s">
        <v>8315</v>
      </c>
      <c r="G10531" s="1">
        <v>43762</v>
      </c>
      <c r="H10531" t="str">
        <f t="shared" si="164"/>
        <v>to fulfill requirements for the Biology major or minor.</v>
      </c>
    </row>
    <row r="10532" spans="1:8" x14ac:dyDescent="0.25">
      <c r="A10532" t="s">
        <v>1571</v>
      </c>
      <c r="B10532" t="s">
        <v>502</v>
      </c>
      <c r="C10532" t="s">
        <v>6704</v>
      </c>
      <c r="D10532" t="s">
        <v>10</v>
      </c>
      <c r="E10532">
        <v>1</v>
      </c>
      <c r="F10532" t="s">
        <v>7422</v>
      </c>
      <c r="G10532" s="1">
        <v>42488.439780092602</v>
      </c>
      <c r="H10532" t="str">
        <f t="shared" si="164"/>
        <v>An interactive hybrid-online course, which serves to introduce topics in laboratory safety.  Seminar discussions will require students to apply knowledge (based on required reading) to address a laboratory safety incident or laboratory situation connected to real world cases. Coursework will emphasize critical thinking, hazard identi- 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33" spans="1:8" x14ac:dyDescent="0.25">
      <c r="A10533" t="s">
        <v>1571</v>
      </c>
      <c r="B10533" t="s">
        <v>502</v>
      </c>
      <c r="C10533" t="s">
        <v>6704</v>
      </c>
      <c r="D10533" t="s">
        <v>10</v>
      </c>
      <c r="E10533">
        <v>2</v>
      </c>
      <c r="F10533" t="s">
        <v>7423</v>
      </c>
      <c r="G10533" s="1">
        <v>42488.439780092602</v>
      </c>
      <c r="H10533" t="str">
        <f t="shared" si="164"/>
        <v>introduce topics in laboratory safety.  Seminar discussions will require students to apply knowledge (based on required reading) to address a laboratory safety incident or laboratory situation connected to real world cases. Coursework will emphasize critical thinking, hazard identi- 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34" spans="1:8" x14ac:dyDescent="0.25">
      <c r="A10534" t="s">
        <v>1571</v>
      </c>
      <c r="B10534" t="s">
        <v>502</v>
      </c>
      <c r="C10534" t="s">
        <v>6704</v>
      </c>
      <c r="D10534" t="s">
        <v>10</v>
      </c>
      <c r="E10534">
        <v>3</v>
      </c>
      <c r="F10534" t="s">
        <v>7424</v>
      </c>
      <c r="G10534" s="1">
        <v>42488.439780092602</v>
      </c>
      <c r="H10534" t="str">
        <f t="shared" si="164"/>
        <v>discussions will require students to apply knowledge (based on required reading) to address a laboratory safety incident or laboratory situation connected to real world cases. Coursework will emphasize critical thinking, hazard identi- 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35" spans="1:8" x14ac:dyDescent="0.25">
      <c r="A10535" t="s">
        <v>1571</v>
      </c>
      <c r="B10535" t="s">
        <v>502</v>
      </c>
      <c r="C10535" t="s">
        <v>6704</v>
      </c>
      <c r="D10535" t="s">
        <v>10</v>
      </c>
      <c r="E10535">
        <v>4</v>
      </c>
      <c r="F10535" t="s">
        <v>7425</v>
      </c>
      <c r="G10535" s="1">
        <v>42488.439780092602</v>
      </c>
      <c r="H10535" t="str">
        <f t="shared" si="164"/>
        <v>on required reading) to address a laboratory safety incident or laboratory situation connected to real world cases. Coursework will emphasize critical thinking, hazard identi- 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36" spans="1:8" x14ac:dyDescent="0.25">
      <c r="A10536" t="s">
        <v>1571</v>
      </c>
      <c r="B10536" t="s">
        <v>502</v>
      </c>
      <c r="C10536" t="s">
        <v>6704</v>
      </c>
      <c r="D10536" t="s">
        <v>10</v>
      </c>
      <c r="E10536">
        <v>5</v>
      </c>
      <c r="F10536" t="s">
        <v>7426</v>
      </c>
      <c r="G10536" s="1">
        <v>42488.439780092602</v>
      </c>
      <c r="H10536" t="str">
        <f t="shared" si="164"/>
        <v>or laboratory situation connected to real world cases. Coursework will emphasize critical thinking, hazard identi- 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37" spans="1:8" x14ac:dyDescent="0.25">
      <c r="A10537" t="s">
        <v>1571</v>
      </c>
      <c r="B10537" t="s">
        <v>502</v>
      </c>
      <c r="C10537" t="s">
        <v>6704</v>
      </c>
      <c r="D10537" t="s">
        <v>10</v>
      </c>
      <c r="E10537">
        <v>6</v>
      </c>
      <c r="F10537" t="s">
        <v>7427</v>
      </c>
      <c r="G10537" s="1">
        <v>42488.439780092602</v>
      </c>
      <c r="H10537" t="str">
        <f t="shared" si="164"/>
        <v>Coursework will emphasize critical thinking, hazard identi- 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38" spans="1:8" x14ac:dyDescent="0.25">
      <c r="A10538" t="s">
        <v>1571</v>
      </c>
      <c r="B10538" t="s">
        <v>502</v>
      </c>
      <c r="C10538" t="s">
        <v>6704</v>
      </c>
      <c r="D10538" t="s">
        <v>10</v>
      </c>
      <c r="E10538">
        <v>7</v>
      </c>
      <c r="F10538" t="s">
        <v>7428</v>
      </c>
      <c r="G10538" s="1">
        <v>42488.439780092602</v>
      </c>
      <c r="H10538" t="str">
        <f t="shared" si="164"/>
        <v>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39" spans="1:8" x14ac:dyDescent="0.25">
      <c r="A10539" t="s">
        <v>1571</v>
      </c>
      <c r="B10539" t="s">
        <v>502</v>
      </c>
      <c r="C10539" t="s">
        <v>6704</v>
      </c>
      <c r="D10539" t="s">
        <v>10</v>
      </c>
      <c r="E10539">
        <v>8</v>
      </c>
      <c r="F10539" t="s">
        <v>7429</v>
      </c>
      <c r="G10539" s="1">
        <v>42488.439780092602</v>
      </c>
      <c r="H10539" t="str">
        <f t="shared" si="164"/>
        <v>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40" spans="1:8" x14ac:dyDescent="0.25">
      <c r="A10540" t="s">
        <v>1571</v>
      </c>
      <c r="B10540" t="s">
        <v>502</v>
      </c>
      <c r="C10540" t="s">
        <v>6704</v>
      </c>
      <c r="D10540" t="s">
        <v>10</v>
      </c>
      <c r="E10540">
        <v>9</v>
      </c>
      <c r="F10540" t="s">
        <v>7430</v>
      </c>
      <c r="G10540" s="1">
        <v>42488.439780092602</v>
      </c>
      <c r="H10540" t="str">
        <f t="shared" si="164"/>
        <v>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41" spans="1:8" x14ac:dyDescent="0.25">
      <c r="A10541" t="s">
        <v>1571</v>
      </c>
      <c r="B10541" t="s">
        <v>502</v>
      </c>
      <c r="C10541" t="s">
        <v>6704</v>
      </c>
      <c r="D10541" t="s">
        <v>10</v>
      </c>
      <c r="E10541">
        <v>10</v>
      </c>
      <c r="F10541" t="s">
        <v>7431</v>
      </c>
      <c r="G10541" s="1">
        <v>42488.439780092602</v>
      </c>
      <c r="H10541" t="str">
        <f t="shared" si="164"/>
        <v>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42" spans="1:8" x14ac:dyDescent="0.25">
      <c r="A10542" t="s">
        <v>1571</v>
      </c>
      <c r="B10542" t="s">
        <v>502</v>
      </c>
      <c r="C10542" t="s">
        <v>6704</v>
      </c>
      <c r="D10542" t="s">
        <v>10</v>
      </c>
      <c r="E10542">
        <v>11</v>
      </c>
      <c r="F10542" t="s">
        <v>7432</v>
      </c>
      <c r="G10542" s="1">
        <v>42488.439780092602</v>
      </c>
      <c r="H10542" t="str">
        <f t="shared" si="164"/>
        <v>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43" spans="1:8" x14ac:dyDescent="0.25">
      <c r="A10543" t="s">
        <v>1571</v>
      </c>
      <c r="B10543" t="s">
        <v>502</v>
      </c>
      <c r="C10543" t="s">
        <v>6704</v>
      </c>
      <c r="D10543" t="s">
        <v>10</v>
      </c>
      <c r="E10543">
        <v>12</v>
      </c>
      <c r="F10543" t="s">
        <v>7433</v>
      </c>
      <c r="G10543" s="1">
        <v>42488.439780092602</v>
      </c>
      <c r="H10543" t="str">
        <f t="shared" si="164"/>
        <v>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0544" spans="1:8" x14ac:dyDescent="0.25">
      <c r="A10544" t="s">
        <v>1571</v>
      </c>
      <c r="B10544" t="s">
        <v>502</v>
      </c>
      <c r="C10544" t="s">
        <v>6704</v>
      </c>
      <c r="D10544" t="s">
        <v>10</v>
      </c>
      <c r="E10544">
        <v>13</v>
      </c>
      <c r="F10544" t="s">
        <v>7434</v>
      </c>
      <c r="G10544" s="1">
        <v>42488.439780092602</v>
      </c>
      <c r="H10544" t="str">
        <f t="shared" si="164"/>
        <v>radiation safety awareness, chemical hazards and hygiene, flammability and fire safety, electrical safety, waste handling, regulations, laboratory security and emergency planning.  Current events in laboratory safety will be presented throughout the course. (ATTR: ARTS, CFN)</v>
      </c>
    </row>
    <row r="10545" spans="1:8" x14ac:dyDescent="0.25">
      <c r="A10545" t="s">
        <v>1571</v>
      </c>
      <c r="B10545" t="s">
        <v>502</v>
      </c>
      <c r="C10545" t="s">
        <v>6704</v>
      </c>
      <c r="D10545" t="s">
        <v>10</v>
      </c>
      <c r="E10545">
        <v>14</v>
      </c>
      <c r="F10545" t="s">
        <v>7435</v>
      </c>
      <c r="G10545" s="1">
        <v>42488.439780092602</v>
      </c>
      <c r="H10545" t="str">
        <f t="shared" si="164"/>
        <v>flammability and fire safety, electrical safety, waste handling, regulations, laboratory security and emergency planning.  Current events in laboratory safety will be presented throughout the course. (ATTR: ARTS, CFN)</v>
      </c>
    </row>
    <row r="10546" spans="1:8" x14ac:dyDescent="0.25">
      <c r="A10546" t="s">
        <v>1571</v>
      </c>
      <c r="B10546" t="s">
        <v>502</v>
      </c>
      <c r="C10546" t="s">
        <v>6704</v>
      </c>
      <c r="D10546" t="s">
        <v>10</v>
      </c>
      <c r="E10546">
        <v>15</v>
      </c>
      <c r="F10546" t="s">
        <v>7436</v>
      </c>
      <c r="G10546" s="1">
        <v>42488.439780092602</v>
      </c>
      <c r="H10546" t="str">
        <f t="shared" si="164"/>
        <v>handling, regulations, laboratory security and emergency planning.  Current events in laboratory safety will be presented throughout the course. (ATTR: ARTS, CFN)</v>
      </c>
    </row>
    <row r="10547" spans="1:8" x14ac:dyDescent="0.25">
      <c r="A10547" t="s">
        <v>1571</v>
      </c>
      <c r="B10547" t="s">
        <v>502</v>
      </c>
      <c r="C10547" t="s">
        <v>6704</v>
      </c>
      <c r="D10547" t="s">
        <v>10</v>
      </c>
      <c r="E10547">
        <v>16</v>
      </c>
      <c r="F10547" t="s">
        <v>7437</v>
      </c>
      <c r="G10547" s="1">
        <v>42488.439780092602</v>
      </c>
      <c r="H10547" t="str">
        <f t="shared" si="164"/>
        <v>planning.  Current events in laboratory safety will be presented throughout the course. (ATTR: ARTS, CFN)</v>
      </c>
    </row>
    <row r="10548" spans="1:8" x14ac:dyDescent="0.25">
      <c r="A10548" t="s">
        <v>1571</v>
      </c>
      <c r="B10548" t="s">
        <v>502</v>
      </c>
      <c r="C10548" t="s">
        <v>6704</v>
      </c>
      <c r="D10548" t="s">
        <v>10</v>
      </c>
      <c r="E10548">
        <v>17</v>
      </c>
      <c r="F10548" t="s">
        <v>7438</v>
      </c>
      <c r="G10548" s="1">
        <v>42488.439780092602</v>
      </c>
      <c r="H10548" t="str">
        <f t="shared" si="164"/>
        <v>presented throughout the course. (ATTR: ARTS, CFN)</v>
      </c>
    </row>
    <row r="10549" spans="1:8" x14ac:dyDescent="0.25">
      <c r="A10549" t="s">
        <v>1571</v>
      </c>
      <c r="B10549" t="s">
        <v>502</v>
      </c>
      <c r="C10549" t="s">
        <v>6704</v>
      </c>
      <c r="D10549" t="s">
        <v>10</v>
      </c>
      <c r="E10549">
        <v>18</v>
      </c>
      <c r="F10549" t="s">
        <v>7439</v>
      </c>
      <c r="G10549" s="1">
        <v>42488.439780092602</v>
      </c>
      <c r="H10549" t="str">
        <f t="shared" si="164"/>
        <v>(ATTR: ARTS, CFN)</v>
      </c>
    </row>
    <row r="10550" spans="1:8" x14ac:dyDescent="0.25">
      <c r="A10550" t="s">
        <v>1571</v>
      </c>
      <c r="B10550" t="s">
        <v>1656</v>
      </c>
      <c r="C10550" t="s">
        <v>8239</v>
      </c>
      <c r="D10550" t="s">
        <v>10</v>
      </c>
      <c r="E10550">
        <v>1</v>
      </c>
      <c r="F10550" t="s">
        <v>8369</v>
      </c>
      <c r="G10550" s="1">
        <v>43787</v>
      </c>
      <c r="H10550" t="str">
        <f t="shared" si="164"/>
        <v>This course is an introduction to the interdisciplinary field of Traditional Chinese Medicine (TCM). Herbal medicines, including TCM have a long history and were the primary health care treatment worldwide until relatively recently. TCM has experienced a 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1" spans="1:8" x14ac:dyDescent="0.25">
      <c r="A10551" t="s">
        <v>1571</v>
      </c>
      <c r="B10551" t="s">
        <v>1656</v>
      </c>
      <c r="C10551" t="s">
        <v>8239</v>
      </c>
      <c r="D10551" t="s">
        <v>10</v>
      </c>
      <c r="E10551">
        <v>2</v>
      </c>
      <c r="F10551" t="s">
        <v>8370</v>
      </c>
      <c r="G10551" s="1">
        <v>43787</v>
      </c>
      <c r="H10551" t="str">
        <f t="shared" si="164"/>
        <v>field of Traditional Chinese Medicine (TCM). Herbal medicines, including TCM have a long history and were the primary health care treatment worldwide until relatively recently. TCM has experienced a 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2" spans="1:8" x14ac:dyDescent="0.25">
      <c r="A10552" t="s">
        <v>1571</v>
      </c>
      <c r="B10552" t="s">
        <v>1656</v>
      </c>
      <c r="C10552" t="s">
        <v>8239</v>
      </c>
      <c r="D10552" t="s">
        <v>10</v>
      </c>
      <c r="E10552">
        <v>3</v>
      </c>
      <c r="F10552" t="s">
        <v>8371</v>
      </c>
      <c r="G10552" s="1">
        <v>43787</v>
      </c>
      <c r="H10552" t="str">
        <f t="shared" si="164"/>
        <v>medicines, including TCM have a long history and were the primary health care treatment worldwide until relatively recently. TCM has experienced a 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3" spans="1:8" x14ac:dyDescent="0.25">
      <c r="A10553" t="s">
        <v>1571</v>
      </c>
      <c r="B10553" t="s">
        <v>1656</v>
      </c>
      <c r="C10553" t="s">
        <v>8239</v>
      </c>
      <c r="D10553" t="s">
        <v>10</v>
      </c>
      <c r="E10553">
        <v>4</v>
      </c>
      <c r="F10553" t="s">
        <v>8372</v>
      </c>
      <c r="G10553" s="1">
        <v>43787</v>
      </c>
      <c r="H10553" t="str">
        <f t="shared" si="164"/>
        <v>were the primary health care treatment worldwide until relatively recently. TCM has experienced a 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4" spans="1:8" x14ac:dyDescent="0.25">
      <c r="A10554" t="s">
        <v>1571</v>
      </c>
      <c r="B10554" t="s">
        <v>1656</v>
      </c>
      <c r="C10554" t="s">
        <v>8239</v>
      </c>
      <c r="D10554" t="s">
        <v>10</v>
      </c>
      <c r="E10554">
        <v>5</v>
      </c>
      <c r="F10554" t="s">
        <v>8373</v>
      </c>
      <c r="G10554" s="1">
        <v>43787</v>
      </c>
      <c r="H10554" t="str">
        <f t="shared" si="164"/>
        <v>until relatively recently. TCM has experienced a 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5" spans="1:8" x14ac:dyDescent="0.25">
      <c r="A10555" t="s">
        <v>1571</v>
      </c>
      <c r="B10555" t="s">
        <v>1656</v>
      </c>
      <c r="C10555" t="s">
        <v>8239</v>
      </c>
      <c r="D10555" t="s">
        <v>10</v>
      </c>
      <c r="E10555">
        <v>6</v>
      </c>
      <c r="F10555" t="s">
        <v>8374</v>
      </c>
      <c r="G10555" s="1">
        <v>43787</v>
      </c>
      <c r="H10555" t="str">
        <f t="shared" si="164"/>
        <v>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6" spans="1:8" x14ac:dyDescent="0.25">
      <c r="A10556" t="s">
        <v>1571</v>
      </c>
      <c r="B10556" t="s">
        <v>1656</v>
      </c>
      <c r="C10556" t="s">
        <v>8239</v>
      </c>
      <c r="D10556" t="s">
        <v>10</v>
      </c>
      <c r="E10556">
        <v>7</v>
      </c>
      <c r="F10556" t="s">
        <v>8375</v>
      </c>
      <c r="G10556" s="1">
        <v>43787</v>
      </c>
      <c r="H10556" t="str">
        <f t="shared" si="164"/>
        <v>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7" spans="1:8" x14ac:dyDescent="0.25">
      <c r="A10557" t="s">
        <v>1571</v>
      </c>
      <c r="B10557" t="s">
        <v>1656</v>
      </c>
      <c r="C10557" t="s">
        <v>8239</v>
      </c>
      <c r="D10557" t="s">
        <v>10</v>
      </c>
      <c r="E10557">
        <v>8</v>
      </c>
      <c r="F10557" t="s">
        <v>8376</v>
      </c>
      <c r="G10557" s="1">
        <v>43787</v>
      </c>
      <c r="H10557" t="str">
        <f t="shared" si="164"/>
        <v>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8" spans="1:8" x14ac:dyDescent="0.25">
      <c r="A10558" t="s">
        <v>1571</v>
      </c>
      <c r="B10558" t="s">
        <v>1656</v>
      </c>
      <c r="C10558" t="s">
        <v>8239</v>
      </c>
      <c r="D10558" t="s">
        <v>10</v>
      </c>
      <c r="E10558">
        <v>9</v>
      </c>
      <c r="F10558" t="s">
        <v>8377</v>
      </c>
      <c r="G10558" s="1">
        <v>43787</v>
      </c>
      <c r="H10558" t="str">
        <f t="shared" si="164"/>
        <v>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0559" spans="1:8" x14ac:dyDescent="0.25">
      <c r="A10559" t="s">
        <v>1571</v>
      </c>
      <c r="B10559" t="s">
        <v>1656</v>
      </c>
      <c r="C10559" t="s">
        <v>8239</v>
      </c>
      <c r="D10559" t="s">
        <v>10</v>
      </c>
      <c r="E10559">
        <v>10</v>
      </c>
      <c r="F10559" t="s">
        <v>8378</v>
      </c>
      <c r="G10559" s="1">
        <v>43787</v>
      </c>
      <c r="H10559" t="str">
        <f t="shared" si="164"/>
        <v>will include key historical figures and texts in TCM, Qi, Yin Yang and the Five Elements, acupuncture, and herbal medicine. This class is intended to provide a background in this fascinating subject, and does not enable practice of TCM on its own. (ATTR: ARTS)</v>
      </c>
    </row>
    <row r="10560" spans="1:8" x14ac:dyDescent="0.25">
      <c r="A10560" t="s">
        <v>1571</v>
      </c>
      <c r="B10560" t="s">
        <v>1656</v>
      </c>
      <c r="C10560" t="s">
        <v>8239</v>
      </c>
      <c r="D10560" t="s">
        <v>10</v>
      </c>
      <c r="E10560">
        <v>11</v>
      </c>
      <c r="F10560" t="s">
        <v>8379</v>
      </c>
      <c r="G10560" s="1">
        <v>43787</v>
      </c>
      <c r="H10560" t="str">
        <f t="shared" si="164"/>
        <v>in TCM, Qi, Yin Yang and the Five Elements, acupuncture, and herbal medicine. This class is intended to provide a background in this fascinating subject, and does not enable practice of TCM on its own. (ATTR: ARTS)</v>
      </c>
    </row>
    <row r="10561" spans="1:8" x14ac:dyDescent="0.25">
      <c r="A10561" t="s">
        <v>1571</v>
      </c>
      <c r="B10561" t="s">
        <v>1656</v>
      </c>
      <c r="C10561" t="s">
        <v>8239</v>
      </c>
      <c r="D10561" t="s">
        <v>10</v>
      </c>
      <c r="E10561">
        <v>12</v>
      </c>
      <c r="F10561" t="s">
        <v>8380</v>
      </c>
      <c r="G10561" s="1">
        <v>43787</v>
      </c>
      <c r="H10561" t="str">
        <f t="shared" si="164"/>
        <v>acupuncture, and herbal medicine. This class is intended to provide a background in this fascinating subject, and does not enable practice of TCM on its own. (ATTR: ARTS)</v>
      </c>
    </row>
    <row r="10562" spans="1:8" x14ac:dyDescent="0.25">
      <c r="A10562" t="s">
        <v>1571</v>
      </c>
      <c r="B10562" t="s">
        <v>1656</v>
      </c>
      <c r="C10562" t="s">
        <v>8239</v>
      </c>
      <c r="D10562" t="s">
        <v>10</v>
      </c>
      <c r="E10562">
        <v>13</v>
      </c>
      <c r="F10562" t="s">
        <v>8381</v>
      </c>
      <c r="G10562" s="1">
        <v>43787</v>
      </c>
      <c r="H10562" t="str">
        <f t="shared" si="164"/>
        <v>is intended to provide a background in this fascinating subject, and does not enable practice of TCM on its own. (ATTR: ARTS)</v>
      </c>
    </row>
    <row r="10563" spans="1:8" x14ac:dyDescent="0.25">
      <c r="A10563" t="s">
        <v>1571</v>
      </c>
      <c r="B10563" t="s">
        <v>1656</v>
      </c>
      <c r="C10563" t="s">
        <v>8239</v>
      </c>
      <c r="D10563" t="s">
        <v>10</v>
      </c>
      <c r="E10563">
        <v>14</v>
      </c>
      <c r="F10563" t="s">
        <v>8382</v>
      </c>
      <c r="G10563" s="1">
        <v>43787</v>
      </c>
      <c r="H10563" t="str">
        <f t="shared" ref="H10563:H10626" si="165">IF(E10564=1,F10563,F10563&amp;" "&amp;H10564)</f>
        <v>fascinating subject, and does not enable practice of TCM on its own. (ATTR: ARTS)</v>
      </c>
    </row>
    <row r="10564" spans="1:8" x14ac:dyDescent="0.25">
      <c r="A10564" t="s">
        <v>1571</v>
      </c>
      <c r="B10564" t="s">
        <v>1656</v>
      </c>
      <c r="C10564" t="s">
        <v>8239</v>
      </c>
      <c r="D10564" t="s">
        <v>10</v>
      </c>
      <c r="E10564">
        <v>15</v>
      </c>
      <c r="F10564" t="s">
        <v>8383</v>
      </c>
      <c r="G10564" s="1">
        <v>43787</v>
      </c>
      <c r="H10564" t="str">
        <f t="shared" si="165"/>
        <v>practice of TCM on its own. (ATTR: ARTS)</v>
      </c>
    </row>
    <row r="10565" spans="1:8" x14ac:dyDescent="0.25">
      <c r="A10565" t="s">
        <v>1571</v>
      </c>
      <c r="B10565" t="s">
        <v>521</v>
      </c>
      <c r="C10565" t="s">
        <v>8239</v>
      </c>
      <c r="D10565" t="s">
        <v>10</v>
      </c>
      <c r="E10565">
        <v>1</v>
      </c>
      <c r="F10565" t="s">
        <v>9490</v>
      </c>
      <c r="G10565" s="1">
        <v>43958</v>
      </c>
      <c r="H10565" t="str">
        <f t="shared" si="165"/>
        <v>This course provides a general introduction to Matlab, a versatile and powerful programming language and environment which is widely used by engineers, physicists, mathematicians, and other professionals. The course will cover topics such as variables, arrays, expressions, scripts functions, basic input and output operations, and Matlab visualization tools, as well as basic computer programming techniques such as loops, conditional statements, and how to identify and fix programming errors.</v>
      </c>
    </row>
    <row r="10566" spans="1:8" x14ac:dyDescent="0.25">
      <c r="A10566" t="s">
        <v>1571</v>
      </c>
      <c r="B10566" t="s">
        <v>521</v>
      </c>
      <c r="C10566" t="s">
        <v>8239</v>
      </c>
      <c r="D10566" t="s">
        <v>10</v>
      </c>
      <c r="E10566">
        <v>2</v>
      </c>
      <c r="F10566" t="s">
        <v>9491</v>
      </c>
      <c r="G10566" s="1">
        <v>43958</v>
      </c>
      <c r="H10566" t="str">
        <f t="shared" si="165"/>
        <v>versatile and powerful programming language and environment which is widely used by engineers, physicists, mathematicians, and other professionals. The course will cover topics such as variables, arrays, expressions, scripts functions, basic input and output operations, and Matlab visualization tools, as well as basic computer programming techniques such as loops, conditional statements, and how to identify and fix programming errors.</v>
      </c>
    </row>
    <row r="10567" spans="1:8" x14ac:dyDescent="0.25">
      <c r="A10567" t="s">
        <v>1571</v>
      </c>
      <c r="B10567" t="s">
        <v>521</v>
      </c>
      <c r="C10567" t="s">
        <v>8239</v>
      </c>
      <c r="D10567" t="s">
        <v>10</v>
      </c>
      <c r="E10567">
        <v>3</v>
      </c>
      <c r="F10567" t="s">
        <v>9492</v>
      </c>
      <c r="G10567" s="1">
        <v>43958</v>
      </c>
      <c r="H10567" t="str">
        <f t="shared" si="165"/>
        <v>environment which is widely used by engineers, physicists, mathematicians, and other professionals. The course will cover topics such as variables, arrays, expressions, scripts functions, basic input and output operations, and Matlab visualization tools, as well as basic computer programming techniques such as loops, conditional statements, and how to identify and fix programming errors.</v>
      </c>
    </row>
    <row r="10568" spans="1:8" x14ac:dyDescent="0.25">
      <c r="A10568" t="s">
        <v>1571</v>
      </c>
      <c r="B10568" t="s">
        <v>521</v>
      </c>
      <c r="C10568" t="s">
        <v>8239</v>
      </c>
      <c r="D10568" t="s">
        <v>10</v>
      </c>
      <c r="E10568">
        <v>4</v>
      </c>
      <c r="F10568" t="s">
        <v>9493</v>
      </c>
      <c r="G10568" s="1">
        <v>43958</v>
      </c>
      <c r="H10568" t="str">
        <f t="shared" si="165"/>
        <v>mathematicians, and other professionals. The course will cover topics such as variables, arrays, expressions, scripts functions, basic input and output operations, and Matlab visualization tools, as well as basic computer programming techniques such as loops, conditional statements, and how to identify and fix programming errors.</v>
      </c>
    </row>
    <row r="10569" spans="1:8" x14ac:dyDescent="0.25">
      <c r="A10569" t="s">
        <v>1571</v>
      </c>
      <c r="B10569" t="s">
        <v>521</v>
      </c>
      <c r="C10569" t="s">
        <v>8239</v>
      </c>
      <c r="D10569" t="s">
        <v>10</v>
      </c>
      <c r="E10569">
        <v>5</v>
      </c>
      <c r="F10569" t="s">
        <v>9494</v>
      </c>
      <c r="G10569" s="1">
        <v>43958</v>
      </c>
      <c r="H10569" t="str">
        <f t="shared" si="165"/>
        <v>cover topics such as variables, arrays, expressions, scripts functions, basic input and output operations, and Matlab visualization tools, as well as basic computer programming techniques such as loops, conditional statements, and how to identify and fix programming errors.</v>
      </c>
    </row>
    <row r="10570" spans="1:8" x14ac:dyDescent="0.25">
      <c r="A10570" t="s">
        <v>1571</v>
      </c>
      <c r="B10570" t="s">
        <v>521</v>
      </c>
      <c r="C10570" t="s">
        <v>8239</v>
      </c>
      <c r="D10570" t="s">
        <v>10</v>
      </c>
      <c r="E10570">
        <v>6</v>
      </c>
      <c r="F10570" t="s">
        <v>9495</v>
      </c>
      <c r="G10570" s="1">
        <v>43958</v>
      </c>
      <c r="H10570" t="str">
        <f t="shared" si="165"/>
        <v>functions, basic input and output operations, and Matlab visualization tools, as well as basic computer programming techniques such as loops, conditional statements, and how to identify and fix programming errors.</v>
      </c>
    </row>
    <row r="10571" spans="1:8" x14ac:dyDescent="0.25">
      <c r="A10571" t="s">
        <v>1571</v>
      </c>
      <c r="B10571" t="s">
        <v>521</v>
      </c>
      <c r="C10571" t="s">
        <v>8239</v>
      </c>
      <c r="D10571" t="s">
        <v>10</v>
      </c>
      <c r="E10571">
        <v>7</v>
      </c>
      <c r="F10571" t="s">
        <v>9496</v>
      </c>
      <c r="G10571" s="1">
        <v>43958</v>
      </c>
      <c r="H10571" t="str">
        <f t="shared" si="165"/>
        <v>visualization tools, as well as basic computer programming techniques such as loops, conditional statements, and how to identify and fix programming errors.</v>
      </c>
    </row>
    <row r="10572" spans="1:8" x14ac:dyDescent="0.25">
      <c r="A10572" t="s">
        <v>1571</v>
      </c>
      <c r="B10572" t="s">
        <v>521</v>
      </c>
      <c r="C10572" t="s">
        <v>8239</v>
      </c>
      <c r="D10572" t="s">
        <v>10</v>
      </c>
      <c r="E10572">
        <v>8</v>
      </c>
      <c r="F10572" t="s">
        <v>9497</v>
      </c>
      <c r="G10572" s="1">
        <v>43958</v>
      </c>
      <c r="H10572" t="str">
        <f t="shared" si="165"/>
        <v>techniques such as loops, conditional statements, and how to identify and fix programming errors.</v>
      </c>
    </row>
    <row r="10573" spans="1:8" x14ac:dyDescent="0.25">
      <c r="A10573" t="s">
        <v>1571</v>
      </c>
      <c r="B10573" t="s">
        <v>521</v>
      </c>
      <c r="C10573" t="s">
        <v>8239</v>
      </c>
      <c r="D10573" t="s">
        <v>10</v>
      </c>
      <c r="E10573">
        <v>9</v>
      </c>
      <c r="F10573" t="s">
        <v>9498</v>
      </c>
      <c r="G10573" s="1">
        <v>43958</v>
      </c>
      <c r="H10573" t="str">
        <f t="shared" si="165"/>
        <v>identify and fix programming errors.</v>
      </c>
    </row>
    <row r="10574" spans="1:8" x14ac:dyDescent="0.25">
      <c r="A10574" t="s">
        <v>1571</v>
      </c>
      <c r="B10574" t="s">
        <v>532</v>
      </c>
      <c r="C10574" t="s">
        <v>8239</v>
      </c>
      <c r="D10574" t="s">
        <v>10</v>
      </c>
      <c r="E10574">
        <v>1</v>
      </c>
      <c r="F10574" t="s">
        <v>8349</v>
      </c>
      <c r="G10574" s="1">
        <v>43908</v>
      </c>
      <c r="H10574" t="str">
        <f t="shared" si="165"/>
        <v>As the old adage goes, "A picture is worth a thousand words. Nowhere is this exemplified more clearly than in engineering graphics. A visual language of design has evolved in this field to allow engineers to clearly, accurately, and efficiently communicate complex design criteria and constraints that would be impossible to convey using words 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75" spans="1:8" x14ac:dyDescent="0.25">
      <c r="A10575" t="s">
        <v>1571</v>
      </c>
      <c r="B10575" t="s">
        <v>532</v>
      </c>
      <c r="C10575" t="s">
        <v>8239</v>
      </c>
      <c r="D10575" t="s">
        <v>10</v>
      </c>
      <c r="E10575">
        <v>2</v>
      </c>
      <c r="F10575" t="s">
        <v>8350</v>
      </c>
      <c r="G10575" s="1">
        <v>43908</v>
      </c>
      <c r="H10575" t="str">
        <f t="shared" si="165"/>
        <v>Nowhere is this exemplified more clearly than in engineering graphics. A visual language of design has evolved in this field to allow engineers to clearly, accurately, and efficiently communicate complex design criteria and constraints that would be impossible to convey using words 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76" spans="1:8" x14ac:dyDescent="0.25">
      <c r="A10576" t="s">
        <v>1571</v>
      </c>
      <c r="B10576" t="s">
        <v>532</v>
      </c>
      <c r="C10576" t="s">
        <v>8239</v>
      </c>
      <c r="D10576" t="s">
        <v>10</v>
      </c>
      <c r="E10576">
        <v>3</v>
      </c>
      <c r="F10576" t="s">
        <v>8351</v>
      </c>
      <c r="G10576" s="1">
        <v>43908</v>
      </c>
      <c r="H10576" t="str">
        <f t="shared" si="165"/>
        <v>graphics. A visual language of design has evolved in this field to allow engineers to clearly, accurately, and efficiently communicate complex design criteria and constraints that would be impossible to convey using words 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77" spans="1:8" x14ac:dyDescent="0.25">
      <c r="A10577" t="s">
        <v>1571</v>
      </c>
      <c r="B10577" t="s">
        <v>532</v>
      </c>
      <c r="C10577" t="s">
        <v>8239</v>
      </c>
      <c r="D10577" t="s">
        <v>10</v>
      </c>
      <c r="E10577">
        <v>4</v>
      </c>
      <c r="F10577" t="s">
        <v>8352</v>
      </c>
      <c r="G10577" s="1">
        <v>43908</v>
      </c>
      <c r="H10577" t="str">
        <f t="shared" si="165"/>
        <v>field to allow engineers to clearly, accurately, and efficiently communicate complex design criteria and constraints that would be impossible to convey using words 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78" spans="1:8" x14ac:dyDescent="0.25">
      <c r="A10578" t="s">
        <v>1571</v>
      </c>
      <c r="B10578" t="s">
        <v>532</v>
      </c>
      <c r="C10578" t="s">
        <v>8239</v>
      </c>
      <c r="D10578" t="s">
        <v>10</v>
      </c>
      <c r="E10578">
        <v>5</v>
      </c>
      <c r="F10578" t="s">
        <v>8353</v>
      </c>
      <c r="G10578" s="1">
        <v>43908</v>
      </c>
      <c r="H10578" t="str">
        <f t="shared" si="165"/>
        <v>efficiently communicate complex design criteria and constraints that would be impossible to convey using words 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79" spans="1:8" x14ac:dyDescent="0.25">
      <c r="A10579" t="s">
        <v>1571</v>
      </c>
      <c r="B10579" t="s">
        <v>532</v>
      </c>
      <c r="C10579" t="s">
        <v>8239</v>
      </c>
      <c r="D10579" t="s">
        <v>10</v>
      </c>
      <c r="E10579">
        <v>6</v>
      </c>
      <c r="F10579" t="s">
        <v>8354</v>
      </c>
      <c r="G10579" s="1">
        <v>43908</v>
      </c>
      <c r="H10579" t="str">
        <f t="shared" si="165"/>
        <v>constraints that would be impossible to convey using words 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80" spans="1:8" x14ac:dyDescent="0.25">
      <c r="A10580" t="s">
        <v>1571</v>
      </c>
      <c r="B10580" t="s">
        <v>532</v>
      </c>
      <c r="C10580" t="s">
        <v>8239</v>
      </c>
      <c r="D10580" t="s">
        <v>10</v>
      </c>
      <c r="E10580">
        <v>7</v>
      </c>
      <c r="F10580" t="s">
        <v>8355</v>
      </c>
      <c r="G10580" s="1">
        <v>43908</v>
      </c>
      <c r="H10580" t="str">
        <f t="shared" si="165"/>
        <v>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81" spans="1:8" x14ac:dyDescent="0.25">
      <c r="A10581" t="s">
        <v>1571</v>
      </c>
      <c r="B10581" t="s">
        <v>532</v>
      </c>
      <c r="C10581" t="s">
        <v>8239</v>
      </c>
      <c r="D10581" t="s">
        <v>10</v>
      </c>
      <c r="E10581">
        <v>8</v>
      </c>
      <c r="F10581" t="s">
        <v>8356</v>
      </c>
      <c r="G10581" s="1">
        <v>43908</v>
      </c>
      <c r="H10581" t="str">
        <f t="shared" si="165"/>
        <v>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82" spans="1:8" x14ac:dyDescent="0.25">
      <c r="A10582" t="s">
        <v>1571</v>
      </c>
      <c r="B10582" t="s">
        <v>532</v>
      </c>
      <c r="C10582" t="s">
        <v>8239</v>
      </c>
      <c r="D10582" t="s">
        <v>10</v>
      </c>
      <c r="E10582">
        <v>9</v>
      </c>
      <c r="F10582" t="s">
        <v>8357</v>
      </c>
      <c r="G10582" s="1">
        <v>43908</v>
      </c>
      <c r="H10582" t="str">
        <f t="shared" si="165"/>
        <v>design (CAD) using industry-standard 3D solid modeling software. Topics include three-dimensional parametric modeling of parts, assemblies, geometric construction, orthographic and isometric projection, dimensioning and tolerancing, and computer-generated design documentation.</v>
      </c>
    </row>
    <row r="10583" spans="1:8" x14ac:dyDescent="0.25">
      <c r="A10583" t="s">
        <v>1571</v>
      </c>
      <c r="B10583" t="s">
        <v>532</v>
      </c>
      <c r="C10583" t="s">
        <v>8239</v>
      </c>
      <c r="D10583" t="s">
        <v>10</v>
      </c>
      <c r="E10583">
        <v>10</v>
      </c>
      <c r="F10583" t="s">
        <v>8358</v>
      </c>
      <c r="G10583" s="1">
        <v>43908</v>
      </c>
      <c r="H10583" t="str">
        <f t="shared" si="165"/>
        <v>modeling software. Topics include three-dimensional parametric modeling of parts, assemblies, geometric construction, orthographic and isometric projection, dimensioning and tolerancing, and computer-generated design documentation.</v>
      </c>
    </row>
    <row r="10584" spans="1:8" x14ac:dyDescent="0.25">
      <c r="A10584" t="s">
        <v>1571</v>
      </c>
      <c r="B10584" t="s">
        <v>532</v>
      </c>
      <c r="C10584" t="s">
        <v>8239</v>
      </c>
      <c r="D10584" t="s">
        <v>10</v>
      </c>
      <c r="E10584">
        <v>11</v>
      </c>
      <c r="F10584" t="s">
        <v>8359</v>
      </c>
      <c r="G10584" s="1">
        <v>43908</v>
      </c>
      <c r="H10584" t="str">
        <f t="shared" si="165"/>
        <v>parametric modeling of parts, assemblies, geometric construction, orthographic and isometric projection, dimensioning and tolerancing, and computer-generated design documentation.</v>
      </c>
    </row>
    <row r="10585" spans="1:8" x14ac:dyDescent="0.25">
      <c r="A10585" t="s">
        <v>1571</v>
      </c>
      <c r="B10585" t="s">
        <v>532</v>
      </c>
      <c r="C10585" t="s">
        <v>8239</v>
      </c>
      <c r="D10585" t="s">
        <v>10</v>
      </c>
      <c r="E10585">
        <v>12</v>
      </c>
      <c r="F10585" t="s">
        <v>8360</v>
      </c>
      <c r="G10585" s="1">
        <v>43908</v>
      </c>
      <c r="H10585" t="str">
        <f t="shared" si="165"/>
        <v>construction, orthographic and isometric projection, dimensioning and tolerancing, and computer-generated design documentation.</v>
      </c>
    </row>
    <row r="10586" spans="1:8" x14ac:dyDescent="0.25">
      <c r="A10586" t="s">
        <v>1571</v>
      </c>
      <c r="B10586" t="s">
        <v>532</v>
      </c>
      <c r="C10586" t="s">
        <v>8239</v>
      </c>
      <c r="D10586" t="s">
        <v>10</v>
      </c>
      <c r="E10586">
        <v>13</v>
      </c>
      <c r="F10586" t="s">
        <v>8361</v>
      </c>
      <c r="G10586" s="1">
        <v>43908</v>
      </c>
      <c r="H10586" t="str">
        <f t="shared" si="165"/>
        <v>dimensioning and tolerancing, and computer-generated design documentation.</v>
      </c>
    </row>
    <row r="10587" spans="1:8" x14ac:dyDescent="0.25">
      <c r="A10587" t="s">
        <v>1571</v>
      </c>
      <c r="B10587" t="s">
        <v>532</v>
      </c>
      <c r="C10587" t="s">
        <v>8239</v>
      </c>
      <c r="D10587" t="s">
        <v>10</v>
      </c>
      <c r="E10587">
        <v>14</v>
      </c>
      <c r="F10587" t="s">
        <v>8362</v>
      </c>
      <c r="G10587" s="1">
        <v>43908</v>
      </c>
      <c r="H10587" t="str">
        <f t="shared" si="165"/>
        <v>design documentation.</v>
      </c>
    </row>
    <row r="10588" spans="1:8" x14ac:dyDescent="0.25">
      <c r="A10588" t="s">
        <v>1571</v>
      </c>
      <c r="B10588" t="s">
        <v>215</v>
      </c>
      <c r="C10588" t="s">
        <v>7562</v>
      </c>
      <c r="D10588" t="s">
        <v>10</v>
      </c>
      <c r="E10588">
        <v>1</v>
      </c>
      <c r="F10588" t="s">
        <v>1572</v>
      </c>
      <c r="G10588" s="1">
        <v>43349.602928240703</v>
      </c>
      <c r="H10588" t="str">
        <f t="shared" si="165"/>
        <v>Lecture and accompanying lab focused on the structure and function of the human body. Emphasis will be on organization of the human body, musculo-skeletal, and nervous systems.</v>
      </c>
    </row>
    <row r="10589" spans="1:8" x14ac:dyDescent="0.25">
      <c r="A10589" t="s">
        <v>1571</v>
      </c>
      <c r="B10589" t="s">
        <v>215</v>
      </c>
      <c r="C10589" t="s">
        <v>7562</v>
      </c>
      <c r="D10589" t="s">
        <v>10</v>
      </c>
      <c r="E10589">
        <v>2</v>
      </c>
      <c r="F10589" t="s">
        <v>1573</v>
      </c>
      <c r="G10589" s="1">
        <v>43349.602928240703</v>
      </c>
      <c r="H10589" t="str">
        <f t="shared" si="165"/>
        <v>function of the human body. Emphasis will be on organization of the human body, musculo-skeletal, and nervous systems.</v>
      </c>
    </row>
    <row r="10590" spans="1:8" x14ac:dyDescent="0.25">
      <c r="A10590" t="s">
        <v>1571</v>
      </c>
      <c r="B10590" t="s">
        <v>215</v>
      </c>
      <c r="C10590" t="s">
        <v>7562</v>
      </c>
      <c r="D10590" t="s">
        <v>10</v>
      </c>
      <c r="E10590">
        <v>3</v>
      </c>
      <c r="F10590" t="s">
        <v>1574</v>
      </c>
      <c r="G10590" s="1">
        <v>43349.602928240703</v>
      </c>
      <c r="H10590" t="str">
        <f t="shared" si="165"/>
        <v>of the human body, musculo-skeletal, and nervous systems.</v>
      </c>
    </row>
    <row r="10591" spans="1:8" x14ac:dyDescent="0.25">
      <c r="A10591" t="s">
        <v>1571</v>
      </c>
      <c r="B10591" t="s">
        <v>825</v>
      </c>
      <c r="C10591" t="s">
        <v>3821</v>
      </c>
      <c r="D10591" t="s">
        <v>10</v>
      </c>
      <c r="E10591">
        <v>1</v>
      </c>
      <c r="F10591" t="s">
        <v>1572</v>
      </c>
      <c r="G10591" s="1">
        <v>38569.492256944402</v>
      </c>
      <c r="H10591" t="str">
        <f t="shared" si="165"/>
        <v>Lecture and accompanying lab focused on the structure and function of the human body. Emphasis will be on metabolism, homeostasis, reproduction, and major organ systems. Designed</v>
      </c>
    </row>
    <row r="10592" spans="1:8" x14ac:dyDescent="0.25">
      <c r="A10592" t="s">
        <v>1571</v>
      </c>
      <c r="B10592" t="s">
        <v>825</v>
      </c>
      <c r="C10592" t="s">
        <v>3821</v>
      </c>
      <c r="D10592" t="s">
        <v>10</v>
      </c>
      <c r="E10592">
        <v>2</v>
      </c>
      <c r="F10592" t="s">
        <v>3271</v>
      </c>
      <c r="G10592" s="1">
        <v>38569.492256944402</v>
      </c>
      <c r="H10592" t="str">
        <f t="shared" si="165"/>
        <v>function of the human body. Emphasis will be on metabolism, homeostasis, reproduction, and major organ systems. Designed</v>
      </c>
    </row>
    <row r="10593" spans="1:8" x14ac:dyDescent="0.25">
      <c r="A10593" t="s">
        <v>1571</v>
      </c>
      <c r="B10593" t="s">
        <v>825</v>
      </c>
      <c r="C10593" t="s">
        <v>3821</v>
      </c>
      <c r="D10593" t="s">
        <v>10</v>
      </c>
      <c r="E10593">
        <v>3</v>
      </c>
      <c r="F10593" t="s">
        <v>3272</v>
      </c>
      <c r="G10593" s="1">
        <v>38569.492256944402</v>
      </c>
      <c r="H10593" t="str">
        <f t="shared" si="165"/>
        <v>homeostasis, reproduction, and major organ systems. Designed</v>
      </c>
    </row>
    <row r="10594" spans="1:8" x14ac:dyDescent="0.25">
      <c r="A10594" t="s">
        <v>1571</v>
      </c>
      <c r="B10594" t="s">
        <v>162</v>
      </c>
      <c r="C10594" t="s">
        <v>8756</v>
      </c>
      <c r="D10594" t="s">
        <v>10</v>
      </c>
      <c r="E10594">
        <v>1</v>
      </c>
      <c r="F10594" t="s">
        <v>6878</v>
      </c>
      <c r="G10594" s="1">
        <v>43531.640775462998</v>
      </c>
      <c r="H10594" t="str">
        <f t="shared" si="165"/>
        <v>This course introduces students to the principles and application of healthcare informatics and technologies used in traditional and newly evolving healthcare environments.  The course will prepare the student to apply computer 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595" spans="1:8" x14ac:dyDescent="0.25">
      <c r="A10595" t="s">
        <v>1571</v>
      </c>
      <c r="B10595" t="s">
        <v>162</v>
      </c>
      <c r="C10595" t="s">
        <v>8756</v>
      </c>
      <c r="D10595" t="s">
        <v>10</v>
      </c>
      <c r="E10595">
        <v>2</v>
      </c>
      <c r="F10595" t="s">
        <v>6859</v>
      </c>
      <c r="G10595" s="1">
        <v>43531.640775462998</v>
      </c>
      <c r="H10595" t="str">
        <f t="shared" si="165"/>
        <v>and application of healthcare informatics and technologies used in traditional and newly evolving healthcare environments.  The course will prepare the student to apply computer 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596" spans="1:8" x14ac:dyDescent="0.25">
      <c r="A10596" t="s">
        <v>1571</v>
      </c>
      <c r="B10596" t="s">
        <v>162</v>
      </c>
      <c r="C10596" t="s">
        <v>8756</v>
      </c>
      <c r="D10596" t="s">
        <v>10</v>
      </c>
      <c r="E10596">
        <v>3</v>
      </c>
      <c r="F10596" t="s">
        <v>6860</v>
      </c>
      <c r="G10596" s="1">
        <v>43531.640775462998</v>
      </c>
      <c r="H10596" t="str">
        <f t="shared" si="165"/>
        <v>technologies used in traditional and newly evolving healthcare environments.  The course will prepare the student to apply computer 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597" spans="1:8" x14ac:dyDescent="0.25">
      <c r="A10597" t="s">
        <v>1571</v>
      </c>
      <c r="B10597" t="s">
        <v>162</v>
      </c>
      <c r="C10597" t="s">
        <v>8756</v>
      </c>
      <c r="D10597" t="s">
        <v>10</v>
      </c>
      <c r="E10597">
        <v>4</v>
      </c>
      <c r="F10597" t="s">
        <v>6861</v>
      </c>
      <c r="G10597" s="1">
        <v>43531.640775462998</v>
      </c>
      <c r="H10597" t="str">
        <f t="shared" si="165"/>
        <v>evolving healthcare environments.  The course will prepare the student to apply computer 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598" spans="1:8" x14ac:dyDescent="0.25">
      <c r="A10598" t="s">
        <v>1571</v>
      </c>
      <c r="B10598" t="s">
        <v>162</v>
      </c>
      <c r="C10598" t="s">
        <v>8756</v>
      </c>
      <c r="D10598" t="s">
        <v>10</v>
      </c>
      <c r="E10598">
        <v>5</v>
      </c>
      <c r="F10598" t="s">
        <v>6862</v>
      </c>
      <c r="G10598" s="1">
        <v>43531.640775462998</v>
      </c>
      <c r="H10598" t="str">
        <f t="shared" si="165"/>
        <v>will prepare the student to apply computer 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599" spans="1:8" x14ac:dyDescent="0.25">
      <c r="A10599" t="s">
        <v>1571</v>
      </c>
      <c r="B10599" t="s">
        <v>162</v>
      </c>
      <c r="C10599" t="s">
        <v>8756</v>
      </c>
      <c r="D10599" t="s">
        <v>10</v>
      </c>
      <c r="E10599">
        <v>6</v>
      </c>
      <c r="F10599" t="s">
        <v>6863</v>
      </c>
      <c r="G10599" s="1">
        <v>43531.640775462998</v>
      </c>
      <c r="H10599" t="str">
        <f t="shared" si="165"/>
        <v>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600" spans="1:8" x14ac:dyDescent="0.25">
      <c r="A10600" t="s">
        <v>1571</v>
      </c>
      <c r="B10600" t="s">
        <v>162</v>
      </c>
      <c r="C10600" t="s">
        <v>8756</v>
      </c>
      <c r="D10600" t="s">
        <v>10</v>
      </c>
      <c r="E10600">
        <v>7</v>
      </c>
      <c r="F10600" t="s">
        <v>6864</v>
      </c>
      <c r="G10600" s="1">
        <v>43531.640775462998</v>
      </c>
      <c r="H10600" t="str">
        <f t="shared" si="165"/>
        <v>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601" spans="1:8" x14ac:dyDescent="0.25">
      <c r="A10601" t="s">
        <v>1571</v>
      </c>
      <c r="B10601" t="s">
        <v>162</v>
      </c>
      <c r="C10601" t="s">
        <v>8756</v>
      </c>
      <c r="D10601" t="s">
        <v>10</v>
      </c>
      <c r="E10601">
        <v>8</v>
      </c>
      <c r="F10601" t="s">
        <v>6865</v>
      </c>
      <c r="G10601" s="1">
        <v>43531.640775462998</v>
      </c>
      <c r="H10601" t="str">
        <f t="shared" si="165"/>
        <v>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602" spans="1:8" x14ac:dyDescent="0.25">
      <c r="A10602" t="s">
        <v>1571</v>
      </c>
      <c r="B10602" t="s">
        <v>162</v>
      </c>
      <c r="C10602" t="s">
        <v>8756</v>
      </c>
      <c r="D10602" t="s">
        <v>10</v>
      </c>
      <c r="E10602">
        <v>9</v>
      </c>
      <c r="F10602" t="s">
        <v>6866</v>
      </c>
      <c r="G10602" s="1">
        <v>43531.640775462998</v>
      </c>
      <c r="H10602" t="str">
        <f t="shared" si="165"/>
        <v>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603" spans="1:8" x14ac:dyDescent="0.25">
      <c r="A10603" t="s">
        <v>1571</v>
      </c>
      <c r="B10603" t="s">
        <v>162</v>
      </c>
      <c r="C10603" t="s">
        <v>8756</v>
      </c>
      <c r="D10603" t="s">
        <v>10</v>
      </c>
      <c r="E10603">
        <v>10</v>
      </c>
      <c r="F10603" t="s">
        <v>6867</v>
      </c>
      <c r="G10603" s="1">
        <v>43531.640775462998</v>
      </c>
      <c r="H10603" t="str">
        <f t="shared" si="165"/>
        <v>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0604" spans="1:8" x14ac:dyDescent="0.25">
      <c r="A10604" t="s">
        <v>1571</v>
      </c>
      <c r="B10604" t="s">
        <v>162</v>
      </c>
      <c r="C10604" t="s">
        <v>8756</v>
      </c>
      <c r="D10604" t="s">
        <v>10</v>
      </c>
      <c r="E10604">
        <v>11</v>
      </c>
      <c r="F10604" t="s">
        <v>6868</v>
      </c>
      <c r="G10604" s="1">
        <v>43531.640775462998</v>
      </c>
      <c r="H10604" t="str">
        <f t="shared" si="165"/>
        <v>settings. The interface between the health care delivery system and informatics to provide quality evidence-based client care will be examined.  Informatics use in administration, education, research, and clinical practice will be</v>
      </c>
    </row>
    <row r="10605" spans="1:8" x14ac:dyDescent="0.25">
      <c r="A10605" t="s">
        <v>1571</v>
      </c>
      <c r="B10605" t="s">
        <v>162</v>
      </c>
      <c r="C10605" t="s">
        <v>8756</v>
      </c>
      <c r="D10605" t="s">
        <v>10</v>
      </c>
      <c r="E10605">
        <v>12</v>
      </c>
      <c r="F10605" t="s">
        <v>6869</v>
      </c>
      <c r="G10605" s="1">
        <v>43531.640775462998</v>
      </c>
      <c r="H10605" t="str">
        <f t="shared" si="165"/>
        <v>delivery system and informatics to provide quality evidence-based client care will be examined.  Informatics use in administration, education, research, and clinical practice will be</v>
      </c>
    </row>
    <row r="10606" spans="1:8" x14ac:dyDescent="0.25">
      <c r="A10606" t="s">
        <v>1571</v>
      </c>
      <c r="B10606" t="s">
        <v>162</v>
      </c>
      <c r="C10606" t="s">
        <v>8756</v>
      </c>
      <c r="D10606" t="s">
        <v>10</v>
      </c>
      <c r="E10606">
        <v>13</v>
      </c>
      <c r="F10606" t="s">
        <v>6870</v>
      </c>
      <c r="G10606" s="1">
        <v>43531.640775462998</v>
      </c>
      <c r="H10606" t="str">
        <f t="shared" si="165"/>
        <v>quality evidence-based client care will be examined.  Informatics use in administration, education, research, and clinical practice will be</v>
      </c>
    </row>
    <row r="10607" spans="1:8" x14ac:dyDescent="0.25">
      <c r="A10607" t="s">
        <v>1571</v>
      </c>
      <c r="B10607" t="s">
        <v>162</v>
      </c>
      <c r="C10607" t="s">
        <v>8756</v>
      </c>
      <c r="D10607" t="s">
        <v>10</v>
      </c>
      <c r="E10607">
        <v>14</v>
      </c>
      <c r="F10607" t="s">
        <v>6871</v>
      </c>
      <c r="G10607" s="1">
        <v>43531.640775462998</v>
      </c>
      <c r="H10607" t="str">
        <f t="shared" si="165"/>
        <v>examined.  Informatics use in administration, education, research, and clinical practice will be</v>
      </c>
    </row>
    <row r="10608" spans="1:8" x14ac:dyDescent="0.25">
      <c r="A10608" t="s">
        <v>1571</v>
      </c>
      <c r="B10608" t="s">
        <v>162</v>
      </c>
      <c r="C10608" t="s">
        <v>8756</v>
      </c>
      <c r="D10608" t="s">
        <v>10</v>
      </c>
      <c r="E10608">
        <v>15</v>
      </c>
      <c r="F10608" t="s">
        <v>6879</v>
      </c>
      <c r="G10608" s="1">
        <v>43531.640775462998</v>
      </c>
      <c r="H10608" t="str">
        <f t="shared" si="165"/>
        <v>education, research, and clinical practice will be</v>
      </c>
    </row>
    <row r="10609" spans="1:8" x14ac:dyDescent="0.25">
      <c r="A10609" t="s">
        <v>1571</v>
      </c>
      <c r="B10609" t="s">
        <v>647</v>
      </c>
      <c r="C10609" t="s">
        <v>8411</v>
      </c>
      <c r="D10609" t="s">
        <v>10</v>
      </c>
      <c r="E10609">
        <v>1</v>
      </c>
      <c r="F10609" t="s">
        <v>9588</v>
      </c>
      <c r="G10609" s="1">
        <v>44279</v>
      </c>
      <c r="H10609" t="str">
        <f t="shared" si="165"/>
        <v>Electronics is at the heart of much of modern society. This course is an in-depth exploration of analog circuits, including series and parallel resistor networks, diodes, transistors as switches and amplifiers, and operational amplifiers with comparators and amplifier applications. It uses MATLAB and Simulink to facilitate 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0" spans="1:8" x14ac:dyDescent="0.25">
      <c r="A10610" t="s">
        <v>1571</v>
      </c>
      <c r="B10610" t="s">
        <v>647</v>
      </c>
      <c r="C10610" t="s">
        <v>8411</v>
      </c>
      <c r="D10610" t="s">
        <v>10</v>
      </c>
      <c r="E10610">
        <v>2</v>
      </c>
      <c r="F10610" t="s">
        <v>9589</v>
      </c>
      <c r="G10610" s="1">
        <v>44279</v>
      </c>
      <c r="H10610" t="str">
        <f t="shared" si="165"/>
        <v>society. This course is an in-depth exploration of analog circuits, including series and parallel resistor networks, diodes, transistors as switches and amplifiers, and operational amplifiers with comparators and amplifier applications. It uses MATLAB and Simulink to facilitate 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1" spans="1:8" x14ac:dyDescent="0.25">
      <c r="A10611" t="s">
        <v>1571</v>
      </c>
      <c r="B10611" t="s">
        <v>647</v>
      </c>
      <c r="C10611" t="s">
        <v>8411</v>
      </c>
      <c r="D10611" t="s">
        <v>10</v>
      </c>
      <c r="E10611">
        <v>3</v>
      </c>
      <c r="F10611" t="s">
        <v>9590</v>
      </c>
      <c r="G10611" s="1">
        <v>44279</v>
      </c>
      <c r="H10611" t="str">
        <f t="shared" si="165"/>
        <v>circuits, including series and parallel resistor networks, diodes, transistors as switches and amplifiers, and operational amplifiers with comparators and amplifier applications. It uses MATLAB and Simulink to facilitate 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2" spans="1:8" x14ac:dyDescent="0.25">
      <c r="A10612" t="s">
        <v>1571</v>
      </c>
      <c r="B10612" t="s">
        <v>647</v>
      </c>
      <c r="C10612" t="s">
        <v>8411</v>
      </c>
      <c r="D10612" t="s">
        <v>10</v>
      </c>
      <c r="E10612">
        <v>4</v>
      </c>
      <c r="F10612" t="s">
        <v>9591</v>
      </c>
      <c r="G10612" s="1">
        <v>44279</v>
      </c>
      <c r="H10612" t="str">
        <f t="shared" si="165"/>
        <v>diodes, transistors as switches and amplifiers, and operational amplifiers with comparators and amplifier applications. It uses MATLAB and Simulink to facilitate 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3" spans="1:8" x14ac:dyDescent="0.25">
      <c r="A10613" t="s">
        <v>1571</v>
      </c>
      <c r="B10613" t="s">
        <v>647</v>
      </c>
      <c r="C10613" t="s">
        <v>8411</v>
      </c>
      <c r="D10613" t="s">
        <v>10</v>
      </c>
      <c r="E10613">
        <v>5</v>
      </c>
      <c r="F10613" t="s">
        <v>9592</v>
      </c>
      <c r="G10613" s="1">
        <v>44279</v>
      </c>
      <c r="H10613" t="str">
        <f t="shared" si="165"/>
        <v>operational amplifiers with comparators and amplifier applications. It uses MATLAB and Simulink to facilitate 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4" spans="1:8" x14ac:dyDescent="0.25">
      <c r="A10614" t="s">
        <v>1571</v>
      </c>
      <c r="B10614" t="s">
        <v>647</v>
      </c>
      <c r="C10614" t="s">
        <v>8411</v>
      </c>
      <c r="D10614" t="s">
        <v>10</v>
      </c>
      <c r="E10614">
        <v>6</v>
      </c>
      <c r="F10614" t="s">
        <v>9593</v>
      </c>
      <c r="G10614" s="1">
        <v>44279</v>
      </c>
      <c r="H10614" t="str">
        <f t="shared" si="165"/>
        <v>applications. It uses MATLAB and Simulink to facilitate 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5" spans="1:8" x14ac:dyDescent="0.25">
      <c r="A10615" t="s">
        <v>1571</v>
      </c>
      <c r="B10615" t="s">
        <v>647</v>
      </c>
      <c r="C10615" t="s">
        <v>8411</v>
      </c>
      <c r="D10615" t="s">
        <v>10</v>
      </c>
      <c r="E10615">
        <v>7</v>
      </c>
      <c r="F10615" t="s">
        <v>9594</v>
      </c>
      <c r="G10615" s="1">
        <v>44279</v>
      </c>
      <c r="H10615" t="str">
        <f t="shared" si="165"/>
        <v>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6" spans="1:8" x14ac:dyDescent="0.25">
      <c r="A10616" t="s">
        <v>1571</v>
      </c>
      <c r="B10616" t="s">
        <v>647</v>
      </c>
      <c r="C10616" t="s">
        <v>8411</v>
      </c>
      <c r="D10616" t="s">
        <v>10</v>
      </c>
      <c r="E10616">
        <v>8</v>
      </c>
      <c r="F10616" t="s">
        <v>9595</v>
      </c>
      <c r="G10616" s="1">
        <v>44279</v>
      </c>
      <c r="H10616" t="str">
        <f t="shared" si="165"/>
        <v>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7" spans="1:8" x14ac:dyDescent="0.25">
      <c r="A10617" t="s">
        <v>1571</v>
      </c>
      <c r="B10617" t="s">
        <v>647</v>
      </c>
      <c r="C10617" t="s">
        <v>8411</v>
      </c>
      <c r="D10617" t="s">
        <v>10</v>
      </c>
      <c r="E10617">
        <v>9</v>
      </c>
      <c r="F10617" t="s">
        <v>9596</v>
      </c>
      <c r="G10617" s="1">
        <v>44279</v>
      </c>
      <c r="H10617" t="str">
        <f t="shared" si="165"/>
        <v>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8" spans="1:8" x14ac:dyDescent="0.25">
      <c r="A10618" t="s">
        <v>1571</v>
      </c>
      <c r="B10618" t="s">
        <v>647</v>
      </c>
      <c r="C10618" t="s">
        <v>8411</v>
      </c>
      <c r="D10618" t="s">
        <v>10</v>
      </c>
      <c r="E10618">
        <v>10</v>
      </c>
      <c r="F10618" t="s">
        <v>9597</v>
      </c>
      <c r="G10618" s="1">
        <v>44279</v>
      </c>
      <c r="H10618" t="str">
        <f t="shared" si="165"/>
        <v>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0619" spans="1:8" x14ac:dyDescent="0.25">
      <c r="A10619" t="s">
        <v>1571</v>
      </c>
      <c r="B10619" t="s">
        <v>647</v>
      </c>
      <c r="C10619" t="s">
        <v>8411</v>
      </c>
      <c r="D10619" t="s">
        <v>10</v>
      </c>
      <c r="E10619">
        <v>11</v>
      </c>
      <c r="F10619" t="s">
        <v>9598</v>
      </c>
      <c r="G10619" s="1">
        <v>44279</v>
      </c>
      <c r="H10619" t="str">
        <f t="shared" si="165"/>
        <v>and troubleshooting circuit kits which use the components studied in class. Finally, projects with microcontrollers provide an introduction to digital circuit topics. Three hours of lecture and three hours of lab per week. Lab fee. Prerequisite(s): PHYS 120 or PHYS 140</v>
      </c>
    </row>
    <row r="10620" spans="1:8" x14ac:dyDescent="0.25">
      <c r="A10620" t="s">
        <v>1571</v>
      </c>
      <c r="B10620" t="s">
        <v>647</v>
      </c>
      <c r="C10620" t="s">
        <v>8411</v>
      </c>
      <c r="D10620" t="s">
        <v>10</v>
      </c>
      <c r="E10620">
        <v>12</v>
      </c>
      <c r="F10620" t="s">
        <v>9599</v>
      </c>
      <c r="G10620" s="1">
        <v>44279</v>
      </c>
      <c r="H10620" t="str">
        <f t="shared" si="165"/>
        <v>studied in class. Finally, projects with microcontrollers provide an introduction to digital circuit topics. Three hours of lecture and three hours of lab per week. Lab fee. Prerequisite(s): PHYS 120 or PHYS 140</v>
      </c>
    </row>
    <row r="10621" spans="1:8" x14ac:dyDescent="0.25">
      <c r="A10621" t="s">
        <v>1571</v>
      </c>
      <c r="B10621" t="s">
        <v>647</v>
      </c>
      <c r="C10621" t="s">
        <v>8411</v>
      </c>
      <c r="D10621" t="s">
        <v>10</v>
      </c>
      <c r="E10621">
        <v>13</v>
      </c>
      <c r="F10621" t="s">
        <v>9600</v>
      </c>
      <c r="G10621" s="1">
        <v>44279</v>
      </c>
      <c r="H10621" t="str">
        <f t="shared" si="165"/>
        <v>provide an introduction to digital circuit topics. Three hours of lecture and three hours of lab per week. Lab fee. Prerequisite(s): PHYS 120 or PHYS 140</v>
      </c>
    </row>
    <row r="10622" spans="1:8" x14ac:dyDescent="0.25">
      <c r="A10622" t="s">
        <v>1571</v>
      </c>
      <c r="B10622" t="s">
        <v>647</v>
      </c>
      <c r="C10622" t="s">
        <v>8411</v>
      </c>
      <c r="D10622" t="s">
        <v>10</v>
      </c>
      <c r="E10622">
        <v>14</v>
      </c>
      <c r="F10622" t="s">
        <v>9601</v>
      </c>
      <c r="G10622" s="1">
        <v>44279</v>
      </c>
      <c r="H10622" t="str">
        <f t="shared" si="165"/>
        <v>hours of lecture and three hours of lab per week. Lab fee. Prerequisite(s): PHYS 120 or PHYS 140</v>
      </c>
    </row>
    <row r="10623" spans="1:8" x14ac:dyDescent="0.25">
      <c r="A10623" t="s">
        <v>1571</v>
      </c>
      <c r="B10623" t="s">
        <v>647</v>
      </c>
      <c r="C10623" t="s">
        <v>8411</v>
      </c>
      <c r="D10623" t="s">
        <v>10</v>
      </c>
      <c r="E10623">
        <v>15</v>
      </c>
      <c r="F10623" t="s">
        <v>9602</v>
      </c>
      <c r="G10623" s="1">
        <v>44279</v>
      </c>
      <c r="H10623" t="str">
        <f t="shared" si="165"/>
        <v>Prerequisite(s): PHYS 120 or PHYS 140</v>
      </c>
    </row>
    <row r="10624" spans="1:8" x14ac:dyDescent="0.25">
      <c r="A10624" t="s">
        <v>1571</v>
      </c>
      <c r="B10624" t="s">
        <v>180</v>
      </c>
      <c r="C10624" t="s">
        <v>1827</v>
      </c>
      <c r="D10624" t="s">
        <v>10</v>
      </c>
      <c r="E10624">
        <v>1</v>
      </c>
      <c r="F10624" t="s">
        <v>3143</v>
      </c>
      <c r="G10624" s="1">
        <v>38336</v>
      </c>
      <c r="H10624" t="str">
        <f t="shared" si="165"/>
        <v>An in-depth introduction to a computer algebra system. The basic features of the computer algebra system, a study of the embedded functions, programming and graphics will be covered. Emphasis will be on the development of an understanding of the system and the capabilities that will allow for the successful application of the powerful tool to the solution of mamematical and scientific problems. Prerequisite: MATH 120 ATTR: ARTS</v>
      </c>
    </row>
    <row r="10625" spans="1:8" x14ac:dyDescent="0.25">
      <c r="A10625" t="s">
        <v>1571</v>
      </c>
      <c r="B10625" t="s">
        <v>180</v>
      </c>
      <c r="C10625" t="s">
        <v>1827</v>
      </c>
      <c r="D10625" t="s">
        <v>10</v>
      </c>
      <c r="E10625">
        <v>2</v>
      </c>
      <c r="F10625" t="s">
        <v>3144</v>
      </c>
      <c r="G10625" s="1">
        <v>38336</v>
      </c>
      <c r="H10625" t="str">
        <f t="shared" si="165"/>
        <v>basic features of the computer algebra system, a study of the embedded functions, programming and graphics will be covered. Emphasis will be on the development of an understanding of the system and the capabilities that will allow for the successful application of the powerful tool to the solution of mamematical and scientific problems. Prerequisite: MATH 120 ATTR: ARTS</v>
      </c>
    </row>
    <row r="10626" spans="1:8" x14ac:dyDescent="0.25">
      <c r="A10626" t="s">
        <v>1571</v>
      </c>
      <c r="B10626" t="s">
        <v>180</v>
      </c>
      <c r="C10626" t="s">
        <v>1827</v>
      </c>
      <c r="D10626" t="s">
        <v>10</v>
      </c>
      <c r="E10626">
        <v>3</v>
      </c>
      <c r="F10626" t="s">
        <v>3145</v>
      </c>
      <c r="G10626" s="1">
        <v>38336</v>
      </c>
      <c r="H10626" t="str">
        <f t="shared" si="165"/>
        <v>the embedded functions, programming and graphics will be covered. Emphasis will be on the development of an understanding of the system and the capabilities that will allow for the successful application of the powerful tool to the solution of mamematical and scientific problems. Prerequisite: MATH 120 ATTR: ARTS</v>
      </c>
    </row>
    <row r="10627" spans="1:8" x14ac:dyDescent="0.25">
      <c r="A10627" t="s">
        <v>1571</v>
      </c>
      <c r="B10627" t="s">
        <v>180</v>
      </c>
      <c r="C10627" t="s">
        <v>1827</v>
      </c>
      <c r="D10627" t="s">
        <v>10</v>
      </c>
      <c r="E10627">
        <v>4</v>
      </c>
      <c r="F10627" t="s">
        <v>3146</v>
      </c>
      <c r="G10627" s="1">
        <v>38336</v>
      </c>
      <c r="H10627" t="str">
        <f t="shared" ref="H10627:H10690" si="166">IF(E10628=1,F10627,F10627&amp;" "&amp;H10628)</f>
        <v>covered. Emphasis will be on the development of an understanding of the system and the capabilities that will allow for the successful application of the powerful tool to the solution of mamematical and scientific problems. Prerequisite: MATH 120 ATTR: ARTS</v>
      </c>
    </row>
    <row r="10628" spans="1:8" x14ac:dyDescent="0.25">
      <c r="A10628" t="s">
        <v>1571</v>
      </c>
      <c r="B10628" t="s">
        <v>180</v>
      </c>
      <c r="C10628" t="s">
        <v>1827</v>
      </c>
      <c r="D10628" t="s">
        <v>10</v>
      </c>
      <c r="E10628">
        <v>5</v>
      </c>
      <c r="F10628" t="s">
        <v>3147</v>
      </c>
      <c r="G10628" s="1">
        <v>38336</v>
      </c>
      <c r="H10628" t="str">
        <f t="shared" si="166"/>
        <v>understanding of the system and the capabilities that will allow for the successful application of the powerful tool to the solution of mamematical and scientific problems. Prerequisite: MATH 120 ATTR: ARTS</v>
      </c>
    </row>
    <row r="10629" spans="1:8" x14ac:dyDescent="0.25">
      <c r="A10629" t="s">
        <v>1571</v>
      </c>
      <c r="B10629" t="s">
        <v>180</v>
      </c>
      <c r="C10629" t="s">
        <v>1827</v>
      </c>
      <c r="D10629" t="s">
        <v>10</v>
      </c>
      <c r="E10629">
        <v>6</v>
      </c>
      <c r="F10629" t="s">
        <v>3151</v>
      </c>
      <c r="G10629" s="1">
        <v>38336</v>
      </c>
      <c r="H10629" t="str">
        <f t="shared" si="166"/>
        <v>allow for the successful application of the powerful tool to the solution of mamematical and scientific problems. Prerequisite: MATH 120 ATTR: ARTS</v>
      </c>
    </row>
    <row r="10630" spans="1:8" x14ac:dyDescent="0.25">
      <c r="A10630" t="s">
        <v>1571</v>
      </c>
      <c r="B10630" t="s">
        <v>180</v>
      </c>
      <c r="C10630" t="s">
        <v>1827</v>
      </c>
      <c r="D10630" t="s">
        <v>10</v>
      </c>
      <c r="E10630">
        <v>7</v>
      </c>
      <c r="F10630" t="s">
        <v>3152</v>
      </c>
      <c r="G10630" s="1">
        <v>38336</v>
      </c>
      <c r="H10630" t="str">
        <f t="shared" si="166"/>
        <v>to the solution of mamematical and scientific problems. Prerequisite: MATH 120 ATTR: ARTS</v>
      </c>
    </row>
    <row r="10631" spans="1:8" x14ac:dyDescent="0.25">
      <c r="A10631" t="s">
        <v>1571</v>
      </c>
      <c r="B10631" t="s">
        <v>180</v>
      </c>
      <c r="C10631" t="s">
        <v>1827</v>
      </c>
      <c r="D10631" t="s">
        <v>10</v>
      </c>
      <c r="E10631">
        <v>8</v>
      </c>
      <c r="F10631" t="s">
        <v>3150</v>
      </c>
      <c r="G10631" s="1">
        <v>38336</v>
      </c>
      <c r="H10631" t="str">
        <f t="shared" si="166"/>
        <v>Prerequisite: MATH 120 ATTR: ARTS</v>
      </c>
    </row>
    <row r="10632" spans="1:8" x14ac:dyDescent="0.25">
      <c r="A10632" t="s">
        <v>1571</v>
      </c>
      <c r="B10632" t="s">
        <v>185</v>
      </c>
      <c r="C10632" t="s">
        <v>6704</v>
      </c>
      <c r="D10632" t="s">
        <v>10</v>
      </c>
      <c r="E10632">
        <v>1</v>
      </c>
      <c r="F10632" t="s">
        <v>6100</v>
      </c>
      <c r="G10632" s="1">
        <v>42493.396990740701</v>
      </c>
      <c r="H10632" t="str">
        <f t="shared" si="166"/>
        <v>Field study for science students in the early stages of in the student an awareness of how classroom concepts are converted into applications of value in today's society through participation in ongoing applied or basic research or development programs in a business or industry. The students will work in an area covered by the department of 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33" spans="1:8" x14ac:dyDescent="0.25">
      <c r="A10633" t="s">
        <v>1571</v>
      </c>
      <c r="B10633" t="s">
        <v>185</v>
      </c>
      <c r="C10633" t="s">
        <v>6704</v>
      </c>
      <c r="D10633" t="s">
        <v>10</v>
      </c>
      <c r="E10633">
        <v>3</v>
      </c>
      <c r="F10633" t="s">
        <v>6101</v>
      </c>
      <c r="G10633" s="1">
        <v>42493.396990740701</v>
      </c>
      <c r="H10633" t="str">
        <f t="shared" si="166"/>
        <v>in the student an awareness of how classroom concepts are converted into applications of value in today's society through participation in ongoing applied or basic research or development programs in a business or industry. The students will work in an area covered by the department of 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34" spans="1:8" x14ac:dyDescent="0.25">
      <c r="A10634" t="s">
        <v>1571</v>
      </c>
      <c r="B10634" t="s">
        <v>185</v>
      </c>
      <c r="C10634" t="s">
        <v>6704</v>
      </c>
      <c r="D10634" t="s">
        <v>10</v>
      </c>
      <c r="E10634">
        <v>4</v>
      </c>
      <c r="F10634" t="s">
        <v>6102</v>
      </c>
      <c r="G10634" s="1">
        <v>42493.396990740701</v>
      </c>
      <c r="H10634" t="str">
        <f t="shared" si="166"/>
        <v>converted into applications of value in today's society through participation in ongoing applied or basic research or development programs in a business or industry. The students will work in an area covered by the department of 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35" spans="1:8" x14ac:dyDescent="0.25">
      <c r="A10635" t="s">
        <v>1571</v>
      </c>
      <c r="B10635" t="s">
        <v>185</v>
      </c>
      <c r="C10635" t="s">
        <v>6704</v>
      </c>
      <c r="D10635" t="s">
        <v>10</v>
      </c>
      <c r="E10635">
        <v>5</v>
      </c>
      <c r="F10635" t="s">
        <v>6103</v>
      </c>
      <c r="G10635" s="1">
        <v>42493.396990740701</v>
      </c>
      <c r="H10635" t="str">
        <f t="shared" si="166"/>
        <v>through participation in ongoing applied or basic research or development programs in a business or industry. The students will work in an area covered by the department of 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36" spans="1:8" x14ac:dyDescent="0.25">
      <c r="A10636" t="s">
        <v>1571</v>
      </c>
      <c r="B10636" t="s">
        <v>185</v>
      </c>
      <c r="C10636" t="s">
        <v>6704</v>
      </c>
      <c r="D10636" t="s">
        <v>10</v>
      </c>
      <c r="E10636">
        <v>6</v>
      </c>
      <c r="F10636" t="s">
        <v>6104</v>
      </c>
      <c r="G10636" s="1">
        <v>42493.396990740701</v>
      </c>
      <c r="H10636" t="str">
        <f t="shared" si="166"/>
        <v>or development programs in a business or industry. The students will work in an area covered by the department of 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37" spans="1:8" x14ac:dyDescent="0.25">
      <c r="A10637" t="s">
        <v>1571</v>
      </c>
      <c r="B10637" t="s">
        <v>185</v>
      </c>
      <c r="C10637" t="s">
        <v>6704</v>
      </c>
      <c r="D10637" t="s">
        <v>10</v>
      </c>
      <c r="E10637">
        <v>7</v>
      </c>
      <c r="F10637" t="s">
        <v>6105</v>
      </c>
      <c r="G10637" s="1">
        <v>42493.396990740701</v>
      </c>
      <c r="H10637" t="str">
        <f t="shared" si="166"/>
        <v>students will work in an area covered by the department of 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38" spans="1:8" x14ac:dyDescent="0.25">
      <c r="A10638" t="s">
        <v>1571</v>
      </c>
      <c r="B10638" t="s">
        <v>185</v>
      </c>
      <c r="C10638" t="s">
        <v>6704</v>
      </c>
      <c r="D10638" t="s">
        <v>10</v>
      </c>
      <c r="E10638">
        <v>8</v>
      </c>
      <c r="F10638" t="s">
        <v>6106</v>
      </c>
      <c r="G10638" s="1">
        <v>42493.396990740701</v>
      </c>
      <c r="H10638" t="str">
        <f t="shared" si="166"/>
        <v>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39" spans="1:8" x14ac:dyDescent="0.25">
      <c r="A10639" t="s">
        <v>1571</v>
      </c>
      <c r="B10639" t="s">
        <v>185</v>
      </c>
      <c r="C10639" t="s">
        <v>6704</v>
      </c>
      <c r="D10639" t="s">
        <v>10</v>
      </c>
      <c r="E10639">
        <v>9</v>
      </c>
      <c r="F10639" t="s">
        <v>6107</v>
      </c>
      <c r="G10639" s="1">
        <v>42493.396990740701</v>
      </c>
      <c r="H10639" t="str">
        <f t="shared" si="166"/>
        <v>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40" spans="1:8" x14ac:dyDescent="0.25">
      <c r="A10640" t="s">
        <v>1571</v>
      </c>
      <c r="B10640" t="s">
        <v>185</v>
      </c>
      <c r="C10640" t="s">
        <v>6704</v>
      </c>
      <c r="D10640" t="s">
        <v>10</v>
      </c>
      <c r="E10640">
        <v>10</v>
      </c>
      <c r="F10640" t="s">
        <v>6108</v>
      </c>
      <c r="G10640" s="1">
        <v>42493.396990740701</v>
      </c>
      <c r="H10640" t="str">
        <f t="shared" si="166"/>
        <v>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41" spans="1:8" x14ac:dyDescent="0.25">
      <c r="A10641" t="s">
        <v>1571</v>
      </c>
      <c r="B10641" t="s">
        <v>185</v>
      </c>
      <c r="C10641" t="s">
        <v>6704</v>
      </c>
      <c r="D10641" t="s">
        <v>10</v>
      </c>
      <c r="E10641">
        <v>11</v>
      </c>
      <c r="F10641" t="s">
        <v>6109</v>
      </c>
      <c r="G10641" s="1">
        <v>42493.396990740701</v>
      </c>
      <c r="H10641" t="str">
        <f t="shared" si="166"/>
        <v>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42" spans="1:8" x14ac:dyDescent="0.25">
      <c r="A10642" t="s">
        <v>1571</v>
      </c>
      <c r="B10642" t="s">
        <v>185</v>
      </c>
      <c r="C10642" t="s">
        <v>6704</v>
      </c>
      <c r="D10642" t="s">
        <v>10</v>
      </c>
      <c r="E10642">
        <v>12</v>
      </c>
      <c r="F10642" t="s">
        <v>6199</v>
      </c>
      <c r="G10642" s="1">
        <v>42493.396990740701</v>
      </c>
      <c r="H10642" t="str">
        <f t="shared" si="166"/>
        <v>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0643" spans="1:8" x14ac:dyDescent="0.25">
      <c r="A10643" t="s">
        <v>1571</v>
      </c>
      <c r="B10643" t="s">
        <v>185</v>
      </c>
      <c r="C10643" t="s">
        <v>6704</v>
      </c>
      <c r="D10643" t="s">
        <v>10</v>
      </c>
      <c r="E10643">
        <v>13</v>
      </c>
      <c r="F10643" t="s">
        <v>6200</v>
      </c>
      <c r="G10643" s="1">
        <v>42493.396990740701</v>
      </c>
      <c r="H10643" t="str">
        <f t="shared" si="166"/>
        <v>end of the semester. No student may apply more than 6 credits of SCDV-250 credit towards their degree, and no more than 3 credits of SCDV-250 may be taken in a semester. This course is offered on a pass/fail grading system only.</v>
      </c>
    </row>
    <row r="10644" spans="1:8" x14ac:dyDescent="0.25">
      <c r="A10644" t="s">
        <v>1571</v>
      </c>
      <c r="B10644" t="s">
        <v>185</v>
      </c>
      <c r="C10644" t="s">
        <v>6704</v>
      </c>
      <c r="D10644" t="s">
        <v>10</v>
      </c>
      <c r="E10644">
        <v>14</v>
      </c>
      <c r="F10644" t="s">
        <v>6201</v>
      </c>
      <c r="G10644" s="1">
        <v>42493.396990740701</v>
      </c>
      <c r="H10644" t="str">
        <f t="shared" si="166"/>
        <v>credits of SCDV-250 credit towards their degree, and no more than 3 credits of SCDV-250 may be taken in a semester. This course is offered on a pass/fail grading system only.</v>
      </c>
    </row>
    <row r="10645" spans="1:8" x14ac:dyDescent="0.25">
      <c r="A10645" t="s">
        <v>1571</v>
      </c>
      <c r="B10645" t="s">
        <v>185</v>
      </c>
      <c r="C10645" t="s">
        <v>6704</v>
      </c>
      <c r="D10645" t="s">
        <v>10</v>
      </c>
      <c r="E10645">
        <v>15</v>
      </c>
      <c r="F10645" t="s">
        <v>6202</v>
      </c>
      <c r="G10645" s="1">
        <v>42493.396990740701</v>
      </c>
      <c r="H10645" t="str">
        <f t="shared" si="166"/>
        <v>more than 3 credits of SCDV-250 may be taken in a semester. This course is offered on a pass/fail grading system only.</v>
      </c>
    </row>
    <row r="10646" spans="1:8" x14ac:dyDescent="0.25">
      <c r="A10646" t="s">
        <v>1571</v>
      </c>
      <c r="B10646" t="s">
        <v>185</v>
      </c>
      <c r="C10646" t="s">
        <v>6704</v>
      </c>
      <c r="D10646" t="s">
        <v>10</v>
      </c>
      <c r="E10646">
        <v>16</v>
      </c>
      <c r="F10646" t="s">
        <v>6203</v>
      </c>
      <c r="G10646" s="1">
        <v>42493.396990740701</v>
      </c>
      <c r="H10646" t="str">
        <f t="shared" si="166"/>
        <v>This course is offered on a pass/fail grading system only.</v>
      </c>
    </row>
    <row r="10647" spans="1:8" x14ac:dyDescent="0.25">
      <c r="A10647" t="s">
        <v>1571</v>
      </c>
      <c r="B10647" t="s">
        <v>43</v>
      </c>
      <c r="C10647" t="s">
        <v>6704</v>
      </c>
      <c r="D10647" t="s">
        <v>10</v>
      </c>
      <c r="E10647">
        <v>1</v>
      </c>
      <c r="F10647" t="s">
        <v>4927</v>
      </c>
      <c r="G10647" s="1">
        <v>42493.404247685197</v>
      </c>
      <c r="H10647" t="str">
        <f t="shared" si="166"/>
        <v>This course will explore advanced science topics, often interdisciplinary in nature not covered in regular course offerings. Topics are selected on the basis of faculty and student interests. Pre-requisites depend on the topics being offered and course registration requires permission of the instructor. This couse may be taken more than once with</v>
      </c>
    </row>
    <row r="10648" spans="1:8" x14ac:dyDescent="0.25">
      <c r="A10648" t="s">
        <v>1571</v>
      </c>
      <c r="B10648" t="s">
        <v>43</v>
      </c>
      <c r="C10648" t="s">
        <v>6704</v>
      </c>
      <c r="D10648" t="s">
        <v>10</v>
      </c>
      <c r="E10648">
        <v>2</v>
      </c>
      <c r="F10648" t="s">
        <v>4928</v>
      </c>
      <c r="G10648" s="1">
        <v>42493.404247685197</v>
      </c>
      <c r="H10648" t="str">
        <f t="shared" si="166"/>
        <v>interdisciplinary in nature not covered in regular course offerings. Topics are selected on the basis of faculty and student interests. Pre-requisites depend on the topics being offered and course registration requires permission of the instructor. This couse may be taken more than once with</v>
      </c>
    </row>
    <row r="10649" spans="1:8" x14ac:dyDescent="0.25">
      <c r="A10649" t="s">
        <v>1571</v>
      </c>
      <c r="B10649" t="s">
        <v>43</v>
      </c>
      <c r="C10649" t="s">
        <v>6704</v>
      </c>
      <c r="D10649" t="s">
        <v>10</v>
      </c>
      <c r="E10649">
        <v>3</v>
      </c>
      <c r="F10649" t="s">
        <v>4929</v>
      </c>
      <c r="G10649" s="1">
        <v>42493.404247685197</v>
      </c>
      <c r="H10649" t="str">
        <f t="shared" si="166"/>
        <v>offerings. Topics are selected on the basis of faculty and student interests. Pre-requisites depend on the topics being offered and course registration requires permission of the instructor. This couse may be taken more than once with</v>
      </c>
    </row>
    <row r="10650" spans="1:8" x14ac:dyDescent="0.25">
      <c r="A10650" t="s">
        <v>1571</v>
      </c>
      <c r="B10650" t="s">
        <v>43</v>
      </c>
      <c r="C10650" t="s">
        <v>6704</v>
      </c>
      <c r="D10650" t="s">
        <v>10</v>
      </c>
      <c r="E10650">
        <v>4</v>
      </c>
      <c r="F10650" t="s">
        <v>4930</v>
      </c>
      <c r="G10650" s="1">
        <v>42493.404247685197</v>
      </c>
      <c r="H10650" t="str">
        <f t="shared" si="166"/>
        <v>student interests. Pre-requisites depend on the topics being offered and course registration requires permission of the instructor. This couse may be taken more than once with</v>
      </c>
    </row>
    <row r="10651" spans="1:8" x14ac:dyDescent="0.25">
      <c r="A10651" t="s">
        <v>1571</v>
      </c>
      <c r="B10651" t="s">
        <v>43</v>
      </c>
      <c r="C10651" t="s">
        <v>6704</v>
      </c>
      <c r="D10651" t="s">
        <v>10</v>
      </c>
      <c r="E10651">
        <v>5</v>
      </c>
      <c r="F10651" t="s">
        <v>4931</v>
      </c>
      <c r="G10651" s="1">
        <v>42493.404247685197</v>
      </c>
      <c r="H10651" t="str">
        <f t="shared" si="166"/>
        <v>offered and course registration requires permission of the instructor. This couse may be taken more than once with</v>
      </c>
    </row>
    <row r="10652" spans="1:8" x14ac:dyDescent="0.25">
      <c r="A10652" t="s">
        <v>1571</v>
      </c>
      <c r="B10652" t="s">
        <v>43</v>
      </c>
      <c r="C10652" t="s">
        <v>6704</v>
      </c>
      <c r="D10652" t="s">
        <v>10</v>
      </c>
      <c r="E10652">
        <v>6</v>
      </c>
      <c r="F10652" t="s">
        <v>4932</v>
      </c>
      <c r="G10652" s="1">
        <v>42493.404247685197</v>
      </c>
      <c r="H10652" t="str">
        <f t="shared" si="166"/>
        <v>instructor. This couse may be taken more than once with</v>
      </c>
    </row>
    <row r="10653" spans="1:8" x14ac:dyDescent="0.25">
      <c r="A10653" t="s">
        <v>1571</v>
      </c>
      <c r="B10653" t="s">
        <v>79</v>
      </c>
      <c r="C10653" t="s">
        <v>6704</v>
      </c>
      <c r="D10653" t="s">
        <v>10</v>
      </c>
      <c r="E10653">
        <v>1</v>
      </c>
      <c r="F10653" t="s">
        <v>1575</v>
      </c>
      <c r="G10653" s="1">
        <v>42493.405219907399</v>
      </c>
      <c r="H10653" t="str">
        <f t="shared" si="166"/>
        <v>Field study in subject areas covered by the department of Biology, Chemistry, Computer Science, Mathematics, or Physics. The primary objective is to develop in the student an awareness of how theoretical concepts are converted into applications of value in today's society through 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54" spans="1:8" x14ac:dyDescent="0.25">
      <c r="A10654" t="s">
        <v>1571</v>
      </c>
      <c r="B10654" t="s">
        <v>79</v>
      </c>
      <c r="C10654" t="s">
        <v>6704</v>
      </c>
      <c r="D10654" t="s">
        <v>10</v>
      </c>
      <c r="E10654">
        <v>2</v>
      </c>
      <c r="F10654" t="s">
        <v>1576</v>
      </c>
      <c r="G10654" s="1">
        <v>42493.405219907399</v>
      </c>
      <c r="H10654" t="str">
        <f t="shared" si="166"/>
        <v>Biology, Chemistry, Computer Science, Mathematics, or Physics. The primary objective is to develop in the student an awareness of how theoretical concepts are converted into applications of value in today's society through 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55" spans="1:8" x14ac:dyDescent="0.25">
      <c r="A10655" t="s">
        <v>1571</v>
      </c>
      <c r="B10655" t="s">
        <v>79</v>
      </c>
      <c r="C10655" t="s">
        <v>6704</v>
      </c>
      <c r="D10655" t="s">
        <v>10</v>
      </c>
      <c r="E10655">
        <v>3</v>
      </c>
      <c r="F10655" t="s">
        <v>1577</v>
      </c>
      <c r="G10655" s="1">
        <v>42493.405219907399</v>
      </c>
      <c r="H10655" t="str">
        <f t="shared" si="166"/>
        <v>Physics. The primary objective is to develop in the student an awareness of how theoretical concepts are converted into applications of value in today's society through 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56" spans="1:8" x14ac:dyDescent="0.25">
      <c r="A10656" t="s">
        <v>1571</v>
      </c>
      <c r="B10656" t="s">
        <v>79</v>
      </c>
      <c r="C10656" t="s">
        <v>6704</v>
      </c>
      <c r="D10656" t="s">
        <v>10</v>
      </c>
      <c r="E10656">
        <v>4</v>
      </c>
      <c r="F10656" t="s">
        <v>1578</v>
      </c>
      <c r="G10656" s="1">
        <v>42493.405219907399</v>
      </c>
      <c r="H10656" t="str">
        <f t="shared" si="166"/>
        <v>an awareness of how theoretical concepts are converted into applications of value in today's society through 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57" spans="1:8" x14ac:dyDescent="0.25">
      <c r="A10657" t="s">
        <v>1571</v>
      </c>
      <c r="B10657" t="s">
        <v>79</v>
      </c>
      <c r="C10657" t="s">
        <v>6704</v>
      </c>
      <c r="D10657" t="s">
        <v>10</v>
      </c>
      <c r="E10657">
        <v>5</v>
      </c>
      <c r="F10657" t="s">
        <v>1621</v>
      </c>
      <c r="G10657" s="1">
        <v>42493.405219907399</v>
      </c>
      <c r="H10657" t="str">
        <f t="shared" si="166"/>
        <v>applications of value in today's society through 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58" spans="1:8" x14ac:dyDescent="0.25">
      <c r="A10658" t="s">
        <v>1571</v>
      </c>
      <c r="B10658" t="s">
        <v>79</v>
      </c>
      <c r="C10658" t="s">
        <v>6704</v>
      </c>
      <c r="D10658" t="s">
        <v>10</v>
      </c>
      <c r="E10658">
        <v>6</v>
      </c>
      <c r="F10658" t="s">
        <v>3273</v>
      </c>
      <c r="G10658" s="1">
        <v>42493.405219907399</v>
      </c>
      <c r="H10658" t="str">
        <f t="shared" si="166"/>
        <v>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59" spans="1:8" x14ac:dyDescent="0.25">
      <c r="A10659" t="s">
        <v>1571</v>
      </c>
      <c r="B10659" t="s">
        <v>79</v>
      </c>
      <c r="C10659" t="s">
        <v>6704</v>
      </c>
      <c r="D10659" t="s">
        <v>10</v>
      </c>
      <c r="E10659">
        <v>7</v>
      </c>
      <c r="F10659" t="s">
        <v>1622</v>
      </c>
      <c r="G10659" s="1">
        <v>42493.405219907399</v>
      </c>
      <c r="H10659" t="str">
        <f t="shared" si="166"/>
        <v>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0" spans="1:8" x14ac:dyDescent="0.25">
      <c r="A10660" t="s">
        <v>1571</v>
      </c>
      <c r="B10660" t="s">
        <v>79</v>
      </c>
      <c r="C10660" t="s">
        <v>6704</v>
      </c>
      <c r="D10660" t="s">
        <v>10</v>
      </c>
      <c r="E10660">
        <v>8</v>
      </c>
      <c r="F10660" t="s">
        <v>1623</v>
      </c>
      <c r="G10660" s="1">
        <v>42493.405219907399</v>
      </c>
      <c r="H10660" t="str">
        <f t="shared" si="166"/>
        <v>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1" spans="1:8" x14ac:dyDescent="0.25">
      <c r="A10661" t="s">
        <v>1571</v>
      </c>
      <c r="B10661" t="s">
        <v>79</v>
      </c>
      <c r="C10661" t="s">
        <v>6704</v>
      </c>
      <c r="D10661" t="s">
        <v>10</v>
      </c>
      <c r="E10661">
        <v>9</v>
      </c>
      <c r="F10661" t="s">
        <v>1624</v>
      </c>
      <c r="G10661" s="1">
        <v>42493.405219907399</v>
      </c>
      <c r="H10661" t="str">
        <f t="shared" si="166"/>
        <v>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2" spans="1:8" x14ac:dyDescent="0.25">
      <c r="A10662" t="s">
        <v>1571</v>
      </c>
      <c r="B10662" t="s">
        <v>79</v>
      </c>
      <c r="C10662" t="s">
        <v>6704</v>
      </c>
      <c r="D10662" t="s">
        <v>10</v>
      </c>
      <c r="E10662">
        <v>10</v>
      </c>
      <c r="F10662" t="s">
        <v>1625</v>
      </c>
      <c r="G10662" s="1">
        <v>42493.405219907399</v>
      </c>
      <c r="H10662" t="str">
        <f t="shared" si="166"/>
        <v>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3" spans="1:8" x14ac:dyDescent="0.25">
      <c r="A10663" t="s">
        <v>1571</v>
      </c>
      <c r="B10663" t="s">
        <v>79</v>
      </c>
      <c r="C10663" t="s">
        <v>6704</v>
      </c>
      <c r="D10663" t="s">
        <v>10</v>
      </c>
      <c r="E10663">
        <v>11</v>
      </c>
      <c r="F10663" t="s">
        <v>1626</v>
      </c>
      <c r="G10663" s="1">
        <v>42493.405219907399</v>
      </c>
      <c r="H10663" t="str">
        <f t="shared" si="166"/>
        <v>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4" spans="1:8" x14ac:dyDescent="0.25">
      <c r="A10664" t="s">
        <v>1571</v>
      </c>
      <c r="B10664" t="s">
        <v>79</v>
      </c>
      <c r="C10664" t="s">
        <v>6704</v>
      </c>
      <c r="D10664" t="s">
        <v>10</v>
      </c>
      <c r="E10664">
        <v>12</v>
      </c>
      <c r="F10664" t="s">
        <v>1627</v>
      </c>
      <c r="G10664" s="1">
        <v>42493.405219907399</v>
      </c>
      <c r="H10664" t="str">
        <f t="shared" si="166"/>
        <v>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5" spans="1:8" x14ac:dyDescent="0.25">
      <c r="A10665" t="s">
        <v>1571</v>
      </c>
      <c r="B10665" t="s">
        <v>79</v>
      </c>
      <c r="C10665" t="s">
        <v>6704</v>
      </c>
      <c r="D10665" t="s">
        <v>10</v>
      </c>
      <c r="E10665">
        <v>13</v>
      </c>
      <c r="F10665" t="s">
        <v>1628</v>
      </c>
      <c r="G10665" s="1">
        <v>42493.405219907399</v>
      </c>
      <c r="H10665" t="str">
        <f t="shared" si="166"/>
        <v>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6" spans="1:8" x14ac:dyDescent="0.25">
      <c r="A10666" t="s">
        <v>1571</v>
      </c>
      <c r="B10666" t="s">
        <v>79</v>
      </c>
      <c r="C10666" t="s">
        <v>6704</v>
      </c>
      <c r="D10666" t="s">
        <v>10</v>
      </c>
      <c r="E10666">
        <v>14</v>
      </c>
      <c r="F10666" t="s">
        <v>1629</v>
      </c>
      <c r="G10666" s="1">
        <v>42493.405219907399</v>
      </c>
      <c r="H10666" t="str">
        <f t="shared" si="166"/>
        <v>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7" spans="1:8" x14ac:dyDescent="0.25">
      <c r="A10667" t="s">
        <v>1571</v>
      </c>
      <c r="B10667" t="s">
        <v>79</v>
      </c>
      <c r="C10667" t="s">
        <v>6704</v>
      </c>
      <c r="D10667" t="s">
        <v>10</v>
      </c>
      <c r="E10667">
        <v>15</v>
      </c>
      <c r="F10667" t="s">
        <v>1630</v>
      </c>
      <c r="G10667" s="1">
        <v>42493.405219907399</v>
      </c>
      <c r="H10667" t="str">
        <f t="shared" si="166"/>
        <v>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8" spans="1:8" x14ac:dyDescent="0.25">
      <c r="A10668" t="s">
        <v>1571</v>
      </c>
      <c r="B10668" t="s">
        <v>79</v>
      </c>
      <c r="C10668" t="s">
        <v>6704</v>
      </c>
      <c r="D10668" t="s">
        <v>10</v>
      </c>
      <c r="E10668">
        <v>16</v>
      </c>
      <c r="F10668" t="s">
        <v>1631</v>
      </c>
      <c r="G10668" s="1">
        <v>42493.405219907399</v>
      </c>
      <c r="H10668" t="str">
        <f t="shared" si="166"/>
        <v>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69" spans="1:8" x14ac:dyDescent="0.25">
      <c r="A10669" t="s">
        <v>1571</v>
      </c>
      <c r="B10669" t="s">
        <v>79</v>
      </c>
      <c r="C10669" t="s">
        <v>6704</v>
      </c>
      <c r="D10669" t="s">
        <v>10</v>
      </c>
      <c r="E10669">
        <v>17</v>
      </c>
      <c r="F10669" t="s">
        <v>1632</v>
      </c>
      <c r="G10669" s="1">
        <v>42493.405219907399</v>
      </c>
      <c r="H10669" t="str">
        <f t="shared" si="166"/>
        <v>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70" spans="1:8" x14ac:dyDescent="0.25">
      <c r="A10670" t="s">
        <v>1571</v>
      </c>
      <c r="B10670" t="s">
        <v>79</v>
      </c>
      <c r="C10670" t="s">
        <v>6704</v>
      </c>
      <c r="D10670" t="s">
        <v>10</v>
      </c>
      <c r="E10670">
        <v>18</v>
      </c>
      <c r="F10670" t="s">
        <v>1633</v>
      </c>
      <c r="G10670" s="1">
        <v>42493.405219907399</v>
      </c>
      <c r="H10670" t="str">
        <f t="shared" si="166"/>
        <v>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71" spans="1:8" x14ac:dyDescent="0.25">
      <c r="A10671" t="s">
        <v>1571</v>
      </c>
      <c r="B10671" t="s">
        <v>79</v>
      </c>
      <c r="C10671" t="s">
        <v>6704</v>
      </c>
      <c r="D10671" t="s">
        <v>10</v>
      </c>
      <c r="E10671">
        <v>19</v>
      </c>
      <c r="F10671" t="s">
        <v>1634</v>
      </c>
      <c r="G10671" s="1">
        <v>42493.405219907399</v>
      </c>
      <c r="H10671" t="str">
        <f t="shared" si="166"/>
        <v>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0672" spans="1:8" x14ac:dyDescent="0.25">
      <c r="A10672" t="s">
        <v>1571</v>
      </c>
      <c r="B10672" t="s">
        <v>79</v>
      </c>
      <c r="C10672" t="s">
        <v>6704</v>
      </c>
      <c r="D10672" t="s">
        <v>10</v>
      </c>
      <c r="E10672">
        <v>20</v>
      </c>
      <c r="F10672" t="s">
        <v>1635</v>
      </c>
      <c r="G10672" s="1">
        <v>42493.405219907399</v>
      </c>
      <c r="H10672" t="str">
        <f t="shared" si="166"/>
        <v>their degree (except for international internships). May be taken on a pass/fail grading system only, but does not count against the one elective pass/fail option per semester. Offered during the summer and academic year. (ATTR: ARTS, INT)</v>
      </c>
    </row>
    <row r="10673" spans="1:8" x14ac:dyDescent="0.25">
      <c r="A10673" t="s">
        <v>1571</v>
      </c>
      <c r="B10673" t="s">
        <v>79</v>
      </c>
      <c r="C10673" t="s">
        <v>6704</v>
      </c>
      <c r="D10673" t="s">
        <v>10</v>
      </c>
      <c r="E10673">
        <v>21</v>
      </c>
      <c r="F10673" t="s">
        <v>1636</v>
      </c>
      <c r="G10673" s="1">
        <v>42493.405219907399</v>
      </c>
      <c r="H10673" t="str">
        <f t="shared" si="166"/>
        <v>taken on a pass/fail grading system only, but does not count against the one elective pass/fail option per semester. Offered during the summer and academic year. (ATTR: ARTS, INT)</v>
      </c>
    </row>
    <row r="10674" spans="1:8" x14ac:dyDescent="0.25">
      <c r="A10674" t="s">
        <v>1571</v>
      </c>
      <c r="B10674" t="s">
        <v>79</v>
      </c>
      <c r="C10674" t="s">
        <v>6704</v>
      </c>
      <c r="D10674" t="s">
        <v>10</v>
      </c>
      <c r="E10674">
        <v>22</v>
      </c>
      <c r="F10674" t="s">
        <v>1637</v>
      </c>
      <c r="G10674" s="1">
        <v>42493.405219907399</v>
      </c>
      <c r="H10674" t="str">
        <f t="shared" si="166"/>
        <v>against the one elective pass/fail option per semester. Offered during the summer and academic year. (ATTR: ARTS, INT)</v>
      </c>
    </row>
    <row r="10675" spans="1:8" x14ac:dyDescent="0.25">
      <c r="A10675" t="s">
        <v>1571</v>
      </c>
      <c r="B10675" t="s">
        <v>79</v>
      </c>
      <c r="C10675" t="s">
        <v>6704</v>
      </c>
      <c r="D10675" t="s">
        <v>10</v>
      </c>
      <c r="E10675">
        <v>23</v>
      </c>
      <c r="F10675" t="s">
        <v>1638</v>
      </c>
      <c r="G10675" s="1">
        <v>42493.405219907399</v>
      </c>
      <c r="H10675" t="str">
        <f t="shared" si="166"/>
        <v>Offered during the summer and academic year. (ATTR: ARTS, INT)</v>
      </c>
    </row>
    <row r="10676" spans="1:8" x14ac:dyDescent="0.25">
      <c r="A10676" t="s">
        <v>1571</v>
      </c>
      <c r="B10676" t="s">
        <v>79</v>
      </c>
      <c r="C10676" t="s">
        <v>6704</v>
      </c>
      <c r="D10676" t="s">
        <v>10</v>
      </c>
      <c r="E10676">
        <v>24</v>
      </c>
      <c r="F10676" t="s">
        <v>80</v>
      </c>
      <c r="G10676" s="1">
        <v>42493.405219907399</v>
      </c>
      <c r="H10676" t="str">
        <f t="shared" si="166"/>
        <v>(ATTR: ARTS, INT)</v>
      </c>
    </row>
    <row r="10677" spans="1:8" x14ac:dyDescent="0.25">
      <c r="A10677" t="s">
        <v>1571</v>
      </c>
      <c r="B10677" t="s">
        <v>204</v>
      </c>
      <c r="C10677" t="s">
        <v>8153</v>
      </c>
      <c r="D10677" t="s">
        <v>10</v>
      </c>
      <c r="E10677">
        <v>1</v>
      </c>
      <c r="F10677" t="s">
        <v>8223</v>
      </c>
      <c r="G10677" s="1">
        <v>42975</v>
      </c>
      <c r="H10677" t="str">
        <f t="shared" si="166"/>
        <v>Student teams will work on semester-long projects under the guidance of the instructor.  Students will study data related problems and various concepts, techniques and technologies for tackling the problems. Class time will be used to organize teams, coordinate 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78" spans="1:8" x14ac:dyDescent="0.25">
      <c r="A10678" t="s">
        <v>1571</v>
      </c>
      <c r="B10678" t="s">
        <v>204</v>
      </c>
      <c r="C10678" t="s">
        <v>8153</v>
      </c>
      <c r="D10678" t="s">
        <v>10</v>
      </c>
      <c r="E10678">
        <v>2</v>
      </c>
      <c r="F10678" t="s">
        <v>8224</v>
      </c>
      <c r="G10678" s="1">
        <v>42975</v>
      </c>
      <c r="H10678" t="str">
        <f t="shared" si="166"/>
        <v>under the guidance of the instructor.  Students will study data related problems and various concepts, techniques and technologies for tackling the problems. Class time will be used to organize teams, coordinate 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79" spans="1:8" x14ac:dyDescent="0.25">
      <c r="A10679" t="s">
        <v>1571</v>
      </c>
      <c r="B10679" t="s">
        <v>204</v>
      </c>
      <c r="C10679" t="s">
        <v>8153</v>
      </c>
      <c r="D10679" t="s">
        <v>10</v>
      </c>
      <c r="E10679">
        <v>3</v>
      </c>
      <c r="F10679" t="s">
        <v>8225</v>
      </c>
      <c r="G10679" s="1">
        <v>42975</v>
      </c>
      <c r="H10679" t="str">
        <f t="shared" si="166"/>
        <v>study data related problems and various concepts, techniques and technologies for tackling the problems. Class time will be used to organize teams, coordinate 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0" spans="1:8" x14ac:dyDescent="0.25">
      <c r="A10680" t="s">
        <v>1571</v>
      </c>
      <c r="B10680" t="s">
        <v>204</v>
      </c>
      <c r="C10680" t="s">
        <v>8153</v>
      </c>
      <c r="D10680" t="s">
        <v>10</v>
      </c>
      <c r="E10680">
        <v>4</v>
      </c>
      <c r="F10680" t="s">
        <v>8226</v>
      </c>
      <c r="G10680" s="1">
        <v>42975</v>
      </c>
      <c r="H10680" t="str">
        <f t="shared" si="166"/>
        <v>techniques and technologies for tackling the problems. Class time will be used to organize teams, coordinate 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1" spans="1:8" x14ac:dyDescent="0.25">
      <c r="A10681" t="s">
        <v>1571</v>
      </c>
      <c r="B10681" t="s">
        <v>204</v>
      </c>
      <c r="C10681" t="s">
        <v>8153</v>
      </c>
      <c r="D10681" t="s">
        <v>10</v>
      </c>
      <c r="E10681">
        <v>5</v>
      </c>
      <c r="F10681" t="s">
        <v>8227</v>
      </c>
      <c r="G10681" s="1">
        <v>42975</v>
      </c>
      <c r="H10681" t="str">
        <f t="shared" si="166"/>
        <v>Class time will be used to organize teams, coordinate 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2" spans="1:8" x14ac:dyDescent="0.25">
      <c r="A10682" t="s">
        <v>1571</v>
      </c>
      <c r="B10682" t="s">
        <v>204</v>
      </c>
      <c r="C10682" t="s">
        <v>8153</v>
      </c>
      <c r="D10682" t="s">
        <v>10</v>
      </c>
      <c r="E10682">
        <v>6</v>
      </c>
      <c r="F10682" t="s">
        <v>8228</v>
      </c>
      <c r="G10682" s="1">
        <v>42975</v>
      </c>
      <c r="H10682" t="str">
        <f t="shared" si="166"/>
        <v>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3" spans="1:8" x14ac:dyDescent="0.25">
      <c r="A10683" t="s">
        <v>1571</v>
      </c>
      <c r="B10683" t="s">
        <v>204</v>
      </c>
      <c r="C10683" t="s">
        <v>8153</v>
      </c>
      <c r="D10683" t="s">
        <v>10</v>
      </c>
      <c r="E10683">
        <v>7</v>
      </c>
      <c r="F10683" t="s">
        <v>8229</v>
      </c>
      <c r="G10683" s="1">
        <v>42975</v>
      </c>
      <c r="H10683" t="str">
        <f t="shared" si="166"/>
        <v>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4" spans="1:8" x14ac:dyDescent="0.25">
      <c r="A10684" t="s">
        <v>1571</v>
      </c>
      <c r="B10684" t="s">
        <v>204</v>
      </c>
      <c r="C10684" t="s">
        <v>8153</v>
      </c>
      <c r="D10684" t="s">
        <v>10</v>
      </c>
      <c r="E10684">
        <v>8</v>
      </c>
      <c r="F10684" t="s">
        <v>8230</v>
      </c>
      <c r="G10684" s="1">
        <v>42975</v>
      </c>
      <c r="H10684" t="str">
        <f t="shared" si="166"/>
        <v>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5" spans="1:8" x14ac:dyDescent="0.25">
      <c r="A10685" t="s">
        <v>1571</v>
      </c>
      <c r="B10685" t="s">
        <v>204</v>
      </c>
      <c r="C10685" t="s">
        <v>8153</v>
      </c>
      <c r="D10685" t="s">
        <v>10</v>
      </c>
      <c r="E10685">
        <v>9</v>
      </c>
      <c r="F10685" t="s">
        <v>8231</v>
      </c>
      <c r="G10685" s="1">
        <v>42975</v>
      </c>
      <c r="H10685" t="str">
        <f t="shared" si="166"/>
        <v>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6" spans="1:8" x14ac:dyDescent="0.25">
      <c r="A10686" t="s">
        <v>1571</v>
      </c>
      <c r="B10686" t="s">
        <v>204</v>
      </c>
      <c r="C10686" t="s">
        <v>8153</v>
      </c>
      <c r="D10686" t="s">
        <v>10</v>
      </c>
      <c r="E10686">
        <v>10</v>
      </c>
      <c r="F10686" t="s">
        <v>8232</v>
      </c>
      <c r="G10686" s="1">
        <v>42975</v>
      </c>
      <c r="H10686" t="str">
        <f t="shared" si="166"/>
        <v>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7" spans="1:8" x14ac:dyDescent="0.25">
      <c r="A10687" t="s">
        <v>1571</v>
      </c>
      <c r="B10687" t="s">
        <v>204</v>
      </c>
      <c r="C10687" t="s">
        <v>8153</v>
      </c>
      <c r="D10687" t="s">
        <v>10</v>
      </c>
      <c r="E10687">
        <v>11</v>
      </c>
      <c r="F10687" t="s">
        <v>8233</v>
      </c>
      <c r="G10687" s="1">
        <v>42975</v>
      </c>
      <c r="H10687" t="str">
        <f t="shared" si="166"/>
        <v>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8" spans="1:8" x14ac:dyDescent="0.25">
      <c r="A10688" t="s">
        <v>1571</v>
      </c>
      <c r="B10688" t="s">
        <v>204</v>
      </c>
      <c r="C10688" t="s">
        <v>8153</v>
      </c>
      <c r="D10688" t="s">
        <v>10</v>
      </c>
      <c r="E10688">
        <v>12</v>
      </c>
      <c r="F10688" t="s">
        <v>8234</v>
      </c>
      <c r="G10688" s="1">
        <v>42975</v>
      </c>
      <c r="H10688" t="str">
        <f t="shared" si="166"/>
        <v>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89" spans="1:8" x14ac:dyDescent="0.25">
      <c r="A10689" t="s">
        <v>1571</v>
      </c>
      <c r="B10689" t="s">
        <v>204</v>
      </c>
      <c r="C10689" t="s">
        <v>8153</v>
      </c>
      <c r="D10689" t="s">
        <v>10</v>
      </c>
      <c r="E10689">
        <v>13</v>
      </c>
      <c r="F10689" t="s">
        <v>8235</v>
      </c>
      <c r="G10689" s="1">
        <v>42975</v>
      </c>
      <c r="H10689" t="str">
        <f t="shared" si="166"/>
        <v>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90" spans="1:8" x14ac:dyDescent="0.25">
      <c r="A10690" t="s">
        <v>1571</v>
      </c>
      <c r="B10690" t="s">
        <v>204</v>
      </c>
      <c r="C10690" t="s">
        <v>8153</v>
      </c>
      <c r="D10690" t="s">
        <v>10</v>
      </c>
      <c r="E10690">
        <v>14</v>
      </c>
      <c r="F10690" t="s">
        <v>8654</v>
      </c>
      <c r="G10690" s="1">
        <v>42975</v>
      </c>
      <c r="H10690" t="str">
        <f t="shared" si="166"/>
        <v>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0691" spans="1:8" x14ac:dyDescent="0.25">
      <c r="A10691" t="s">
        <v>1571</v>
      </c>
      <c r="B10691" t="s">
        <v>204</v>
      </c>
      <c r="C10691" t="s">
        <v>8153</v>
      </c>
      <c r="D10691" t="s">
        <v>10</v>
      </c>
      <c r="E10691">
        <v>15</v>
      </c>
      <c r="F10691" t="s">
        <v>8655</v>
      </c>
      <c r="G10691" s="1">
        <v>42975</v>
      </c>
      <c r="H10691" t="str">
        <f t="shared" ref="H10691:H10754" si="167">IF(E10692=1,F10691,F10691&amp;" "&amp;H10692)</f>
        <v>to those found in the professional workplace.  A goal of the course is to help students integrate the knowledge and skills they acquired in previous courses and demonstrate their ability to work together to develop practical solutions to realistic data problems.</v>
      </c>
    </row>
    <row r="10692" spans="1:8" x14ac:dyDescent="0.25">
      <c r="A10692" t="s">
        <v>1571</v>
      </c>
      <c r="B10692" t="s">
        <v>204</v>
      </c>
      <c r="C10692" t="s">
        <v>8153</v>
      </c>
      <c r="D10692" t="s">
        <v>10</v>
      </c>
      <c r="E10692">
        <v>16</v>
      </c>
      <c r="F10692" t="s">
        <v>8656</v>
      </c>
      <c r="G10692" s="1">
        <v>42975</v>
      </c>
      <c r="H10692" t="str">
        <f t="shared" si="167"/>
        <v>the course is to help students integrate the knowledge and skills they acquired in previous courses and demonstrate their ability to work together to develop practical solutions to realistic data problems.</v>
      </c>
    </row>
    <row r="10693" spans="1:8" x14ac:dyDescent="0.25">
      <c r="A10693" t="s">
        <v>1571</v>
      </c>
      <c r="B10693" t="s">
        <v>204</v>
      </c>
      <c r="C10693" t="s">
        <v>8153</v>
      </c>
      <c r="D10693" t="s">
        <v>10</v>
      </c>
      <c r="E10693">
        <v>17</v>
      </c>
      <c r="F10693" t="s">
        <v>8657</v>
      </c>
      <c r="G10693" s="1">
        <v>42975</v>
      </c>
      <c r="H10693" t="str">
        <f t="shared" si="167"/>
        <v>skills they acquired in previous courses and demonstrate their ability to work together to develop practical solutions to realistic data problems.</v>
      </c>
    </row>
    <row r="10694" spans="1:8" x14ac:dyDescent="0.25">
      <c r="A10694" t="s">
        <v>1571</v>
      </c>
      <c r="B10694" t="s">
        <v>204</v>
      </c>
      <c r="C10694" t="s">
        <v>8153</v>
      </c>
      <c r="D10694" t="s">
        <v>10</v>
      </c>
      <c r="E10694">
        <v>18</v>
      </c>
      <c r="F10694" t="s">
        <v>8658</v>
      </c>
      <c r="G10694" s="1">
        <v>42975</v>
      </c>
      <c r="H10694" t="str">
        <f t="shared" si="167"/>
        <v>their ability to work together to develop practical solutions to realistic data problems.</v>
      </c>
    </row>
    <row r="10695" spans="1:8" x14ac:dyDescent="0.25">
      <c r="A10695" t="s">
        <v>1571</v>
      </c>
      <c r="B10695" t="s">
        <v>204</v>
      </c>
      <c r="C10695" t="s">
        <v>8153</v>
      </c>
      <c r="D10695" t="s">
        <v>10</v>
      </c>
      <c r="E10695">
        <v>19</v>
      </c>
      <c r="F10695" t="s">
        <v>8659</v>
      </c>
      <c r="G10695" s="1">
        <v>42975</v>
      </c>
      <c r="H10695" t="str">
        <f t="shared" si="167"/>
        <v>solutions to realistic data problems.</v>
      </c>
    </row>
    <row r="10696" spans="1:8" x14ac:dyDescent="0.25">
      <c r="A10696" t="s">
        <v>1571</v>
      </c>
      <c r="B10696" t="s">
        <v>235</v>
      </c>
      <c r="C10696" t="s">
        <v>1827</v>
      </c>
      <c r="D10696" t="s">
        <v>10</v>
      </c>
      <c r="E10696">
        <v>1</v>
      </c>
      <c r="F10696" t="s">
        <v>2227</v>
      </c>
      <c r="G10696" s="1">
        <v>38371</v>
      </c>
      <c r="H10696" t="str">
        <f t="shared" si="167"/>
        <v>This course provides an opportunity for seniors with a 3.0 or above to pursue independent study that is interdiscip- linary or that does not fit within a single department's guidelines. The permission of a faculty member and the Dean is required.</v>
      </c>
    </row>
    <row r="10697" spans="1:8" x14ac:dyDescent="0.25">
      <c r="A10697" t="s">
        <v>1571</v>
      </c>
      <c r="B10697" t="s">
        <v>235</v>
      </c>
      <c r="C10697" t="s">
        <v>1827</v>
      </c>
      <c r="D10697" t="s">
        <v>10</v>
      </c>
      <c r="E10697">
        <v>2</v>
      </c>
      <c r="F10697" t="s">
        <v>3274</v>
      </c>
      <c r="G10697" s="1">
        <v>38371</v>
      </c>
      <c r="H10697" t="str">
        <f t="shared" si="167"/>
        <v>or above to pursue independent study that is interdiscip- linary or that does not fit within a single department's guidelines. The permission of a faculty member and the Dean is required.</v>
      </c>
    </row>
    <row r="10698" spans="1:8" x14ac:dyDescent="0.25">
      <c r="A10698" t="s">
        <v>1571</v>
      </c>
      <c r="B10698" t="s">
        <v>235</v>
      </c>
      <c r="C10698" t="s">
        <v>1827</v>
      </c>
      <c r="D10698" t="s">
        <v>10</v>
      </c>
      <c r="E10698">
        <v>3</v>
      </c>
      <c r="F10698" t="s">
        <v>3275</v>
      </c>
      <c r="G10698" s="1">
        <v>38371</v>
      </c>
      <c r="H10698" t="str">
        <f t="shared" si="167"/>
        <v>linary or that does not fit within a single department's guidelines. The permission of a faculty member and the Dean is required.</v>
      </c>
    </row>
    <row r="10699" spans="1:8" x14ac:dyDescent="0.25">
      <c r="A10699" t="s">
        <v>1571</v>
      </c>
      <c r="B10699" t="s">
        <v>235</v>
      </c>
      <c r="C10699" t="s">
        <v>1827</v>
      </c>
      <c r="D10699" t="s">
        <v>10</v>
      </c>
      <c r="E10699">
        <v>4</v>
      </c>
      <c r="F10699" t="s">
        <v>3276</v>
      </c>
      <c r="G10699" s="1">
        <v>38371</v>
      </c>
      <c r="H10699" t="str">
        <f t="shared" si="167"/>
        <v>guidelines. The permission of a faculty member and the Dean is required.</v>
      </c>
    </row>
    <row r="10700" spans="1:8" x14ac:dyDescent="0.25">
      <c r="A10700" t="s">
        <v>1571</v>
      </c>
      <c r="B10700" t="s">
        <v>235</v>
      </c>
      <c r="C10700" t="s">
        <v>1827</v>
      </c>
      <c r="D10700" t="s">
        <v>10</v>
      </c>
      <c r="E10700">
        <v>5</v>
      </c>
      <c r="F10700" t="s">
        <v>3277</v>
      </c>
      <c r="G10700" s="1">
        <v>38371</v>
      </c>
      <c r="H10700" t="str">
        <f t="shared" si="167"/>
        <v>is required.</v>
      </c>
    </row>
    <row r="10701" spans="1:8" x14ac:dyDescent="0.25">
      <c r="A10701" t="s">
        <v>1571</v>
      </c>
      <c r="B10701" t="s">
        <v>2263</v>
      </c>
      <c r="C10701" t="s">
        <v>4445</v>
      </c>
      <c r="D10701" t="s">
        <v>10</v>
      </c>
      <c r="E10701">
        <v>1</v>
      </c>
      <c r="F10701" t="s">
        <v>4517</v>
      </c>
      <c r="G10701" s="1">
        <v>39282</v>
      </c>
      <c r="H10701" t="str">
        <f t="shared" si="167"/>
        <v>No longer offered.</v>
      </c>
    </row>
    <row r="10702" spans="1:8" x14ac:dyDescent="0.25">
      <c r="A10702" t="s">
        <v>6762</v>
      </c>
      <c r="B10702" t="s">
        <v>30</v>
      </c>
      <c r="C10702" t="s">
        <v>6689</v>
      </c>
      <c r="D10702" t="s">
        <v>10</v>
      </c>
      <c r="E10702">
        <v>1</v>
      </c>
      <c r="F10702" t="s">
        <v>7677</v>
      </c>
      <c r="G10702" s="1">
        <v>42178</v>
      </c>
      <c r="H10702" t="str">
        <f t="shared" si="167"/>
        <v>Interns work in locations that are related to the content of the area of study.  This will vary greatly in accordance with the content of the student designed program.  They may work in historical societies, museums, resource centers, the NY State House, service sites, etc.  This is a pass fail course. Permission of the Program Director is required. (ATTR: ARTS)</v>
      </c>
    </row>
    <row r="10703" spans="1:8" x14ac:dyDescent="0.25">
      <c r="A10703" t="s">
        <v>6762</v>
      </c>
      <c r="B10703" t="s">
        <v>30</v>
      </c>
      <c r="C10703" t="s">
        <v>6689</v>
      </c>
      <c r="D10703" t="s">
        <v>10</v>
      </c>
      <c r="E10703">
        <v>2</v>
      </c>
      <c r="F10703" t="s">
        <v>7678</v>
      </c>
      <c r="G10703" s="1">
        <v>42178</v>
      </c>
      <c r="H10703" t="str">
        <f t="shared" si="167"/>
        <v>content of the area of study.  This will vary greatly in accordance with the content of the student designed program.  They may work in historical societies, museums, resource centers, the NY State House, service sites, etc.  This is a pass fail course. Permission of the Program Director is required. (ATTR: ARTS)</v>
      </c>
    </row>
    <row r="10704" spans="1:8" x14ac:dyDescent="0.25">
      <c r="A10704" t="s">
        <v>6762</v>
      </c>
      <c r="B10704" t="s">
        <v>30</v>
      </c>
      <c r="C10704" t="s">
        <v>6689</v>
      </c>
      <c r="D10704" t="s">
        <v>10</v>
      </c>
      <c r="E10704">
        <v>3</v>
      </c>
      <c r="F10704" t="s">
        <v>7679</v>
      </c>
      <c r="G10704" s="1">
        <v>42178</v>
      </c>
      <c r="H10704" t="str">
        <f t="shared" si="167"/>
        <v>in accordance with the content of the student designed program.  They may work in historical societies, museums, resource centers, the NY State House, service sites, etc.  This is a pass fail course. Permission of the Program Director is required. (ATTR: ARTS)</v>
      </c>
    </row>
    <row r="10705" spans="1:8" x14ac:dyDescent="0.25">
      <c r="A10705" t="s">
        <v>6762</v>
      </c>
      <c r="B10705" t="s">
        <v>30</v>
      </c>
      <c r="C10705" t="s">
        <v>6689</v>
      </c>
      <c r="D10705" t="s">
        <v>10</v>
      </c>
      <c r="E10705">
        <v>4</v>
      </c>
      <c r="F10705" t="s">
        <v>7680</v>
      </c>
      <c r="G10705" s="1">
        <v>42178</v>
      </c>
      <c r="H10705" t="str">
        <f t="shared" si="167"/>
        <v>program.  They may work in historical societies, museums, resource centers, the NY State House, service sites, etc.  This is a pass fail course. Permission of the Program Director is required. (ATTR: ARTS)</v>
      </c>
    </row>
    <row r="10706" spans="1:8" x14ac:dyDescent="0.25">
      <c r="A10706" t="s">
        <v>6762</v>
      </c>
      <c r="B10706" t="s">
        <v>30</v>
      </c>
      <c r="C10706" t="s">
        <v>6689</v>
      </c>
      <c r="D10706" t="s">
        <v>10</v>
      </c>
      <c r="E10706">
        <v>5</v>
      </c>
      <c r="F10706" t="s">
        <v>7681</v>
      </c>
      <c r="G10706" s="1">
        <v>42178</v>
      </c>
      <c r="H10706" t="str">
        <f t="shared" si="167"/>
        <v>museums, resource centers, the NY State House, service sites, etc.  This is a pass fail course. Permission of the Program Director is required. (ATTR: ARTS)</v>
      </c>
    </row>
    <row r="10707" spans="1:8" x14ac:dyDescent="0.25">
      <c r="A10707" t="s">
        <v>6762</v>
      </c>
      <c r="B10707" t="s">
        <v>30</v>
      </c>
      <c r="C10707" t="s">
        <v>6689</v>
      </c>
      <c r="D10707" t="s">
        <v>10</v>
      </c>
      <c r="E10707">
        <v>6</v>
      </c>
      <c r="F10707" t="s">
        <v>7682</v>
      </c>
      <c r="G10707" s="1">
        <v>42178</v>
      </c>
      <c r="H10707" t="str">
        <f t="shared" si="167"/>
        <v>service sites, etc.  This is a pass fail course. Permission of the Program Director is required. (ATTR: ARTS)</v>
      </c>
    </row>
    <row r="10708" spans="1:8" x14ac:dyDescent="0.25">
      <c r="A10708" t="s">
        <v>6762</v>
      </c>
      <c r="B10708" t="s">
        <v>30</v>
      </c>
      <c r="C10708" t="s">
        <v>6689</v>
      </c>
      <c r="D10708" t="s">
        <v>10</v>
      </c>
      <c r="E10708">
        <v>7</v>
      </c>
      <c r="F10708" t="s">
        <v>7683</v>
      </c>
      <c r="G10708" s="1">
        <v>42178</v>
      </c>
      <c r="H10708" t="str">
        <f t="shared" si="167"/>
        <v>Permission of the Program Director is required. (ATTR: ARTS)</v>
      </c>
    </row>
    <row r="10709" spans="1:8" x14ac:dyDescent="0.25">
      <c r="A10709" t="s">
        <v>6762</v>
      </c>
      <c r="B10709" t="s">
        <v>30</v>
      </c>
      <c r="C10709" t="s">
        <v>6689</v>
      </c>
      <c r="D10709" t="s">
        <v>10</v>
      </c>
      <c r="E10709">
        <v>8</v>
      </c>
      <c r="F10709" t="s">
        <v>81</v>
      </c>
      <c r="G10709" s="1">
        <v>42178</v>
      </c>
      <c r="H10709" t="str">
        <f t="shared" si="167"/>
        <v>(ATTR: ARTS)</v>
      </c>
    </row>
    <row r="10710" spans="1:8" x14ac:dyDescent="0.25">
      <c r="A10710" t="s">
        <v>6762</v>
      </c>
      <c r="B10710" t="s">
        <v>39</v>
      </c>
      <c r="C10710" t="s">
        <v>6704</v>
      </c>
      <c r="D10710" t="s">
        <v>10</v>
      </c>
      <c r="E10710">
        <v>1</v>
      </c>
      <c r="F10710" t="s">
        <v>6764</v>
      </c>
      <c r="G10710" s="1">
        <v>42376.616666666698</v>
      </c>
      <c r="H10710" t="str">
        <f t="shared" si="167"/>
        <v>The Research Colloquium is designed to prepare students to write a Thesis.  It provides a forum for students to learn advanced research skills,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0711" spans="1:8" x14ac:dyDescent="0.25">
      <c r="A10711" t="s">
        <v>6762</v>
      </c>
      <c r="B10711" t="s">
        <v>39</v>
      </c>
      <c r="C10711" t="s">
        <v>6704</v>
      </c>
      <c r="D10711" t="s">
        <v>10</v>
      </c>
      <c r="E10711">
        <v>2</v>
      </c>
      <c r="F10711" t="s">
        <v>6765</v>
      </c>
      <c r="G10711" s="1">
        <v>42376.616666666698</v>
      </c>
      <c r="H10711" t="str">
        <f t="shared" si="167"/>
        <v>students to write a Thesis.  It provides a forum for students to learn advanced research skills,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0712" spans="1:8" x14ac:dyDescent="0.25">
      <c r="A10712" t="s">
        <v>6762</v>
      </c>
      <c r="B10712" t="s">
        <v>39</v>
      </c>
      <c r="C10712" t="s">
        <v>6704</v>
      </c>
      <c r="D10712" t="s">
        <v>10</v>
      </c>
      <c r="E10712">
        <v>3</v>
      </c>
      <c r="F10712" t="s">
        <v>6766</v>
      </c>
      <c r="G10712" s="1">
        <v>42376.616666666698</v>
      </c>
      <c r="H10712" t="str">
        <f t="shared" si="167"/>
        <v>students to learn advanced research skills,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0713" spans="1:8" x14ac:dyDescent="0.25">
      <c r="A10713" t="s">
        <v>6762</v>
      </c>
      <c r="B10713" t="s">
        <v>39</v>
      </c>
      <c r="C10713" t="s">
        <v>6704</v>
      </c>
      <c r="D10713" t="s">
        <v>10</v>
      </c>
      <c r="E10713">
        <v>4</v>
      </c>
      <c r="F10713" t="s">
        <v>6767</v>
      </c>
      <c r="G10713" s="1">
        <v>42376.616666666698</v>
      </c>
      <c r="H10713" t="str">
        <f t="shared" si="167"/>
        <v>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0714" spans="1:8" x14ac:dyDescent="0.25">
      <c r="A10714" t="s">
        <v>6762</v>
      </c>
      <c r="B10714" t="s">
        <v>39</v>
      </c>
      <c r="C10714" t="s">
        <v>6704</v>
      </c>
      <c r="D10714" t="s">
        <v>10</v>
      </c>
      <c r="E10714">
        <v>5</v>
      </c>
      <c r="F10714" t="s">
        <v>6768</v>
      </c>
      <c r="G10714" s="1">
        <v>42376.616666666698</v>
      </c>
      <c r="H10714" t="str">
        <f t="shared" si="167"/>
        <v>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0715" spans="1:8" x14ac:dyDescent="0.25">
      <c r="A10715" t="s">
        <v>6762</v>
      </c>
      <c r="B10715" t="s">
        <v>39</v>
      </c>
      <c r="C10715" t="s">
        <v>6704</v>
      </c>
      <c r="D10715" t="s">
        <v>10</v>
      </c>
      <c r="E10715">
        <v>6</v>
      </c>
      <c r="F10715" t="s">
        <v>6769</v>
      </c>
      <c r="G10715" s="1">
        <v>42376.616666666698</v>
      </c>
      <c r="H10715" t="str">
        <f t="shared" si="167"/>
        <v>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0716" spans="1:8" x14ac:dyDescent="0.25">
      <c r="A10716" t="s">
        <v>6762</v>
      </c>
      <c r="B10716" t="s">
        <v>39</v>
      </c>
      <c r="C10716" t="s">
        <v>6704</v>
      </c>
      <c r="D10716" t="s">
        <v>10</v>
      </c>
      <c r="E10716">
        <v>7</v>
      </c>
      <c r="F10716" t="s">
        <v>6770</v>
      </c>
      <c r="G10716" s="1">
        <v>42376.616666666698</v>
      </c>
      <c r="H10716" t="str">
        <f t="shared" si="167"/>
        <v>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0717" spans="1:8" x14ac:dyDescent="0.25">
      <c r="A10717" t="s">
        <v>6762</v>
      </c>
      <c r="B10717" t="s">
        <v>39</v>
      </c>
      <c r="C10717" t="s">
        <v>6704</v>
      </c>
      <c r="D10717" t="s">
        <v>10</v>
      </c>
      <c r="E10717">
        <v>8</v>
      </c>
      <c r="F10717" t="s">
        <v>6771</v>
      </c>
      <c r="G10717" s="1">
        <v>42376.616666666698</v>
      </c>
      <c r="H10717" t="str">
        <f t="shared" si="167"/>
        <v>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0718" spans="1:8" x14ac:dyDescent="0.25">
      <c r="A10718" t="s">
        <v>6762</v>
      </c>
      <c r="B10718" t="s">
        <v>39</v>
      </c>
      <c r="C10718" t="s">
        <v>6704</v>
      </c>
      <c r="D10718" t="s">
        <v>10</v>
      </c>
      <c r="E10718">
        <v>9</v>
      </c>
      <c r="F10718" t="s">
        <v>6772</v>
      </c>
      <c r="G10718" s="1">
        <v>42376.616666666698</v>
      </c>
      <c r="H10718" t="str">
        <f t="shared" si="167"/>
        <v>discipline(s) in which their thesis falls; and, at the end of the semester, to present final proposals for the thesis/project.  In addition, by the end of the course, the students will have a clear and doable topic in hand.  No (ATTR: ARTS, NOEX)</v>
      </c>
    </row>
    <row r="10719" spans="1:8" x14ac:dyDescent="0.25">
      <c r="A10719" t="s">
        <v>6762</v>
      </c>
      <c r="B10719" t="s">
        <v>39</v>
      </c>
      <c r="C10719" t="s">
        <v>6704</v>
      </c>
      <c r="D10719" t="s">
        <v>10</v>
      </c>
      <c r="E10719">
        <v>10</v>
      </c>
      <c r="F10719" t="s">
        <v>6773</v>
      </c>
      <c r="G10719" s="1">
        <v>42376.616666666698</v>
      </c>
      <c r="H10719" t="str">
        <f t="shared" si="167"/>
        <v>of the semester, to present final proposals for the thesis/project.  In addition, by the end of the course, the students will have a clear and doable topic in hand.  No (ATTR: ARTS, NOEX)</v>
      </c>
    </row>
    <row r="10720" spans="1:8" x14ac:dyDescent="0.25">
      <c r="A10720" t="s">
        <v>6762</v>
      </c>
      <c r="B10720" t="s">
        <v>39</v>
      </c>
      <c r="C10720" t="s">
        <v>6704</v>
      </c>
      <c r="D10720" t="s">
        <v>10</v>
      </c>
      <c r="E10720">
        <v>11</v>
      </c>
      <c r="F10720" t="s">
        <v>6774</v>
      </c>
      <c r="G10720" s="1">
        <v>42376.616666666698</v>
      </c>
      <c r="H10720" t="str">
        <f t="shared" si="167"/>
        <v>thesis/project.  In addition, by the end of the course, the students will have a clear and doable topic in hand.  No (ATTR: ARTS, NOEX)</v>
      </c>
    </row>
    <row r="10721" spans="1:8" x14ac:dyDescent="0.25">
      <c r="A10721" t="s">
        <v>6762</v>
      </c>
      <c r="B10721" t="s">
        <v>39</v>
      </c>
      <c r="C10721" t="s">
        <v>6704</v>
      </c>
      <c r="D10721" t="s">
        <v>10</v>
      </c>
      <c r="E10721">
        <v>12</v>
      </c>
      <c r="F10721" t="s">
        <v>6775</v>
      </c>
      <c r="G10721" s="1">
        <v>42376.616666666698</v>
      </c>
      <c r="H10721" t="str">
        <f t="shared" si="167"/>
        <v>students will have a clear and doable topic in hand.  No (ATTR: ARTS, NOEX)</v>
      </c>
    </row>
    <row r="10722" spans="1:8" x14ac:dyDescent="0.25">
      <c r="A10722" t="s">
        <v>6762</v>
      </c>
      <c r="B10722" t="s">
        <v>39</v>
      </c>
      <c r="C10722" t="s">
        <v>6704</v>
      </c>
      <c r="D10722" t="s">
        <v>10</v>
      </c>
      <c r="E10722">
        <v>15</v>
      </c>
      <c r="F10722" t="s">
        <v>6776</v>
      </c>
      <c r="G10722" s="1">
        <v>42376.616666666698</v>
      </c>
      <c r="H10722" t="str">
        <f t="shared" si="167"/>
        <v>(ATTR: ARTS, NOEX)</v>
      </c>
    </row>
    <row r="10723" spans="1:8" x14ac:dyDescent="0.25">
      <c r="A10723" t="s">
        <v>6762</v>
      </c>
      <c r="B10723" t="s">
        <v>43</v>
      </c>
      <c r="C10723" t="s">
        <v>6704</v>
      </c>
      <c r="D10723" t="s">
        <v>10</v>
      </c>
      <c r="E10723">
        <v>1</v>
      </c>
      <c r="F10723" t="s">
        <v>6777</v>
      </c>
      <c r="G10723" s="1">
        <v>42376.618125000001</v>
      </c>
      <c r="H10723" t="str">
        <f t="shared" si="167"/>
        <v>Study or research on an advanced topic of the student's choice, supervised by a faculty mentor in consultation with the student's SDIM mentoring group. (ATTR: ARTS, NOEX)</v>
      </c>
    </row>
    <row r="10724" spans="1:8" x14ac:dyDescent="0.25">
      <c r="A10724" t="s">
        <v>6762</v>
      </c>
      <c r="B10724" t="s">
        <v>43</v>
      </c>
      <c r="C10724" t="s">
        <v>6704</v>
      </c>
      <c r="D10724" t="s">
        <v>10</v>
      </c>
      <c r="E10724">
        <v>2</v>
      </c>
      <c r="F10724" t="s">
        <v>6778</v>
      </c>
      <c r="G10724" s="1">
        <v>42376.618125000001</v>
      </c>
      <c r="H10724" t="str">
        <f t="shared" si="167"/>
        <v>student's choice, supervised by a faculty mentor in consultation with the student's SDIM mentoring group. (ATTR: ARTS, NOEX)</v>
      </c>
    </row>
    <row r="10725" spans="1:8" x14ac:dyDescent="0.25">
      <c r="A10725" t="s">
        <v>6762</v>
      </c>
      <c r="B10725" t="s">
        <v>43</v>
      </c>
      <c r="C10725" t="s">
        <v>6704</v>
      </c>
      <c r="D10725" t="s">
        <v>10</v>
      </c>
      <c r="E10725">
        <v>3</v>
      </c>
      <c r="F10725" t="s">
        <v>6779</v>
      </c>
      <c r="G10725" s="1">
        <v>42376.618125000001</v>
      </c>
      <c r="H10725" t="str">
        <f t="shared" si="167"/>
        <v>consultation with the student's SDIM mentoring group. (ATTR: ARTS, NOEX)</v>
      </c>
    </row>
    <row r="10726" spans="1:8" x14ac:dyDescent="0.25">
      <c r="A10726" t="s">
        <v>6762</v>
      </c>
      <c r="B10726" t="s">
        <v>43</v>
      </c>
      <c r="C10726" t="s">
        <v>6704</v>
      </c>
      <c r="D10726" t="s">
        <v>10</v>
      </c>
      <c r="E10726">
        <v>6</v>
      </c>
      <c r="F10726" t="s">
        <v>6776</v>
      </c>
      <c r="G10726" s="1">
        <v>42376.618125000001</v>
      </c>
      <c r="H10726" t="str">
        <f t="shared" si="167"/>
        <v>(ATTR: ARTS, NOEX)</v>
      </c>
    </row>
    <row r="10727" spans="1:8" x14ac:dyDescent="0.25">
      <c r="A10727" t="s">
        <v>6762</v>
      </c>
      <c r="B10727" t="s">
        <v>235</v>
      </c>
      <c r="C10727" t="s">
        <v>6704</v>
      </c>
      <c r="D10727" t="s">
        <v>10</v>
      </c>
      <c r="E10727">
        <v>1</v>
      </c>
      <c r="F10727" t="s">
        <v>6896</v>
      </c>
      <c r="G10727" s="1">
        <v>42376.620335648098</v>
      </c>
      <c r="H10727" t="str">
        <f t="shared" si="167"/>
        <v>Advanced individual study under the direction of a faculty member of a topic chosen by the student and based upon his/her particular interest and background. It will involve private consultation with the advisor, independent research, and the writing of a research paper.  Approval of an instructor and the Program Director is required. (ATTR: ARTS)</v>
      </c>
    </row>
    <row r="10728" spans="1:8" x14ac:dyDescent="0.25">
      <c r="A10728" t="s">
        <v>6762</v>
      </c>
      <c r="B10728" t="s">
        <v>235</v>
      </c>
      <c r="C10728" t="s">
        <v>6704</v>
      </c>
      <c r="D10728" t="s">
        <v>10</v>
      </c>
      <c r="E10728">
        <v>2</v>
      </c>
      <c r="F10728" t="s">
        <v>6897</v>
      </c>
      <c r="G10728" s="1">
        <v>42376.620335648098</v>
      </c>
      <c r="H10728" t="str">
        <f t="shared" si="167"/>
        <v>faculty member of a topic chosen by the student and based upon his/her particular interest and background. It will involve private consultation with the advisor, independent research, and the writing of a research paper.  Approval of an instructor and the Program Director is required. (ATTR: ARTS)</v>
      </c>
    </row>
    <row r="10729" spans="1:8" x14ac:dyDescent="0.25">
      <c r="A10729" t="s">
        <v>6762</v>
      </c>
      <c r="B10729" t="s">
        <v>235</v>
      </c>
      <c r="C10729" t="s">
        <v>6704</v>
      </c>
      <c r="D10729" t="s">
        <v>10</v>
      </c>
      <c r="E10729">
        <v>3</v>
      </c>
      <c r="F10729" t="s">
        <v>6898</v>
      </c>
      <c r="G10729" s="1">
        <v>42376.620335648098</v>
      </c>
      <c r="H10729" t="str">
        <f t="shared" si="167"/>
        <v>based upon his/her particular interest and background. It will involve private consultation with the advisor, independent research, and the writing of a research paper.  Approval of an instructor and the Program Director is required. (ATTR: ARTS)</v>
      </c>
    </row>
    <row r="10730" spans="1:8" x14ac:dyDescent="0.25">
      <c r="A10730" t="s">
        <v>6762</v>
      </c>
      <c r="B10730" t="s">
        <v>235</v>
      </c>
      <c r="C10730" t="s">
        <v>6704</v>
      </c>
      <c r="D10730" t="s">
        <v>10</v>
      </c>
      <c r="E10730">
        <v>4</v>
      </c>
      <c r="F10730" t="s">
        <v>869</v>
      </c>
      <c r="G10730" s="1">
        <v>42376.620335648098</v>
      </c>
      <c r="H10730" t="str">
        <f t="shared" si="167"/>
        <v>It will involve private consultation with the advisor, independent research, and the writing of a research paper.  Approval of an instructor and the Program Director is required. (ATTR: ARTS)</v>
      </c>
    </row>
    <row r="10731" spans="1:8" x14ac:dyDescent="0.25">
      <c r="A10731" t="s">
        <v>6762</v>
      </c>
      <c r="B10731" t="s">
        <v>235</v>
      </c>
      <c r="C10731" t="s">
        <v>6704</v>
      </c>
      <c r="D10731" t="s">
        <v>10</v>
      </c>
      <c r="E10731">
        <v>5</v>
      </c>
      <c r="F10731" t="s">
        <v>6899</v>
      </c>
      <c r="G10731" s="1">
        <v>42376.620335648098</v>
      </c>
      <c r="H10731" t="str">
        <f t="shared" si="167"/>
        <v>independent research, and the writing of a research paper.  Approval of an instructor and the Program Director is required. (ATTR: ARTS)</v>
      </c>
    </row>
    <row r="10732" spans="1:8" x14ac:dyDescent="0.25">
      <c r="A10732" t="s">
        <v>6762</v>
      </c>
      <c r="B10732" t="s">
        <v>235</v>
      </c>
      <c r="C10732" t="s">
        <v>6704</v>
      </c>
      <c r="D10732" t="s">
        <v>10</v>
      </c>
      <c r="E10732">
        <v>6</v>
      </c>
      <c r="F10732" t="s">
        <v>6900</v>
      </c>
      <c r="G10732" s="1">
        <v>42376.620335648098</v>
      </c>
      <c r="H10732" t="str">
        <f t="shared" si="167"/>
        <v>paper.  Approval of an instructor and the Program Director is required. (ATTR: ARTS)</v>
      </c>
    </row>
    <row r="10733" spans="1:8" x14ac:dyDescent="0.25">
      <c r="A10733" t="s">
        <v>6762</v>
      </c>
      <c r="B10733" t="s">
        <v>235</v>
      </c>
      <c r="C10733" t="s">
        <v>6704</v>
      </c>
      <c r="D10733" t="s">
        <v>10</v>
      </c>
      <c r="E10733">
        <v>7</v>
      </c>
      <c r="F10733" t="s">
        <v>6901</v>
      </c>
      <c r="G10733" s="1">
        <v>42376.620335648098</v>
      </c>
      <c r="H10733" t="str">
        <f t="shared" si="167"/>
        <v>Director is required. (ATTR: ARTS)</v>
      </c>
    </row>
    <row r="10734" spans="1:8" x14ac:dyDescent="0.25">
      <c r="A10734" t="s">
        <v>793</v>
      </c>
      <c r="B10734" t="s">
        <v>472</v>
      </c>
      <c r="C10734" t="s">
        <v>6704</v>
      </c>
      <c r="D10734" t="s">
        <v>10</v>
      </c>
      <c r="E10734">
        <v>1</v>
      </c>
      <c r="F10734" t="s">
        <v>1639</v>
      </c>
      <c r="G10734" s="1">
        <v>42474.646851851903</v>
      </c>
      <c r="H10734" t="str">
        <f t="shared" si="167"/>
        <v>An introduction to the basic principles and perspectives of sociology through examination of social theme selected by the instructor. Themes reflect a particular intellectual interest or focus of research of the faculty member. Examples of potential themes include but are not limited to: global warming, business and corporate social responsibility race and racism, sex and gender, hate groups, the 1960s, social problems, state and democracy, civic engagement, health and illness, and so forth. (ATTR: ARTS, CAS, CDS</v>
      </c>
    </row>
    <row r="10735" spans="1:8" x14ac:dyDescent="0.25">
      <c r="A10735" t="s">
        <v>793</v>
      </c>
      <c r="B10735" t="s">
        <v>472</v>
      </c>
      <c r="C10735" t="s">
        <v>6704</v>
      </c>
      <c r="D10735" t="s">
        <v>10</v>
      </c>
      <c r="E10735">
        <v>2</v>
      </c>
      <c r="F10735" t="s">
        <v>4946</v>
      </c>
      <c r="G10735" s="1">
        <v>42474.646851851903</v>
      </c>
      <c r="H10735" t="str">
        <f t="shared" si="167"/>
        <v>sociology through examination of social theme selected by the instructor. Themes reflect a particular intellectual interest or focus of research of the faculty member. Examples of potential themes include but are not limited to: global warming, business and corporate social responsibility race and racism, sex and gender, hate groups, the 1960s, social problems, state and democracy, civic engagement, health and illness, and so forth. (ATTR: ARTS, CAS, CDS</v>
      </c>
    </row>
    <row r="10736" spans="1:8" x14ac:dyDescent="0.25">
      <c r="A10736" t="s">
        <v>793</v>
      </c>
      <c r="B10736" t="s">
        <v>472</v>
      </c>
      <c r="C10736" t="s">
        <v>6704</v>
      </c>
      <c r="D10736" t="s">
        <v>10</v>
      </c>
      <c r="E10736">
        <v>3</v>
      </c>
      <c r="F10736" t="s">
        <v>4947</v>
      </c>
      <c r="G10736" s="1">
        <v>42474.646851851903</v>
      </c>
      <c r="H10736" t="str">
        <f t="shared" si="167"/>
        <v>the instructor. Themes reflect a particular intellectual interest or focus of research of the faculty member. Examples of potential themes include but are not limited to: global warming, business and corporate social responsibility race and racism, sex and gender, hate groups, the 1960s, social problems, state and democracy, civic engagement, health and illness, and so forth. (ATTR: ARTS, CAS, CDS</v>
      </c>
    </row>
    <row r="10737" spans="1:8" x14ac:dyDescent="0.25">
      <c r="A10737" t="s">
        <v>793</v>
      </c>
      <c r="B10737" t="s">
        <v>472</v>
      </c>
      <c r="C10737" t="s">
        <v>6704</v>
      </c>
      <c r="D10737" t="s">
        <v>10</v>
      </c>
      <c r="E10737">
        <v>4</v>
      </c>
      <c r="F10737" t="s">
        <v>4948</v>
      </c>
      <c r="G10737" s="1">
        <v>42474.646851851903</v>
      </c>
      <c r="H10737" t="str">
        <f t="shared" si="167"/>
        <v>interest or focus of research of the faculty member. Examples of potential themes include but are not limited to: global warming, business and corporate social responsibility race and racism, sex and gender, hate groups, the 1960s, social problems, state and democracy, civic engagement, health and illness, and so forth. (ATTR: ARTS, CAS, CDS</v>
      </c>
    </row>
    <row r="10738" spans="1:8" x14ac:dyDescent="0.25">
      <c r="A10738" t="s">
        <v>793</v>
      </c>
      <c r="B10738" t="s">
        <v>472</v>
      </c>
      <c r="C10738" t="s">
        <v>6704</v>
      </c>
      <c r="D10738" t="s">
        <v>10</v>
      </c>
      <c r="E10738">
        <v>5</v>
      </c>
      <c r="F10738" t="s">
        <v>4949</v>
      </c>
      <c r="G10738" s="1">
        <v>42474.646851851903</v>
      </c>
      <c r="H10738" t="str">
        <f t="shared" si="167"/>
        <v>Examples of potential themes include but are not limited to: global warming, business and corporate social responsibility race and racism, sex and gender, hate groups, the 1960s, social problems, state and democracy, civic engagement, health and illness, and so forth. (ATTR: ARTS, CAS, CDS</v>
      </c>
    </row>
    <row r="10739" spans="1:8" x14ac:dyDescent="0.25">
      <c r="A10739" t="s">
        <v>793</v>
      </c>
      <c r="B10739" t="s">
        <v>472</v>
      </c>
      <c r="C10739" t="s">
        <v>6704</v>
      </c>
      <c r="D10739" t="s">
        <v>10</v>
      </c>
      <c r="E10739">
        <v>6</v>
      </c>
      <c r="F10739" t="s">
        <v>4950</v>
      </c>
      <c r="G10739" s="1">
        <v>42474.646851851903</v>
      </c>
      <c r="H10739" t="str">
        <f t="shared" si="167"/>
        <v>global warming, business and corporate social responsibility race and racism, sex and gender, hate groups, the 1960s, social problems, state and democracy, civic engagement, health and illness, and so forth. (ATTR: ARTS, CAS, CDS</v>
      </c>
    </row>
    <row r="10740" spans="1:8" x14ac:dyDescent="0.25">
      <c r="A10740" t="s">
        <v>793</v>
      </c>
      <c r="B10740" t="s">
        <v>472</v>
      </c>
      <c r="C10740" t="s">
        <v>6704</v>
      </c>
      <c r="D10740" t="s">
        <v>10</v>
      </c>
      <c r="E10740">
        <v>7</v>
      </c>
      <c r="F10740" t="s">
        <v>4951</v>
      </c>
      <c r="G10740" s="1">
        <v>42474.646851851903</v>
      </c>
      <c r="H10740" t="str">
        <f t="shared" si="167"/>
        <v>race and racism, sex and gender, hate groups, the 1960s, social problems, state and democracy, civic engagement, health and illness, and so forth. (ATTR: ARTS, CAS, CDS</v>
      </c>
    </row>
    <row r="10741" spans="1:8" x14ac:dyDescent="0.25">
      <c r="A10741" t="s">
        <v>793</v>
      </c>
      <c r="B10741" t="s">
        <v>472</v>
      </c>
      <c r="C10741" t="s">
        <v>6704</v>
      </c>
      <c r="D10741" t="s">
        <v>10</v>
      </c>
      <c r="E10741">
        <v>8</v>
      </c>
      <c r="F10741" t="s">
        <v>4952</v>
      </c>
      <c r="G10741" s="1">
        <v>42474.646851851903</v>
      </c>
      <c r="H10741" t="str">
        <f t="shared" si="167"/>
        <v>social problems, state and democracy, civic engagement, health and illness, and so forth. (ATTR: ARTS, CAS, CDS</v>
      </c>
    </row>
    <row r="10742" spans="1:8" x14ac:dyDescent="0.25">
      <c r="A10742" t="s">
        <v>793</v>
      </c>
      <c r="B10742" t="s">
        <v>472</v>
      </c>
      <c r="C10742" t="s">
        <v>6704</v>
      </c>
      <c r="D10742" t="s">
        <v>10</v>
      </c>
      <c r="E10742">
        <v>9</v>
      </c>
      <c r="F10742" t="s">
        <v>7609</v>
      </c>
      <c r="G10742" s="1">
        <v>42474.646851851903</v>
      </c>
      <c r="H10742" t="str">
        <f t="shared" si="167"/>
        <v>health and illness, and so forth. (ATTR: ARTS, CAS, CDS</v>
      </c>
    </row>
    <row r="10743" spans="1:8" x14ac:dyDescent="0.25">
      <c r="A10743" t="s">
        <v>793</v>
      </c>
      <c r="B10743" t="s">
        <v>502</v>
      </c>
      <c r="C10743" t="s">
        <v>8302</v>
      </c>
      <c r="D10743" t="s">
        <v>10</v>
      </c>
      <c r="E10743">
        <v>1</v>
      </c>
      <c r="F10743" t="s">
        <v>794</v>
      </c>
      <c r="G10743" s="1">
        <v>43545.520891203698</v>
      </c>
      <c r="H10743" t="str">
        <f t="shared" si="167"/>
        <v>The study of those socially constructed institutions, beliefs, and conditions that result in differential outcomes within various populations in countries around the world. The course employs appropriate sociological theories and methodologies as it addresses not only the cause of social problems, but also their interrelationship with other problems as well as possible solutions.</v>
      </c>
    </row>
    <row r="10744" spans="1:8" x14ac:dyDescent="0.25">
      <c r="A10744" t="s">
        <v>793</v>
      </c>
      <c r="B10744" t="s">
        <v>502</v>
      </c>
      <c r="C10744" t="s">
        <v>8302</v>
      </c>
      <c r="D10744" t="s">
        <v>10</v>
      </c>
      <c r="E10744">
        <v>2</v>
      </c>
      <c r="F10744" t="s">
        <v>795</v>
      </c>
      <c r="G10744" s="1">
        <v>43545.520891203698</v>
      </c>
      <c r="H10744" t="str">
        <f t="shared" si="167"/>
        <v>beliefs, and conditions that result in differential outcomes within various populations in countries around the world. The course employs appropriate sociological theories and methodologies as it addresses not only the cause of social problems, but also their interrelationship with other problems as well as possible solutions.</v>
      </c>
    </row>
    <row r="10745" spans="1:8" x14ac:dyDescent="0.25">
      <c r="A10745" t="s">
        <v>793</v>
      </c>
      <c r="B10745" t="s">
        <v>502</v>
      </c>
      <c r="C10745" t="s">
        <v>8302</v>
      </c>
      <c r="D10745" t="s">
        <v>10</v>
      </c>
      <c r="E10745">
        <v>3</v>
      </c>
      <c r="F10745" t="s">
        <v>6627</v>
      </c>
      <c r="G10745" s="1">
        <v>43545.520891203698</v>
      </c>
      <c r="H10745" t="str">
        <f t="shared" si="167"/>
        <v>within various populations in countries around the world. The course employs appropriate sociological theories and methodologies as it addresses not only the cause of social problems, but also their interrelationship with other problems as well as possible solutions.</v>
      </c>
    </row>
    <row r="10746" spans="1:8" x14ac:dyDescent="0.25">
      <c r="A10746" t="s">
        <v>793</v>
      </c>
      <c r="B10746" t="s">
        <v>502</v>
      </c>
      <c r="C10746" t="s">
        <v>8302</v>
      </c>
      <c r="D10746" t="s">
        <v>10</v>
      </c>
      <c r="E10746">
        <v>4</v>
      </c>
      <c r="F10746" t="s">
        <v>6628</v>
      </c>
      <c r="G10746" s="1">
        <v>43545.520891203698</v>
      </c>
      <c r="H10746" t="str">
        <f t="shared" si="167"/>
        <v>The course employs appropriate sociological theories and methodologies as it addresses not only the cause of social problems, but also their interrelationship with other problems as well as possible solutions.</v>
      </c>
    </row>
    <row r="10747" spans="1:8" x14ac:dyDescent="0.25">
      <c r="A10747" t="s">
        <v>793</v>
      </c>
      <c r="B10747" t="s">
        <v>502</v>
      </c>
      <c r="C10747" t="s">
        <v>8302</v>
      </c>
      <c r="D10747" t="s">
        <v>10</v>
      </c>
      <c r="E10747">
        <v>5</v>
      </c>
      <c r="F10747" t="s">
        <v>6629</v>
      </c>
      <c r="G10747" s="1">
        <v>43545.520891203698</v>
      </c>
      <c r="H10747" t="str">
        <f t="shared" si="167"/>
        <v>methodologies as it addresses not only the cause of social problems, but also their interrelationship with other problems as well as possible solutions.</v>
      </c>
    </row>
    <row r="10748" spans="1:8" x14ac:dyDescent="0.25">
      <c r="A10748" t="s">
        <v>793</v>
      </c>
      <c r="B10748" t="s">
        <v>502</v>
      </c>
      <c r="C10748" t="s">
        <v>8302</v>
      </c>
      <c r="D10748" t="s">
        <v>10</v>
      </c>
      <c r="E10748">
        <v>6</v>
      </c>
      <c r="F10748" t="s">
        <v>6635</v>
      </c>
      <c r="G10748" s="1">
        <v>43545.520891203698</v>
      </c>
      <c r="H10748" t="str">
        <f t="shared" si="167"/>
        <v>problems, but also their interrelationship with other problems as well as possible solutions.</v>
      </c>
    </row>
    <row r="10749" spans="1:8" x14ac:dyDescent="0.25">
      <c r="A10749" t="s">
        <v>793</v>
      </c>
      <c r="B10749" t="s">
        <v>502</v>
      </c>
      <c r="C10749" t="s">
        <v>8302</v>
      </c>
      <c r="D10749" t="s">
        <v>10</v>
      </c>
      <c r="E10749">
        <v>7</v>
      </c>
      <c r="F10749" t="s">
        <v>6636</v>
      </c>
      <c r="G10749" s="1">
        <v>43545.520891203698</v>
      </c>
      <c r="H10749" t="str">
        <f t="shared" si="167"/>
        <v>problems as well as possible solutions.</v>
      </c>
    </row>
    <row r="10750" spans="1:8" x14ac:dyDescent="0.25">
      <c r="A10750" t="s">
        <v>793</v>
      </c>
      <c r="B10750" t="s">
        <v>145</v>
      </c>
      <c r="C10750" t="s">
        <v>6704</v>
      </c>
      <c r="D10750" t="s">
        <v>10</v>
      </c>
      <c r="E10750">
        <v>1</v>
      </c>
      <c r="F10750" t="s">
        <v>5644</v>
      </c>
      <c r="G10750" s="1">
        <v>42474.648263888899</v>
      </c>
      <c r="H10750" t="str">
        <f t="shared" si="167"/>
        <v>This course will introduce students to sociological concepts and issues within contemporary family sociology. The intersections between the family and other social institutions will be a central component of this course. Diversity of families will be another central foundation for this course. Issues of privilege and inequality will be explored, as well as social justice as it pertains to</v>
      </c>
    </row>
    <row r="10751" spans="1:8" x14ac:dyDescent="0.25">
      <c r="A10751" t="s">
        <v>793</v>
      </c>
      <c r="B10751" t="s">
        <v>145</v>
      </c>
      <c r="C10751" t="s">
        <v>6704</v>
      </c>
      <c r="D10751" t="s">
        <v>10</v>
      </c>
      <c r="E10751">
        <v>2</v>
      </c>
      <c r="F10751" t="s">
        <v>5645</v>
      </c>
      <c r="G10751" s="1">
        <v>42474.648263888899</v>
      </c>
      <c r="H10751" t="str">
        <f t="shared" si="167"/>
        <v>and issues within contemporary family sociology. The intersections between the family and other social institutions will be a central component of this course. Diversity of families will be another central foundation for this course. Issues of privilege and inequality will be explored, as well as social justice as it pertains to</v>
      </c>
    </row>
    <row r="10752" spans="1:8" x14ac:dyDescent="0.25">
      <c r="A10752" t="s">
        <v>793</v>
      </c>
      <c r="B10752" t="s">
        <v>145</v>
      </c>
      <c r="C10752" t="s">
        <v>6704</v>
      </c>
      <c r="D10752" t="s">
        <v>10</v>
      </c>
      <c r="E10752">
        <v>3</v>
      </c>
      <c r="F10752" t="s">
        <v>5646</v>
      </c>
      <c r="G10752" s="1">
        <v>42474.648263888899</v>
      </c>
      <c r="H10752" t="str">
        <f t="shared" si="167"/>
        <v>intersections between the family and other social institutions will be a central component of this course. Diversity of families will be another central foundation for this course. Issues of privilege and inequality will be explored, as well as social justice as it pertains to</v>
      </c>
    </row>
    <row r="10753" spans="1:8" x14ac:dyDescent="0.25">
      <c r="A10753" t="s">
        <v>793</v>
      </c>
      <c r="B10753" t="s">
        <v>145</v>
      </c>
      <c r="C10753" t="s">
        <v>6704</v>
      </c>
      <c r="D10753" t="s">
        <v>10</v>
      </c>
      <c r="E10753">
        <v>4</v>
      </c>
      <c r="F10753" t="s">
        <v>5647</v>
      </c>
      <c r="G10753" s="1">
        <v>42474.648263888899</v>
      </c>
      <c r="H10753" t="str">
        <f t="shared" si="167"/>
        <v>institutions will be a central component of this course. Diversity of families will be another central foundation for this course. Issues of privilege and inequality will be explored, as well as social justice as it pertains to</v>
      </c>
    </row>
    <row r="10754" spans="1:8" x14ac:dyDescent="0.25">
      <c r="A10754" t="s">
        <v>793</v>
      </c>
      <c r="B10754" t="s">
        <v>145</v>
      </c>
      <c r="C10754" t="s">
        <v>6704</v>
      </c>
      <c r="D10754" t="s">
        <v>10</v>
      </c>
      <c r="E10754">
        <v>5</v>
      </c>
      <c r="F10754" t="s">
        <v>5648</v>
      </c>
      <c r="G10754" s="1">
        <v>42474.648263888899</v>
      </c>
      <c r="H10754" t="str">
        <f t="shared" si="167"/>
        <v>Diversity of families will be another central foundation for this course. Issues of privilege and inequality will be explored, as well as social justice as it pertains to</v>
      </c>
    </row>
    <row r="10755" spans="1:8" x14ac:dyDescent="0.25">
      <c r="A10755" t="s">
        <v>793</v>
      </c>
      <c r="B10755" t="s">
        <v>145</v>
      </c>
      <c r="C10755" t="s">
        <v>6704</v>
      </c>
      <c r="D10755" t="s">
        <v>10</v>
      </c>
      <c r="E10755">
        <v>6</v>
      </c>
      <c r="F10755" t="s">
        <v>5649</v>
      </c>
      <c r="G10755" s="1">
        <v>42474.648263888899</v>
      </c>
      <c r="H10755" t="str">
        <f t="shared" ref="H10755:H10818" si="168">IF(E10756=1,F10755,F10755&amp;" "&amp;H10756)</f>
        <v>this course. Issues of privilege and inequality will be explored, as well as social justice as it pertains to</v>
      </c>
    </row>
    <row r="10756" spans="1:8" x14ac:dyDescent="0.25">
      <c r="A10756" t="s">
        <v>793</v>
      </c>
      <c r="B10756" t="s">
        <v>145</v>
      </c>
      <c r="C10756" t="s">
        <v>6704</v>
      </c>
      <c r="D10756" t="s">
        <v>10</v>
      </c>
      <c r="E10756">
        <v>7</v>
      </c>
      <c r="F10756" t="s">
        <v>5650</v>
      </c>
      <c r="G10756" s="1">
        <v>42474.648263888899</v>
      </c>
      <c r="H10756" t="str">
        <f t="shared" si="168"/>
        <v>explored, as well as social justice as it pertains to</v>
      </c>
    </row>
    <row r="10757" spans="1:8" x14ac:dyDescent="0.25">
      <c r="A10757" t="s">
        <v>793</v>
      </c>
      <c r="B10757" t="s">
        <v>511</v>
      </c>
      <c r="C10757" t="s">
        <v>6704</v>
      </c>
      <c r="D10757" t="s">
        <v>10</v>
      </c>
      <c r="E10757">
        <v>1</v>
      </c>
      <c r="F10757" t="s">
        <v>1722</v>
      </c>
      <c r="G10757" s="1">
        <v>42474.648946759298</v>
      </c>
      <c r="H10757" t="str">
        <f t="shared" si="168"/>
        <v>A study of humankind, its primate background, evolution, and earliest appearance.  The meaning of culture, its growth and development with a cross-cultural investigation of family type, kinship organization, life cycle, subsistence pattern, human ecology, and cultural change will be pursued.</v>
      </c>
    </row>
    <row r="10758" spans="1:8" x14ac:dyDescent="0.25">
      <c r="A10758" t="s">
        <v>793</v>
      </c>
      <c r="B10758" t="s">
        <v>511</v>
      </c>
      <c r="C10758" t="s">
        <v>6704</v>
      </c>
      <c r="D10758" t="s">
        <v>10</v>
      </c>
      <c r="E10758">
        <v>2</v>
      </c>
      <c r="F10758" t="s">
        <v>1723</v>
      </c>
      <c r="G10758" s="1">
        <v>42474.648946759298</v>
      </c>
      <c r="H10758" t="str">
        <f t="shared" si="168"/>
        <v>earliest appearance.  The meaning of culture, its growth and development with a cross-cultural investigation of family type, kinship organization, life cycle, subsistence pattern, human ecology, and cultural change will be pursued.</v>
      </c>
    </row>
    <row r="10759" spans="1:8" x14ac:dyDescent="0.25">
      <c r="A10759" t="s">
        <v>793</v>
      </c>
      <c r="B10759" t="s">
        <v>511</v>
      </c>
      <c r="C10759" t="s">
        <v>6704</v>
      </c>
      <c r="D10759" t="s">
        <v>10</v>
      </c>
      <c r="E10759">
        <v>3</v>
      </c>
      <c r="F10759" t="s">
        <v>1724</v>
      </c>
      <c r="G10759" s="1">
        <v>42474.648946759298</v>
      </c>
      <c r="H10759" t="str">
        <f t="shared" si="168"/>
        <v>development with a cross-cultural investigation of family type, kinship organization, life cycle, subsistence pattern, human ecology, and cultural change will be pursued.</v>
      </c>
    </row>
    <row r="10760" spans="1:8" x14ac:dyDescent="0.25">
      <c r="A10760" t="s">
        <v>793</v>
      </c>
      <c r="B10760" t="s">
        <v>511</v>
      </c>
      <c r="C10760" t="s">
        <v>6704</v>
      </c>
      <c r="D10760" t="s">
        <v>10</v>
      </c>
      <c r="E10760">
        <v>4</v>
      </c>
      <c r="F10760" t="s">
        <v>1725</v>
      </c>
      <c r="G10760" s="1">
        <v>42474.648946759298</v>
      </c>
      <c r="H10760" t="str">
        <f t="shared" si="168"/>
        <v>type, kinship organization, life cycle, subsistence pattern, human ecology, and cultural change will be pursued.</v>
      </c>
    </row>
    <row r="10761" spans="1:8" x14ac:dyDescent="0.25">
      <c r="A10761" t="s">
        <v>793</v>
      </c>
      <c r="B10761" t="s">
        <v>511</v>
      </c>
      <c r="C10761" t="s">
        <v>6704</v>
      </c>
      <c r="D10761" t="s">
        <v>10</v>
      </c>
      <c r="E10761">
        <v>5</v>
      </c>
      <c r="F10761" t="s">
        <v>1726</v>
      </c>
      <c r="G10761" s="1">
        <v>42474.648946759298</v>
      </c>
      <c r="H10761" t="str">
        <f t="shared" si="168"/>
        <v>human ecology, and cultural change will be pursued.</v>
      </c>
    </row>
    <row r="10762" spans="1:8" x14ac:dyDescent="0.25">
      <c r="A10762" t="s">
        <v>793</v>
      </c>
      <c r="B10762" t="s">
        <v>521</v>
      </c>
      <c r="C10762" t="s">
        <v>1827</v>
      </c>
      <c r="D10762" t="s">
        <v>10</v>
      </c>
      <c r="E10762">
        <v>1</v>
      </c>
      <c r="F10762" t="s">
        <v>3153</v>
      </c>
      <c r="G10762" s="1">
        <v>38337</v>
      </c>
      <c r="H10762" t="str">
        <f t="shared" si="168"/>
        <v>A study of the impact of European intrusion on he history and culture of the American Indians. Consideration will be given to the relationship between the Indian peoples and the United States government and the consequences of its policies as well as the Indians' efforts to maintain their cultural identity. (ATTR: ARTS, AMSB, LSRG, MULT)</v>
      </c>
    </row>
    <row r="10763" spans="1:8" x14ac:dyDescent="0.25">
      <c r="A10763" t="s">
        <v>793</v>
      </c>
      <c r="B10763" t="s">
        <v>521</v>
      </c>
      <c r="C10763" t="s">
        <v>1827</v>
      </c>
      <c r="D10763" t="s">
        <v>10</v>
      </c>
      <c r="E10763">
        <v>2</v>
      </c>
      <c r="F10763" t="s">
        <v>3154</v>
      </c>
      <c r="G10763" s="1">
        <v>38337</v>
      </c>
      <c r="H10763" t="str">
        <f t="shared" si="168"/>
        <v>and culture of the American Indians. Consideration will be given to the relationship between the Indian peoples and the United States government and the consequences of its policies as well as the Indians' efforts to maintain their cultural identity. (ATTR: ARTS, AMSB, LSRG, MULT)</v>
      </c>
    </row>
    <row r="10764" spans="1:8" x14ac:dyDescent="0.25">
      <c r="A10764" t="s">
        <v>793</v>
      </c>
      <c r="B10764" t="s">
        <v>521</v>
      </c>
      <c r="C10764" t="s">
        <v>1827</v>
      </c>
      <c r="D10764" t="s">
        <v>10</v>
      </c>
      <c r="E10764">
        <v>3</v>
      </c>
      <c r="F10764" t="s">
        <v>3155</v>
      </c>
      <c r="G10764" s="1">
        <v>38337</v>
      </c>
      <c r="H10764" t="str">
        <f t="shared" si="168"/>
        <v>given to the relationship between the Indian peoples and the United States government and the consequences of its policies as well as the Indians' efforts to maintain their cultural identity. (ATTR: ARTS, AMSB, LSRG, MULT)</v>
      </c>
    </row>
    <row r="10765" spans="1:8" x14ac:dyDescent="0.25">
      <c r="A10765" t="s">
        <v>793</v>
      </c>
      <c r="B10765" t="s">
        <v>521</v>
      </c>
      <c r="C10765" t="s">
        <v>1827</v>
      </c>
      <c r="D10765" t="s">
        <v>10</v>
      </c>
      <c r="E10765">
        <v>4</v>
      </c>
      <c r="F10765" t="s">
        <v>3156</v>
      </c>
      <c r="G10765" s="1">
        <v>38337</v>
      </c>
      <c r="H10765" t="str">
        <f t="shared" si="168"/>
        <v>United States government and the consequences of its policies as well as the Indians' efforts to maintain their cultural identity. (ATTR: ARTS, AMSB, LSRG, MULT)</v>
      </c>
    </row>
    <row r="10766" spans="1:8" x14ac:dyDescent="0.25">
      <c r="A10766" t="s">
        <v>793</v>
      </c>
      <c r="B10766" t="s">
        <v>521</v>
      </c>
      <c r="C10766" t="s">
        <v>1827</v>
      </c>
      <c r="D10766" t="s">
        <v>10</v>
      </c>
      <c r="E10766">
        <v>5</v>
      </c>
      <c r="F10766" t="s">
        <v>3157</v>
      </c>
      <c r="G10766" s="1">
        <v>38337</v>
      </c>
      <c r="H10766" t="str">
        <f t="shared" si="168"/>
        <v>policies as well as the Indians' efforts to maintain their cultural identity. (ATTR: ARTS, AMSB, LSRG, MULT)</v>
      </c>
    </row>
    <row r="10767" spans="1:8" x14ac:dyDescent="0.25">
      <c r="A10767" t="s">
        <v>793</v>
      </c>
      <c r="B10767" t="s">
        <v>521</v>
      </c>
      <c r="C10767" t="s">
        <v>1827</v>
      </c>
      <c r="D10767" t="s">
        <v>10</v>
      </c>
      <c r="E10767">
        <v>6</v>
      </c>
      <c r="F10767" t="s">
        <v>3158</v>
      </c>
      <c r="G10767" s="1">
        <v>38337</v>
      </c>
      <c r="H10767" t="str">
        <f t="shared" si="168"/>
        <v>cultural identity. (ATTR: ARTS, AMSB, LSRG, MULT)</v>
      </c>
    </row>
    <row r="10768" spans="1:8" x14ac:dyDescent="0.25">
      <c r="A10768" t="s">
        <v>793</v>
      </c>
      <c r="B10768" t="s">
        <v>532</v>
      </c>
      <c r="C10768" t="s">
        <v>6704</v>
      </c>
      <c r="D10768" t="s">
        <v>10</v>
      </c>
      <c r="E10768">
        <v>1</v>
      </c>
      <c r="F10768" t="s">
        <v>3159</v>
      </c>
      <c r="G10768" s="1">
        <v>42474.649907407402</v>
      </c>
      <c r="H10768" t="str">
        <f t="shared" si="168"/>
        <v>An introduction to the social aspects of environmental problems and solutions. It examines the ways in which social institutions and lifestyles lead to environmental deteriora- tion. It also looks at the consequences of environmental decay for human health and well-being. It examines efforts to preserve the natural environment through the Environ- mental Movement, drives to save particular ecosystems, and changes in thinking about environmental issues. Same as ENVA</v>
      </c>
    </row>
    <row r="10769" spans="1:8" x14ac:dyDescent="0.25">
      <c r="A10769" t="s">
        <v>793</v>
      </c>
      <c r="B10769" t="s">
        <v>532</v>
      </c>
      <c r="C10769" t="s">
        <v>6704</v>
      </c>
      <c r="D10769" t="s">
        <v>10</v>
      </c>
      <c r="E10769">
        <v>2</v>
      </c>
      <c r="F10769" t="s">
        <v>3160</v>
      </c>
      <c r="G10769" s="1">
        <v>42474.649907407402</v>
      </c>
      <c r="H10769" t="str">
        <f t="shared" si="168"/>
        <v>problems and solutions. It examines the ways in which social institutions and lifestyles lead to environmental deteriora- tion. It also looks at the consequences of environmental decay for human health and well-being. It examines efforts to preserve the natural environment through the Environ- mental Movement, drives to save particular ecosystems, and changes in thinking about environmental issues. Same as ENVA</v>
      </c>
    </row>
    <row r="10770" spans="1:8" x14ac:dyDescent="0.25">
      <c r="A10770" t="s">
        <v>793</v>
      </c>
      <c r="B10770" t="s">
        <v>532</v>
      </c>
      <c r="C10770" t="s">
        <v>6704</v>
      </c>
      <c r="D10770" t="s">
        <v>10</v>
      </c>
      <c r="E10770">
        <v>3</v>
      </c>
      <c r="F10770" t="s">
        <v>3161</v>
      </c>
      <c r="G10770" s="1">
        <v>42474.649907407402</v>
      </c>
      <c r="H10770" t="str">
        <f t="shared" si="168"/>
        <v>institutions and lifestyles lead to environmental deteriora- tion. It also looks at the consequences of environmental decay for human health and well-being. It examines efforts to preserve the natural environment through the Environ- mental Movement, drives to save particular ecosystems, and changes in thinking about environmental issues. Same as ENVA</v>
      </c>
    </row>
    <row r="10771" spans="1:8" x14ac:dyDescent="0.25">
      <c r="A10771" t="s">
        <v>793</v>
      </c>
      <c r="B10771" t="s">
        <v>532</v>
      </c>
      <c r="C10771" t="s">
        <v>6704</v>
      </c>
      <c r="D10771" t="s">
        <v>10</v>
      </c>
      <c r="E10771">
        <v>4</v>
      </c>
      <c r="F10771" t="s">
        <v>3162</v>
      </c>
      <c r="G10771" s="1">
        <v>42474.649907407402</v>
      </c>
      <c r="H10771" t="str">
        <f t="shared" si="168"/>
        <v>tion. It also looks at the consequences of environmental decay for human health and well-being. It examines efforts to preserve the natural environment through the Environ- mental Movement, drives to save particular ecosystems, and changes in thinking about environmental issues. Same as ENVA</v>
      </c>
    </row>
    <row r="10772" spans="1:8" x14ac:dyDescent="0.25">
      <c r="A10772" t="s">
        <v>793</v>
      </c>
      <c r="B10772" t="s">
        <v>532</v>
      </c>
      <c r="C10772" t="s">
        <v>6704</v>
      </c>
      <c r="D10772" t="s">
        <v>10</v>
      </c>
      <c r="E10772">
        <v>5</v>
      </c>
      <c r="F10772" t="s">
        <v>3163</v>
      </c>
      <c r="G10772" s="1">
        <v>42474.649907407402</v>
      </c>
      <c r="H10772" t="str">
        <f t="shared" si="168"/>
        <v>decay for human health and well-being. It examines efforts to preserve the natural environment through the Environ- mental Movement, drives to save particular ecosystems, and changes in thinking about environmental issues. Same as ENVA</v>
      </c>
    </row>
    <row r="10773" spans="1:8" x14ac:dyDescent="0.25">
      <c r="A10773" t="s">
        <v>793</v>
      </c>
      <c r="B10773" t="s">
        <v>532</v>
      </c>
      <c r="C10773" t="s">
        <v>6704</v>
      </c>
      <c r="D10773" t="s">
        <v>10</v>
      </c>
      <c r="E10773">
        <v>6</v>
      </c>
      <c r="F10773" t="s">
        <v>3164</v>
      </c>
      <c r="G10773" s="1">
        <v>42474.649907407402</v>
      </c>
      <c r="H10773" t="str">
        <f t="shared" si="168"/>
        <v>to preserve the natural environment through the Environ- mental Movement, drives to save particular ecosystems, and changes in thinking about environmental issues. Same as ENVA</v>
      </c>
    </row>
    <row r="10774" spans="1:8" x14ac:dyDescent="0.25">
      <c r="A10774" t="s">
        <v>793</v>
      </c>
      <c r="B10774" t="s">
        <v>532</v>
      </c>
      <c r="C10774" t="s">
        <v>6704</v>
      </c>
      <c r="D10774" t="s">
        <v>10</v>
      </c>
      <c r="E10774">
        <v>7</v>
      </c>
      <c r="F10774" t="s">
        <v>3165</v>
      </c>
      <c r="G10774" s="1">
        <v>42474.649907407402</v>
      </c>
      <c r="H10774" t="str">
        <f t="shared" si="168"/>
        <v>mental Movement, drives to save particular ecosystems, and changes in thinking about environmental issues. Same as ENVA</v>
      </c>
    </row>
    <row r="10775" spans="1:8" x14ac:dyDescent="0.25">
      <c r="A10775" t="s">
        <v>793</v>
      </c>
      <c r="B10775" t="s">
        <v>532</v>
      </c>
      <c r="C10775" t="s">
        <v>6704</v>
      </c>
      <c r="D10775" t="s">
        <v>10</v>
      </c>
      <c r="E10775">
        <v>8</v>
      </c>
      <c r="F10775" t="s">
        <v>3166</v>
      </c>
      <c r="G10775" s="1">
        <v>42474.649907407402</v>
      </c>
      <c r="H10775" t="str">
        <f t="shared" si="168"/>
        <v>changes in thinking about environmental issues. Same as ENVA</v>
      </c>
    </row>
    <row r="10776" spans="1:8" x14ac:dyDescent="0.25">
      <c r="A10776" t="s">
        <v>793</v>
      </c>
      <c r="B10776" t="s">
        <v>153</v>
      </c>
      <c r="C10776" t="s">
        <v>8396</v>
      </c>
      <c r="D10776" t="s">
        <v>10</v>
      </c>
      <c r="E10776">
        <v>1</v>
      </c>
      <c r="F10776" t="s">
        <v>5637</v>
      </c>
      <c r="G10776" s="1">
        <v>42691.6148032407</v>
      </c>
      <c r="H10776" t="str">
        <f t="shared" si="168"/>
        <v>This course examines the political economy of popular culture, studying the workings of domination and transgression in popular culture and everyday life. The sociological study of popular culture includes the decon- struction of youth sub-cultures, fashion, music, mass 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v>
      </c>
    </row>
    <row r="10777" spans="1:8" x14ac:dyDescent="0.25">
      <c r="A10777" t="s">
        <v>793</v>
      </c>
      <c r="B10777" t="s">
        <v>153</v>
      </c>
      <c r="C10777" t="s">
        <v>8396</v>
      </c>
      <c r="D10777" t="s">
        <v>10</v>
      </c>
      <c r="E10777">
        <v>2</v>
      </c>
      <c r="F10777" t="s">
        <v>5638</v>
      </c>
      <c r="G10777" s="1">
        <v>42691.6148032407</v>
      </c>
      <c r="H10777" t="str">
        <f t="shared" si="168"/>
        <v>culture, studying the workings of domination and transgression in popular culture and everyday life. The sociological study of popular culture includes the decon- struction of youth sub-cultures, fashion, music, mass 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v>
      </c>
    </row>
    <row r="10778" spans="1:8" x14ac:dyDescent="0.25">
      <c r="A10778" t="s">
        <v>793</v>
      </c>
      <c r="B10778" t="s">
        <v>153</v>
      </c>
      <c r="C10778" t="s">
        <v>8396</v>
      </c>
      <c r="D10778" t="s">
        <v>10</v>
      </c>
      <c r="E10778">
        <v>3</v>
      </c>
      <c r="F10778" t="s">
        <v>5639</v>
      </c>
      <c r="G10778" s="1">
        <v>42691.6148032407</v>
      </c>
      <c r="H10778" t="str">
        <f t="shared" si="168"/>
        <v>transgression in popular culture and everyday life. The sociological study of popular culture includes the decon- struction of youth sub-cultures, fashion, music, mass 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v>
      </c>
    </row>
    <row r="10779" spans="1:8" x14ac:dyDescent="0.25">
      <c r="A10779" t="s">
        <v>793</v>
      </c>
      <c r="B10779" t="s">
        <v>153</v>
      </c>
      <c r="C10779" t="s">
        <v>8396</v>
      </c>
      <c r="D10779" t="s">
        <v>10</v>
      </c>
      <c r="E10779">
        <v>4</v>
      </c>
      <c r="F10779" t="s">
        <v>5640</v>
      </c>
      <c r="G10779" s="1">
        <v>42691.6148032407</v>
      </c>
      <c r="H10779" t="str">
        <f t="shared" si="168"/>
        <v>sociological study of popular culture includes the decon- struction of youth sub-cultures, fashion, music, mass 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v>
      </c>
    </row>
    <row r="10780" spans="1:8" x14ac:dyDescent="0.25">
      <c r="A10780" t="s">
        <v>793</v>
      </c>
      <c r="B10780" t="s">
        <v>153</v>
      </c>
      <c r="C10780" t="s">
        <v>8396</v>
      </c>
      <c r="D10780" t="s">
        <v>10</v>
      </c>
      <c r="E10780">
        <v>5</v>
      </c>
      <c r="F10780" t="s">
        <v>5641</v>
      </c>
      <c r="G10780" s="1">
        <v>42691.6148032407</v>
      </c>
      <c r="H10780" t="str">
        <f t="shared" si="168"/>
        <v>struction of youth sub-cultures, fashion, music, mass 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v>
      </c>
    </row>
    <row r="10781" spans="1:8" x14ac:dyDescent="0.25">
      <c r="A10781" t="s">
        <v>793</v>
      </c>
      <c r="B10781" t="s">
        <v>153</v>
      </c>
      <c r="C10781" t="s">
        <v>8396</v>
      </c>
      <c r="D10781" t="s">
        <v>10</v>
      </c>
      <c r="E10781">
        <v>6</v>
      </c>
      <c r="F10781" t="s">
        <v>5642</v>
      </c>
      <c r="G10781" s="1">
        <v>42691.6148032407</v>
      </c>
      <c r="H10781" t="str">
        <f t="shared" si="168"/>
        <v>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v>
      </c>
    </row>
    <row r="10782" spans="1:8" x14ac:dyDescent="0.25">
      <c r="A10782" t="s">
        <v>793</v>
      </c>
      <c r="B10782" t="s">
        <v>153</v>
      </c>
      <c r="C10782" t="s">
        <v>8396</v>
      </c>
      <c r="D10782" t="s">
        <v>10</v>
      </c>
      <c r="E10782">
        <v>7</v>
      </c>
      <c r="F10782" t="s">
        <v>5643</v>
      </c>
      <c r="G10782" s="1">
        <v>42691.6148032407</v>
      </c>
      <c r="H10782" t="str">
        <f t="shared" si="168"/>
        <v>leisure. Students explore not only image and representation but popular culture as everyday social practices. Central to sociology's study of popular culture are social movements, deviance, and social deconstruction. Curriculum and assignments examine both cultural production and con-</v>
      </c>
    </row>
    <row r="10783" spans="1:8" x14ac:dyDescent="0.25">
      <c r="A10783" t="s">
        <v>793</v>
      </c>
      <c r="B10783" t="s">
        <v>153</v>
      </c>
      <c r="C10783" t="s">
        <v>8396</v>
      </c>
      <c r="D10783" t="s">
        <v>10</v>
      </c>
      <c r="E10783">
        <v>8</v>
      </c>
      <c r="F10783" t="s">
        <v>5654</v>
      </c>
      <c r="G10783" s="1">
        <v>42691.6148032407</v>
      </c>
      <c r="H10783" t="str">
        <f t="shared" si="168"/>
        <v>but popular culture as everyday social practices. Central to sociology's study of popular culture are social movements, deviance, and social deconstruction. Curriculum and assignments examine both cultural production and con-</v>
      </c>
    </row>
    <row r="10784" spans="1:8" x14ac:dyDescent="0.25">
      <c r="A10784" t="s">
        <v>793</v>
      </c>
      <c r="B10784" t="s">
        <v>153</v>
      </c>
      <c r="C10784" t="s">
        <v>8396</v>
      </c>
      <c r="D10784" t="s">
        <v>10</v>
      </c>
      <c r="E10784">
        <v>9</v>
      </c>
      <c r="F10784" t="s">
        <v>5655</v>
      </c>
      <c r="G10784" s="1">
        <v>42691.6148032407</v>
      </c>
      <c r="H10784" t="str">
        <f t="shared" si="168"/>
        <v>sociology's study of popular culture are social movements, deviance, and social deconstruction. Curriculum and assignments examine both cultural production and con-</v>
      </c>
    </row>
    <row r="10785" spans="1:8" x14ac:dyDescent="0.25">
      <c r="A10785" t="s">
        <v>793</v>
      </c>
      <c r="B10785" t="s">
        <v>153</v>
      </c>
      <c r="C10785" t="s">
        <v>8396</v>
      </c>
      <c r="D10785" t="s">
        <v>10</v>
      </c>
      <c r="E10785">
        <v>10</v>
      </c>
      <c r="F10785" t="s">
        <v>5656</v>
      </c>
      <c r="G10785" s="1">
        <v>42691.6148032407</v>
      </c>
      <c r="H10785" t="str">
        <f t="shared" si="168"/>
        <v>deviance, and social deconstruction. Curriculum and assignments examine both cultural production and con-</v>
      </c>
    </row>
    <row r="10786" spans="1:8" x14ac:dyDescent="0.25">
      <c r="A10786" t="s">
        <v>793</v>
      </c>
      <c r="B10786" t="s">
        <v>153</v>
      </c>
      <c r="C10786" t="s">
        <v>8396</v>
      </c>
      <c r="D10786" t="s">
        <v>10</v>
      </c>
      <c r="E10786">
        <v>11</v>
      </c>
      <c r="F10786" t="s">
        <v>5657</v>
      </c>
      <c r="G10786" s="1">
        <v>42691.6148032407</v>
      </c>
      <c r="H10786" t="str">
        <f t="shared" si="168"/>
        <v>assignments examine both cultural production and con-</v>
      </c>
    </row>
    <row r="10787" spans="1:8" x14ac:dyDescent="0.25">
      <c r="A10787" t="s">
        <v>793</v>
      </c>
      <c r="B10787" t="s">
        <v>1129</v>
      </c>
      <c r="C10787" t="s">
        <v>6763</v>
      </c>
      <c r="D10787" t="s">
        <v>10</v>
      </c>
      <c r="E10787">
        <v>1</v>
      </c>
      <c r="F10787" t="s">
        <v>6622</v>
      </c>
      <c r="G10787" s="1">
        <v>41932.581134259301</v>
      </c>
      <c r="H10787" t="str">
        <f t="shared" si="168"/>
        <v>This course surveys the cultures and societies of a specified region of the world (Asia, South Asia, Africa, The Middle East, South America, The Caribbean, Australasia, etc.). It covers the major institutional sectors (such as family, education, religion, politics, etc.) and social processes (such as urbanization and economic development). It also examines internal and external forces of social change in these societies. May be taken more than once with different content.</v>
      </c>
    </row>
    <row r="10788" spans="1:8" x14ac:dyDescent="0.25">
      <c r="A10788" t="s">
        <v>793</v>
      </c>
      <c r="B10788" t="s">
        <v>1129</v>
      </c>
      <c r="C10788" t="s">
        <v>6763</v>
      </c>
      <c r="D10788" t="s">
        <v>10</v>
      </c>
      <c r="E10788">
        <v>2</v>
      </c>
      <c r="F10788" t="s">
        <v>6623</v>
      </c>
      <c r="G10788" s="1">
        <v>41932.581134259301</v>
      </c>
      <c r="H10788" t="str">
        <f t="shared" si="168"/>
        <v>specified region of the world (Asia, South Asia, Africa, The Middle East, South America, The Caribbean, Australasia, etc.). It covers the major institutional sectors (such as family, education, religion, politics, etc.) and social processes (such as urbanization and economic development). It also examines internal and external forces of social change in these societies. May be taken more than once with different content.</v>
      </c>
    </row>
    <row r="10789" spans="1:8" x14ac:dyDescent="0.25">
      <c r="A10789" t="s">
        <v>793</v>
      </c>
      <c r="B10789" t="s">
        <v>1129</v>
      </c>
      <c r="C10789" t="s">
        <v>6763</v>
      </c>
      <c r="D10789" t="s">
        <v>10</v>
      </c>
      <c r="E10789">
        <v>3</v>
      </c>
      <c r="F10789" t="s">
        <v>6624</v>
      </c>
      <c r="G10789" s="1">
        <v>41932.581134259301</v>
      </c>
      <c r="H10789" t="str">
        <f t="shared" si="168"/>
        <v>The Middle East, South America, The Caribbean, Australasia, etc.). It covers the major institutional sectors (such as family, education, religion, politics, etc.) and social processes (such as urbanization and economic development). It also examines internal and external forces of social change in these societies. May be taken more than once with different content.</v>
      </c>
    </row>
    <row r="10790" spans="1:8" x14ac:dyDescent="0.25">
      <c r="A10790" t="s">
        <v>793</v>
      </c>
      <c r="B10790" t="s">
        <v>1129</v>
      </c>
      <c r="C10790" t="s">
        <v>6763</v>
      </c>
      <c r="D10790" t="s">
        <v>10</v>
      </c>
      <c r="E10790">
        <v>4</v>
      </c>
      <c r="F10790" t="s">
        <v>6630</v>
      </c>
      <c r="G10790" s="1">
        <v>41932.581134259301</v>
      </c>
      <c r="H10790" t="str">
        <f t="shared" si="168"/>
        <v>Australasia, etc.). It covers the major institutional sectors (such as family, education, religion, politics, etc.) and social processes (such as urbanization and economic development). It also examines internal and external forces of social change in these societies. May be taken more than once with different content.</v>
      </c>
    </row>
    <row r="10791" spans="1:8" x14ac:dyDescent="0.25">
      <c r="A10791" t="s">
        <v>793</v>
      </c>
      <c r="B10791" t="s">
        <v>1129</v>
      </c>
      <c r="C10791" t="s">
        <v>6763</v>
      </c>
      <c r="D10791" t="s">
        <v>10</v>
      </c>
      <c r="E10791">
        <v>5</v>
      </c>
      <c r="F10791" t="s">
        <v>6631</v>
      </c>
      <c r="G10791" s="1">
        <v>41932.581134259301</v>
      </c>
      <c r="H10791" t="str">
        <f t="shared" si="168"/>
        <v>sectors (such as family, education, religion, politics, etc.) and social processes (such as urbanization and economic development). It also examines internal and external forces of social change in these societies. May be taken more than once with different content.</v>
      </c>
    </row>
    <row r="10792" spans="1:8" x14ac:dyDescent="0.25">
      <c r="A10792" t="s">
        <v>793</v>
      </c>
      <c r="B10792" t="s">
        <v>1129</v>
      </c>
      <c r="C10792" t="s">
        <v>6763</v>
      </c>
      <c r="D10792" t="s">
        <v>10</v>
      </c>
      <c r="E10792">
        <v>6</v>
      </c>
      <c r="F10792" t="s">
        <v>6632</v>
      </c>
      <c r="G10792" s="1">
        <v>41932.581134259301</v>
      </c>
      <c r="H10792" t="str">
        <f t="shared" si="168"/>
        <v>etc.) and social processes (such as urbanization and economic development). It also examines internal and external forces of social change in these societies. May be taken more than once with different content.</v>
      </c>
    </row>
    <row r="10793" spans="1:8" x14ac:dyDescent="0.25">
      <c r="A10793" t="s">
        <v>793</v>
      </c>
      <c r="B10793" t="s">
        <v>1129</v>
      </c>
      <c r="C10793" t="s">
        <v>6763</v>
      </c>
      <c r="D10793" t="s">
        <v>10</v>
      </c>
      <c r="E10793">
        <v>7</v>
      </c>
      <c r="F10793" t="s">
        <v>6633</v>
      </c>
      <c r="G10793" s="1">
        <v>41932.581134259301</v>
      </c>
      <c r="H10793" t="str">
        <f t="shared" si="168"/>
        <v>economic development). It also examines internal and external forces of social change in these societies. May be taken more than once with different content.</v>
      </c>
    </row>
    <row r="10794" spans="1:8" x14ac:dyDescent="0.25">
      <c r="A10794" t="s">
        <v>793</v>
      </c>
      <c r="B10794" t="s">
        <v>1129</v>
      </c>
      <c r="C10794" t="s">
        <v>6763</v>
      </c>
      <c r="D10794" t="s">
        <v>10</v>
      </c>
      <c r="E10794">
        <v>8</v>
      </c>
      <c r="F10794" t="s">
        <v>6634</v>
      </c>
      <c r="G10794" s="1">
        <v>41932.581134259301</v>
      </c>
      <c r="H10794" t="str">
        <f t="shared" si="168"/>
        <v>external forces of social change in these societies. May be taken more than once with different content.</v>
      </c>
    </row>
    <row r="10795" spans="1:8" x14ac:dyDescent="0.25">
      <c r="A10795" t="s">
        <v>793</v>
      </c>
      <c r="B10795" t="s">
        <v>1129</v>
      </c>
      <c r="C10795" t="s">
        <v>6763</v>
      </c>
      <c r="D10795" t="s">
        <v>10</v>
      </c>
      <c r="E10795">
        <v>9</v>
      </c>
      <c r="F10795" t="s">
        <v>6626</v>
      </c>
      <c r="G10795" s="1">
        <v>41932.581134259301</v>
      </c>
      <c r="H10795" t="str">
        <f t="shared" si="168"/>
        <v>May be taken more than once with different content.</v>
      </c>
    </row>
    <row r="10796" spans="1:8" x14ac:dyDescent="0.25">
      <c r="A10796" t="s">
        <v>793</v>
      </c>
      <c r="B10796" t="s">
        <v>157</v>
      </c>
      <c r="C10796" t="s">
        <v>5045</v>
      </c>
      <c r="D10796" t="s">
        <v>10</v>
      </c>
      <c r="E10796">
        <v>1</v>
      </c>
      <c r="F10796" t="s">
        <v>6528</v>
      </c>
      <c r="G10796" s="1">
        <v>40470</v>
      </c>
      <c r="H10796" t="str">
        <f t="shared" si="168"/>
        <v>This course will examine various components of the Criminal Justice System: law enforcement, courts and corrections. Students will adopt a critical approach to the understanding of crime and justice in America by looking at the intersection between race, class, and gender. (ATTR: ARTS, LSRG)</v>
      </c>
    </row>
    <row r="10797" spans="1:8" x14ac:dyDescent="0.25">
      <c r="A10797" t="s">
        <v>793</v>
      </c>
      <c r="B10797" t="s">
        <v>157</v>
      </c>
      <c r="C10797" t="s">
        <v>5045</v>
      </c>
      <c r="D10797" t="s">
        <v>10</v>
      </c>
      <c r="E10797">
        <v>2</v>
      </c>
      <c r="F10797" t="s">
        <v>6529</v>
      </c>
      <c r="G10797" s="1">
        <v>40470</v>
      </c>
      <c r="H10797" t="str">
        <f t="shared" si="168"/>
        <v>Criminal Justice System: law enforcement, courts and corrections. Students will adopt a critical approach to the understanding of crime and justice in America by looking at the intersection between race, class, and gender. (ATTR: ARTS, LSRG)</v>
      </c>
    </row>
    <row r="10798" spans="1:8" x14ac:dyDescent="0.25">
      <c r="A10798" t="s">
        <v>793</v>
      </c>
      <c r="B10798" t="s">
        <v>157</v>
      </c>
      <c r="C10798" t="s">
        <v>5045</v>
      </c>
      <c r="D10798" t="s">
        <v>10</v>
      </c>
      <c r="E10798">
        <v>3</v>
      </c>
      <c r="F10798" t="s">
        <v>6530</v>
      </c>
      <c r="G10798" s="1">
        <v>40470</v>
      </c>
      <c r="H10798" t="str">
        <f t="shared" si="168"/>
        <v>corrections. Students will adopt a critical approach to the understanding of crime and justice in America by looking at the intersection between race, class, and gender. (ATTR: ARTS, LSRG)</v>
      </c>
    </row>
    <row r="10799" spans="1:8" x14ac:dyDescent="0.25">
      <c r="A10799" t="s">
        <v>793</v>
      </c>
      <c r="B10799" t="s">
        <v>157</v>
      </c>
      <c r="C10799" t="s">
        <v>5045</v>
      </c>
      <c r="D10799" t="s">
        <v>10</v>
      </c>
      <c r="E10799">
        <v>4</v>
      </c>
      <c r="F10799" t="s">
        <v>6531</v>
      </c>
      <c r="G10799" s="1">
        <v>40470</v>
      </c>
      <c r="H10799" t="str">
        <f t="shared" si="168"/>
        <v>understanding of crime and justice in America by looking at the intersection between race, class, and gender. (ATTR: ARTS, LSRG)</v>
      </c>
    </row>
    <row r="10800" spans="1:8" x14ac:dyDescent="0.25">
      <c r="A10800" t="s">
        <v>793</v>
      </c>
      <c r="B10800" t="s">
        <v>157</v>
      </c>
      <c r="C10800" t="s">
        <v>5045</v>
      </c>
      <c r="D10800" t="s">
        <v>10</v>
      </c>
      <c r="E10800">
        <v>5</v>
      </c>
      <c r="F10800" t="s">
        <v>6532</v>
      </c>
      <c r="G10800" s="1">
        <v>40470</v>
      </c>
      <c r="H10800" t="str">
        <f t="shared" si="168"/>
        <v>at the intersection between race, class, and gender. (ATTR: ARTS, LSRG)</v>
      </c>
    </row>
    <row r="10801" spans="1:8" x14ac:dyDescent="0.25">
      <c r="A10801" t="s">
        <v>793</v>
      </c>
      <c r="B10801" t="s">
        <v>157</v>
      </c>
      <c r="C10801" t="s">
        <v>5045</v>
      </c>
      <c r="D10801" t="s">
        <v>10</v>
      </c>
      <c r="E10801">
        <v>6</v>
      </c>
      <c r="F10801" t="s">
        <v>6625</v>
      </c>
      <c r="G10801" s="1">
        <v>40470</v>
      </c>
      <c r="H10801" t="str">
        <f t="shared" si="168"/>
        <v>(ATTR: ARTS, LSRG)</v>
      </c>
    </row>
    <row r="10802" spans="1:8" x14ac:dyDescent="0.25">
      <c r="A10802" t="s">
        <v>793</v>
      </c>
      <c r="B10802" t="s">
        <v>8</v>
      </c>
      <c r="C10802" t="s">
        <v>8411</v>
      </c>
      <c r="D10802" t="s">
        <v>10</v>
      </c>
      <c r="E10802">
        <v>1</v>
      </c>
      <c r="F10802" t="s">
        <v>10669</v>
      </c>
      <c r="G10802" s="1">
        <v>44280</v>
      </c>
      <c r="H10802" t="str">
        <f t="shared" si="168"/>
        <v>Juvenile Justice traces the development of Juvenile Justice in America from the early 20th century to the present. Students will explore the "pendulum swings" of laws and policies that range from treating juveniles as victims of ill-equipped parenting to irredeemable "super predators" and worthy of life without parole. Special attention will be placed on:girls in the juvenile justice system, diversion programs for youth and the reentry experience for youth released from incarceration.</v>
      </c>
    </row>
    <row r="10803" spans="1:8" x14ac:dyDescent="0.25">
      <c r="A10803" t="s">
        <v>793</v>
      </c>
      <c r="B10803" t="s">
        <v>8</v>
      </c>
      <c r="C10803" t="s">
        <v>8411</v>
      </c>
      <c r="D10803" t="s">
        <v>10</v>
      </c>
      <c r="E10803">
        <v>2</v>
      </c>
      <c r="F10803" t="s">
        <v>10670</v>
      </c>
      <c r="G10803" s="1">
        <v>44280</v>
      </c>
      <c r="H10803" t="str">
        <f t="shared" si="168"/>
        <v>Justice in America from the early 20th century to the present. Students will explore the "pendulum swings" of laws and policies that range from treating juveniles as victims of ill-equipped parenting to irredeemable "super predators" and worthy of life without parole. Special attention will be placed on:girls in the juvenile justice system, diversion programs for youth and the reentry experience for youth released from incarceration.</v>
      </c>
    </row>
    <row r="10804" spans="1:8" x14ac:dyDescent="0.25">
      <c r="A10804" t="s">
        <v>793</v>
      </c>
      <c r="B10804" t="s">
        <v>8</v>
      </c>
      <c r="C10804" t="s">
        <v>8411</v>
      </c>
      <c r="D10804" t="s">
        <v>10</v>
      </c>
      <c r="E10804">
        <v>3</v>
      </c>
      <c r="F10804" t="s">
        <v>10671</v>
      </c>
      <c r="G10804" s="1">
        <v>44280</v>
      </c>
      <c r="H10804" t="str">
        <f t="shared" si="168"/>
        <v>present. Students will explore the "pendulum swings" of laws and policies that range from treating juveniles as victims of ill-equipped parenting to irredeemable "super predators" and worthy of life without parole. Special attention will be placed on:girls in the juvenile justice system, diversion programs for youth and the reentry experience for youth released from incarceration.</v>
      </c>
    </row>
    <row r="10805" spans="1:8" x14ac:dyDescent="0.25">
      <c r="A10805" t="s">
        <v>793</v>
      </c>
      <c r="B10805" t="s">
        <v>8</v>
      </c>
      <c r="C10805" t="s">
        <v>8411</v>
      </c>
      <c r="D10805" t="s">
        <v>10</v>
      </c>
      <c r="E10805">
        <v>4</v>
      </c>
      <c r="F10805" t="s">
        <v>10672</v>
      </c>
      <c r="G10805" s="1">
        <v>44280</v>
      </c>
      <c r="H10805" t="str">
        <f t="shared" si="168"/>
        <v>of laws and policies that range from treating juveniles as victims of ill-equipped parenting to irredeemable "super predators" and worthy of life without parole. Special attention will be placed on:girls in the juvenile justice system, diversion programs for youth and the reentry experience for youth released from incarceration.</v>
      </c>
    </row>
    <row r="10806" spans="1:8" x14ac:dyDescent="0.25">
      <c r="A10806" t="s">
        <v>793</v>
      </c>
      <c r="B10806" t="s">
        <v>8</v>
      </c>
      <c r="C10806" t="s">
        <v>8411</v>
      </c>
      <c r="D10806" t="s">
        <v>10</v>
      </c>
      <c r="E10806">
        <v>5</v>
      </c>
      <c r="F10806" t="s">
        <v>10673</v>
      </c>
      <c r="G10806" s="1">
        <v>44280</v>
      </c>
      <c r="H10806" t="str">
        <f t="shared" si="168"/>
        <v>as victims of ill-equipped parenting to irredeemable "super predators" and worthy of life without parole. Special attention will be placed on:girls in the juvenile justice system, diversion programs for youth and the reentry experience for youth released from incarceration.</v>
      </c>
    </row>
    <row r="10807" spans="1:8" x14ac:dyDescent="0.25">
      <c r="A10807" t="s">
        <v>793</v>
      </c>
      <c r="B10807" t="s">
        <v>8</v>
      </c>
      <c r="C10807" t="s">
        <v>8411</v>
      </c>
      <c r="D10807" t="s">
        <v>10</v>
      </c>
      <c r="E10807">
        <v>6</v>
      </c>
      <c r="F10807" t="s">
        <v>10674</v>
      </c>
      <c r="G10807" s="1">
        <v>44280</v>
      </c>
      <c r="H10807" t="str">
        <f t="shared" si="168"/>
        <v>"super predators" and worthy of life without parole. Special attention will be placed on:girls in the juvenile justice system, diversion programs for youth and the reentry experience for youth released from incarceration.</v>
      </c>
    </row>
    <row r="10808" spans="1:8" x14ac:dyDescent="0.25">
      <c r="A10808" t="s">
        <v>793</v>
      </c>
      <c r="B10808" t="s">
        <v>8</v>
      </c>
      <c r="C10808" t="s">
        <v>8411</v>
      </c>
      <c r="D10808" t="s">
        <v>10</v>
      </c>
      <c r="E10808">
        <v>7</v>
      </c>
      <c r="F10808" t="s">
        <v>10675</v>
      </c>
      <c r="G10808" s="1">
        <v>44280</v>
      </c>
      <c r="H10808" t="str">
        <f t="shared" si="168"/>
        <v>Special attention will be placed on:girls in the juvenile justice system, diversion programs for youth and the reentry experience for youth released from incarceration.</v>
      </c>
    </row>
    <row r="10809" spans="1:8" x14ac:dyDescent="0.25">
      <c r="A10809" t="s">
        <v>793</v>
      </c>
      <c r="B10809" t="s">
        <v>8</v>
      </c>
      <c r="C10809" t="s">
        <v>8411</v>
      </c>
      <c r="D10809" t="s">
        <v>10</v>
      </c>
      <c r="E10809">
        <v>8</v>
      </c>
      <c r="F10809" t="s">
        <v>10676</v>
      </c>
      <c r="G10809" s="1">
        <v>44280</v>
      </c>
      <c r="H10809" t="str">
        <f t="shared" si="168"/>
        <v>justice system, diversion programs for youth and the reentry experience for youth released from incarceration.</v>
      </c>
    </row>
    <row r="10810" spans="1:8" x14ac:dyDescent="0.25">
      <c r="A10810" t="s">
        <v>793</v>
      </c>
      <c r="B10810" t="s">
        <v>8</v>
      </c>
      <c r="C10810" t="s">
        <v>8411</v>
      </c>
      <c r="D10810" t="s">
        <v>10</v>
      </c>
      <c r="E10810">
        <v>9</v>
      </c>
      <c r="F10810" t="s">
        <v>10677</v>
      </c>
      <c r="G10810" s="1">
        <v>44280</v>
      </c>
      <c r="H10810" t="str">
        <f t="shared" si="168"/>
        <v>reentry experience for youth released from incarceration.</v>
      </c>
    </row>
    <row r="10811" spans="1:8" x14ac:dyDescent="0.25">
      <c r="A10811" t="s">
        <v>793</v>
      </c>
      <c r="B10811" t="s">
        <v>700</v>
      </c>
      <c r="C10811" t="s">
        <v>9</v>
      </c>
      <c r="D10811" t="s">
        <v>10</v>
      </c>
      <c r="E10811">
        <v>1</v>
      </c>
      <c r="F10811" t="s">
        <v>892</v>
      </c>
      <c r="G10811" s="1">
        <v>37222</v>
      </c>
      <c r="H10811" t="str">
        <f t="shared" si="168"/>
        <v>An introduction to the processes and techniques of social research, including instruction in hypothesis formation, measurement, questionnaire construction, sampling, survey research and participant observation.  A proposal which demonstrates a student's ability to construct a research design is required. (ATTR: ARTS)</v>
      </c>
    </row>
    <row r="10812" spans="1:8" x14ac:dyDescent="0.25">
      <c r="A10812" t="s">
        <v>793</v>
      </c>
      <c r="B10812" t="s">
        <v>700</v>
      </c>
      <c r="C10812" t="s">
        <v>9</v>
      </c>
      <c r="D10812" t="s">
        <v>10</v>
      </c>
      <c r="E10812">
        <v>2</v>
      </c>
      <c r="F10812" t="s">
        <v>893</v>
      </c>
      <c r="G10812" s="1">
        <v>37222</v>
      </c>
      <c r="H10812" t="str">
        <f t="shared" si="168"/>
        <v>research, including instruction in hypothesis formation, measurement, questionnaire construction, sampling, survey research and participant observation.  A proposal which demonstrates a student's ability to construct a research design is required. (ATTR: ARTS)</v>
      </c>
    </row>
    <row r="10813" spans="1:8" x14ac:dyDescent="0.25">
      <c r="A10813" t="s">
        <v>793</v>
      </c>
      <c r="B10813" t="s">
        <v>700</v>
      </c>
      <c r="C10813" t="s">
        <v>9</v>
      </c>
      <c r="D10813" t="s">
        <v>10</v>
      </c>
      <c r="E10813">
        <v>3</v>
      </c>
      <c r="F10813" t="s">
        <v>894</v>
      </c>
      <c r="G10813" s="1">
        <v>37222</v>
      </c>
      <c r="H10813" t="str">
        <f t="shared" si="168"/>
        <v>measurement, questionnaire construction, sampling, survey research and participant observation.  A proposal which demonstrates a student's ability to construct a research design is required. (ATTR: ARTS)</v>
      </c>
    </row>
    <row r="10814" spans="1:8" x14ac:dyDescent="0.25">
      <c r="A10814" t="s">
        <v>793</v>
      </c>
      <c r="B10814" t="s">
        <v>700</v>
      </c>
      <c r="C10814" t="s">
        <v>9</v>
      </c>
      <c r="D10814" t="s">
        <v>10</v>
      </c>
      <c r="E10814">
        <v>4</v>
      </c>
      <c r="F10814" t="s">
        <v>895</v>
      </c>
      <c r="G10814" s="1">
        <v>37222</v>
      </c>
      <c r="H10814" t="str">
        <f t="shared" si="168"/>
        <v>research and participant observation.  A proposal which demonstrates a student's ability to construct a research design is required. (ATTR: ARTS)</v>
      </c>
    </row>
    <row r="10815" spans="1:8" x14ac:dyDescent="0.25">
      <c r="A10815" t="s">
        <v>793</v>
      </c>
      <c r="B10815" t="s">
        <v>700</v>
      </c>
      <c r="C10815" t="s">
        <v>9</v>
      </c>
      <c r="D10815" t="s">
        <v>10</v>
      </c>
      <c r="E10815">
        <v>5</v>
      </c>
      <c r="F10815" t="s">
        <v>896</v>
      </c>
      <c r="G10815" s="1">
        <v>37222</v>
      </c>
      <c r="H10815" t="str">
        <f t="shared" si="168"/>
        <v>demonstrates a student's ability to construct a research design is required. (ATTR: ARTS)</v>
      </c>
    </row>
    <row r="10816" spans="1:8" x14ac:dyDescent="0.25">
      <c r="A10816" t="s">
        <v>793</v>
      </c>
      <c r="B10816" t="s">
        <v>700</v>
      </c>
      <c r="C10816" t="s">
        <v>9</v>
      </c>
      <c r="D10816" t="s">
        <v>10</v>
      </c>
      <c r="E10816">
        <v>6</v>
      </c>
      <c r="F10816" t="s">
        <v>897</v>
      </c>
      <c r="G10816" s="1">
        <v>37222</v>
      </c>
      <c r="H10816" t="str">
        <f t="shared" si="168"/>
        <v>design is required. (ATTR: ARTS)</v>
      </c>
    </row>
    <row r="10817" spans="1:8" x14ac:dyDescent="0.25">
      <c r="A10817" t="s">
        <v>793</v>
      </c>
      <c r="B10817" t="s">
        <v>758</v>
      </c>
      <c r="C10817" t="s">
        <v>1827</v>
      </c>
      <c r="D10817" t="s">
        <v>10</v>
      </c>
      <c r="E10817">
        <v>1</v>
      </c>
      <c r="F10817" t="s">
        <v>3167</v>
      </c>
      <c r="G10817" s="1">
        <v>38337</v>
      </c>
      <c r="H10817" t="str">
        <f t="shared" si="168"/>
        <v>A continuation of the study of the processes and techniques of social research, focusing primarily on the collection and analysis of research data. Students will be required to con- duct a research project of their own design and to use a computerized statistical package to analyze their results. Lab fee. (ATTR: ARTS)</v>
      </c>
    </row>
    <row r="10818" spans="1:8" x14ac:dyDescent="0.25">
      <c r="A10818" t="s">
        <v>793</v>
      </c>
      <c r="B10818" t="s">
        <v>758</v>
      </c>
      <c r="C10818" t="s">
        <v>1827</v>
      </c>
      <c r="D10818" t="s">
        <v>10</v>
      </c>
      <c r="E10818">
        <v>2</v>
      </c>
      <c r="F10818" t="s">
        <v>3168</v>
      </c>
      <c r="G10818" s="1">
        <v>38337</v>
      </c>
      <c r="H10818" t="str">
        <f t="shared" si="168"/>
        <v>of social research, focusing primarily on the collection and analysis of research data. Students will be required to con- duct a research project of their own design and to use a computerized statistical package to analyze their results. Lab fee. (ATTR: ARTS)</v>
      </c>
    </row>
    <row r="10819" spans="1:8" x14ac:dyDescent="0.25">
      <c r="A10819" t="s">
        <v>793</v>
      </c>
      <c r="B10819" t="s">
        <v>758</v>
      </c>
      <c r="C10819" t="s">
        <v>1827</v>
      </c>
      <c r="D10819" t="s">
        <v>10</v>
      </c>
      <c r="E10819">
        <v>3</v>
      </c>
      <c r="F10819" t="s">
        <v>3169</v>
      </c>
      <c r="G10819" s="1">
        <v>38337</v>
      </c>
      <c r="H10819" t="str">
        <f t="shared" ref="H10819:H10882" si="169">IF(E10820=1,F10819,F10819&amp;" "&amp;H10820)</f>
        <v>analysis of research data. Students will be required to con- duct a research project of their own design and to use a computerized statistical package to analyze their results. Lab fee. (ATTR: ARTS)</v>
      </c>
    </row>
    <row r="10820" spans="1:8" x14ac:dyDescent="0.25">
      <c r="A10820" t="s">
        <v>793</v>
      </c>
      <c r="B10820" t="s">
        <v>758</v>
      </c>
      <c r="C10820" t="s">
        <v>1827</v>
      </c>
      <c r="D10820" t="s">
        <v>10</v>
      </c>
      <c r="E10820">
        <v>4</v>
      </c>
      <c r="F10820" t="s">
        <v>3170</v>
      </c>
      <c r="G10820" s="1">
        <v>38337</v>
      </c>
      <c r="H10820" t="str">
        <f t="shared" si="169"/>
        <v>duct a research project of their own design and to use a computerized statistical package to analyze their results. Lab fee. (ATTR: ARTS)</v>
      </c>
    </row>
    <row r="10821" spans="1:8" x14ac:dyDescent="0.25">
      <c r="A10821" t="s">
        <v>793</v>
      </c>
      <c r="B10821" t="s">
        <v>758</v>
      </c>
      <c r="C10821" t="s">
        <v>1827</v>
      </c>
      <c r="D10821" t="s">
        <v>10</v>
      </c>
      <c r="E10821">
        <v>5</v>
      </c>
      <c r="F10821" t="s">
        <v>3171</v>
      </c>
      <c r="G10821" s="1">
        <v>38337</v>
      </c>
      <c r="H10821" t="str">
        <f t="shared" si="169"/>
        <v>computerized statistical package to analyze their results. Lab fee. (ATTR: ARTS)</v>
      </c>
    </row>
    <row r="10822" spans="1:8" x14ac:dyDescent="0.25">
      <c r="A10822" t="s">
        <v>793</v>
      </c>
      <c r="B10822" t="s">
        <v>758</v>
      </c>
      <c r="C10822" t="s">
        <v>1827</v>
      </c>
      <c r="D10822" t="s">
        <v>10</v>
      </c>
      <c r="E10822">
        <v>6</v>
      </c>
      <c r="F10822" t="s">
        <v>3172</v>
      </c>
      <c r="G10822" s="1">
        <v>38337</v>
      </c>
      <c r="H10822" t="str">
        <f t="shared" si="169"/>
        <v>Lab fee. (ATTR: ARTS)</v>
      </c>
    </row>
    <row r="10823" spans="1:8" x14ac:dyDescent="0.25">
      <c r="A10823" t="s">
        <v>793</v>
      </c>
      <c r="B10823" t="s">
        <v>215</v>
      </c>
      <c r="C10823" t="s">
        <v>8153</v>
      </c>
      <c r="D10823" t="s">
        <v>10</v>
      </c>
      <c r="E10823">
        <v>1</v>
      </c>
      <c r="F10823" t="s">
        <v>8408</v>
      </c>
      <c r="G10823" s="1">
        <v>42887</v>
      </c>
      <c r="H10823" t="str">
        <f t="shared" si="169"/>
        <v>A critical examination of the intersection of social categories based on race, ethnicity, and gender in contemporary societies.  This course will explore the intersection of these categories in regards to wealth, power, and social status.  It also will cover topics such as prejudice, discrimination, and racism in society. ATTR: (AMSB, ARTS, JMN, MCCP, WSTU)</v>
      </c>
    </row>
    <row r="10824" spans="1:8" x14ac:dyDescent="0.25">
      <c r="A10824" t="s">
        <v>793</v>
      </c>
      <c r="B10824" t="s">
        <v>215</v>
      </c>
      <c r="C10824" t="s">
        <v>8153</v>
      </c>
      <c r="D10824" t="s">
        <v>10</v>
      </c>
      <c r="E10824">
        <v>2</v>
      </c>
      <c r="F10824" t="s">
        <v>8409</v>
      </c>
      <c r="G10824" s="1">
        <v>42887</v>
      </c>
      <c r="H10824" t="str">
        <f t="shared" si="169"/>
        <v>social categories based on race, ethnicity, and gender in contemporary societies.  This course will explore the intersection of these categories in regards to wealth, power, and social status.  It also will cover topics such as prejudice, discrimination, and racism in society. ATTR: (AMSB, ARTS, JMN, MCCP, WSTU)</v>
      </c>
    </row>
    <row r="10825" spans="1:8" x14ac:dyDescent="0.25">
      <c r="A10825" t="s">
        <v>793</v>
      </c>
      <c r="B10825" t="s">
        <v>215</v>
      </c>
      <c r="C10825" t="s">
        <v>8153</v>
      </c>
      <c r="D10825" t="s">
        <v>10</v>
      </c>
      <c r="E10825">
        <v>3</v>
      </c>
      <c r="F10825" t="s">
        <v>9916</v>
      </c>
      <c r="G10825" s="1">
        <v>42887</v>
      </c>
      <c r="H10825" t="str">
        <f t="shared" si="169"/>
        <v>gender in contemporary societies.  This course will explore the intersection of these categories in regards to wealth, power, and social status.  It also will cover topics such as prejudice, discrimination, and racism in society. ATTR: (AMSB, ARTS, JMN, MCCP, WSTU)</v>
      </c>
    </row>
    <row r="10826" spans="1:8" x14ac:dyDescent="0.25">
      <c r="A10826" t="s">
        <v>793</v>
      </c>
      <c r="B10826" t="s">
        <v>215</v>
      </c>
      <c r="C10826" t="s">
        <v>8153</v>
      </c>
      <c r="D10826" t="s">
        <v>10</v>
      </c>
      <c r="E10826">
        <v>4</v>
      </c>
      <c r="F10826" t="s">
        <v>9896</v>
      </c>
      <c r="G10826" s="1">
        <v>42887</v>
      </c>
      <c r="H10826" t="str">
        <f t="shared" si="169"/>
        <v>will explore the intersection of these categories in regards to wealth, power, and social status.  It also will cover topics such as prejudice, discrimination, and racism in society. ATTR: (AMSB, ARTS, JMN, MCCP, WSTU)</v>
      </c>
    </row>
    <row r="10827" spans="1:8" x14ac:dyDescent="0.25">
      <c r="A10827" t="s">
        <v>793</v>
      </c>
      <c r="B10827" t="s">
        <v>215</v>
      </c>
      <c r="C10827" t="s">
        <v>8153</v>
      </c>
      <c r="D10827" t="s">
        <v>10</v>
      </c>
      <c r="E10827">
        <v>5</v>
      </c>
      <c r="F10827" t="s">
        <v>9897</v>
      </c>
      <c r="G10827" s="1">
        <v>42887</v>
      </c>
      <c r="H10827" t="str">
        <f t="shared" si="169"/>
        <v>regards to wealth, power, and social status.  It also will cover topics such as prejudice, discrimination, and racism in society. ATTR: (AMSB, ARTS, JMN, MCCP, WSTU)</v>
      </c>
    </row>
    <row r="10828" spans="1:8" x14ac:dyDescent="0.25">
      <c r="A10828" t="s">
        <v>793</v>
      </c>
      <c r="B10828" t="s">
        <v>215</v>
      </c>
      <c r="C10828" t="s">
        <v>8153</v>
      </c>
      <c r="D10828" t="s">
        <v>10</v>
      </c>
      <c r="E10828">
        <v>6</v>
      </c>
      <c r="F10828" t="s">
        <v>9898</v>
      </c>
      <c r="G10828" s="1">
        <v>42887</v>
      </c>
      <c r="H10828" t="str">
        <f t="shared" si="169"/>
        <v>will cover topics such as prejudice, discrimination, and racism in society. ATTR: (AMSB, ARTS, JMN, MCCP, WSTU)</v>
      </c>
    </row>
    <row r="10829" spans="1:8" x14ac:dyDescent="0.25">
      <c r="A10829" t="s">
        <v>793</v>
      </c>
      <c r="B10829" t="s">
        <v>215</v>
      </c>
      <c r="C10829" t="s">
        <v>8153</v>
      </c>
      <c r="D10829" t="s">
        <v>10</v>
      </c>
      <c r="E10829">
        <v>7</v>
      </c>
      <c r="F10829" t="s">
        <v>9899</v>
      </c>
      <c r="G10829" s="1">
        <v>42887</v>
      </c>
      <c r="H10829" t="str">
        <f t="shared" si="169"/>
        <v>and racism in society. ATTR: (AMSB, ARTS, JMN, MCCP, WSTU)</v>
      </c>
    </row>
    <row r="10830" spans="1:8" x14ac:dyDescent="0.25">
      <c r="A10830" t="s">
        <v>793</v>
      </c>
      <c r="B10830" t="s">
        <v>215</v>
      </c>
      <c r="C10830" t="s">
        <v>8153</v>
      </c>
      <c r="D10830" t="s">
        <v>10</v>
      </c>
      <c r="E10830">
        <v>8</v>
      </c>
      <c r="F10830" t="s">
        <v>9900</v>
      </c>
      <c r="G10830" s="1">
        <v>42887</v>
      </c>
      <c r="H10830" t="str">
        <f t="shared" si="169"/>
        <v>ATTR: (AMSB, ARTS, JMN, MCCP, WSTU)</v>
      </c>
    </row>
    <row r="10831" spans="1:8" x14ac:dyDescent="0.25">
      <c r="A10831" t="s">
        <v>793</v>
      </c>
      <c r="B10831" t="s">
        <v>162</v>
      </c>
      <c r="C10831" t="s">
        <v>8153</v>
      </c>
      <c r="D10831" t="s">
        <v>10</v>
      </c>
      <c r="E10831">
        <v>1</v>
      </c>
      <c r="F10831" t="s">
        <v>6521</v>
      </c>
      <c r="G10831" s="1">
        <v>42692.369131944397</v>
      </c>
      <c r="H10831" t="str">
        <f t="shared" si="169"/>
        <v>A sociological analysis of contemporary social movements with particular emphasis on grass-roots civic movements and their role in social change. An exmination of current empirical and theoretical issues in the study of social movements and the political, organizational, cultural, economic, and other factors that shape emergence, development, and participation in social movements.</v>
      </c>
    </row>
    <row r="10832" spans="1:8" x14ac:dyDescent="0.25">
      <c r="A10832" t="s">
        <v>793</v>
      </c>
      <c r="B10832" t="s">
        <v>162</v>
      </c>
      <c r="C10832" t="s">
        <v>8153</v>
      </c>
      <c r="D10832" t="s">
        <v>10</v>
      </c>
      <c r="E10832">
        <v>2</v>
      </c>
      <c r="F10832" t="s">
        <v>6522</v>
      </c>
      <c r="G10832" s="1">
        <v>42692.369131944397</v>
      </c>
      <c r="H10832" t="str">
        <f t="shared" si="169"/>
        <v>with particular emphasis on grass-roots civic movements and their role in social change. An exmination of current empirical and theoretical issues in the study of social movements and the political, organizational, cultural, economic, and other factors that shape emergence, development, and participation in social movements.</v>
      </c>
    </row>
    <row r="10833" spans="1:8" x14ac:dyDescent="0.25">
      <c r="A10833" t="s">
        <v>793</v>
      </c>
      <c r="B10833" t="s">
        <v>162</v>
      </c>
      <c r="C10833" t="s">
        <v>8153</v>
      </c>
      <c r="D10833" t="s">
        <v>10</v>
      </c>
      <c r="E10833">
        <v>3</v>
      </c>
      <c r="F10833" t="s">
        <v>6523</v>
      </c>
      <c r="G10833" s="1">
        <v>42692.369131944397</v>
      </c>
      <c r="H10833" t="str">
        <f t="shared" si="169"/>
        <v>and their role in social change. An exmination of current empirical and theoretical issues in the study of social movements and the political, organizational, cultural, economic, and other factors that shape emergence, development, and participation in social movements.</v>
      </c>
    </row>
    <row r="10834" spans="1:8" x14ac:dyDescent="0.25">
      <c r="A10834" t="s">
        <v>793</v>
      </c>
      <c r="B10834" t="s">
        <v>162</v>
      </c>
      <c r="C10834" t="s">
        <v>8153</v>
      </c>
      <c r="D10834" t="s">
        <v>10</v>
      </c>
      <c r="E10834">
        <v>4</v>
      </c>
      <c r="F10834" t="s">
        <v>6524</v>
      </c>
      <c r="G10834" s="1">
        <v>42692.369131944397</v>
      </c>
      <c r="H10834" t="str">
        <f t="shared" si="169"/>
        <v>empirical and theoretical issues in the study of social movements and the political, organizational, cultural, economic, and other factors that shape emergence, development, and participation in social movements.</v>
      </c>
    </row>
    <row r="10835" spans="1:8" x14ac:dyDescent="0.25">
      <c r="A10835" t="s">
        <v>793</v>
      </c>
      <c r="B10835" t="s">
        <v>162</v>
      </c>
      <c r="C10835" t="s">
        <v>8153</v>
      </c>
      <c r="D10835" t="s">
        <v>10</v>
      </c>
      <c r="E10835">
        <v>5</v>
      </c>
      <c r="F10835" t="s">
        <v>6525</v>
      </c>
      <c r="G10835" s="1">
        <v>42692.369131944397</v>
      </c>
      <c r="H10835" t="str">
        <f t="shared" si="169"/>
        <v>movements and the political, organizational, cultural, economic, and other factors that shape emergence, development, and participation in social movements.</v>
      </c>
    </row>
    <row r="10836" spans="1:8" x14ac:dyDescent="0.25">
      <c r="A10836" t="s">
        <v>793</v>
      </c>
      <c r="B10836" t="s">
        <v>162</v>
      </c>
      <c r="C10836" t="s">
        <v>8153</v>
      </c>
      <c r="D10836" t="s">
        <v>10</v>
      </c>
      <c r="E10836">
        <v>6</v>
      </c>
      <c r="F10836" t="s">
        <v>6526</v>
      </c>
      <c r="G10836" s="1">
        <v>42692.369131944397</v>
      </c>
      <c r="H10836" t="str">
        <f t="shared" si="169"/>
        <v>economic, and other factors that shape emergence, development, and participation in social movements.</v>
      </c>
    </row>
    <row r="10837" spans="1:8" x14ac:dyDescent="0.25">
      <c r="A10837" t="s">
        <v>793</v>
      </c>
      <c r="B10837" t="s">
        <v>162</v>
      </c>
      <c r="C10837" t="s">
        <v>8153</v>
      </c>
      <c r="D10837" t="s">
        <v>10</v>
      </c>
      <c r="E10837">
        <v>7</v>
      </c>
      <c r="F10837" t="s">
        <v>6527</v>
      </c>
      <c r="G10837" s="1">
        <v>42692.369131944397</v>
      </c>
      <c r="H10837" t="str">
        <f t="shared" si="169"/>
        <v>development, and participation in social movements.</v>
      </c>
    </row>
    <row r="10838" spans="1:8" x14ac:dyDescent="0.25">
      <c r="A10838" t="s">
        <v>793</v>
      </c>
      <c r="B10838" t="s">
        <v>171</v>
      </c>
      <c r="C10838" t="s">
        <v>6704</v>
      </c>
      <c r="D10838" t="s">
        <v>10</v>
      </c>
      <c r="E10838">
        <v>1</v>
      </c>
      <c r="F10838" t="s">
        <v>7035</v>
      </c>
      <c r="G10838" s="1">
        <v>42481.379837963003</v>
      </c>
      <c r="H10838" t="str">
        <f t="shared" si="169"/>
        <v>Students in this course will examine the relationship 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v>
      </c>
    </row>
    <row r="10839" spans="1:8" x14ac:dyDescent="0.25">
      <c r="A10839" t="s">
        <v>793</v>
      </c>
      <c r="B10839" t="s">
        <v>171</v>
      </c>
      <c r="C10839" t="s">
        <v>6704</v>
      </c>
      <c r="D10839" t="s">
        <v>10</v>
      </c>
      <c r="E10839">
        <v>2</v>
      </c>
      <c r="F10839" t="s">
        <v>7036</v>
      </c>
      <c r="G10839" s="1">
        <v>42481.379837963003</v>
      </c>
      <c r="H10839" t="str">
        <f t="shared" si="169"/>
        <v>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v>
      </c>
    </row>
    <row r="10840" spans="1:8" x14ac:dyDescent="0.25">
      <c r="A10840" t="s">
        <v>793</v>
      </c>
      <c r="B10840" t="s">
        <v>171</v>
      </c>
      <c r="C10840" t="s">
        <v>6704</v>
      </c>
      <c r="D10840" t="s">
        <v>10</v>
      </c>
      <c r="E10840">
        <v>3</v>
      </c>
      <c r="F10840" t="s">
        <v>7037</v>
      </c>
      <c r="G10840" s="1">
        <v>42481.379837963003</v>
      </c>
      <c r="H10840" t="str">
        <f t="shared" si="169"/>
        <v>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v>
      </c>
    </row>
    <row r="10841" spans="1:8" x14ac:dyDescent="0.25">
      <c r="A10841" t="s">
        <v>793</v>
      </c>
      <c r="B10841" t="s">
        <v>171</v>
      </c>
      <c r="C10841" t="s">
        <v>6704</v>
      </c>
      <c r="D10841" t="s">
        <v>10</v>
      </c>
      <c r="E10841">
        <v>4</v>
      </c>
      <c r="F10841" t="s">
        <v>7038</v>
      </c>
      <c r="G10841" s="1">
        <v>42481.379837963003</v>
      </c>
      <c r="H10841" t="str">
        <f t="shared" si="169"/>
        <v>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v>
      </c>
    </row>
    <row r="10842" spans="1:8" x14ac:dyDescent="0.25">
      <c r="A10842" t="s">
        <v>793</v>
      </c>
      <c r="B10842" t="s">
        <v>171</v>
      </c>
      <c r="C10842" t="s">
        <v>6704</v>
      </c>
      <c r="D10842" t="s">
        <v>10</v>
      </c>
      <c r="E10842">
        <v>5</v>
      </c>
      <c r="F10842" t="s">
        <v>7039</v>
      </c>
      <c r="G10842" s="1">
        <v>42481.379837963003</v>
      </c>
      <c r="H10842" t="str">
        <f t="shared" si="169"/>
        <v>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v>
      </c>
    </row>
    <row r="10843" spans="1:8" x14ac:dyDescent="0.25">
      <c r="A10843" t="s">
        <v>793</v>
      </c>
      <c r="B10843" t="s">
        <v>171</v>
      </c>
      <c r="C10843" t="s">
        <v>6704</v>
      </c>
      <c r="D10843" t="s">
        <v>10</v>
      </c>
      <c r="E10843">
        <v>6</v>
      </c>
      <c r="F10843" t="s">
        <v>7591</v>
      </c>
      <c r="G10843" s="1">
        <v>42481.379837963003</v>
      </c>
      <c r="H10843" t="str">
        <f t="shared" si="169"/>
        <v>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v>
      </c>
    </row>
    <row r="10844" spans="1:8" x14ac:dyDescent="0.25">
      <c r="A10844" t="s">
        <v>793</v>
      </c>
      <c r="B10844" t="s">
        <v>171</v>
      </c>
      <c r="C10844" t="s">
        <v>6704</v>
      </c>
      <c r="D10844" t="s">
        <v>10</v>
      </c>
      <c r="E10844">
        <v>7</v>
      </c>
      <c r="F10844" t="s">
        <v>7592</v>
      </c>
      <c r="G10844" s="1">
        <v>42481.379837963003</v>
      </c>
      <c r="H10844" t="str">
        <f t="shared" si="169"/>
        <v>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v>
      </c>
    </row>
    <row r="10845" spans="1:8" x14ac:dyDescent="0.25">
      <c r="A10845" t="s">
        <v>793</v>
      </c>
      <c r="B10845" t="s">
        <v>171</v>
      </c>
      <c r="C10845" t="s">
        <v>6704</v>
      </c>
      <c r="D10845" t="s">
        <v>10</v>
      </c>
      <c r="E10845">
        <v>8</v>
      </c>
      <c r="F10845" t="s">
        <v>7593</v>
      </c>
      <c r="G10845" s="1">
        <v>42481.379837963003</v>
      </c>
      <c r="H10845" t="str">
        <f t="shared" si="169"/>
        <v>race, language and gender play in students educational experiences and outcomes.  By the end of the course, students will have increased their theoretical repertoire and will be able to analyze and discuss patterns of student achievement from a variety of perpsectives.</v>
      </c>
    </row>
    <row r="10846" spans="1:8" x14ac:dyDescent="0.25">
      <c r="A10846" t="s">
        <v>793</v>
      </c>
      <c r="B10846" t="s">
        <v>171</v>
      </c>
      <c r="C10846" t="s">
        <v>6704</v>
      </c>
      <c r="D10846" t="s">
        <v>10</v>
      </c>
      <c r="E10846">
        <v>9</v>
      </c>
      <c r="F10846" t="s">
        <v>7594</v>
      </c>
      <c r="G10846" s="1">
        <v>42481.379837963003</v>
      </c>
      <c r="H10846" t="str">
        <f t="shared" si="169"/>
        <v>experiences and outcomes.  By the end of the course, students will have increased their theoretical repertoire and will be able to analyze and discuss patterns of student achievement from a variety of perpsectives.</v>
      </c>
    </row>
    <row r="10847" spans="1:8" x14ac:dyDescent="0.25">
      <c r="A10847" t="s">
        <v>793</v>
      </c>
      <c r="B10847" t="s">
        <v>171</v>
      </c>
      <c r="C10847" t="s">
        <v>6704</v>
      </c>
      <c r="D10847" t="s">
        <v>10</v>
      </c>
      <c r="E10847">
        <v>10</v>
      </c>
      <c r="F10847" t="s">
        <v>7595</v>
      </c>
      <c r="G10847" s="1">
        <v>42481.379837963003</v>
      </c>
      <c r="H10847" t="str">
        <f t="shared" si="169"/>
        <v>students will have increased their theoretical repertoire and will be able to analyze and discuss patterns of student achievement from a variety of perpsectives.</v>
      </c>
    </row>
    <row r="10848" spans="1:8" x14ac:dyDescent="0.25">
      <c r="A10848" t="s">
        <v>793</v>
      </c>
      <c r="B10848" t="s">
        <v>171</v>
      </c>
      <c r="C10848" t="s">
        <v>6704</v>
      </c>
      <c r="D10848" t="s">
        <v>10</v>
      </c>
      <c r="E10848">
        <v>11</v>
      </c>
      <c r="F10848" t="s">
        <v>7596</v>
      </c>
      <c r="G10848" s="1">
        <v>42481.379837963003</v>
      </c>
      <c r="H10848" t="str">
        <f t="shared" si="169"/>
        <v>and will be able to analyze and discuss patterns of student achievement from a variety of perpsectives.</v>
      </c>
    </row>
    <row r="10849" spans="1:8" x14ac:dyDescent="0.25">
      <c r="A10849" t="s">
        <v>793</v>
      </c>
      <c r="B10849" t="s">
        <v>171</v>
      </c>
      <c r="C10849" t="s">
        <v>6704</v>
      </c>
      <c r="D10849" t="s">
        <v>10</v>
      </c>
      <c r="E10849">
        <v>12</v>
      </c>
      <c r="F10849" t="s">
        <v>7597</v>
      </c>
      <c r="G10849" s="1">
        <v>42481.379837963003</v>
      </c>
      <c r="H10849" t="str">
        <f t="shared" si="169"/>
        <v>student achievement from a variety of perpsectives.</v>
      </c>
    </row>
    <row r="10850" spans="1:8" x14ac:dyDescent="0.25">
      <c r="A10850" t="s">
        <v>793</v>
      </c>
      <c r="B10850" t="s">
        <v>647</v>
      </c>
      <c r="C10850" t="s">
        <v>5190</v>
      </c>
      <c r="D10850" t="s">
        <v>10</v>
      </c>
      <c r="E10850">
        <v>1</v>
      </c>
      <c r="F10850" t="s">
        <v>6039</v>
      </c>
      <c r="G10850" s="1">
        <v>41123.627488425896</v>
      </c>
      <c r="H10850" t="str">
        <f t="shared" si="169"/>
        <v>Critical analysis of the social construction of gender and its intersections with other relations of power, such as race, class, and sexuality. Examining issues of gender and</v>
      </c>
    </row>
    <row r="10851" spans="1:8" x14ac:dyDescent="0.25">
      <c r="A10851" t="s">
        <v>793</v>
      </c>
      <c r="B10851" t="s">
        <v>647</v>
      </c>
      <c r="C10851" t="s">
        <v>5190</v>
      </c>
      <c r="D10851" t="s">
        <v>10</v>
      </c>
      <c r="E10851">
        <v>2</v>
      </c>
      <c r="F10851" t="s">
        <v>6040</v>
      </c>
      <c r="G10851" s="1">
        <v>41123.627488425896</v>
      </c>
      <c r="H10851" t="str">
        <f t="shared" si="169"/>
        <v>its intersections with other relations of power, such as race, class, and sexuality. Examining issues of gender and</v>
      </c>
    </row>
    <row r="10852" spans="1:8" x14ac:dyDescent="0.25">
      <c r="A10852" t="s">
        <v>793</v>
      </c>
      <c r="B10852" t="s">
        <v>647</v>
      </c>
      <c r="C10852" t="s">
        <v>5190</v>
      </c>
      <c r="D10852" t="s">
        <v>10</v>
      </c>
      <c r="E10852">
        <v>3</v>
      </c>
      <c r="F10852" t="s">
        <v>6041</v>
      </c>
      <c r="G10852" s="1">
        <v>41123.627488425896</v>
      </c>
      <c r="H10852" t="str">
        <f t="shared" si="169"/>
        <v>race, class, and sexuality. Examining issues of gender and</v>
      </c>
    </row>
    <row r="10853" spans="1:8" x14ac:dyDescent="0.25">
      <c r="A10853" t="s">
        <v>793</v>
      </c>
      <c r="B10853" t="s">
        <v>180</v>
      </c>
      <c r="C10853" t="s">
        <v>6704</v>
      </c>
      <c r="D10853" t="s">
        <v>10</v>
      </c>
      <c r="E10853">
        <v>1</v>
      </c>
      <c r="F10853" t="s">
        <v>6511</v>
      </c>
      <c r="G10853" s="1">
        <v>42481.3838888889</v>
      </c>
      <c r="H10853" t="str">
        <f t="shared" si="169"/>
        <v>Using the aging process in the United States as a beginning point, this  course transcends national borders to explore aging in a variety of nations, delineated primarily by their economic level of development. Aging populations in these countries are examined on a multiplicity of levels that include demographic changes, health characteristics, family relationships as well as the economic and political implications of this process on the larger society.</v>
      </c>
    </row>
    <row r="10854" spans="1:8" x14ac:dyDescent="0.25">
      <c r="A10854" t="s">
        <v>793</v>
      </c>
      <c r="B10854" t="s">
        <v>180</v>
      </c>
      <c r="C10854" t="s">
        <v>6704</v>
      </c>
      <c r="D10854" t="s">
        <v>10</v>
      </c>
      <c r="E10854">
        <v>2</v>
      </c>
      <c r="F10854" t="s">
        <v>6512</v>
      </c>
      <c r="G10854" s="1">
        <v>42481.3838888889</v>
      </c>
      <c r="H10854" t="str">
        <f t="shared" si="169"/>
        <v>beginning point, this  course transcends national borders to explore aging in a variety of nations, delineated primarily by their economic level of development. Aging populations in these countries are examined on a multiplicity of levels that include demographic changes, health characteristics, family relationships as well as the economic and political implications of this process on the larger society.</v>
      </c>
    </row>
    <row r="10855" spans="1:8" x14ac:dyDescent="0.25">
      <c r="A10855" t="s">
        <v>793</v>
      </c>
      <c r="B10855" t="s">
        <v>180</v>
      </c>
      <c r="C10855" t="s">
        <v>6704</v>
      </c>
      <c r="D10855" t="s">
        <v>10</v>
      </c>
      <c r="E10855">
        <v>3</v>
      </c>
      <c r="F10855" t="s">
        <v>6513</v>
      </c>
      <c r="G10855" s="1">
        <v>42481.3838888889</v>
      </c>
      <c r="H10855" t="str">
        <f t="shared" si="169"/>
        <v>borders to explore aging in a variety of nations, delineated primarily by their economic level of development. Aging populations in these countries are examined on a multiplicity of levels that include demographic changes, health characteristics, family relationships as well as the economic and political implications of this process on the larger society.</v>
      </c>
    </row>
    <row r="10856" spans="1:8" x14ac:dyDescent="0.25">
      <c r="A10856" t="s">
        <v>793</v>
      </c>
      <c r="B10856" t="s">
        <v>180</v>
      </c>
      <c r="C10856" t="s">
        <v>6704</v>
      </c>
      <c r="D10856" t="s">
        <v>10</v>
      </c>
      <c r="E10856">
        <v>4</v>
      </c>
      <c r="F10856" t="s">
        <v>6514</v>
      </c>
      <c r="G10856" s="1">
        <v>42481.3838888889</v>
      </c>
      <c r="H10856" t="str">
        <f t="shared" si="169"/>
        <v>delineated primarily by their economic level of development. Aging populations in these countries are examined on a multiplicity of levels that include demographic changes, health characteristics, family relationships as well as the economic and political implications of this process on the larger society.</v>
      </c>
    </row>
    <row r="10857" spans="1:8" x14ac:dyDescent="0.25">
      <c r="A10857" t="s">
        <v>793</v>
      </c>
      <c r="B10857" t="s">
        <v>180</v>
      </c>
      <c r="C10857" t="s">
        <v>6704</v>
      </c>
      <c r="D10857" t="s">
        <v>10</v>
      </c>
      <c r="E10857">
        <v>5</v>
      </c>
      <c r="F10857" t="s">
        <v>6515</v>
      </c>
      <c r="G10857" s="1">
        <v>42481.3838888889</v>
      </c>
      <c r="H10857" t="str">
        <f t="shared" si="169"/>
        <v>development. Aging populations in these countries are examined on a multiplicity of levels that include demographic changes, health characteristics, family relationships as well as the economic and political implications of this process on the larger society.</v>
      </c>
    </row>
    <row r="10858" spans="1:8" x14ac:dyDescent="0.25">
      <c r="A10858" t="s">
        <v>793</v>
      </c>
      <c r="B10858" t="s">
        <v>180</v>
      </c>
      <c r="C10858" t="s">
        <v>6704</v>
      </c>
      <c r="D10858" t="s">
        <v>10</v>
      </c>
      <c r="E10858">
        <v>6</v>
      </c>
      <c r="F10858" t="s">
        <v>6517</v>
      </c>
      <c r="G10858" s="1">
        <v>42481.3838888889</v>
      </c>
      <c r="H10858" t="str">
        <f t="shared" si="169"/>
        <v>examined on a multiplicity of levels that include demographic changes, health characteristics, family relationships as well as the economic and political implications of this process on the larger society.</v>
      </c>
    </row>
    <row r="10859" spans="1:8" x14ac:dyDescent="0.25">
      <c r="A10859" t="s">
        <v>793</v>
      </c>
      <c r="B10859" t="s">
        <v>180</v>
      </c>
      <c r="C10859" t="s">
        <v>6704</v>
      </c>
      <c r="D10859" t="s">
        <v>10</v>
      </c>
      <c r="E10859">
        <v>7</v>
      </c>
      <c r="F10859" t="s">
        <v>6518</v>
      </c>
      <c r="G10859" s="1">
        <v>42481.3838888889</v>
      </c>
      <c r="H10859" t="str">
        <f t="shared" si="169"/>
        <v>demographic changes, health characteristics, family relationships as well as the economic and political implications of this process on the larger society.</v>
      </c>
    </row>
    <row r="10860" spans="1:8" x14ac:dyDescent="0.25">
      <c r="A10860" t="s">
        <v>793</v>
      </c>
      <c r="B10860" t="s">
        <v>180</v>
      </c>
      <c r="C10860" t="s">
        <v>6704</v>
      </c>
      <c r="D10860" t="s">
        <v>10</v>
      </c>
      <c r="E10860">
        <v>8</v>
      </c>
      <c r="F10860" t="s">
        <v>6519</v>
      </c>
      <c r="G10860" s="1">
        <v>42481.3838888889</v>
      </c>
      <c r="H10860" t="str">
        <f t="shared" si="169"/>
        <v>relationships as well as the economic and political implications of this process on the larger society.</v>
      </c>
    </row>
    <row r="10861" spans="1:8" x14ac:dyDescent="0.25">
      <c r="A10861" t="s">
        <v>793</v>
      </c>
      <c r="B10861" t="s">
        <v>180</v>
      </c>
      <c r="C10861" t="s">
        <v>6704</v>
      </c>
      <c r="D10861" t="s">
        <v>10</v>
      </c>
      <c r="E10861">
        <v>9</v>
      </c>
      <c r="F10861" t="s">
        <v>6520</v>
      </c>
      <c r="G10861" s="1">
        <v>42481.3838888889</v>
      </c>
      <c r="H10861" t="str">
        <f t="shared" si="169"/>
        <v>implications of this process on the larger society.</v>
      </c>
    </row>
    <row r="10862" spans="1:8" x14ac:dyDescent="0.25">
      <c r="A10862" t="s">
        <v>793</v>
      </c>
      <c r="B10862" t="s">
        <v>185</v>
      </c>
      <c r="C10862" t="s">
        <v>4445</v>
      </c>
      <c r="D10862" t="s">
        <v>10</v>
      </c>
      <c r="E10862">
        <v>1</v>
      </c>
      <c r="F10862" t="s">
        <v>4517</v>
      </c>
      <c r="G10862" s="1">
        <v>39282</v>
      </c>
      <c r="H10862" t="str">
        <f t="shared" si="169"/>
        <v>No longer offered.</v>
      </c>
    </row>
    <row r="10863" spans="1:8" x14ac:dyDescent="0.25">
      <c r="A10863" t="s">
        <v>793</v>
      </c>
      <c r="B10863" t="s">
        <v>255</v>
      </c>
      <c r="C10863" t="s">
        <v>8153</v>
      </c>
      <c r="D10863" t="s">
        <v>10</v>
      </c>
      <c r="E10863">
        <v>1</v>
      </c>
      <c r="F10863" t="s">
        <v>911</v>
      </c>
      <c r="G10863" s="1">
        <v>42692.371770833299</v>
      </c>
      <c r="H10863" t="str">
        <f t="shared" si="169"/>
        <v>An examination of the nature of deviance, the dominant theories for explaining deviant behavior, and the implications of these theories for its control.  Several examples of deviance will be discussed, with emphasis on the social factors related to their occurence and the utility of</v>
      </c>
    </row>
    <row r="10864" spans="1:8" x14ac:dyDescent="0.25">
      <c r="A10864" t="s">
        <v>793</v>
      </c>
      <c r="B10864" t="s">
        <v>255</v>
      </c>
      <c r="C10864" t="s">
        <v>8153</v>
      </c>
      <c r="D10864" t="s">
        <v>10</v>
      </c>
      <c r="E10864">
        <v>2</v>
      </c>
      <c r="F10864" t="s">
        <v>912</v>
      </c>
      <c r="G10864" s="1">
        <v>42692.371770833299</v>
      </c>
      <c r="H10864" t="str">
        <f t="shared" si="169"/>
        <v>theories for explaining deviant behavior, and the implications of these theories for its control.  Several examples of deviance will be discussed, with emphasis on the social factors related to their occurence and the utility of</v>
      </c>
    </row>
    <row r="10865" spans="1:8" x14ac:dyDescent="0.25">
      <c r="A10865" t="s">
        <v>793</v>
      </c>
      <c r="B10865" t="s">
        <v>255</v>
      </c>
      <c r="C10865" t="s">
        <v>8153</v>
      </c>
      <c r="D10865" t="s">
        <v>10</v>
      </c>
      <c r="E10865">
        <v>3</v>
      </c>
      <c r="F10865" t="s">
        <v>913</v>
      </c>
      <c r="G10865" s="1">
        <v>42692.371770833299</v>
      </c>
      <c r="H10865" t="str">
        <f t="shared" si="169"/>
        <v>implications of these theories for its control.  Several examples of deviance will be discussed, with emphasis on the social factors related to their occurence and the utility of</v>
      </c>
    </row>
    <row r="10866" spans="1:8" x14ac:dyDescent="0.25">
      <c r="A10866" t="s">
        <v>793</v>
      </c>
      <c r="B10866" t="s">
        <v>255</v>
      </c>
      <c r="C10866" t="s">
        <v>8153</v>
      </c>
      <c r="D10866" t="s">
        <v>10</v>
      </c>
      <c r="E10866">
        <v>4</v>
      </c>
      <c r="F10866" t="s">
        <v>914</v>
      </c>
      <c r="G10866" s="1">
        <v>42692.371770833299</v>
      </c>
      <c r="H10866" t="str">
        <f t="shared" si="169"/>
        <v>examples of deviance will be discussed, with emphasis on the social factors related to their occurence and the utility of</v>
      </c>
    </row>
    <row r="10867" spans="1:8" x14ac:dyDescent="0.25">
      <c r="A10867" t="s">
        <v>793</v>
      </c>
      <c r="B10867" t="s">
        <v>255</v>
      </c>
      <c r="C10867" t="s">
        <v>8153</v>
      </c>
      <c r="D10867" t="s">
        <v>10</v>
      </c>
      <c r="E10867">
        <v>5</v>
      </c>
      <c r="F10867" t="s">
        <v>915</v>
      </c>
      <c r="G10867" s="1">
        <v>42692.371770833299</v>
      </c>
      <c r="H10867" t="str">
        <f t="shared" si="169"/>
        <v>social factors related to their occurence and the utility of</v>
      </c>
    </row>
    <row r="10868" spans="1:8" x14ac:dyDescent="0.25">
      <c r="A10868" t="s">
        <v>793</v>
      </c>
      <c r="B10868" t="s">
        <v>925</v>
      </c>
      <c r="C10868" t="s">
        <v>9</v>
      </c>
      <c r="D10868" t="s">
        <v>10</v>
      </c>
      <c r="E10868">
        <v>1</v>
      </c>
      <c r="F10868" t="s">
        <v>926</v>
      </c>
      <c r="G10868" s="1">
        <v>37222</v>
      </c>
      <c r="H10868" t="str">
        <f t="shared" si="169"/>
        <v>This course is a systematic study of the nature and causes human social behavior and will focus on the theories and methods that have been developed primarily by sociologists to help understand everyday social life.  It examines such topics as socialization, development of the self, gender roles, social interaction and interpersonal relationships, conformity and deviance, self-presentation and impression formation, leadership, and inter-personal processes such as cooperation, conformity and confict. (ATTR: ARTS)</v>
      </c>
    </row>
    <row r="10869" spans="1:8" x14ac:dyDescent="0.25">
      <c r="A10869" t="s">
        <v>793</v>
      </c>
      <c r="B10869" t="s">
        <v>925</v>
      </c>
      <c r="C10869" t="s">
        <v>9</v>
      </c>
      <c r="D10869" t="s">
        <v>10</v>
      </c>
      <c r="E10869">
        <v>2</v>
      </c>
      <c r="F10869" t="s">
        <v>927</v>
      </c>
      <c r="G10869" s="1">
        <v>37222</v>
      </c>
      <c r="H10869" t="str">
        <f t="shared" si="169"/>
        <v>human social behavior and will focus on the theories and methods that have been developed primarily by sociologists to help understand everyday social life.  It examines such topics as socialization, development of the self, gender roles, social interaction and interpersonal relationships, conformity and deviance, self-presentation and impression formation, leadership, and inter-personal processes such as cooperation, conformity and confict. (ATTR: ARTS)</v>
      </c>
    </row>
    <row r="10870" spans="1:8" x14ac:dyDescent="0.25">
      <c r="A10870" t="s">
        <v>793</v>
      </c>
      <c r="B10870" t="s">
        <v>925</v>
      </c>
      <c r="C10870" t="s">
        <v>9</v>
      </c>
      <c r="D10870" t="s">
        <v>10</v>
      </c>
      <c r="E10870">
        <v>3</v>
      </c>
      <c r="F10870" t="s">
        <v>928</v>
      </c>
      <c r="G10870" s="1">
        <v>37222</v>
      </c>
      <c r="H10870" t="str">
        <f t="shared" si="169"/>
        <v>methods that have been developed primarily by sociologists to help understand everyday social life.  It examines such topics as socialization, development of the self, gender roles, social interaction and interpersonal relationships, conformity and deviance, self-presentation and impression formation, leadership, and inter-personal processes such as cooperation, conformity and confict. (ATTR: ARTS)</v>
      </c>
    </row>
    <row r="10871" spans="1:8" x14ac:dyDescent="0.25">
      <c r="A10871" t="s">
        <v>793</v>
      </c>
      <c r="B10871" t="s">
        <v>925</v>
      </c>
      <c r="C10871" t="s">
        <v>9</v>
      </c>
      <c r="D10871" t="s">
        <v>10</v>
      </c>
      <c r="E10871">
        <v>4</v>
      </c>
      <c r="F10871" t="s">
        <v>929</v>
      </c>
      <c r="G10871" s="1">
        <v>37222</v>
      </c>
      <c r="H10871" t="str">
        <f t="shared" si="169"/>
        <v>to help understand everyday social life.  It examines such topics as socialization, development of the self, gender roles, social interaction and interpersonal relationships, conformity and deviance, self-presentation and impression formation, leadership, and inter-personal processes such as cooperation, conformity and confict. (ATTR: ARTS)</v>
      </c>
    </row>
    <row r="10872" spans="1:8" x14ac:dyDescent="0.25">
      <c r="A10872" t="s">
        <v>793</v>
      </c>
      <c r="B10872" t="s">
        <v>925</v>
      </c>
      <c r="C10872" t="s">
        <v>9</v>
      </c>
      <c r="D10872" t="s">
        <v>10</v>
      </c>
      <c r="E10872">
        <v>5</v>
      </c>
      <c r="F10872" t="s">
        <v>930</v>
      </c>
      <c r="G10872" s="1">
        <v>37222</v>
      </c>
      <c r="H10872" t="str">
        <f t="shared" si="169"/>
        <v>topics as socialization, development of the self, gender roles, social interaction and interpersonal relationships, conformity and deviance, self-presentation and impression formation, leadership, and inter-personal processes such as cooperation, conformity and confict. (ATTR: ARTS)</v>
      </c>
    </row>
    <row r="10873" spans="1:8" x14ac:dyDescent="0.25">
      <c r="A10873" t="s">
        <v>793</v>
      </c>
      <c r="B10873" t="s">
        <v>925</v>
      </c>
      <c r="C10873" t="s">
        <v>9</v>
      </c>
      <c r="D10873" t="s">
        <v>10</v>
      </c>
      <c r="E10873">
        <v>6</v>
      </c>
      <c r="F10873" t="s">
        <v>931</v>
      </c>
      <c r="G10873" s="1">
        <v>37222</v>
      </c>
      <c r="H10873" t="str">
        <f t="shared" si="169"/>
        <v>roles, social interaction and interpersonal relationships, conformity and deviance, self-presentation and impression formation, leadership, and inter-personal processes such as cooperation, conformity and confict. (ATTR: ARTS)</v>
      </c>
    </row>
    <row r="10874" spans="1:8" x14ac:dyDescent="0.25">
      <c r="A10874" t="s">
        <v>793</v>
      </c>
      <c r="B10874" t="s">
        <v>925</v>
      </c>
      <c r="C10874" t="s">
        <v>9</v>
      </c>
      <c r="D10874" t="s">
        <v>10</v>
      </c>
      <c r="E10874">
        <v>7</v>
      </c>
      <c r="F10874" t="s">
        <v>932</v>
      </c>
      <c r="G10874" s="1">
        <v>37222</v>
      </c>
      <c r="H10874" t="str">
        <f t="shared" si="169"/>
        <v>conformity and deviance, self-presentation and impression formation, leadership, and inter-personal processes such as cooperation, conformity and confict. (ATTR: ARTS)</v>
      </c>
    </row>
    <row r="10875" spans="1:8" x14ac:dyDescent="0.25">
      <c r="A10875" t="s">
        <v>793</v>
      </c>
      <c r="B10875" t="s">
        <v>925</v>
      </c>
      <c r="C10875" t="s">
        <v>9</v>
      </c>
      <c r="D10875" t="s">
        <v>10</v>
      </c>
      <c r="E10875">
        <v>8</v>
      </c>
      <c r="F10875" t="s">
        <v>933</v>
      </c>
      <c r="G10875" s="1">
        <v>37222</v>
      </c>
      <c r="H10875" t="str">
        <f t="shared" si="169"/>
        <v>formation, leadership, and inter-personal processes such as cooperation, conformity and confict. (ATTR: ARTS)</v>
      </c>
    </row>
    <row r="10876" spans="1:8" x14ac:dyDescent="0.25">
      <c r="A10876" t="s">
        <v>793</v>
      </c>
      <c r="B10876" t="s">
        <v>925</v>
      </c>
      <c r="C10876" t="s">
        <v>9</v>
      </c>
      <c r="D10876" t="s">
        <v>10</v>
      </c>
      <c r="E10876">
        <v>9</v>
      </c>
      <c r="F10876" t="s">
        <v>934</v>
      </c>
      <c r="G10876" s="1">
        <v>37222</v>
      </c>
      <c r="H10876" t="str">
        <f t="shared" si="169"/>
        <v>cooperation, conformity and confict. (ATTR: ARTS)</v>
      </c>
    </row>
    <row r="10877" spans="1:8" x14ac:dyDescent="0.25">
      <c r="A10877" t="s">
        <v>793</v>
      </c>
      <c r="B10877" t="s">
        <v>773</v>
      </c>
      <c r="C10877" t="s">
        <v>9</v>
      </c>
      <c r="D10877" t="s">
        <v>10</v>
      </c>
      <c r="E10877">
        <v>1</v>
      </c>
      <c r="F10877" t="s">
        <v>935</v>
      </c>
      <c r="G10877" s="1">
        <v>37222</v>
      </c>
      <c r="H10877" t="str">
        <f t="shared" si="169"/>
        <v>A study of the status of the child, from the beginning of life to the twelfth year inclusive.  The interaction of children with social institutions such as family, school, religion, economics, etc. will be investigated as well as certain problems of childhood in contemporary America, with cross-cultural comparisons. (ATTR: ARTS)</v>
      </c>
    </row>
    <row r="10878" spans="1:8" x14ac:dyDescent="0.25">
      <c r="A10878" t="s">
        <v>793</v>
      </c>
      <c r="B10878" t="s">
        <v>773</v>
      </c>
      <c r="C10878" t="s">
        <v>9</v>
      </c>
      <c r="D10878" t="s">
        <v>10</v>
      </c>
      <c r="E10878">
        <v>2</v>
      </c>
      <c r="F10878" t="s">
        <v>936</v>
      </c>
      <c r="G10878" s="1">
        <v>37222</v>
      </c>
      <c r="H10878" t="str">
        <f t="shared" si="169"/>
        <v>life to the twelfth year inclusive.  The interaction of children with social institutions such as family, school, religion, economics, etc. will be investigated as well as certain problems of childhood in contemporary America, with cross-cultural comparisons. (ATTR: ARTS)</v>
      </c>
    </row>
    <row r="10879" spans="1:8" x14ac:dyDescent="0.25">
      <c r="A10879" t="s">
        <v>793</v>
      </c>
      <c r="B10879" t="s">
        <v>773</v>
      </c>
      <c r="C10879" t="s">
        <v>9</v>
      </c>
      <c r="D10879" t="s">
        <v>10</v>
      </c>
      <c r="E10879">
        <v>3</v>
      </c>
      <c r="F10879" t="s">
        <v>937</v>
      </c>
      <c r="G10879" s="1">
        <v>37222</v>
      </c>
      <c r="H10879" t="str">
        <f t="shared" si="169"/>
        <v>children with social institutions such as family, school, religion, economics, etc. will be investigated as well as certain problems of childhood in contemporary America, with cross-cultural comparisons. (ATTR: ARTS)</v>
      </c>
    </row>
    <row r="10880" spans="1:8" x14ac:dyDescent="0.25">
      <c r="A10880" t="s">
        <v>793</v>
      </c>
      <c r="B10880" t="s">
        <v>773</v>
      </c>
      <c r="C10880" t="s">
        <v>9</v>
      </c>
      <c r="D10880" t="s">
        <v>10</v>
      </c>
      <c r="E10880">
        <v>4</v>
      </c>
      <c r="F10880" t="s">
        <v>938</v>
      </c>
      <c r="G10880" s="1">
        <v>37222</v>
      </c>
      <c r="H10880" t="str">
        <f t="shared" si="169"/>
        <v>religion, economics, etc. will be investigated as well as certain problems of childhood in contemporary America, with cross-cultural comparisons. (ATTR: ARTS)</v>
      </c>
    </row>
    <row r="10881" spans="1:8" x14ac:dyDescent="0.25">
      <c r="A10881" t="s">
        <v>793</v>
      </c>
      <c r="B10881" t="s">
        <v>773</v>
      </c>
      <c r="C10881" t="s">
        <v>9</v>
      </c>
      <c r="D10881" t="s">
        <v>10</v>
      </c>
      <c r="E10881">
        <v>5</v>
      </c>
      <c r="F10881" t="s">
        <v>939</v>
      </c>
      <c r="G10881" s="1">
        <v>37222</v>
      </c>
      <c r="H10881" t="str">
        <f t="shared" si="169"/>
        <v>certain problems of childhood in contemporary America, with cross-cultural comparisons. (ATTR: ARTS)</v>
      </c>
    </row>
    <row r="10882" spans="1:8" x14ac:dyDescent="0.25">
      <c r="A10882" t="s">
        <v>793</v>
      </c>
      <c r="B10882" t="s">
        <v>773</v>
      </c>
      <c r="C10882" t="s">
        <v>9</v>
      </c>
      <c r="D10882" t="s">
        <v>10</v>
      </c>
      <c r="E10882">
        <v>6</v>
      </c>
      <c r="F10882" t="s">
        <v>940</v>
      </c>
      <c r="G10882" s="1">
        <v>37222</v>
      </c>
      <c r="H10882" t="str">
        <f t="shared" si="169"/>
        <v>cross-cultural comparisons. (ATTR: ARTS)</v>
      </c>
    </row>
    <row r="10883" spans="1:8" x14ac:dyDescent="0.25">
      <c r="A10883" t="s">
        <v>793</v>
      </c>
      <c r="B10883" t="s">
        <v>446</v>
      </c>
      <c r="C10883" t="s">
        <v>3821</v>
      </c>
      <c r="D10883" t="s">
        <v>10</v>
      </c>
      <c r="E10883">
        <v>1</v>
      </c>
      <c r="F10883" t="s">
        <v>2983</v>
      </c>
      <c r="G10883" s="1">
        <v>38569.417083333297</v>
      </c>
      <c r="H10883" t="str">
        <f t="shared" ref="H10883:H10946" si="170">IF(E10884=1,F10883,F10883&amp;" "&amp;H10884)</f>
        <v>The study of social and cultural change: the causes, pro- cesses, theories, and consequences. The case study approach</v>
      </c>
    </row>
    <row r="10884" spans="1:8" x14ac:dyDescent="0.25">
      <c r="A10884" t="s">
        <v>793</v>
      </c>
      <c r="B10884" t="s">
        <v>446</v>
      </c>
      <c r="C10884" t="s">
        <v>3821</v>
      </c>
      <c r="D10884" t="s">
        <v>10</v>
      </c>
      <c r="E10884">
        <v>2</v>
      </c>
      <c r="F10884" t="s">
        <v>2984</v>
      </c>
      <c r="G10884" s="1">
        <v>38569.417083333297</v>
      </c>
      <c r="H10884" t="str">
        <f t="shared" si="170"/>
        <v>cesses, theories, and consequences. The case study approach</v>
      </c>
    </row>
    <row r="10885" spans="1:8" x14ac:dyDescent="0.25">
      <c r="A10885" t="s">
        <v>793</v>
      </c>
      <c r="B10885" t="s">
        <v>777</v>
      </c>
      <c r="C10885" t="s">
        <v>5045</v>
      </c>
      <c r="D10885" t="s">
        <v>10</v>
      </c>
      <c r="E10885">
        <v>1</v>
      </c>
      <c r="F10885" t="s">
        <v>5256</v>
      </c>
      <c r="G10885" s="1">
        <v>40582</v>
      </c>
      <c r="H10885" t="str">
        <f t="shared" si="170"/>
        <v>This course is about what is seen and how we see by focusing on the power of visual representation. The course examines the production, circulation, and interpretation of the visual to reveal aspects of society operating on both the individual, social group/ 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 (ATTR: ARTS)</v>
      </c>
    </row>
    <row r="10886" spans="1:8" x14ac:dyDescent="0.25">
      <c r="A10886" t="s">
        <v>793</v>
      </c>
      <c r="B10886" t="s">
        <v>777</v>
      </c>
      <c r="C10886" t="s">
        <v>5045</v>
      </c>
      <c r="D10886" t="s">
        <v>10</v>
      </c>
      <c r="E10886">
        <v>2</v>
      </c>
      <c r="F10886" t="s">
        <v>5257</v>
      </c>
      <c r="G10886" s="1">
        <v>40582</v>
      </c>
      <c r="H10886" t="str">
        <f t="shared" si="170"/>
        <v>focusing on the power of visual representation. The course examines the production, circulation, and interpretation of the visual to reveal aspects of society operating on both the individual, social group/ 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 (ATTR: ARTS)</v>
      </c>
    </row>
    <row r="10887" spans="1:8" x14ac:dyDescent="0.25">
      <c r="A10887" t="s">
        <v>793</v>
      </c>
      <c r="B10887" t="s">
        <v>777</v>
      </c>
      <c r="C10887" t="s">
        <v>5045</v>
      </c>
      <c r="D10887" t="s">
        <v>10</v>
      </c>
      <c r="E10887">
        <v>3</v>
      </c>
      <c r="F10887" t="s">
        <v>5258</v>
      </c>
      <c r="G10887" s="1">
        <v>40582</v>
      </c>
      <c r="H10887" t="str">
        <f t="shared" si="170"/>
        <v>course examines the production, circulation, and interpretation of the visual to reveal aspects of society operating on both the individual, social group/ 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 (ATTR: ARTS)</v>
      </c>
    </row>
    <row r="10888" spans="1:8" x14ac:dyDescent="0.25">
      <c r="A10888" t="s">
        <v>793</v>
      </c>
      <c r="B10888" t="s">
        <v>777</v>
      </c>
      <c r="C10888" t="s">
        <v>5045</v>
      </c>
      <c r="D10888" t="s">
        <v>10</v>
      </c>
      <c r="E10888">
        <v>4</v>
      </c>
      <c r="F10888" t="s">
        <v>5259</v>
      </c>
      <c r="G10888" s="1">
        <v>40582</v>
      </c>
      <c r="H10888" t="str">
        <f t="shared" si="170"/>
        <v>interpretation of the visual to reveal aspects of society operating on both the individual, social group/ 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 (ATTR: ARTS)</v>
      </c>
    </row>
    <row r="10889" spans="1:8" x14ac:dyDescent="0.25">
      <c r="A10889" t="s">
        <v>793</v>
      </c>
      <c r="B10889" t="s">
        <v>777</v>
      </c>
      <c r="C10889" t="s">
        <v>5045</v>
      </c>
      <c r="D10889" t="s">
        <v>10</v>
      </c>
      <c r="E10889">
        <v>5</v>
      </c>
      <c r="F10889" t="s">
        <v>5260</v>
      </c>
      <c r="G10889" s="1">
        <v>40582</v>
      </c>
      <c r="H10889" t="str">
        <f t="shared" si="170"/>
        <v>operating on both the individual, social group/ 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 (ATTR: ARTS)</v>
      </c>
    </row>
    <row r="10890" spans="1:8" x14ac:dyDescent="0.25">
      <c r="A10890" t="s">
        <v>793</v>
      </c>
      <c r="B10890" t="s">
        <v>777</v>
      </c>
      <c r="C10890" t="s">
        <v>5045</v>
      </c>
      <c r="D10890" t="s">
        <v>10</v>
      </c>
      <c r="E10890">
        <v>6</v>
      </c>
      <c r="F10890" t="s">
        <v>5261</v>
      </c>
      <c r="G10890" s="1">
        <v>40582</v>
      </c>
      <c r="H10890" t="str">
        <f t="shared" si="170"/>
        <v>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 (ATTR: ARTS)</v>
      </c>
    </row>
    <row r="10891" spans="1:8" x14ac:dyDescent="0.25">
      <c r="A10891" t="s">
        <v>793</v>
      </c>
      <c r="B10891" t="s">
        <v>777</v>
      </c>
      <c r="C10891" t="s">
        <v>5045</v>
      </c>
      <c r="D10891" t="s">
        <v>10</v>
      </c>
      <c r="E10891">
        <v>7</v>
      </c>
      <c r="F10891" t="s">
        <v>5262</v>
      </c>
      <c r="G10891" s="1">
        <v>40582</v>
      </c>
      <c r="H10891" t="str">
        <f t="shared" si="170"/>
        <v>questions are explored through individual and group projects engaged in social documentation (photography, video, and multimedia online). The course may visit the New York State Museum, examine urban spaces, advertisement, and watch ethnographic films. (ATTR: ARTS)</v>
      </c>
    </row>
    <row r="10892" spans="1:8" x14ac:dyDescent="0.25">
      <c r="A10892" t="s">
        <v>793</v>
      </c>
      <c r="B10892" t="s">
        <v>777</v>
      </c>
      <c r="C10892" t="s">
        <v>5045</v>
      </c>
      <c r="D10892" t="s">
        <v>10</v>
      </c>
      <c r="E10892">
        <v>8</v>
      </c>
      <c r="F10892" t="s">
        <v>5263</v>
      </c>
      <c r="G10892" s="1">
        <v>40582</v>
      </c>
      <c r="H10892" t="str">
        <f t="shared" si="170"/>
        <v>projects engaged in social documentation (photography, video, and multimedia online). The course may visit the New York State Museum, examine urban spaces, advertisement, and watch ethnographic films. (ATTR: ARTS)</v>
      </c>
    </row>
    <row r="10893" spans="1:8" x14ac:dyDescent="0.25">
      <c r="A10893" t="s">
        <v>793</v>
      </c>
      <c r="B10893" t="s">
        <v>777</v>
      </c>
      <c r="C10893" t="s">
        <v>5045</v>
      </c>
      <c r="D10893" t="s">
        <v>10</v>
      </c>
      <c r="E10893">
        <v>9</v>
      </c>
      <c r="F10893" t="s">
        <v>5264</v>
      </c>
      <c r="G10893" s="1">
        <v>40582</v>
      </c>
      <c r="H10893" t="str">
        <f t="shared" si="170"/>
        <v>video, and multimedia online). The course may visit the New York State Museum, examine urban spaces, advertisement, and watch ethnographic films. (ATTR: ARTS)</v>
      </c>
    </row>
    <row r="10894" spans="1:8" x14ac:dyDescent="0.25">
      <c r="A10894" t="s">
        <v>793</v>
      </c>
      <c r="B10894" t="s">
        <v>777</v>
      </c>
      <c r="C10894" t="s">
        <v>5045</v>
      </c>
      <c r="D10894" t="s">
        <v>10</v>
      </c>
      <c r="E10894">
        <v>10</v>
      </c>
      <c r="F10894" t="s">
        <v>5265</v>
      </c>
      <c r="G10894" s="1">
        <v>40582</v>
      </c>
      <c r="H10894" t="str">
        <f t="shared" si="170"/>
        <v>New York State Museum, examine urban spaces, advertisement, and watch ethnographic films. (ATTR: ARTS)</v>
      </c>
    </row>
    <row r="10895" spans="1:8" x14ac:dyDescent="0.25">
      <c r="A10895" t="s">
        <v>793</v>
      </c>
      <c r="B10895" t="s">
        <v>777</v>
      </c>
      <c r="C10895" t="s">
        <v>5045</v>
      </c>
      <c r="D10895" t="s">
        <v>10</v>
      </c>
      <c r="E10895">
        <v>11</v>
      </c>
      <c r="F10895" t="s">
        <v>5266</v>
      </c>
      <c r="G10895" s="1">
        <v>40582</v>
      </c>
      <c r="H10895" t="str">
        <f t="shared" si="170"/>
        <v>advertisement, and watch ethnographic films. (ATTR: ARTS)</v>
      </c>
    </row>
    <row r="10896" spans="1:8" x14ac:dyDescent="0.25">
      <c r="A10896" t="s">
        <v>793</v>
      </c>
      <c r="B10896" t="s">
        <v>777</v>
      </c>
      <c r="C10896" t="s">
        <v>5045</v>
      </c>
      <c r="D10896" t="s">
        <v>10</v>
      </c>
      <c r="E10896">
        <v>12</v>
      </c>
      <c r="F10896" t="s">
        <v>81</v>
      </c>
      <c r="G10896" s="1">
        <v>40582</v>
      </c>
      <c r="H10896" t="str">
        <f t="shared" si="170"/>
        <v>(ATTR: ARTS)</v>
      </c>
    </row>
    <row r="10897" spans="1:8" x14ac:dyDescent="0.25">
      <c r="A10897" t="s">
        <v>793</v>
      </c>
      <c r="B10897" t="s">
        <v>1964</v>
      </c>
      <c r="C10897" t="s">
        <v>8302</v>
      </c>
      <c r="D10897" t="s">
        <v>10</v>
      </c>
      <c r="E10897">
        <v>1</v>
      </c>
      <c r="F10897" t="s">
        <v>7775</v>
      </c>
      <c r="G10897" s="1">
        <v>43727.426782407398</v>
      </c>
      <c r="H10897" t="str">
        <f t="shared" si="170"/>
        <v>Law as a social institution has an important explanatory power in the study of societies. This course examines the theoretical foundations of the study of law, its socio-historical basis and</v>
      </c>
    </row>
    <row r="10898" spans="1:8" x14ac:dyDescent="0.25">
      <c r="A10898" t="s">
        <v>793</v>
      </c>
      <c r="B10898" t="s">
        <v>1964</v>
      </c>
      <c r="C10898" t="s">
        <v>8302</v>
      </c>
      <c r="D10898" t="s">
        <v>10</v>
      </c>
      <c r="E10898">
        <v>2</v>
      </c>
      <c r="F10898" t="s">
        <v>7776</v>
      </c>
      <c r="G10898" s="1">
        <v>43727.426782407398</v>
      </c>
      <c r="H10898" t="str">
        <f t="shared" si="170"/>
        <v>explanatory power in the study of societies. This course examines the theoretical foundations of the study of law, its socio-historical basis and</v>
      </c>
    </row>
    <row r="10899" spans="1:8" x14ac:dyDescent="0.25">
      <c r="A10899" t="s">
        <v>793</v>
      </c>
      <c r="B10899" t="s">
        <v>1964</v>
      </c>
      <c r="C10899" t="s">
        <v>8302</v>
      </c>
      <c r="D10899" t="s">
        <v>10</v>
      </c>
      <c r="E10899">
        <v>3</v>
      </c>
      <c r="F10899" t="s">
        <v>7777</v>
      </c>
      <c r="G10899" s="1">
        <v>43727.426782407398</v>
      </c>
      <c r="H10899" t="str">
        <f t="shared" si="170"/>
        <v>This course examines the theoretical foundations of the study of law, its socio-historical basis and</v>
      </c>
    </row>
    <row r="10900" spans="1:8" x14ac:dyDescent="0.25">
      <c r="A10900" t="s">
        <v>793</v>
      </c>
      <c r="B10900" t="s">
        <v>1964</v>
      </c>
      <c r="C10900" t="s">
        <v>8302</v>
      </c>
      <c r="D10900" t="s">
        <v>10</v>
      </c>
      <c r="E10900">
        <v>4</v>
      </c>
      <c r="F10900" t="s">
        <v>7778</v>
      </c>
      <c r="G10900" s="1">
        <v>43727.426782407398</v>
      </c>
      <c r="H10900" t="str">
        <f t="shared" si="170"/>
        <v>of the study of law, its socio-historical basis and</v>
      </c>
    </row>
    <row r="10901" spans="1:8" x14ac:dyDescent="0.25">
      <c r="A10901" t="s">
        <v>793</v>
      </c>
      <c r="B10901" t="s">
        <v>20</v>
      </c>
      <c r="C10901" t="s">
        <v>5190</v>
      </c>
      <c r="D10901" t="s">
        <v>10</v>
      </c>
      <c r="E10901">
        <v>1</v>
      </c>
      <c r="F10901" t="s">
        <v>5197</v>
      </c>
      <c r="G10901" s="1">
        <v>41018</v>
      </c>
      <c r="H10901" t="str">
        <f t="shared" si="170"/>
        <v>The course will examine the theoretical and ideological debates related to power, state, civil society, nationalism, democratization, and globalization. Students will also examine social identities like class, race, gender, sexuality, and religion and their intersection with various political institutions. (ATTR: ARTS, SYUR, SGLB)</v>
      </c>
    </row>
    <row r="10902" spans="1:8" x14ac:dyDescent="0.25">
      <c r="A10902" t="s">
        <v>793</v>
      </c>
      <c r="B10902" t="s">
        <v>20</v>
      </c>
      <c r="C10902" t="s">
        <v>5190</v>
      </c>
      <c r="D10902" t="s">
        <v>10</v>
      </c>
      <c r="E10902">
        <v>2</v>
      </c>
      <c r="F10902" t="s">
        <v>5198</v>
      </c>
      <c r="G10902" s="1">
        <v>41018</v>
      </c>
      <c r="H10902" t="str">
        <f t="shared" si="170"/>
        <v>debates related to power, state, civil society, nationalism, democratization, and globalization. Students will also examine social identities like class, race, gender, sexuality, and religion and their intersection with various political institutions. (ATTR: ARTS, SYUR, SGLB)</v>
      </c>
    </row>
    <row r="10903" spans="1:8" x14ac:dyDescent="0.25">
      <c r="A10903" t="s">
        <v>793</v>
      </c>
      <c r="B10903" t="s">
        <v>20</v>
      </c>
      <c r="C10903" t="s">
        <v>5190</v>
      </c>
      <c r="D10903" t="s">
        <v>10</v>
      </c>
      <c r="E10903">
        <v>3</v>
      </c>
      <c r="F10903" t="s">
        <v>5199</v>
      </c>
      <c r="G10903" s="1">
        <v>41018</v>
      </c>
      <c r="H10903" t="str">
        <f t="shared" si="170"/>
        <v>democratization, and globalization. Students will also examine social identities like class, race, gender, sexuality, and religion and their intersection with various political institutions. (ATTR: ARTS, SYUR, SGLB)</v>
      </c>
    </row>
    <row r="10904" spans="1:8" x14ac:dyDescent="0.25">
      <c r="A10904" t="s">
        <v>793</v>
      </c>
      <c r="B10904" t="s">
        <v>20</v>
      </c>
      <c r="C10904" t="s">
        <v>5190</v>
      </c>
      <c r="D10904" t="s">
        <v>10</v>
      </c>
      <c r="E10904">
        <v>4</v>
      </c>
      <c r="F10904" t="s">
        <v>5200</v>
      </c>
      <c r="G10904" s="1">
        <v>41018</v>
      </c>
      <c r="H10904" t="str">
        <f t="shared" si="170"/>
        <v>examine social identities like class, race, gender, sexuality, and religion and their intersection with various political institutions. (ATTR: ARTS, SYUR, SGLB)</v>
      </c>
    </row>
    <row r="10905" spans="1:8" x14ac:dyDescent="0.25">
      <c r="A10905" t="s">
        <v>793</v>
      </c>
      <c r="B10905" t="s">
        <v>20</v>
      </c>
      <c r="C10905" t="s">
        <v>5190</v>
      </c>
      <c r="D10905" t="s">
        <v>10</v>
      </c>
      <c r="E10905">
        <v>5</v>
      </c>
      <c r="F10905" t="s">
        <v>5201</v>
      </c>
      <c r="G10905" s="1">
        <v>41018</v>
      </c>
      <c r="H10905" t="str">
        <f t="shared" si="170"/>
        <v>sexuality, and religion and their intersection with various political institutions. (ATTR: ARTS, SYUR, SGLB)</v>
      </c>
    </row>
    <row r="10906" spans="1:8" x14ac:dyDescent="0.25">
      <c r="A10906" t="s">
        <v>793</v>
      </c>
      <c r="B10906" t="s">
        <v>20</v>
      </c>
      <c r="C10906" t="s">
        <v>5190</v>
      </c>
      <c r="D10906" t="s">
        <v>10</v>
      </c>
      <c r="E10906">
        <v>6</v>
      </c>
      <c r="F10906" t="s">
        <v>5202</v>
      </c>
      <c r="G10906" s="1">
        <v>41018</v>
      </c>
      <c r="H10906" t="str">
        <f t="shared" si="170"/>
        <v>political institutions. (ATTR: ARTS, SYUR, SGLB)</v>
      </c>
    </row>
    <row r="10907" spans="1:8" x14ac:dyDescent="0.25">
      <c r="A10907" t="s">
        <v>793</v>
      </c>
      <c r="B10907" t="s">
        <v>5186</v>
      </c>
      <c r="C10907" t="s">
        <v>8302</v>
      </c>
      <c r="D10907" t="s">
        <v>10</v>
      </c>
      <c r="E10907">
        <v>1</v>
      </c>
      <c r="F10907" t="s">
        <v>892</v>
      </c>
      <c r="G10907" s="1">
        <v>43727.428217592598</v>
      </c>
      <c r="H10907" t="str">
        <f t="shared" si="170"/>
        <v>An introduction to the processes and techniques of social research, including instruction hypothesis formation, measurement, questionare contstruction, sampling, survey ATDV 110 either before taking SOCI 304 or simultaneously with SOCI 304. (ATTR: ARTS)</v>
      </c>
    </row>
    <row r="10908" spans="1:8" x14ac:dyDescent="0.25">
      <c r="A10908" t="s">
        <v>793</v>
      </c>
      <c r="B10908" t="s">
        <v>5186</v>
      </c>
      <c r="C10908" t="s">
        <v>8302</v>
      </c>
      <c r="D10908" t="s">
        <v>10</v>
      </c>
      <c r="E10908">
        <v>2</v>
      </c>
      <c r="F10908" t="s">
        <v>5187</v>
      </c>
      <c r="G10908" s="1">
        <v>43727.428217592598</v>
      </c>
      <c r="H10908" t="str">
        <f t="shared" si="170"/>
        <v>research, including instruction hypothesis formation, measurement, questionare contstruction, sampling, survey ATDV 110 either before taking SOCI 304 or simultaneously with SOCI 304. (ATTR: ARTS)</v>
      </c>
    </row>
    <row r="10909" spans="1:8" x14ac:dyDescent="0.25">
      <c r="A10909" t="s">
        <v>793</v>
      </c>
      <c r="B10909" t="s">
        <v>5186</v>
      </c>
      <c r="C10909" t="s">
        <v>8302</v>
      </c>
      <c r="D10909" t="s">
        <v>10</v>
      </c>
      <c r="E10909">
        <v>3</v>
      </c>
      <c r="F10909" t="s">
        <v>5188</v>
      </c>
      <c r="G10909" s="1">
        <v>43727.428217592598</v>
      </c>
      <c r="H10909" t="str">
        <f t="shared" si="170"/>
        <v>measurement, questionare contstruction, sampling, survey ATDV 110 either before taking SOCI 304 or simultaneously with SOCI 304. (ATTR: ARTS)</v>
      </c>
    </row>
    <row r="10910" spans="1:8" x14ac:dyDescent="0.25">
      <c r="A10910" t="s">
        <v>793</v>
      </c>
      <c r="B10910" t="s">
        <v>5186</v>
      </c>
      <c r="C10910" t="s">
        <v>8302</v>
      </c>
      <c r="D10910" t="s">
        <v>10</v>
      </c>
      <c r="E10910">
        <v>7</v>
      </c>
      <c r="F10910" t="s">
        <v>10420</v>
      </c>
      <c r="G10910" s="1">
        <v>43727.428217592598</v>
      </c>
      <c r="H10910" t="str">
        <f t="shared" si="170"/>
        <v>ATDV 110 either before taking SOCI 304 or simultaneously with SOCI 304. (ATTR: ARTS)</v>
      </c>
    </row>
    <row r="10911" spans="1:8" x14ac:dyDescent="0.25">
      <c r="A10911" t="s">
        <v>793</v>
      </c>
      <c r="B10911" t="s">
        <v>5186</v>
      </c>
      <c r="C10911" t="s">
        <v>8302</v>
      </c>
      <c r="D10911" t="s">
        <v>10</v>
      </c>
      <c r="E10911">
        <v>8</v>
      </c>
      <c r="F10911" t="s">
        <v>10421</v>
      </c>
      <c r="G10911" s="1">
        <v>43727.428217592598</v>
      </c>
      <c r="H10911" t="str">
        <f t="shared" si="170"/>
        <v>with SOCI 304. (ATTR: ARTS)</v>
      </c>
    </row>
    <row r="10912" spans="1:8" x14ac:dyDescent="0.25">
      <c r="A10912" t="s">
        <v>793</v>
      </c>
      <c r="B10912" t="s">
        <v>5042</v>
      </c>
      <c r="C10912" t="s">
        <v>8302</v>
      </c>
      <c r="D10912" t="s">
        <v>10</v>
      </c>
      <c r="E10912">
        <v>1</v>
      </c>
      <c r="F10912" t="s">
        <v>5518</v>
      </c>
      <c r="G10912" s="1">
        <v>43727.442962963003</v>
      </c>
      <c r="H10912" t="str">
        <f t="shared" si="170"/>
        <v>This course will examine basic techniques for collecting, interpreting, and analyzing qualitative data. Research strategies like ethnography, narrative analysis, text or discourse analysis, visual analysis, case study, grounded theory, oral/life history, focus groups etc., will be 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13" spans="1:8" x14ac:dyDescent="0.25">
      <c r="A10913" t="s">
        <v>793</v>
      </c>
      <c r="B10913" t="s">
        <v>5042</v>
      </c>
      <c r="C10913" t="s">
        <v>8302</v>
      </c>
      <c r="D10913" t="s">
        <v>10</v>
      </c>
      <c r="E10913">
        <v>2</v>
      </c>
      <c r="F10913" t="s">
        <v>5519</v>
      </c>
      <c r="G10913" s="1">
        <v>43727.442962963003</v>
      </c>
      <c r="H10913" t="str">
        <f t="shared" si="170"/>
        <v>interpreting, and analyzing qualitative data. Research strategies like ethnography, narrative analysis, text or discourse analysis, visual analysis, case study, grounded theory, oral/life history, focus groups etc., will be 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14" spans="1:8" x14ac:dyDescent="0.25">
      <c r="A10914" t="s">
        <v>793</v>
      </c>
      <c r="B10914" t="s">
        <v>5042</v>
      </c>
      <c r="C10914" t="s">
        <v>8302</v>
      </c>
      <c r="D10914" t="s">
        <v>10</v>
      </c>
      <c r="E10914">
        <v>3</v>
      </c>
      <c r="F10914" t="s">
        <v>5520</v>
      </c>
      <c r="G10914" s="1">
        <v>43727.442962963003</v>
      </c>
      <c r="H10914" t="str">
        <f t="shared" si="170"/>
        <v>strategies like ethnography, narrative analysis, text or discourse analysis, visual analysis, case study, grounded theory, oral/life history, focus groups etc., will be 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15" spans="1:8" x14ac:dyDescent="0.25">
      <c r="A10915" t="s">
        <v>793</v>
      </c>
      <c r="B10915" t="s">
        <v>5042</v>
      </c>
      <c r="C10915" t="s">
        <v>8302</v>
      </c>
      <c r="D10915" t="s">
        <v>10</v>
      </c>
      <c r="E10915">
        <v>4</v>
      </c>
      <c r="F10915" t="s">
        <v>5521</v>
      </c>
      <c r="G10915" s="1">
        <v>43727.442962963003</v>
      </c>
      <c r="H10915" t="str">
        <f t="shared" si="170"/>
        <v>discourse analysis, visual analysis, case study, grounded theory, oral/life history, focus groups etc., will be 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16" spans="1:8" x14ac:dyDescent="0.25">
      <c r="A10916" t="s">
        <v>793</v>
      </c>
      <c r="B10916" t="s">
        <v>5042</v>
      </c>
      <c r="C10916" t="s">
        <v>8302</v>
      </c>
      <c r="D10916" t="s">
        <v>10</v>
      </c>
      <c r="E10916">
        <v>5</v>
      </c>
      <c r="F10916" t="s">
        <v>5522</v>
      </c>
      <c r="G10916" s="1">
        <v>43727.442962963003</v>
      </c>
      <c r="H10916" t="str">
        <f t="shared" si="170"/>
        <v>theory, oral/life history, focus groups etc., will be 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17" spans="1:8" x14ac:dyDescent="0.25">
      <c r="A10917" t="s">
        <v>793</v>
      </c>
      <c r="B10917" t="s">
        <v>5042</v>
      </c>
      <c r="C10917" t="s">
        <v>8302</v>
      </c>
      <c r="D10917" t="s">
        <v>10</v>
      </c>
      <c r="E10917">
        <v>6</v>
      </c>
      <c r="F10917" t="s">
        <v>5523</v>
      </c>
      <c r="G10917" s="1">
        <v>43727.442962963003</v>
      </c>
      <c r="H10917" t="str">
        <f t="shared" si="170"/>
        <v>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18" spans="1:8" x14ac:dyDescent="0.25">
      <c r="A10918" t="s">
        <v>793</v>
      </c>
      <c r="B10918" t="s">
        <v>5042</v>
      </c>
      <c r="C10918" t="s">
        <v>8302</v>
      </c>
      <c r="D10918" t="s">
        <v>10</v>
      </c>
      <c r="E10918">
        <v>7</v>
      </c>
      <c r="F10918" t="s">
        <v>5524</v>
      </c>
      <c r="G10918" s="1">
        <v>43727.442962963003</v>
      </c>
      <c r="H10918" t="str">
        <f t="shared" si="170"/>
        <v>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19" spans="1:8" x14ac:dyDescent="0.25">
      <c r="A10919" t="s">
        <v>793</v>
      </c>
      <c r="B10919" t="s">
        <v>5042</v>
      </c>
      <c r="C10919" t="s">
        <v>8302</v>
      </c>
      <c r="D10919" t="s">
        <v>10</v>
      </c>
      <c r="E10919">
        <v>8</v>
      </c>
      <c r="F10919" t="s">
        <v>5525</v>
      </c>
      <c r="G10919" s="1">
        <v>43727.442962963003</v>
      </c>
      <c r="H10919" t="str">
        <f t="shared" si="170"/>
        <v>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20" spans="1:8" x14ac:dyDescent="0.25">
      <c r="A10920" t="s">
        <v>793</v>
      </c>
      <c r="B10920" t="s">
        <v>5042</v>
      </c>
      <c r="C10920" t="s">
        <v>8302</v>
      </c>
      <c r="D10920" t="s">
        <v>10</v>
      </c>
      <c r="E10920">
        <v>9</v>
      </c>
      <c r="F10920" t="s">
        <v>10514</v>
      </c>
      <c r="G10920" s="1">
        <v>43727.442962963003</v>
      </c>
      <c r="H10920" t="str">
        <f t="shared" si="170"/>
        <v>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21" spans="1:8" x14ac:dyDescent="0.25">
      <c r="A10921" t="s">
        <v>793</v>
      </c>
      <c r="B10921" t="s">
        <v>5042</v>
      </c>
      <c r="C10921" t="s">
        <v>8302</v>
      </c>
      <c r="D10921" t="s">
        <v>10</v>
      </c>
      <c r="E10921">
        <v>10</v>
      </c>
      <c r="F10921" t="s">
        <v>10515</v>
      </c>
      <c r="G10921" s="1">
        <v>43727.442962963003</v>
      </c>
      <c r="H10921" t="str">
        <f t="shared" si="170"/>
        <v>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0922" spans="1:8" x14ac:dyDescent="0.25">
      <c r="A10922" t="s">
        <v>793</v>
      </c>
      <c r="B10922" t="s">
        <v>5042</v>
      </c>
      <c r="C10922" t="s">
        <v>8302</v>
      </c>
      <c r="D10922" t="s">
        <v>10</v>
      </c>
      <c r="E10922">
        <v>11</v>
      </c>
      <c r="F10922" t="s">
        <v>10516</v>
      </c>
      <c r="G10922" s="1">
        <v>43727.442962963003</v>
      </c>
      <c r="H10922" t="str">
        <f t="shared" si="170"/>
        <v>SOCI-306 or simultaneously with SOCI-306. (ATTR: ARTS) This course traces the historical development of major schools of thought in criminology, crime policies, and global contemporary debates in the field of criminology. (ATTR: ARTS, SGLB)</v>
      </c>
    </row>
    <row r="10923" spans="1:8" x14ac:dyDescent="0.25">
      <c r="A10923" t="s">
        <v>793</v>
      </c>
      <c r="B10923" t="s">
        <v>225</v>
      </c>
      <c r="C10923" t="s">
        <v>8239</v>
      </c>
      <c r="D10923" t="s">
        <v>10</v>
      </c>
      <c r="E10923">
        <v>6</v>
      </c>
      <c r="F10923" t="s">
        <v>6516</v>
      </c>
      <c r="G10923" s="1">
        <v>43915</v>
      </c>
      <c r="H10923" t="str">
        <f t="shared" si="170"/>
        <v>This course traces the historical development of major schools of thought in criminology, crime policies, and global contemporary debates in the field of criminology. (ATTR: ARTS, SGLB)</v>
      </c>
    </row>
    <row r="10924" spans="1:8" x14ac:dyDescent="0.25">
      <c r="A10924" t="s">
        <v>793</v>
      </c>
      <c r="B10924" t="s">
        <v>225</v>
      </c>
      <c r="C10924" t="s">
        <v>8239</v>
      </c>
      <c r="D10924" t="s">
        <v>10</v>
      </c>
      <c r="E10924">
        <v>7</v>
      </c>
      <c r="F10924" t="s">
        <v>8417</v>
      </c>
      <c r="G10924" s="1">
        <v>43915</v>
      </c>
      <c r="H10924" t="str">
        <f t="shared" si="170"/>
        <v>schools of thought in criminology, crime policies, and global contemporary debates in the field of criminology. (ATTR: ARTS, SGLB)</v>
      </c>
    </row>
    <row r="10925" spans="1:8" x14ac:dyDescent="0.25">
      <c r="A10925" t="s">
        <v>793</v>
      </c>
      <c r="B10925" t="s">
        <v>225</v>
      </c>
      <c r="C10925" t="s">
        <v>8239</v>
      </c>
      <c r="D10925" t="s">
        <v>10</v>
      </c>
      <c r="E10925">
        <v>8</v>
      </c>
      <c r="F10925" t="s">
        <v>8418</v>
      </c>
      <c r="G10925" s="1">
        <v>43915</v>
      </c>
      <c r="H10925" t="str">
        <f t="shared" si="170"/>
        <v>global contemporary debates in the field of criminology. (ATTR: ARTS, SGLB)</v>
      </c>
    </row>
    <row r="10926" spans="1:8" x14ac:dyDescent="0.25">
      <c r="A10926" t="s">
        <v>793</v>
      </c>
      <c r="B10926" t="s">
        <v>225</v>
      </c>
      <c r="C10926" t="s">
        <v>8239</v>
      </c>
      <c r="D10926" t="s">
        <v>10</v>
      </c>
      <c r="E10926">
        <v>9</v>
      </c>
      <c r="F10926" t="s">
        <v>8419</v>
      </c>
      <c r="G10926" s="1">
        <v>43915</v>
      </c>
      <c r="H10926" t="str">
        <f t="shared" si="170"/>
        <v>(ATTR: ARTS, SGLB)</v>
      </c>
    </row>
    <row r="10927" spans="1:8" x14ac:dyDescent="0.25">
      <c r="A10927" t="s">
        <v>793</v>
      </c>
      <c r="B10927" t="s">
        <v>990</v>
      </c>
      <c r="C10927" t="s">
        <v>8302</v>
      </c>
      <c r="D10927" t="s">
        <v>10</v>
      </c>
      <c r="E10927">
        <v>1</v>
      </c>
      <c r="F10927" t="s">
        <v>8712</v>
      </c>
      <c r="G10927" s="1">
        <v>43712.443298611099</v>
      </c>
      <c r="H10927" t="str">
        <f t="shared" si="170"/>
        <v>This course introduces students to the fundamentals of epidemiology.  This includes basic principles and methods used in epidemiology such as research design, outcome measures and cause and effect.  In addition, this course examines social interactions and how they affect health. More specifically, why these interactions result in differential health outcomes within a given population. Furthermore, this course addresses those economic and social forces that create these differential health</v>
      </c>
    </row>
    <row r="10928" spans="1:8" x14ac:dyDescent="0.25">
      <c r="A10928" t="s">
        <v>793</v>
      </c>
      <c r="B10928" t="s">
        <v>990</v>
      </c>
      <c r="C10928" t="s">
        <v>8302</v>
      </c>
      <c r="D10928" t="s">
        <v>10</v>
      </c>
      <c r="E10928">
        <v>2</v>
      </c>
      <c r="F10928" t="s">
        <v>8707</v>
      </c>
      <c r="G10928" s="1">
        <v>43712.443298611099</v>
      </c>
      <c r="H10928" t="str">
        <f t="shared" si="170"/>
        <v>epidemiology.  This includes basic principles and methods used in epidemiology such as research design, outcome measures and cause and effect.  In addition, this course examines social interactions and how they affect health. More specifically, why these interactions result in differential health outcomes within a given population. Furthermore, this course addresses those economic and social forces that create these differential health</v>
      </c>
    </row>
    <row r="10929" spans="1:8" x14ac:dyDescent="0.25">
      <c r="A10929" t="s">
        <v>793</v>
      </c>
      <c r="B10929" t="s">
        <v>990</v>
      </c>
      <c r="C10929" t="s">
        <v>8302</v>
      </c>
      <c r="D10929" t="s">
        <v>10</v>
      </c>
      <c r="E10929">
        <v>3</v>
      </c>
      <c r="F10929" t="s">
        <v>8708</v>
      </c>
      <c r="G10929" s="1">
        <v>43712.443298611099</v>
      </c>
      <c r="H10929" t="str">
        <f t="shared" si="170"/>
        <v>used in epidemiology such as research design, outcome measures and cause and effect.  In addition, this course examines social interactions and how they affect health. More specifically, why these interactions result in differential health outcomes within a given population. Furthermore, this course addresses those economic and social forces that create these differential health</v>
      </c>
    </row>
    <row r="10930" spans="1:8" x14ac:dyDescent="0.25">
      <c r="A10930" t="s">
        <v>793</v>
      </c>
      <c r="B10930" t="s">
        <v>990</v>
      </c>
      <c r="C10930" t="s">
        <v>8302</v>
      </c>
      <c r="D10930" t="s">
        <v>10</v>
      </c>
      <c r="E10930">
        <v>4</v>
      </c>
      <c r="F10930" t="s">
        <v>8709</v>
      </c>
      <c r="G10930" s="1">
        <v>43712.443298611099</v>
      </c>
      <c r="H10930" t="str">
        <f t="shared" si="170"/>
        <v>measures and cause and effect.  In addition, this course examines social interactions and how they affect health. More specifically, why these interactions result in differential health outcomes within a given population. Furthermore, this course addresses those economic and social forces that create these differential health</v>
      </c>
    </row>
    <row r="10931" spans="1:8" x14ac:dyDescent="0.25">
      <c r="A10931" t="s">
        <v>793</v>
      </c>
      <c r="B10931" t="s">
        <v>990</v>
      </c>
      <c r="C10931" t="s">
        <v>8302</v>
      </c>
      <c r="D10931" t="s">
        <v>10</v>
      </c>
      <c r="E10931">
        <v>5</v>
      </c>
      <c r="F10931" t="s">
        <v>8710</v>
      </c>
      <c r="G10931" s="1">
        <v>43712.443298611099</v>
      </c>
      <c r="H10931" t="str">
        <f t="shared" si="170"/>
        <v>examines social interactions and how they affect health. More specifically, why these interactions result in differential health outcomes within a given population. Furthermore, this course addresses those economic and social forces that create these differential health</v>
      </c>
    </row>
    <row r="10932" spans="1:8" x14ac:dyDescent="0.25">
      <c r="A10932" t="s">
        <v>793</v>
      </c>
      <c r="B10932" t="s">
        <v>990</v>
      </c>
      <c r="C10932" t="s">
        <v>8302</v>
      </c>
      <c r="D10932" t="s">
        <v>10</v>
      </c>
      <c r="E10932">
        <v>6</v>
      </c>
      <c r="F10932" t="s">
        <v>8711</v>
      </c>
      <c r="G10932" s="1">
        <v>43712.443298611099</v>
      </c>
      <c r="H10932" t="str">
        <f t="shared" si="170"/>
        <v>More specifically, why these interactions result in differential health outcomes within a given population. Furthermore, this course addresses those economic and social forces that create these differential health</v>
      </c>
    </row>
    <row r="10933" spans="1:8" x14ac:dyDescent="0.25">
      <c r="A10933" t="s">
        <v>793</v>
      </c>
      <c r="B10933" t="s">
        <v>990</v>
      </c>
      <c r="C10933" t="s">
        <v>8302</v>
      </c>
      <c r="D10933" t="s">
        <v>10</v>
      </c>
      <c r="E10933">
        <v>7</v>
      </c>
      <c r="F10933" t="s">
        <v>8713</v>
      </c>
      <c r="G10933" s="1">
        <v>43712.443298611099</v>
      </c>
      <c r="H10933" t="str">
        <f t="shared" si="170"/>
        <v>differential health outcomes within a given population. Furthermore, this course addresses those economic and social forces that create these differential health</v>
      </c>
    </row>
    <row r="10934" spans="1:8" x14ac:dyDescent="0.25">
      <c r="A10934" t="s">
        <v>793</v>
      </c>
      <c r="B10934" t="s">
        <v>990</v>
      </c>
      <c r="C10934" t="s">
        <v>8302</v>
      </c>
      <c r="D10934" t="s">
        <v>10</v>
      </c>
      <c r="E10934">
        <v>8</v>
      </c>
      <c r="F10934" t="s">
        <v>8714</v>
      </c>
      <c r="G10934" s="1">
        <v>43712.443298611099</v>
      </c>
      <c r="H10934" t="str">
        <f t="shared" si="170"/>
        <v>Furthermore, this course addresses those economic and social forces that create these differential health</v>
      </c>
    </row>
    <row r="10935" spans="1:8" x14ac:dyDescent="0.25">
      <c r="A10935" t="s">
        <v>793</v>
      </c>
      <c r="B10935" t="s">
        <v>990</v>
      </c>
      <c r="C10935" t="s">
        <v>8302</v>
      </c>
      <c r="D10935" t="s">
        <v>10</v>
      </c>
      <c r="E10935">
        <v>9</v>
      </c>
      <c r="F10935" t="s">
        <v>8715</v>
      </c>
      <c r="G10935" s="1">
        <v>43712.443298611099</v>
      </c>
      <c r="H10935" t="str">
        <f t="shared" si="170"/>
        <v>social forces that create these differential health</v>
      </c>
    </row>
    <row r="10936" spans="1:8" x14ac:dyDescent="0.25">
      <c r="A10936" t="s">
        <v>793</v>
      </c>
      <c r="B10936" t="s">
        <v>788</v>
      </c>
      <c r="C10936" t="s">
        <v>6704</v>
      </c>
      <c r="D10936" t="s">
        <v>10</v>
      </c>
      <c r="E10936">
        <v>1</v>
      </c>
      <c r="F10936" t="s">
        <v>6497</v>
      </c>
      <c r="G10936" s="1">
        <v>42481.396018518499</v>
      </c>
      <c r="H10936" t="str">
        <f t="shared" si="170"/>
        <v>Examination of the sociological character of cities, approaches to studying cities and urbanization, and social problems unique to cities. Analysis of urban growth/ decline, global social/political/economic forces on cities, and the variety of urban social environments. Examination of social organization, culture, power, planning and governance</v>
      </c>
    </row>
    <row r="10937" spans="1:8" x14ac:dyDescent="0.25">
      <c r="A10937" t="s">
        <v>793</v>
      </c>
      <c r="B10937" t="s">
        <v>788</v>
      </c>
      <c r="C10937" t="s">
        <v>6704</v>
      </c>
      <c r="D10937" t="s">
        <v>10</v>
      </c>
      <c r="E10937">
        <v>2</v>
      </c>
      <c r="F10937" t="s">
        <v>6498</v>
      </c>
      <c r="G10937" s="1">
        <v>42481.396018518499</v>
      </c>
      <c r="H10937" t="str">
        <f t="shared" si="170"/>
        <v>approaches to studying cities and urbanization, and social problems unique to cities. Analysis of urban growth/ decline, global social/political/economic forces on cities, and the variety of urban social environments. Examination of social organization, culture, power, planning and governance</v>
      </c>
    </row>
    <row r="10938" spans="1:8" x14ac:dyDescent="0.25">
      <c r="A10938" t="s">
        <v>793</v>
      </c>
      <c r="B10938" t="s">
        <v>788</v>
      </c>
      <c r="C10938" t="s">
        <v>6704</v>
      </c>
      <c r="D10938" t="s">
        <v>10</v>
      </c>
      <c r="E10938">
        <v>3</v>
      </c>
      <c r="F10938" t="s">
        <v>6502</v>
      </c>
      <c r="G10938" s="1">
        <v>42481.396018518499</v>
      </c>
      <c r="H10938" t="str">
        <f t="shared" si="170"/>
        <v>social problems unique to cities. Analysis of urban growth/ decline, global social/political/economic forces on cities, and the variety of urban social environments. Examination of social organization, culture, power, planning and governance</v>
      </c>
    </row>
    <row r="10939" spans="1:8" x14ac:dyDescent="0.25">
      <c r="A10939" t="s">
        <v>793</v>
      </c>
      <c r="B10939" t="s">
        <v>788</v>
      </c>
      <c r="C10939" t="s">
        <v>6704</v>
      </c>
      <c r="D10939" t="s">
        <v>10</v>
      </c>
      <c r="E10939">
        <v>4</v>
      </c>
      <c r="F10939" t="s">
        <v>6503</v>
      </c>
      <c r="G10939" s="1">
        <v>42481.396018518499</v>
      </c>
      <c r="H10939" t="str">
        <f t="shared" si="170"/>
        <v>decline, global social/political/economic forces on cities, and the variety of urban social environments. Examination of social organization, culture, power, planning and governance</v>
      </c>
    </row>
    <row r="10940" spans="1:8" x14ac:dyDescent="0.25">
      <c r="A10940" t="s">
        <v>793</v>
      </c>
      <c r="B10940" t="s">
        <v>788</v>
      </c>
      <c r="C10940" t="s">
        <v>6704</v>
      </c>
      <c r="D10940" t="s">
        <v>10</v>
      </c>
      <c r="E10940">
        <v>5</v>
      </c>
      <c r="F10940" t="s">
        <v>6504</v>
      </c>
      <c r="G10940" s="1">
        <v>42481.396018518499</v>
      </c>
      <c r="H10940" t="str">
        <f t="shared" si="170"/>
        <v>and the variety of urban social environments. Examination of social organization, culture, power, planning and governance</v>
      </c>
    </row>
    <row r="10941" spans="1:8" x14ac:dyDescent="0.25">
      <c r="A10941" t="s">
        <v>793</v>
      </c>
      <c r="B10941" t="s">
        <v>788</v>
      </c>
      <c r="C10941" t="s">
        <v>6704</v>
      </c>
      <c r="D10941" t="s">
        <v>10</v>
      </c>
      <c r="E10941">
        <v>6</v>
      </c>
      <c r="F10941" t="s">
        <v>6510</v>
      </c>
      <c r="G10941" s="1">
        <v>42481.396018518499</v>
      </c>
      <c r="H10941" t="str">
        <f t="shared" si="170"/>
        <v>social organization, culture, power, planning and governance</v>
      </c>
    </row>
    <row r="10942" spans="1:8" x14ac:dyDescent="0.25">
      <c r="A10942" t="s">
        <v>793</v>
      </c>
      <c r="B10942" t="s">
        <v>1277</v>
      </c>
      <c r="C10942" t="s">
        <v>6704</v>
      </c>
      <c r="D10942" t="s">
        <v>10</v>
      </c>
      <c r="E10942">
        <v>1</v>
      </c>
      <c r="F10942" t="s">
        <v>6042</v>
      </c>
      <c r="G10942" s="1">
        <v>42481.397442129601</v>
      </c>
      <c r="H10942" t="str">
        <f t="shared" si="170"/>
        <v>This course has a significant focus on the challenges faced by people and communities dealing with poverty in rural North America. It critically examines community development and community needs/challenges unique to a rural setting. This is a travel/immersion course with the travel being done in August of the sophomore year to a rural community outside Siena's immediate geographic</v>
      </c>
    </row>
    <row r="10943" spans="1:8" x14ac:dyDescent="0.25">
      <c r="A10943" t="s">
        <v>793</v>
      </c>
      <c r="B10943" t="s">
        <v>1277</v>
      </c>
      <c r="C10943" t="s">
        <v>6704</v>
      </c>
      <c r="D10943" t="s">
        <v>10</v>
      </c>
      <c r="E10943">
        <v>2</v>
      </c>
      <c r="F10943" t="s">
        <v>6043</v>
      </c>
      <c r="G10943" s="1">
        <v>42481.397442129601</v>
      </c>
      <c r="H10943" t="str">
        <f t="shared" si="170"/>
        <v>faced by people and communities dealing with poverty in rural North America. It critically examines community development and community needs/challenges unique to a rural setting. This is a travel/immersion course with the travel being done in August of the sophomore year to a rural community outside Siena's immediate geographic</v>
      </c>
    </row>
    <row r="10944" spans="1:8" x14ac:dyDescent="0.25">
      <c r="A10944" t="s">
        <v>793</v>
      </c>
      <c r="B10944" t="s">
        <v>1277</v>
      </c>
      <c r="C10944" t="s">
        <v>6704</v>
      </c>
      <c r="D10944" t="s">
        <v>10</v>
      </c>
      <c r="E10944">
        <v>3</v>
      </c>
      <c r="F10944" t="s">
        <v>6044</v>
      </c>
      <c r="G10944" s="1">
        <v>42481.397442129601</v>
      </c>
      <c r="H10944" t="str">
        <f t="shared" si="170"/>
        <v>in rural North America. It critically examines community development and community needs/challenges unique to a rural setting. This is a travel/immersion course with the travel being done in August of the sophomore year to a rural community outside Siena's immediate geographic</v>
      </c>
    </row>
    <row r="10945" spans="1:8" x14ac:dyDescent="0.25">
      <c r="A10945" t="s">
        <v>793</v>
      </c>
      <c r="B10945" t="s">
        <v>1277</v>
      </c>
      <c r="C10945" t="s">
        <v>6704</v>
      </c>
      <c r="D10945" t="s">
        <v>10</v>
      </c>
      <c r="E10945">
        <v>4</v>
      </c>
      <c r="F10945" t="s">
        <v>6045</v>
      </c>
      <c r="G10945" s="1">
        <v>42481.397442129601</v>
      </c>
      <c r="H10945" t="str">
        <f t="shared" si="170"/>
        <v>development and community needs/challenges unique to a rural setting. This is a travel/immersion course with the travel being done in August of the sophomore year to a rural community outside Siena's immediate geographic</v>
      </c>
    </row>
    <row r="10946" spans="1:8" x14ac:dyDescent="0.25">
      <c r="A10946" t="s">
        <v>793</v>
      </c>
      <c r="B10946" t="s">
        <v>1277</v>
      </c>
      <c r="C10946" t="s">
        <v>6704</v>
      </c>
      <c r="D10946" t="s">
        <v>10</v>
      </c>
      <c r="E10946">
        <v>5</v>
      </c>
      <c r="F10946" t="s">
        <v>6046</v>
      </c>
      <c r="G10946" s="1">
        <v>42481.397442129601</v>
      </c>
      <c r="H10946" t="str">
        <f t="shared" si="170"/>
        <v>a rural setting. This is a travel/immersion course with the travel being done in August of the sophomore year to a rural community outside Siena's immediate geographic</v>
      </c>
    </row>
    <row r="10947" spans="1:8" x14ac:dyDescent="0.25">
      <c r="A10947" t="s">
        <v>793</v>
      </c>
      <c r="B10947" t="s">
        <v>1277</v>
      </c>
      <c r="C10947" t="s">
        <v>6704</v>
      </c>
      <c r="D10947" t="s">
        <v>10</v>
      </c>
      <c r="E10947">
        <v>6</v>
      </c>
      <c r="F10947" t="s">
        <v>6047</v>
      </c>
      <c r="G10947" s="1">
        <v>42481.397442129601</v>
      </c>
      <c r="H10947" t="str">
        <f t="shared" ref="H10947:H11010" si="171">IF(E10948=1,F10947,F10947&amp;" "&amp;H10948)</f>
        <v>travel being done in August of the sophomore year to a rural community outside Siena's immediate geographic</v>
      </c>
    </row>
    <row r="10948" spans="1:8" x14ac:dyDescent="0.25">
      <c r="A10948" t="s">
        <v>793</v>
      </c>
      <c r="B10948" t="s">
        <v>1277</v>
      </c>
      <c r="C10948" t="s">
        <v>6704</v>
      </c>
      <c r="D10948" t="s">
        <v>10</v>
      </c>
      <c r="E10948">
        <v>7</v>
      </c>
      <c r="F10948" t="s">
        <v>6048</v>
      </c>
      <c r="G10948" s="1">
        <v>42481.397442129601</v>
      </c>
      <c r="H10948" t="str">
        <f t="shared" si="171"/>
        <v>rural community outside Siena's immediate geographic</v>
      </c>
    </row>
    <row r="10949" spans="1:8" x14ac:dyDescent="0.25">
      <c r="A10949" t="s">
        <v>793</v>
      </c>
      <c r="B10949" t="s">
        <v>453</v>
      </c>
      <c r="C10949" t="s">
        <v>6704</v>
      </c>
      <c r="D10949" t="s">
        <v>10</v>
      </c>
      <c r="E10949">
        <v>1</v>
      </c>
      <c r="F10949" t="s">
        <v>7563</v>
      </c>
      <c r="G10949" s="1">
        <v>42481.398148148102</v>
      </c>
      <c r="H10949" t="str">
        <f t="shared" si="171"/>
        <v>Critical exploration of roles and techniques used by the individuals, publics, NGOs, governments and the corporate sector to further sustainable development in rural areas of developed and developing countries.  This course may include required travel abroad depending on</v>
      </c>
    </row>
    <row r="10950" spans="1:8" x14ac:dyDescent="0.25">
      <c r="A10950" t="s">
        <v>793</v>
      </c>
      <c r="B10950" t="s">
        <v>453</v>
      </c>
      <c r="C10950" t="s">
        <v>6704</v>
      </c>
      <c r="D10950" t="s">
        <v>10</v>
      </c>
      <c r="E10950">
        <v>2</v>
      </c>
      <c r="F10950" t="s">
        <v>7564</v>
      </c>
      <c r="G10950" s="1">
        <v>42481.398148148102</v>
      </c>
      <c r="H10950" t="str">
        <f t="shared" si="171"/>
        <v>the individuals, publics, NGOs, governments and the corporate sector to further sustainable development in rural areas of developed and developing countries.  This course may include required travel abroad depending on</v>
      </c>
    </row>
    <row r="10951" spans="1:8" x14ac:dyDescent="0.25">
      <c r="A10951" t="s">
        <v>793</v>
      </c>
      <c r="B10951" t="s">
        <v>453</v>
      </c>
      <c r="C10951" t="s">
        <v>6704</v>
      </c>
      <c r="D10951" t="s">
        <v>10</v>
      </c>
      <c r="E10951">
        <v>3</v>
      </c>
      <c r="F10951" t="s">
        <v>7565</v>
      </c>
      <c r="G10951" s="1">
        <v>42481.398148148102</v>
      </c>
      <c r="H10951" t="str">
        <f t="shared" si="171"/>
        <v>corporate sector to further sustainable development in rural areas of developed and developing countries.  This course may include required travel abroad depending on</v>
      </c>
    </row>
    <row r="10952" spans="1:8" x14ac:dyDescent="0.25">
      <c r="A10952" t="s">
        <v>793</v>
      </c>
      <c r="B10952" t="s">
        <v>453</v>
      </c>
      <c r="C10952" t="s">
        <v>6704</v>
      </c>
      <c r="D10952" t="s">
        <v>10</v>
      </c>
      <c r="E10952">
        <v>4</v>
      </c>
      <c r="F10952" t="s">
        <v>7566</v>
      </c>
      <c r="G10952" s="1">
        <v>42481.398148148102</v>
      </c>
      <c r="H10952" t="str">
        <f t="shared" si="171"/>
        <v>rural areas of developed and developing countries.  This course may include required travel abroad depending on</v>
      </c>
    </row>
    <row r="10953" spans="1:8" x14ac:dyDescent="0.25">
      <c r="A10953" t="s">
        <v>793</v>
      </c>
      <c r="B10953" t="s">
        <v>453</v>
      </c>
      <c r="C10953" t="s">
        <v>6704</v>
      </c>
      <c r="D10953" t="s">
        <v>10</v>
      </c>
      <c r="E10953">
        <v>5</v>
      </c>
      <c r="F10953" t="s">
        <v>7567</v>
      </c>
      <c r="G10953" s="1">
        <v>42481.398148148102</v>
      </c>
      <c r="H10953" t="str">
        <f t="shared" si="171"/>
        <v>course may include required travel abroad depending on</v>
      </c>
    </row>
    <row r="10954" spans="1:8" x14ac:dyDescent="0.25">
      <c r="A10954" t="s">
        <v>793</v>
      </c>
      <c r="B10954" t="s">
        <v>616</v>
      </c>
      <c r="C10954" t="s">
        <v>5030</v>
      </c>
      <c r="D10954" t="s">
        <v>10</v>
      </c>
      <c r="E10954">
        <v>1</v>
      </c>
      <c r="F10954" t="s">
        <v>6285</v>
      </c>
      <c r="G10954" s="1">
        <v>40261</v>
      </c>
      <c r="H10954" t="str">
        <f t="shared" si="171"/>
        <v>The study of formal organizations in a comparative framework. the course will examine the social causes of the development of formal organizations, analyze the internal structure of some types of formal organizations such as corporations, government agencies, hospitals, and universities, and look at the impact of that structure on the achievement of individual, organizational, and societal goals. (ATTR: ARTS, SYUR)</v>
      </c>
    </row>
    <row r="10955" spans="1:8" x14ac:dyDescent="0.25">
      <c r="A10955" t="s">
        <v>793</v>
      </c>
      <c r="B10955" t="s">
        <v>616</v>
      </c>
      <c r="C10955" t="s">
        <v>5030</v>
      </c>
      <c r="D10955" t="s">
        <v>10</v>
      </c>
      <c r="E10955">
        <v>2</v>
      </c>
      <c r="F10955" t="s">
        <v>6286</v>
      </c>
      <c r="G10955" s="1">
        <v>40261</v>
      </c>
      <c r="H10955" t="str">
        <f t="shared" si="171"/>
        <v>framework. the course will examine the social causes of the development of formal organizations, analyze the internal structure of some types of formal organizations such as corporations, government agencies, hospitals, and universities, and look at the impact of that structure on the achievement of individual, organizational, and societal goals. (ATTR: ARTS, SYUR)</v>
      </c>
    </row>
    <row r="10956" spans="1:8" x14ac:dyDescent="0.25">
      <c r="A10956" t="s">
        <v>793</v>
      </c>
      <c r="B10956" t="s">
        <v>616</v>
      </c>
      <c r="C10956" t="s">
        <v>5030</v>
      </c>
      <c r="D10956" t="s">
        <v>10</v>
      </c>
      <c r="E10956">
        <v>3</v>
      </c>
      <c r="F10956" t="s">
        <v>6287</v>
      </c>
      <c r="G10956" s="1">
        <v>40261</v>
      </c>
      <c r="H10956" t="str">
        <f t="shared" si="171"/>
        <v>the development of formal organizations, analyze the internal structure of some types of formal organizations such as corporations, government agencies, hospitals, and universities, and look at the impact of that structure on the achievement of individual, organizational, and societal goals. (ATTR: ARTS, SYUR)</v>
      </c>
    </row>
    <row r="10957" spans="1:8" x14ac:dyDescent="0.25">
      <c r="A10957" t="s">
        <v>793</v>
      </c>
      <c r="B10957" t="s">
        <v>616</v>
      </c>
      <c r="C10957" t="s">
        <v>5030</v>
      </c>
      <c r="D10957" t="s">
        <v>10</v>
      </c>
      <c r="E10957">
        <v>4</v>
      </c>
      <c r="F10957" t="s">
        <v>6288</v>
      </c>
      <c r="G10957" s="1">
        <v>40261</v>
      </c>
      <c r="H10957" t="str">
        <f t="shared" si="171"/>
        <v>internal structure of some types of formal organizations such as corporations, government agencies, hospitals, and universities, and look at the impact of that structure on the achievement of individual, organizational, and societal goals. (ATTR: ARTS, SYUR)</v>
      </c>
    </row>
    <row r="10958" spans="1:8" x14ac:dyDescent="0.25">
      <c r="A10958" t="s">
        <v>793</v>
      </c>
      <c r="B10958" t="s">
        <v>616</v>
      </c>
      <c r="C10958" t="s">
        <v>5030</v>
      </c>
      <c r="D10958" t="s">
        <v>10</v>
      </c>
      <c r="E10958">
        <v>5</v>
      </c>
      <c r="F10958" t="s">
        <v>6289</v>
      </c>
      <c r="G10958" s="1">
        <v>40261</v>
      </c>
      <c r="H10958" t="str">
        <f t="shared" si="171"/>
        <v>such as corporations, government agencies, hospitals, and universities, and look at the impact of that structure on the achievement of individual, organizational, and societal goals. (ATTR: ARTS, SYUR)</v>
      </c>
    </row>
    <row r="10959" spans="1:8" x14ac:dyDescent="0.25">
      <c r="A10959" t="s">
        <v>793</v>
      </c>
      <c r="B10959" t="s">
        <v>616</v>
      </c>
      <c r="C10959" t="s">
        <v>5030</v>
      </c>
      <c r="D10959" t="s">
        <v>10</v>
      </c>
      <c r="E10959">
        <v>6</v>
      </c>
      <c r="F10959" t="s">
        <v>6290</v>
      </c>
      <c r="G10959" s="1">
        <v>40261</v>
      </c>
      <c r="H10959" t="str">
        <f t="shared" si="171"/>
        <v>and universities, and look at the impact of that structure on the achievement of individual, organizational, and societal goals. (ATTR: ARTS, SYUR)</v>
      </c>
    </row>
    <row r="10960" spans="1:8" x14ac:dyDescent="0.25">
      <c r="A10960" t="s">
        <v>793</v>
      </c>
      <c r="B10960" t="s">
        <v>616</v>
      </c>
      <c r="C10960" t="s">
        <v>5030</v>
      </c>
      <c r="D10960" t="s">
        <v>10</v>
      </c>
      <c r="E10960">
        <v>7</v>
      </c>
      <c r="F10960" t="s">
        <v>6291</v>
      </c>
      <c r="G10960" s="1">
        <v>40261</v>
      </c>
      <c r="H10960" t="str">
        <f t="shared" si="171"/>
        <v>on the achievement of individual, organizational, and societal goals. (ATTR: ARTS, SYUR)</v>
      </c>
    </row>
    <row r="10961" spans="1:8" x14ac:dyDescent="0.25">
      <c r="A10961" t="s">
        <v>793</v>
      </c>
      <c r="B10961" t="s">
        <v>616</v>
      </c>
      <c r="C10961" t="s">
        <v>5030</v>
      </c>
      <c r="D10961" t="s">
        <v>10</v>
      </c>
      <c r="E10961">
        <v>8</v>
      </c>
      <c r="F10961" t="s">
        <v>6292</v>
      </c>
      <c r="G10961" s="1">
        <v>40261</v>
      </c>
      <c r="H10961" t="str">
        <f t="shared" si="171"/>
        <v>societal goals. (ATTR: ARTS, SYUR)</v>
      </c>
    </row>
    <row r="10962" spans="1:8" x14ac:dyDescent="0.25">
      <c r="A10962" t="s">
        <v>793</v>
      </c>
      <c r="B10962" t="s">
        <v>33</v>
      </c>
      <c r="C10962" t="s">
        <v>4445</v>
      </c>
      <c r="D10962" t="s">
        <v>10</v>
      </c>
      <c r="E10962">
        <v>1</v>
      </c>
      <c r="F10962" t="s">
        <v>4517</v>
      </c>
      <c r="G10962" s="1">
        <v>39282</v>
      </c>
      <c r="H10962" t="str">
        <f t="shared" si="171"/>
        <v>No longer offered.</v>
      </c>
    </row>
    <row r="10963" spans="1:8" x14ac:dyDescent="0.25">
      <c r="A10963" t="s">
        <v>793</v>
      </c>
      <c r="B10963" t="s">
        <v>1024</v>
      </c>
      <c r="C10963" t="s">
        <v>8411</v>
      </c>
      <c r="D10963" t="s">
        <v>10</v>
      </c>
      <c r="E10963">
        <v>1</v>
      </c>
      <c r="F10963" t="s">
        <v>9255</v>
      </c>
      <c r="G10963" s="1">
        <v>44274</v>
      </c>
      <c r="H10963" t="str">
        <f t="shared" si="171"/>
        <v>Punishment and Society: Incarceration and Death Penalty is an inquiry into punishment and penal institutions.Students will be introduced to theoretical approaches in penalty. Focusing on hyper mass incarceration and the death penalty, students will examine questions like: How does penalization occur across social divisions of race, class, gender, ethnicity, nationality? What is the connection between class control and penal regimes? How do we explain death penalty in the age of abolition?</v>
      </c>
    </row>
    <row r="10964" spans="1:8" x14ac:dyDescent="0.25">
      <c r="A10964" t="s">
        <v>793</v>
      </c>
      <c r="B10964" t="s">
        <v>1024</v>
      </c>
      <c r="C10964" t="s">
        <v>8411</v>
      </c>
      <c r="D10964" t="s">
        <v>10</v>
      </c>
      <c r="E10964">
        <v>2</v>
      </c>
      <c r="F10964" t="s">
        <v>9256</v>
      </c>
      <c r="G10964" s="1">
        <v>44274</v>
      </c>
      <c r="H10964" t="str">
        <f t="shared" si="171"/>
        <v>an inquiry into punishment and penal institutions.Students will be introduced to theoretical approaches in penalty. Focusing on hyper mass incarceration and the death penalty, students will examine questions like: How does penalization occur across social divisions of race, class, gender, ethnicity, nationality? What is the connection between class control and penal regimes? How do we explain death penalty in the age of abolition?</v>
      </c>
    </row>
    <row r="10965" spans="1:8" x14ac:dyDescent="0.25">
      <c r="A10965" t="s">
        <v>793</v>
      </c>
      <c r="B10965" t="s">
        <v>1024</v>
      </c>
      <c r="C10965" t="s">
        <v>8411</v>
      </c>
      <c r="D10965" t="s">
        <v>10</v>
      </c>
      <c r="E10965">
        <v>3</v>
      </c>
      <c r="F10965" t="s">
        <v>9257</v>
      </c>
      <c r="G10965" s="1">
        <v>44274</v>
      </c>
      <c r="H10965" t="str">
        <f t="shared" si="171"/>
        <v>will be introduced to theoretical approaches in penalty. Focusing on hyper mass incarceration and the death penalty, students will examine questions like: How does penalization occur across social divisions of race, class, gender, ethnicity, nationality? What is the connection between class control and penal regimes? How do we explain death penalty in the age of abolition?</v>
      </c>
    </row>
    <row r="10966" spans="1:8" x14ac:dyDescent="0.25">
      <c r="A10966" t="s">
        <v>793</v>
      </c>
      <c r="B10966" t="s">
        <v>1024</v>
      </c>
      <c r="C10966" t="s">
        <v>8411</v>
      </c>
      <c r="D10966" t="s">
        <v>10</v>
      </c>
      <c r="E10966">
        <v>4</v>
      </c>
      <c r="F10966" t="s">
        <v>9258</v>
      </c>
      <c r="G10966" s="1">
        <v>44274</v>
      </c>
      <c r="H10966" t="str">
        <f t="shared" si="171"/>
        <v>Focusing on hyper mass incarceration and the death penalty, students will examine questions like: How does penalization occur across social divisions of race, class, gender, ethnicity, nationality? What is the connection between class control and penal regimes? How do we explain death penalty in the age of abolition?</v>
      </c>
    </row>
    <row r="10967" spans="1:8" x14ac:dyDescent="0.25">
      <c r="A10967" t="s">
        <v>793</v>
      </c>
      <c r="B10967" t="s">
        <v>1024</v>
      </c>
      <c r="C10967" t="s">
        <v>8411</v>
      </c>
      <c r="D10967" t="s">
        <v>10</v>
      </c>
      <c r="E10967">
        <v>5</v>
      </c>
      <c r="F10967" t="s">
        <v>9259</v>
      </c>
      <c r="G10967" s="1">
        <v>44274</v>
      </c>
      <c r="H10967" t="str">
        <f t="shared" si="171"/>
        <v>students will examine questions like: How does penalization occur across social divisions of race, class, gender, ethnicity, nationality? What is the connection between class control and penal regimes? How do we explain death penalty in the age of abolition?</v>
      </c>
    </row>
    <row r="10968" spans="1:8" x14ac:dyDescent="0.25">
      <c r="A10968" t="s">
        <v>793</v>
      </c>
      <c r="B10968" t="s">
        <v>1024</v>
      </c>
      <c r="C10968" t="s">
        <v>8411</v>
      </c>
      <c r="D10968" t="s">
        <v>10</v>
      </c>
      <c r="E10968">
        <v>6</v>
      </c>
      <c r="F10968" t="s">
        <v>9260</v>
      </c>
      <c r="G10968" s="1">
        <v>44274</v>
      </c>
      <c r="H10968" t="str">
        <f t="shared" si="171"/>
        <v>occur across social divisions of race, class, gender, ethnicity, nationality? What is the connection between class control and penal regimes? How do we explain death penalty in the age of abolition?</v>
      </c>
    </row>
    <row r="10969" spans="1:8" x14ac:dyDescent="0.25">
      <c r="A10969" t="s">
        <v>793</v>
      </c>
      <c r="B10969" t="s">
        <v>1024</v>
      </c>
      <c r="C10969" t="s">
        <v>8411</v>
      </c>
      <c r="D10969" t="s">
        <v>10</v>
      </c>
      <c r="E10969">
        <v>7</v>
      </c>
      <c r="F10969" t="s">
        <v>9261</v>
      </c>
      <c r="G10969" s="1">
        <v>44274</v>
      </c>
      <c r="H10969" t="str">
        <f t="shared" si="171"/>
        <v>ethnicity, nationality? What is the connection between class control and penal regimes? How do we explain death penalty in the age of abolition?</v>
      </c>
    </row>
    <row r="10970" spans="1:8" x14ac:dyDescent="0.25">
      <c r="A10970" t="s">
        <v>793</v>
      </c>
      <c r="B10970" t="s">
        <v>1024</v>
      </c>
      <c r="C10970" t="s">
        <v>8411</v>
      </c>
      <c r="D10970" t="s">
        <v>10</v>
      </c>
      <c r="E10970">
        <v>8</v>
      </c>
      <c r="F10970" t="s">
        <v>9262</v>
      </c>
      <c r="G10970" s="1">
        <v>44274</v>
      </c>
      <c r="H10970" t="str">
        <f t="shared" si="171"/>
        <v>control and penal regimes? How do we explain death penalty in the age of abolition?</v>
      </c>
    </row>
    <row r="10971" spans="1:8" x14ac:dyDescent="0.25">
      <c r="A10971" t="s">
        <v>793</v>
      </c>
      <c r="B10971" t="s">
        <v>1024</v>
      </c>
      <c r="C10971" t="s">
        <v>8411</v>
      </c>
      <c r="D10971" t="s">
        <v>10</v>
      </c>
      <c r="E10971">
        <v>9</v>
      </c>
      <c r="F10971" t="s">
        <v>9263</v>
      </c>
      <c r="G10971" s="1">
        <v>44274</v>
      </c>
      <c r="H10971" t="str">
        <f t="shared" si="171"/>
        <v>in the age of abolition?</v>
      </c>
    </row>
    <row r="10972" spans="1:8" x14ac:dyDescent="0.25">
      <c r="A10972" t="s">
        <v>793</v>
      </c>
      <c r="B10972" t="s">
        <v>39</v>
      </c>
      <c r="C10972" t="s">
        <v>1827</v>
      </c>
      <c r="D10972" t="s">
        <v>10</v>
      </c>
      <c r="E10972">
        <v>1</v>
      </c>
      <c r="F10972" t="s">
        <v>2985</v>
      </c>
      <c r="G10972" s="1">
        <v>38337</v>
      </c>
      <c r="H10972" t="str">
        <f t="shared" si="171"/>
        <v>This course examines the social mechanisms through which power, wealth, and prestige are distributed in contemporary societies with special attention to such major determinants as race, sex, property, and occupation.Some time will be spent on the consequences of the class structure for life- style. The course also examines rates and patterns of social mobility in modern societies. (ATTR: ARTS, FSSY, SYUR)</v>
      </c>
    </row>
    <row r="10973" spans="1:8" x14ac:dyDescent="0.25">
      <c r="A10973" t="s">
        <v>793</v>
      </c>
      <c r="B10973" t="s">
        <v>39</v>
      </c>
      <c r="C10973" t="s">
        <v>1827</v>
      </c>
      <c r="D10973" t="s">
        <v>10</v>
      </c>
      <c r="E10973">
        <v>2</v>
      </c>
      <c r="F10973" t="s">
        <v>2986</v>
      </c>
      <c r="G10973" s="1">
        <v>38337</v>
      </c>
      <c r="H10973" t="str">
        <f t="shared" si="171"/>
        <v>power, wealth, and prestige are distributed in contemporary societies with special attention to such major determinants as race, sex, property, and occupation.Some time will be spent on the consequences of the class structure for life- style. The course also examines rates and patterns of social mobility in modern societies. (ATTR: ARTS, FSSY, SYUR)</v>
      </c>
    </row>
    <row r="10974" spans="1:8" x14ac:dyDescent="0.25">
      <c r="A10974" t="s">
        <v>793</v>
      </c>
      <c r="B10974" t="s">
        <v>39</v>
      </c>
      <c r="C10974" t="s">
        <v>1827</v>
      </c>
      <c r="D10974" t="s">
        <v>10</v>
      </c>
      <c r="E10974">
        <v>3</v>
      </c>
      <c r="F10974" t="s">
        <v>2987</v>
      </c>
      <c r="G10974" s="1">
        <v>38337</v>
      </c>
      <c r="H10974" t="str">
        <f t="shared" si="171"/>
        <v>societies with special attention to such major determinants as race, sex, property, and occupation.Some time will be spent on the consequences of the class structure for life- style. The course also examines rates and patterns of social mobility in modern societies. (ATTR: ARTS, FSSY, SYUR)</v>
      </c>
    </row>
    <row r="10975" spans="1:8" x14ac:dyDescent="0.25">
      <c r="A10975" t="s">
        <v>793</v>
      </c>
      <c r="B10975" t="s">
        <v>39</v>
      </c>
      <c r="C10975" t="s">
        <v>1827</v>
      </c>
      <c r="D10975" t="s">
        <v>10</v>
      </c>
      <c r="E10975">
        <v>4</v>
      </c>
      <c r="F10975" t="s">
        <v>2988</v>
      </c>
      <c r="G10975" s="1">
        <v>38337</v>
      </c>
      <c r="H10975" t="str">
        <f t="shared" si="171"/>
        <v>as race, sex, property, and occupation.Some time will be spent on the consequences of the class structure for life- style. The course also examines rates and patterns of social mobility in modern societies. (ATTR: ARTS, FSSY, SYUR)</v>
      </c>
    </row>
    <row r="10976" spans="1:8" x14ac:dyDescent="0.25">
      <c r="A10976" t="s">
        <v>793</v>
      </c>
      <c r="B10976" t="s">
        <v>39</v>
      </c>
      <c r="C10976" t="s">
        <v>1827</v>
      </c>
      <c r="D10976" t="s">
        <v>10</v>
      </c>
      <c r="E10976">
        <v>5</v>
      </c>
      <c r="F10976" t="s">
        <v>2989</v>
      </c>
      <c r="G10976" s="1">
        <v>38337</v>
      </c>
      <c r="H10976" t="str">
        <f t="shared" si="171"/>
        <v>spent on the consequences of the class structure for life- style. The course also examines rates and patterns of social mobility in modern societies. (ATTR: ARTS, FSSY, SYUR)</v>
      </c>
    </row>
    <row r="10977" spans="1:8" x14ac:dyDescent="0.25">
      <c r="A10977" t="s">
        <v>793</v>
      </c>
      <c r="B10977" t="s">
        <v>39</v>
      </c>
      <c r="C10977" t="s">
        <v>1827</v>
      </c>
      <c r="D10977" t="s">
        <v>10</v>
      </c>
      <c r="E10977">
        <v>6</v>
      </c>
      <c r="F10977" t="s">
        <v>2990</v>
      </c>
      <c r="G10977" s="1">
        <v>38337</v>
      </c>
      <c r="H10977" t="str">
        <f t="shared" si="171"/>
        <v>style. The course also examines rates and patterns of social mobility in modern societies. (ATTR: ARTS, FSSY, SYUR)</v>
      </c>
    </row>
    <row r="10978" spans="1:8" x14ac:dyDescent="0.25">
      <c r="A10978" t="s">
        <v>793</v>
      </c>
      <c r="B10978" t="s">
        <v>39</v>
      </c>
      <c r="C10978" t="s">
        <v>1827</v>
      </c>
      <c r="D10978" t="s">
        <v>10</v>
      </c>
      <c r="E10978">
        <v>7</v>
      </c>
      <c r="F10978" t="s">
        <v>2991</v>
      </c>
      <c r="G10978" s="1">
        <v>38337</v>
      </c>
      <c r="H10978" t="str">
        <f t="shared" si="171"/>
        <v>mobility in modern societies. (ATTR: ARTS, FSSY, SYUR)</v>
      </c>
    </row>
    <row r="10979" spans="1:8" x14ac:dyDescent="0.25">
      <c r="A10979" t="s">
        <v>793</v>
      </c>
      <c r="B10979" t="s">
        <v>456</v>
      </c>
      <c r="C10979" t="s">
        <v>6704</v>
      </c>
      <c r="D10979" t="s">
        <v>10</v>
      </c>
      <c r="E10979">
        <v>1</v>
      </c>
      <c r="F10979" t="s">
        <v>5651</v>
      </c>
      <c r="G10979" s="1">
        <v>42481.566203703696</v>
      </c>
      <c r="H10979" t="str">
        <f t="shared" si="171"/>
        <v>This course is a sociological examination of media communication, production, and text/content. Media institutions and uses are important aspects of the social experience and ways of knowing our histories and social positions in society. This course combines theory and practice. In this course we integrate critical approaches 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0980" spans="1:8" x14ac:dyDescent="0.25">
      <c r="A10980" t="s">
        <v>793</v>
      </c>
      <c r="B10980" t="s">
        <v>456</v>
      </c>
      <c r="C10980" t="s">
        <v>6704</v>
      </c>
      <c r="D10980" t="s">
        <v>10</v>
      </c>
      <c r="E10980">
        <v>2</v>
      </c>
      <c r="F10980" t="s">
        <v>5652</v>
      </c>
      <c r="G10980" s="1">
        <v>42481.566203703696</v>
      </c>
      <c r="H10980" t="str">
        <f t="shared" si="171"/>
        <v>communication, production, and text/content. Media institutions and uses are important aspects of the social experience and ways of knowing our histories and social positions in society. This course combines theory and practice. In this course we integrate critical approaches 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0981" spans="1:8" x14ac:dyDescent="0.25">
      <c r="A10981" t="s">
        <v>793</v>
      </c>
      <c r="B10981" t="s">
        <v>456</v>
      </c>
      <c r="C10981" t="s">
        <v>6704</v>
      </c>
      <c r="D10981" t="s">
        <v>10</v>
      </c>
      <c r="E10981">
        <v>3</v>
      </c>
      <c r="F10981" t="s">
        <v>5653</v>
      </c>
      <c r="G10981" s="1">
        <v>42481.566203703696</v>
      </c>
      <c r="H10981" t="str">
        <f t="shared" si="171"/>
        <v>institutions and uses are important aspects of the social experience and ways of knowing our histories and social positions in society. This course combines theory and practice. In this course we integrate critical approaches 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0982" spans="1:8" x14ac:dyDescent="0.25">
      <c r="A10982" t="s">
        <v>793</v>
      </c>
      <c r="B10982" t="s">
        <v>456</v>
      </c>
      <c r="C10982" t="s">
        <v>6704</v>
      </c>
      <c r="D10982" t="s">
        <v>10</v>
      </c>
      <c r="E10982">
        <v>4</v>
      </c>
      <c r="F10982" t="s">
        <v>5658</v>
      </c>
      <c r="G10982" s="1">
        <v>42481.566203703696</v>
      </c>
      <c r="H10982" t="str">
        <f t="shared" si="171"/>
        <v>experience and ways of knowing our histories and social positions in society. This course combines theory and practice. In this course we integrate critical approaches 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0983" spans="1:8" x14ac:dyDescent="0.25">
      <c r="A10983" t="s">
        <v>793</v>
      </c>
      <c r="B10983" t="s">
        <v>456</v>
      </c>
      <c r="C10983" t="s">
        <v>6704</v>
      </c>
      <c r="D10983" t="s">
        <v>10</v>
      </c>
      <c r="E10983">
        <v>5</v>
      </c>
      <c r="F10983" t="s">
        <v>5659</v>
      </c>
      <c r="G10983" s="1">
        <v>42481.566203703696</v>
      </c>
      <c r="H10983" t="str">
        <f t="shared" si="171"/>
        <v>positions in society. This course combines theory and practice. In this course we integrate critical approaches 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0984" spans="1:8" x14ac:dyDescent="0.25">
      <c r="A10984" t="s">
        <v>793</v>
      </c>
      <c r="B10984" t="s">
        <v>456</v>
      </c>
      <c r="C10984" t="s">
        <v>6704</v>
      </c>
      <c r="D10984" t="s">
        <v>10</v>
      </c>
      <c r="E10984">
        <v>6</v>
      </c>
      <c r="F10984" t="s">
        <v>5660</v>
      </c>
      <c r="G10984" s="1">
        <v>42481.566203703696</v>
      </c>
      <c r="H10984" t="str">
        <f t="shared" si="171"/>
        <v>practice. In this course we integrate critical approaches 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0985" spans="1:8" x14ac:dyDescent="0.25">
      <c r="A10985" t="s">
        <v>793</v>
      </c>
      <c r="B10985" t="s">
        <v>456</v>
      </c>
      <c r="C10985" t="s">
        <v>6704</v>
      </c>
      <c r="D10985" t="s">
        <v>10</v>
      </c>
      <c r="E10985">
        <v>7</v>
      </c>
      <c r="F10985" t="s">
        <v>5661</v>
      </c>
      <c r="G10985" s="1">
        <v>42481.566203703696</v>
      </c>
      <c r="H10985" t="str">
        <f t="shared" si="171"/>
        <v>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0986" spans="1:8" x14ac:dyDescent="0.25">
      <c r="A10986" t="s">
        <v>793</v>
      </c>
      <c r="B10986" t="s">
        <v>456</v>
      </c>
      <c r="C10986" t="s">
        <v>6704</v>
      </c>
      <c r="D10986" t="s">
        <v>10</v>
      </c>
      <c r="E10986">
        <v>8</v>
      </c>
      <c r="F10986" t="s">
        <v>5662</v>
      </c>
      <c r="G10986" s="1">
        <v>42481.566203703696</v>
      </c>
      <c r="H10986" t="str">
        <f t="shared" si="171"/>
        <v>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0987" spans="1:8" x14ac:dyDescent="0.25">
      <c r="A10987" t="s">
        <v>793</v>
      </c>
      <c r="B10987" t="s">
        <v>456</v>
      </c>
      <c r="C10987" t="s">
        <v>6704</v>
      </c>
      <c r="D10987" t="s">
        <v>10</v>
      </c>
      <c r="E10987">
        <v>9</v>
      </c>
      <c r="F10987" t="s">
        <v>5663</v>
      </c>
      <c r="G10987" s="1">
        <v>42481.566203703696</v>
      </c>
      <c r="H10987" t="str">
        <f t="shared" si="171"/>
        <v>communications technologies. The course examines the often unequal social relations embedded in how we access media, negotiate the meaning behind media messages, interact with media, use media, and dispose of toxic technological</v>
      </c>
    </row>
    <row r="10988" spans="1:8" x14ac:dyDescent="0.25">
      <c r="A10988" t="s">
        <v>793</v>
      </c>
      <c r="B10988" t="s">
        <v>456</v>
      </c>
      <c r="C10988" t="s">
        <v>6704</v>
      </c>
      <c r="D10988" t="s">
        <v>10</v>
      </c>
      <c r="E10988">
        <v>10</v>
      </c>
      <c r="F10988" t="s">
        <v>5664</v>
      </c>
      <c r="G10988" s="1">
        <v>42481.566203703696</v>
      </c>
      <c r="H10988" t="str">
        <f t="shared" si="171"/>
        <v>unequal social relations embedded in how we access media, negotiate the meaning behind media messages, interact with media, use media, and dispose of toxic technological</v>
      </c>
    </row>
    <row r="10989" spans="1:8" x14ac:dyDescent="0.25">
      <c r="A10989" t="s">
        <v>793</v>
      </c>
      <c r="B10989" t="s">
        <v>456</v>
      </c>
      <c r="C10989" t="s">
        <v>6704</v>
      </c>
      <c r="D10989" t="s">
        <v>10</v>
      </c>
      <c r="E10989">
        <v>11</v>
      </c>
      <c r="F10989" t="s">
        <v>7358</v>
      </c>
      <c r="G10989" s="1">
        <v>42481.566203703696</v>
      </c>
      <c r="H10989" t="str">
        <f t="shared" si="171"/>
        <v>negotiate the meaning behind media messages, interact with media, use media, and dispose of toxic technological</v>
      </c>
    </row>
    <row r="10990" spans="1:8" x14ac:dyDescent="0.25">
      <c r="A10990" t="s">
        <v>793</v>
      </c>
      <c r="B10990" t="s">
        <v>456</v>
      </c>
      <c r="C10990" t="s">
        <v>6704</v>
      </c>
      <c r="D10990" t="s">
        <v>10</v>
      </c>
      <c r="E10990">
        <v>12</v>
      </c>
      <c r="F10990" t="s">
        <v>7359</v>
      </c>
      <c r="G10990" s="1">
        <v>42481.566203703696</v>
      </c>
      <c r="H10990" t="str">
        <f t="shared" si="171"/>
        <v>with media, use media, and dispose of toxic technological</v>
      </c>
    </row>
    <row r="10991" spans="1:8" x14ac:dyDescent="0.25">
      <c r="A10991" t="s">
        <v>793</v>
      </c>
      <c r="B10991" t="s">
        <v>1692</v>
      </c>
      <c r="C10991" t="s">
        <v>8302</v>
      </c>
      <c r="D10991" t="s">
        <v>10</v>
      </c>
      <c r="E10991">
        <v>1</v>
      </c>
      <c r="F10991" t="s">
        <v>6505</v>
      </c>
      <c r="G10991" s="1">
        <v>43531.659317129597</v>
      </c>
      <c r="H10991" t="str">
        <f t="shared" si="171"/>
        <v>This course provides the intellectual foundation upon which the social characteristics and implications of health and health care are understood in the United States and other nations from a global perspective. This foundation is based on an analysis of key social factors and actors including health and illness behavior, the sick role, mental illness, physicians, nurses, alternative practitioners and practices as well as the role of the hospital and medical terminology.</v>
      </c>
    </row>
    <row r="10992" spans="1:8" x14ac:dyDescent="0.25">
      <c r="A10992" t="s">
        <v>793</v>
      </c>
      <c r="B10992" t="s">
        <v>1692</v>
      </c>
      <c r="C10992" t="s">
        <v>8302</v>
      </c>
      <c r="D10992" t="s">
        <v>10</v>
      </c>
      <c r="E10992">
        <v>2</v>
      </c>
      <c r="F10992" t="s">
        <v>6506</v>
      </c>
      <c r="G10992" s="1">
        <v>43531.659317129597</v>
      </c>
      <c r="H10992" t="str">
        <f t="shared" si="171"/>
        <v>the social characteristics and implications of health and health care are understood in the United States and other nations from a global perspective. This foundation is based on an analysis of key social factors and actors including health and illness behavior, the sick role, mental illness, physicians, nurses, alternative practitioners and practices as well as the role of the hospital and medical terminology.</v>
      </c>
    </row>
    <row r="10993" spans="1:8" x14ac:dyDescent="0.25">
      <c r="A10993" t="s">
        <v>793</v>
      </c>
      <c r="B10993" t="s">
        <v>1692</v>
      </c>
      <c r="C10993" t="s">
        <v>8302</v>
      </c>
      <c r="D10993" t="s">
        <v>10</v>
      </c>
      <c r="E10993">
        <v>3</v>
      </c>
      <c r="F10993" t="s">
        <v>6507</v>
      </c>
      <c r="G10993" s="1">
        <v>43531.659317129597</v>
      </c>
      <c r="H10993" t="str">
        <f t="shared" si="171"/>
        <v>health care are understood in the United States and other nations from a global perspective. This foundation is based on an analysis of key social factors and actors including health and illness behavior, the sick role, mental illness, physicians, nurses, alternative practitioners and practices as well as the role of the hospital and medical terminology.</v>
      </c>
    </row>
    <row r="10994" spans="1:8" x14ac:dyDescent="0.25">
      <c r="A10994" t="s">
        <v>793</v>
      </c>
      <c r="B10994" t="s">
        <v>1692</v>
      </c>
      <c r="C10994" t="s">
        <v>8302</v>
      </c>
      <c r="D10994" t="s">
        <v>10</v>
      </c>
      <c r="E10994">
        <v>4</v>
      </c>
      <c r="F10994" t="s">
        <v>8454</v>
      </c>
      <c r="G10994" s="1">
        <v>43531.659317129597</v>
      </c>
      <c r="H10994" t="str">
        <f t="shared" si="171"/>
        <v>nations from a global perspective. This foundation is based on an analysis of key social factors and actors including health and illness behavior, the sick role, mental illness, physicians, nurses, alternative practitioners and practices as well as the role of the hospital and medical terminology.</v>
      </c>
    </row>
    <row r="10995" spans="1:8" x14ac:dyDescent="0.25">
      <c r="A10995" t="s">
        <v>793</v>
      </c>
      <c r="B10995" t="s">
        <v>1692</v>
      </c>
      <c r="C10995" t="s">
        <v>8302</v>
      </c>
      <c r="D10995" t="s">
        <v>10</v>
      </c>
      <c r="E10995">
        <v>5</v>
      </c>
      <c r="F10995" t="s">
        <v>8455</v>
      </c>
      <c r="G10995" s="1">
        <v>43531.659317129597</v>
      </c>
      <c r="H10995" t="str">
        <f t="shared" si="171"/>
        <v>on an analysis of key social factors and actors including health and illness behavior, the sick role, mental illness, physicians, nurses, alternative practitioners and practices as well as the role of the hospital and medical terminology.</v>
      </c>
    </row>
    <row r="10996" spans="1:8" x14ac:dyDescent="0.25">
      <c r="A10996" t="s">
        <v>793</v>
      </c>
      <c r="B10996" t="s">
        <v>1692</v>
      </c>
      <c r="C10996" t="s">
        <v>8302</v>
      </c>
      <c r="D10996" t="s">
        <v>10</v>
      </c>
      <c r="E10996">
        <v>6</v>
      </c>
      <c r="F10996" t="s">
        <v>8456</v>
      </c>
      <c r="G10996" s="1">
        <v>43531.659317129597</v>
      </c>
      <c r="H10996" t="str">
        <f t="shared" si="171"/>
        <v>health and illness behavior, the sick role, mental illness, physicians, nurses, alternative practitioners and practices as well as the role of the hospital and medical terminology.</v>
      </c>
    </row>
    <row r="10997" spans="1:8" x14ac:dyDescent="0.25">
      <c r="A10997" t="s">
        <v>793</v>
      </c>
      <c r="B10997" t="s">
        <v>1692</v>
      </c>
      <c r="C10997" t="s">
        <v>8302</v>
      </c>
      <c r="D10997" t="s">
        <v>10</v>
      </c>
      <c r="E10997">
        <v>7</v>
      </c>
      <c r="F10997" t="s">
        <v>6508</v>
      </c>
      <c r="G10997" s="1">
        <v>43531.659317129597</v>
      </c>
      <c r="H10997" t="str">
        <f t="shared" si="171"/>
        <v>physicians, nurses, alternative practitioners and practices as well as the role of the hospital and medical terminology.</v>
      </c>
    </row>
    <row r="10998" spans="1:8" x14ac:dyDescent="0.25">
      <c r="A10998" t="s">
        <v>793</v>
      </c>
      <c r="B10998" t="s">
        <v>1692</v>
      </c>
      <c r="C10998" t="s">
        <v>8302</v>
      </c>
      <c r="D10998" t="s">
        <v>10</v>
      </c>
      <c r="E10998">
        <v>8</v>
      </c>
      <c r="F10998" t="s">
        <v>8457</v>
      </c>
      <c r="G10998" s="1">
        <v>43531.659317129597</v>
      </c>
      <c r="H10998" t="str">
        <f t="shared" si="171"/>
        <v>as well as the role of the hospital and medical terminology.</v>
      </c>
    </row>
    <row r="10999" spans="1:8" x14ac:dyDescent="0.25">
      <c r="A10999" t="s">
        <v>793</v>
      </c>
      <c r="B10999" t="s">
        <v>947</v>
      </c>
      <c r="C10999" t="s">
        <v>8302</v>
      </c>
      <c r="D10999" t="s">
        <v>10</v>
      </c>
      <c r="E10999">
        <v>1</v>
      </c>
      <c r="F10999" t="s">
        <v>6492</v>
      </c>
      <c r="G10999" s="1">
        <v>43531.660613425898</v>
      </c>
      <c r="H10999" t="str">
        <f t="shared" si="171"/>
        <v>This course examines health care systems, their policies and outcomes throughout the developed world. The delivery of care, organizational structure, the impact of political and economic characteristics as well as health outcomes within populations provide the framework within which health systems are analyzed. In addition, the impact of health care policies on the larger society as well as emerging trends and problems are explored. (ATTR:</v>
      </c>
    </row>
    <row r="11000" spans="1:8" x14ac:dyDescent="0.25">
      <c r="A11000" t="s">
        <v>793</v>
      </c>
      <c r="B11000" t="s">
        <v>947</v>
      </c>
      <c r="C11000" t="s">
        <v>8302</v>
      </c>
      <c r="D11000" t="s">
        <v>10</v>
      </c>
      <c r="E11000">
        <v>2</v>
      </c>
      <c r="F11000" t="s">
        <v>6499</v>
      </c>
      <c r="G11000" s="1">
        <v>43531.660613425898</v>
      </c>
      <c r="H11000" t="str">
        <f t="shared" si="171"/>
        <v>policies and outcomes throughout the developed world. The delivery of care, organizational structure, the impact of political and economic characteristics as well as health outcomes within populations provide the framework within which health systems are analyzed. In addition, the impact of health care policies on the larger society as well as emerging trends and problems are explored. (ATTR:</v>
      </c>
    </row>
    <row r="11001" spans="1:8" x14ac:dyDescent="0.25">
      <c r="A11001" t="s">
        <v>793</v>
      </c>
      <c r="B11001" t="s">
        <v>947</v>
      </c>
      <c r="C11001" t="s">
        <v>8302</v>
      </c>
      <c r="D11001" t="s">
        <v>10</v>
      </c>
      <c r="E11001">
        <v>3</v>
      </c>
      <c r="F11001" t="s">
        <v>6500</v>
      </c>
      <c r="G11001" s="1">
        <v>43531.660613425898</v>
      </c>
      <c r="H11001" t="str">
        <f t="shared" si="171"/>
        <v>The delivery of care, organizational structure, the impact of political and economic characteristics as well as health outcomes within populations provide the framework within which health systems are analyzed. In addition, the impact of health care policies on the larger society as well as emerging trends and problems are explored. (ATTR:</v>
      </c>
    </row>
    <row r="11002" spans="1:8" x14ac:dyDescent="0.25">
      <c r="A11002" t="s">
        <v>793</v>
      </c>
      <c r="B11002" t="s">
        <v>947</v>
      </c>
      <c r="C11002" t="s">
        <v>8302</v>
      </c>
      <c r="D11002" t="s">
        <v>10</v>
      </c>
      <c r="E11002">
        <v>4</v>
      </c>
      <c r="F11002" t="s">
        <v>6501</v>
      </c>
      <c r="G11002" s="1">
        <v>43531.660613425898</v>
      </c>
      <c r="H11002" t="str">
        <f t="shared" si="171"/>
        <v>of political and economic characteristics as well as health outcomes within populations provide the framework within which health systems are analyzed. In addition, the impact of health care policies on the larger society as well as emerging trends and problems are explored. (ATTR:</v>
      </c>
    </row>
    <row r="11003" spans="1:8" x14ac:dyDescent="0.25">
      <c r="A11003" t="s">
        <v>793</v>
      </c>
      <c r="B11003" t="s">
        <v>947</v>
      </c>
      <c r="C11003" t="s">
        <v>8302</v>
      </c>
      <c r="D11003" t="s">
        <v>10</v>
      </c>
      <c r="E11003">
        <v>5</v>
      </c>
      <c r="F11003" t="s">
        <v>6493</v>
      </c>
      <c r="G11003" s="1">
        <v>43531.660613425898</v>
      </c>
      <c r="H11003" t="str">
        <f t="shared" si="171"/>
        <v>outcomes within populations provide the framework within which health systems are analyzed. In addition, the impact of health care policies on the larger society as well as emerging trends and problems are explored. (ATTR:</v>
      </c>
    </row>
    <row r="11004" spans="1:8" x14ac:dyDescent="0.25">
      <c r="A11004" t="s">
        <v>793</v>
      </c>
      <c r="B11004" t="s">
        <v>947</v>
      </c>
      <c r="C11004" t="s">
        <v>8302</v>
      </c>
      <c r="D11004" t="s">
        <v>10</v>
      </c>
      <c r="E11004">
        <v>6</v>
      </c>
      <c r="F11004" t="s">
        <v>6494</v>
      </c>
      <c r="G11004" s="1">
        <v>43531.660613425898</v>
      </c>
      <c r="H11004" t="str">
        <f t="shared" si="171"/>
        <v>within which health systems are analyzed. In addition, the impact of health care policies on the larger society as well as emerging trends and problems are explored. (ATTR:</v>
      </c>
    </row>
    <row r="11005" spans="1:8" x14ac:dyDescent="0.25">
      <c r="A11005" t="s">
        <v>793</v>
      </c>
      <c r="B11005" t="s">
        <v>947</v>
      </c>
      <c r="C11005" t="s">
        <v>8302</v>
      </c>
      <c r="D11005" t="s">
        <v>10</v>
      </c>
      <c r="E11005">
        <v>7</v>
      </c>
      <c r="F11005" t="s">
        <v>6495</v>
      </c>
      <c r="G11005" s="1">
        <v>43531.660613425898</v>
      </c>
      <c r="H11005" t="str">
        <f t="shared" si="171"/>
        <v>impact of health care policies on the larger society as well as emerging trends and problems are explored. (ATTR:</v>
      </c>
    </row>
    <row r="11006" spans="1:8" x14ac:dyDescent="0.25">
      <c r="A11006" t="s">
        <v>793</v>
      </c>
      <c r="B11006" t="s">
        <v>947</v>
      </c>
      <c r="C11006" t="s">
        <v>8302</v>
      </c>
      <c r="D11006" t="s">
        <v>10</v>
      </c>
      <c r="E11006">
        <v>8</v>
      </c>
      <c r="F11006" t="s">
        <v>6496</v>
      </c>
      <c r="G11006" s="1">
        <v>43531.660613425898</v>
      </c>
      <c r="H11006" t="str">
        <f t="shared" si="171"/>
        <v>as emerging trends and problems are explored. (ATTR:</v>
      </c>
    </row>
    <row r="11007" spans="1:8" x14ac:dyDescent="0.25">
      <c r="A11007" t="s">
        <v>793</v>
      </c>
      <c r="B11007" t="s">
        <v>1755</v>
      </c>
      <c r="C11007" t="s">
        <v>6704</v>
      </c>
      <c r="D11007" t="s">
        <v>10</v>
      </c>
      <c r="E11007">
        <v>1</v>
      </c>
      <c r="F11007" t="s">
        <v>5267</v>
      </c>
      <c r="G11007" s="1">
        <v>42481.585520833301</v>
      </c>
      <c r="H11007" t="str">
        <f t="shared" si="171"/>
        <v>Beginning with the two developing countries (China and India) that together represent forty percent of the world's population, this course takes students beyond the confines of allopathic medicine and into a world where traditional medicine and its practitioners provide health care to the general population. A significant component of the course explores the increasing interface between traditional forms of health care and allopathic medicine and the wide-ranging economic, political, and social realities that fragment populations and the impact of these realities on health and</v>
      </c>
    </row>
    <row r="11008" spans="1:8" x14ac:dyDescent="0.25">
      <c r="A11008" t="s">
        <v>793</v>
      </c>
      <c r="B11008" t="s">
        <v>1755</v>
      </c>
      <c r="C11008" t="s">
        <v>6704</v>
      </c>
      <c r="D11008" t="s">
        <v>10</v>
      </c>
      <c r="E11008">
        <v>2</v>
      </c>
      <c r="F11008" t="s">
        <v>5268</v>
      </c>
      <c r="G11008" s="1">
        <v>42481.585520833301</v>
      </c>
      <c r="H11008" t="str">
        <f t="shared" si="171"/>
        <v>and India) that together represent forty percent of the world's population, this course takes students beyond the confines of allopathic medicine and into a world where traditional medicine and its practitioners provide health care to the general population. A significant component of the course explores the increasing interface between traditional forms of health care and allopathic medicine and the wide-ranging economic, political, and social realities that fragment populations and the impact of these realities on health and</v>
      </c>
    </row>
    <row r="11009" spans="1:8" x14ac:dyDescent="0.25">
      <c r="A11009" t="s">
        <v>793</v>
      </c>
      <c r="B11009" t="s">
        <v>1755</v>
      </c>
      <c r="C11009" t="s">
        <v>6704</v>
      </c>
      <c r="D11009" t="s">
        <v>10</v>
      </c>
      <c r="E11009">
        <v>3</v>
      </c>
      <c r="F11009" t="s">
        <v>5269</v>
      </c>
      <c r="G11009" s="1">
        <v>42481.585520833301</v>
      </c>
      <c r="H11009" t="str">
        <f t="shared" si="171"/>
        <v>the world's population, this course takes students beyond the confines of allopathic medicine and into a world where traditional medicine and its practitioners provide health care to the general population. A significant component of the course explores the increasing interface between traditional forms of health care and allopathic medicine and the wide-ranging economic, political, and social realities that fragment populations and the impact of these realities on health and</v>
      </c>
    </row>
    <row r="11010" spans="1:8" x14ac:dyDescent="0.25">
      <c r="A11010" t="s">
        <v>793</v>
      </c>
      <c r="B11010" t="s">
        <v>1755</v>
      </c>
      <c r="C11010" t="s">
        <v>6704</v>
      </c>
      <c r="D11010" t="s">
        <v>10</v>
      </c>
      <c r="E11010">
        <v>4</v>
      </c>
      <c r="F11010" t="s">
        <v>5270</v>
      </c>
      <c r="G11010" s="1">
        <v>42481.585520833301</v>
      </c>
      <c r="H11010" t="str">
        <f t="shared" si="171"/>
        <v>beyond the confines of allopathic medicine and into a world where traditional medicine and its practitioners provide health care to the general population. A significant component of the course explores the increasing interface between traditional forms of health care and allopathic medicine and the wide-ranging economic, political, and social realities that fragment populations and the impact of these realities on health and</v>
      </c>
    </row>
    <row r="11011" spans="1:8" x14ac:dyDescent="0.25">
      <c r="A11011" t="s">
        <v>793</v>
      </c>
      <c r="B11011" t="s">
        <v>1755</v>
      </c>
      <c r="C11011" t="s">
        <v>6704</v>
      </c>
      <c r="D11011" t="s">
        <v>10</v>
      </c>
      <c r="E11011">
        <v>5</v>
      </c>
      <c r="F11011" t="s">
        <v>5271</v>
      </c>
      <c r="G11011" s="1">
        <v>42481.585520833301</v>
      </c>
      <c r="H11011" t="str">
        <f t="shared" ref="H11011:H11074" si="172">IF(E11012=1,F11011,F11011&amp;" "&amp;H11012)</f>
        <v>world where traditional medicine and its practitioners provide health care to the general population. A significant component of the course explores the increasing interface between traditional forms of health care and allopathic medicine and the wide-ranging economic, political, and social realities that fragment populations and the impact of these realities on health and</v>
      </c>
    </row>
    <row r="11012" spans="1:8" x14ac:dyDescent="0.25">
      <c r="A11012" t="s">
        <v>793</v>
      </c>
      <c r="B11012" t="s">
        <v>1755</v>
      </c>
      <c r="C11012" t="s">
        <v>6704</v>
      </c>
      <c r="D11012" t="s">
        <v>10</v>
      </c>
      <c r="E11012">
        <v>6</v>
      </c>
      <c r="F11012" t="s">
        <v>5272</v>
      </c>
      <c r="G11012" s="1">
        <v>42481.585520833301</v>
      </c>
      <c r="H11012" t="str">
        <f t="shared" si="172"/>
        <v>provide health care to the general population. A significant component of the course explores the increasing interface between traditional forms of health care and allopathic medicine and the wide-ranging economic, political, and social realities that fragment populations and the impact of these realities on health and</v>
      </c>
    </row>
    <row r="11013" spans="1:8" x14ac:dyDescent="0.25">
      <c r="A11013" t="s">
        <v>793</v>
      </c>
      <c r="B11013" t="s">
        <v>1755</v>
      </c>
      <c r="C11013" t="s">
        <v>6704</v>
      </c>
      <c r="D11013" t="s">
        <v>10</v>
      </c>
      <c r="E11013">
        <v>7</v>
      </c>
      <c r="F11013" t="s">
        <v>5273</v>
      </c>
      <c r="G11013" s="1">
        <v>42481.585520833301</v>
      </c>
      <c r="H11013" t="str">
        <f t="shared" si="172"/>
        <v>significant component of the course explores the increasing interface between traditional forms of health care and allopathic medicine and the wide-ranging economic, political, and social realities that fragment populations and the impact of these realities on health and</v>
      </c>
    </row>
    <row r="11014" spans="1:8" x14ac:dyDescent="0.25">
      <c r="A11014" t="s">
        <v>793</v>
      </c>
      <c r="B11014" t="s">
        <v>1755</v>
      </c>
      <c r="C11014" t="s">
        <v>6704</v>
      </c>
      <c r="D11014" t="s">
        <v>10</v>
      </c>
      <c r="E11014">
        <v>8</v>
      </c>
      <c r="F11014" t="s">
        <v>5274</v>
      </c>
      <c r="G11014" s="1">
        <v>42481.585520833301</v>
      </c>
      <c r="H11014" t="str">
        <f t="shared" si="172"/>
        <v>increasing interface between traditional forms of health care and allopathic medicine and the wide-ranging economic, political, and social realities that fragment populations and the impact of these realities on health and</v>
      </c>
    </row>
    <row r="11015" spans="1:8" x14ac:dyDescent="0.25">
      <c r="A11015" t="s">
        <v>793</v>
      </c>
      <c r="B11015" t="s">
        <v>1755</v>
      </c>
      <c r="C11015" t="s">
        <v>6704</v>
      </c>
      <c r="D11015" t="s">
        <v>10</v>
      </c>
      <c r="E11015">
        <v>9</v>
      </c>
      <c r="F11015" t="s">
        <v>5275</v>
      </c>
      <c r="G11015" s="1">
        <v>42481.585520833301</v>
      </c>
      <c r="H11015" t="str">
        <f t="shared" si="172"/>
        <v>care and allopathic medicine and the wide-ranging economic, political, and social realities that fragment populations and the impact of these realities on health and</v>
      </c>
    </row>
    <row r="11016" spans="1:8" x14ac:dyDescent="0.25">
      <c r="A11016" t="s">
        <v>793</v>
      </c>
      <c r="B11016" t="s">
        <v>1755</v>
      </c>
      <c r="C11016" t="s">
        <v>6704</v>
      </c>
      <c r="D11016" t="s">
        <v>10</v>
      </c>
      <c r="E11016">
        <v>10</v>
      </c>
      <c r="F11016" t="s">
        <v>5276</v>
      </c>
      <c r="G11016" s="1">
        <v>42481.585520833301</v>
      </c>
      <c r="H11016" t="str">
        <f t="shared" si="172"/>
        <v>economic, political, and social realities that fragment populations and the impact of these realities on health and</v>
      </c>
    </row>
    <row r="11017" spans="1:8" x14ac:dyDescent="0.25">
      <c r="A11017" t="s">
        <v>793</v>
      </c>
      <c r="B11017" t="s">
        <v>1755</v>
      </c>
      <c r="C11017" t="s">
        <v>6704</v>
      </c>
      <c r="D11017" t="s">
        <v>10</v>
      </c>
      <c r="E11017">
        <v>11</v>
      </c>
      <c r="F11017" t="s">
        <v>5277</v>
      </c>
      <c r="G11017" s="1">
        <v>42481.585520833301</v>
      </c>
      <c r="H11017" t="str">
        <f t="shared" si="172"/>
        <v>populations and the impact of these realities on health and</v>
      </c>
    </row>
    <row r="11018" spans="1:8" x14ac:dyDescent="0.25">
      <c r="A11018" t="s">
        <v>793</v>
      </c>
      <c r="B11018" t="s">
        <v>1685</v>
      </c>
      <c r="C11018" t="s">
        <v>6704</v>
      </c>
      <c r="D11018" t="s">
        <v>10</v>
      </c>
      <c r="E11018">
        <v>1</v>
      </c>
      <c r="F11018" t="s">
        <v>4456</v>
      </c>
      <c r="G11018" s="1">
        <v>42481.5874189815</v>
      </c>
      <c r="H11018" t="str">
        <f t="shared" si="172"/>
        <v>A study of population trends across the world.  The course will be organized around three basic variables: fertility, mortality, and migration.</v>
      </c>
    </row>
    <row r="11019" spans="1:8" x14ac:dyDescent="0.25">
      <c r="A11019" t="s">
        <v>793</v>
      </c>
      <c r="B11019" t="s">
        <v>1685</v>
      </c>
      <c r="C11019" t="s">
        <v>6704</v>
      </c>
      <c r="D11019" t="s">
        <v>10</v>
      </c>
      <c r="E11019">
        <v>2</v>
      </c>
      <c r="F11019" t="s">
        <v>4457</v>
      </c>
      <c r="G11019" s="1">
        <v>42481.5874189815</v>
      </c>
      <c r="H11019" t="str">
        <f t="shared" si="172"/>
        <v>course will be organized around three basic variables: fertility, mortality, and migration.</v>
      </c>
    </row>
    <row r="11020" spans="1:8" x14ac:dyDescent="0.25">
      <c r="A11020" t="s">
        <v>793</v>
      </c>
      <c r="B11020" t="s">
        <v>1685</v>
      </c>
      <c r="C11020" t="s">
        <v>6704</v>
      </c>
      <c r="D11020" t="s">
        <v>10</v>
      </c>
      <c r="E11020">
        <v>3</v>
      </c>
      <c r="F11020" t="s">
        <v>4458</v>
      </c>
      <c r="G11020" s="1">
        <v>42481.5874189815</v>
      </c>
      <c r="H11020" t="str">
        <f t="shared" si="172"/>
        <v>fertility, mortality, and migration.</v>
      </c>
    </row>
    <row r="11021" spans="1:8" x14ac:dyDescent="0.25">
      <c r="A11021" t="s">
        <v>793</v>
      </c>
      <c r="B11021" t="s">
        <v>362</v>
      </c>
      <c r="C11021" t="s">
        <v>5045</v>
      </c>
      <c r="D11021" t="s">
        <v>10</v>
      </c>
      <c r="E11021">
        <v>1</v>
      </c>
      <c r="F11021" t="s">
        <v>2992</v>
      </c>
      <c r="G11021" s="1">
        <v>40470.412905092599</v>
      </c>
      <c r="H11021" t="str">
        <f t="shared" si="172"/>
        <v>This course concentrates on one area of sociological re- search or theory not covered in regular course offerings. May be taken more than once with different content. Consult</v>
      </c>
    </row>
    <row r="11022" spans="1:8" x14ac:dyDescent="0.25">
      <c r="A11022" t="s">
        <v>793</v>
      </c>
      <c r="B11022" t="s">
        <v>362</v>
      </c>
      <c r="C11022" t="s">
        <v>5045</v>
      </c>
      <c r="D11022" t="s">
        <v>10</v>
      </c>
      <c r="E11022">
        <v>2</v>
      </c>
      <c r="F11022" t="s">
        <v>2993</v>
      </c>
      <c r="G11022" s="1">
        <v>40470.412905092599</v>
      </c>
      <c r="H11022" t="str">
        <f t="shared" si="172"/>
        <v>search or theory not covered in regular course offerings. May be taken more than once with different content. Consult</v>
      </c>
    </row>
    <row r="11023" spans="1:8" x14ac:dyDescent="0.25">
      <c r="A11023" t="s">
        <v>793</v>
      </c>
      <c r="B11023" t="s">
        <v>362</v>
      </c>
      <c r="C11023" t="s">
        <v>5045</v>
      </c>
      <c r="D11023" t="s">
        <v>10</v>
      </c>
      <c r="E11023">
        <v>3</v>
      </c>
      <c r="F11023" t="s">
        <v>2994</v>
      </c>
      <c r="G11023" s="1">
        <v>40470.412905092599</v>
      </c>
      <c r="H11023" t="str">
        <f t="shared" si="172"/>
        <v>May be taken more than once with different content. Consult</v>
      </c>
    </row>
    <row r="11024" spans="1:8" x14ac:dyDescent="0.25">
      <c r="A11024" t="s">
        <v>793</v>
      </c>
      <c r="B11024" t="s">
        <v>1443</v>
      </c>
      <c r="C11024" t="s">
        <v>5045</v>
      </c>
      <c r="D11024" t="s">
        <v>10</v>
      </c>
      <c r="E11024">
        <v>1</v>
      </c>
      <c r="F11024" t="s">
        <v>4454</v>
      </c>
      <c r="G11024" s="1">
        <v>40574</v>
      </c>
      <c r="H11024" t="str">
        <f t="shared" si="172"/>
        <v>An analysis of sociological thought with an emphasis on those theorists and concepts that have great impact on modern sociological theory and research. (ATTR: ARTS) (ATTR: ARTS)</v>
      </c>
    </row>
    <row r="11025" spans="1:8" x14ac:dyDescent="0.25">
      <c r="A11025" t="s">
        <v>793</v>
      </c>
      <c r="B11025" t="s">
        <v>1443</v>
      </c>
      <c r="C11025" t="s">
        <v>5045</v>
      </c>
      <c r="D11025" t="s">
        <v>10</v>
      </c>
      <c r="E11025">
        <v>2</v>
      </c>
      <c r="F11025" t="s">
        <v>6399</v>
      </c>
      <c r="G11025" s="1">
        <v>40574</v>
      </c>
      <c r="H11025" t="str">
        <f t="shared" si="172"/>
        <v>those theorists and concepts that have great impact on modern sociological theory and research. (ATTR: ARTS) (ATTR: ARTS)</v>
      </c>
    </row>
    <row r="11026" spans="1:8" x14ac:dyDescent="0.25">
      <c r="A11026" t="s">
        <v>793</v>
      </c>
      <c r="B11026" t="s">
        <v>1443</v>
      </c>
      <c r="C11026" t="s">
        <v>5045</v>
      </c>
      <c r="D11026" t="s">
        <v>10</v>
      </c>
      <c r="E11026">
        <v>3</v>
      </c>
      <c r="F11026" t="s">
        <v>4455</v>
      </c>
      <c r="G11026" s="1">
        <v>40574</v>
      </c>
      <c r="H11026" t="str">
        <f t="shared" si="172"/>
        <v>on modern sociological theory and research. (ATTR: ARTS) (ATTR: ARTS)</v>
      </c>
    </row>
    <row r="11027" spans="1:8" x14ac:dyDescent="0.25">
      <c r="A11027" t="s">
        <v>793</v>
      </c>
      <c r="B11027" t="s">
        <v>1443</v>
      </c>
      <c r="C11027" t="s">
        <v>5045</v>
      </c>
      <c r="D11027" t="s">
        <v>10</v>
      </c>
      <c r="E11027">
        <v>4</v>
      </c>
      <c r="F11027" t="s">
        <v>81</v>
      </c>
      <c r="G11027" s="1">
        <v>40574</v>
      </c>
      <c r="H11027" t="str">
        <f t="shared" si="172"/>
        <v>(ATTR: ARTS) (ATTR: ARTS)</v>
      </c>
    </row>
    <row r="11028" spans="1:8" x14ac:dyDescent="0.25">
      <c r="A11028" t="s">
        <v>793</v>
      </c>
      <c r="B11028" t="s">
        <v>43</v>
      </c>
      <c r="C11028" t="s">
        <v>4445</v>
      </c>
      <c r="D11028" t="s">
        <v>10</v>
      </c>
      <c r="E11028">
        <v>4</v>
      </c>
      <c r="F11028" t="s">
        <v>81</v>
      </c>
      <c r="G11028" s="1">
        <v>39042.486145833303</v>
      </c>
      <c r="H11028" t="str">
        <f t="shared" si="172"/>
        <v>(ATTR: ARTS)</v>
      </c>
    </row>
    <row r="11029" spans="1:8" x14ac:dyDescent="0.25">
      <c r="A11029" t="s">
        <v>793</v>
      </c>
      <c r="B11029" t="s">
        <v>627</v>
      </c>
      <c r="C11029" t="s">
        <v>4445</v>
      </c>
      <c r="D11029" t="s">
        <v>10</v>
      </c>
      <c r="E11029">
        <v>1</v>
      </c>
      <c r="F11029" t="s">
        <v>4517</v>
      </c>
      <c r="G11029" s="1">
        <v>39282</v>
      </c>
      <c r="H11029" t="str">
        <f t="shared" si="172"/>
        <v>No longer offered.</v>
      </c>
    </row>
    <row r="11030" spans="1:8" x14ac:dyDescent="0.25">
      <c r="A11030" t="s">
        <v>793</v>
      </c>
      <c r="B11030" t="s">
        <v>72</v>
      </c>
      <c r="C11030" t="s">
        <v>1827</v>
      </c>
      <c r="D11030" t="s">
        <v>10</v>
      </c>
      <c r="E11030">
        <v>1</v>
      </c>
      <c r="F11030" t="s">
        <v>3001</v>
      </c>
      <c r="G11030" s="1">
        <v>38338</v>
      </c>
      <c r="H11030" t="str">
        <f t="shared" si="172"/>
        <v>This course is designed to give the student experience in doing research by working in a professional research project being carried out by the instructor. Depending on the particular project, the student may acquire skills in sampling research design, data collection and measurement, data analysis, and research report writing. (ATTR: ARTS)</v>
      </c>
    </row>
    <row r="11031" spans="1:8" x14ac:dyDescent="0.25">
      <c r="A11031" t="s">
        <v>793</v>
      </c>
      <c r="B11031" t="s">
        <v>72</v>
      </c>
      <c r="C11031" t="s">
        <v>1827</v>
      </c>
      <c r="D11031" t="s">
        <v>10</v>
      </c>
      <c r="E11031">
        <v>2</v>
      </c>
      <c r="F11031" t="s">
        <v>3002</v>
      </c>
      <c r="G11031" s="1">
        <v>38338</v>
      </c>
      <c r="H11031" t="str">
        <f t="shared" si="172"/>
        <v>doing research by working in a professional research project being carried out by the instructor. Depending on the particular project, the student may acquire skills in sampling research design, data collection and measurement, data analysis, and research report writing. (ATTR: ARTS)</v>
      </c>
    </row>
    <row r="11032" spans="1:8" x14ac:dyDescent="0.25">
      <c r="A11032" t="s">
        <v>793</v>
      </c>
      <c r="B11032" t="s">
        <v>72</v>
      </c>
      <c r="C11032" t="s">
        <v>1827</v>
      </c>
      <c r="D11032" t="s">
        <v>10</v>
      </c>
      <c r="E11032">
        <v>3</v>
      </c>
      <c r="F11032" t="s">
        <v>3003</v>
      </c>
      <c r="G11032" s="1">
        <v>38338</v>
      </c>
      <c r="H11032" t="str">
        <f t="shared" si="172"/>
        <v>being carried out by the instructor. Depending on the particular project, the student may acquire skills in sampling research design, data collection and measurement, data analysis, and research report writing. (ATTR: ARTS)</v>
      </c>
    </row>
    <row r="11033" spans="1:8" x14ac:dyDescent="0.25">
      <c r="A11033" t="s">
        <v>793</v>
      </c>
      <c r="B11033" t="s">
        <v>72</v>
      </c>
      <c r="C11033" t="s">
        <v>1827</v>
      </c>
      <c r="D11033" t="s">
        <v>10</v>
      </c>
      <c r="E11033">
        <v>4</v>
      </c>
      <c r="F11033" t="s">
        <v>3004</v>
      </c>
      <c r="G11033" s="1">
        <v>38338</v>
      </c>
      <c r="H11033" t="str">
        <f t="shared" si="172"/>
        <v>particular project, the student may acquire skills in sampling research design, data collection and measurement, data analysis, and research report writing. (ATTR: ARTS)</v>
      </c>
    </row>
    <row r="11034" spans="1:8" x14ac:dyDescent="0.25">
      <c r="A11034" t="s">
        <v>793</v>
      </c>
      <c r="B11034" t="s">
        <v>72</v>
      </c>
      <c r="C11034" t="s">
        <v>1827</v>
      </c>
      <c r="D11034" t="s">
        <v>10</v>
      </c>
      <c r="E11034">
        <v>5</v>
      </c>
      <c r="F11034" t="s">
        <v>3005</v>
      </c>
      <c r="G11034" s="1">
        <v>38338</v>
      </c>
      <c r="H11034" t="str">
        <f t="shared" si="172"/>
        <v>sampling research design, data collection and measurement, data analysis, and research report writing. (ATTR: ARTS)</v>
      </c>
    </row>
    <row r="11035" spans="1:8" x14ac:dyDescent="0.25">
      <c r="A11035" t="s">
        <v>793</v>
      </c>
      <c r="B11035" t="s">
        <v>72</v>
      </c>
      <c r="C11035" t="s">
        <v>1827</v>
      </c>
      <c r="D11035" t="s">
        <v>10</v>
      </c>
      <c r="E11035">
        <v>6</v>
      </c>
      <c r="F11035" t="s">
        <v>3006</v>
      </c>
      <c r="G11035" s="1">
        <v>38338</v>
      </c>
      <c r="H11035" t="str">
        <f t="shared" si="172"/>
        <v>data analysis, and research report writing. (ATTR: ARTS)</v>
      </c>
    </row>
    <row r="11036" spans="1:8" x14ac:dyDescent="0.25">
      <c r="A11036" t="s">
        <v>793</v>
      </c>
      <c r="B11036" t="s">
        <v>72</v>
      </c>
      <c r="C11036" t="s">
        <v>1827</v>
      </c>
      <c r="D11036" t="s">
        <v>10</v>
      </c>
      <c r="E11036">
        <v>7</v>
      </c>
      <c r="F11036" t="s">
        <v>1142</v>
      </c>
      <c r="G11036" s="1">
        <v>38338</v>
      </c>
      <c r="H11036" t="str">
        <f t="shared" si="172"/>
        <v>ARTS)</v>
      </c>
    </row>
    <row r="11037" spans="1:8" x14ac:dyDescent="0.25">
      <c r="A11037" t="s">
        <v>793</v>
      </c>
      <c r="B11037" t="s">
        <v>79</v>
      </c>
      <c r="C11037" t="s">
        <v>3821</v>
      </c>
      <c r="D11037" t="s">
        <v>10</v>
      </c>
      <c r="E11037">
        <v>1</v>
      </c>
      <c r="F11037" t="s">
        <v>948</v>
      </c>
      <c r="G11037" s="1">
        <v>38569.419421296298</v>
      </c>
      <c r="H11037" t="str">
        <f t="shared" si="172"/>
        <v>This course provides field experience in community service</v>
      </c>
    </row>
    <row r="11038" spans="1:8" x14ac:dyDescent="0.25">
      <c r="A11038" t="s">
        <v>793</v>
      </c>
      <c r="B11038" t="s">
        <v>204</v>
      </c>
      <c r="C11038" t="s">
        <v>9</v>
      </c>
      <c r="D11038" t="s">
        <v>10</v>
      </c>
      <c r="E11038">
        <v>1</v>
      </c>
      <c r="F11038" t="s">
        <v>949</v>
      </c>
      <c r="G11038" s="1">
        <v>37222</v>
      </c>
      <c r="H11038" t="str">
        <f t="shared" si="172"/>
        <v>A special topic will be selected for intensive study and discussion.  Consult fall and spring schedules for specific information.  May be taken more than once with different content. (ATTR: ARTS)</v>
      </c>
    </row>
    <row r="11039" spans="1:8" x14ac:dyDescent="0.25">
      <c r="A11039" t="s">
        <v>793</v>
      </c>
      <c r="B11039" t="s">
        <v>204</v>
      </c>
      <c r="C11039" t="s">
        <v>9</v>
      </c>
      <c r="D11039" t="s">
        <v>10</v>
      </c>
      <c r="E11039">
        <v>2</v>
      </c>
      <c r="F11039" t="s">
        <v>950</v>
      </c>
      <c r="G11039" s="1">
        <v>37222</v>
      </c>
      <c r="H11039" t="str">
        <f t="shared" si="172"/>
        <v>discussion.  Consult fall and spring schedules for specific information.  May be taken more than once with different content. (ATTR: ARTS)</v>
      </c>
    </row>
    <row r="11040" spans="1:8" x14ac:dyDescent="0.25">
      <c r="A11040" t="s">
        <v>793</v>
      </c>
      <c r="B11040" t="s">
        <v>204</v>
      </c>
      <c r="C11040" t="s">
        <v>9</v>
      </c>
      <c r="D11040" t="s">
        <v>10</v>
      </c>
      <c r="E11040">
        <v>3</v>
      </c>
      <c r="F11040" t="s">
        <v>951</v>
      </c>
      <c r="G11040" s="1">
        <v>37222</v>
      </c>
      <c r="H11040" t="str">
        <f t="shared" si="172"/>
        <v>information.  May be taken more than once with different content. (ATTR: ARTS)</v>
      </c>
    </row>
    <row r="11041" spans="1:8" x14ac:dyDescent="0.25">
      <c r="A11041" t="s">
        <v>793</v>
      </c>
      <c r="B11041" t="s">
        <v>204</v>
      </c>
      <c r="C11041" t="s">
        <v>9</v>
      </c>
      <c r="D11041" t="s">
        <v>10</v>
      </c>
      <c r="E11041">
        <v>4</v>
      </c>
      <c r="F11041" t="s">
        <v>952</v>
      </c>
      <c r="G11041" s="1">
        <v>37222</v>
      </c>
      <c r="H11041" t="str">
        <f t="shared" si="172"/>
        <v>content. (ATTR: ARTS)</v>
      </c>
    </row>
    <row r="11042" spans="1:8" x14ac:dyDescent="0.25">
      <c r="A11042" t="s">
        <v>793</v>
      </c>
      <c r="B11042" t="s">
        <v>266</v>
      </c>
      <c r="C11042" t="s">
        <v>6704</v>
      </c>
      <c r="D11042" t="s">
        <v>10</v>
      </c>
      <c r="E11042">
        <v>1</v>
      </c>
      <c r="F11042" t="s">
        <v>7108</v>
      </c>
      <c r="G11042" s="1">
        <v>42481.611168981501</v>
      </c>
      <c r="H11042" t="str">
        <f t="shared" si="172"/>
        <v>The senior thesis is part of the 1-year capstone sequence. Students will write a research paper, 25-30 pages in length, addressing an area of special interest to the students.  The paper will be based on original scholarly work, data collection, or an internship field study.  Students should have their thesis topic selected during the fall semester of their senior year in SOCI 490 (senior capstone seminar).</v>
      </c>
    </row>
    <row r="11043" spans="1:8" x14ac:dyDescent="0.25">
      <c r="A11043" t="s">
        <v>793</v>
      </c>
      <c r="B11043" t="s">
        <v>266</v>
      </c>
      <c r="C11043" t="s">
        <v>6704</v>
      </c>
      <c r="D11043" t="s">
        <v>10</v>
      </c>
      <c r="E11043">
        <v>2</v>
      </c>
      <c r="F11043" t="s">
        <v>7109</v>
      </c>
      <c r="G11043" s="1">
        <v>42481.611168981501</v>
      </c>
      <c r="H11043" t="str">
        <f t="shared" si="172"/>
        <v>Students will write a research paper, 25-30 pages in length, addressing an area of special interest to the students.  The paper will be based on original scholarly work, data collection, or an internship field study.  Students should have their thesis topic selected during the fall semester of their senior year in SOCI 490 (senior capstone seminar).</v>
      </c>
    </row>
    <row r="11044" spans="1:8" x14ac:dyDescent="0.25">
      <c r="A11044" t="s">
        <v>793</v>
      </c>
      <c r="B11044" t="s">
        <v>266</v>
      </c>
      <c r="C11044" t="s">
        <v>6704</v>
      </c>
      <c r="D11044" t="s">
        <v>10</v>
      </c>
      <c r="E11044">
        <v>3</v>
      </c>
      <c r="F11044" t="s">
        <v>7110</v>
      </c>
      <c r="G11044" s="1">
        <v>42481.611168981501</v>
      </c>
      <c r="H11044" t="str">
        <f t="shared" si="172"/>
        <v>addressing an area of special interest to the students.  The paper will be based on original scholarly work, data collection, or an internship field study.  Students should have their thesis topic selected during the fall semester of their senior year in SOCI 490 (senior capstone seminar).</v>
      </c>
    </row>
    <row r="11045" spans="1:8" x14ac:dyDescent="0.25">
      <c r="A11045" t="s">
        <v>793</v>
      </c>
      <c r="B11045" t="s">
        <v>266</v>
      </c>
      <c r="C11045" t="s">
        <v>6704</v>
      </c>
      <c r="D11045" t="s">
        <v>10</v>
      </c>
      <c r="E11045">
        <v>4</v>
      </c>
      <c r="F11045" t="s">
        <v>7111</v>
      </c>
      <c r="G11045" s="1">
        <v>42481.611168981501</v>
      </c>
      <c r="H11045" t="str">
        <f t="shared" si="172"/>
        <v>paper will be based on original scholarly work, data collection, or an internship field study.  Students should have their thesis topic selected during the fall semester of their senior year in SOCI 490 (senior capstone seminar).</v>
      </c>
    </row>
    <row r="11046" spans="1:8" x14ac:dyDescent="0.25">
      <c r="A11046" t="s">
        <v>793</v>
      </c>
      <c r="B11046" t="s">
        <v>266</v>
      </c>
      <c r="C11046" t="s">
        <v>6704</v>
      </c>
      <c r="D11046" t="s">
        <v>10</v>
      </c>
      <c r="E11046">
        <v>5</v>
      </c>
      <c r="F11046" t="s">
        <v>7112</v>
      </c>
      <c r="G11046" s="1">
        <v>42481.611168981501</v>
      </c>
      <c r="H11046" t="str">
        <f t="shared" si="172"/>
        <v>collection, or an internship field study.  Students should have their thesis topic selected during the fall semester of their senior year in SOCI 490 (senior capstone seminar).</v>
      </c>
    </row>
    <row r="11047" spans="1:8" x14ac:dyDescent="0.25">
      <c r="A11047" t="s">
        <v>793</v>
      </c>
      <c r="B11047" t="s">
        <v>266</v>
      </c>
      <c r="C11047" t="s">
        <v>6704</v>
      </c>
      <c r="D11047" t="s">
        <v>10</v>
      </c>
      <c r="E11047">
        <v>6</v>
      </c>
      <c r="F11047" t="s">
        <v>7113</v>
      </c>
      <c r="G11047" s="1">
        <v>42481.611168981501</v>
      </c>
      <c r="H11047" t="str">
        <f t="shared" si="172"/>
        <v>have their thesis topic selected during the fall semester of their senior year in SOCI 490 (senior capstone seminar).</v>
      </c>
    </row>
    <row r="11048" spans="1:8" x14ac:dyDescent="0.25">
      <c r="A11048" t="s">
        <v>793</v>
      </c>
      <c r="B11048" t="s">
        <v>266</v>
      </c>
      <c r="C11048" t="s">
        <v>6704</v>
      </c>
      <c r="D11048" t="s">
        <v>10</v>
      </c>
      <c r="E11048">
        <v>7</v>
      </c>
      <c r="F11048" t="s">
        <v>7114</v>
      </c>
      <c r="G11048" s="1">
        <v>42481.611168981501</v>
      </c>
      <c r="H11048" t="str">
        <f t="shared" si="172"/>
        <v>their senior year in SOCI 490 (senior capstone seminar).</v>
      </c>
    </row>
    <row r="11049" spans="1:8" x14ac:dyDescent="0.25">
      <c r="A11049" t="s">
        <v>793</v>
      </c>
      <c r="B11049" t="s">
        <v>235</v>
      </c>
      <c r="C11049" t="s">
        <v>1827</v>
      </c>
      <c r="D11049" t="s">
        <v>10</v>
      </c>
      <c r="E11049">
        <v>1</v>
      </c>
      <c r="F11049" t="s">
        <v>3007</v>
      </c>
      <c r="G11049" s="1">
        <v>38338</v>
      </c>
      <c r="H11049" t="str">
        <f t="shared" si="172"/>
        <v>Qualified students are encouraged to undertake an indepen- dent study project in their junior or senior year. Such a project requires the approval of the faculty member super- vising the project and the department head. The student qualifies for his or her grade and credits by the submission of a satisfactory written report. When appropriate, an examination may be required. Students are limited to no more one independent study project in any academic year. (ATTR: ARTS)</v>
      </c>
    </row>
    <row r="11050" spans="1:8" x14ac:dyDescent="0.25">
      <c r="A11050" t="s">
        <v>793</v>
      </c>
      <c r="B11050" t="s">
        <v>235</v>
      </c>
      <c r="C11050" t="s">
        <v>1827</v>
      </c>
      <c r="D11050" t="s">
        <v>10</v>
      </c>
      <c r="E11050">
        <v>2</v>
      </c>
      <c r="F11050" t="s">
        <v>2995</v>
      </c>
      <c r="G11050" s="1">
        <v>38338</v>
      </c>
      <c r="H11050" t="str">
        <f t="shared" si="172"/>
        <v>dent study project in their junior or senior year. Such a project requires the approval of the faculty member super- vising the project and the department head. The student qualifies for his or her grade and credits by the submission of a satisfactory written report. When appropriate, an examination may be required. Students are limited to no more one independent study project in any academic year. (ATTR: ARTS)</v>
      </c>
    </row>
    <row r="11051" spans="1:8" x14ac:dyDescent="0.25">
      <c r="A11051" t="s">
        <v>793</v>
      </c>
      <c r="B11051" t="s">
        <v>235</v>
      </c>
      <c r="C11051" t="s">
        <v>1827</v>
      </c>
      <c r="D11051" t="s">
        <v>10</v>
      </c>
      <c r="E11051">
        <v>3</v>
      </c>
      <c r="F11051" t="s">
        <v>2996</v>
      </c>
      <c r="G11051" s="1">
        <v>38338</v>
      </c>
      <c r="H11051" t="str">
        <f t="shared" si="172"/>
        <v>project requires the approval of the faculty member super- vising the project and the department head. The student qualifies for his or her grade and credits by the submission of a satisfactory written report. When appropriate, an examination may be required. Students are limited to no more one independent study project in any academic year. (ATTR: ARTS)</v>
      </c>
    </row>
    <row r="11052" spans="1:8" x14ac:dyDescent="0.25">
      <c r="A11052" t="s">
        <v>793</v>
      </c>
      <c r="B11052" t="s">
        <v>235</v>
      </c>
      <c r="C11052" t="s">
        <v>1827</v>
      </c>
      <c r="D11052" t="s">
        <v>10</v>
      </c>
      <c r="E11052">
        <v>4</v>
      </c>
      <c r="F11052" t="s">
        <v>2997</v>
      </c>
      <c r="G11052" s="1">
        <v>38338</v>
      </c>
      <c r="H11052" t="str">
        <f t="shared" si="172"/>
        <v>vising the project and the department head. The student qualifies for his or her grade and credits by the submission of a satisfactory written report. When appropriate, an examination may be required. Students are limited to no more one independent study project in any academic year. (ATTR: ARTS)</v>
      </c>
    </row>
    <row r="11053" spans="1:8" x14ac:dyDescent="0.25">
      <c r="A11053" t="s">
        <v>793</v>
      </c>
      <c r="B11053" t="s">
        <v>235</v>
      </c>
      <c r="C11053" t="s">
        <v>1827</v>
      </c>
      <c r="D11053" t="s">
        <v>10</v>
      </c>
      <c r="E11053">
        <v>5</v>
      </c>
      <c r="F11053" t="s">
        <v>2998</v>
      </c>
      <c r="G11053" s="1">
        <v>38338</v>
      </c>
      <c r="H11053" t="str">
        <f t="shared" si="172"/>
        <v>qualifies for his or her grade and credits by the submission of a satisfactory written report. When appropriate, an examination may be required. Students are limited to no more one independent study project in any academic year. (ATTR: ARTS)</v>
      </c>
    </row>
    <row r="11054" spans="1:8" x14ac:dyDescent="0.25">
      <c r="A11054" t="s">
        <v>793</v>
      </c>
      <c r="B11054" t="s">
        <v>235</v>
      </c>
      <c r="C11054" t="s">
        <v>1827</v>
      </c>
      <c r="D11054" t="s">
        <v>10</v>
      </c>
      <c r="E11054">
        <v>6</v>
      </c>
      <c r="F11054" t="s">
        <v>2999</v>
      </c>
      <c r="G11054" s="1">
        <v>38338</v>
      </c>
      <c r="H11054" t="str">
        <f t="shared" si="172"/>
        <v>of a satisfactory written report. When appropriate, an examination may be required. Students are limited to no more one independent study project in any academic year. (ATTR: ARTS)</v>
      </c>
    </row>
    <row r="11055" spans="1:8" x14ac:dyDescent="0.25">
      <c r="A11055" t="s">
        <v>793</v>
      </c>
      <c r="B11055" t="s">
        <v>235</v>
      </c>
      <c r="C11055" t="s">
        <v>1827</v>
      </c>
      <c r="D11055" t="s">
        <v>10</v>
      </c>
      <c r="E11055">
        <v>7</v>
      </c>
      <c r="F11055" t="s">
        <v>3000</v>
      </c>
      <c r="G11055" s="1">
        <v>38338</v>
      </c>
      <c r="H11055" t="str">
        <f t="shared" si="172"/>
        <v>examination may be required. Students are limited to no more one independent study project in any academic year. (ATTR: ARTS)</v>
      </c>
    </row>
    <row r="11056" spans="1:8" x14ac:dyDescent="0.25">
      <c r="A11056" t="s">
        <v>793</v>
      </c>
      <c r="B11056" t="s">
        <v>235</v>
      </c>
      <c r="C11056" t="s">
        <v>1827</v>
      </c>
      <c r="D11056" t="s">
        <v>10</v>
      </c>
      <c r="E11056">
        <v>8</v>
      </c>
      <c r="F11056" t="s">
        <v>3008</v>
      </c>
      <c r="G11056" s="1">
        <v>38338</v>
      </c>
      <c r="H11056" t="str">
        <f t="shared" si="172"/>
        <v>one independent study project in any academic year. (ATTR: ARTS)</v>
      </c>
    </row>
    <row r="11057" spans="1:8" x14ac:dyDescent="0.25">
      <c r="A11057" t="s">
        <v>793</v>
      </c>
      <c r="B11057" t="s">
        <v>235</v>
      </c>
      <c r="C11057" t="s">
        <v>1827</v>
      </c>
      <c r="D11057" t="s">
        <v>10</v>
      </c>
      <c r="E11057">
        <v>9</v>
      </c>
      <c r="F11057" t="s">
        <v>1142</v>
      </c>
      <c r="G11057" s="1">
        <v>38338</v>
      </c>
      <c r="H11057" t="str">
        <f t="shared" si="172"/>
        <v>ARTS)</v>
      </c>
    </row>
    <row r="11058" spans="1:8" x14ac:dyDescent="0.25">
      <c r="A11058" t="s">
        <v>953</v>
      </c>
      <c r="B11058" t="s">
        <v>119</v>
      </c>
      <c r="C11058" t="s">
        <v>6689</v>
      </c>
      <c r="D11058" t="s">
        <v>10</v>
      </c>
      <c r="E11058">
        <v>1</v>
      </c>
      <c r="F11058" t="s">
        <v>8062</v>
      </c>
      <c r="G11058" s="1">
        <v>42128</v>
      </c>
      <c r="H11058" t="str">
        <f t="shared" si="172"/>
        <v>This course, taught in English, includes the study of selected subtitled films, which will be utilized as a visual and aural source to learn about social justice issues in the Spanish-speaking world. Students will learn aout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59" spans="1:8" x14ac:dyDescent="0.25">
      <c r="A11059" t="s">
        <v>953</v>
      </c>
      <c r="B11059" t="s">
        <v>119</v>
      </c>
      <c r="C11059" t="s">
        <v>6689</v>
      </c>
      <c r="D11059" t="s">
        <v>10</v>
      </c>
      <c r="E11059">
        <v>2</v>
      </c>
      <c r="F11059" t="s">
        <v>8063</v>
      </c>
      <c r="G11059" s="1">
        <v>42128</v>
      </c>
      <c r="H11059" t="str">
        <f t="shared" si="172"/>
        <v>selected subtitled films, which will be utilized as a visual and aural source to learn about social justice issues in the Spanish-speaking world. Students will learn aout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0" spans="1:8" x14ac:dyDescent="0.25">
      <c r="A11060" t="s">
        <v>953</v>
      </c>
      <c r="B11060" t="s">
        <v>119</v>
      </c>
      <c r="C11060" t="s">
        <v>6689</v>
      </c>
      <c r="D11060" t="s">
        <v>10</v>
      </c>
      <c r="E11060">
        <v>3</v>
      </c>
      <c r="F11060" t="s">
        <v>8064</v>
      </c>
      <c r="G11060" s="1">
        <v>42128</v>
      </c>
      <c r="H11060" t="str">
        <f t="shared" si="172"/>
        <v>visual and aural source to learn about social justice issues in the Spanish-speaking world. Students will learn aout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1" spans="1:8" x14ac:dyDescent="0.25">
      <c r="A11061" t="s">
        <v>953</v>
      </c>
      <c r="B11061" t="s">
        <v>119</v>
      </c>
      <c r="C11061" t="s">
        <v>6689</v>
      </c>
      <c r="D11061" t="s">
        <v>10</v>
      </c>
      <c r="E11061">
        <v>4</v>
      </c>
      <c r="F11061" t="s">
        <v>8065</v>
      </c>
      <c r="G11061" s="1">
        <v>42128</v>
      </c>
      <c r="H11061" t="str">
        <f t="shared" si="172"/>
        <v>issues in the Spanish-speaking world. Students will learn aout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2" spans="1:8" x14ac:dyDescent="0.25">
      <c r="A11062" t="s">
        <v>953</v>
      </c>
      <c r="B11062" t="s">
        <v>119</v>
      </c>
      <c r="C11062" t="s">
        <v>6689</v>
      </c>
      <c r="D11062" t="s">
        <v>10</v>
      </c>
      <c r="E11062">
        <v>5</v>
      </c>
      <c r="F11062" t="s">
        <v>8066</v>
      </c>
      <c r="G11062" s="1">
        <v>42128</v>
      </c>
      <c r="H11062" t="str">
        <f t="shared" si="172"/>
        <v>learn aout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3" spans="1:8" x14ac:dyDescent="0.25">
      <c r="A11063" t="s">
        <v>953</v>
      </c>
      <c r="B11063" t="s">
        <v>119</v>
      </c>
      <c r="C11063" t="s">
        <v>6689</v>
      </c>
      <c r="D11063" t="s">
        <v>10</v>
      </c>
      <c r="E11063">
        <v>6</v>
      </c>
      <c r="F11063" t="s">
        <v>8067</v>
      </c>
      <c r="G11063" s="1">
        <v>42128</v>
      </c>
      <c r="H11063" t="str">
        <f t="shared" si="172"/>
        <v>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4" spans="1:8" x14ac:dyDescent="0.25">
      <c r="A11064" t="s">
        <v>953</v>
      </c>
      <c r="B11064" t="s">
        <v>119</v>
      </c>
      <c r="C11064" t="s">
        <v>6689</v>
      </c>
      <c r="D11064" t="s">
        <v>10</v>
      </c>
      <c r="E11064">
        <v>7</v>
      </c>
      <c r="F11064" t="s">
        <v>8068</v>
      </c>
      <c r="G11064" s="1">
        <v>42128</v>
      </c>
      <c r="H11064" t="str">
        <f t="shared" si="172"/>
        <v>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5" spans="1:8" x14ac:dyDescent="0.25">
      <c r="A11065" t="s">
        <v>953</v>
      </c>
      <c r="B11065" t="s">
        <v>119</v>
      </c>
      <c r="C11065" t="s">
        <v>6689</v>
      </c>
      <c r="D11065" t="s">
        <v>10</v>
      </c>
      <c r="E11065">
        <v>8</v>
      </c>
      <c r="F11065" t="s">
        <v>8069</v>
      </c>
      <c r="G11065" s="1">
        <v>42128</v>
      </c>
      <c r="H11065" t="str">
        <f t="shared" si="172"/>
        <v>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6" spans="1:8" x14ac:dyDescent="0.25">
      <c r="A11066" t="s">
        <v>953</v>
      </c>
      <c r="B11066" t="s">
        <v>119</v>
      </c>
      <c r="C11066" t="s">
        <v>6689</v>
      </c>
      <c r="D11066" t="s">
        <v>10</v>
      </c>
      <c r="E11066">
        <v>9</v>
      </c>
      <c r="F11066" t="s">
        <v>8070</v>
      </c>
      <c r="G11066" s="1">
        <v>42128</v>
      </c>
      <c r="H11066" t="str">
        <f t="shared" si="172"/>
        <v>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7" spans="1:8" x14ac:dyDescent="0.25">
      <c r="A11067" t="s">
        <v>953</v>
      </c>
      <c r="B11067" t="s">
        <v>119</v>
      </c>
      <c r="C11067" t="s">
        <v>6689</v>
      </c>
      <c r="D11067" t="s">
        <v>10</v>
      </c>
      <c r="E11067">
        <v>10</v>
      </c>
      <c r="F11067" t="s">
        <v>7779</v>
      </c>
      <c r="G11067" s="1">
        <v>42128</v>
      </c>
      <c r="H11067" t="str">
        <f t="shared" si="172"/>
        <v>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8" spans="1:8" x14ac:dyDescent="0.25">
      <c r="A11068" t="s">
        <v>953</v>
      </c>
      <c r="B11068" t="s">
        <v>119</v>
      </c>
      <c r="C11068" t="s">
        <v>6689</v>
      </c>
      <c r="D11068" t="s">
        <v>10</v>
      </c>
      <c r="E11068">
        <v>11</v>
      </c>
      <c r="F11068" t="s">
        <v>8071</v>
      </c>
      <c r="G11068" s="1">
        <v>42128</v>
      </c>
      <c r="H11068" t="str">
        <f t="shared" si="172"/>
        <v>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69" spans="1:8" x14ac:dyDescent="0.25">
      <c r="A11069" t="s">
        <v>953</v>
      </c>
      <c r="B11069" t="s">
        <v>119</v>
      </c>
      <c r="C11069" t="s">
        <v>6689</v>
      </c>
      <c r="D11069" t="s">
        <v>10</v>
      </c>
      <c r="E11069">
        <v>12</v>
      </c>
      <c r="F11069" t="s">
        <v>8072</v>
      </c>
      <c r="G11069" s="1">
        <v>42128</v>
      </c>
      <c r="H11069" t="str">
        <f t="shared" si="172"/>
        <v>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70" spans="1:8" x14ac:dyDescent="0.25">
      <c r="A11070" t="s">
        <v>953</v>
      </c>
      <c r="B11070" t="s">
        <v>119</v>
      </c>
      <c r="C11070" t="s">
        <v>6689</v>
      </c>
      <c r="D11070" t="s">
        <v>10</v>
      </c>
      <c r="E11070">
        <v>13</v>
      </c>
      <c r="F11070" t="s">
        <v>8073</v>
      </c>
      <c r="G11070" s="1">
        <v>42128</v>
      </c>
      <c r="H11070" t="str">
        <f t="shared" si="172"/>
        <v>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1071" spans="1:8" x14ac:dyDescent="0.25">
      <c r="A11071" t="s">
        <v>953</v>
      </c>
      <c r="B11071" t="s">
        <v>119</v>
      </c>
      <c r="C11071" t="s">
        <v>6689</v>
      </c>
      <c r="D11071" t="s">
        <v>10</v>
      </c>
      <c r="E11071">
        <v>14</v>
      </c>
      <c r="F11071" t="s">
        <v>8074</v>
      </c>
      <c r="G11071" s="1">
        <v>42128</v>
      </c>
      <c r="H11071" t="str">
        <f t="shared" si="172"/>
        <v>how to critically analyze social justice issues in cultural settings depicted in films from the Spanish-speaking world from a variety of perspectives.  Does not count toward Spanish major or minor. (ATTR: ARTS, CFJ, GLST, ILST, MULT, LACS)</v>
      </c>
    </row>
    <row r="11072" spans="1:8" x14ac:dyDescent="0.25">
      <c r="A11072" t="s">
        <v>953</v>
      </c>
      <c r="B11072" t="s">
        <v>119</v>
      </c>
      <c r="C11072" t="s">
        <v>6689</v>
      </c>
      <c r="D11072" t="s">
        <v>10</v>
      </c>
      <c r="E11072">
        <v>15</v>
      </c>
      <c r="F11072" t="s">
        <v>8075</v>
      </c>
      <c r="G11072" s="1">
        <v>42128</v>
      </c>
      <c r="H11072" t="str">
        <f t="shared" si="172"/>
        <v>settings depicted in films from the Spanish-speaking world from a variety of perspectives.  Does not count toward Spanish major or minor. (ATTR: ARTS, CFJ, GLST, ILST, MULT, LACS)</v>
      </c>
    </row>
    <row r="11073" spans="1:8" x14ac:dyDescent="0.25">
      <c r="A11073" t="s">
        <v>953</v>
      </c>
      <c r="B11073" t="s">
        <v>119</v>
      </c>
      <c r="C11073" t="s">
        <v>6689</v>
      </c>
      <c r="D11073" t="s">
        <v>10</v>
      </c>
      <c r="E11073">
        <v>16</v>
      </c>
      <c r="F11073" t="s">
        <v>8076</v>
      </c>
      <c r="G11073" s="1">
        <v>42128</v>
      </c>
      <c r="H11073" t="str">
        <f t="shared" si="172"/>
        <v>world from a variety of perspectives.  Does not count toward Spanish major or minor. (ATTR: ARTS, CFJ, GLST, ILST, MULT, LACS)</v>
      </c>
    </row>
    <row r="11074" spans="1:8" x14ac:dyDescent="0.25">
      <c r="A11074" t="s">
        <v>953</v>
      </c>
      <c r="B11074" t="s">
        <v>119</v>
      </c>
      <c r="C11074" t="s">
        <v>6689</v>
      </c>
      <c r="D11074" t="s">
        <v>10</v>
      </c>
      <c r="E11074">
        <v>17</v>
      </c>
      <c r="F11074" t="s">
        <v>8077</v>
      </c>
      <c r="G11074" s="1">
        <v>42128</v>
      </c>
      <c r="H11074" t="str">
        <f t="shared" si="172"/>
        <v>toward Spanish major or minor. (ATTR: ARTS, CFJ, GLST, ILST, MULT, LACS)</v>
      </c>
    </row>
    <row r="11075" spans="1:8" x14ac:dyDescent="0.25">
      <c r="A11075" t="s">
        <v>953</v>
      </c>
      <c r="B11075" t="s">
        <v>119</v>
      </c>
      <c r="C11075" t="s">
        <v>6689</v>
      </c>
      <c r="D11075" t="s">
        <v>10</v>
      </c>
      <c r="E11075">
        <v>18</v>
      </c>
      <c r="F11075" t="s">
        <v>8078</v>
      </c>
      <c r="G11075" s="1">
        <v>42128</v>
      </c>
      <c r="H11075" t="str">
        <f t="shared" ref="H11075:H11138" si="173">IF(E11076=1,F11075,F11075&amp;" "&amp;H11076)</f>
        <v>(ATTR: ARTS, CFJ, GLST, ILST, MULT, LACS)</v>
      </c>
    </row>
    <row r="11076" spans="1:8" x14ac:dyDescent="0.25">
      <c r="A11076" t="s">
        <v>953</v>
      </c>
      <c r="B11076" t="s">
        <v>695</v>
      </c>
      <c r="C11076" t="s">
        <v>6704</v>
      </c>
      <c r="D11076" t="s">
        <v>10</v>
      </c>
      <c r="E11076">
        <v>1</v>
      </c>
      <c r="F11076" t="s">
        <v>7093</v>
      </c>
      <c r="G11076" s="1">
        <v>42430.645891203698</v>
      </c>
      <c r="H11076" t="str">
        <f t="shared" si="173"/>
        <v>This class, taught in English, will focus on Medieval and Early Modern Spanish poetry, prose and drama.  A series of works that are considered canonical masterpieces will be analyzed within the political, social, religious and historical context of the Iberian Peninsula between the years of 1100 and 1650.  Selected texts from authors like Juan Ruiz, Quevedo, Gongora, Cervantes and Lope de Vega, among others, will be read in English translation.  Does not count towards Spanish major</v>
      </c>
    </row>
    <row r="11077" spans="1:8" x14ac:dyDescent="0.25">
      <c r="A11077" t="s">
        <v>953</v>
      </c>
      <c r="B11077" t="s">
        <v>695</v>
      </c>
      <c r="C11077" t="s">
        <v>6704</v>
      </c>
      <c r="D11077" t="s">
        <v>10</v>
      </c>
      <c r="E11077">
        <v>2</v>
      </c>
      <c r="F11077" t="s">
        <v>7094</v>
      </c>
      <c r="G11077" s="1">
        <v>42430.645891203698</v>
      </c>
      <c r="H11077" t="str">
        <f t="shared" si="173"/>
        <v>Early Modern Spanish poetry, prose and drama.  A series of works that are considered canonical masterpieces will be analyzed within the political, social, religious and historical context of the Iberian Peninsula between the years of 1100 and 1650.  Selected texts from authors like Juan Ruiz, Quevedo, Gongora, Cervantes and Lope de Vega, among others, will be read in English translation.  Does not count towards Spanish major</v>
      </c>
    </row>
    <row r="11078" spans="1:8" x14ac:dyDescent="0.25">
      <c r="A11078" t="s">
        <v>953</v>
      </c>
      <c r="B11078" t="s">
        <v>695</v>
      </c>
      <c r="C11078" t="s">
        <v>6704</v>
      </c>
      <c r="D11078" t="s">
        <v>10</v>
      </c>
      <c r="E11078">
        <v>3</v>
      </c>
      <c r="F11078" t="s">
        <v>7095</v>
      </c>
      <c r="G11078" s="1">
        <v>42430.645891203698</v>
      </c>
      <c r="H11078" t="str">
        <f t="shared" si="173"/>
        <v>works that are considered canonical masterpieces will be analyzed within the political, social, religious and historical context of the Iberian Peninsula between the years of 1100 and 1650.  Selected texts from authors like Juan Ruiz, Quevedo, Gongora, Cervantes and Lope de Vega, among others, will be read in English translation.  Does not count towards Spanish major</v>
      </c>
    </row>
    <row r="11079" spans="1:8" x14ac:dyDescent="0.25">
      <c r="A11079" t="s">
        <v>953</v>
      </c>
      <c r="B11079" t="s">
        <v>695</v>
      </c>
      <c r="C11079" t="s">
        <v>6704</v>
      </c>
      <c r="D11079" t="s">
        <v>10</v>
      </c>
      <c r="E11079">
        <v>4</v>
      </c>
      <c r="F11079" t="s">
        <v>7096</v>
      </c>
      <c r="G11079" s="1">
        <v>42430.645891203698</v>
      </c>
      <c r="H11079" t="str">
        <f t="shared" si="173"/>
        <v>analyzed within the political, social, religious and historical context of the Iberian Peninsula between the years of 1100 and 1650.  Selected texts from authors like Juan Ruiz, Quevedo, Gongora, Cervantes and Lope de Vega, among others, will be read in English translation.  Does not count towards Spanish major</v>
      </c>
    </row>
    <row r="11080" spans="1:8" x14ac:dyDescent="0.25">
      <c r="A11080" t="s">
        <v>953</v>
      </c>
      <c r="B11080" t="s">
        <v>695</v>
      </c>
      <c r="C11080" t="s">
        <v>6704</v>
      </c>
      <c r="D11080" t="s">
        <v>10</v>
      </c>
      <c r="E11080">
        <v>5</v>
      </c>
      <c r="F11080" t="s">
        <v>7097</v>
      </c>
      <c r="G11080" s="1">
        <v>42430.645891203698</v>
      </c>
      <c r="H11080" t="str">
        <f t="shared" si="173"/>
        <v>historical context of the Iberian Peninsula between the years of 1100 and 1650.  Selected texts from authors like Juan Ruiz, Quevedo, Gongora, Cervantes and Lope de Vega, among others, will be read in English translation.  Does not count towards Spanish major</v>
      </c>
    </row>
    <row r="11081" spans="1:8" x14ac:dyDescent="0.25">
      <c r="A11081" t="s">
        <v>953</v>
      </c>
      <c r="B11081" t="s">
        <v>695</v>
      </c>
      <c r="C11081" t="s">
        <v>6704</v>
      </c>
      <c r="D11081" t="s">
        <v>10</v>
      </c>
      <c r="E11081">
        <v>6</v>
      </c>
      <c r="F11081" t="s">
        <v>7098</v>
      </c>
      <c r="G11081" s="1">
        <v>42430.645891203698</v>
      </c>
      <c r="H11081" t="str">
        <f t="shared" si="173"/>
        <v>years of 1100 and 1650.  Selected texts from authors like Juan Ruiz, Quevedo, Gongora, Cervantes and Lope de Vega, among others, will be read in English translation.  Does not count towards Spanish major</v>
      </c>
    </row>
    <row r="11082" spans="1:8" x14ac:dyDescent="0.25">
      <c r="A11082" t="s">
        <v>953</v>
      </c>
      <c r="B11082" t="s">
        <v>695</v>
      </c>
      <c r="C11082" t="s">
        <v>6704</v>
      </c>
      <c r="D11082" t="s">
        <v>10</v>
      </c>
      <c r="E11082">
        <v>7</v>
      </c>
      <c r="F11082" t="s">
        <v>7099</v>
      </c>
      <c r="G11082" s="1">
        <v>42430.645891203698</v>
      </c>
      <c r="H11082" t="str">
        <f t="shared" si="173"/>
        <v>like Juan Ruiz, Quevedo, Gongora, Cervantes and Lope de Vega, among others, will be read in English translation.  Does not count towards Spanish major</v>
      </c>
    </row>
    <row r="11083" spans="1:8" x14ac:dyDescent="0.25">
      <c r="A11083" t="s">
        <v>953</v>
      </c>
      <c r="B11083" t="s">
        <v>695</v>
      </c>
      <c r="C11083" t="s">
        <v>6704</v>
      </c>
      <c r="D11083" t="s">
        <v>10</v>
      </c>
      <c r="E11083">
        <v>8</v>
      </c>
      <c r="F11083" t="s">
        <v>7100</v>
      </c>
      <c r="G11083" s="1">
        <v>42430.645891203698</v>
      </c>
      <c r="H11083" t="str">
        <f t="shared" si="173"/>
        <v>de Vega, among others, will be read in English translation.  Does not count towards Spanish major</v>
      </c>
    </row>
    <row r="11084" spans="1:8" x14ac:dyDescent="0.25">
      <c r="A11084" t="s">
        <v>953</v>
      </c>
      <c r="B11084" t="s">
        <v>695</v>
      </c>
      <c r="C11084" t="s">
        <v>6704</v>
      </c>
      <c r="D11084" t="s">
        <v>10</v>
      </c>
      <c r="E11084">
        <v>9</v>
      </c>
      <c r="F11084" t="s">
        <v>7101</v>
      </c>
      <c r="G11084" s="1">
        <v>42430.645891203698</v>
      </c>
      <c r="H11084" t="str">
        <f t="shared" si="173"/>
        <v>translation.  Does not count towards Spanish major</v>
      </c>
    </row>
    <row r="11085" spans="1:8" x14ac:dyDescent="0.25">
      <c r="A11085" t="s">
        <v>953</v>
      </c>
      <c r="B11085" t="s">
        <v>2074</v>
      </c>
      <c r="C11085" t="s">
        <v>6689</v>
      </c>
      <c r="D11085" t="s">
        <v>10</v>
      </c>
      <c r="E11085">
        <v>1</v>
      </c>
      <c r="F11085" t="s">
        <v>8053</v>
      </c>
      <c r="G11085" s="1">
        <v>42128</v>
      </c>
      <c r="H11085" t="str">
        <f t="shared" si="173"/>
        <v>This course, taught in English, provides an overview of women's writing and cultural expression from Latin America through novels, short stories, poetry, film and music. Historical and contextual background of the authors and their countries of origin are interwoven into course material.  This course examines women's search for a voice in Latin America.  Does not count towards Spanish major or minor. (ATTR: ARTS, CAL, CFD, GLST, ILST, MULT, WSTU)</v>
      </c>
    </row>
    <row r="11086" spans="1:8" x14ac:dyDescent="0.25">
      <c r="A11086" t="s">
        <v>953</v>
      </c>
      <c r="B11086" t="s">
        <v>2074</v>
      </c>
      <c r="C11086" t="s">
        <v>6689</v>
      </c>
      <c r="D11086" t="s">
        <v>10</v>
      </c>
      <c r="E11086">
        <v>2</v>
      </c>
      <c r="F11086" t="s">
        <v>8054</v>
      </c>
      <c r="G11086" s="1">
        <v>42128</v>
      </c>
      <c r="H11086" t="str">
        <f t="shared" si="173"/>
        <v>women's writing and cultural expression from Latin America through novels, short stories, poetry, film and music. Historical and contextual background of the authors and their countries of origin are interwoven into course material.  This course examines women's search for a voice in Latin America.  Does not count towards Spanish major or minor. (ATTR: ARTS, CAL, CFD, GLST, ILST, MULT, WSTU)</v>
      </c>
    </row>
    <row r="11087" spans="1:8" x14ac:dyDescent="0.25">
      <c r="A11087" t="s">
        <v>953</v>
      </c>
      <c r="B11087" t="s">
        <v>2074</v>
      </c>
      <c r="C11087" t="s">
        <v>6689</v>
      </c>
      <c r="D11087" t="s">
        <v>10</v>
      </c>
      <c r="E11087">
        <v>3</v>
      </c>
      <c r="F11087" t="s">
        <v>8055</v>
      </c>
      <c r="G11087" s="1">
        <v>42128</v>
      </c>
      <c r="H11087" t="str">
        <f t="shared" si="173"/>
        <v>America through novels, short stories, poetry, film and music. Historical and contextual background of the authors and their countries of origin are interwoven into course material.  This course examines women's search for a voice in Latin America.  Does not count towards Spanish major or minor. (ATTR: ARTS, CAL, CFD, GLST, ILST, MULT, WSTU)</v>
      </c>
    </row>
    <row r="11088" spans="1:8" x14ac:dyDescent="0.25">
      <c r="A11088" t="s">
        <v>953</v>
      </c>
      <c r="B11088" t="s">
        <v>2074</v>
      </c>
      <c r="C11088" t="s">
        <v>6689</v>
      </c>
      <c r="D11088" t="s">
        <v>10</v>
      </c>
      <c r="E11088">
        <v>4</v>
      </c>
      <c r="F11088" t="s">
        <v>8056</v>
      </c>
      <c r="G11088" s="1">
        <v>42128</v>
      </c>
      <c r="H11088" t="str">
        <f t="shared" si="173"/>
        <v>music. Historical and contextual background of the authors and their countries of origin are interwoven into course material.  This course examines women's search for a voice in Latin America.  Does not count towards Spanish major or minor. (ATTR: ARTS, CAL, CFD, GLST, ILST, MULT, WSTU)</v>
      </c>
    </row>
    <row r="11089" spans="1:8" x14ac:dyDescent="0.25">
      <c r="A11089" t="s">
        <v>953</v>
      </c>
      <c r="B11089" t="s">
        <v>2074</v>
      </c>
      <c r="C11089" t="s">
        <v>6689</v>
      </c>
      <c r="D11089" t="s">
        <v>10</v>
      </c>
      <c r="E11089">
        <v>5</v>
      </c>
      <c r="F11089" t="s">
        <v>8057</v>
      </c>
      <c r="G11089" s="1">
        <v>42128</v>
      </c>
      <c r="H11089" t="str">
        <f t="shared" si="173"/>
        <v>authors and their countries of origin are interwoven into course material.  This course examines women's search for a voice in Latin America.  Does not count towards Spanish major or minor. (ATTR: ARTS, CAL, CFD, GLST, ILST, MULT, WSTU)</v>
      </c>
    </row>
    <row r="11090" spans="1:8" x14ac:dyDescent="0.25">
      <c r="A11090" t="s">
        <v>953</v>
      </c>
      <c r="B11090" t="s">
        <v>2074</v>
      </c>
      <c r="C11090" t="s">
        <v>6689</v>
      </c>
      <c r="D11090" t="s">
        <v>10</v>
      </c>
      <c r="E11090">
        <v>6</v>
      </c>
      <c r="F11090" t="s">
        <v>8058</v>
      </c>
      <c r="G11090" s="1">
        <v>42128</v>
      </c>
      <c r="H11090" t="str">
        <f t="shared" si="173"/>
        <v>course material.  This course examines women's search for a voice in Latin America.  Does not count towards Spanish major or minor. (ATTR: ARTS, CAL, CFD, GLST, ILST, MULT, WSTU)</v>
      </c>
    </row>
    <row r="11091" spans="1:8" x14ac:dyDescent="0.25">
      <c r="A11091" t="s">
        <v>953</v>
      </c>
      <c r="B11091" t="s">
        <v>2074</v>
      </c>
      <c r="C11091" t="s">
        <v>6689</v>
      </c>
      <c r="D11091" t="s">
        <v>10</v>
      </c>
      <c r="E11091">
        <v>7</v>
      </c>
      <c r="F11091" t="s">
        <v>8059</v>
      </c>
      <c r="G11091" s="1">
        <v>42128</v>
      </c>
      <c r="H11091" t="str">
        <f t="shared" si="173"/>
        <v>for a voice in Latin America.  Does not count towards Spanish major or minor. (ATTR: ARTS, CAL, CFD, GLST, ILST, MULT, WSTU)</v>
      </c>
    </row>
    <row r="11092" spans="1:8" x14ac:dyDescent="0.25">
      <c r="A11092" t="s">
        <v>953</v>
      </c>
      <c r="B11092" t="s">
        <v>2074</v>
      </c>
      <c r="C11092" t="s">
        <v>6689</v>
      </c>
      <c r="D11092" t="s">
        <v>10</v>
      </c>
      <c r="E11092">
        <v>8</v>
      </c>
      <c r="F11092" t="s">
        <v>8060</v>
      </c>
      <c r="G11092" s="1">
        <v>42128</v>
      </c>
      <c r="H11092" t="str">
        <f t="shared" si="173"/>
        <v>Spanish major or minor. (ATTR: ARTS, CAL, CFD, GLST, ILST, MULT, WSTU)</v>
      </c>
    </row>
    <row r="11093" spans="1:8" x14ac:dyDescent="0.25">
      <c r="A11093" t="s">
        <v>953</v>
      </c>
      <c r="B11093" t="s">
        <v>2074</v>
      </c>
      <c r="C11093" t="s">
        <v>6689</v>
      </c>
      <c r="D11093" t="s">
        <v>10</v>
      </c>
      <c r="E11093">
        <v>9</v>
      </c>
      <c r="F11093" t="s">
        <v>8061</v>
      </c>
      <c r="G11093" s="1">
        <v>42128</v>
      </c>
      <c r="H11093" t="str">
        <f t="shared" si="173"/>
        <v>ILST, MULT, WSTU)</v>
      </c>
    </row>
    <row r="11094" spans="1:8" x14ac:dyDescent="0.25">
      <c r="A11094" t="s">
        <v>953</v>
      </c>
      <c r="B11094" t="s">
        <v>4733</v>
      </c>
      <c r="C11094" t="s">
        <v>6848</v>
      </c>
      <c r="D11094" t="s">
        <v>10</v>
      </c>
      <c r="E11094">
        <v>1</v>
      </c>
      <c r="F11094" t="s">
        <v>10007</v>
      </c>
      <c r="G11094" s="1">
        <v>42605</v>
      </c>
      <c r="H11094" t="str">
        <f t="shared" si="173"/>
        <v>Visual Culture of the Spanish-Speaking World, taught in English, will address visual cultural products produced in Latin America, Spain, the Caribbean, and Latino/as in the United States.  Through the study of films, street art, photography, illustration, paintings, and protest art, among other media, students will gain an appreciation for 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095" spans="1:8" x14ac:dyDescent="0.25">
      <c r="A11095" t="s">
        <v>953</v>
      </c>
      <c r="B11095" t="s">
        <v>4733</v>
      </c>
      <c r="C11095" t="s">
        <v>6848</v>
      </c>
      <c r="D11095" t="s">
        <v>10</v>
      </c>
      <c r="E11095">
        <v>2</v>
      </c>
      <c r="F11095" t="s">
        <v>10008</v>
      </c>
      <c r="G11095" s="1">
        <v>42605</v>
      </c>
      <c r="H11095" t="str">
        <f t="shared" si="173"/>
        <v>in English, will address visual cultural products produced in Latin America, Spain, the Caribbean, and Latino/as in the United States.  Through the study of films, street art, photography, illustration, paintings, and protest art, among other media, students will gain an appreciation for 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096" spans="1:8" x14ac:dyDescent="0.25">
      <c r="A11096" t="s">
        <v>953</v>
      </c>
      <c r="B11096" t="s">
        <v>4733</v>
      </c>
      <c r="C11096" t="s">
        <v>6848</v>
      </c>
      <c r="D11096" t="s">
        <v>10</v>
      </c>
      <c r="E11096">
        <v>3</v>
      </c>
      <c r="F11096" t="s">
        <v>10009</v>
      </c>
      <c r="G11096" s="1">
        <v>42605</v>
      </c>
      <c r="H11096" t="str">
        <f t="shared" si="173"/>
        <v>in Latin America, Spain, the Caribbean, and Latino/as in the United States.  Through the study of films, street art, photography, illustration, paintings, and protest art, among other media, students will gain an appreciation for 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097" spans="1:8" x14ac:dyDescent="0.25">
      <c r="A11097" t="s">
        <v>953</v>
      </c>
      <c r="B11097" t="s">
        <v>4733</v>
      </c>
      <c r="C11097" t="s">
        <v>6848</v>
      </c>
      <c r="D11097" t="s">
        <v>10</v>
      </c>
      <c r="E11097">
        <v>4</v>
      </c>
      <c r="F11097" t="s">
        <v>10010</v>
      </c>
      <c r="G11097" s="1">
        <v>42605</v>
      </c>
      <c r="H11097" t="str">
        <f t="shared" si="173"/>
        <v>in the United States.  Through the study of films, street art, photography, illustration, paintings, and protest art, among other media, students will gain an appreciation for 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098" spans="1:8" x14ac:dyDescent="0.25">
      <c r="A11098" t="s">
        <v>953</v>
      </c>
      <c r="B11098" t="s">
        <v>4733</v>
      </c>
      <c r="C11098" t="s">
        <v>6848</v>
      </c>
      <c r="D11098" t="s">
        <v>10</v>
      </c>
      <c r="E11098">
        <v>5</v>
      </c>
      <c r="F11098" t="s">
        <v>10011</v>
      </c>
      <c r="G11098" s="1">
        <v>42605</v>
      </c>
      <c r="H11098" t="str">
        <f t="shared" si="173"/>
        <v>art, photography, illustration, paintings, and protest art, among other media, students will gain an appreciation for 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099" spans="1:8" x14ac:dyDescent="0.25">
      <c r="A11099" t="s">
        <v>953</v>
      </c>
      <c r="B11099" t="s">
        <v>4733</v>
      </c>
      <c r="C11099" t="s">
        <v>6848</v>
      </c>
      <c r="D11099" t="s">
        <v>10</v>
      </c>
      <c r="E11099">
        <v>6</v>
      </c>
      <c r="F11099" t="s">
        <v>10012</v>
      </c>
      <c r="G11099" s="1">
        <v>42605</v>
      </c>
      <c r="H11099" t="str">
        <f t="shared" si="173"/>
        <v>among other media, students will gain an appreciation for 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100" spans="1:8" x14ac:dyDescent="0.25">
      <c r="A11100" t="s">
        <v>953</v>
      </c>
      <c r="B11100" t="s">
        <v>4733</v>
      </c>
      <c r="C11100" t="s">
        <v>6848</v>
      </c>
      <c r="D11100" t="s">
        <v>10</v>
      </c>
      <c r="E11100">
        <v>7</v>
      </c>
      <c r="F11100" t="s">
        <v>10013</v>
      </c>
      <c r="G11100" s="1">
        <v>42605</v>
      </c>
      <c r="H11100" t="str">
        <f t="shared" si="173"/>
        <v>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101" spans="1:8" x14ac:dyDescent="0.25">
      <c r="A11101" t="s">
        <v>953</v>
      </c>
      <c r="B11101" t="s">
        <v>4733</v>
      </c>
      <c r="C11101" t="s">
        <v>6848</v>
      </c>
      <c r="D11101" t="s">
        <v>10</v>
      </c>
      <c r="E11101">
        <v>8</v>
      </c>
      <c r="F11101" t="s">
        <v>10014</v>
      </c>
      <c r="G11101" s="1">
        <v>42605</v>
      </c>
      <c r="H11101" t="str">
        <f t="shared" si="173"/>
        <v>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102" spans="1:8" x14ac:dyDescent="0.25">
      <c r="A11102" t="s">
        <v>953</v>
      </c>
      <c r="B11102" t="s">
        <v>4733</v>
      </c>
      <c r="C11102" t="s">
        <v>6848</v>
      </c>
      <c r="D11102" t="s">
        <v>10</v>
      </c>
      <c r="E11102">
        <v>9</v>
      </c>
      <c r="F11102" t="s">
        <v>10015</v>
      </c>
      <c r="G11102" s="1">
        <v>42605</v>
      </c>
      <c r="H11102" t="str">
        <f t="shared" si="173"/>
        <v>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1103" spans="1:8" x14ac:dyDescent="0.25">
      <c r="A11103" t="s">
        <v>953</v>
      </c>
      <c r="B11103" t="s">
        <v>4733</v>
      </c>
      <c r="C11103" t="s">
        <v>6848</v>
      </c>
      <c r="D11103" t="s">
        <v>10</v>
      </c>
      <c r="E11103">
        <v>10</v>
      </c>
      <c r="F11103" t="s">
        <v>10016</v>
      </c>
      <c r="G11103" s="1">
        <v>42605</v>
      </c>
      <c r="H11103" t="str">
        <f t="shared" si="173"/>
        <v>and ethnic and religious minorities framed within socio- political contexts.  The goal of the course is to reach a further understanding of the rich and diverse visual cultural production in a wide variety of Spanish- speaking contexts.  (ATTR: ARTS)</v>
      </c>
    </row>
    <row r="11104" spans="1:8" x14ac:dyDescent="0.25">
      <c r="A11104" t="s">
        <v>953</v>
      </c>
      <c r="B11104" t="s">
        <v>4733</v>
      </c>
      <c r="C11104" t="s">
        <v>6848</v>
      </c>
      <c r="D11104" t="s">
        <v>10</v>
      </c>
      <c r="E11104">
        <v>11</v>
      </c>
      <c r="F11104" t="s">
        <v>10017</v>
      </c>
      <c r="G11104" s="1">
        <v>42605</v>
      </c>
      <c r="H11104" t="str">
        <f t="shared" si="173"/>
        <v>political contexts.  The goal of the course is to reach a further understanding of the rich and diverse visual cultural production in a wide variety of Spanish- speaking contexts.  (ATTR: ARTS)</v>
      </c>
    </row>
    <row r="11105" spans="1:8" x14ac:dyDescent="0.25">
      <c r="A11105" t="s">
        <v>953</v>
      </c>
      <c r="B11105" t="s">
        <v>4733</v>
      </c>
      <c r="C11105" t="s">
        <v>6848</v>
      </c>
      <c r="D11105" t="s">
        <v>10</v>
      </c>
      <c r="E11105">
        <v>12</v>
      </c>
      <c r="F11105" t="s">
        <v>10018</v>
      </c>
      <c r="G11105" s="1">
        <v>42605</v>
      </c>
      <c r="H11105" t="str">
        <f t="shared" si="173"/>
        <v>further understanding of the rich and diverse visual cultural production in a wide variety of Spanish- speaking contexts.  (ATTR: ARTS)</v>
      </c>
    </row>
    <row r="11106" spans="1:8" x14ac:dyDescent="0.25">
      <c r="A11106" t="s">
        <v>953</v>
      </c>
      <c r="B11106" t="s">
        <v>4733</v>
      </c>
      <c r="C11106" t="s">
        <v>6848</v>
      </c>
      <c r="D11106" t="s">
        <v>10</v>
      </c>
      <c r="E11106">
        <v>13</v>
      </c>
      <c r="F11106" t="s">
        <v>10019</v>
      </c>
      <c r="G11106" s="1">
        <v>42605</v>
      </c>
      <c r="H11106" t="str">
        <f t="shared" si="173"/>
        <v>cultural production in a wide variety of Spanish- speaking contexts.  (ATTR: ARTS)</v>
      </c>
    </row>
    <row r="11107" spans="1:8" x14ac:dyDescent="0.25">
      <c r="A11107" t="s">
        <v>953</v>
      </c>
      <c r="B11107" t="s">
        <v>4733</v>
      </c>
      <c r="C11107" t="s">
        <v>6848</v>
      </c>
      <c r="D11107" t="s">
        <v>10</v>
      </c>
      <c r="E11107">
        <v>14</v>
      </c>
      <c r="F11107" t="s">
        <v>10020</v>
      </c>
      <c r="G11107" s="1">
        <v>42605</v>
      </c>
      <c r="H11107" t="str">
        <f t="shared" si="173"/>
        <v>speaking contexts.  (ATTR: ARTS)</v>
      </c>
    </row>
    <row r="11108" spans="1:8" x14ac:dyDescent="0.25">
      <c r="A11108" t="s">
        <v>953</v>
      </c>
      <c r="B11108" t="s">
        <v>5340</v>
      </c>
      <c r="C11108" t="s">
        <v>6704</v>
      </c>
      <c r="D11108" t="s">
        <v>10</v>
      </c>
      <c r="E11108">
        <v>1</v>
      </c>
      <c r="F11108" t="s">
        <v>5346</v>
      </c>
      <c r="G11108" s="1">
        <v>42430.647071759297</v>
      </c>
      <c r="H11108" t="str">
        <f t="shared" si="173"/>
        <v>This academically oriented course will be taught in English 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09" spans="1:8" x14ac:dyDescent="0.25">
      <c r="A11109" t="s">
        <v>953</v>
      </c>
      <c r="B11109" t="s">
        <v>5340</v>
      </c>
      <c r="C11109" t="s">
        <v>6704</v>
      </c>
      <c r="D11109" t="s">
        <v>10</v>
      </c>
      <c r="E11109">
        <v>2</v>
      </c>
      <c r="F11109" t="s">
        <v>7102</v>
      </c>
      <c r="G11109" s="1">
        <v>42430.647071759297</v>
      </c>
      <c r="H11109" t="str">
        <f t="shared" si="173"/>
        <v>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10" spans="1:8" x14ac:dyDescent="0.25">
      <c r="A11110" t="s">
        <v>953</v>
      </c>
      <c r="B11110" t="s">
        <v>5340</v>
      </c>
      <c r="C11110" t="s">
        <v>6704</v>
      </c>
      <c r="D11110" t="s">
        <v>10</v>
      </c>
      <c r="E11110">
        <v>3</v>
      </c>
      <c r="F11110" t="s">
        <v>7103</v>
      </c>
      <c r="G11110" s="1">
        <v>42430.647071759297</v>
      </c>
      <c r="H11110" t="str">
        <f t="shared" si="173"/>
        <v>travel study component in a selected Spanish-speaking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11" spans="1:8" x14ac:dyDescent="0.25">
      <c r="A11111" t="s">
        <v>953</v>
      </c>
      <c r="B11111" t="s">
        <v>5340</v>
      </c>
      <c r="C11111" t="s">
        <v>6704</v>
      </c>
      <c r="D11111" t="s">
        <v>10</v>
      </c>
      <c r="E11111">
        <v>4</v>
      </c>
      <c r="F11111" t="s">
        <v>7104</v>
      </c>
      <c r="G11111" s="1">
        <v>42430.647071759297</v>
      </c>
      <c r="H11111" t="str">
        <f t="shared" si="173"/>
        <v>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12" spans="1:8" x14ac:dyDescent="0.25">
      <c r="A11112" t="s">
        <v>953</v>
      </c>
      <c r="B11112" t="s">
        <v>5340</v>
      </c>
      <c r="C11112" t="s">
        <v>6704</v>
      </c>
      <c r="D11112" t="s">
        <v>10</v>
      </c>
      <c r="E11112">
        <v>5</v>
      </c>
      <c r="F11112" t="s">
        <v>5752</v>
      </c>
      <c r="G11112" s="1">
        <v>42430.647071759297</v>
      </c>
      <c r="H11112" t="str">
        <f t="shared" si="173"/>
        <v>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13" spans="1:8" x14ac:dyDescent="0.25">
      <c r="A11113" t="s">
        <v>953</v>
      </c>
      <c r="B11113" t="s">
        <v>5340</v>
      </c>
      <c r="C11113" t="s">
        <v>6704</v>
      </c>
      <c r="D11113" t="s">
        <v>10</v>
      </c>
      <c r="E11113">
        <v>6</v>
      </c>
      <c r="F11113" t="s">
        <v>5753</v>
      </c>
      <c r="G11113" s="1">
        <v>42430.647071759297</v>
      </c>
      <c r="H11113" t="str">
        <f t="shared" si="173"/>
        <v>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14" spans="1:8" x14ac:dyDescent="0.25">
      <c r="A11114" t="s">
        <v>953</v>
      </c>
      <c r="B11114" t="s">
        <v>5340</v>
      </c>
      <c r="C11114" t="s">
        <v>6704</v>
      </c>
      <c r="D11114" t="s">
        <v>10</v>
      </c>
      <c r="E11114">
        <v>7</v>
      </c>
      <c r="F11114" t="s">
        <v>5754</v>
      </c>
      <c r="G11114" s="1">
        <v>42430.647071759297</v>
      </c>
      <c r="H11114" t="str">
        <f t="shared" si="173"/>
        <v>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15" spans="1:8" x14ac:dyDescent="0.25">
      <c r="A11115" t="s">
        <v>953</v>
      </c>
      <c r="B11115" t="s">
        <v>5340</v>
      </c>
      <c r="C11115" t="s">
        <v>6704</v>
      </c>
      <c r="D11115" t="s">
        <v>10</v>
      </c>
      <c r="E11115">
        <v>8</v>
      </c>
      <c r="F11115" t="s">
        <v>5755</v>
      </c>
      <c r="G11115" s="1">
        <v>42430.647071759297</v>
      </c>
      <c r="H11115" t="str">
        <f t="shared" si="173"/>
        <v>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16" spans="1:8" x14ac:dyDescent="0.25">
      <c r="A11116" t="s">
        <v>953</v>
      </c>
      <c r="B11116" t="s">
        <v>5340</v>
      </c>
      <c r="C11116" t="s">
        <v>6704</v>
      </c>
      <c r="D11116" t="s">
        <v>10</v>
      </c>
      <c r="E11116">
        <v>9</v>
      </c>
      <c r="F11116" t="s">
        <v>5444</v>
      </c>
      <c r="G11116" s="1">
        <v>42430.647071759297</v>
      </c>
      <c r="H11116" t="str">
        <f t="shared" si="173"/>
        <v>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1117" spans="1:8" x14ac:dyDescent="0.25">
      <c r="A11117" t="s">
        <v>953</v>
      </c>
      <c r="B11117" t="s">
        <v>5340</v>
      </c>
      <c r="C11117" t="s">
        <v>6704</v>
      </c>
      <c r="D11117" t="s">
        <v>10</v>
      </c>
      <c r="E11117">
        <v>10</v>
      </c>
      <c r="F11117" t="s">
        <v>5445</v>
      </c>
      <c r="G11117" s="1">
        <v>42430.647071759297</v>
      </c>
      <c r="H11117" t="str">
        <f t="shared" si="173"/>
        <v>differs. Travel costs are paid in full by students. The cost varies each semester. This course will not fulfill a language requirement, nor will it count toward a major or (ATTR:  ARTS, ISP, CFD, LALA, MULT, GLST, ILST)</v>
      </c>
    </row>
    <row r="11118" spans="1:8" x14ac:dyDescent="0.25">
      <c r="A11118" t="s">
        <v>953</v>
      </c>
      <c r="B11118" t="s">
        <v>5340</v>
      </c>
      <c r="C11118" t="s">
        <v>6704</v>
      </c>
      <c r="D11118" t="s">
        <v>10</v>
      </c>
      <c r="E11118">
        <v>11</v>
      </c>
      <c r="F11118" t="s">
        <v>5756</v>
      </c>
      <c r="G11118" s="1">
        <v>42430.647071759297</v>
      </c>
      <c r="H11118" t="str">
        <f t="shared" si="173"/>
        <v>varies each semester. This course will not fulfill a language requirement, nor will it count toward a major or (ATTR:  ARTS, ISP, CFD, LALA, MULT, GLST, ILST)</v>
      </c>
    </row>
    <row r="11119" spans="1:8" x14ac:dyDescent="0.25">
      <c r="A11119" t="s">
        <v>953</v>
      </c>
      <c r="B11119" t="s">
        <v>5340</v>
      </c>
      <c r="C11119" t="s">
        <v>6704</v>
      </c>
      <c r="D11119" t="s">
        <v>10</v>
      </c>
      <c r="E11119">
        <v>12</v>
      </c>
      <c r="F11119" t="s">
        <v>5758</v>
      </c>
      <c r="G11119" s="1">
        <v>42430.647071759297</v>
      </c>
      <c r="H11119" t="str">
        <f t="shared" si="173"/>
        <v>language requirement, nor will it count toward a major or (ATTR:  ARTS, ISP, CFD, LALA, MULT, GLST, ILST)</v>
      </c>
    </row>
    <row r="11120" spans="1:8" x14ac:dyDescent="0.25">
      <c r="A11120" t="s">
        <v>953</v>
      </c>
      <c r="B11120" t="s">
        <v>5340</v>
      </c>
      <c r="C11120" t="s">
        <v>6704</v>
      </c>
      <c r="D11120" t="s">
        <v>10</v>
      </c>
      <c r="E11120">
        <v>14</v>
      </c>
      <c r="F11120" t="s">
        <v>7105</v>
      </c>
      <c r="G11120" s="1">
        <v>42430.647071759297</v>
      </c>
      <c r="H11120" t="str">
        <f t="shared" si="173"/>
        <v>(ATTR:  ARTS, ISP, CFD, LALA, MULT, GLST, ILST)</v>
      </c>
    </row>
    <row r="11121" spans="1:8" x14ac:dyDescent="0.25">
      <c r="A11121" t="s">
        <v>953</v>
      </c>
      <c r="B11121" t="s">
        <v>472</v>
      </c>
      <c r="C11121" t="s">
        <v>6689</v>
      </c>
      <c r="D11121" t="s">
        <v>10</v>
      </c>
      <c r="E11121">
        <v>1</v>
      </c>
      <c r="F11121" t="s">
        <v>8084</v>
      </c>
      <c r="G11121" s="1">
        <v>42128</v>
      </c>
      <c r="H11121" t="str">
        <f t="shared" si="173"/>
        <v>This beginning course is designed for students with no background in Spanish.  The main objective is to help you achieve a beginner's level of proficiency in Spanish. It will emphasize the development of practical communication skills through a variety of interactive 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 (ATTR: ARTS)</v>
      </c>
    </row>
    <row r="11122" spans="1:8" x14ac:dyDescent="0.25">
      <c r="A11122" t="s">
        <v>953</v>
      </c>
      <c r="B11122" t="s">
        <v>472</v>
      </c>
      <c r="C11122" t="s">
        <v>6689</v>
      </c>
      <c r="D11122" t="s">
        <v>10</v>
      </c>
      <c r="E11122">
        <v>2</v>
      </c>
      <c r="F11122" t="s">
        <v>8085</v>
      </c>
      <c r="G11122" s="1">
        <v>42128</v>
      </c>
      <c r="H11122" t="str">
        <f t="shared" si="173"/>
        <v>background in Spanish.  The main objective is to help you achieve a beginner's level of proficiency in Spanish. It will emphasize the development of practical communication skills through a variety of interactive 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 (ATTR: ARTS)</v>
      </c>
    </row>
    <row r="11123" spans="1:8" x14ac:dyDescent="0.25">
      <c r="A11123" t="s">
        <v>953</v>
      </c>
      <c r="B11123" t="s">
        <v>472</v>
      </c>
      <c r="C11123" t="s">
        <v>6689</v>
      </c>
      <c r="D11123" t="s">
        <v>10</v>
      </c>
      <c r="E11123">
        <v>3</v>
      </c>
      <c r="F11123" t="s">
        <v>8086</v>
      </c>
      <c r="G11123" s="1">
        <v>42128</v>
      </c>
      <c r="H11123" t="str">
        <f t="shared" si="173"/>
        <v>you achieve a beginner's level of proficiency in Spanish. It will emphasize the development of practical communication skills through a variety of interactive 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 (ATTR: ARTS)</v>
      </c>
    </row>
    <row r="11124" spans="1:8" x14ac:dyDescent="0.25">
      <c r="A11124" t="s">
        <v>953</v>
      </c>
      <c r="B11124" t="s">
        <v>472</v>
      </c>
      <c r="C11124" t="s">
        <v>6689</v>
      </c>
      <c r="D11124" t="s">
        <v>10</v>
      </c>
      <c r="E11124">
        <v>4</v>
      </c>
      <c r="F11124" t="s">
        <v>8087</v>
      </c>
      <c r="G11124" s="1">
        <v>42128</v>
      </c>
      <c r="H11124" t="str">
        <f t="shared" si="173"/>
        <v>It will emphasize the development of practical communication skills through a variety of interactive 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 (ATTR: ARTS)</v>
      </c>
    </row>
    <row r="11125" spans="1:8" x14ac:dyDescent="0.25">
      <c r="A11125" t="s">
        <v>953</v>
      </c>
      <c r="B11125" t="s">
        <v>472</v>
      </c>
      <c r="C11125" t="s">
        <v>6689</v>
      </c>
      <c r="D11125" t="s">
        <v>10</v>
      </c>
      <c r="E11125">
        <v>5</v>
      </c>
      <c r="F11125" t="s">
        <v>8088</v>
      </c>
      <c r="G11125" s="1">
        <v>42128</v>
      </c>
      <c r="H11125" t="str">
        <f t="shared" si="173"/>
        <v>communication skills through a variety of interactive 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 (ATTR: ARTS)</v>
      </c>
    </row>
    <row r="11126" spans="1:8" x14ac:dyDescent="0.25">
      <c r="A11126" t="s">
        <v>953</v>
      </c>
      <c r="B11126" t="s">
        <v>472</v>
      </c>
      <c r="C11126" t="s">
        <v>6689</v>
      </c>
      <c r="D11126" t="s">
        <v>10</v>
      </c>
      <c r="E11126">
        <v>6</v>
      </c>
      <c r="F11126" t="s">
        <v>8089</v>
      </c>
      <c r="G11126" s="1">
        <v>42128</v>
      </c>
      <c r="H11126" t="str">
        <f t="shared" si="173"/>
        <v>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 (ATTR: ARTS)</v>
      </c>
    </row>
    <row r="11127" spans="1:8" x14ac:dyDescent="0.25">
      <c r="A11127" t="s">
        <v>953</v>
      </c>
      <c r="B11127" t="s">
        <v>472</v>
      </c>
      <c r="C11127" t="s">
        <v>6689</v>
      </c>
      <c r="D11127" t="s">
        <v>10</v>
      </c>
      <c r="E11127">
        <v>7</v>
      </c>
      <c r="F11127" t="s">
        <v>8090</v>
      </c>
      <c r="G11127" s="1">
        <v>42128</v>
      </c>
      <c r="H11127" t="str">
        <f t="shared" si="173"/>
        <v>Besides listening comprehension, reading, writing and pronunciation skills, the course will focus on the diverse cultures of the Spanish-speaking countries around the world and the Spanish-speaking people living in the United States. (ATTR: ARTS)</v>
      </c>
    </row>
    <row r="11128" spans="1:8" x14ac:dyDescent="0.25">
      <c r="A11128" t="s">
        <v>953</v>
      </c>
      <c r="B11128" t="s">
        <v>472</v>
      </c>
      <c r="C11128" t="s">
        <v>6689</v>
      </c>
      <c r="D11128" t="s">
        <v>10</v>
      </c>
      <c r="E11128">
        <v>8</v>
      </c>
      <c r="F11128" t="s">
        <v>8091</v>
      </c>
      <c r="G11128" s="1">
        <v>42128</v>
      </c>
      <c r="H11128" t="str">
        <f t="shared" si="173"/>
        <v>and pronunciation skills, the course will focus on the diverse cultures of the Spanish-speaking countries around the world and the Spanish-speaking people living in the United States. (ATTR: ARTS)</v>
      </c>
    </row>
    <row r="11129" spans="1:8" x14ac:dyDescent="0.25">
      <c r="A11129" t="s">
        <v>953</v>
      </c>
      <c r="B11129" t="s">
        <v>472</v>
      </c>
      <c r="C11129" t="s">
        <v>6689</v>
      </c>
      <c r="D11129" t="s">
        <v>10</v>
      </c>
      <c r="E11129">
        <v>9</v>
      </c>
      <c r="F11129" t="s">
        <v>8092</v>
      </c>
      <c r="G11129" s="1">
        <v>42128</v>
      </c>
      <c r="H11129" t="str">
        <f t="shared" si="173"/>
        <v>diverse cultures of the Spanish-speaking countries around the world and the Spanish-speaking people living in the United States. (ATTR: ARTS)</v>
      </c>
    </row>
    <row r="11130" spans="1:8" x14ac:dyDescent="0.25">
      <c r="A11130" t="s">
        <v>953</v>
      </c>
      <c r="B11130" t="s">
        <v>472</v>
      </c>
      <c r="C11130" t="s">
        <v>6689</v>
      </c>
      <c r="D11130" t="s">
        <v>10</v>
      </c>
      <c r="E11130">
        <v>10</v>
      </c>
      <c r="F11130" t="s">
        <v>8093</v>
      </c>
      <c r="G11130" s="1">
        <v>42128</v>
      </c>
      <c r="H11130" t="str">
        <f t="shared" si="173"/>
        <v>around the world and the Spanish-speaking people living in the United States. (ATTR: ARTS)</v>
      </c>
    </row>
    <row r="11131" spans="1:8" x14ac:dyDescent="0.25">
      <c r="A11131" t="s">
        <v>953</v>
      </c>
      <c r="B11131" t="s">
        <v>472</v>
      </c>
      <c r="C11131" t="s">
        <v>6689</v>
      </c>
      <c r="D11131" t="s">
        <v>10</v>
      </c>
      <c r="E11131">
        <v>11</v>
      </c>
      <c r="F11131" t="s">
        <v>8094</v>
      </c>
      <c r="G11131" s="1">
        <v>42128</v>
      </c>
      <c r="H11131" t="str">
        <f t="shared" si="173"/>
        <v>living in the United States. (ATTR: ARTS)</v>
      </c>
    </row>
    <row r="11132" spans="1:8" x14ac:dyDescent="0.25">
      <c r="A11132" t="s">
        <v>953</v>
      </c>
      <c r="B11132" t="s">
        <v>478</v>
      </c>
      <c r="C11132" t="s">
        <v>1827</v>
      </c>
      <c r="D11132" t="s">
        <v>10</v>
      </c>
      <c r="E11132">
        <v>1</v>
      </c>
      <c r="F11132" t="s">
        <v>1878</v>
      </c>
      <c r="G11132" s="1">
        <v>38310</v>
      </c>
      <c r="H11132" t="str">
        <f t="shared" si="173"/>
        <v>A continuation of SPAN-101. (ATTR: ARTS)</v>
      </c>
    </row>
    <row r="11133" spans="1:8" x14ac:dyDescent="0.25">
      <c r="A11133" t="s">
        <v>953</v>
      </c>
      <c r="B11133" t="s">
        <v>700</v>
      </c>
      <c r="C11133" t="s">
        <v>6689</v>
      </c>
      <c r="D11133" t="s">
        <v>10</v>
      </c>
      <c r="E11133">
        <v>1</v>
      </c>
      <c r="F11133" t="s">
        <v>8083</v>
      </c>
      <c r="G11133" s="1">
        <v>42128</v>
      </c>
      <c r="H11133" t="str">
        <f t="shared" si="173"/>
        <v>This intensive course develops and improves language skills as per ACTFL Standards: listening, speaking, reading, writing, and cultural literacy. Along with reviewing the grammar that will be covered from the text, students will practice listening and speaking skills 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34" spans="1:8" x14ac:dyDescent="0.25">
      <c r="A11134" t="s">
        <v>953</v>
      </c>
      <c r="B11134" t="s">
        <v>700</v>
      </c>
      <c r="C11134" t="s">
        <v>6689</v>
      </c>
      <c r="D11134" t="s">
        <v>10</v>
      </c>
      <c r="E11134">
        <v>2</v>
      </c>
      <c r="F11134" t="s">
        <v>8096</v>
      </c>
      <c r="G11134" s="1">
        <v>42128</v>
      </c>
      <c r="H11134" t="str">
        <f t="shared" si="173"/>
        <v>skills as per ACTFL Standards: listening, speaking, reading, writing, and cultural literacy. Along with reviewing the grammar that will be covered from the text, students will practice listening and speaking skills 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35" spans="1:8" x14ac:dyDescent="0.25">
      <c r="A11135" t="s">
        <v>953</v>
      </c>
      <c r="B11135" t="s">
        <v>700</v>
      </c>
      <c r="C11135" t="s">
        <v>6689</v>
      </c>
      <c r="D11135" t="s">
        <v>10</v>
      </c>
      <c r="E11135">
        <v>3</v>
      </c>
      <c r="F11135" t="s">
        <v>8097</v>
      </c>
      <c r="G11135" s="1">
        <v>42128</v>
      </c>
      <c r="H11135" t="str">
        <f t="shared" si="173"/>
        <v>reading, writing, and cultural literacy. Along with reviewing the grammar that will be covered from the text, students will practice listening and speaking skills 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36" spans="1:8" x14ac:dyDescent="0.25">
      <c r="A11136" t="s">
        <v>953</v>
      </c>
      <c r="B11136" t="s">
        <v>700</v>
      </c>
      <c r="C11136" t="s">
        <v>6689</v>
      </c>
      <c r="D11136" t="s">
        <v>10</v>
      </c>
      <c r="E11136">
        <v>4</v>
      </c>
      <c r="F11136" t="s">
        <v>8098</v>
      </c>
      <c r="G11136" s="1">
        <v>42128</v>
      </c>
      <c r="H11136" t="str">
        <f t="shared" si="173"/>
        <v>reviewing the grammar that will be covered from the text, students will practice listening and speaking skills 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37" spans="1:8" x14ac:dyDescent="0.25">
      <c r="A11137" t="s">
        <v>953</v>
      </c>
      <c r="B11137" t="s">
        <v>700</v>
      </c>
      <c r="C11137" t="s">
        <v>6689</v>
      </c>
      <c r="D11137" t="s">
        <v>10</v>
      </c>
      <c r="E11137">
        <v>5</v>
      </c>
      <c r="F11137" t="s">
        <v>8099</v>
      </c>
      <c r="G11137" s="1">
        <v>42128</v>
      </c>
      <c r="H11137" t="str">
        <f t="shared" si="173"/>
        <v>text, students will practice listening and speaking skills 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38" spans="1:8" x14ac:dyDescent="0.25">
      <c r="A11138" t="s">
        <v>953</v>
      </c>
      <c r="B11138" t="s">
        <v>700</v>
      </c>
      <c r="C11138" t="s">
        <v>6689</v>
      </c>
      <c r="D11138" t="s">
        <v>10</v>
      </c>
      <c r="E11138">
        <v>6</v>
      </c>
      <c r="F11138" t="s">
        <v>8100</v>
      </c>
      <c r="G11138" s="1">
        <v>42128</v>
      </c>
      <c r="H11138" t="str">
        <f t="shared" si="173"/>
        <v>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39" spans="1:8" x14ac:dyDescent="0.25">
      <c r="A11139" t="s">
        <v>953</v>
      </c>
      <c r="B11139" t="s">
        <v>700</v>
      </c>
      <c r="C11139" t="s">
        <v>6689</v>
      </c>
      <c r="D11139" t="s">
        <v>10</v>
      </c>
      <c r="E11139">
        <v>7</v>
      </c>
      <c r="F11139" t="s">
        <v>8101</v>
      </c>
      <c r="G11139" s="1">
        <v>42128</v>
      </c>
      <c r="H11139" t="str">
        <f t="shared" ref="H11139:H11202" si="174">IF(E11140=1,F11139,F11139&amp;" "&amp;H11140)</f>
        <v>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40" spans="1:8" x14ac:dyDescent="0.25">
      <c r="A11140" t="s">
        <v>953</v>
      </c>
      <c r="B11140" t="s">
        <v>700</v>
      </c>
      <c r="C11140" t="s">
        <v>6689</v>
      </c>
      <c r="D11140" t="s">
        <v>10</v>
      </c>
      <c r="E11140">
        <v>8</v>
      </c>
      <c r="F11140" t="s">
        <v>8102</v>
      </c>
      <c r="G11140" s="1">
        <v>42128</v>
      </c>
      <c r="H11140" t="str">
        <f t="shared" si="174"/>
        <v>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41" spans="1:8" x14ac:dyDescent="0.25">
      <c r="A11141" t="s">
        <v>953</v>
      </c>
      <c r="B11141" t="s">
        <v>700</v>
      </c>
      <c r="C11141" t="s">
        <v>6689</v>
      </c>
      <c r="D11141" t="s">
        <v>10</v>
      </c>
      <c r="E11141">
        <v>9</v>
      </c>
      <c r="F11141" t="s">
        <v>8103</v>
      </c>
      <c r="G11141" s="1">
        <v>42128</v>
      </c>
      <c r="H11141" t="str">
        <f t="shared" si="174"/>
        <v>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42" spans="1:8" x14ac:dyDescent="0.25">
      <c r="A11142" t="s">
        <v>953</v>
      </c>
      <c r="B11142" t="s">
        <v>700</v>
      </c>
      <c r="C11142" t="s">
        <v>6689</v>
      </c>
      <c r="D11142" t="s">
        <v>10</v>
      </c>
      <c r="E11142">
        <v>10</v>
      </c>
      <c r="F11142" t="s">
        <v>8079</v>
      </c>
      <c r="G11142" s="1">
        <v>42128</v>
      </c>
      <c r="H11142" t="str">
        <f t="shared" si="174"/>
        <v>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43" spans="1:8" x14ac:dyDescent="0.25">
      <c r="A11143" t="s">
        <v>953</v>
      </c>
      <c r="B11143" t="s">
        <v>700</v>
      </c>
      <c r="C11143" t="s">
        <v>6689</v>
      </c>
      <c r="D11143" t="s">
        <v>10</v>
      </c>
      <c r="E11143">
        <v>11</v>
      </c>
      <c r="F11143" t="s">
        <v>8080</v>
      </c>
      <c r="G11143" s="1">
        <v>42128</v>
      </c>
      <c r="H11143" t="str">
        <f t="shared" si="174"/>
        <v>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44" spans="1:8" x14ac:dyDescent="0.25">
      <c r="A11144" t="s">
        <v>953</v>
      </c>
      <c r="B11144" t="s">
        <v>700</v>
      </c>
      <c r="C11144" t="s">
        <v>6689</v>
      </c>
      <c r="D11144" t="s">
        <v>10</v>
      </c>
      <c r="E11144">
        <v>12</v>
      </c>
      <c r="F11144" t="s">
        <v>8081</v>
      </c>
      <c r="G11144" s="1">
        <v>42128</v>
      </c>
      <c r="H11144" t="str">
        <f t="shared" si="174"/>
        <v>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45" spans="1:8" x14ac:dyDescent="0.25">
      <c r="A11145" t="s">
        <v>953</v>
      </c>
      <c r="B11145" t="s">
        <v>700</v>
      </c>
      <c r="C11145" t="s">
        <v>6689</v>
      </c>
      <c r="D11145" t="s">
        <v>10</v>
      </c>
      <c r="E11145">
        <v>13</v>
      </c>
      <c r="F11145" t="s">
        <v>8082</v>
      </c>
      <c r="G11145" s="1">
        <v>42128</v>
      </c>
      <c r="H11145" t="str">
        <f t="shared" si="174"/>
        <v>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46" spans="1:8" x14ac:dyDescent="0.25">
      <c r="A11146" t="s">
        <v>953</v>
      </c>
      <c r="B11146" t="s">
        <v>700</v>
      </c>
      <c r="C11146" t="s">
        <v>6689</v>
      </c>
      <c r="D11146" t="s">
        <v>10</v>
      </c>
      <c r="E11146">
        <v>14</v>
      </c>
      <c r="F11146" t="s">
        <v>8095</v>
      </c>
      <c r="G11146" s="1">
        <v>42128</v>
      </c>
      <c r="H11146" t="str">
        <f t="shared" si="174"/>
        <v>historical, socio-political realities of the Spanish- speaking countries.  To accomplish these objectives, the instructor will implement a communication-based methodology that requires active student participation in class and previous preparation for each class. (ATTR: ARTS)</v>
      </c>
    </row>
    <row r="11147" spans="1:8" x14ac:dyDescent="0.25">
      <c r="A11147" t="s">
        <v>953</v>
      </c>
      <c r="B11147" t="s">
        <v>700</v>
      </c>
      <c r="C11147" t="s">
        <v>6689</v>
      </c>
      <c r="D11147" t="s">
        <v>10</v>
      </c>
      <c r="E11147">
        <v>15</v>
      </c>
      <c r="F11147" t="s">
        <v>8120</v>
      </c>
      <c r="G11147" s="1">
        <v>42128</v>
      </c>
      <c r="H11147" t="str">
        <f t="shared" si="174"/>
        <v>speaking countries.  To accomplish these objectives, the instructor will implement a communication-based methodology that requires active student participation in class and previous preparation for each class. (ATTR: ARTS)</v>
      </c>
    </row>
    <row r="11148" spans="1:8" x14ac:dyDescent="0.25">
      <c r="A11148" t="s">
        <v>953</v>
      </c>
      <c r="B11148" t="s">
        <v>700</v>
      </c>
      <c r="C11148" t="s">
        <v>6689</v>
      </c>
      <c r="D11148" t="s">
        <v>10</v>
      </c>
      <c r="E11148">
        <v>16</v>
      </c>
      <c r="F11148" t="s">
        <v>8121</v>
      </c>
      <c r="G11148" s="1">
        <v>42128</v>
      </c>
      <c r="H11148" t="str">
        <f t="shared" si="174"/>
        <v>instructor will implement a communication-based methodology that requires active student participation in class and previous preparation for each class. (ATTR: ARTS)</v>
      </c>
    </row>
    <row r="11149" spans="1:8" x14ac:dyDescent="0.25">
      <c r="A11149" t="s">
        <v>953</v>
      </c>
      <c r="B11149" t="s">
        <v>700</v>
      </c>
      <c r="C11149" t="s">
        <v>6689</v>
      </c>
      <c r="D11149" t="s">
        <v>10</v>
      </c>
      <c r="E11149">
        <v>17</v>
      </c>
      <c r="F11149" t="s">
        <v>8122</v>
      </c>
      <c r="G11149" s="1">
        <v>42128</v>
      </c>
      <c r="H11149" t="str">
        <f t="shared" si="174"/>
        <v>methodology that requires active student participation in class and previous preparation for each class. (ATTR: ARTS)</v>
      </c>
    </row>
    <row r="11150" spans="1:8" x14ac:dyDescent="0.25">
      <c r="A11150" t="s">
        <v>953</v>
      </c>
      <c r="B11150" t="s">
        <v>700</v>
      </c>
      <c r="C11150" t="s">
        <v>6689</v>
      </c>
      <c r="D11150" t="s">
        <v>10</v>
      </c>
      <c r="E11150">
        <v>18</v>
      </c>
      <c r="F11150" t="s">
        <v>8123</v>
      </c>
      <c r="G11150" s="1">
        <v>42128</v>
      </c>
      <c r="H11150" t="str">
        <f t="shared" si="174"/>
        <v>class and previous preparation for each class. (ATTR: ARTS)</v>
      </c>
    </row>
    <row r="11151" spans="1:8" x14ac:dyDescent="0.25">
      <c r="A11151" t="s">
        <v>953</v>
      </c>
      <c r="B11151" t="s">
        <v>758</v>
      </c>
      <c r="C11151" t="s">
        <v>1827</v>
      </c>
      <c r="D11151" t="s">
        <v>10</v>
      </c>
      <c r="E11151">
        <v>1</v>
      </c>
      <c r="F11151" t="s">
        <v>1845</v>
      </c>
      <c r="G11151" s="1">
        <v>38310</v>
      </c>
      <c r="H11151" t="str">
        <f t="shared" si="174"/>
        <v>A continuation of SPAN-201 (ATTR: ARTS)</v>
      </c>
    </row>
    <row r="11152" spans="1:8" x14ac:dyDescent="0.25">
      <c r="A11152" t="s">
        <v>953</v>
      </c>
      <c r="B11152" t="s">
        <v>162</v>
      </c>
      <c r="C11152" t="s">
        <v>6689</v>
      </c>
      <c r="D11152" t="s">
        <v>10</v>
      </c>
      <c r="E11152">
        <v>1</v>
      </c>
      <c r="F11152" t="s">
        <v>7780</v>
      </c>
      <c r="G11152" s="1">
        <v>42128.442824074104</v>
      </c>
      <c r="H11152" t="str">
        <f t="shared" si="174"/>
        <v>This course is designed for students of Hispanic/Latino background who use Spanish at home, but whose dominant and school language is English.  It will concentrate on the particular needs of Latino/Hispanic students, basically addressing literacy in the heritage 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53" spans="1:8" x14ac:dyDescent="0.25">
      <c r="A11153" t="s">
        <v>953</v>
      </c>
      <c r="B11153" t="s">
        <v>162</v>
      </c>
      <c r="C11153" t="s">
        <v>6689</v>
      </c>
      <c r="D11153" t="s">
        <v>10</v>
      </c>
      <c r="E11153">
        <v>2</v>
      </c>
      <c r="F11153" t="s">
        <v>7965</v>
      </c>
      <c r="G11153" s="1">
        <v>42128.442824074104</v>
      </c>
      <c r="H11153" t="str">
        <f t="shared" si="174"/>
        <v>background who use Spanish at home, but whose dominant and school language is English.  It will concentrate on the particular needs of Latino/Hispanic students, basically addressing literacy in the heritage 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54" spans="1:8" x14ac:dyDescent="0.25">
      <c r="A11154" t="s">
        <v>953</v>
      </c>
      <c r="B11154" t="s">
        <v>162</v>
      </c>
      <c r="C11154" t="s">
        <v>6689</v>
      </c>
      <c r="D11154" t="s">
        <v>10</v>
      </c>
      <c r="E11154">
        <v>3</v>
      </c>
      <c r="F11154" t="s">
        <v>7966</v>
      </c>
      <c r="G11154" s="1">
        <v>42128.442824074104</v>
      </c>
      <c r="H11154" t="str">
        <f t="shared" si="174"/>
        <v>dominant and school language is English.  It will concentrate on the particular needs of Latino/Hispanic students, basically addressing literacy in the heritage 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55" spans="1:8" x14ac:dyDescent="0.25">
      <c r="A11155" t="s">
        <v>953</v>
      </c>
      <c r="B11155" t="s">
        <v>162</v>
      </c>
      <c r="C11155" t="s">
        <v>6689</v>
      </c>
      <c r="D11155" t="s">
        <v>10</v>
      </c>
      <c r="E11155">
        <v>4</v>
      </c>
      <c r="F11155" t="s">
        <v>7967</v>
      </c>
      <c r="G11155" s="1">
        <v>42128.442824074104</v>
      </c>
      <c r="H11155" t="str">
        <f t="shared" si="174"/>
        <v>concentrate on the particular needs of Latino/Hispanic students, basically addressing literacy in the heritage 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56" spans="1:8" x14ac:dyDescent="0.25">
      <c r="A11156" t="s">
        <v>953</v>
      </c>
      <c r="B11156" t="s">
        <v>162</v>
      </c>
      <c r="C11156" t="s">
        <v>6689</v>
      </c>
      <c r="D11156" t="s">
        <v>10</v>
      </c>
      <c r="E11156">
        <v>5</v>
      </c>
      <c r="F11156" t="s">
        <v>7968</v>
      </c>
      <c r="G11156" s="1">
        <v>42128.442824074104</v>
      </c>
      <c r="H11156" t="str">
        <f t="shared" si="174"/>
        <v>students, basically addressing literacy in the heritage 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57" spans="1:8" x14ac:dyDescent="0.25">
      <c r="A11157" t="s">
        <v>953</v>
      </c>
      <c r="B11157" t="s">
        <v>162</v>
      </c>
      <c r="C11157" t="s">
        <v>6689</v>
      </c>
      <c r="D11157" t="s">
        <v>10</v>
      </c>
      <c r="E11157">
        <v>6</v>
      </c>
      <c r="F11157" t="s">
        <v>7969</v>
      </c>
      <c r="G11157" s="1">
        <v>42128.442824074104</v>
      </c>
      <c r="H11157" t="str">
        <f t="shared" si="174"/>
        <v>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58" spans="1:8" x14ac:dyDescent="0.25">
      <c r="A11158" t="s">
        <v>953</v>
      </c>
      <c r="B11158" t="s">
        <v>162</v>
      </c>
      <c r="C11158" t="s">
        <v>6689</v>
      </c>
      <c r="D11158" t="s">
        <v>10</v>
      </c>
      <c r="E11158">
        <v>7</v>
      </c>
      <c r="F11158" t="s">
        <v>7970</v>
      </c>
      <c r="G11158" s="1">
        <v>42128.442824074104</v>
      </c>
      <c r="H11158" t="str">
        <f t="shared" si="174"/>
        <v>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59" spans="1:8" x14ac:dyDescent="0.25">
      <c r="A11159" t="s">
        <v>953</v>
      </c>
      <c r="B11159" t="s">
        <v>162</v>
      </c>
      <c r="C11159" t="s">
        <v>6689</v>
      </c>
      <c r="D11159" t="s">
        <v>10</v>
      </c>
      <c r="E11159">
        <v>8</v>
      </c>
      <c r="F11159" t="s">
        <v>7971</v>
      </c>
      <c r="G11159" s="1">
        <v>42128.442824074104</v>
      </c>
      <c r="H11159" t="str">
        <f t="shared" si="174"/>
        <v>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60" spans="1:8" x14ac:dyDescent="0.25">
      <c r="A11160" t="s">
        <v>953</v>
      </c>
      <c r="B11160" t="s">
        <v>162</v>
      </c>
      <c r="C11160" t="s">
        <v>6689</v>
      </c>
      <c r="D11160" t="s">
        <v>10</v>
      </c>
      <c r="E11160">
        <v>9</v>
      </c>
      <c r="F11160" t="s">
        <v>7972</v>
      </c>
      <c r="G11160" s="1">
        <v>42128.442824074104</v>
      </c>
      <c r="H11160" t="str">
        <f t="shared" si="174"/>
        <v>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61" spans="1:8" x14ac:dyDescent="0.25">
      <c r="A11161" t="s">
        <v>953</v>
      </c>
      <c r="B11161" t="s">
        <v>162</v>
      </c>
      <c r="C11161" t="s">
        <v>6689</v>
      </c>
      <c r="D11161" t="s">
        <v>10</v>
      </c>
      <c r="E11161">
        <v>10</v>
      </c>
      <c r="F11161" t="s">
        <v>7973</v>
      </c>
      <c r="G11161" s="1">
        <v>42128.442824074104</v>
      </c>
      <c r="H11161" t="str">
        <f t="shared" si="174"/>
        <v>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1162" spans="1:8" x14ac:dyDescent="0.25">
      <c r="A11162" t="s">
        <v>953</v>
      </c>
      <c r="B11162" t="s">
        <v>162</v>
      </c>
      <c r="C11162" t="s">
        <v>6689</v>
      </c>
      <c r="D11162" t="s">
        <v>10</v>
      </c>
      <c r="E11162">
        <v>11</v>
      </c>
      <c r="F11162" t="s">
        <v>7974</v>
      </c>
      <c r="G11162" s="1">
        <v>42128.442824074104</v>
      </c>
      <c r="H11162" t="str">
        <f t="shared" si="174"/>
        <v>particular attention paid to issues of interference of English, vocabulary building, advanced grammar, spelling and reading comprehension.  There is a strong reading component that emphasizes the study of US Hispanic/Latino cultures.</v>
      </c>
    </row>
    <row r="11163" spans="1:8" x14ac:dyDescent="0.25">
      <c r="A11163" t="s">
        <v>953</v>
      </c>
      <c r="B11163" t="s">
        <v>162</v>
      </c>
      <c r="C11163" t="s">
        <v>6689</v>
      </c>
      <c r="D11163" t="s">
        <v>10</v>
      </c>
      <c r="E11163">
        <v>12</v>
      </c>
      <c r="F11163" t="s">
        <v>7975</v>
      </c>
      <c r="G11163" s="1">
        <v>42128.442824074104</v>
      </c>
      <c r="H11163" t="str">
        <f t="shared" si="174"/>
        <v>English, vocabulary building, advanced grammar, spelling and reading comprehension.  There is a strong reading component that emphasizes the study of US Hispanic/Latino cultures.</v>
      </c>
    </row>
    <row r="11164" spans="1:8" x14ac:dyDescent="0.25">
      <c r="A11164" t="s">
        <v>953</v>
      </c>
      <c r="B11164" t="s">
        <v>162</v>
      </c>
      <c r="C11164" t="s">
        <v>6689</v>
      </c>
      <c r="D11164" t="s">
        <v>10</v>
      </c>
      <c r="E11164">
        <v>13</v>
      </c>
      <c r="F11164" t="s">
        <v>7976</v>
      </c>
      <c r="G11164" s="1">
        <v>42128.442824074104</v>
      </c>
      <c r="H11164" t="str">
        <f t="shared" si="174"/>
        <v>spelling and reading comprehension.  There is a strong reading component that emphasizes the study of US Hispanic/Latino cultures.</v>
      </c>
    </row>
    <row r="11165" spans="1:8" x14ac:dyDescent="0.25">
      <c r="A11165" t="s">
        <v>953</v>
      </c>
      <c r="B11165" t="s">
        <v>162</v>
      </c>
      <c r="C11165" t="s">
        <v>6689</v>
      </c>
      <c r="D11165" t="s">
        <v>10</v>
      </c>
      <c r="E11165">
        <v>14</v>
      </c>
      <c r="F11165" t="s">
        <v>7977</v>
      </c>
      <c r="G11165" s="1">
        <v>42128.442824074104</v>
      </c>
      <c r="H11165" t="str">
        <f t="shared" si="174"/>
        <v>strong reading component that emphasizes the study of US Hispanic/Latino cultures.</v>
      </c>
    </row>
    <row r="11166" spans="1:8" x14ac:dyDescent="0.25">
      <c r="A11166" t="s">
        <v>953</v>
      </c>
      <c r="B11166" t="s">
        <v>162</v>
      </c>
      <c r="C11166" t="s">
        <v>6689</v>
      </c>
      <c r="D11166" t="s">
        <v>10</v>
      </c>
      <c r="E11166">
        <v>15</v>
      </c>
      <c r="F11166" t="s">
        <v>7978</v>
      </c>
      <c r="G11166" s="1">
        <v>42128.442824074104</v>
      </c>
      <c r="H11166" t="str">
        <f t="shared" si="174"/>
        <v>US Hispanic/Latino cultures.</v>
      </c>
    </row>
    <row r="11167" spans="1:8" x14ac:dyDescent="0.25">
      <c r="A11167" t="s">
        <v>953</v>
      </c>
      <c r="B11167" t="s">
        <v>185</v>
      </c>
      <c r="C11167" t="s">
        <v>6704</v>
      </c>
      <c r="D11167" t="s">
        <v>10</v>
      </c>
      <c r="E11167">
        <v>1</v>
      </c>
      <c r="F11167" t="s">
        <v>6744</v>
      </c>
      <c r="G11167" s="1">
        <v>42430.651527777802</v>
      </c>
      <c r="H11167" t="str">
        <f t="shared" si="174"/>
        <v>This course is designed for students who are pursuing a career in one of the medical fields.  In this course students will learn the following: basic Spanish grammar and vocabulary applicable to a broad range of medical situations; to ask basic medical questions in Spanish and to compile a complaint history; the medical terminology of body parts and systems of the body in Spanish; appropriate protocols and cultural norms that apply when treating people from a variety of Spanish- (ATTR: ARTS, CFJ, HSMR)</v>
      </c>
    </row>
    <row r="11168" spans="1:8" x14ac:dyDescent="0.25">
      <c r="A11168" t="s">
        <v>953</v>
      </c>
      <c r="B11168" t="s">
        <v>185</v>
      </c>
      <c r="C11168" t="s">
        <v>6704</v>
      </c>
      <c r="D11168" t="s">
        <v>10</v>
      </c>
      <c r="E11168">
        <v>2</v>
      </c>
      <c r="F11168" t="s">
        <v>6745</v>
      </c>
      <c r="G11168" s="1">
        <v>42430.651527777802</v>
      </c>
      <c r="H11168" t="str">
        <f t="shared" si="174"/>
        <v>career in one of the medical fields.  In this course students will learn the following: basic Spanish grammar and vocabulary applicable to a broad range of medical situations; to ask basic medical questions in Spanish and to compile a complaint history; the medical terminology of body parts and systems of the body in Spanish; appropriate protocols and cultural norms that apply when treating people from a variety of Spanish- (ATTR: ARTS, CFJ, HSMR)</v>
      </c>
    </row>
    <row r="11169" spans="1:8" x14ac:dyDescent="0.25">
      <c r="A11169" t="s">
        <v>953</v>
      </c>
      <c r="B11169" t="s">
        <v>185</v>
      </c>
      <c r="C11169" t="s">
        <v>6704</v>
      </c>
      <c r="D11169" t="s">
        <v>10</v>
      </c>
      <c r="E11169">
        <v>3</v>
      </c>
      <c r="F11169" t="s">
        <v>6746</v>
      </c>
      <c r="G11169" s="1">
        <v>42430.651527777802</v>
      </c>
      <c r="H11169" t="str">
        <f t="shared" si="174"/>
        <v>students will learn the following: basic Spanish grammar and vocabulary applicable to a broad range of medical situations; to ask basic medical questions in Spanish and to compile a complaint history; the medical terminology of body parts and systems of the body in Spanish; appropriate protocols and cultural norms that apply when treating people from a variety of Spanish- (ATTR: ARTS, CFJ, HSMR)</v>
      </c>
    </row>
    <row r="11170" spans="1:8" x14ac:dyDescent="0.25">
      <c r="A11170" t="s">
        <v>953</v>
      </c>
      <c r="B11170" t="s">
        <v>185</v>
      </c>
      <c r="C11170" t="s">
        <v>6704</v>
      </c>
      <c r="D11170" t="s">
        <v>10</v>
      </c>
      <c r="E11170">
        <v>4</v>
      </c>
      <c r="F11170" t="s">
        <v>6747</v>
      </c>
      <c r="G11170" s="1">
        <v>42430.651527777802</v>
      </c>
      <c r="H11170" t="str">
        <f t="shared" si="174"/>
        <v>vocabulary applicable to a broad range of medical situations; to ask basic medical questions in Spanish and to compile a complaint history; the medical terminology of body parts and systems of the body in Spanish; appropriate protocols and cultural norms that apply when treating people from a variety of Spanish- (ATTR: ARTS, CFJ, HSMR)</v>
      </c>
    </row>
    <row r="11171" spans="1:8" x14ac:dyDescent="0.25">
      <c r="A11171" t="s">
        <v>953</v>
      </c>
      <c r="B11171" t="s">
        <v>185</v>
      </c>
      <c r="C11171" t="s">
        <v>6704</v>
      </c>
      <c r="D11171" t="s">
        <v>10</v>
      </c>
      <c r="E11171">
        <v>5</v>
      </c>
      <c r="F11171" t="s">
        <v>6748</v>
      </c>
      <c r="G11171" s="1">
        <v>42430.651527777802</v>
      </c>
      <c r="H11171" t="str">
        <f t="shared" si="174"/>
        <v>situations; to ask basic medical questions in Spanish and to compile a complaint history; the medical terminology of body parts and systems of the body in Spanish; appropriate protocols and cultural norms that apply when treating people from a variety of Spanish- (ATTR: ARTS, CFJ, HSMR)</v>
      </c>
    </row>
    <row r="11172" spans="1:8" x14ac:dyDescent="0.25">
      <c r="A11172" t="s">
        <v>953</v>
      </c>
      <c r="B11172" t="s">
        <v>185</v>
      </c>
      <c r="C11172" t="s">
        <v>6704</v>
      </c>
      <c r="D11172" t="s">
        <v>10</v>
      </c>
      <c r="E11172">
        <v>6</v>
      </c>
      <c r="F11172" t="s">
        <v>6749</v>
      </c>
      <c r="G11172" s="1">
        <v>42430.651527777802</v>
      </c>
      <c r="H11172" t="str">
        <f t="shared" si="174"/>
        <v>and to compile a complaint history; the medical terminology of body parts and systems of the body in Spanish; appropriate protocols and cultural norms that apply when treating people from a variety of Spanish- (ATTR: ARTS, CFJ, HSMR)</v>
      </c>
    </row>
    <row r="11173" spans="1:8" x14ac:dyDescent="0.25">
      <c r="A11173" t="s">
        <v>953</v>
      </c>
      <c r="B11173" t="s">
        <v>185</v>
      </c>
      <c r="C11173" t="s">
        <v>6704</v>
      </c>
      <c r="D11173" t="s">
        <v>10</v>
      </c>
      <c r="E11173">
        <v>7</v>
      </c>
      <c r="F11173" t="s">
        <v>6750</v>
      </c>
      <c r="G11173" s="1">
        <v>42430.651527777802</v>
      </c>
      <c r="H11173" t="str">
        <f t="shared" si="174"/>
        <v>terminology of body parts and systems of the body in Spanish; appropriate protocols and cultural norms that apply when treating people from a variety of Spanish- (ATTR: ARTS, CFJ, HSMR)</v>
      </c>
    </row>
    <row r="11174" spans="1:8" x14ac:dyDescent="0.25">
      <c r="A11174" t="s">
        <v>953</v>
      </c>
      <c r="B11174" t="s">
        <v>185</v>
      </c>
      <c r="C11174" t="s">
        <v>6704</v>
      </c>
      <c r="D11174" t="s">
        <v>10</v>
      </c>
      <c r="E11174">
        <v>8</v>
      </c>
      <c r="F11174" t="s">
        <v>6751</v>
      </c>
      <c r="G11174" s="1">
        <v>42430.651527777802</v>
      </c>
      <c r="H11174" t="str">
        <f t="shared" si="174"/>
        <v>Spanish; appropriate protocols and cultural norms that apply when treating people from a variety of Spanish- (ATTR: ARTS, CFJ, HSMR)</v>
      </c>
    </row>
    <row r="11175" spans="1:8" x14ac:dyDescent="0.25">
      <c r="A11175" t="s">
        <v>953</v>
      </c>
      <c r="B11175" t="s">
        <v>185</v>
      </c>
      <c r="C11175" t="s">
        <v>6704</v>
      </c>
      <c r="D11175" t="s">
        <v>10</v>
      </c>
      <c r="E11175">
        <v>9</v>
      </c>
      <c r="F11175" t="s">
        <v>6752</v>
      </c>
      <c r="G11175" s="1">
        <v>42430.651527777802</v>
      </c>
      <c r="H11175" t="str">
        <f t="shared" si="174"/>
        <v>apply when treating people from a variety of Spanish- (ATTR: ARTS, CFJ, HSMR)</v>
      </c>
    </row>
    <row r="11176" spans="1:8" x14ac:dyDescent="0.25">
      <c r="A11176" t="s">
        <v>953</v>
      </c>
      <c r="B11176" t="s">
        <v>185</v>
      </c>
      <c r="C11176" t="s">
        <v>6704</v>
      </c>
      <c r="D11176" t="s">
        <v>10</v>
      </c>
      <c r="E11176">
        <v>11</v>
      </c>
      <c r="F11176" t="s">
        <v>7106</v>
      </c>
      <c r="G11176" s="1">
        <v>42430.651527777802</v>
      </c>
      <c r="H11176" t="str">
        <f t="shared" si="174"/>
        <v>(ATTR: ARTS, CFJ, HSMR)</v>
      </c>
    </row>
    <row r="11177" spans="1:8" x14ac:dyDescent="0.25">
      <c r="A11177" t="s">
        <v>953</v>
      </c>
      <c r="B11177" t="s">
        <v>703</v>
      </c>
      <c r="C11177" t="s">
        <v>6689</v>
      </c>
      <c r="D11177" t="s">
        <v>10</v>
      </c>
      <c r="E11177">
        <v>1</v>
      </c>
      <c r="F11177" t="s">
        <v>8125</v>
      </c>
      <c r="G11177" s="1">
        <v>42128</v>
      </c>
      <c r="H11177" t="str">
        <f t="shared" si="174"/>
        <v>This foundational course approaches the study of Spanish with a special emphasis on reading, writing and speaking.  Students analyze and read articles and short stories in Spanish, write thematic compositions through a peer and instructor review process, create a writing portfolio, review grammar, and participate in numerous discussions and presentations in Spanish. (ATTR: ARTS, ISP)</v>
      </c>
    </row>
    <row r="11178" spans="1:8" x14ac:dyDescent="0.25">
      <c r="A11178" t="s">
        <v>953</v>
      </c>
      <c r="B11178" t="s">
        <v>703</v>
      </c>
      <c r="C11178" t="s">
        <v>6689</v>
      </c>
      <c r="D11178" t="s">
        <v>10</v>
      </c>
      <c r="E11178">
        <v>2</v>
      </c>
      <c r="F11178" t="s">
        <v>8126</v>
      </c>
      <c r="G11178" s="1">
        <v>42128</v>
      </c>
      <c r="H11178" t="str">
        <f t="shared" si="174"/>
        <v>Spanish with a special emphasis on reading, writing and speaking.  Students analyze and read articles and short stories in Spanish, write thematic compositions through a peer and instructor review process, create a writing portfolio, review grammar, and participate in numerous discussions and presentations in Spanish. (ATTR: ARTS, ISP)</v>
      </c>
    </row>
    <row r="11179" spans="1:8" x14ac:dyDescent="0.25">
      <c r="A11179" t="s">
        <v>953</v>
      </c>
      <c r="B11179" t="s">
        <v>703</v>
      </c>
      <c r="C11179" t="s">
        <v>6689</v>
      </c>
      <c r="D11179" t="s">
        <v>10</v>
      </c>
      <c r="E11179">
        <v>3</v>
      </c>
      <c r="F11179" t="s">
        <v>8127</v>
      </c>
      <c r="G11179" s="1">
        <v>42128</v>
      </c>
      <c r="H11179" t="str">
        <f t="shared" si="174"/>
        <v>and speaking.  Students analyze and read articles and short stories in Spanish, write thematic compositions through a peer and instructor review process, create a writing portfolio, review grammar, and participate in numerous discussions and presentations in Spanish. (ATTR: ARTS, ISP)</v>
      </c>
    </row>
    <row r="11180" spans="1:8" x14ac:dyDescent="0.25">
      <c r="A11180" t="s">
        <v>953</v>
      </c>
      <c r="B11180" t="s">
        <v>703</v>
      </c>
      <c r="C11180" t="s">
        <v>6689</v>
      </c>
      <c r="D11180" t="s">
        <v>10</v>
      </c>
      <c r="E11180">
        <v>4</v>
      </c>
      <c r="F11180" t="s">
        <v>8128</v>
      </c>
      <c r="G11180" s="1">
        <v>42128</v>
      </c>
      <c r="H11180" t="str">
        <f t="shared" si="174"/>
        <v>and short stories in Spanish, write thematic compositions through a peer and instructor review process, create a writing portfolio, review grammar, and participate in numerous discussions and presentations in Spanish. (ATTR: ARTS, ISP)</v>
      </c>
    </row>
    <row r="11181" spans="1:8" x14ac:dyDescent="0.25">
      <c r="A11181" t="s">
        <v>953</v>
      </c>
      <c r="B11181" t="s">
        <v>703</v>
      </c>
      <c r="C11181" t="s">
        <v>6689</v>
      </c>
      <c r="D11181" t="s">
        <v>10</v>
      </c>
      <c r="E11181">
        <v>5</v>
      </c>
      <c r="F11181" t="s">
        <v>8129</v>
      </c>
      <c r="G11181" s="1">
        <v>42128</v>
      </c>
      <c r="H11181" t="str">
        <f t="shared" si="174"/>
        <v>through a peer and instructor review process, create a writing portfolio, review grammar, and participate in numerous discussions and presentations in Spanish. (ATTR: ARTS, ISP)</v>
      </c>
    </row>
    <row r="11182" spans="1:8" x14ac:dyDescent="0.25">
      <c r="A11182" t="s">
        <v>953</v>
      </c>
      <c r="B11182" t="s">
        <v>703</v>
      </c>
      <c r="C11182" t="s">
        <v>6689</v>
      </c>
      <c r="D11182" t="s">
        <v>10</v>
      </c>
      <c r="E11182">
        <v>6</v>
      </c>
      <c r="F11182" t="s">
        <v>8130</v>
      </c>
      <c r="G11182" s="1">
        <v>42128</v>
      </c>
      <c r="H11182" t="str">
        <f t="shared" si="174"/>
        <v>writing portfolio, review grammar, and participate in numerous discussions and presentations in Spanish. (ATTR: ARTS, ISP)</v>
      </c>
    </row>
    <row r="11183" spans="1:8" x14ac:dyDescent="0.25">
      <c r="A11183" t="s">
        <v>953</v>
      </c>
      <c r="B11183" t="s">
        <v>703</v>
      </c>
      <c r="C11183" t="s">
        <v>6689</v>
      </c>
      <c r="D11183" t="s">
        <v>10</v>
      </c>
      <c r="E11183">
        <v>7</v>
      </c>
      <c r="F11183" t="s">
        <v>8131</v>
      </c>
      <c r="G11183" s="1">
        <v>42128</v>
      </c>
      <c r="H11183" t="str">
        <f t="shared" si="174"/>
        <v>numerous discussions and presentations in Spanish. (ATTR: ARTS, ISP)</v>
      </c>
    </row>
    <row r="11184" spans="1:8" x14ac:dyDescent="0.25">
      <c r="A11184" t="s">
        <v>953</v>
      </c>
      <c r="B11184" t="s">
        <v>703</v>
      </c>
      <c r="C11184" t="s">
        <v>6689</v>
      </c>
      <c r="D11184" t="s">
        <v>10</v>
      </c>
      <c r="E11184">
        <v>8</v>
      </c>
      <c r="F11184" t="s">
        <v>707</v>
      </c>
      <c r="G11184" s="1">
        <v>42128</v>
      </c>
      <c r="H11184" t="str">
        <f t="shared" si="174"/>
        <v>(ATTR: ARTS, ISP)</v>
      </c>
    </row>
    <row r="11185" spans="1:8" x14ac:dyDescent="0.25">
      <c r="A11185" t="s">
        <v>953</v>
      </c>
      <c r="B11185" t="s">
        <v>1000</v>
      </c>
      <c r="C11185" t="s">
        <v>6310</v>
      </c>
      <c r="D11185" t="s">
        <v>10</v>
      </c>
      <c r="E11185">
        <v>1</v>
      </c>
      <c r="F11185" t="s">
        <v>7107</v>
      </c>
      <c r="G11185" s="1">
        <v>42430</v>
      </c>
      <c r="H11185" t="str">
        <f t="shared" si="174"/>
        <v>A continuation of SPAN-301. (ATTR: ARTS, ISP)</v>
      </c>
    </row>
    <row r="11186" spans="1:8" x14ac:dyDescent="0.25">
      <c r="A11186" t="s">
        <v>953</v>
      </c>
      <c r="B11186" t="s">
        <v>1000</v>
      </c>
      <c r="C11186" t="s">
        <v>6310</v>
      </c>
      <c r="D11186" t="s">
        <v>10</v>
      </c>
      <c r="E11186">
        <v>2</v>
      </c>
      <c r="F11186" t="s">
        <v>707</v>
      </c>
      <c r="G11186" s="1">
        <v>42430</v>
      </c>
      <c r="H11186" t="str">
        <f t="shared" si="174"/>
        <v>(ATTR: ARTS, ISP)</v>
      </c>
    </row>
    <row r="11187" spans="1:8" x14ac:dyDescent="0.25">
      <c r="A11187" t="s">
        <v>953</v>
      </c>
      <c r="B11187" t="s">
        <v>30</v>
      </c>
      <c r="C11187" t="s">
        <v>6689</v>
      </c>
      <c r="D11187" t="s">
        <v>10</v>
      </c>
      <c r="E11187">
        <v>1</v>
      </c>
      <c r="F11187" t="s">
        <v>5759</v>
      </c>
      <c r="G11187" s="1">
        <v>42128.450150463003</v>
      </c>
      <c r="H11187" t="str">
        <f t="shared" si="174"/>
        <v>This academically oriented course will be taught in Spanish 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1188" spans="1:8" x14ac:dyDescent="0.25">
      <c r="A11188" t="s">
        <v>953</v>
      </c>
      <c r="B11188" t="s">
        <v>30</v>
      </c>
      <c r="C11188" t="s">
        <v>6689</v>
      </c>
      <c r="D11188" t="s">
        <v>10</v>
      </c>
      <c r="E11188">
        <v>2</v>
      </c>
      <c r="F11188" t="s">
        <v>5760</v>
      </c>
      <c r="G11188" s="1">
        <v>42128.450150463003</v>
      </c>
      <c r="H11188" t="str">
        <f t="shared" si="174"/>
        <v>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1189" spans="1:8" x14ac:dyDescent="0.25">
      <c r="A11189" t="s">
        <v>953</v>
      </c>
      <c r="B11189" t="s">
        <v>30</v>
      </c>
      <c r="C11189" t="s">
        <v>6689</v>
      </c>
      <c r="D11189" t="s">
        <v>10</v>
      </c>
      <c r="E11189">
        <v>3</v>
      </c>
      <c r="F11189" t="s">
        <v>5761</v>
      </c>
      <c r="G11189" s="1">
        <v>42128.450150463003</v>
      </c>
      <c r="H11189" t="str">
        <f t="shared" si="174"/>
        <v>study component in a selected Spanish-speaking country. Orientation meetings, research, lectures and discussions will prepare students for an informed field experience. Upon return, students present a project/research paper and 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1190" spans="1:8" x14ac:dyDescent="0.25">
      <c r="A11190" t="s">
        <v>953</v>
      </c>
      <c r="B11190" t="s">
        <v>30</v>
      </c>
      <c r="C11190" t="s">
        <v>6689</v>
      </c>
      <c r="D11190" t="s">
        <v>10</v>
      </c>
      <c r="E11190">
        <v>4</v>
      </c>
      <c r="F11190" t="s">
        <v>5439</v>
      </c>
      <c r="G11190" s="1">
        <v>42128.450150463003</v>
      </c>
      <c r="H11190" t="str">
        <f t="shared" si="174"/>
        <v>Orientation meetings, research, lectures and discussions will prepare students for an informed field experience. Upon return, students present a project/research paper and 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1191" spans="1:8" x14ac:dyDescent="0.25">
      <c r="A11191" t="s">
        <v>953</v>
      </c>
      <c r="B11191" t="s">
        <v>30</v>
      </c>
      <c r="C11191" t="s">
        <v>6689</v>
      </c>
      <c r="D11191" t="s">
        <v>10</v>
      </c>
      <c r="E11191">
        <v>5</v>
      </c>
      <c r="F11191" t="s">
        <v>5762</v>
      </c>
      <c r="G11191" s="1">
        <v>42128.450150463003</v>
      </c>
      <c r="H11191" t="str">
        <f t="shared" si="174"/>
        <v>will prepare students for an informed field experience. Upon return, students present a project/research paper and 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1192" spans="1:8" x14ac:dyDescent="0.25">
      <c r="A11192" t="s">
        <v>953</v>
      </c>
      <c r="B11192" t="s">
        <v>30</v>
      </c>
      <c r="C11192" t="s">
        <v>6689</v>
      </c>
      <c r="D11192" t="s">
        <v>10</v>
      </c>
      <c r="E11192">
        <v>6</v>
      </c>
      <c r="F11192" t="s">
        <v>5434</v>
      </c>
      <c r="G11192" s="1">
        <v>42128.450150463003</v>
      </c>
      <c r="H11192" t="str">
        <f t="shared" si="174"/>
        <v>return, students present a project/research paper and 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1193" spans="1:8" x14ac:dyDescent="0.25">
      <c r="A11193" t="s">
        <v>953</v>
      </c>
      <c r="B11193" t="s">
        <v>30</v>
      </c>
      <c r="C11193" t="s">
        <v>6689</v>
      </c>
      <c r="D11193" t="s">
        <v>10</v>
      </c>
      <c r="E11193">
        <v>7</v>
      </c>
      <c r="F11193" t="s">
        <v>5435</v>
      </c>
      <c r="G11193" s="1">
        <v>42128.450150463003</v>
      </c>
      <c r="H11193" t="str">
        <f t="shared" si="174"/>
        <v>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1194" spans="1:8" x14ac:dyDescent="0.25">
      <c r="A11194" t="s">
        <v>953</v>
      </c>
      <c r="B11194" t="s">
        <v>30</v>
      </c>
      <c r="C11194" t="s">
        <v>6689</v>
      </c>
      <c r="D11194" t="s">
        <v>10</v>
      </c>
      <c r="E11194">
        <v>8</v>
      </c>
      <c r="F11194" t="s">
        <v>5763</v>
      </c>
      <c r="G11194" s="1">
        <v>42128.450150463003</v>
      </c>
      <c r="H11194" t="str">
        <f t="shared" si="174"/>
        <v>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1195" spans="1:8" x14ac:dyDescent="0.25">
      <c r="A11195" t="s">
        <v>953</v>
      </c>
      <c r="B11195" t="s">
        <v>30</v>
      </c>
      <c r="C11195" t="s">
        <v>6689</v>
      </c>
      <c r="D11195" t="s">
        <v>10</v>
      </c>
      <c r="E11195">
        <v>9</v>
      </c>
      <c r="F11195" t="s">
        <v>5764</v>
      </c>
      <c r="G11195" s="1">
        <v>42128.450150463003</v>
      </c>
      <c r="H11195" t="str">
        <f t="shared" si="174"/>
        <v>may repeat this course for credit if subject matter differs. Travel costs are paid in full by students. The cost varies each semester. This course will fulfill a language requirement, it will also count toward a major or minor in</v>
      </c>
    </row>
    <row r="11196" spans="1:8" x14ac:dyDescent="0.25">
      <c r="A11196" t="s">
        <v>953</v>
      </c>
      <c r="B11196" t="s">
        <v>30</v>
      </c>
      <c r="C11196" t="s">
        <v>6689</v>
      </c>
      <c r="D11196" t="s">
        <v>10</v>
      </c>
      <c r="E11196">
        <v>10</v>
      </c>
      <c r="F11196" t="s">
        <v>5355</v>
      </c>
      <c r="G11196" s="1">
        <v>42128.450150463003</v>
      </c>
      <c r="H11196" t="str">
        <f t="shared" si="174"/>
        <v>Travel costs are paid in full by students. The cost varies each semester. This course will fulfill a language requirement, it will also count toward a major or minor in</v>
      </c>
    </row>
    <row r="11197" spans="1:8" x14ac:dyDescent="0.25">
      <c r="A11197" t="s">
        <v>953</v>
      </c>
      <c r="B11197" t="s">
        <v>30</v>
      </c>
      <c r="C11197" t="s">
        <v>6689</v>
      </c>
      <c r="D11197" t="s">
        <v>10</v>
      </c>
      <c r="E11197">
        <v>11</v>
      </c>
      <c r="F11197" t="s">
        <v>5436</v>
      </c>
      <c r="G11197" s="1">
        <v>42128.450150463003</v>
      </c>
      <c r="H11197" t="str">
        <f t="shared" si="174"/>
        <v>each semester. This course will fulfill a language requirement, it will also count toward a major or minor in</v>
      </c>
    </row>
    <row r="11198" spans="1:8" x14ac:dyDescent="0.25">
      <c r="A11198" t="s">
        <v>953</v>
      </c>
      <c r="B11198" t="s">
        <v>30</v>
      </c>
      <c r="C11198" t="s">
        <v>6689</v>
      </c>
      <c r="D11198" t="s">
        <v>10</v>
      </c>
      <c r="E11198">
        <v>12</v>
      </c>
      <c r="F11198" t="s">
        <v>5765</v>
      </c>
      <c r="G11198" s="1">
        <v>42128.450150463003</v>
      </c>
      <c r="H11198" t="str">
        <f t="shared" si="174"/>
        <v>requirement, it will also count toward a major or minor in</v>
      </c>
    </row>
    <row r="11199" spans="1:8" x14ac:dyDescent="0.25">
      <c r="A11199" t="s">
        <v>953</v>
      </c>
      <c r="B11199" t="s">
        <v>225</v>
      </c>
      <c r="C11199" t="s">
        <v>1827</v>
      </c>
      <c r="D11199" t="s">
        <v>10</v>
      </c>
      <c r="E11199">
        <v>1</v>
      </c>
      <c r="F11199" t="s">
        <v>1879</v>
      </c>
      <c r="G11199" s="1">
        <v>38310</v>
      </c>
      <c r="H11199" t="str">
        <f t="shared" si="174"/>
        <v>A specially designed intensive language course focusing on a particular linguistic or cultural topic.  The course will meet by arrangement during the semester for orientation meetings and introductory lectures on the topic to be studied, followed by a study program in a Spanish speaking country. Recommended for students beyond the intermediate level.  May be taken more than once with different topics. Enrollment of no fewer than 8 and no more than 25 students required. (ATTR: ARTS, ISP)</v>
      </c>
    </row>
    <row r="11200" spans="1:8" x14ac:dyDescent="0.25">
      <c r="A11200" t="s">
        <v>953</v>
      </c>
      <c r="B11200" t="s">
        <v>225</v>
      </c>
      <c r="C11200" t="s">
        <v>1827</v>
      </c>
      <c r="D11200" t="s">
        <v>10</v>
      </c>
      <c r="E11200">
        <v>2</v>
      </c>
      <c r="F11200" t="s">
        <v>1880</v>
      </c>
      <c r="G11200" s="1">
        <v>38310</v>
      </c>
      <c r="H11200" t="str">
        <f t="shared" si="174"/>
        <v>particular linguistic or cultural topic.  The course will meet by arrangement during the semester for orientation meetings and introductory lectures on the topic to be studied, followed by a study program in a Spanish speaking country. Recommended for students beyond the intermediate level.  May be taken more than once with different topics. Enrollment of no fewer than 8 and no more than 25 students required. (ATTR: ARTS, ISP)</v>
      </c>
    </row>
    <row r="11201" spans="1:8" x14ac:dyDescent="0.25">
      <c r="A11201" t="s">
        <v>953</v>
      </c>
      <c r="B11201" t="s">
        <v>225</v>
      </c>
      <c r="C11201" t="s">
        <v>1827</v>
      </c>
      <c r="D11201" t="s">
        <v>10</v>
      </c>
      <c r="E11201">
        <v>3</v>
      </c>
      <c r="F11201" t="s">
        <v>1881</v>
      </c>
      <c r="G11201" s="1">
        <v>38310</v>
      </c>
      <c r="H11201" t="str">
        <f t="shared" si="174"/>
        <v>meet by arrangement during the semester for orientation meetings and introductory lectures on the topic to be studied, followed by a study program in a Spanish speaking country. Recommended for students beyond the intermediate level.  May be taken more than once with different topics. Enrollment of no fewer than 8 and no more than 25 students required. (ATTR: ARTS, ISP)</v>
      </c>
    </row>
    <row r="11202" spans="1:8" x14ac:dyDescent="0.25">
      <c r="A11202" t="s">
        <v>953</v>
      </c>
      <c r="B11202" t="s">
        <v>225</v>
      </c>
      <c r="C11202" t="s">
        <v>1827</v>
      </c>
      <c r="D11202" t="s">
        <v>10</v>
      </c>
      <c r="E11202">
        <v>4</v>
      </c>
      <c r="F11202" t="s">
        <v>1882</v>
      </c>
      <c r="G11202" s="1">
        <v>38310</v>
      </c>
      <c r="H11202" t="str">
        <f t="shared" si="174"/>
        <v>meetings and introductory lectures on the topic to be studied, followed by a study program in a Spanish speaking country. Recommended for students beyond the intermediate level.  May be taken more than once with different topics. Enrollment of no fewer than 8 and no more than 25 students required. (ATTR: ARTS, ISP)</v>
      </c>
    </row>
    <row r="11203" spans="1:8" x14ac:dyDescent="0.25">
      <c r="A11203" t="s">
        <v>953</v>
      </c>
      <c r="B11203" t="s">
        <v>225</v>
      </c>
      <c r="C11203" t="s">
        <v>1827</v>
      </c>
      <c r="D11203" t="s">
        <v>10</v>
      </c>
      <c r="E11203">
        <v>5</v>
      </c>
      <c r="F11203" t="s">
        <v>1883</v>
      </c>
      <c r="G11203" s="1">
        <v>38310</v>
      </c>
      <c r="H11203" t="str">
        <f t="shared" ref="H11203:H11266" si="175">IF(E11204=1,F11203,F11203&amp;" "&amp;H11204)</f>
        <v>studied, followed by a study program in a Spanish speaking country. Recommended for students beyond the intermediate level.  May be taken more than once with different topics. Enrollment of no fewer than 8 and no more than 25 students required. (ATTR: ARTS, ISP)</v>
      </c>
    </row>
    <row r="11204" spans="1:8" x14ac:dyDescent="0.25">
      <c r="A11204" t="s">
        <v>953</v>
      </c>
      <c r="B11204" t="s">
        <v>225</v>
      </c>
      <c r="C11204" t="s">
        <v>1827</v>
      </c>
      <c r="D11204" t="s">
        <v>10</v>
      </c>
      <c r="E11204">
        <v>6</v>
      </c>
      <c r="F11204" t="s">
        <v>1884</v>
      </c>
      <c r="G11204" s="1">
        <v>38310</v>
      </c>
      <c r="H11204" t="str">
        <f t="shared" si="175"/>
        <v>country. Recommended for students beyond the intermediate level.  May be taken more than once with different topics. Enrollment of no fewer than 8 and no more than 25 students required. (ATTR: ARTS, ISP)</v>
      </c>
    </row>
    <row r="11205" spans="1:8" x14ac:dyDescent="0.25">
      <c r="A11205" t="s">
        <v>953</v>
      </c>
      <c r="B11205" t="s">
        <v>225</v>
      </c>
      <c r="C11205" t="s">
        <v>1827</v>
      </c>
      <c r="D11205" t="s">
        <v>10</v>
      </c>
      <c r="E11205">
        <v>7</v>
      </c>
      <c r="F11205" t="s">
        <v>1885</v>
      </c>
      <c r="G11205" s="1">
        <v>38310</v>
      </c>
      <c r="H11205" t="str">
        <f t="shared" si="175"/>
        <v>level.  May be taken more than once with different topics. Enrollment of no fewer than 8 and no more than 25 students required. (ATTR: ARTS, ISP)</v>
      </c>
    </row>
    <row r="11206" spans="1:8" x14ac:dyDescent="0.25">
      <c r="A11206" t="s">
        <v>953</v>
      </c>
      <c r="B11206" t="s">
        <v>225</v>
      </c>
      <c r="C11206" t="s">
        <v>1827</v>
      </c>
      <c r="D11206" t="s">
        <v>10</v>
      </c>
      <c r="E11206">
        <v>8</v>
      </c>
      <c r="F11206" t="s">
        <v>1886</v>
      </c>
      <c r="G11206" s="1">
        <v>38310</v>
      </c>
      <c r="H11206" t="str">
        <f t="shared" si="175"/>
        <v>Enrollment of no fewer than 8 and no more than 25 students required. (ATTR: ARTS, ISP)</v>
      </c>
    </row>
    <row r="11207" spans="1:8" x14ac:dyDescent="0.25">
      <c r="A11207" t="s">
        <v>953</v>
      </c>
      <c r="B11207" t="s">
        <v>225</v>
      </c>
      <c r="C11207" t="s">
        <v>1827</v>
      </c>
      <c r="D11207" t="s">
        <v>10</v>
      </c>
      <c r="E11207">
        <v>9</v>
      </c>
      <c r="F11207" t="s">
        <v>1887</v>
      </c>
      <c r="G11207" s="1">
        <v>38310</v>
      </c>
      <c r="H11207" t="str">
        <f t="shared" si="175"/>
        <v>required. (ATTR: ARTS, ISP)</v>
      </c>
    </row>
    <row r="11208" spans="1:8" x14ac:dyDescent="0.25">
      <c r="A11208" t="s">
        <v>953</v>
      </c>
      <c r="B11208" t="s">
        <v>788</v>
      </c>
      <c r="C11208" t="s">
        <v>6704</v>
      </c>
      <c r="D11208" t="s">
        <v>10</v>
      </c>
      <c r="E11208">
        <v>1</v>
      </c>
      <c r="F11208" t="s">
        <v>8136</v>
      </c>
      <c r="G11208" s="1">
        <v>42431.637060185203</v>
      </c>
      <c r="H11208" t="str">
        <f t="shared" si="175"/>
        <v>In this course, students develop critical reading, writing and speaking skills.  Students accomplish this by reading short stories, poetry, plays and novels, working on vocabulary, analyzing the readings, writing essays and speaking in Spanish in class. Literary texts from the 14th to the 21st century are used as a tool for students to understand sociopolitical, historical, and cultural</v>
      </c>
    </row>
    <row r="11209" spans="1:8" x14ac:dyDescent="0.25">
      <c r="A11209" t="s">
        <v>953</v>
      </c>
      <c r="B11209" t="s">
        <v>788</v>
      </c>
      <c r="C11209" t="s">
        <v>6704</v>
      </c>
      <c r="D11209" t="s">
        <v>10</v>
      </c>
      <c r="E11209">
        <v>2</v>
      </c>
      <c r="F11209" t="s">
        <v>8137</v>
      </c>
      <c r="G11209" s="1">
        <v>42431.637060185203</v>
      </c>
      <c r="H11209" t="str">
        <f t="shared" si="175"/>
        <v>and speaking skills.  Students accomplish this by reading short stories, poetry, plays and novels, working on vocabulary, analyzing the readings, writing essays and speaking in Spanish in class. Literary texts from the 14th to the 21st century are used as a tool for students to understand sociopolitical, historical, and cultural</v>
      </c>
    </row>
    <row r="11210" spans="1:8" x14ac:dyDescent="0.25">
      <c r="A11210" t="s">
        <v>953</v>
      </c>
      <c r="B11210" t="s">
        <v>788</v>
      </c>
      <c r="C11210" t="s">
        <v>6704</v>
      </c>
      <c r="D11210" t="s">
        <v>10</v>
      </c>
      <c r="E11210">
        <v>3</v>
      </c>
      <c r="F11210" t="s">
        <v>8138</v>
      </c>
      <c r="G11210" s="1">
        <v>42431.637060185203</v>
      </c>
      <c r="H11210" t="str">
        <f t="shared" si="175"/>
        <v>short stories, poetry, plays and novels, working on vocabulary, analyzing the readings, writing essays and speaking in Spanish in class. Literary texts from the 14th to the 21st century are used as a tool for students to understand sociopolitical, historical, and cultural</v>
      </c>
    </row>
    <row r="11211" spans="1:8" x14ac:dyDescent="0.25">
      <c r="A11211" t="s">
        <v>953</v>
      </c>
      <c r="B11211" t="s">
        <v>788</v>
      </c>
      <c r="C11211" t="s">
        <v>6704</v>
      </c>
      <c r="D11211" t="s">
        <v>10</v>
      </c>
      <c r="E11211">
        <v>4</v>
      </c>
      <c r="F11211" t="s">
        <v>8139</v>
      </c>
      <c r="G11211" s="1">
        <v>42431.637060185203</v>
      </c>
      <c r="H11211" t="str">
        <f t="shared" si="175"/>
        <v>vocabulary, analyzing the readings, writing essays and speaking in Spanish in class. Literary texts from the 14th to the 21st century are used as a tool for students to understand sociopolitical, historical, and cultural</v>
      </c>
    </row>
    <row r="11212" spans="1:8" x14ac:dyDescent="0.25">
      <c r="A11212" t="s">
        <v>953</v>
      </c>
      <c r="B11212" t="s">
        <v>788</v>
      </c>
      <c r="C11212" t="s">
        <v>6704</v>
      </c>
      <c r="D11212" t="s">
        <v>10</v>
      </c>
      <c r="E11212">
        <v>5</v>
      </c>
      <c r="F11212" t="s">
        <v>8140</v>
      </c>
      <c r="G11212" s="1">
        <v>42431.637060185203</v>
      </c>
      <c r="H11212" t="str">
        <f t="shared" si="175"/>
        <v>speaking in Spanish in class. Literary texts from the 14th to the 21st century are used as a tool for students to understand sociopolitical, historical, and cultural</v>
      </c>
    </row>
    <row r="11213" spans="1:8" x14ac:dyDescent="0.25">
      <c r="A11213" t="s">
        <v>953</v>
      </c>
      <c r="B11213" t="s">
        <v>788</v>
      </c>
      <c r="C11213" t="s">
        <v>6704</v>
      </c>
      <c r="D11213" t="s">
        <v>10</v>
      </c>
      <c r="E11213">
        <v>6</v>
      </c>
      <c r="F11213" t="s">
        <v>8141</v>
      </c>
      <c r="G11213" s="1">
        <v>42431.637060185203</v>
      </c>
      <c r="H11213" t="str">
        <f t="shared" si="175"/>
        <v>14th to the 21st century are used as a tool for students to understand sociopolitical, historical, and cultural</v>
      </c>
    </row>
    <row r="11214" spans="1:8" x14ac:dyDescent="0.25">
      <c r="A11214" t="s">
        <v>953</v>
      </c>
      <c r="B11214" t="s">
        <v>788</v>
      </c>
      <c r="C11214" t="s">
        <v>6704</v>
      </c>
      <c r="D11214" t="s">
        <v>10</v>
      </c>
      <c r="E11214">
        <v>7</v>
      </c>
      <c r="F11214" t="s">
        <v>8142</v>
      </c>
      <c r="G11214" s="1">
        <v>42431.637060185203</v>
      </c>
      <c r="H11214" t="str">
        <f t="shared" si="175"/>
        <v>to understand sociopolitical, historical, and cultural</v>
      </c>
    </row>
    <row r="11215" spans="1:8" x14ac:dyDescent="0.25">
      <c r="A11215" t="s">
        <v>953</v>
      </c>
      <c r="B11215" t="s">
        <v>616</v>
      </c>
      <c r="C11215" t="s">
        <v>9</v>
      </c>
      <c r="D11215" t="s">
        <v>10</v>
      </c>
      <c r="E11215">
        <v>1</v>
      </c>
      <c r="F11215" t="s">
        <v>955</v>
      </c>
      <c r="G11215" s="1">
        <v>37222</v>
      </c>
      <c r="H11215" t="str">
        <f t="shared" si="175"/>
        <v>A study of selected works of Hispanic drama both classical and modern. (ATTR: ARTS, ISP, SPLT)</v>
      </c>
    </row>
    <row r="11216" spans="1:8" x14ac:dyDescent="0.25">
      <c r="A11216" t="s">
        <v>953</v>
      </c>
      <c r="B11216" t="s">
        <v>616</v>
      </c>
      <c r="C11216" t="s">
        <v>9</v>
      </c>
      <c r="D11216" t="s">
        <v>10</v>
      </c>
      <c r="E11216">
        <v>2</v>
      </c>
      <c r="F11216" t="s">
        <v>956</v>
      </c>
      <c r="G11216" s="1">
        <v>37222</v>
      </c>
      <c r="H11216" t="str">
        <f t="shared" si="175"/>
        <v>and modern. (ATTR: ARTS, ISP, SPLT)</v>
      </c>
    </row>
    <row r="11217" spans="1:8" x14ac:dyDescent="0.25">
      <c r="A11217" t="s">
        <v>953</v>
      </c>
      <c r="B11217" t="s">
        <v>454</v>
      </c>
      <c r="C11217" t="s">
        <v>6704</v>
      </c>
      <c r="D11217" t="s">
        <v>10</v>
      </c>
      <c r="E11217">
        <v>1</v>
      </c>
      <c r="F11217" t="s">
        <v>7598</v>
      </c>
      <c r="G11217" s="1">
        <v>42431.6402662037</v>
      </c>
      <c r="H11217" t="str">
        <f t="shared" si="175"/>
        <v>This course taught in Spanish will focus on popular cultural production from Latin America, Spain and the Spanish-speaking communities in the United States and deal with questions of diversity and identity. Students will study and reflect upon the differences between contemporary 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18" spans="1:8" x14ac:dyDescent="0.25">
      <c r="A11218" t="s">
        <v>953</v>
      </c>
      <c r="B11218" t="s">
        <v>454</v>
      </c>
      <c r="C11218" t="s">
        <v>6704</v>
      </c>
      <c r="D11218" t="s">
        <v>10</v>
      </c>
      <c r="E11218">
        <v>2</v>
      </c>
      <c r="F11218" t="s">
        <v>7599</v>
      </c>
      <c r="G11218" s="1">
        <v>42431.6402662037</v>
      </c>
      <c r="H11218" t="str">
        <f t="shared" si="175"/>
        <v>cultural production from Latin America, Spain and the Spanish-speaking communities in the United States and deal with questions of diversity and identity. Students will study and reflect upon the differences between contemporary 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19" spans="1:8" x14ac:dyDescent="0.25">
      <c r="A11219" t="s">
        <v>953</v>
      </c>
      <c r="B11219" t="s">
        <v>454</v>
      </c>
      <c r="C11219" t="s">
        <v>6704</v>
      </c>
      <c r="D11219" t="s">
        <v>10</v>
      </c>
      <c r="E11219">
        <v>3</v>
      </c>
      <c r="F11219" t="s">
        <v>7600</v>
      </c>
      <c r="G11219" s="1">
        <v>42431.6402662037</v>
      </c>
      <c r="H11219" t="str">
        <f t="shared" si="175"/>
        <v>Spanish-speaking communities in the United States and deal with questions of diversity and identity. Students will study and reflect upon the differences between contemporary 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20" spans="1:8" x14ac:dyDescent="0.25">
      <c r="A11220" t="s">
        <v>953</v>
      </c>
      <c r="B11220" t="s">
        <v>454</v>
      </c>
      <c r="C11220" t="s">
        <v>6704</v>
      </c>
      <c r="D11220" t="s">
        <v>10</v>
      </c>
      <c r="E11220">
        <v>4</v>
      </c>
      <c r="F11220" t="s">
        <v>7601</v>
      </c>
      <c r="G11220" s="1">
        <v>42431.6402662037</v>
      </c>
      <c r="H11220" t="str">
        <f t="shared" si="175"/>
        <v>deal with questions of diversity and identity. Students will study and reflect upon the differences between contemporary 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21" spans="1:8" x14ac:dyDescent="0.25">
      <c r="A11221" t="s">
        <v>953</v>
      </c>
      <c r="B11221" t="s">
        <v>454</v>
      </c>
      <c r="C11221" t="s">
        <v>6704</v>
      </c>
      <c r="D11221" t="s">
        <v>10</v>
      </c>
      <c r="E11221">
        <v>5</v>
      </c>
      <c r="F11221" t="s">
        <v>7602</v>
      </c>
      <c r="G11221" s="1">
        <v>42431.6402662037</v>
      </c>
      <c r="H11221" t="str">
        <f t="shared" si="175"/>
        <v>study and reflect upon the differences between contemporary 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22" spans="1:8" x14ac:dyDescent="0.25">
      <c r="A11222" t="s">
        <v>953</v>
      </c>
      <c r="B11222" t="s">
        <v>454</v>
      </c>
      <c r="C11222" t="s">
        <v>6704</v>
      </c>
      <c r="D11222" t="s">
        <v>10</v>
      </c>
      <c r="E11222">
        <v>6</v>
      </c>
      <c r="F11222" t="s">
        <v>7603</v>
      </c>
      <c r="G11222" s="1">
        <v>42431.6402662037</v>
      </c>
      <c r="H11222" t="str">
        <f t="shared" si="175"/>
        <v>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23" spans="1:8" x14ac:dyDescent="0.25">
      <c r="A11223" t="s">
        <v>953</v>
      </c>
      <c r="B11223" t="s">
        <v>454</v>
      </c>
      <c r="C11223" t="s">
        <v>6704</v>
      </c>
      <c r="D11223" t="s">
        <v>10</v>
      </c>
      <c r="E11223">
        <v>7</v>
      </c>
      <c r="F11223" t="s">
        <v>7604</v>
      </c>
      <c r="G11223" s="1">
        <v>42431.6402662037</v>
      </c>
      <c r="H11223" t="str">
        <f t="shared" si="175"/>
        <v>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24" spans="1:8" x14ac:dyDescent="0.25">
      <c r="A11224" t="s">
        <v>953</v>
      </c>
      <c r="B11224" t="s">
        <v>454</v>
      </c>
      <c r="C11224" t="s">
        <v>6704</v>
      </c>
      <c r="D11224" t="s">
        <v>10</v>
      </c>
      <c r="E11224">
        <v>8</v>
      </c>
      <c r="F11224" t="s">
        <v>7605</v>
      </c>
      <c r="G11224" s="1">
        <v>42431.6402662037</v>
      </c>
      <c r="H11224" t="str">
        <f t="shared" si="175"/>
        <v>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25" spans="1:8" x14ac:dyDescent="0.25">
      <c r="A11225" t="s">
        <v>953</v>
      </c>
      <c r="B11225" t="s">
        <v>454</v>
      </c>
      <c r="C11225" t="s">
        <v>6704</v>
      </c>
      <c r="D11225" t="s">
        <v>10</v>
      </c>
      <c r="E11225">
        <v>9</v>
      </c>
      <c r="F11225" t="s">
        <v>7606</v>
      </c>
      <c r="G11225" s="1">
        <v>42431.6402662037</v>
      </c>
      <c r="H11225" t="str">
        <f t="shared" si="175"/>
        <v>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26" spans="1:8" x14ac:dyDescent="0.25">
      <c r="A11226" t="s">
        <v>953</v>
      </c>
      <c r="B11226" t="s">
        <v>454</v>
      </c>
      <c r="C11226" t="s">
        <v>6704</v>
      </c>
      <c r="D11226" t="s">
        <v>10</v>
      </c>
      <c r="E11226">
        <v>10</v>
      </c>
      <c r="F11226" t="s">
        <v>7607</v>
      </c>
      <c r="G11226" s="1">
        <v>42431.6402662037</v>
      </c>
      <c r="H11226" t="str">
        <f t="shared" si="175"/>
        <v>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1227" spans="1:8" x14ac:dyDescent="0.25">
      <c r="A11227" t="s">
        <v>953</v>
      </c>
      <c r="B11227" t="s">
        <v>454</v>
      </c>
      <c r="C11227" t="s">
        <v>6704</v>
      </c>
      <c r="D11227" t="s">
        <v>10</v>
      </c>
      <c r="E11227">
        <v>11</v>
      </c>
      <c r="F11227" t="s">
        <v>7608</v>
      </c>
      <c r="G11227" s="1">
        <v>42431.6402662037</v>
      </c>
      <c r="H11227" t="str">
        <f t="shared" si="175"/>
        <v>art, music, food, etc.  In addition, students will become aware of the historical and social contexts in which popular culture has manifested and has become part of the global exchange and incorporate some of the ideas of</v>
      </c>
    </row>
    <row r="11228" spans="1:8" x14ac:dyDescent="0.25">
      <c r="A11228" t="s">
        <v>953</v>
      </c>
      <c r="B11228" t="s">
        <v>454</v>
      </c>
      <c r="C11228" t="s">
        <v>6704</v>
      </c>
      <c r="D11228" t="s">
        <v>10</v>
      </c>
      <c r="E11228">
        <v>12</v>
      </c>
      <c r="F11228" t="s">
        <v>7612</v>
      </c>
      <c r="G11228" s="1">
        <v>42431.6402662037</v>
      </c>
      <c r="H11228" t="str">
        <f t="shared" si="175"/>
        <v>aware of the historical and social contexts in which popular culture has manifested and has become part of the global exchange and incorporate some of the ideas of</v>
      </c>
    </row>
    <row r="11229" spans="1:8" x14ac:dyDescent="0.25">
      <c r="A11229" t="s">
        <v>953</v>
      </c>
      <c r="B11229" t="s">
        <v>454</v>
      </c>
      <c r="C11229" t="s">
        <v>6704</v>
      </c>
      <c r="D11229" t="s">
        <v>10</v>
      </c>
      <c r="E11229">
        <v>13</v>
      </c>
      <c r="F11229" t="s">
        <v>7613</v>
      </c>
      <c r="G11229" s="1">
        <v>42431.6402662037</v>
      </c>
      <c r="H11229" t="str">
        <f t="shared" si="175"/>
        <v>popular culture has manifested and has become part of the global exchange and incorporate some of the ideas of</v>
      </c>
    </row>
    <row r="11230" spans="1:8" x14ac:dyDescent="0.25">
      <c r="A11230" t="s">
        <v>953</v>
      </c>
      <c r="B11230" t="s">
        <v>454</v>
      </c>
      <c r="C11230" t="s">
        <v>6704</v>
      </c>
      <c r="D11230" t="s">
        <v>10</v>
      </c>
      <c r="E11230">
        <v>14</v>
      </c>
      <c r="F11230" t="s">
        <v>7614</v>
      </c>
      <c r="G11230" s="1">
        <v>42431.6402662037</v>
      </c>
      <c r="H11230" t="str">
        <f t="shared" si="175"/>
        <v>global exchange and incorporate some of the ideas of</v>
      </c>
    </row>
    <row r="11231" spans="1:8" x14ac:dyDescent="0.25">
      <c r="A11231" t="s">
        <v>953</v>
      </c>
      <c r="B11231" t="s">
        <v>33</v>
      </c>
      <c r="C11231" t="s">
        <v>6704</v>
      </c>
      <c r="D11231" t="s">
        <v>10</v>
      </c>
      <c r="E11231">
        <v>1</v>
      </c>
      <c r="F11231" t="s">
        <v>8134</v>
      </c>
      <c r="G11231" s="1">
        <v>42431.641006944403</v>
      </c>
      <c r="H11231" t="str">
        <f t="shared" si="175"/>
        <v>The main goal of this course is to improve the students' grammatical knowledge in general, and more specifically, of the Spanish language and its usage.  This will be accomplished through studying the principles of Spanish grammar, writing compositions, reading cultural articles 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1232" spans="1:8" x14ac:dyDescent="0.25">
      <c r="A11232" t="s">
        <v>953</v>
      </c>
      <c r="B11232" t="s">
        <v>33</v>
      </c>
      <c r="C11232" t="s">
        <v>6704</v>
      </c>
      <c r="D11232" t="s">
        <v>10</v>
      </c>
      <c r="E11232">
        <v>2</v>
      </c>
      <c r="F11232" t="s">
        <v>8135</v>
      </c>
      <c r="G11232" s="1">
        <v>42431.641006944403</v>
      </c>
      <c r="H11232" t="str">
        <f t="shared" si="175"/>
        <v>grammatical knowledge in general, and more specifically, of the Spanish language and its usage.  This will be accomplished through studying the principles of Spanish grammar, writing compositions, reading cultural articles 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1233" spans="1:8" x14ac:dyDescent="0.25">
      <c r="A11233" t="s">
        <v>953</v>
      </c>
      <c r="B11233" t="s">
        <v>33</v>
      </c>
      <c r="C11233" t="s">
        <v>6704</v>
      </c>
      <c r="D11233" t="s">
        <v>10</v>
      </c>
      <c r="E11233">
        <v>3</v>
      </c>
      <c r="F11233" t="s">
        <v>8143</v>
      </c>
      <c r="G11233" s="1">
        <v>42431.641006944403</v>
      </c>
      <c r="H11233" t="str">
        <f t="shared" si="175"/>
        <v>of the Spanish language and its usage.  This will be accomplished through studying the principles of Spanish grammar, writing compositions, reading cultural articles 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1234" spans="1:8" x14ac:dyDescent="0.25">
      <c r="A11234" t="s">
        <v>953</v>
      </c>
      <c r="B11234" t="s">
        <v>33</v>
      </c>
      <c r="C11234" t="s">
        <v>6704</v>
      </c>
      <c r="D11234" t="s">
        <v>10</v>
      </c>
      <c r="E11234">
        <v>4</v>
      </c>
      <c r="F11234" t="s">
        <v>8144</v>
      </c>
      <c r="G11234" s="1">
        <v>42431.641006944403</v>
      </c>
      <c r="H11234" t="str">
        <f t="shared" si="175"/>
        <v>accomplished through studying the principles of Spanish grammar, writing compositions, reading cultural articles 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1235" spans="1:8" x14ac:dyDescent="0.25">
      <c r="A11235" t="s">
        <v>953</v>
      </c>
      <c r="B11235" t="s">
        <v>33</v>
      </c>
      <c r="C11235" t="s">
        <v>6704</v>
      </c>
      <c r="D11235" t="s">
        <v>10</v>
      </c>
      <c r="E11235">
        <v>5</v>
      </c>
      <c r="F11235" t="s">
        <v>8145</v>
      </c>
      <c r="G11235" s="1">
        <v>42431.641006944403</v>
      </c>
      <c r="H11235" t="str">
        <f t="shared" si="175"/>
        <v>grammar, writing compositions, reading cultural articles 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1236" spans="1:8" x14ac:dyDescent="0.25">
      <c r="A11236" t="s">
        <v>953</v>
      </c>
      <c r="B11236" t="s">
        <v>33</v>
      </c>
      <c r="C11236" t="s">
        <v>6704</v>
      </c>
      <c r="D11236" t="s">
        <v>10</v>
      </c>
      <c r="E11236">
        <v>6</v>
      </c>
      <c r="F11236" t="s">
        <v>8146</v>
      </c>
      <c r="G11236" s="1">
        <v>42431.641006944403</v>
      </c>
      <c r="H11236" t="str">
        <f t="shared" si="175"/>
        <v>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1237" spans="1:8" x14ac:dyDescent="0.25">
      <c r="A11237" t="s">
        <v>953</v>
      </c>
      <c r="B11237" t="s">
        <v>33</v>
      </c>
      <c r="C11237" t="s">
        <v>6704</v>
      </c>
      <c r="D11237" t="s">
        <v>10</v>
      </c>
      <c r="E11237">
        <v>7</v>
      </c>
      <c r="F11237" t="s">
        <v>8147</v>
      </c>
      <c r="G11237" s="1">
        <v>42431.641006944403</v>
      </c>
      <c r="H11237" t="str">
        <f t="shared" si="175"/>
        <v>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1238" spans="1:8" x14ac:dyDescent="0.25">
      <c r="A11238" t="s">
        <v>953</v>
      </c>
      <c r="B11238" t="s">
        <v>33</v>
      </c>
      <c r="C11238" t="s">
        <v>6704</v>
      </c>
      <c r="D11238" t="s">
        <v>10</v>
      </c>
      <c r="E11238">
        <v>8</v>
      </c>
      <c r="F11238" t="s">
        <v>8148</v>
      </c>
      <c r="G11238" s="1">
        <v>42431.641006944403</v>
      </c>
      <c r="H11238" t="str">
        <f t="shared" si="175"/>
        <v>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1239" spans="1:8" x14ac:dyDescent="0.25">
      <c r="A11239" t="s">
        <v>953</v>
      </c>
      <c r="B11239" t="s">
        <v>33</v>
      </c>
      <c r="C11239" t="s">
        <v>6704</v>
      </c>
      <c r="D11239" t="s">
        <v>10</v>
      </c>
      <c r="E11239">
        <v>9</v>
      </c>
      <c r="F11239" t="s">
        <v>8149</v>
      </c>
      <c r="G11239" s="1">
        <v>42431.641006944403</v>
      </c>
      <c r="H11239" t="str">
        <f t="shared" si="175"/>
        <v>lexical usage in the different countries where Spanish is spoken, thus providing an insight into cultural and linguistic differences. Emphasis is given to improving pronunciation and becoming familiar with linguistic (ATTR: ARTS, ISP)</v>
      </c>
    </row>
    <row r="11240" spans="1:8" x14ac:dyDescent="0.25">
      <c r="A11240" t="s">
        <v>953</v>
      </c>
      <c r="B11240" t="s">
        <v>33</v>
      </c>
      <c r="C11240" t="s">
        <v>6704</v>
      </c>
      <c r="D11240" t="s">
        <v>10</v>
      </c>
      <c r="E11240">
        <v>10</v>
      </c>
      <c r="F11240" t="s">
        <v>8150</v>
      </c>
      <c r="G11240" s="1">
        <v>42431.641006944403</v>
      </c>
      <c r="H11240" t="str">
        <f t="shared" si="175"/>
        <v>is spoken, thus providing an insight into cultural and linguistic differences. Emphasis is given to improving pronunciation and becoming familiar with linguistic (ATTR: ARTS, ISP)</v>
      </c>
    </row>
    <row r="11241" spans="1:8" x14ac:dyDescent="0.25">
      <c r="A11241" t="s">
        <v>953</v>
      </c>
      <c r="B11241" t="s">
        <v>33</v>
      </c>
      <c r="C11241" t="s">
        <v>6704</v>
      </c>
      <c r="D11241" t="s">
        <v>10</v>
      </c>
      <c r="E11241">
        <v>11</v>
      </c>
      <c r="F11241" t="s">
        <v>8151</v>
      </c>
      <c r="G11241" s="1">
        <v>42431.641006944403</v>
      </c>
      <c r="H11241" t="str">
        <f t="shared" si="175"/>
        <v>linguistic differences. Emphasis is given to improving pronunciation and becoming familiar with linguistic (ATTR: ARTS, ISP)</v>
      </c>
    </row>
    <row r="11242" spans="1:8" x14ac:dyDescent="0.25">
      <c r="A11242" t="s">
        <v>953</v>
      </c>
      <c r="B11242" t="s">
        <v>33</v>
      </c>
      <c r="C11242" t="s">
        <v>6704</v>
      </c>
      <c r="D11242" t="s">
        <v>10</v>
      </c>
      <c r="E11242">
        <v>12</v>
      </c>
      <c r="F11242" t="s">
        <v>8152</v>
      </c>
      <c r="G11242" s="1">
        <v>42431.641006944403</v>
      </c>
      <c r="H11242" t="str">
        <f t="shared" si="175"/>
        <v>pronunciation and becoming familiar with linguistic (ATTR: ARTS, ISP)</v>
      </c>
    </row>
    <row r="11243" spans="1:8" x14ac:dyDescent="0.25">
      <c r="A11243" t="s">
        <v>953</v>
      </c>
      <c r="B11243" t="s">
        <v>33</v>
      </c>
      <c r="C11243" t="s">
        <v>6704</v>
      </c>
      <c r="D11243" t="s">
        <v>10</v>
      </c>
      <c r="E11243">
        <v>14</v>
      </c>
      <c r="F11243" t="s">
        <v>707</v>
      </c>
      <c r="G11243" s="1">
        <v>42431.641006944403</v>
      </c>
      <c r="H11243" t="str">
        <f t="shared" si="175"/>
        <v>(ATTR: ARTS, ISP)</v>
      </c>
    </row>
    <row r="11244" spans="1:8" x14ac:dyDescent="0.25">
      <c r="A11244" t="s">
        <v>953</v>
      </c>
      <c r="B11244" t="s">
        <v>39</v>
      </c>
      <c r="C11244" t="s">
        <v>6704</v>
      </c>
      <c r="D11244" t="s">
        <v>10</v>
      </c>
      <c r="E11244">
        <v>1</v>
      </c>
      <c r="F11244" t="s">
        <v>8132</v>
      </c>
      <c r="G11244" s="1">
        <v>42431.642418981501</v>
      </c>
      <c r="H11244" t="str">
        <f t="shared" si="175"/>
        <v>This course analyzes a variety of primary documents such as historical texts and images to understand the history of Spain from prehistoric times to the present. The course highlights how Spain is a true crossroads for culture as home to various cultural and religious groups (Catholics, Muslims and Jews) and as a country with strong regional identities. Contemporary themes of youth culture, tourism, immigration, and the development of democracy complement the study of artistic expressions such as painting, architecture, (ATTR: ARTS, GLST, ILST, ISP)</v>
      </c>
    </row>
    <row r="11245" spans="1:8" x14ac:dyDescent="0.25">
      <c r="A11245" t="s">
        <v>953</v>
      </c>
      <c r="B11245" t="s">
        <v>39</v>
      </c>
      <c r="C11245" t="s">
        <v>6704</v>
      </c>
      <c r="D11245" t="s">
        <v>10</v>
      </c>
      <c r="E11245">
        <v>2</v>
      </c>
      <c r="F11245" t="s">
        <v>8133</v>
      </c>
      <c r="G11245" s="1">
        <v>42431.642418981501</v>
      </c>
      <c r="H11245" t="str">
        <f t="shared" si="175"/>
        <v>such as historical texts and images to understand the history of Spain from prehistoric times to the present. The course highlights how Spain is a true crossroads for culture as home to various cultural and religious groups (Catholics, Muslims and Jews) and as a country with strong regional identities. Contemporary themes of youth culture, tourism, immigration, and the development of democracy complement the study of artistic expressions such as painting, architecture, (ATTR: ARTS, GLST, ILST, ISP)</v>
      </c>
    </row>
    <row r="11246" spans="1:8" x14ac:dyDescent="0.25">
      <c r="A11246" t="s">
        <v>953</v>
      </c>
      <c r="B11246" t="s">
        <v>39</v>
      </c>
      <c r="C11246" t="s">
        <v>6704</v>
      </c>
      <c r="D11246" t="s">
        <v>10</v>
      </c>
      <c r="E11246">
        <v>3</v>
      </c>
      <c r="F11246" t="s">
        <v>6690</v>
      </c>
      <c r="G11246" s="1">
        <v>42431.642418981501</v>
      </c>
      <c r="H11246" t="str">
        <f t="shared" si="175"/>
        <v>history of Spain from prehistoric times to the present. The course highlights how Spain is a true crossroads for culture as home to various cultural and religious groups (Catholics, Muslims and Jews) and as a country with strong regional identities. Contemporary themes of youth culture, tourism, immigration, and the development of democracy complement the study of artistic expressions such as painting, architecture, (ATTR: ARTS, GLST, ILST, ISP)</v>
      </c>
    </row>
    <row r="11247" spans="1:8" x14ac:dyDescent="0.25">
      <c r="A11247" t="s">
        <v>953</v>
      </c>
      <c r="B11247" t="s">
        <v>39</v>
      </c>
      <c r="C11247" t="s">
        <v>6704</v>
      </c>
      <c r="D11247" t="s">
        <v>10</v>
      </c>
      <c r="E11247">
        <v>4</v>
      </c>
      <c r="F11247" t="s">
        <v>6691</v>
      </c>
      <c r="G11247" s="1">
        <v>42431.642418981501</v>
      </c>
      <c r="H11247" t="str">
        <f t="shared" si="175"/>
        <v>The course highlights how Spain is a true crossroads for culture as home to various cultural and religious groups (Catholics, Muslims and Jews) and as a country with strong regional identities. Contemporary themes of youth culture, tourism, immigration, and the development of democracy complement the study of artistic expressions such as painting, architecture, (ATTR: ARTS, GLST, ILST, ISP)</v>
      </c>
    </row>
    <row r="11248" spans="1:8" x14ac:dyDescent="0.25">
      <c r="A11248" t="s">
        <v>953</v>
      </c>
      <c r="B11248" t="s">
        <v>39</v>
      </c>
      <c r="C11248" t="s">
        <v>6704</v>
      </c>
      <c r="D11248" t="s">
        <v>10</v>
      </c>
      <c r="E11248">
        <v>5</v>
      </c>
      <c r="F11248" t="s">
        <v>6692</v>
      </c>
      <c r="G11248" s="1">
        <v>42431.642418981501</v>
      </c>
      <c r="H11248" t="str">
        <f t="shared" si="175"/>
        <v>for culture as home to various cultural and religious groups (Catholics, Muslims and Jews) and as a country with strong regional identities. Contemporary themes of youth culture, tourism, immigration, and the development of democracy complement the study of artistic expressions such as painting, architecture, (ATTR: ARTS, GLST, ILST, ISP)</v>
      </c>
    </row>
    <row r="11249" spans="1:8" x14ac:dyDescent="0.25">
      <c r="A11249" t="s">
        <v>953</v>
      </c>
      <c r="B11249" t="s">
        <v>39</v>
      </c>
      <c r="C11249" t="s">
        <v>6704</v>
      </c>
      <c r="D11249" t="s">
        <v>10</v>
      </c>
      <c r="E11249">
        <v>6</v>
      </c>
      <c r="F11249" t="s">
        <v>6693</v>
      </c>
      <c r="G11249" s="1">
        <v>42431.642418981501</v>
      </c>
      <c r="H11249" t="str">
        <f t="shared" si="175"/>
        <v>groups (Catholics, Muslims and Jews) and as a country with strong regional identities. Contemporary themes of youth culture, tourism, immigration, and the development of democracy complement the study of artistic expressions such as painting, architecture, (ATTR: ARTS, GLST, ILST, ISP)</v>
      </c>
    </row>
    <row r="11250" spans="1:8" x14ac:dyDescent="0.25">
      <c r="A11250" t="s">
        <v>953</v>
      </c>
      <c r="B11250" t="s">
        <v>39</v>
      </c>
      <c r="C11250" t="s">
        <v>6704</v>
      </c>
      <c r="D11250" t="s">
        <v>10</v>
      </c>
      <c r="E11250">
        <v>7</v>
      </c>
      <c r="F11250" t="s">
        <v>6694</v>
      </c>
      <c r="G11250" s="1">
        <v>42431.642418981501</v>
      </c>
      <c r="H11250" t="str">
        <f t="shared" si="175"/>
        <v>country with strong regional identities. Contemporary themes of youth culture, tourism, immigration, and the development of democracy complement the study of artistic expressions such as painting, architecture, (ATTR: ARTS, GLST, ILST, ISP)</v>
      </c>
    </row>
    <row r="11251" spans="1:8" x14ac:dyDescent="0.25">
      <c r="A11251" t="s">
        <v>953</v>
      </c>
      <c r="B11251" t="s">
        <v>39</v>
      </c>
      <c r="C11251" t="s">
        <v>6704</v>
      </c>
      <c r="D11251" t="s">
        <v>10</v>
      </c>
      <c r="E11251">
        <v>8</v>
      </c>
      <c r="F11251" t="s">
        <v>6695</v>
      </c>
      <c r="G11251" s="1">
        <v>42431.642418981501</v>
      </c>
      <c r="H11251" t="str">
        <f t="shared" si="175"/>
        <v>themes of youth culture, tourism, immigration, and the development of democracy complement the study of artistic expressions such as painting, architecture, (ATTR: ARTS, GLST, ILST, ISP)</v>
      </c>
    </row>
    <row r="11252" spans="1:8" x14ac:dyDescent="0.25">
      <c r="A11252" t="s">
        <v>953</v>
      </c>
      <c r="B11252" t="s">
        <v>39</v>
      </c>
      <c r="C11252" t="s">
        <v>6704</v>
      </c>
      <c r="D11252" t="s">
        <v>10</v>
      </c>
      <c r="E11252">
        <v>9</v>
      </c>
      <c r="F11252" t="s">
        <v>6696</v>
      </c>
      <c r="G11252" s="1">
        <v>42431.642418981501</v>
      </c>
      <c r="H11252" t="str">
        <f t="shared" si="175"/>
        <v>development of democracy complement the study of artistic expressions such as painting, architecture, (ATTR: ARTS, GLST, ILST, ISP)</v>
      </c>
    </row>
    <row r="11253" spans="1:8" x14ac:dyDescent="0.25">
      <c r="A11253" t="s">
        <v>953</v>
      </c>
      <c r="B11253" t="s">
        <v>39</v>
      </c>
      <c r="C11253" t="s">
        <v>6704</v>
      </c>
      <c r="D11253" t="s">
        <v>10</v>
      </c>
      <c r="E11253">
        <v>10</v>
      </c>
      <c r="F11253" t="s">
        <v>6697</v>
      </c>
      <c r="G11253" s="1">
        <v>42431.642418981501</v>
      </c>
      <c r="H11253" t="str">
        <f t="shared" si="175"/>
        <v>artistic expressions such as painting, architecture, (ATTR: ARTS, GLST, ILST, ISP)</v>
      </c>
    </row>
    <row r="11254" spans="1:8" x14ac:dyDescent="0.25">
      <c r="A11254" t="s">
        <v>953</v>
      </c>
      <c r="B11254" t="s">
        <v>39</v>
      </c>
      <c r="C11254" t="s">
        <v>6704</v>
      </c>
      <c r="D11254" t="s">
        <v>10</v>
      </c>
      <c r="E11254">
        <v>12</v>
      </c>
      <c r="F11254" t="s">
        <v>6698</v>
      </c>
      <c r="G11254" s="1">
        <v>42431.642418981501</v>
      </c>
      <c r="H11254" t="str">
        <f t="shared" si="175"/>
        <v>(ATTR: ARTS, GLST, ILST, ISP)</v>
      </c>
    </row>
    <row r="11255" spans="1:8" x14ac:dyDescent="0.25">
      <c r="A11255" t="s">
        <v>953</v>
      </c>
      <c r="B11255" t="s">
        <v>455</v>
      </c>
      <c r="C11255" t="s">
        <v>8330</v>
      </c>
      <c r="D11255" t="s">
        <v>10</v>
      </c>
      <c r="E11255">
        <v>1</v>
      </c>
      <c r="F11255" t="s">
        <v>8338</v>
      </c>
      <c r="G11255" s="1">
        <v>43789</v>
      </c>
      <c r="H11255" t="str">
        <f t="shared" si="175"/>
        <v>A survey course that studies a variety of primary documents such as historical texts and images to understand the history of Spain and Latin American countries from prehistoric times to the present. It focuses on specific historical moments throughout the Spanish-speaking world, as well as on a diverse range of written and 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1256" spans="1:8" x14ac:dyDescent="0.25">
      <c r="A11256" t="s">
        <v>953</v>
      </c>
      <c r="B11256" t="s">
        <v>455</v>
      </c>
      <c r="C11256" t="s">
        <v>8330</v>
      </c>
      <c r="D11256" t="s">
        <v>10</v>
      </c>
      <c r="E11256">
        <v>2</v>
      </c>
      <c r="F11256" t="s">
        <v>8133</v>
      </c>
      <c r="G11256" s="1">
        <v>43789</v>
      </c>
      <c r="H11256" t="str">
        <f t="shared" si="175"/>
        <v>such as historical texts and images to understand the history of Spain and Latin American countries from prehistoric times to the present. It focuses on specific historical moments throughout the Spanish-speaking world, as well as on a diverse range of written and 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1257" spans="1:8" x14ac:dyDescent="0.25">
      <c r="A11257" t="s">
        <v>953</v>
      </c>
      <c r="B11257" t="s">
        <v>455</v>
      </c>
      <c r="C11257" t="s">
        <v>8330</v>
      </c>
      <c r="D11257" t="s">
        <v>10</v>
      </c>
      <c r="E11257">
        <v>3</v>
      </c>
      <c r="F11257" t="s">
        <v>8339</v>
      </c>
      <c r="G11257" s="1">
        <v>43789</v>
      </c>
      <c r="H11257" t="str">
        <f t="shared" si="175"/>
        <v>history of Spain and Latin American countries from prehistoric times to the present. It focuses on specific historical moments throughout the Spanish-speaking world, as well as on a diverse range of written and 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1258" spans="1:8" x14ac:dyDescent="0.25">
      <c r="A11258" t="s">
        <v>953</v>
      </c>
      <c r="B11258" t="s">
        <v>455</v>
      </c>
      <c r="C11258" t="s">
        <v>8330</v>
      </c>
      <c r="D11258" t="s">
        <v>10</v>
      </c>
      <c r="E11258">
        <v>4</v>
      </c>
      <c r="F11258" t="s">
        <v>8340</v>
      </c>
      <c r="G11258" s="1">
        <v>43789</v>
      </c>
      <c r="H11258" t="str">
        <f t="shared" si="175"/>
        <v>prehistoric times to the present. It focuses on specific historical moments throughout the Spanish-speaking world, as well as on a diverse range of written and 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1259" spans="1:8" x14ac:dyDescent="0.25">
      <c r="A11259" t="s">
        <v>953</v>
      </c>
      <c r="B11259" t="s">
        <v>455</v>
      </c>
      <c r="C11259" t="s">
        <v>8330</v>
      </c>
      <c r="D11259" t="s">
        <v>10</v>
      </c>
      <c r="E11259">
        <v>5</v>
      </c>
      <c r="F11259" t="s">
        <v>8341</v>
      </c>
      <c r="G11259" s="1">
        <v>43789</v>
      </c>
      <c r="H11259" t="str">
        <f t="shared" si="175"/>
        <v>historical moments throughout the Spanish-speaking world, as well as on a diverse range of written and 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1260" spans="1:8" x14ac:dyDescent="0.25">
      <c r="A11260" t="s">
        <v>953</v>
      </c>
      <c r="B11260" t="s">
        <v>455</v>
      </c>
      <c r="C11260" t="s">
        <v>8330</v>
      </c>
      <c r="D11260" t="s">
        <v>10</v>
      </c>
      <c r="E11260">
        <v>6</v>
      </c>
      <c r="F11260" t="s">
        <v>8342</v>
      </c>
      <c r="G11260" s="1">
        <v>43789</v>
      </c>
      <c r="H11260" t="str">
        <f t="shared" si="175"/>
        <v>world, as well as on a diverse range of written and 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1261" spans="1:8" x14ac:dyDescent="0.25">
      <c r="A11261" t="s">
        <v>953</v>
      </c>
      <c r="B11261" t="s">
        <v>455</v>
      </c>
      <c r="C11261" t="s">
        <v>8330</v>
      </c>
      <c r="D11261" t="s">
        <v>10</v>
      </c>
      <c r="E11261">
        <v>7</v>
      </c>
      <c r="F11261" t="s">
        <v>8343</v>
      </c>
      <c r="G11261" s="1">
        <v>43789</v>
      </c>
      <c r="H11261" t="str">
        <f t="shared" si="175"/>
        <v>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1262" spans="1:8" x14ac:dyDescent="0.25">
      <c r="A11262" t="s">
        <v>953</v>
      </c>
      <c r="B11262" t="s">
        <v>455</v>
      </c>
      <c r="C11262" t="s">
        <v>8330</v>
      </c>
      <c r="D11262" t="s">
        <v>10</v>
      </c>
      <c r="E11262">
        <v>8</v>
      </c>
      <c r="F11262" t="s">
        <v>8344</v>
      </c>
      <c r="G11262" s="1">
        <v>43789</v>
      </c>
      <c r="H11262" t="str">
        <f t="shared" si="175"/>
        <v>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1263" spans="1:8" x14ac:dyDescent="0.25">
      <c r="A11263" t="s">
        <v>953</v>
      </c>
      <c r="B11263" t="s">
        <v>455</v>
      </c>
      <c r="C11263" t="s">
        <v>8330</v>
      </c>
      <c r="D11263" t="s">
        <v>10</v>
      </c>
      <c r="E11263">
        <v>9</v>
      </c>
      <c r="F11263" t="s">
        <v>8345</v>
      </c>
      <c r="G11263" s="1">
        <v>43789</v>
      </c>
      <c r="H11263" t="str">
        <f t="shared" si="175"/>
        <v>this course is to promote critical thinking and an appreciation of cultural practices and perspectives of Latin America and Spain through exposure to the language, literatures, and cultures of Spanish speaking countries.</v>
      </c>
    </row>
    <row r="11264" spans="1:8" x14ac:dyDescent="0.25">
      <c r="A11264" t="s">
        <v>953</v>
      </c>
      <c r="B11264" t="s">
        <v>455</v>
      </c>
      <c r="C11264" t="s">
        <v>8330</v>
      </c>
      <c r="D11264" t="s">
        <v>10</v>
      </c>
      <c r="E11264">
        <v>10</v>
      </c>
      <c r="F11264" t="s">
        <v>8346</v>
      </c>
      <c r="G11264" s="1">
        <v>43789</v>
      </c>
      <c r="H11264" t="str">
        <f t="shared" si="175"/>
        <v>appreciation of cultural practices and perspectives of Latin America and Spain through exposure to the language, literatures, and cultures of Spanish speaking countries.</v>
      </c>
    </row>
    <row r="11265" spans="1:8" x14ac:dyDescent="0.25">
      <c r="A11265" t="s">
        <v>953</v>
      </c>
      <c r="B11265" t="s">
        <v>455</v>
      </c>
      <c r="C11265" t="s">
        <v>8330</v>
      </c>
      <c r="D11265" t="s">
        <v>10</v>
      </c>
      <c r="E11265">
        <v>11</v>
      </c>
      <c r="F11265" t="s">
        <v>8347</v>
      </c>
      <c r="G11265" s="1">
        <v>43789</v>
      </c>
      <c r="H11265" t="str">
        <f t="shared" si="175"/>
        <v>of Latin America and Spain through exposure to the language, literatures, and cultures of Spanish speaking countries.</v>
      </c>
    </row>
    <row r="11266" spans="1:8" x14ac:dyDescent="0.25">
      <c r="A11266" t="s">
        <v>953</v>
      </c>
      <c r="B11266" t="s">
        <v>455</v>
      </c>
      <c r="C11266" t="s">
        <v>8330</v>
      </c>
      <c r="D11266" t="s">
        <v>10</v>
      </c>
      <c r="E11266">
        <v>12</v>
      </c>
      <c r="F11266" t="s">
        <v>8348</v>
      </c>
      <c r="G11266" s="1">
        <v>43789</v>
      </c>
      <c r="H11266" t="str">
        <f t="shared" si="175"/>
        <v>language, literatures, and cultures of Spanish speaking countries.</v>
      </c>
    </row>
    <row r="11267" spans="1:8" x14ac:dyDescent="0.25">
      <c r="A11267" t="s">
        <v>953</v>
      </c>
      <c r="B11267" t="s">
        <v>455</v>
      </c>
      <c r="C11267" t="s">
        <v>8330</v>
      </c>
      <c r="D11267" t="s">
        <v>10</v>
      </c>
      <c r="E11267">
        <v>13</v>
      </c>
      <c r="F11267" t="s">
        <v>8124</v>
      </c>
      <c r="G11267" s="1">
        <v>43789</v>
      </c>
      <c r="H11267" t="str">
        <f t="shared" ref="H11267:H11330" si="176">IF(E11268=1,F11267,F11267&amp;" "&amp;H11268)</f>
        <v>speaking countries.</v>
      </c>
    </row>
    <row r="11268" spans="1:8" x14ac:dyDescent="0.25">
      <c r="A11268" t="s">
        <v>953</v>
      </c>
      <c r="B11268" t="s">
        <v>456</v>
      </c>
      <c r="C11268" t="s">
        <v>6704</v>
      </c>
      <c r="D11268" t="s">
        <v>10</v>
      </c>
      <c r="E11268">
        <v>1</v>
      </c>
      <c r="F11268" t="s">
        <v>6699</v>
      </c>
      <c r="G11268" s="1">
        <v>42431.643587963001</v>
      </c>
      <c r="H11268" t="str">
        <f t="shared" si="176"/>
        <v>A survey of Latin American culture and civilization from pre-Hispanic days to the present. This course will focus on specific historical moments throughout Mexico, Central America, the Caribbean, the Southern Cone and the Andes, as well as on some works on post-colonial theory. It will also identify and analyze a diverse range of written and audio-visual cultural material that includes short stories, essays, films and music, among</v>
      </c>
    </row>
    <row r="11269" spans="1:8" x14ac:dyDescent="0.25">
      <c r="A11269" t="s">
        <v>953</v>
      </c>
      <c r="B11269" t="s">
        <v>456</v>
      </c>
      <c r="C11269" t="s">
        <v>6704</v>
      </c>
      <c r="D11269" t="s">
        <v>10</v>
      </c>
      <c r="E11269">
        <v>2</v>
      </c>
      <c r="F11269" t="s">
        <v>6700</v>
      </c>
      <c r="G11269" s="1">
        <v>42431.643587963001</v>
      </c>
      <c r="H11269" t="str">
        <f t="shared" si="176"/>
        <v>from pre-Hispanic days to the present. This course will focus on specific historical moments throughout Mexico, Central America, the Caribbean, the Southern Cone and the Andes, as well as on some works on post-colonial theory. It will also identify and analyze a diverse range of written and audio-visual cultural material that includes short stories, essays, films and music, among</v>
      </c>
    </row>
    <row r="11270" spans="1:8" x14ac:dyDescent="0.25">
      <c r="A11270" t="s">
        <v>953</v>
      </c>
      <c r="B11270" t="s">
        <v>456</v>
      </c>
      <c r="C11270" t="s">
        <v>6704</v>
      </c>
      <c r="D11270" t="s">
        <v>10</v>
      </c>
      <c r="E11270">
        <v>3</v>
      </c>
      <c r="F11270" t="s">
        <v>6701</v>
      </c>
      <c r="G11270" s="1">
        <v>42431.643587963001</v>
      </c>
      <c r="H11270" t="str">
        <f t="shared" si="176"/>
        <v>will focus on specific historical moments throughout Mexico, Central America, the Caribbean, the Southern Cone and the Andes, as well as on some works on post-colonial theory. It will also identify and analyze a diverse range of written and audio-visual cultural material that includes short stories, essays, films and music, among</v>
      </c>
    </row>
    <row r="11271" spans="1:8" x14ac:dyDescent="0.25">
      <c r="A11271" t="s">
        <v>953</v>
      </c>
      <c r="B11271" t="s">
        <v>456</v>
      </c>
      <c r="C11271" t="s">
        <v>6704</v>
      </c>
      <c r="D11271" t="s">
        <v>10</v>
      </c>
      <c r="E11271">
        <v>4</v>
      </c>
      <c r="F11271" t="s">
        <v>6702</v>
      </c>
      <c r="G11271" s="1">
        <v>42431.643587963001</v>
      </c>
      <c r="H11271" t="str">
        <f t="shared" si="176"/>
        <v>Mexico, Central America, the Caribbean, the Southern Cone and the Andes, as well as on some works on post-colonial theory. It will also identify and analyze a diverse range of written and audio-visual cultural material that includes short stories, essays, films and music, among</v>
      </c>
    </row>
    <row r="11272" spans="1:8" x14ac:dyDescent="0.25">
      <c r="A11272" t="s">
        <v>953</v>
      </c>
      <c r="B11272" t="s">
        <v>456</v>
      </c>
      <c r="C11272" t="s">
        <v>6704</v>
      </c>
      <c r="D11272" t="s">
        <v>10</v>
      </c>
      <c r="E11272">
        <v>5</v>
      </c>
      <c r="F11272" t="s">
        <v>7719</v>
      </c>
      <c r="G11272" s="1">
        <v>42431.643587963001</v>
      </c>
      <c r="H11272" t="str">
        <f t="shared" si="176"/>
        <v>Cone and the Andes, as well as on some works on post-colonial theory. It will also identify and analyze a diverse range of written and audio-visual cultural material that includes short stories, essays, films and music, among</v>
      </c>
    </row>
    <row r="11273" spans="1:8" x14ac:dyDescent="0.25">
      <c r="A11273" t="s">
        <v>953</v>
      </c>
      <c r="B11273" t="s">
        <v>456</v>
      </c>
      <c r="C11273" t="s">
        <v>6704</v>
      </c>
      <c r="D11273" t="s">
        <v>10</v>
      </c>
      <c r="E11273">
        <v>6</v>
      </c>
      <c r="F11273" t="s">
        <v>7720</v>
      </c>
      <c r="G11273" s="1">
        <v>42431.643587963001</v>
      </c>
      <c r="H11273" t="str">
        <f t="shared" si="176"/>
        <v>post-colonial theory. It will also identify and analyze a diverse range of written and audio-visual cultural material that includes short stories, essays, films and music, among</v>
      </c>
    </row>
    <row r="11274" spans="1:8" x14ac:dyDescent="0.25">
      <c r="A11274" t="s">
        <v>953</v>
      </c>
      <c r="B11274" t="s">
        <v>456</v>
      </c>
      <c r="C11274" t="s">
        <v>6704</v>
      </c>
      <c r="D11274" t="s">
        <v>10</v>
      </c>
      <c r="E11274">
        <v>7</v>
      </c>
      <c r="F11274" t="s">
        <v>7721</v>
      </c>
      <c r="G11274" s="1">
        <v>42431.643587963001</v>
      </c>
      <c r="H11274" t="str">
        <f t="shared" si="176"/>
        <v>diverse range of written and audio-visual cultural material that includes short stories, essays, films and music, among</v>
      </c>
    </row>
    <row r="11275" spans="1:8" x14ac:dyDescent="0.25">
      <c r="A11275" t="s">
        <v>953</v>
      </c>
      <c r="B11275" t="s">
        <v>456</v>
      </c>
      <c r="C11275" t="s">
        <v>6704</v>
      </c>
      <c r="D11275" t="s">
        <v>10</v>
      </c>
      <c r="E11275">
        <v>8</v>
      </c>
      <c r="F11275" t="s">
        <v>7722</v>
      </c>
      <c r="G11275" s="1">
        <v>42431.643587963001</v>
      </c>
      <c r="H11275" t="str">
        <f t="shared" si="176"/>
        <v>that includes short stories, essays, films and music, among</v>
      </c>
    </row>
    <row r="11276" spans="1:8" x14ac:dyDescent="0.25">
      <c r="A11276" t="s">
        <v>953</v>
      </c>
      <c r="B11276" t="s">
        <v>1692</v>
      </c>
      <c r="C11276" t="s">
        <v>1827</v>
      </c>
      <c r="D11276" t="s">
        <v>10</v>
      </c>
      <c r="E11276">
        <v>1</v>
      </c>
      <c r="F11276" t="s">
        <v>2560</v>
      </c>
      <c r="G11276" s="1">
        <v>38329</v>
      </c>
      <c r="H11276" t="str">
        <f t="shared" si="176"/>
        <v>Advanced study of the language through intensive practice of oral and written Spanish.  Students will increase fluency in spoken Spanish through active work on vocabulary and pronun- ciation, and further refine writing skills through writing and editing compositions.  Native Spanish speakers need permission of the instructor.</v>
      </c>
    </row>
    <row r="11277" spans="1:8" x14ac:dyDescent="0.25">
      <c r="A11277" t="s">
        <v>953</v>
      </c>
      <c r="B11277" t="s">
        <v>1692</v>
      </c>
      <c r="C11277" t="s">
        <v>1827</v>
      </c>
      <c r="D11277" t="s">
        <v>10</v>
      </c>
      <c r="E11277">
        <v>2</v>
      </c>
      <c r="F11277" t="s">
        <v>2561</v>
      </c>
      <c r="G11277" s="1">
        <v>38329</v>
      </c>
      <c r="H11277" t="str">
        <f t="shared" si="176"/>
        <v>oral and written Spanish.  Students will increase fluency in spoken Spanish through active work on vocabulary and pronun- ciation, and further refine writing skills through writing and editing compositions.  Native Spanish speakers need permission of the instructor.</v>
      </c>
    </row>
    <row r="11278" spans="1:8" x14ac:dyDescent="0.25">
      <c r="A11278" t="s">
        <v>953</v>
      </c>
      <c r="B11278" t="s">
        <v>1692</v>
      </c>
      <c r="C11278" t="s">
        <v>1827</v>
      </c>
      <c r="D11278" t="s">
        <v>10</v>
      </c>
      <c r="E11278">
        <v>3</v>
      </c>
      <c r="F11278" t="s">
        <v>2562</v>
      </c>
      <c r="G11278" s="1">
        <v>38329</v>
      </c>
      <c r="H11278" t="str">
        <f t="shared" si="176"/>
        <v>spoken Spanish through active work on vocabulary and pronun- ciation, and further refine writing skills through writing and editing compositions.  Native Spanish speakers need permission of the instructor.</v>
      </c>
    </row>
    <row r="11279" spans="1:8" x14ac:dyDescent="0.25">
      <c r="A11279" t="s">
        <v>953</v>
      </c>
      <c r="B11279" t="s">
        <v>1692</v>
      </c>
      <c r="C11279" t="s">
        <v>1827</v>
      </c>
      <c r="D11279" t="s">
        <v>10</v>
      </c>
      <c r="E11279">
        <v>4</v>
      </c>
      <c r="F11279" t="s">
        <v>2563</v>
      </c>
      <c r="G11279" s="1">
        <v>38329</v>
      </c>
      <c r="H11279" t="str">
        <f t="shared" si="176"/>
        <v>ciation, and further refine writing skills through writing and editing compositions.  Native Spanish speakers need permission of the instructor.</v>
      </c>
    </row>
    <row r="11280" spans="1:8" x14ac:dyDescent="0.25">
      <c r="A11280" t="s">
        <v>953</v>
      </c>
      <c r="B11280" t="s">
        <v>1692</v>
      </c>
      <c r="C11280" t="s">
        <v>1827</v>
      </c>
      <c r="D11280" t="s">
        <v>10</v>
      </c>
      <c r="E11280">
        <v>5</v>
      </c>
      <c r="F11280" t="s">
        <v>2564</v>
      </c>
      <c r="G11280" s="1">
        <v>38329</v>
      </c>
      <c r="H11280" t="str">
        <f t="shared" si="176"/>
        <v>and editing compositions.  Native Spanish speakers need permission of the instructor.</v>
      </c>
    </row>
    <row r="11281" spans="1:8" x14ac:dyDescent="0.25">
      <c r="A11281" t="s">
        <v>953</v>
      </c>
      <c r="B11281" t="s">
        <v>1692</v>
      </c>
      <c r="C11281" t="s">
        <v>1827</v>
      </c>
      <c r="D11281" t="s">
        <v>10</v>
      </c>
      <c r="E11281">
        <v>6</v>
      </c>
      <c r="F11281" t="s">
        <v>2565</v>
      </c>
      <c r="G11281" s="1">
        <v>38329</v>
      </c>
      <c r="H11281" t="str">
        <f t="shared" si="176"/>
        <v>permission of the instructor.</v>
      </c>
    </row>
    <row r="11282" spans="1:8" x14ac:dyDescent="0.25">
      <c r="A11282" t="s">
        <v>953</v>
      </c>
      <c r="B11282" t="s">
        <v>43</v>
      </c>
      <c r="C11282" t="s">
        <v>6704</v>
      </c>
      <c r="D11282" t="s">
        <v>10</v>
      </c>
      <c r="E11282">
        <v>1</v>
      </c>
      <c r="F11282" t="s">
        <v>7727</v>
      </c>
      <c r="G11282" s="1">
        <v>42431.644895833299</v>
      </c>
      <c r="H11282" t="str">
        <f t="shared" si="176"/>
        <v>This advanced special topics course explores literature and/or film and critical theory on a broad range of topics from the Spanish-speaking world. This course may be taken more than once with different content and it is ATTR: ARTS</v>
      </c>
    </row>
    <row r="11283" spans="1:8" x14ac:dyDescent="0.25">
      <c r="A11283" t="s">
        <v>953</v>
      </c>
      <c r="B11283" t="s">
        <v>43</v>
      </c>
      <c r="C11283" t="s">
        <v>6704</v>
      </c>
      <c r="D11283" t="s">
        <v>10</v>
      </c>
      <c r="E11283">
        <v>2</v>
      </c>
      <c r="F11283" t="s">
        <v>7728</v>
      </c>
      <c r="G11283" s="1">
        <v>42431.644895833299</v>
      </c>
      <c r="H11283" t="str">
        <f t="shared" si="176"/>
        <v>and/or film and critical theory on a broad range of topics from the Spanish-speaking world. This course may be taken more than once with different content and it is ATTR: ARTS</v>
      </c>
    </row>
    <row r="11284" spans="1:8" x14ac:dyDescent="0.25">
      <c r="A11284" t="s">
        <v>953</v>
      </c>
      <c r="B11284" t="s">
        <v>43</v>
      </c>
      <c r="C11284" t="s">
        <v>6704</v>
      </c>
      <c r="D11284" t="s">
        <v>10</v>
      </c>
      <c r="E11284">
        <v>3</v>
      </c>
      <c r="F11284" t="s">
        <v>7729</v>
      </c>
      <c r="G11284" s="1">
        <v>42431.644895833299</v>
      </c>
      <c r="H11284" t="str">
        <f t="shared" si="176"/>
        <v>topics from the Spanish-speaking world. This course may be taken more than once with different content and it is ATTR: ARTS</v>
      </c>
    </row>
    <row r="11285" spans="1:8" x14ac:dyDescent="0.25">
      <c r="A11285" t="s">
        <v>953</v>
      </c>
      <c r="B11285" t="s">
        <v>43</v>
      </c>
      <c r="C11285" t="s">
        <v>6704</v>
      </c>
      <c r="D11285" t="s">
        <v>10</v>
      </c>
      <c r="E11285">
        <v>4</v>
      </c>
      <c r="F11285" t="s">
        <v>7730</v>
      </c>
      <c r="G11285" s="1">
        <v>42431.644895833299</v>
      </c>
      <c r="H11285" t="str">
        <f t="shared" si="176"/>
        <v>be taken more than once with different content and it is ATTR: ARTS</v>
      </c>
    </row>
    <row r="11286" spans="1:8" x14ac:dyDescent="0.25">
      <c r="A11286" t="s">
        <v>953</v>
      </c>
      <c r="B11286" t="s">
        <v>43</v>
      </c>
      <c r="C11286" t="s">
        <v>6704</v>
      </c>
      <c r="D11286" t="s">
        <v>10</v>
      </c>
      <c r="E11286">
        <v>7</v>
      </c>
      <c r="F11286" t="s">
        <v>3856</v>
      </c>
      <c r="G11286" s="1">
        <v>42431.644895833299</v>
      </c>
      <c r="H11286" t="str">
        <f t="shared" si="176"/>
        <v>ATTR: ARTS</v>
      </c>
    </row>
    <row r="11287" spans="1:8" x14ac:dyDescent="0.25">
      <c r="A11287" t="s">
        <v>953</v>
      </c>
      <c r="B11287" t="s">
        <v>708</v>
      </c>
      <c r="C11287" t="s">
        <v>9</v>
      </c>
      <c r="D11287" t="s">
        <v>10</v>
      </c>
      <c r="E11287">
        <v>1</v>
      </c>
      <c r="F11287" t="s">
        <v>957</v>
      </c>
      <c r="G11287" s="1">
        <v>37222</v>
      </c>
      <c r="H11287" t="str">
        <f t="shared" si="176"/>
        <v>A survey of Spanish literature. (ATTR: ARTS, ISP, SPLT)</v>
      </c>
    </row>
    <row r="11288" spans="1:8" x14ac:dyDescent="0.25">
      <c r="A11288" t="s">
        <v>953</v>
      </c>
      <c r="B11288" t="s">
        <v>713</v>
      </c>
      <c r="C11288" t="s">
        <v>1827</v>
      </c>
      <c r="D11288" t="s">
        <v>10</v>
      </c>
      <c r="E11288">
        <v>1</v>
      </c>
      <c r="F11288" t="s">
        <v>957</v>
      </c>
      <c r="G11288" s="1">
        <v>38329</v>
      </c>
      <c r="H11288" t="str">
        <f t="shared" si="176"/>
        <v>A survey of Spanish literature. (ATTR: ARTS, ISP, SPLT)</v>
      </c>
    </row>
    <row r="11289" spans="1:8" x14ac:dyDescent="0.25">
      <c r="A11289" t="s">
        <v>953</v>
      </c>
      <c r="B11289" t="s">
        <v>627</v>
      </c>
      <c r="C11289" t="s">
        <v>1827</v>
      </c>
      <c r="D11289" t="s">
        <v>10</v>
      </c>
      <c r="E11289">
        <v>1</v>
      </c>
      <c r="F11289" t="s">
        <v>2566</v>
      </c>
      <c r="G11289" s="1">
        <v>38329</v>
      </c>
      <c r="H11289" t="str">
        <f t="shared" si="176"/>
        <v>This course examines representative dramas from Moratin to Benavente.  Plays selected illustrate all the important literary movements of the past century. (ATTR: ARTS, ISP, SPLT)</v>
      </c>
    </row>
    <row r="11290" spans="1:8" x14ac:dyDescent="0.25">
      <c r="A11290" t="s">
        <v>953</v>
      </c>
      <c r="B11290" t="s">
        <v>627</v>
      </c>
      <c r="C11290" t="s">
        <v>1827</v>
      </c>
      <c r="D11290" t="s">
        <v>10</v>
      </c>
      <c r="E11290">
        <v>2</v>
      </c>
      <c r="F11290" t="s">
        <v>2567</v>
      </c>
      <c r="G11290" s="1">
        <v>38329</v>
      </c>
      <c r="H11290" t="str">
        <f t="shared" si="176"/>
        <v>Benavente.  Plays selected illustrate all the important literary movements of the past century. (ATTR: ARTS, ISP, SPLT)</v>
      </c>
    </row>
    <row r="11291" spans="1:8" x14ac:dyDescent="0.25">
      <c r="A11291" t="s">
        <v>953</v>
      </c>
      <c r="B11291" t="s">
        <v>627</v>
      </c>
      <c r="C11291" t="s">
        <v>1827</v>
      </c>
      <c r="D11291" t="s">
        <v>10</v>
      </c>
      <c r="E11291">
        <v>3</v>
      </c>
      <c r="F11291" t="s">
        <v>2568</v>
      </c>
      <c r="G11291" s="1">
        <v>38329</v>
      </c>
      <c r="H11291" t="str">
        <f t="shared" si="176"/>
        <v>literary movements of the past century. (ATTR: ARTS, ISP, SPLT)</v>
      </c>
    </row>
    <row r="11292" spans="1:8" x14ac:dyDescent="0.25">
      <c r="A11292" t="s">
        <v>953</v>
      </c>
      <c r="B11292" t="s">
        <v>627</v>
      </c>
      <c r="C11292" t="s">
        <v>1827</v>
      </c>
      <c r="D11292" t="s">
        <v>10</v>
      </c>
      <c r="E11292">
        <v>4</v>
      </c>
      <c r="F11292" t="s">
        <v>2569</v>
      </c>
      <c r="G11292" s="1">
        <v>38329</v>
      </c>
      <c r="H11292" t="str">
        <f t="shared" si="176"/>
        <v>SPLT)</v>
      </c>
    </row>
    <row r="11293" spans="1:8" x14ac:dyDescent="0.25">
      <c r="A11293" t="s">
        <v>953</v>
      </c>
      <c r="B11293" t="s">
        <v>47</v>
      </c>
      <c r="C11293" t="s">
        <v>1827</v>
      </c>
      <c r="D11293" t="s">
        <v>10</v>
      </c>
      <c r="E11293">
        <v>1</v>
      </c>
      <c r="F11293" t="s">
        <v>2570</v>
      </c>
      <c r="G11293" s="1">
        <v>38329</v>
      </c>
      <c r="H11293" t="str">
        <f t="shared" si="176"/>
        <v>This course examines representative novels from Alarcon to Galdos.  Works chosen demonstrate the important literary currents of the past century. (ATTR: ARTS, ISP, SPLT)</v>
      </c>
    </row>
    <row r="11294" spans="1:8" x14ac:dyDescent="0.25">
      <c r="A11294" t="s">
        <v>953</v>
      </c>
      <c r="B11294" t="s">
        <v>47</v>
      </c>
      <c r="C11294" t="s">
        <v>1827</v>
      </c>
      <c r="D11294" t="s">
        <v>10</v>
      </c>
      <c r="E11294">
        <v>2</v>
      </c>
      <c r="F11294" t="s">
        <v>2571</v>
      </c>
      <c r="G11294" s="1">
        <v>38329</v>
      </c>
      <c r="H11294" t="str">
        <f t="shared" si="176"/>
        <v>Galdos.  Works chosen demonstrate the important literary currents of the past century. (ATTR: ARTS, ISP, SPLT)</v>
      </c>
    </row>
    <row r="11295" spans="1:8" x14ac:dyDescent="0.25">
      <c r="A11295" t="s">
        <v>953</v>
      </c>
      <c r="B11295" t="s">
        <v>47</v>
      </c>
      <c r="C11295" t="s">
        <v>1827</v>
      </c>
      <c r="D11295" t="s">
        <v>10</v>
      </c>
      <c r="E11295">
        <v>3</v>
      </c>
      <c r="F11295" t="s">
        <v>2572</v>
      </c>
      <c r="G11295" s="1">
        <v>38329</v>
      </c>
      <c r="H11295" t="str">
        <f t="shared" si="176"/>
        <v>currents of the past century. (ATTR: ARTS, ISP, SPLT)</v>
      </c>
    </row>
    <row r="11296" spans="1:8" x14ac:dyDescent="0.25">
      <c r="A11296" t="s">
        <v>953</v>
      </c>
      <c r="B11296" t="s">
        <v>55</v>
      </c>
      <c r="C11296" t="s">
        <v>1827</v>
      </c>
      <c r="D11296" t="s">
        <v>10</v>
      </c>
      <c r="E11296">
        <v>1</v>
      </c>
      <c r="F11296" t="s">
        <v>2573</v>
      </c>
      <c r="G11296" s="1">
        <v>38329</v>
      </c>
      <c r="H11296" t="str">
        <f t="shared" si="176"/>
        <v>A study of Spanish literature from the Generation of '98 to the contemporary period.  (ATTR: ARTS, ISP, SPLT)</v>
      </c>
    </row>
    <row r="11297" spans="1:8" x14ac:dyDescent="0.25">
      <c r="A11297" t="s">
        <v>953</v>
      </c>
      <c r="B11297" t="s">
        <v>55</v>
      </c>
      <c r="C11297" t="s">
        <v>1827</v>
      </c>
      <c r="D11297" t="s">
        <v>10</v>
      </c>
      <c r="E11297">
        <v>2</v>
      </c>
      <c r="F11297" t="s">
        <v>2574</v>
      </c>
      <c r="G11297" s="1">
        <v>38329</v>
      </c>
      <c r="H11297" t="str">
        <f t="shared" si="176"/>
        <v>the contemporary period.  (ATTR: ARTS, ISP, SPLT)</v>
      </c>
    </row>
    <row r="11298" spans="1:8" x14ac:dyDescent="0.25">
      <c r="A11298" t="s">
        <v>953</v>
      </c>
      <c r="B11298" t="s">
        <v>192</v>
      </c>
      <c r="C11298" t="s">
        <v>1827</v>
      </c>
      <c r="D11298" t="s">
        <v>10</v>
      </c>
      <c r="E11298">
        <v>1</v>
      </c>
      <c r="F11298" t="s">
        <v>2575</v>
      </c>
      <c r="G11298" s="1">
        <v>38329</v>
      </c>
      <c r="H11298" t="str">
        <f t="shared" si="176"/>
        <v>A chronological study of the development of the drama from Cervantes to Calderon. (ATTR: ARTS, ISP, SPLT)</v>
      </c>
    </row>
    <row r="11299" spans="1:8" x14ac:dyDescent="0.25">
      <c r="A11299" t="s">
        <v>953</v>
      </c>
      <c r="B11299" t="s">
        <v>192</v>
      </c>
      <c r="C11299" t="s">
        <v>1827</v>
      </c>
      <c r="D11299" t="s">
        <v>10</v>
      </c>
      <c r="E11299">
        <v>2</v>
      </c>
      <c r="F11299" t="s">
        <v>2576</v>
      </c>
      <c r="G11299" s="1">
        <v>38329</v>
      </c>
      <c r="H11299" t="str">
        <f t="shared" si="176"/>
        <v>Cervantes to Calderon. (ATTR: ARTS, ISP, SPLT)</v>
      </c>
    </row>
    <row r="11300" spans="1:8" x14ac:dyDescent="0.25">
      <c r="A11300" t="s">
        <v>953</v>
      </c>
      <c r="B11300" t="s">
        <v>60</v>
      </c>
      <c r="C11300" t="s">
        <v>6704</v>
      </c>
      <c r="D11300" t="s">
        <v>10</v>
      </c>
      <c r="E11300">
        <v>1</v>
      </c>
      <c r="F11300" t="s">
        <v>7725</v>
      </c>
      <c r="G11300" s="1">
        <v>42431.6461921296</v>
      </c>
      <c r="H11300" t="str">
        <f t="shared" si="176"/>
        <v>This course focuses on Don Quijote and its impact in Early Modern Spain's historical development and literary culture. Excerpts of Renaissance works that were influential to the creation of Don Quijote will also be studied along with transnational adaptations: Spanish and Latin American literary production, films, comics, and other artistic material that will contribute to a deeper understanding of this classical novel and its legacy on the contemporary world. Lectures, readings and class discussions are in</v>
      </c>
    </row>
    <row r="11301" spans="1:8" x14ac:dyDescent="0.25">
      <c r="A11301" t="s">
        <v>953</v>
      </c>
      <c r="B11301" t="s">
        <v>60</v>
      </c>
      <c r="C11301" t="s">
        <v>6704</v>
      </c>
      <c r="D11301" t="s">
        <v>10</v>
      </c>
      <c r="E11301">
        <v>2</v>
      </c>
      <c r="F11301" t="s">
        <v>7726</v>
      </c>
      <c r="G11301" s="1">
        <v>42431.6461921296</v>
      </c>
      <c r="H11301" t="str">
        <f t="shared" si="176"/>
        <v>Early Modern Spain's historical development and literary culture. Excerpts of Renaissance works that were influential to the creation of Don Quijote will also be studied along with transnational adaptations: Spanish and Latin American literary production, films, comics, and other artistic material that will contribute to a deeper understanding of this classical novel and its legacy on the contemporary world. Lectures, readings and class discussions are in</v>
      </c>
    </row>
    <row r="11302" spans="1:8" x14ac:dyDescent="0.25">
      <c r="A11302" t="s">
        <v>953</v>
      </c>
      <c r="B11302" t="s">
        <v>60</v>
      </c>
      <c r="C11302" t="s">
        <v>6704</v>
      </c>
      <c r="D11302" t="s">
        <v>10</v>
      </c>
      <c r="E11302">
        <v>3</v>
      </c>
      <c r="F11302" t="s">
        <v>7732</v>
      </c>
      <c r="G11302" s="1">
        <v>42431.6461921296</v>
      </c>
      <c r="H11302" t="str">
        <f t="shared" si="176"/>
        <v>culture. Excerpts of Renaissance works that were influential to the creation of Don Quijote will also be studied along with transnational adaptations: Spanish and Latin American literary production, films, comics, and other artistic material that will contribute to a deeper understanding of this classical novel and its legacy on the contemporary world. Lectures, readings and class discussions are in</v>
      </c>
    </row>
    <row r="11303" spans="1:8" x14ac:dyDescent="0.25">
      <c r="A11303" t="s">
        <v>953</v>
      </c>
      <c r="B11303" t="s">
        <v>60</v>
      </c>
      <c r="C11303" t="s">
        <v>6704</v>
      </c>
      <c r="D11303" t="s">
        <v>10</v>
      </c>
      <c r="E11303">
        <v>4</v>
      </c>
      <c r="F11303" t="s">
        <v>7733</v>
      </c>
      <c r="G11303" s="1">
        <v>42431.6461921296</v>
      </c>
      <c r="H11303" t="str">
        <f t="shared" si="176"/>
        <v>to the creation of Don Quijote will also be studied along with transnational adaptations: Spanish and Latin American literary production, films, comics, and other artistic material that will contribute to a deeper understanding of this classical novel and its legacy on the contemporary world. Lectures, readings and class discussions are in</v>
      </c>
    </row>
    <row r="11304" spans="1:8" x14ac:dyDescent="0.25">
      <c r="A11304" t="s">
        <v>953</v>
      </c>
      <c r="B11304" t="s">
        <v>60</v>
      </c>
      <c r="C11304" t="s">
        <v>6704</v>
      </c>
      <c r="D11304" t="s">
        <v>10</v>
      </c>
      <c r="E11304">
        <v>5</v>
      </c>
      <c r="F11304" t="s">
        <v>7723</v>
      </c>
      <c r="G11304" s="1">
        <v>42431.6461921296</v>
      </c>
      <c r="H11304" t="str">
        <f t="shared" si="176"/>
        <v>with transnational adaptations: Spanish and Latin American literary production, films, comics, and other artistic material that will contribute to a deeper understanding of this classical novel and its legacy on the contemporary world. Lectures, readings and class discussions are in</v>
      </c>
    </row>
    <row r="11305" spans="1:8" x14ac:dyDescent="0.25">
      <c r="A11305" t="s">
        <v>953</v>
      </c>
      <c r="B11305" t="s">
        <v>60</v>
      </c>
      <c r="C11305" t="s">
        <v>6704</v>
      </c>
      <c r="D11305" t="s">
        <v>10</v>
      </c>
      <c r="E11305">
        <v>6</v>
      </c>
      <c r="F11305" t="s">
        <v>7724</v>
      </c>
      <c r="G11305" s="1">
        <v>42431.6461921296</v>
      </c>
      <c r="H11305" t="str">
        <f t="shared" si="176"/>
        <v>literary production, films, comics, and other artistic material that will contribute to a deeper understanding of this classical novel and its legacy on the contemporary world. Lectures, readings and class discussions are in</v>
      </c>
    </row>
    <row r="11306" spans="1:8" x14ac:dyDescent="0.25">
      <c r="A11306" t="s">
        <v>953</v>
      </c>
      <c r="B11306" t="s">
        <v>60</v>
      </c>
      <c r="C11306" t="s">
        <v>6704</v>
      </c>
      <c r="D11306" t="s">
        <v>10</v>
      </c>
      <c r="E11306">
        <v>7</v>
      </c>
      <c r="F11306" t="s">
        <v>7731</v>
      </c>
      <c r="G11306" s="1">
        <v>42431.6461921296</v>
      </c>
      <c r="H11306" t="str">
        <f t="shared" si="176"/>
        <v>material that will contribute to a deeper understanding of this classical novel and its legacy on the contemporary world. Lectures, readings and class discussions are in</v>
      </c>
    </row>
    <row r="11307" spans="1:8" x14ac:dyDescent="0.25">
      <c r="A11307" t="s">
        <v>953</v>
      </c>
      <c r="B11307" t="s">
        <v>60</v>
      </c>
      <c r="C11307" t="s">
        <v>6704</v>
      </c>
      <c r="D11307" t="s">
        <v>10</v>
      </c>
      <c r="E11307">
        <v>8</v>
      </c>
      <c r="F11307" t="s">
        <v>7826</v>
      </c>
      <c r="G11307" s="1">
        <v>42431.6461921296</v>
      </c>
      <c r="H11307" t="str">
        <f t="shared" si="176"/>
        <v>this classical novel and its legacy on the contemporary world. Lectures, readings and class discussions are in</v>
      </c>
    </row>
    <row r="11308" spans="1:8" x14ac:dyDescent="0.25">
      <c r="A11308" t="s">
        <v>953</v>
      </c>
      <c r="B11308" t="s">
        <v>60</v>
      </c>
      <c r="C11308" t="s">
        <v>6704</v>
      </c>
      <c r="D11308" t="s">
        <v>10</v>
      </c>
      <c r="E11308">
        <v>9</v>
      </c>
      <c r="F11308" t="s">
        <v>7827</v>
      </c>
      <c r="G11308" s="1">
        <v>42431.6461921296</v>
      </c>
      <c r="H11308" t="str">
        <f t="shared" si="176"/>
        <v>world. Lectures, readings and class discussions are in</v>
      </c>
    </row>
    <row r="11309" spans="1:8" x14ac:dyDescent="0.25">
      <c r="A11309" t="s">
        <v>953</v>
      </c>
      <c r="B11309" t="s">
        <v>66</v>
      </c>
      <c r="C11309" t="s">
        <v>6704</v>
      </c>
      <c r="D11309" t="s">
        <v>10</v>
      </c>
      <c r="E11309">
        <v>1</v>
      </c>
      <c r="F11309" t="s">
        <v>958</v>
      </c>
      <c r="G11309" s="1">
        <v>42431.648321759298</v>
      </c>
      <c r="H11309" t="str">
        <f t="shared" si="176"/>
        <v>A general survey of Latin American literature from its origins to the contemporary period.</v>
      </c>
    </row>
    <row r="11310" spans="1:8" x14ac:dyDescent="0.25">
      <c r="A11310" t="s">
        <v>953</v>
      </c>
      <c r="B11310" t="s">
        <v>66</v>
      </c>
      <c r="C11310" t="s">
        <v>6704</v>
      </c>
      <c r="D11310" t="s">
        <v>10</v>
      </c>
      <c r="E11310">
        <v>2</v>
      </c>
      <c r="F11310" t="s">
        <v>959</v>
      </c>
      <c r="G11310" s="1">
        <v>42431.648321759298</v>
      </c>
      <c r="H11310" t="str">
        <f t="shared" si="176"/>
        <v>origins to the contemporary period.</v>
      </c>
    </row>
    <row r="11311" spans="1:8" x14ac:dyDescent="0.25">
      <c r="A11311" t="s">
        <v>953</v>
      </c>
      <c r="B11311" t="s">
        <v>266</v>
      </c>
      <c r="C11311" t="s">
        <v>1827</v>
      </c>
      <c r="D11311" t="s">
        <v>10</v>
      </c>
      <c r="E11311">
        <v>1</v>
      </c>
      <c r="F11311" t="s">
        <v>2577</v>
      </c>
      <c r="G11311" s="1">
        <v>38329</v>
      </c>
      <c r="H11311" t="str">
        <f t="shared" si="176"/>
        <v>A Spanish major may work independently on a topic of special interest.  The student consults with the professor with whom he/she decides on a study that will permit a definite accomplishment by the end of the semester.  This study must be approved by the Department Head and the Dean of Liberal Arts.  In a term paper or essay he/she is expected to demon- strate familiarity with the tools basic to his/her study, and an awareness of the methods appropriate to pursuing his/ her interest. (ATTR: ARTS, ISP)</v>
      </c>
    </row>
    <row r="11312" spans="1:8" x14ac:dyDescent="0.25">
      <c r="A11312" t="s">
        <v>953</v>
      </c>
      <c r="B11312" t="s">
        <v>266</v>
      </c>
      <c r="C11312" t="s">
        <v>1827</v>
      </c>
      <c r="D11312" t="s">
        <v>10</v>
      </c>
      <c r="E11312">
        <v>2</v>
      </c>
      <c r="F11312" t="s">
        <v>2578</v>
      </c>
      <c r="G11312" s="1">
        <v>38329</v>
      </c>
      <c r="H11312" t="str">
        <f t="shared" si="176"/>
        <v>interest.  The student consults with the professor with whom he/she decides on a study that will permit a definite accomplishment by the end of the semester.  This study must be approved by the Department Head and the Dean of Liberal Arts.  In a term paper or essay he/she is expected to demon- strate familiarity with the tools basic to his/her study, and an awareness of the methods appropriate to pursuing his/ her interest. (ATTR: ARTS, ISP)</v>
      </c>
    </row>
    <row r="11313" spans="1:8" x14ac:dyDescent="0.25">
      <c r="A11313" t="s">
        <v>953</v>
      </c>
      <c r="B11313" t="s">
        <v>266</v>
      </c>
      <c r="C11313" t="s">
        <v>1827</v>
      </c>
      <c r="D11313" t="s">
        <v>10</v>
      </c>
      <c r="E11313">
        <v>3</v>
      </c>
      <c r="F11313" t="s">
        <v>2579</v>
      </c>
      <c r="G11313" s="1">
        <v>38329</v>
      </c>
      <c r="H11313" t="str">
        <f t="shared" si="176"/>
        <v>whom he/she decides on a study that will permit a definite accomplishment by the end of the semester.  This study must be approved by the Department Head and the Dean of Liberal Arts.  In a term paper or essay he/she is expected to demon- strate familiarity with the tools basic to his/her study, and an awareness of the methods appropriate to pursuing his/ her interest. (ATTR: ARTS, ISP)</v>
      </c>
    </row>
    <row r="11314" spans="1:8" x14ac:dyDescent="0.25">
      <c r="A11314" t="s">
        <v>953</v>
      </c>
      <c r="B11314" t="s">
        <v>266</v>
      </c>
      <c r="C11314" t="s">
        <v>1827</v>
      </c>
      <c r="D11314" t="s">
        <v>10</v>
      </c>
      <c r="E11314">
        <v>4</v>
      </c>
      <c r="F11314" t="s">
        <v>2580</v>
      </c>
      <c r="G11314" s="1">
        <v>38329</v>
      </c>
      <c r="H11314" t="str">
        <f t="shared" si="176"/>
        <v>accomplishment by the end of the semester.  This study must be approved by the Department Head and the Dean of Liberal Arts.  In a term paper or essay he/she is expected to demon- strate familiarity with the tools basic to his/her study, and an awareness of the methods appropriate to pursuing his/ her interest. (ATTR: ARTS, ISP)</v>
      </c>
    </row>
    <row r="11315" spans="1:8" x14ac:dyDescent="0.25">
      <c r="A11315" t="s">
        <v>953</v>
      </c>
      <c r="B11315" t="s">
        <v>266</v>
      </c>
      <c r="C11315" t="s">
        <v>1827</v>
      </c>
      <c r="D11315" t="s">
        <v>10</v>
      </c>
      <c r="E11315">
        <v>5</v>
      </c>
      <c r="F11315" t="s">
        <v>2581</v>
      </c>
      <c r="G11315" s="1">
        <v>38329</v>
      </c>
      <c r="H11315" t="str">
        <f t="shared" si="176"/>
        <v>be approved by the Department Head and the Dean of Liberal Arts.  In a term paper or essay he/she is expected to demon- strate familiarity with the tools basic to his/her study, and an awareness of the methods appropriate to pursuing his/ her interest. (ATTR: ARTS, ISP)</v>
      </c>
    </row>
    <row r="11316" spans="1:8" x14ac:dyDescent="0.25">
      <c r="A11316" t="s">
        <v>953</v>
      </c>
      <c r="B11316" t="s">
        <v>266</v>
      </c>
      <c r="C11316" t="s">
        <v>1827</v>
      </c>
      <c r="D11316" t="s">
        <v>10</v>
      </c>
      <c r="E11316">
        <v>6</v>
      </c>
      <c r="F11316" t="s">
        <v>2582</v>
      </c>
      <c r="G11316" s="1">
        <v>38329</v>
      </c>
      <c r="H11316" t="str">
        <f t="shared" si="176"/>
        <v>Arts.  In a term paper or essay he/she is expected to demon- strate familiarity with the tools basic to his/her study, and an awareness of the methods appropriate to pursuing his/ her interest. (ATTR: ARTS, ISP)</v>
      </c>
    </row>
    <row r="11317" spans="1:8" x14ac:dyDescent="0.25">
      <c r="A11317" t="s">
        <v>953</v>
      </c>
      <c r="B11317" t="s">
        <v>266</v>
      </c>
      <c r="C11317" t="s">
        <v>1827</v>
      </c>
      <c r="D11317" t="s">
        <v>10</v>
      </c>
      <c r="E11317">
        <v>7</v>
      </c>
      <c r="F11317" t="s">
        <v>2583</v>
      </c>
      <c r="G11317" s="1">
        <v>38329</v>
      </c>
      <c r="H11317" t="str">
        <f t="shared" si="176"/>
        <v>strate familiarity with the tools basic to his/her study, and an awareness of the methods appropriate to pursuing his/ her interest. (ATTR: ARTS, ISP)</v>
      </c>
    </row>
    <row r="11318" spans="1:8" x14ac:dyDescent="0.25">
      <c r="A11318" t="s">
        <v>953</v>
      </c>
      <c r="B11318" t="s">
        <v>266</v>
      </c>
      <c r="C11318" t="s">
        <v>1827</v>
      </c>
      <c r="D11318" t="s">
        <v>10</v>
      </c>
      <c r="E11318">
        <v>8</v>
      </c>
      <c r="F11318" t="s">
        <v>2584</v>
      </c>
      <c r="G11318" s="1">
        <v>38329</v>
      </c>
      <c r="H11318" t="str">
        <f t="shared" si="176"/>
        <v>and an awareness of the methods appropriate to pursuing his/ her interest. (ATTR: ARTS, ISP)</v>
      </c>
    </row>
    <row r="11319" spans="1:8" x14ac:dyDescent="0.25">
      <c r="A11319" t="s">
        <v>953</v>
      </c>
      <c r="B11319" t="s">
        <v>266</v>
      </c>
      <c r="C11319" t="s">
        <v>1827</v>
      </c>
      <c r="D11319" t="s">
        <v>10</v>
      </c>
      <c r="E11319">
        <v>9</v>
      </c>
      <c r="F11319" t="s">
        <v>2585</v>
      </c>
      <c r="G11319" s="1">
        <v>38329</v>
      </c>
      <c r="H11319" t="str">
        <f t="shared" si="176"/>
        <v>her interest. (ATTR: ARTS, ISP)</v>
      </c>
    </row>
    <row r="11320" spans="1:8" x14ac:dyDescent="0.25">
      <c r="A11320" t="s">
        <v>7615</v>
      </c>
      <c r="B11320" t="s">
        <v>3250</v>
      </c>
      <c r="C11320" t="s">
        <v>6689</v>
      </c>
      <c r="D11320" t="s">
        <v>10</v>
      </c>
      <c r="E11320">
        <v>1</v>
      </c>
      <c r="F11320" t="s">
        <v>7616</v>
      </c>
      <c r="G11320" s="1">
        <v>42177</v>
      </c>
      <c r="H11320" t="str">
        <f t="shared" si="176"/>
        <v>The course content will vary depending on the focus of a particular section in a given semester. Some sections are designed as a college transition course; some are designed for students on academic probation; some are designed for student working as peer mentors; and some are designed as internal internships for students working with the professional staff in the office of student success. This is a pass/fail course.</v>
      </c>
    </row>
    <row r="11321" spans="1:8" x14ac:dyDescent="0.25">
      <c r="A11321" t="s">
        <v>7615</v>
      </c>
      <c r="B11321" t="s">
        <v>3250</v>
      </c>
      <c r="C11321" t="s">
        <v>6689</v>
      </c>
      <c r="D11321" t="s">
        <v>10</v>
      </c>
      <c r="E11321">
        <v>2</v>
      </c>
      <c r="F11321" t="s">
        <v>7617</v>
      </c>
      <c r="G11321" s="1">
        <v>42177</v>
      </c>
      <c r="H11321" t="str">
        <f t="shared" si="176"/>
        <v>particular section in a given semester. Some sections are designed as a college transition course; some are designed for students on academic probation; some are designed for student working as peer mentors; and some are designed as internal internships for students working with the professional staff in the office of student success. This is a pass/fail course.</v>
      </c>
    </row>
    <row r="11322" spans="1:8" x14ac:dyDescent="0.25">
      <c r="A11322" t="s">
        <v>7615</v>
      </c>
      <c r="B11322" t="s">
        <v>3250</v>
      </c>
      <c r="C11322" t="s">
        <v>6689</v>
      </c>
      <c r="D11322" t="s">
        <v>10</v>
      </c>
      <c r="E11322">
        <v>3</v>
      </c>
      <c r="F11322" t="s">
        <v>7618</v>
      </c>
      <c r="G11322" s="1">
        <v>42177</v>
      </c>
      <c r="H11322" t="str">
        <f t="shared" si="176"/>
        <v>designed as a college transition course; some are designed for students on academic probation; some are designed for student working as peer mentors; and some are designed as internal internships for students working with the professional staff in the office of student success. This is a pass/fail course.</v>
      </c>
    </row>
    <row r="11323" spans="1:8" x14ac:dyDescent="0.25">
      <c r="A11323" t="s">
        <v>7615</v>
      </c>
      <c r="B11323" t="s">
        <v>3250</v>
      </c>
      <c r="C11323" t="s">
        <v>6689</v>
      </c>
      <c r="D11323" t="s">
        <v>10</v>
      </c>
      <c r="E11323">
        <v>4</v>
      </c>
      <c r="F11323" t="s">
        <v>7619</v>
      </c>
      <c r="G11323" s="1">
        <v>42177</v>
      </c>
      <c r="H11323" t="str">
        <f t="shared" si="176"/>
        <v>for students on academic probation; some are designed for student working as peer mentors; and some are designed as internal internships for students working with the professional staff in the office of student success. This is a pass/fail course.</v>
      </c>
    </row>
    <row r="11324" spans="1:8" x14ac:dyDescent="0.25">
      <c r="A11324" t="s">
        <v>7615</v>
      </c>
      <c r="B11324" t="s">
        <v>3250</v>
      </c>
      <c r="C11324" t="s">
        <v>6689</v>
      </c>
      <c r="D11324" t="s">
        <v>10</v>
      </c>
      <c r="E11324">
        <v>5</v>
      </c>
      <c r="F11324" t="s">
        <v>7620</v>
      </c>
      <c r="G11324" s="1">
        <v>42177</v>
      </c>
      <c r="H11324" t="str">
        <f t="shared" si="176"/>
        <v>student working as peer mentors; and some are designed as internal internships for students working with the professional staff in the office of student success. This is a pass/fail course.</v>
      </c>
    </row>
    <row r="11325" spans="1:8" x14ac:dyDescent="0.25">
      <c r="A11325" t="s">
        <v>7615</v>
      </c>
      <c r="B11325" t="s">
        <v>3250</v>
      </c>
      <c r="C11325" t="s">
        <v>6689</v>
      </c>
      <c r="D11325" t="s">
        <v>10</v>
      </c>
      <c r="E11325">
        <v>6</v>
      </c>
      <c r="F11325" t="s">
        <v>7621</v>
      </c>
      <c r="G11325" s="1">
        <v>42177</v>
      </c>
      <c r="H11325" t="str">
        <f t="shared" si="176"/>
        <v>internal internships for students working with the professional staff in the office of student success. This is a pass/fail course.</v>
      </c>
    </row>
    <row r="11326" spans="1:8" x14ac:dyDescent="0.25">
      <c r="A11326" t="s">
        <v>7615</v>
      </c>
      <c r="B11326" t="s">
        <v>3250</v>
      </c>
      <c r="C11326" t="s">
        <v>6689</v>
      </c>
      <c r="D11326" t="s">
        <v>10</v>
      </c>
      <c r="E11326">
        <v>7</v>
      </c>
      <c r="F11326" t="s">
        <v>7622</v>
      </c>
      <c r="G11326" s="1">
        <v>42177</v>
      </c>
      <c r="H11326" t="str">
        <f t="shared" si="176"/>
        <v>professional staff in the office of student success. This is a pass/fail course.</v>
      </c>
    </row>
    <row r="11327" spans="1:8" x14ac:dyDescent="0.25">
      <c r="A11327" t="s">
        <v>7615</v>
      </c>
      <c r="B11327" t="s">
        <v>3250</v>
      </c>
      <c r="C11327" t="s">
        <v>6689</v>
      </c>
      <c r="D11327" t="s">
        <v>10</v>
      </c>
      <c r="E11327">
        <v>8</v>
      </c>
      <c r="F11327" t="s">
        <v>7623</v>
      </c>
      <c r="G11327" s="1">
        <v>42177</v>
      </c>
      <c r="H11327" t="str">
        <f t="shared" si="176"/>
        <v>a pass/fail course.</v>
      </c>
    </row>
    <row r="11328" spans="1:8" x14ac:dyDescent="0.25">
      <c r="A11328" t="s">
        <v>1356</v>
      </c>
      <c r="B11328" t="s">
        <v>271</v>
      </c>
      <c r="C11328" t="s">
        <v>5325</v>
      </c>
      <c r="D11328" t="s">
        <v>10</v>
      </c>
      <c r="E11328">
        <v>1</v>
      </c>
      <c r="F11328" t="s">
        <v>1854</v>
      </c>
      <c r="G11328" s="1">
        <v>41443.604490740698</v>
      </c>
      <c r="H11328" t="str">
        <f t="shared" si="176"/>
        <v>This course provides a beginning knowledge and a methodology for analysis of social welfare and social work issues and problems.  Social policies, programs and services designed to address these issues and problems are also presented.  The course introduces the profession of social work and its theoretical approaches including Holistic, Ecological, Systems and Strengths/Capacities responsibilities to Earth. ATTR: ARTS, CFN</v>
      </c>
    </row>
    <row r="11329" spans="1:8" x14ac:dyDescent="0.25">
      <c r="A11329" t="s">
        <v>1356</v>
      </c>
      <c r="B11329" t="s">
        <v>271</v>
      </c>
      <c r="C11329" t="s">
        <v>5325</v>
      </c>
      <c r="D11329" t="s">
        <v>10</v>
      </c>
      <c r="E11329">
        <v>2</v>
      </c>
      <c r="F11329" t="s">
        <v>1357</v>
      </c>
      <c r="G11329" s="1">
        <v>41443.604490740698</v>
      </c>
      <c r="H11329" t="str">
        <f t="shared" si="176"/>
        <v>methodology for analysis of social welfare and social work issues and problems.  Social policies, programs and services designed to address these issues and problems are also presented.  The course introduces the profession of social work and its theoretical approaches including Holistic, Ecological, Systems and Strengths/Capacities responsibilities to Earth. ATTR: ARTS, CFN</v>
      </c>
    </row>
    <row r="11330" spans="1:8" x14ac:dyDescent="0.25">
      <c r="A11330" t="s">
        <v>1356</v>
      </c>
      <c r="B11330" t="s">
        <v>271</v>
      </c>
      <c r="C11330" t="s">
        <v>5325</v>
      </c>
      <c r="D11330" t="s">
        <v>10</v>
      </c>
      <c r="E11330">
        <v>3</v>
      </c>
      <c r="F11330" t="s">
        <v>1855</v>
      </c>
      <c r="G11330" s="1">
        <v>41443.604490740698</v>
      </c>
      <c r="H11330" t="str">
        <f t="shared" si="176"/>
        <v>issues and problems.  Social policies, programs and services designed to address these issues and problems are also presented.  The course introduces the profession of social work and its theoretical approaches including Holistic, Ecological, Systems and Strengths/Capacities responsibilities to Earth. ATTR: ARTS, CFN</v>
      </c>
    </row>
    <row r="11331" spans="1:8" x14ac:dyDescent="0.25">
      <c r="A11331" t="s">
        <v>1356</v>
      </c>
      <c r="B11331" t="s">
        <v>271</v>
      </c>
      <c r="C11331" t="s">
        <v>5325</v>
      </c>
      <c r="D11331" t="s">
        <v>10</v>
      </c>
      <c r="E11331">
        <v>4</v>
      </c>
      <c r="F11331" t="s">
        <v>1856</v>
      </c>
      <c r="G11331" s="1">
        <v>41443.604490740698</v>
      </c>
      <c r="H11331" t="str">
        <f t="shared" ref="H11331:H11394" si="177">IF(E11332=1,F11331,F11331&amp;" "&amp;H11332)</f>
        <v>services designed to address these issues and problems are also presented.  The course introduces the profession of social work and its theoretical approaches including Holistic, Ecological, Systems and Strengths/Capacities responsibilities to Earth. ATTR: ARTS, CFN</v>
      </c>
    </row>
    <row r="11332" spans="1:8" x14ac:dyDescent="0.25">
      <c r="A11332" t="s">
        <v>1356</v>
      </c>
      <c r="B11332" t="s">
        <v>271</v>
      </c>
      <c r="C11332" t="s">
        <v>5325</v>
      </c>
      <c r="D11332" t="s">
        <v>10</v>
      </c>
      <c r="E11332">
        <v>4.5</v>
      </c>
      <c r="F11332" t="s">
        <v>1858</v>
      </c>
      <c r="G11332" s="1">
        <v>41443.604490740698</v>
      </c>
      <c r="H11332" t="str">
        <f t="shared" si="177"/>
        <v>also presented.  The course introduces the profession of social work and its theoretical approaches including Holistic, Ecological, Systems and Strengths/Capacities responsibilities to Earth. ATTR: ARTS, CFN</v>
      </c>
    </row>
    <row r="11333" spans="1:8" x14ac:dyDescent="0.25">
      <c r="A11333" t="s">
        <v>1356</v>
      </c>
      <c r="B11333" t="s">
        <v>271</v>
      </c>
      <c r="C11333" t="s">
        <v>5325</v>
      </c>
      <c r="D11333" t="s">
        <v>10</v>
      </c>
      <c r="E11333">
        <v>4.75</v>
      </c>
      <c r="F11333" t="s">
        <v>1859</v>
      </c>
      <c r="G11333" s="1">
        <v>41443.604490740698</v>
      </c>
      <c r="H11333" t="str">
        <f t="shared" si="177"/>
        <v>social work and its theoretical approaches including Holistic, Ecological, Systems and Strengths/Capacities responsibilities to Earth. ATTR: ARTS, CFN</v>
      </c>
    </row>
    <row r="11334" spans="1:8" x14ac:dyDescent="0.25">
      <c r="A11334" t="s">
        <v>1356</v>
      </c>
      <c r="B11334" t="s">
        <v>271</v>
      </c>
      <c r="C11334" t="s">
        <v>5325</v>
      </c>
      <c r="D11334" t="s">
        <v>10</v>
      </c>
      <c r="E11334">
        <v>4.875</v>
      </c>
      <c r="F11334" t="s">
        <v>1860</v>
      </c>
      <c r="G11334" s="1">
        <v>41443.604490740698</v>
      </c>
      <c r="H11334" t="str">
        <f t="shared" si="177"/>
        <v>Holistic, Ecological, Systems and Strengths/Capacities responsibilities to Earth. ATTR: ARTS, CFN</v>
      </c>
    </row>
    <row r="11335" spans="1:8" x14ac:dyDescent="0.25">
      <c r="A11335" t="s">
        <v>1356</v>
      </c>
      <c r="B11335" t="s">
        <v>8331</v>
      </c>
      <c r="C11335" t="s">
        <v>7562</v>
      </c>
      <c r="D11335" t="s">
        <v>10</v>
      </c>
      <c r="E11335">
        <v>9</v>
      </c>
      <c r="F11335" t="s">
        <v>8332</v>
      </c>
      <c r="G11335" s="1">
        <v>43347</v>
      </c>
      <c r="H11335" t="str">
        <f t="shared" si="177"/>
        <v>responsibilities to Earth. ATTR: ARTS, CFN</v>
      </c>
    </row>
    <row r="11336" spans="1:8" x14ac:dyDescent="0.25">
      <c r="A11336" t="s">
        <v>1356</v>
      </c>
      <c r="B11336" t="s">
        <v>8</v>
      </c>
      <c r="C11336" t="s">
        <v>4048</v>
      </c>
      <c r="D11336" t="s">
        <v>10</v>
      </c>
      <c r="E11336">
        <v>1</v>
      </c>
      <c r="F11336" t="s">
        <v>1861</v>
      </c>
      <c r="G11336" s="1">
        <v>38930.6562037037</v>
      </c>
      <c r="H11336" t="str">
        <f t="shared" si="177"/>
        <v>This course introduces students to the concepts and skills necessary for developing and enhancing effective interpersonal communication. Particular emphasis is placed on the interview and the techniques used to engage an individual in the helping process. Students  actively participate in the learning process through class exercises,</v>
      </c>
    </row>
    <row r="11337" spans="1:8" x14ac:dyDescent="0.25">
      <c r="A11337" t="s">
        <v>1356</v>
      </c>
      <c r="B11337" t="s">
        <v>8</v>
      </c>
      <c r="C11337" t="s">
        <v>4048</v>
      </c>
      <c r="D11337" t="s">
        <v>10</v>
      </c>
      <c r="E11337">
        <v>2</v>
      </c>
      <c r="F11337" t="s">
        <v>1862</v>
      </c>
      <c r="G11337" s="1">
        <v>38930.6562037037</v>
      </c>
      <c r="H11337" t="str">
        <f t="shared" si="177"/>
        <v>necessary for developing and enhancing effective interpersonal communication. Particular emphasis is placed on the interview and the techniques used to engage an individual in the helping process. Students  actively participate in the learning process through class exercises,</v>
      </c>
    </row>
    <row r="11338" spans="1:8" x14ac:dyDescent="0.25">
      <c r="A11338" t="s">
        <v>1356</v>
      </c>
      <c r="B11338" t="s">
        <v>8</v>
      </c>
      <c r="C11338" t="s">
        <v>4048</v>
      </c>
      <c r="D11338" t="s">
        <v>10</v>
      </c>
      <c r="E11338">
        <v>3</v>
      </c>
      <c r="F11338" t="s">
        <v>1863</v>
      </c>
      <c r="G11338" s="1">
        <v>38930.6562037037</v>
      </c>
      <c r="H11338" t="str">
        <f t="shared" si="177"/>
        <v>interpersonal communication. Particular emphasis is placed on the interview and the techniques used to engage an individual in the helping process. Students  actively participate in the learning process through class exercises,</v>
      </c>
    </row>
    <row r="11339" spans="1:8" x14ac:dyDescent="0.25">
      <c r="A11339" t="s">
        <v>1356</v>
      </c>
      <c r="B11339" t="s">
        <v>8</v>
      </c>
      <c r="C11339" t="s">
        <v>4048</v>
      </c>
      <c r="D11339" t="s">
        <v>10</v>
      </c>
      <c r="E11339">
        <v>4</v>
      </c>
      <c r="F11339" t="s">
        <v>1864</v>
      </c>
      <c r="G11339" s="1">
        <v>38930.6562037037</v>
      </c>
      <c r="H11339" t="str">
        <f t="shared" si="177"/>
        <v>on the interview and the techniques used to engage an individual in the helping process. Students  actively participate in the learning process through class exercises,</v>
      </c>
    </row>
    <row r="11340" spans="1:8" x14ac:dyDescent="0.25">
      <c r="A11340" t="s">
        <v>1356</v>
      </c>
      <c r="B11340" t="s">
        <v>8</v>
      </c>
      <c r="C11340" t="s">
        <v>4048</v>
      </c>
      <c r="D11340" t="s">
        <v>10</v>
      </c>
      <c r="E11340">
        <v>5</v>
      </c>
      <c r="F11340" t="s">
        <v>1865</v>
      </c>
      <c r="G11340" s="1">
        <v>38930.6562037037</v>
      </c>
      <c r="H11340" t="str">
        <f t="shared" si="177"/>
        <v>individual in the helping process. Students  actively participate in the learning process through class exercises,</v>
      </c>
    </row>
    <row r="11341" spans="1:8" x14ac:dyDescent="0.25">
      <c r="A11341" t="s">
        <v>1356</v>
      </c>
      <c r="B11341" t="s">
        <v>8</v>
      </c>
      <c r="C11341" t="s">
        <v>4048</v>
      </c>
      <c r="D11341" t="s">
        <v>10</v>
      </c>
      <c r="E11341">
        <v>6</v>
      </c>
      <c r="F11341" t="s">
        <v>1866</v>
      </c>
      <c r="G11341" s="1">
        <v>38930.6562037037</v>
      </c>
      <c r="H11341" t="str">
        <f t="shared" si="177"/>
        <v>participate in the learning process through class exercises,</v>
      </c>
    </row>
    <row r="11342" spans="1:8" x14ac:dyDescent="0.25">
      <c r="A11342" t="s">
        <v>1356</v>
      </c>
      <c r="B11342" t="s">
        <v>19</v>
      </c>
      <c r="C11342" t="s">
        <v>8756</v>
      </c>
      <c r="D11342" t="s">
        <v>10</v>
      </c>
      <c r="E11342">
        <v>1</v>
      </c>
      <c r="F11342" t="s">
        <v>9925</v>
      </c>
      <c r="G11342" s="1">
        <v>43402</v>
      </c>
      <c r="H11342" t="str">
        <f t="shared" si="177"/>
        <v>This elective draws from knowledge, values, and skills related to the fields of social work, psychology, public health, and sociology as it pertains to crisis theory and crisis intervention.  The definition of crisis and phenomena of crisis from different theoretical 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43" spans="1:8" x14ac:dyDescent="0.25">
      <c r="A11343" t="s">
        <v>1356</v>
      </c>
      <c r="B11343" t="s">
        <v>19</v>
      </c>
      <c r="C11343" t="s">
        <v>8756</v>
      </c>
      <c r="D11343" t="s">
        <v>10</v>
      </c>
      <c r="E11343">
        <v>2</v>
      </c>
      <c r="F11343" t="s">
        <v>9926</v>
      </c>
      <c r="G11343" s="1">
        <v>43402</v>
      </c>
      <c r="H11343" t="str">
        <f t="shared" si="177"/>
        <v>skills related to the fields of social work, psychology, public health, and sociology as it pertains to crisis theory and crisis intervention.  The definition of crisis and phenomena of crisis from different theoretical 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44" spans="1:8" x14ac:dyDescent="0.25">
      <c r="A11344" t="s">
        <v>1356</v>
      </c>
      <c r="B11344" t="s">
        <v>19</v>
      </c>
      <c r="C11344" t="s">
        <v>8756</v>
      </c>
      <c r="D11344" t="s">
        <v>10</v>
      </c>
      <c r="E11344">
        <v>3</v>
      </c>
      <c r="F11344" t="s">
        <v>9927</v>
      </c>
      <c r="G11344" s="1">
        <v>43402</v>
      </c>
      <c r="H11344" t="str">
        <f t="shared" si="177"/>
        <v>public health, and sociology as it pertains to crisis theory and crisis intervention.  The definition of crisis and phenomena of crisis from different theoretical 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45" spans="1:8" x14ac:dyDescent="0.25">
      <c r="A11345" t="s">
        <v>1356</v>
      </c>
      <c r="B11345" t="s">
        <v>19</v>
      </c>
      <c r="C11345" t="s">
        <v>8756</v>
      </c>
      <c r="D11345" t="s">
        <v>10</v>
      </c>
      <c r="E11345">
        <v>4</v>
      </c>
      <c r="F11345" t="s">
        <v>9928</v>
      </c>
      <c r="G11345" s="1">
        <v>43402</v>
      </c>
      <c r="H11345" t="str">
        <f t="shared" si="177"/>
        <v>theory and crisis intervention.  The definition of crisis and phenomena of crisis from different theoretical 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46" spans="1:8" x14ac:dyDescent="0.25">
      <c r="A11346" t="s">
        <v>1356</v>
      </c>
      <c r="B11346" t="s">
        <v>19</v>
      </c>
      <c r="C11346" t="s">
        <v>8756</v>
      </c>
      <c r="D11346" t="s">
        <v>10</v>
      </c>
      <c r="E11346">
        <v>5</v>
      </c>
      <c r="F11346" t="s">
        <v>9929</v>
      </c>
      <c r="G11346" s="1">
        <v>43402</v>
      </c>
      <c r="H11346" t="str">
        <f t="shared" si="177"/>
        <v>and phenomena of crisis from different theoretical 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47" spans="1:8" x14ac:dyDescent="0.25">
      <c r="A11347" t="s">
        <v>1356</v>
      </c>
      <c r="B11347" t="s">
        <v>19</v>
      </c>
      <c r="C11347" t="s">
        <v>8756</v>
      </c>
      <c r="D11347" t="s">
        <v>10</v>
      </c>
      <c r="E11347">
        <v>6</v>
      </c>
      <c r="F11347" t="s">
        <v>9930</v>
      </c>
      <c r="G11347" s="1">
        <v>43402</v>
      </c>
      <c r="H11347" t="str">
        <f t="shared" si="177"/>
        <v>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48" spans="1:8" x14ac:dyDescent="0.25">
      <c r="A11348" t="s">
        <v>1356</v>
      </c>
      <c r="B11348" t="s">
        <v>19</v>
      </c>
      <c r="C11348" t="s">
        <v>8756</v>
      </c>
      <c r="D11348" t="s">
        <v>10</v>
      </c>
      <c r="E11348">
        <v>7</v>
      </c>
      <c r="F11348" t="s">
        <v>9931</v>
      </c>
      <c r="G11348" s="1">
        <v>43402</v>
      </c>
      <c r="H11348" t="str">
        <f t="shared" si="177"/>
        <v>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49" spans="1:8" x14ac:dyDescent="0.25">
      <c r="A11349" t="s">
        <v>1356</v>
      </c>
      <c r="B11349" t="s">
        <v>19</v>
      </c>
      <c r="C11349" t="s">
        <v>8756</v>
      </c>
      <c r="D11349" t="s">
        <v>10</v>
      </c>
      <c r="E11349">
        <v>8</v>
      </c>
      <c r="F11349" t="s">
        <v>9932</v>
      </c>
      <c r="G11349" s="1">
        <v>43402</v>
      </c>
      <c r="H11349" t="str">
        <f t="shared" si="177"/>
        <v>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50" spans="1:8" x14ac:dyDescent="0.25">
      <c r="A11350" t="s">
        <v>1356</v>
      </c>
      <c r="B11350" t="s">
        <v>19</v>
      </c>
      <c r="C11350" t="s">
        <v>8756</v>
      </c>
      <c r="D11350" t="s">
        <v>10</v>
      </c>
      <c r="E11350">
        <v>9</v>
      </c>
      <c r="F11350" t="s">
        <v>9933</v>
      </c>
      <c r="G11350" s="1">
        <v>43402</v>
      </c>
      <c r="H11350" t="str">
        <f t="shared" si="177"/>
        <v>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1351" spans="1:8" x14ac:dyDescent="0.25">
      <c r="A11351" t="s">
        <v>1356</v>
      </c>
      <c r="B11351" t="s">
        <v>19</v>
      </c>
      <c r="C11351" t="s">
        <v>8756</v>
      </c>
      <c r="D11351" t="s">
        <v>10</v>
      </c>
      <c r="E11351">
        <v>10</v>
      </c>
      <c r="F11351" t="s">
        <v>9934</v>
      </c>
      <c r="G11351" s="1">
        <v>43402</v>
      </c>
      <c r="H11351" t="str">
        <f t="shared" si="177"/>
        <v>addition, this class is a Franciscan Concern course with an emphasis on social justice.  You will develop an understanding of how equity, equality, and oppression may minimize or exacerbate the experience of crisis. (ATTR: ARTS)</v>
      </c>
    </row>
    <row r="11352" spans="1:8" x14ac:dyDescent="0.25">
      <c r="A11352" t="s">
        <v>1356</v>
      </c>
      <c r="B11352" t="s">
        <v>19</v>
      </c>
      <c r="C11352" t="s">
        <v>8756</v>
      </c>
      <c r="D11352" t="s">
        <v>10</v>
      </c>
      <c r="E11352">
        <v>11</v>
      </c>
      <c r="F11352" t="s">
        <v>9935</v>
      </c>
      <c r="G11352" s="1">
        <v>43402</v>
      </c>
      <c r="H11352" t="str">
        <f t="shared" si="177"/>
        <v>with an emphasis on social justice.  You will develop an understanding of how equity, equality, and oppression may minimize or exacerbate the experience of crisis. (ATTR: ARTS)</v>
      </c>
    </row>
    <row r="11353" spans="1:8" x14ac:dyDescent="0.25">
      <c r="A11353" t="s">
        <v>1356</v>
      </c>
      <c r="B11353" t="s">
        <v>19</v>
      </c>
      <c r="C11353" t="s">
        <v>8756</v>
      </c>
      <c r="D11353" t="s">
        <v>10</v>
      </c>
      <c r="E11353">
        <v>12</v>
      </c>
      <c r="F11353" t="s">
        <v>9936</v>
      </c>
      <c r="G11353" s="1">
        <v>43402</v>
      </c>
      <c r="H11353" t="str">
        <f t="shared" si="177"/>
        <v>an understanding of how equity, equality, and oppression may minimize or exacerbate the experience of crisis. (ATTR: ARTS)</v>
      </c>
    </row>
    <row r="11354" spans="1:8" x14ac:dyDescent="0.25">
      <c r="A11354" t="s">
        <v>1356</v>
      </c>
      <c r="B11354" t="s">
        <v>19</v>
      </c>
      <c r="C11354" t="s">
        <v>8756</v>
      </c>
      <c r="D11354" t="s">
        <v>10</v>
      </c>
      <c r="E11354">
        <v>13</v>
      </c>
      <c r="F11354" t="s">
        <v>9937</v>
      </c>
      <c r="G11354" s="1">
        <v>43402</v>
      </c>
      <c r="H11354" t="str">
        <f t="shared" si="177"/>
        <v>oppression may minimize or exacerbate the experience of crisis. (ATTR: ARTS)</v>
      </c>
    </row>
    <row r="11355" spans="1:8" x14ac:dyDescent="0.25">
      <c r="A11355" t="s">
        <v>1356</v>
      </c>
      <c r="B11355" t="s">
        <v>19</v>
      </c>
      <c r="C11355" t="s">
        <v>8756</v>
      </c>
      <c r="D11355" t="s">
        <v>10</v>
      </c>
      <c r="E11355">
        <v>14</v>
      </c>
      <c r="F11355" t="s">
        <v>9938</v>
      </c>
      <c r="G11355" s="1">
        <v>43402</v>
      </c>
      <c r="H11355" t="str">
        <f t="shared" si="177"/>
        <v>experience of crisis. (ATTR: ARTS)</v>
      </c>
    </row>
    <row r="11356" spans="1:8" x14ac:dyDescent="0.25">
      <c r="A11356" t="s">
        <v>1356</v>
      </c>
      <c r="B11356" t="s">
        <v>171</v>
      </c>
      <c r="C11356" t="s">
        <v>8153</v>
      </c>
      <c r="D11356" t="s">
        <v>10</v>
      </c>
      <c r="E11356">
        <v>1</v>
      </c>
      <c r="F11356" t="s">
        <v>10703</v>
      </c>
      <c r="G11356" s="1">
        <v>42825</v>
      </c>
      <c r="H11356" t="str">
        <f t="shared" si="177"/>
        <v>This course provides a primary focus of developing self-care practices while providing information on the challenges associated with being in the helping professions. Students will expand their self-care toolbox as a way to defend against burnout, compassion fatigue and vicarious trauma. ATTR: ARTS explored. (ATTR: ARTS)</v>
      </c>
    </row>
    <row r="11357" spans="1:8" x14ac:dyDescent="0.25">
      <c r="A11357" t="s">
        <v>1356</v>
      </c>
      <c r="B11357" t="s">
        <v>171</v>
      </c>
      <c r="C11357" t="s">
        <v>8153</v>
      </c>
      <c r="D11357" t="s">
        <v>10</v>
      </c>
      <c r="E11357">
        <v>2</v>
      </c>
      <c r="F11357" t="s">
        <v>10704</v>
      </c>
      <c r="G11357" s="1">
        <v>42825</v>
      </c>
      <c r="H11357" t="str">
        <f t="shared" si="177"/>
        <v>practices while providing information on the challenges associated with being in the helping professions. Students will expand their self-care toolbox as a way to defend against burnout, compassion fatigue and vicarious trauma. ATTR: ARTS explored. (ATTR: ARTS)</v>
      </c>
    </row>
    <row r="11358" spans="1:8" x14ac:dyDescent="0.25">
      <c r="A11358" t="s">
        <v>1356</v>
      </c>
      <c r="B11358" t="s">
        <v>171</v>
      </c>
      <c r="C11358" t="s">
        <v>8153</v>
      </c>
      <c r="D11358" t="s">
        <v>10</v>
      </c>
      <c r="E11358">
        <v>3</v>
      </c>
      <c r="F11358" t="s">
        <v>10705</v>
      </c>
      <c r="G11358" s="1">
        <v>42825</v>
      </c>
      <c r="H11358" t="str">
        <f t="shared" si="177"/>
        <v>associated with being in the helping professions. Students will expand their self-care toolbox as a way to defend against burnout, compassion fatigue and vicarious trauma. ATTR: ARTS explored. (ATTR: ARTS)</v>
      </c>
    </row>
    <row r="11359" spans="1:8" x14ac:dyDescent="0.25">
      <c r="A11359" t="s">
        <v>1356</v>
      </c>
      <c r="B11359" t="s">
        <v>171</v>
      </c>
      <c r="C11359" t="s">
        <v>8153</v>
      </c>
      <c r="D11359" t="s">
        <v>10</v>
      </c>
      <c r="E11359">
        <v>4</v>
      </c>
      <c r="F11359" t="s">
        <v>10706</v>
      </c>
      <c r="G11359" s="1">
        <v>42825</v>
      </c>
      <c r="H11359" t="str">
        <f t="shared" si="177"/>
        <v>will expand their self-care toolbox as a way to defend against burnout, compassion fatigue and vicarious trauma. ATTR: ARTS explored. (ATTR: ARTS)</v>
      </c>
    </row>
    <row r="11360" spans="1:8" x14ac:dyDescent="0.25">
      <c r="A11360" t="s">
        <v>1356</v>
      </c>
      <c r="B11360" t="s">
        <v>171</v>
      </c>
      <c r="C11360" t="s">
        <v>8153</v>
      </c>
      <c r="D11360" t="s">
        <v>10</v>
      </c>
      <c r="E11360">
        <v>5</v>
      </c>
      <c r="F11360" t="s">
        <v>10707</v>
      </c>
      <c r="G11360" s="1">
        <v>42825</v>
      </c>
      <c r="H11360" t="str">
        <f t="shared" si="177"/>
        <v>against burnout, compassion fatigue and vicarious trauma. ATTR: ARTS explored. (ATTR: ARTS)</v>
      </c>
    </row>
    <row r="11361" spans="1:8" x14ac:dyDescent="0.25">
      <c r="A11361" t="s">
        <v>1356</v>
      </c>
      <c r="B11361" t="s">
        <v>171</v>
      </c>
      <c r="C11361" t="s">
        <v>8153</v>
      </c>
      <c r="D11361" t="s">
        <v>10</v>
      </c>
      <c r="E11361">
        <v>6</v>
      </c>
      <c r="F11361" t="s">
        <v>3856</v>
      </c>
      <c r="G11361" s="1">
        <v>42825</v>
      </c>
      <c r="H11361" t="str">
        <f t="shared" si="177"/>
        <v>ATTR: ARTS explored. (ATTR: ARTS)</v>
      </c>
    </row>
    <row r="11362" spans="1:8" x14ac:dyDescent="0.25">
      <c r="A11362" t="s">
        <v>1356</v>
      </c>
      <c r="B11362" t="s">
        <v>185</v>
      </c>
      <c r="C11362" t="s">
        <v>6848</v>
      </c>
      <c r="D11362" t="s">
        <v>10</v>
      </c>
      <c r="E11362">
        <v>21</v>
      </c>
      <c r="F11362" t="s">
        <v>6880</v>
      </c>
      <c r="G11362" s="1">
        <v>42457</v>
      </c>
      <c r="H11362" t="str">
        <f t="shared" si="177"/>
        <v>explored. (ATTR: ARTS)</v>
      </c>
    </row>
    <row r="11363" spans="1:8" x14ac:dyDescent="0.25">
      <c r="A11363" t="s">
        <v>1356</v>
      </c>
      <c r="B11363" t="s">
        <v>989</v>
      </c>
      <c r="C11363" t="s">
        <v>8807</v>
      </c>
      <c r="D11363" t="s">
        <v>10</v>
      </c>
      <c r="E11363">
        <v>1</v>
      </c>
      <c r="F11363" t="s">
        <v>8808</v>
      </c>
      <c r="G11363" s="1">
        <v>43053</v>
      </c>
      <c r="H11363" t="str">
        <f t="shared" si="177"/>
        <v>"Social Policy Without Borders" examines social policy in a global context by focusing on two distinct, but related areas of inquiry.  In the first half of the course, students will learn about theories of the welfare state, and--through comparative analysis--about the similarities and differences 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64" spans="1:8" x14ac:dyDescent="0.25">
      <c r="A11364" t="s">
        <v>1356</v>
      </c>
      <c r="B11364" t="s">
        <v>989</v>
      </c>
      <c r="C11364" t="s">
        <v>8807</v>
      </c>
      <c r="D11364" t="s">
        <v>10</v>
      </c>
      <c r="E11364">
        <v>2</v>
      </c>
      <c r="F11364" t="s">
        <v>8809</v>
      </c>
      <c r="G11364" s="1">
        <v>43053</v>
      </c>
      <c r="H11364" t="str">
        <f t="shared" si="177"/>
        <v>a global context by focusing on two distinct, but related areas of inquiry.  In the first half of the course, students will learn about theories of the welfare state, and--through comparative analysis--about the similarities and differences 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65" spans="1:8" x14ac:dyDescent="0.25">
      <c r="A11365" t="s">
        <v>1356</v>
      </c>
      <c r="B11365" t="s">
        <v>989</v>
      </c>
      <c r="C11365" t="s">
        <v>8807</v>
      </c>
      <c r="D11365" t="s">
        <v>10</v>
      </c>
      <c r="E11365">
        <v>3</v>
      </c>
      <c r="F11365" t="s">
        <v>8810</v>
      </c>
      <c r="G11365" s="1">
        <v>43053</v>
      </c>
      <c r="H11365" t="str">
        <f t="shared" si="177"/>
        <v>areas of inquiry.  In the first half of the course, students will learn about theories of the welfare state, and--through comparative analysis--about the similarities and differences 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66" spans="1:8" x14ac:dyDescent="0.25">
      <c r="A11366" t="s">
        <v>1356</v>
      </c>
      <c r="B11366" t="s">
        <v>989</v>
      </c>
      <c r="C11366" t="s">
        <v>8807</v>
      </c>
      <c r="D11366" t="s">
        <v>10</v>
      </c>
      <c r="E11366">
        <v>4</v>
      </c>
      <c r="F11366" t="s">
        <v>8811</v>
      </c>
      <c r="G11366" s="1">
        <v>43053</v>
      </c>
      <c r="H11366" t="str">
        <f t="shared" si="177"/>
        <v>will learn about theories of the welfare state, and--through comparative analysis--about the similarities and differences 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67" spans="1:8" x14ac:dyDescent="0.25">
      <c r="A11367" t="s">
        <v>1356</v>
      </c>
      <c r="B11367" t="s">
        <v>989</v>
      </c>
      <c r="C11367" t="s">
        <v>8807</v>
      </c>
      <c r="D11367" t="s">
        <v>10</v>
      </c>
      <c r="E11367">
        <v>5</v>
      </c>
      <c r="F11367" t="s">
        <v>8812</v>
      </c>
      <c r="G11367" s="1">
        <v>43053</v>
      </c>
      <c r="H11367" t="str">
        <f t="shared" si="177"/>
        <v>comparative analysis--about the similarities and differences 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68" spans="1:8" x14ac:dyDescent="0.25">
      <c r="A11368" t="s">
        <v>1356</v>
      </c>
      <c r="B11368" t="s">
        <v>989</v>
      </c>
      <c r="C11368" t="s">
        <v>8807</v>
      </c>
      <c r="D11368" t="s">
        <v>10</v>
      </c>
      <c r="E11368">
        <v>6</v>
      </c>
      <c r="F11368" t="s">
        <v>8813</v>
      </c>
      <c r="G11368" s="1">
        <v>43053</v>
      </c>
      <c r="H11368" t="str">
        <f t="shared" si="177"/>
        <v>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69" spans="1:8" x14ac:dyDescent="0.25">
      <c r="A11369" t="s">
        <v>1356</v>
      </c>
      <c r="B11369" t="s">
        <v>989</v>
      </c>
      <c r="C11369" t="s">
        <v>8807</v>
      </c>
      <c r="D11369" t="s">
        <v>10</v>
      </c>
      <c r="E11369">
        <v>7</v>
      </c>
      <c r="F11369" t="s">
        <v>8814</v>
      </c>
      <c r="G11369" s="1">
        <v>43053</v>
      </c>
      <c r="H11369" t="str">
        <f t="shared" si="177"/>
        <v>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0" spans="1:8" x14ac:dyDescent="0.25">
      <c r="A11370" t="s">
        <v>1356</v>
      </c>
      <c r="B11370" t="s">
        <v>989</v>
      </c>
      <c r="C11370" t="s">
        <v>8807</v>
      </c>
      <c r="D11370" t="s">
        <v>10</v>
      </c>
      <c r="E11370">
        <v>8</v>
      </c>
      <c r="F11370" t="s">
        <v>8815</v>
      </c>
      <c r="G11370" s="1">
        <v>43053</v>
      </c>
      <c r="H11370" t="str">
        <f t="shared" si="177"/>
        <v>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1" spans="1:8" x14ac:dyDescent="0.25">
      <c r="A11371" t="s">
        <v>1356</v>
      </c>
      <c r="B11371" t="s">
        <v>989</v>
      </c>
      <c r="C11371" t="s">
        <v>8807</v>
      </c>
      <c r="D11371" t="s">
        <v>10</v>
      </c>
      <c r="E11371">
        <v>9</v>
      </c>
      <c r="F11371" t="s">
        <v>8816</v>
      </c>
      <c r="G11371" s="1">
        <v>43053</v>
      </c>
      <c r="H11371" t="str">
        <f t="shared" si="177"/>
        <v>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2" spans="1:8" x14ac:dyDescent="0.25">
      <c r="A11372" t="s">
        <v>1356</v>
      </c>
      <c r="B11372" t="s">
        <v>989</v>
      </c>
      <c r="C11372" t="s">
        <v>8807</v>
      </c>
      <c r="D11372" t="s">
        <v>10</v>
      </c>
      <c r="E11372">
        <v>10</v>
      </c>
      <c r="F11372" t="s">
        <v>8817</v>
      </c>
      <c r="G11372" s="1">
        <v>43053</v>
      </c>
      <c r="H11372" t="str">
        <f t="shared" si="177"/>
        <v>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3" spans="1:8" x14ac:dyDescent="0.25">
      <c r="A11373" t="s">
        <v>1356</v>
      </c>
      <c r="B11373" t="s">
        <v>989</v>
      </c>
      <c r="C11373" t="s">
        <v>8807</v>
      </c>
      <c r="D11373" t="s">
        <v>10</v>
      </c>
      <c r="E11373">
        <v>11</v>
      </c>
      <c r="F11373" t="s">
        <v>8818</v>
      </c>
      <c r="G11373" s="1">
        <v>43053</v>
      </c>
      <c r="H11373" t="str">
        <f t="shared" si="177"/>
        <v>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4" spans="1:8" x14ac:dyDescent="0.25">
      <c r="A11374" t="s">
        <v>1356</v>
      </c>
      <c r="B11374" t="s">
        <v>989</v>
      </c>
      <c r="C11374" t="s">
        <v>8807</v>
      </c>
      <c r="D11374" t="s">
        <v>10</v>
      </c>
      <c r="E11374">
        <v>12</v>
      </c>
      <c r="F11374" t="s">
        <v>8819</v>
      </c>
      <c r="G11374" s="1">
        <v>43053</v>
      </c>
      <c r="H11374" t="str">
        <f t="shared" si="177"/>
        <v>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5" spans="1:8" x14ac:dyDescent="0.25">
      <c r="A11375" t="s">
        <v>1356</v>
      </c>
      <c r="B11375" t="s">
        <v>989</v>
      </c>
      <c r="C11375" t="s">
        <v>8807</v>
      </c>
      <c r="D11375" t="s">
        <v>10</v>
      </c>
      <c r="E11375">
        <v>13</v>
      </c>
      <c r="F11375" t="s">
        <v>8820</v>
      </c>
      <c r="G11375" s="1">
        <v>43053</v>
      </c>
      <c r="H11375" t="str">
        <f t="shared" si="177"/>
        <v>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6" spans="1:8" x14ac:dyDescent="0.25">
      <c r="A11376" t="s">
        <v>1356</v>
      </c>
      <c r="B11376" t="s">
        <v>989</v>
      </c>
      <c r="C11376" t="s">
        <v>8807</v>
      </c>
      <c r="D11376" t="s">
        <v>10</v>
      </c>
      <c r="E11376">
        <v>14</v>
      </c>
      <c r="F11376" t="s">
        <v>8821</v>
      </c>
      <c r="G11376" s="1">
        <v>43053</v>
      </c>
      <c r="H11376" t="str">
        <f t="shared" si="177"/>
        <v>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7" spans="1:8" x14ac:dyDescent="0.25">
      <c r="A11377" t="s">
        <v>1356</v>
      </c>
      <c r="B11377" t="s">
        <v>989</v>
      </c>
      <c r="C11377" t="s">
        <v>8807</v>
      </c>
      <c r="D11377" t="s">
        <v>10</v>
      </c>
      <c r="E11377">
        <v>15</v>
      </c>
      <c r="F11377" t="s">
        <v>8822</v>
      </c>
      <c r="G11377" s="1">
        <v>43053</v>
      </c>
      <c r="H11377" t="str">
        <f t="shared" si="177"/>
        <v>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8" spans="1:8" x14ac:dyDescent="0.25">
      <c r="A11378" t="s">
        <v>1356</v>
      </c>
      <c r="B11378" t="s">
        <v>989</v>
      </c>
      <c r="C11378" t="s">
        <v>8807</v>
      </c>
      <c r="D11378" t="s">
        <v>10</v>
      </c>
      <c r="E11378">
        <v>16</v>
      </c>
      <c r="F11378" t="s">
        <v>8823</v>
      </c>
      <c r="G11378" s="1">
        <v>43053</v>
      </c>
      <c r="H11378" t="str">
        <f t="shared" si="177"/>
        <v>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79" spans="1:8" x14ac:dyDescent="0.25">
      <c r="A11379" t="s">
        <v>1356</v>
      </c>
      <c r="B11379" t="s">
        <v>989</v>
      </c>
      <c r="C11379" t="s">
        <v>8807</v>
      </c>
      <c r="D11379" t="s">
        <v>10</v>
      </c>
      <c r="E11379">
        <v>17</v>
      </c>
      <c r="F11379" t="s">
        <v>8824</v>
      </c>
      <c r="G11379" s="1">
        <v>43053</v>
      </c>
      <c r="H11379" t="str">
        <f t="shared" si="177"/>
        <v>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1380" spans="1:8" x14ac:dyDescent="0.25">
      <c r="A11380" t="s">
        <v>1356</v>
      </c>
      <c r="B11380" t="s">
        <v>989</v>
      </c>
      <c r="C11380" t="s">
        <v>8807</v>
      </c>
      <c r="D11380" t="s">
        <v>10</v>
      </c>
      <c r="E11380">
        <v>18</v>
      </c>
      <c r="F11380" t="s">
        <v>8825</v>
      </c>
      <c r="G11380" s="1">
        <v>43053</v>
      </c>
      <c r="H11380" t="str">
        <f t="shared" si="177"/>
        <v>where students will meet with their counterparts at McGill University.  This visit will include a panel discussion about social policies in Canaca and the United States, as well as visits to Canadian social welfare agencies.  (ATTR: ARTS, CFJ, ILST)</v>
      </c>
    </row>
    <row r="11381" spans="1:8" x14ac:dyDescent="0.25">
      <c r="A11381" t="s">
        <v>1356</v>
      </c>
      <c r="B11381" t="s">
        <v>989</v>
      </c>
      <c r="C11381" t="s">
        <v>8807</v>
      </c>
      <c r="D11381" t="s">
        <v>10</v>
      </c>
      <c r="E11381">
        <v>19</v>
      </c>
      <c r="F11381" t="s">
        <v>8826</v>
      </c>
      <c r="G11381" s="1">
        <v>43053</v>
      </c>
      <c r="H11381" t="str">
        <f t="shared" si="177"/>
        <v>McGill University.  This visit will include a panel discussion about social policies in Canaca and the United States, as well as visits to Canadian social welfare agencies.  (ATTR: ARTS, CFJ, ILST)</v>
      </c>
    </row>
    <row r="11382" spans="1:8" x14ac:dyDescent="0.25">
      <c r="A11382" t="s">
        <v>1356</v>
      </c>
      <c r="B11382" t="s">
        <v>989</v>
      </c>
      <c r="C11382" t="s">
        <v>8807</v>
      </c>
      <c r="D11382" t="s">
        <v>10</v>
      </c>
      <c r="E11382">
        <v>20</v>
      </c>
      <c r="F11382" t="s">
        <v>8827</v>
      </c>
      <c r="G11382" s="1">
        <v>43053</v>
      </c>
      <c r="H11382" t="str">
        <f t="shared" si="177"/>
        <v>discussion about social policies in Canaca and the United States, as well as visits to Canadian social welfare agencies.  (ATTR: ARTS, CFJ, ILST)</v>
      </c>
    </row>
    <row r="11383" spans="1:8" x14ac:dyDescent="0.25">
      <c r="A11383" t="s">
        <v>1356</v>
      </c>
      <c r="B11383" t="s">
        <v>989</v>
      </c>
      <c r="C11383" t="s">
        <v>8807</v>
      </c>
      <c r="D11383" t="s">
        <v>10</v>
      </c>
      <c r="E11383">
        <v>21</v>
      </c>
      <c r="F11383" t="s">
        <v>8828</v>
      </c>
      <c r="G11383" s="1">
        <v>43053</v>
      </c>
      <c r="H11383" t="str">
        <f t="shared" si="177"/>
        <v>States, as well as visits to Canadian social welfare agencies.  (ATTR: ARTS, CFJ, ILST)</v>
      </c>
    </row>
    <row r="11384" spans="1:8" x14ac:dyDescent="0.25">
      <c r="A11384" t="s">
        <v>1356</v>
      </c>
      <c r="B11384" t="s">
        <v>989</v>
      </c>
      <c r="C11384" t="s">
        <v>8807</v>
      </c>
      <c r="D11384" t="s">
        <v>10</v>
      </c>
      <c r="E11384">
        <v>22</v>
      </c>
      <c r="F11384" t="s">
        <v>8829</v>
      </c>
      <c r="G11384" s="1">
        <v>43053</v>
      </c>
      <c r="H11384" t="str">
        <f t="shared" si="177"/>
        <v>agencies.  (ATTR: ARTS, CFJ, ILST)</v>
      </c>
    </row>
    <row r="11385" spans="1:8" x14ac:dyDescent="0.25">
      <c r="A11385" t="s">
        <v>1356</v>
      </c>
      <c r="B11385" t="s">
        <v>20</v>
      </c>
      <c r="C11385" t="s">
        <v>6704</v>
      </c>
      <c r="D11385" t="s">
        <v>10</v>
      </c>
      <c r="E11385">
        <v>1</v>
      </c>
      <c r="F11385" t="s">
        <v>1857</v>
      </c>
      <c r="G11385" s="1">
        <v>42474</v>
      </c>
      <c r="H11385" t="str">
        <f t="shared" si="177"/>
        <v>This course provides traditional and alternative theories and paradigms pertaining to the individual as a human system and content on other human systems with which individuals interact (families, groups, organizations and communities). The course uses an assessment framework and an integrated body of knowledge and theory to 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86" spans="1:8" x14ac:dyDescent="0.25">
      <c r="A11386" t="s">
        <v>1356</v>
      </c>
      <c r="B11386" t="s">
        <v>20</v>
      </c>
      <c r="C11386" t="s">
        <v>6704</v>
      </c>
      <c r="D11386" t="s">
        <v>10</v>
      </c>
      <c r="E11386">
        <v>2</v>
      </c>
      <c r="F11386" t="s">
        <v>10502</v>
      </c>
      <c r="G11386" s="1">
        <v>42474</v>
      </c>
      <c r="H11386" t="str">
        <f t="shared" si="177"/>
        <v>and paradigms pertaining to the individual as a human system and content on other human systems with which individuals interact (families, groups, organizations and communities). The course uses an assessment framework and an integrated body of knowledge and theory to 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87" spans="1:8" x14ac:dyDescent="0.25">
      <c r="A11387" t="s">
        <v>1356</v>
      </c>
      <c r="B11387" t="s">
        <v>20</v>
      </c>
      <c r="C11387" t="s">
        <v>6704</v>
      </c>
      <c r="D11387" t="s">
        <v>10</v>
      </c>
      <c r="E11387">
        <v>3</v>
      </c>
      <c r="F11387" t="s">
        <v>10503</v>
      </c>
      <c r="G11387" s="1">
        <v>42474</v>
      </c>
      <c r="H11387" t="str">
        <f t="shared" si="177"/>
        <v>system and content on other human systems with which individuals interact (families, groups, organizations and communities). The course uses an assessment framework and an integrated body of knowledge and theory to 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88" spans="1:8" x14ac:dyDescent="0.25">
      <c r="A11388" t="s">
        <v>1356</v>
      </c>
      <c r="B11388" t="s">
        <v>20</v>
      </c>
      <c r="C11388" t="s">
        <v>6704</v>
      </c>
      <c r="D11388" t="s">
        <v>10</v>
      </c>
      <c r="E11388">
        <v>4</v>
      </c>
      <c r="F11388" t="s">
        <v>1867</v>
      </c>
      <c r="G11388" s="1">
        <v>42474</v>
      </c>
      <c r="H11388" t="str">
        <f t="shared" si="177"/>
        <v>individuals interact (families, groups, organizations and communities). The course uses an assessment framework and an integrated body of knowledge and theory to 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89" spans="1:8" x14ac:dyDescent="0.25">
      <c r="A11389" t="s">
        <v>1356</v>
      </c>
      <c r="B11389" t="s">
        <v>20</v>
      </c>
      <c r="C11389" t="s">
        <v>6704</v>
      </c>
      <c r="D11389" t="s">
        <v>10</v>
      </c>
      <c r="E11389">
        <v>5</v>
      </c>
      <c r="F11389" t="s">
        <v>10504</v>
      </c>
      <c r="G11389" s="1">
        <v>42474</v>
      </c>
      <c r="H11389" t="str">
        <f t="shared" si="177"/>
        <v>communities). The course uses an assessment framework and an integrated body of knowledge and theory to 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90" spans="1:8" x14ac:dyDescent="0.25">
      <c r="A11390" t="s">
        <v>1356</v>
      </c>
      <c r="B11390" t="s">
        <v>20</v>
      </c>
      <c r="C11390" t="s">
        <v>6704</v>
      </c>
      <c r="D11390" t="s">
        <v>10</v>
      </c>
      <c r="E11390">
        <v>6</v>
      </c>
      <c r="F11390" t="s">
        <v>10505</v>
      </c>
      <c r="G11390" s="1">
        <v>42474</v>
      </c>
      <c r="H11390" t="str">
        <f t="shared" si="177"/>
        <v>and an integrated body of knowledge and theory to 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91" spans="1:8" x14ac:dyDescent="0.25">
      <c r="A11391" t="s">
        <v>1356</v>
      </c>
      <c r="B11391" t="s">
        <v>20</v>
      </c>
      <c r="C11391" t="s">
        <v>6704</v>
      </c>
      <c r="D11391" t="s">
        <v>10</v>
      </c>
      <c r="E11391">
        <v>7</v>
      </c>
      <c r="F11391" t="s">
        <v>10506</v>
      </c>
      <c r="G11391" s="1">
        <v>42474</v>
      </c>
      <c r="H11391" t="str">
        <f t="shared" si="177"/>
        <v>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92" spans="1:8" x14ac:dyDescent="0.25">
      <c r="A11392" t="s">
        <v>1356</v>
      </c>
      <c r="B11392" t="s">
        <v>20</v>
      </c>
      <c r="C11392" t="s">
        <v>6704</v>
      </c>
      <c r="D11392" t="s">
        <v>10</v>
      </c>
      <c r="E11392">
        <v>8</v>
      </c>
      <c r="F11392" t="s">
        <v>10507</v>
      </c>
      <c r="G11392" s="1">
        <v>42474</v>
      </c>
      <c r="H11392" t="str">
        <f t="shared" si="177"/>
        <v>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93" spans="1:8" x14ac:dyDescent="0.25">
      <c r="A11393" t="s">
        <v>1356</v>
      </c>
      <c r="B11393" t="s">
        <v>20</v>
      </c>
      <c r="C11393" t="s">
        <v>6704</v>
      </c>
      <c r="D11393" t="s">
        <v>10</v>
      </c>
      <c r="E11393">
        <v>9</v>
      </c>
      <c r="F11393" t="s">
        <v>10508</v>
      </c>
      <c r="G11393" s="1">
        <v>42474</v>
      </c>
      <c r="H11393" t="str">
        <f t="shared" si="177"/>
        <v>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94" spans="1:8" x14ac:dyDescent="0.25">
      <c r="A11394" t="s">
        <v>1356</v>
      </c>
      <c r="B11394" t="s">
        <v>20</v>
      </c>
      <c r="C11394" t="s">
        <v>6704</v>
      </c>
      <c r="D11394" t="s">
        <v>10</v>
      </c>
      <c r="E11394">
        <v>10</v>
      </c>
      <c r="F11394" t="s">
        <v>10509</v>
      </c>
      <c r="G11394" s="1">
        <v>42474</v>
      </c>
      <c r="H11394" t="str">
        <f t="shared" si="177"/>
        <v>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1395" spans="1:8" x14ac:dyDescent="0.25">
      <c r="A11395" t="s">
        <v>1356</v>
      </c>
      <c r="B11395" t="s">
        <v>20</v>
      </c>
      <c r="C11395" t="s">
        <v>6704</v>
      </c>
      <c r="D11395" t="s">
        <v>10</v>
      </c>
      <c r="E11395">
        <v>11</v>
      </c>
      <c r="F11395" t="s">
        <v>10510</v>
      </c>
      <c r="G11395" s="1">
        <v>42474</v>
      </c>
      <c r="H11395" t="str">
        <f t="shared" ref="H11395:H11458" si="178">IF(E11396=1,F11395,F11395&amp;" "&amp;H11396)</f>
        <v>affect the well-being of people. The course also covers how social and economic injustice can create at-risk potential for discrimination and oppression. Emphasis is placed on how to apply course content to consumer situations. (ATTR: ARTS)</v>
      </c>
    </row>
    <row r="11396" spans="1:8" x14ac:dyDescent="0.25">
      <c r="A11396" t="s">
        <v>1356</v>
      </c>
      <c r="B11396" t="s">
        <v>20</v>
      </c>
      <c r="C11396" t="s">
        <v>6704</v>
      </c>
      <c r="D11396" t="s">
        <v>10</v>
      </c>
      <c r="E11396">
        <v>12</v>
      </c>
      <c r="F11396" t="s">
        <v>10511</v>
      </c>
      <c r="G11396" s="1">
        <v>42474</v>
      </c>
      <c r="H11396" t="str">
        <f t="shared" si="178"/>
        <v>social and economic injustice can create at-risk potential for discrimination and oppression. Emphasis is placed on how to apply course content to consumer situations. (ATTR: ARTS)</v>
      </c>
    </row>
    <row r="11397" spans="1:8" x14ac:dyDescent="0.25">
      <c r="A11397" t="s">
        <v>1356</v>
      </c>
      <c r="B11397" t="s">
        <v>20</v>
      </c>
      <c r="C11397" t="s">
        <v>6704</v>
      </c>
      <c r="D11397" t="s">
        <v>10</v>
      </c>
      <c r="E11397">
        <v>13</v>
      </c>
      <c r="F11397" t="s">
        <v>10512</v>
      </c>
      <c r="G11397" s="1">
        <v>42474</v>
      </c>
      <c r="H11397" t="str">
        <f t="shared" si="178"/>
        <v>for discrimination and oppression. Emphasis is placed on how to apply course content to consumer situations. (ATTR: ARTS)</v>
      </c>
    </row>
    <row r="11398" spans="1:8" x14ac:dyDescent="0.25">
      <c r="A11398" t="s">
        <v>1356</v>
      </c>
      <c r="B11398" t="s">
        <v>20</v>
      </c>
      <c r="C11398" t="s">
        <v>6704</v>
      </c>
      <c r="D11398" t="s">
        <v>10</v>
      </c>
      <c r="E11398">
        <v>14</v>
      </c>
      <c r="F11398" t="s">
        <v>10513</v>
      </c>
      <c r="G11398" s="1">
        <v>42474</v>
      </c>
      <c r="H11398" t="str">
        <f t="shared" si="178"/>
        <v>how to apply course content to consumer situations. (ATTR: ARTS)</v>
      </c>
    </row>
    <row r="11399" spans="1:8" x14ac:dyDescent="0.25">
      <c r="A11399" t="s">
        <v>1356</v>
      </c>
      <c r="B11399" t="s">
        <v>20</v>
      </c>
      <c r="C11399" t="s">
        <v>6704</v>
      </c>
      <c r="D11399" t="s">
        <v>10</v>
      </c>
      <c r="E11399">
        <v>15</v>
      </c>
      <c r="F11399" t="s">
        <v>81</v>
      </c>
      <c r="G11399" s="1">
        <v>42474</v>
      </c>
      <c r="H11399" t="str">
        <f t="shared" si="178"/>
        <v>(ATTR: ARTS)</v>
      </c>
    </row>
    <row r="11400" spans="1:8" x14ac:dyDescent="0.25">
      <c r="A11400" t="s">
        <v>1356</v>
      </c>
      <c r="B11400" t="s">
        <v>703</v>
      </c>
      <c r="C11400" t="s">
        <v>6704</v>
      </c>
      <c r="D11400" t="s">
        <v>10</v>
      </c>
      <c r="E11400">
        <v>1</v>
      </c>
      <c r="F11400" t="s">
        <v>5097</v>
      </c>
      <c r="G11400" s="1">
        <v>42474.442638888897</v>
      </c>
      <c r="H11400" t="str">
        <f t="shared" si="178"/>
        <v>This internship provides majors with the opportunity to learn about the social work profession through working in a social service setting.  Students provide services to individuals and explore the relationship between the organization, the community and service consumers.  Emphasis is placed on understanding the role of diversity as well as the promotion of social and economic justice within the</v>
      </c>
    </row>
    <row r="11401" spans="1:8" x14ac:dyDescent="0.25">
      <c r="A11401" t="s">
        <v>1356</v>
      </c>
      <c r="B11401" t="s">
        <v>703</v>
      </c>
      <c r="C11401" t="s">
        <v>6704</v>
      </c>
      <c r="D11401" t="s">
        <v>10</v>
      </c>
      <c r="E11401">
        <v>2</v>
      </c>
      <c r="F11401" t="s">
        <v>1871</v>
      </c>
      <c r="G11401" s="1">
        <v>42474.442638888897</v>
      </c>
      <c r="H11401" t="str">
        <f t="shared" si="178"/>
        <v>learn about the social work profession through working in a social service setting.  Students provide services to individuals and explore the relationship between the organization, the community and service consumers.  Emphasis is placed on understanding the role of diversity as well as the promotion of social and economic justice within the</v>
      </c>
    </row>
    <row r="11402" spans="1:8" x14ac:dyDescent="0.25">
      <c r="A11402" t="s">
        <v>1356</v>
      </c>
      <c r="B11402" t="s">
        <v>703</v>
      </c>
      <c r="C11402" t="s">
        <v>6704</v>
      </c>
      <c r="D11402" t="s">
        <v>10</v>
      </c>
      <c r="E11402">
        <v>3</v>
      </c>
      <c r="F11402" t="s">
        <v>1872</v>
      </c>
      <c r="G11402" s="1">
        <v>42474.442638888897</v>
      </c>
      <c r="H11402" t="str">
        <f t="shared" si="178"/>
        <v>social service setting.  Students provide services to individuals and explore the relationship between the organization, the community and service consumers.  Emphasis is placed on understanding the role of diversity as well as the promotion of social and economic justice within the</v>
      </c>
    </row>
    <row r="11403" spans="1:8" x14ac:dyDescent="0.25">
      <c r="A11403" t="s">
        <v>1356</v>
      </c>
      <c r="B11403" t="s">
        <v>703</v>
      </c>
      <c r="C11403" t="s">
        <v>6704</v>
      </c>
      <c r="D11403" t="s">
        <v>10</v>
      </c>
      <c r="E11403">
        <v>3.5</v>
      </c>
      <c r="F11403" t="s">
        <v>5098</v>
      </c>
      <c r="G11403" s="1">
        <v>42474.442638888897</v>
      </c>
      <c r="H11403" t="str">
        <f t="shared" si="178"/>
        <v>individuals and explore the relationship between the organization, the community and service consumers.  Emphasis is placed on understanding the role of diversity as well as the promotion of social and economic justice within the</v>
      </c>
    </row>
    <row r="11404" spans="1:8" x14ac:dyDescent="0.25">
      <c r="A11404" t="s">
        <v>1356</v>
      </c>
      <c r="B11404" t="s">
        <v>703</v>
      </c>
      <c r="C11404" t="s">
        <v>6704</v>
      </c>
      <c r="D11404" t="s">
        <v>10</v>
      </c>
      <c r="E11404">
        <v>3.75</v>
      </c>
      <c r="F11404" t="s">
        <v>1869</v>
      </c>
      <c r="G11404" s="1">
        <v>42474.442638888897</v>
      </c>
      <c r="H11404" t="str">
        <f t="shared" si="178"/>
        <v>organization, the community and service consumers.  Emphasis is placed on understanding the role of diversity as well as the promotion of social and economic justice within the</v>
      </c>
    </row>
    <row r="11405" spans="1:8" x14ac:dyDescent="0.25">
      <c r="A11405" t="s">
        <v>1356</v>
      </c>
      <c r="B11405" t="s">
        <v>703</v>
      </c>
      <c r="C11405" t="s">
        <v>6704</v>
      </c>
      <c r="D11405" t="s">
        <v>10</v>
      </c>
      <c r="E11405">
        <v>3.875</v>
      </c>
      <c r="F11405" t="s">
        <v>1870</v>
      </c>
      <c r="G11405" s="1">
        <v>42474.442638888897</v>
      </c>
      <c r="H11405" t="str">
        <f t="shared" si="178"/>
        <v>is placed on understanding the role of diversity as well as the promotion of social and economic justice within the</v>
      </c>
    </row>
    <row r="11406" spans="1:8" x14ac:dyDescent="0.25">
      <c r="A11406" t="s">
        <v>1356</v>
      </c>
      <c r="B11406" t="s">
        <v>703</v>
      </c>
      <c r="C11406" t="s">
        <v>6704</v>
      </c>
      <c r="D11406" t="s">
        <v>10</v>
      </c>
      <c r="E11406">
        <v>3.9375</v>
      </c>
      <c r="F11406" t="s">
        <v>1908</v>
      </c>
      <c r="G11406" s="1">
        <v>42474.442638888897</v>
      </c>
      <c r="H11406" t="str">
        <f t="shared" si="178"/>
        <v>the promotion of social and economic justice within the</v>
      </c>
    </row>
    <row r="11407" spans="1:8" x14ac:dyDescent="0.25">
      <c r="A11407" t="s">
        <v>1356</v>
      </c>
      <c r="B11407" t="s">
        <v>225</v>
      </c>
      <c r="C11407" t="s">
        <v>6704</v>
      </c>
      <c r="D11407" t="s">
        <v>10</v>
      </c>
      <c r="E11407">
        <v>1</v>
      </c>
      <c r="F11407" t="s">
        <v>1909</v>
      </c>
      <c r="G11407" s="1">
        <v>42474.444259259297</v>
      </c>
      <c r="H11407" t="str">
        <f t="shared" si="178"/>
        <v>This course provides content on traditional and alternative theories of human growth and development and applies these to human behavior within the context of the social environment.  Building on the assessment framework presented</v>
      </c>
    </row>
    <row r="11408" spans="1:8" x14ac:dyDescent="0.25">
      <c r="A11408" t="s">
        <v>1356</v>
      </c>
      <c r="B11408" t="s">
        <v>225</v>
      </c>
      <c r="C11408" t="s">
        <v>6704</v>
      </c>
      <c r="D11408" t="s">
        <v>10</v>
      </c>
      <c r="E11408">
        <v>2</v>
      </c>
      <c r="F11408" t="s">
        <v>1905</v>
      </c>
      <c r="G11408" s="1">
        <v>42474.444259259297</v>
      </c>
      <c r="H11408" t="str">
        <f t="shared" si="178"/>
        <v>theories of human growth and development and applies these to human behavior within the context of the social environment.  Building on the assessment framework presented</v>
      </c>
    </row>
    <row r="11409" spans="1:8" x14ac:dyDescent="0.25">
      <c r="A11409" t="s">
        <v>1356</v>
      </c>
      <c r="B11409" t="s">
        <v>225</v>
      </c>
      <c r="C11409" t="s">
        <v>6704</v>
      </c>
      <c r="D11409" t="s">
        <v>10</v>
      </c>
      <c r="E11409">
        <v>3</v>
      </c>
      <c r="F11409" t="s">
        <v>1906</v>
      </c>
      <c r="G11409" s="1">
        <v>42474.444259259297</v>
      </c>
      <c r="H11409" t="str">
        <f t="shared" si="178"/>
        <v>to human behavior within the context of the social environment.  Building on the assessment framework presented</v>
      </c>
    </row>
    <row r="11410" spans="1:8" x14ac:dyDescent="0.25">
      <c r="A11410" t="s">
        <v>1356</v>
      </c>
      <c r="B11410" t="s">
        <v>225</v>
      </c>
      <c r="C11410" t="s">
        <v>6704</v>
      </c>
      <c r="D11410" t="s">
        <v>10</v>
      </c>
      <c r="E11410">
        <v>4</v>
      </c>
      <c r="F11410" t="s">
        <v>1907</v>
      </c>
      <c r="G11410" s="1">
        <v>42474.444259259297</v>
      </c>
      <c r="H11410" t="str">
        <f t="shared" si="178"/>
        <v>environment.  Building on the assessment framework presented</v>
      </c>
    </row>
    <row r="11411" spans="1:8" x14ac:dyDescent="0.25">
      <c r="A11411" t="s">
        <v>1356</v>
      </c>
      <c r="B11411" t="s">
        <v>990</v>
      </c>
      <c r="C11411" t="s">
        <v>6704</v>
      </c>
      <c r="D11411" t="s">
        <v>10</v>
      </c>
      <c r="E11411">
        <v>1</v>
      </c>
      <c r="F11411" t="s">
        <v>5389</v>
      </c>
      <c r="G11411" s="1">
        <v>42474.448726851901</v>
      </c>
      <c r="H11411" t="str">
        <f t="shared" si="178"/>
        <v>This course applies social work practice knowledge, values, ethics, and skills to working with organizations and communities. Emphasis is placed on how diversity can influence work with these systems and on practice approaches and skills used to enhance people's well- being and ameliorate environmental conditions that (ATTR: ARTS)</v>
      </c>
    </row>
    <row r="11412" spans="1:8" x14ac:dyDescent="0.25">
      <c r="A11412" t="s">
        <v>1356</v>
      </c>
      <c r="B11412" t="s">
        <v>990</v>
      </c>
      <c r="C11412" t="s">
        <v>6704</v>
      </c>
      <c r="D11412" t="s">
        <v>10</v>
      </c>
      <c r="E11412">
        <v>2</v>
      </c>
      <c r="F11412" t="s">
        <v>5390</v>
      </c>
      <c r="G11412" s="1">
        <v>42474.448726851901</v>
      </c>
      <c r="H11412" t="str">
        <f t="shared" si="178"/>
        <v>values, ethics, and skills to working with organizations and communities. Emphasis is placed on how diversity can influence work with these systems and on practice approaches and skills used to enhance people's well- being and ameliorate environmental conditions that (ATTR: ARTS)</v>
      </c>
    </row>
    <row r="11413" spans="1:8" x14ac:dyDescent="0.25">
      <c r="A11413" t="s">
        <v>1356</v>
      </c>
      <c r="B11413" t="s">
        <v>990</v>
      </c>
      <c r="C11413" t="s">
        <v>6704</v>
      </c>
      <c r="D11413" t="s">
        <v>10</v>
      </c>
      <c r="E11413">
        <v>3</v>
      </c>
      <c r="F11413" t="s">
        <v>5391</v>
      </c>
      <c r="G11413" s="1">
        <v>42474.448726851901</v>
      </c>
      <c r="H11413" t="str">
        <f t="shared" si="178"/>
        <v>and communities. Emphasis is placed on how diversity can influence work with these systems and on practice approaches and skills used to enhance people's well- being and ameliorate environmental conditions that (ATTR: ARTS)</v>
      </c>
    </row>
    <row r="11414" spans="1:8" x14ac:dyDescent="0.25">
      <c r="A11414" t="s">
        <v>1356</v>
      </c>
      <c r="B11414" t="s">
        <v>990</v>
      </c>
      <c r="C11414" t="s">
        <v>6704</v>
      </c>
      <c r="D11414" t="s">
        <v>10</v>
      </c>
      <c r="E11414">
        <v>4</v>
      </c>
      <c r="F11414" t="s">
        <v>5392</v>
      </c>
      <c r="G11414" s="1">
        <v>42474.448726851901</v>
      </c>
      <c r="H11414" t="str">
        <f t="shared" si="178"/>
        <v>can influence work with these systems and on practice approaches and skills used to enhance people's well- being and ameliorate environmental conditions that (ATTR: ARTS)</v>
      </c>
    </row>
    <row r="11415" spans="1:8" x14ac:dyDescent="0.25">
      <c r="A11415" t="s">
        <v>1356</v>
      </c>
      <c r="B11415" t="s">
        <v>990</v>
      </c>
      <c r="C11415" t="s">
        <v>6704</v>
      </c>
      <c r="D11415" t="s">
        <v>10</v>
      </c>
      <c r="E11415">
        <v>5</v>
      </c>
      <c r="F11415" t="s">
        <v>5393</v>
      </c>
      <c r="G11415" s="1">
        <v>42474.448726851901</v>
      </c>
      <c r="H11415" t="str">
        <f t="shared" si="178"/>
        <v>approaches and skills used to enhance people's well- being and ameliorate environmental conditions that (ATTR: ARTS)</v>
      </c>
    </row>
    <row r="11416" spans="1:8" x14ac:dyDescent="0.25">
      <c r="A11416" t="s">
        <v>1356</v>
      </c>
      <c r="B11416" t="s">
        <v>990</v>
      </c>
      <c r="C11416" t="s">
        <v>6704</v>
      </c>
      <c r="D11416" t="s">
        <v>10</v>
      </c>
      <c r="E11416">
        <v>6</v>
      </c>
      <c r="F11416" t="s">
        <v>5394</v>
      </c>
      <c r="G11416" s="1">
        <v>42474.448726851901</v>
      </c>
      <c r="H11416" t="str">
        <f t="shared" si="178"/>
        <v>being and ameliorate environmental conditions that (ATTR: ARTS)</v>
      </c>
    </row>
    <row r="11417" spans="1:8" x14ac:dyDescent="0.25">
      <c r="A11417" t="s">
        <v>1356</v>
      </c>
      <c r="B11417" t="s">
        <v>990</v>
      </c>
      <c r="C11417" t="s">
        <v>6704</v>
      </c>
      <c r="D11417" t="s">
        <v>10</v>
      </c>
      <c r="E11417">
        <v>8</v>
      </c>
      <c r="F11417" t="s">
        <v>81</v>
      </c>
      <c r="G11417" s="1">
        <v>42474.448726851901</v>
      </c>
      <c r="H11417" t="str">
        <f t="shared" si="178"/>
        <v>(ATTR: ARTS)</v>
      </c>
    </row>
    <row r="11418" spans="1:8" x14ac:dyDescent="0.25">
      <c r="A11418" t="s">
        <v>1356</v>
      </c>
      <c r="B11418" t="s">
        <v>788</v>
      </c>
      <c r="C11418" t="s">
        <v>6704</v>
      </c>
      <c r="D11418" t="s">
        <v>10</v>
      </c>
      <c r="E11418">
        <v>1</v>
      </c>
      <c r="F11418" t="s">
        <v>7151</v>
      </c>
      <c r="G11418" s="1">
        <v>42474.450405092597</v>
      </c>
      <c r="H11418" t="str">
        <f t="shared" si="178"/>
        <v>This is the third in a four-part sequence of social work practice courses (SWRK 200; SWRK 315; SWRK 320; SWRK 415). It is designed to give the learner an opportunity to under- stand and apply BSW Generalist Practice as it relates to micro (individuals) and mezzo (families) systems. The course emphasizes the Generalist Intervention Model - engagement, assessment/data collection, planning, implementation/inter- vention, evaluation and termination. The course builds on knowledge, values and skills gained from prior social work classes. Emphasis is placed on working with people from</v>
      </c>
    </row>
    <row r="11419" spans="1:8" x14ac:dyDescent="0.25">
      <c r="A11419" t="s">
        <v>1356</v>
      </c>
      <c r="B11419" t="s">
        <v>788</v>
      </c>
      <c r="C11419" t="s">
        <v>6704</v>
      </c>
      <c r="D11419" t="s">
        <v>10</v>
      </c>
      <c r="E11419">
        <v>2</v>
      </c>
      <c r="F11419" t="s">
        <v>7152</v>
      </c>
      <c r="G11419" s="1">
        <v>42474.450405092597</v>
      </c>
      <c r="H11419" t="str">
        <f t="shared" si="178"/>
        <v>practice courses (SWRK 200; SWRK 315; SWRK 320; SWRK 415). It is designed to give the learner an opportunity to under- stand and apply BSW Generalist Practice as it relates to micro (individuals) and mezzo (families) systems. The course emphasizes the Generalist Intervention Model - engagement, assessment/data collection, planning, implementation/inter- vention, evaluation and termination. The course builds on knowledge, values and skills gained from prior social work classes. Emphasis is placed on working with people from</v>
      </c>
    </row>
    <row r="11420" spans="1:8" x14ac:dyDescent="0.25">
      <c r="A11420" t="s">
        <v>1356</v>
      </c>
      <c r="B11420" t="s">
        <v>788</v>
      </c>
      <c r="C11420" t="s">
        <v>6704</v>
      </c>
      <c r="D11420" t="s">
        <v>10</v>
      </c>
      <c r="E11420">
        <v>3</v>
      </c>
      <c r="F11420" t="s">
        <v>7153</v>
      </c>
      <c r="G11420" s="1">
        <v>42474.450405092597</v>
      </c>
      <c r="H11420" t="str">
        <f t="shared" si="178"/>
        <v>It is designed to give the learner an opportunity to under- stand and apply BSW Generalist Practice as it relates to micro (individuals) and mezzo (families) systems. The course emphasizes the Generalist Intervention Model - engagement, assessment/data collection, planning, implementation/inter- vention, evaluation and termination. The course builds on knowledge, values and skills gained from prior social work classes. Emphasis is placed on working with people from</v>
      </c>
    </row>
    <row r="11421" spans="1:8" x14ac:dyDescent="0.25">
      <c r="A11421" t="s">
        <v>1356</v>
      </c>
      <c r="B11421" t="s">
        <v>788</v>
      </c>
      <c r="C11421" t="s">
        <v>6704</v>
      </c>
      <c r="D11421" t="s">
        <v>10</v>
      </c>
      <c r="E11421">
        <v>4</v>
      </c>
      <c r="F11421" t="s">
        <v>7154</v>
      </c>
      <c r="G11421" s="1">
        <v>42474.450405092597</v>
      </c>
      <c r="H11421" t="str">
        <f t="shared" si="178"/>
        <v>stand and apply BSW Generalist Practice as it relates to micro (individuals) and mezzo (families) systems. The course emphasizes the Generalist Intervention Model - engagement, assessment/data collection, planning, implementation/inter- vention, evaluation and termination. The course builds on knowledge, values and skills gained from prior social work classes. Emphasis is placed on working with people from</v>
      </c>
    </row>
    <row r="11422" spans="1:8" x14ac:dyDescent="0.25">
      <c r="A11422" t="s">
        <v>1356</v>
      </c>
      <c r="B11422" t="s">
        <v>788</v>
      </c>
      <c r="C11422" t="s">
        <v>6704</v>
      </c>
      <c r="D11422" t="s">
        <v>10</v>
      </c>
      <c r="E11422">
        <v>5</v>
      </c>
      <c r="F11422" t="s">
        <v>7155</v>
      </c>
      <c r="G11422" s="1">
        <v>42474.450405092597</v>
      </c>
      <c r="H11422" t="str">
        <f t="shared" si="178"/>
        <v>micro (individuals) and mezzo (families) systems. The course emphasizes the Generalist Intervention Model - engagement, assessment/data collection, planning, implementation/inter- vention, evaluation and termination. The course builds on knowledge, values and skills gained from prior social work classes. Emphasis is placed on working with people from</v>
      </c>
    </row>
    <row r="11423" spans="1:8" x14ac:dyDescent="0.25">
      <c r="A11423" t="s">
        <v>1356</v>
      </c>
      <c r="B11423" t="s">
        <v>788</v>
      </c>
      <c r="C11423" t="s">
        <v>6704</v>
      </c>
      <c r="D11423" t="s">
        <v>10</v>
      </c>
      <c r="E11423">
        <v>6</v>
      </c>
      <c r="F11423" t="s">
        <v>7156</v>
      </c>
      <c r="G11423" s="1">
        <v>42474.450405092597</v>
      </c>
      <c r="H11423" t="str">
        <f t="shared" si="178"/>
        <v>emphasizes the Generalist Intervention Model - engagement, assessment/data collection, planning, implementation/inter- vention, evaluation and termination. The course builds on knowledge, values and skills gained from prior social work classes. Emphasis is placed on working with people from</v>
      </c>
    </row>
    <row r="11424" spans="1:8" x14ac:dyDescent="0.25">
      <c r="A11424" t="s">
        <v>1356</v>
      </c>
      <c r="B11424" t="s">
        <v>788</v>
      </c>
      <c r="C11424" t="s">
        <v>6704</v>
      </c>
      <c r="D11424" t="s">
        <v>10</v>
      </c>
      <c r="E11424">
        <v>7</v>
      </c>
      <c r="F11424" t="s">
        <v>7157</v>
      </c>
      <c r="G11424" s="1">
        <v>42474.450405092597</v>
      </c>
      <c r="H11424" t="str">
        <f t="shared" si="178"/>
        <v>assessment/data collection, planning, implementation/inter- vention, evaluation and termination. The course builds on knowledge, values and skills gained from prior social work classes. Emphasis is placed on working with people from</v>
      </c>
    </row>
    <row r="11425" spans="1:8" x14ac:dyDescent="0.25">
      <c r="A11425" t="s">
        <v>1356</v>
      </c>
      <c r="B11425" t="s">
        <v>788</v>
      </c>
      <c r="C11425" t="s">
        <v>6704</v>
      </c>
      <c r="D11425" t="s">
        <v>10</v>
      </c>
      <c r="E11425">
        <v>8</v>
      </c>
      <c r="F11425" t="s">
        <v>7158</v>
      </c>
      <c r="G11425" s="1">
        <v>42474.450405092597</v>
      </c>
      <c r="H11425" t="str">
        <f t="shared" si="178"/>
        <v>vention, evaluation and termination. The course builds on knowledge, values and skills gained from prior social work classes. Emphasis is placed on working with people from</v>
      </c>
    </row>
    <row r="11426" spans="1:8" x14ac:dyDescent="0.25">
      <c r="A11426" t="s">
        <v>1356</v>
      </c>
      <c r="B11426" t="s">
        <v>788</v>
      </c>
      <c r="C11426" t="s">
        <v>6704</v>
      </c>
      <c r="D11426" t="s">
        <v>10</v>
      </c>
      <c r="E11426">
        <v>9</v>
      </c>
      <c r="F11426" t="s">
        <v>7159</v>
      </c>
      <c r="G11426" s="1">
        <v>42474.450405092597</v>
      </c>
      <c r="H11426" t="str">
        <f t="shared" si="178"/>
        <v>knowledge, values and skills gained from prior social work classes. Emphasis is placed on working with people from</v>
      </c>
    </row>
    <row r="11427" spans="1:8" x14ac:dyDescent="0.25">
      <c r="A11427" t="s">
        <v>1356</v>
      </c>
      <c r="B11427" t="s">
        <v>788</v>
      </c>
      <c r="C11427" t="s">
        <v>6704</v>
      </c>
      <c r="D11427" t="s">
        <v>10</v>
      </c>
      <c r="E11427">
        <v>10</v>
      </c>
      <c r="F11427" t="s">
        <v>7160</v>
      </c>
      <c r="G11427" s="1">
        <v>42474.450405092597</v>
      </c>
      <c r="H11427" t="str">
        <f t="shared" si="178"/>
        <v>classes. Emphasis is placed on working with people from</v>
      </c>
    </row>
    <row r="11428" spans="1:8" x14ac:dyDescent="0.25">
      <c r="A11428" t="s">
        <v>1356</v>
      </c>
      <c r="B11428" t="s">
        <v>43</v>
      </c>
      <c r="C11428" t="s">
        <v>1827</v>
      </c>
      <c r="D11428" t="s">
        <v>10</v>
      </c>
      <c r="E11428">
        <v>1</v>
      </c>
      <c r="F11428" t="s">
        <v>1424</v>
      </c>
      <c r="G11428" s="1">
        <v>38313.429837962998</v>
      </c>
      <c r="H11428" t="str">
        <f t="shared" si="178"/>
        <v>This course applies practice knowledge, values, ethics,</v>
      </c>
    </row>
    <row r="11429" spans="1:8" x14ac:dyDescent="0.25">
      <c r="A11429" t="s">
        <v>1356</v>
      </c>
      <c r="B11429" t="s">
        <v>627</v>
      </c>
      <c r="C11429" t="s">
        <v>6848</v>
      </c>
      <c r="D11429" t="s">
        <v>10</v>
      </c>
      <c r="E11429">
        <v>1</v>
      </c>
      <c r="F11429" t="s">
        <v>1916</v>
      </c>
      <c r="G11429" s="1">
        <v>42457.544953703698</v>
      </c>
      <c r="H11429" t="str">
        <f t="shared" si="178"/>
        <v>Students complete 200 hours of field experience in an approved, supervised social service organization that a two-hour, weekly integrative seminar on campus to explore practice and professional development issues related to academic and community-based field learning.  A one-time,</v>
      </c>
    </row>
    <row r="11430" spans="1:8" x14ac:dyDescent="0.25">
      <c r="A11430" t="s">
        <v>1356</v>
      </c>
      <c r="B11430" t="s">
        <v>627</v>
      </c>
      <c r="C11430" t="s">
        <v>6848</v>
      </c>
      <c r="D11430" t="s">
        <v>10</v>
      </c>
      <c r="E11430">
        <v>2</v>
      </c>
      <c r="F11430" t="s">
        <v>1917</v>
      </c>
      <c r="G11430" s="1">
        <v>42457.544953703698</v>
      </c>
      <c r="H11430" t="str">
        <f t="shared" si="178"/>
        <v>approved, supervised social service organization that a two-hour, weekly integrative seminar on campus to explore practice and professional development issues related to academic and community-based field learning.  A one-time,</v>
      </c>
    </row>
    <row r="11431" spans="1:8" x14ac:dyDescent="0.25">
      <c r="A11431" t="s">
        <v>1356</v>
      </c>
      <c r="B11431" t="s">
        <v>627</v>
      </c>
      <c r="C11431" t="s">
        <v>6848</v>
      </c>
      <c r="D11431" t="s">
        <v>10</v>
      </c>
      <c r="E11431">
        <v>4</v>
      </c>
      <c r="F11431" t="s">
        <v>1918</v>
      </c>
      <c r="G11431" s="1">
        <v>42457.544953703698</v>
      </c>
      <c r="H11431" t="str">
        <f t="shared" si="178"/>
        <v>a two-hour, weekly integrative seminar on campus to explore practice and professional development issues related to academic and community-based field learning.  A one-time,</v>
      </c>
    </row>
    <row r="11432" spans="1:8" x14ac:dyDescent="0.25">
      <c r="A11432" t="s">
        <v>1356</v>
      </c>
      <c r="B11432" t="s">
        <v>627</v>
      </c>
      <c r="C11432" t="s">
        <v>6848</v>
      </c>
      <c r="D11432" t="s">
        <v>10</v>
      </c>
      <c r="E11432">
        <v>5</v>
      </c>
      <c r="F11432" t="s">
        <v>1919</v>
      </c>
      <c r="G11432" s="1">
        <v>42457.544953703698</v>
      </c>
      <c r="H11432" t="str">
        <f t="shared" si="178"/>
        <v>practice and professional development issues related to academic and community-based field learning.  A one-time,</v>
      </c>
    </row>
    <row r="11433" spans="1:8" x14ac:dyDescent="0.25">
      <c r="A11433" t="s">
        <v>1356</v>
      </c>
      <c r="B11433" t="s">
        <v>627</v>
      </c>
      <c r="C11433" t="s">
        <v>6848</v>
      </c>
      <c r="D11433" t="s">
        <v>10</v>
      </c>
      <c r="E11433">
        <v>6</v>
      </c>
      <c r="F11433" t="s">
        <v>1920</v>
      </c>
      <c r="G11433" s="1">
        <v>42457.544953703698</v>
      </c>
      <c r="H11433" t="str">
        <f t="shared" si="178"/>
        <v>academic and community-based field learning.  A one-time,</v>
      </c>
    </row>
    <row r="11434" spans="1:8" x14ac:dyDescent="0.25">
      <c r="A11434" t="s">
        <v>1356</v>
      </c>
      <c r="B11434" t="s">
        <v>1684</v>
      </c>
      <c r="C11434" t="s">
        <v>6704</v>
      </c>
      <c r="D11434" t="s">
        <v>10</v>
      </c>
      <c r="E11434">
        <v>1</v>
      </c>
      <c r="F11434" t="s">
        <v>6637</v>
      </c>
      <c r="G11434" s="1">
        <v>42474.6036342593</v>
      </c>
      <c r="H11434" t="str">
        <f t="shared" si="178"/>
        <v>This course focuses on knowledge, skills, values and ethics competencies in social work practice with treatment and task groups. Cultural competence is emphasized in working with group members of diverse backgrounds as well as strategies for the promotion of social justice through groups.</v>
      </c>
    </row>
    <row r="11435" spans="1:8" x14ac:dyDescent="0.25">
      <c r="A11435" t="s">
        <v>1356</v>
      </c>
      <c r="B11435" t="s">
        <v>1684</v>
      </c>
      <c r="C11435" t="s">
        <v>6704</v>
      </c>
      <c r="D11435" t="s">
        <v>10</v>
      </c>
      <c r="E11435">
        <v>2</v>
      </c>
      <c r="F11435" t="s">
        <v>6638</v>
      </c>
      <c r="G11435" s="1">
        <v>42474.6036342593</v>
      </c>
      <c r="H11435" t="str">
        <f t="shared" si="178"/>
        <v>competencies in social work practice with treatment and task groups. Cultural competence is emphasized in working with group members of diverse backgrounds as well as strategies for the promotion of social justice through groups.</v>
      </c>
    </row>
    <row r="11436" spans="1:8" x14ac:dyDescent="0.25">
      <c r="A11436" t="s">
        <v>1356</v>
      </c>
      <c r="B11436" t="s">
        <v>1684</v>
      </c>
      <c r="C11436" t="s">
        <v>6704</v>
      </c>
      <c r="D11436" t="s">
        <v>10</v>
      </c>
      <c r="E11436">
        <v>3</v>
      </c>
      <c r="F11436" t="s">
        <v>6639</v>
      </c>
      <c r="G11436" s="1">
        <v>42474.6036342593</v>
      </c>
      <c r="H11436" t="str">
        <f t="shared" si="178"/>
        <v>groups. Cultural competence is emphasized in working with group members of diverse backgrounds as well as strategies for the promotion of social justice through groups.</v>
      </c>
    </row>
    <row r="11437" spans="1:8" x14ac:dyDescent="0.25">
      <c r="A11437" t="s">
        <v>1356</v>
      </c>
      <c r="B11437" t="s">
        <v>1684</v>
      </c>
      <c r="C11437" t="s">
        <v>6704</v>
      </c>
      <c r="D11437" t="s">
        <v>10</v>
      </c>
      <c r="E11437">
        <v>4</v>
      </c>
      <c r="F11437" t="s">
        <v>6640</v>
      </c>
      <c r="G11437" s="1">
        <v>42474.6036342593</v>
      </c>
      <c r="H11437" t="str">
        <f t="shared" si="178"/>
        <v>group members of diverse backgrounds as well as strategies for the promotion of social justice through groups.</v>
      </c>
    </row>
    <row r="11438" spans="1:8" x14ac:dyDescent="0.25">
      <c r="A11438" t="s">
        <v>1356</v>
      </c>
      <c r="B11438" t="s">
        <v>1684</v>
      </c>
      <c r="C11438" t="s">
        <v>6704</v>
      </c>
      <c r="D11438" t="s">
        <v>10</v>
      </c>
      <c r="E11438">
        <v>5</v>
      </c>
      <c r="F11438" t="s">
        <v>6641</v>
      </c>
      <c r="G11438" s="1">
        <v>42474.6036342593</v>
      </c>
      <c r="H11438" t="str">
        <f t="shared" si="178"/>
        <v>for the promotion of social justice through groups.</v>
      </c>
    </row>
    <row r="11439" spans="1:8" x14ac:dyDescent="0.25">
      <c r="A11439" t="s">
        <v>1356</v>
      </c>
      <c r="B11439" t="s">
        <v>47</v>
      </c>
      <c r="C11439" t="s">
        <v>6704</v>
      </c>
      <c r="D11439" t="s">
        <v>10</v>
      </c>
      <c r="E11439">
        <v>1</v>
      </c>
      <c r="F11439" t="s">
        <v>1921</v>
      </c>
      <c r="G11439" s="1">
        <v>42474.605706018498</v>
      </c>
      <c r="H11439" t="str">
        <f t="shared" si="178"/>
        <v>Students complete an additional 200 hours of field experience in their field education organizations.  They also continue the two-hour, weekly integrative seminar on methodologies used by social workers, with particular emphasis on developing research skills at the baccalaureate level of practice.  Content covers values and ethics, critical thinking, culturally competent research methods with populations at risk, the scientific methodology of research as well as practice and program evaluation techniques. (ATTR: ARTS)</v>
      </c>
    </row>
    <row r="11440" spans="1:8" x14ac:dyDescent="0.25">
      <c r="A11440" t="s">
        <v>1356</v>
      </c>
      <c r="B11440" t="s">
        <v>47</v>
      </c>
      <c r="C11440" t="s">
        <v>6704</v>
      </c>
      <c r="D11440" t="s">
        <v>10</v>
      </c>
      <c r="E11440">
        <v>2</v>
      </c>
      <c r="F11440" t="s">
        <v>1910</v>
      </c>
      <c r="G11440" s="1">
        <v>42474.605706018498</v>
      </c>
      <c r="H11440" t="str">
        <f t="shared" si="178"/>
        <v>experience in their field education organizations.  They also continue the two-hour, weekly integrative seminar on methodologies used by social workers, with particular emphasis on developing research skills at the baccalaureate level of practice.  Content covers values and ethics, critical thinking, culturally competent research methods with populations at risk, the scientific methodology of research as well as practice and program evaluation techniques. (ATTR: ARTS)</v>
      </c>
    </row>
    <row r="11441" spans="1:8" x14ac:dyDescent="0.25">
      <c r="A11441" t="s">
        <v>1356</v>
      </c>
      <c r="B11441" t="s">
        <v>47</v>
      </c>
      <c r="C11441" t="s">
        <v>6704</v>
      </c>
      <c r="D11441" t="s">
        <v>10</v>
      </c>
      <c r="E11441">
        <v>3</v>
      </c>
      <c r="F11441" t="s">
        <v>1911</v>
      </c>
      <c r="G11441" s="1">
        <v>42474.605706018498</v>
      </c>
      <c r="H11441" t="str">
        <f t="shared" si="178"/>
        <v>also continue the two-hour, weekly integrative seminar on methodologies used by social workers, with particular emphasis on developing research skills at the baccalaureate level of practice.  Content covers values and ethics, critical thinking, culturally competent research methods with populations at risk, the scientific methodology of research as well as practice and program evaluation techniques. (ATTR: ARTS)</v>
      </c>
    </row>
    <row r="11442" spans="1:8" x14ac:dyDescent="0.25">
      <c r="A11442" t="s">
        <v>1356</v>
      </c>
      <c r="B11442" t="s">
        <v>55</v>
      </c>
      <c r="C11442" t="s">
        <v>6704</v>
      </c>
      <c r="D11442" t="s">
        <v>10</v>
      </c>
      <c r="E11442">
        <v>2</v>
      </c>
      <c r="F11442" t="s">
        <v>1912</v>
      </c>
      <c r="G11442" s="1">
        <v>42474.607638888898</v>
      </c>
      <c r="H11442" t="str">
        <f t="shared" si="178"/>
        <v>methodologies used by social workers, with particular emphasis on developing research skills at the baccalaureate level of practice.  Content covers values and ethics, critical thinking, culturally competent research methods with populations at risk, the scientific methodology of research as well as practice and program evaluation techniques. (ATTR: ARTS)</v>
      </c>
    </row>
    <row r="11443" spans="1:8" x14ac:dyDescent="0.25">
      <c r="A11443" t="s">
        <v>1356</v>
      </c>
      <c r="B11443" t="s">
        <v>55</v>
      </c>
      <c r="C11443" t="s">
        <v>6704</v>
      </c>
      <c r="D11443" t="s">
        <v>10</v>
      </c>
      <c r="E11443">
        <v>3</v>
      </c>
      <c r="F11443" t="s">
        <v>1913</v>
      </c>
      <c r="G11443" s="1">
        <v>42474.607638888898</v>
      </c>
      <c r="H11443" t="str">
        <f t="shared" si="178"/>
        <v>emphasis on developing research skills at the baccalaureate level of practice.  Content covers values and ethics, critical thinking, culturally competent research methods with populations at risk, the scientific methodology of research as well as practice and program evaluation techniques. (ATTR: ARTS)</v>
      </c>
    </row>
    <row r="11444" spans="1:8" x14ac:dyDescent="0.25">
      <c r="A11444" t="s">
        <v>1356</v>
      </c>
      <c r="B11444" t="s">
        <v>55</v>
      </c>
      <c r="C11444" t="s">
        <v>6704</v>
      </c>
      <c r="D11444" t="s">
        <v>10</v>
      </c>
      <c r="E11444">
        <v>4</v>
      </c>
      <c r="F11444" t="s">
        <v>1914</v>
      </c>
      <c r="G11444" s="1">
        <v>42474.607638888898</v>
      </c>
      <c r="H11444" t="str">
        <f t="shared" si="178"/>
        <v>level of practice.  Content covers values and ethics, critical thinking, culturally competent research methods with populations at risk, the scientific methodology of research as well as practice and program evaluation techniques. (ATTR: ARTS)</v>
      </c>
    </row>
    <row r="11445" spans="1:8" x14ac:dyDescent="0.25">
      <c r="A11445" t="s">
        <v>1356</v>
      </c>
      <c r="B11445" t="s">
        <v>55</v>
      </c>
      <c r="C11445" t="s">
        <v>6704</v>
      </c>
      <c r="D11445" t="s">
        <v>10</v>
      </c>
      <c r="E11445">
        <v>5</v>
      </c>
      <c r="F11445" t="s">
        <v>1915</v>
      </c>
      <c r="G11445" s="1">
        <v>42474.607638888898</v>
      </c>
      <c r="H11445" t="str">
        <f t="shared" si="178"/>
        <v>critical thinking, culturally competent research methods with populations at risk, the scientific methodology of research as well as practice and program evaluation techniques. (ATTR: ARTS)</v>
      </c>
    </row>
    <row r="11446" spans="1:8" x14ac:dyDescent="0.25">
      <c r="A11446" t="s">
        <v>1356</v>
      </c>
      <c r="B11446" t="s">
        <v>55</v>
      </c>
      <c r="C11446" t="s">
        <v>6704</v>
      </c>
      <c r="D11446" t="s">
        <v>10</v>
      </c>
      <c r="E11446">
        <v>5.5</v>
      </c>
      <c r="F11446" t="s">
        <v>1925</v>
      </c>
      <c r="G11446" s="1">
        <v>42474.607638888898</v>
      </c>
      <c r="H11446" t="str">
        <f t="shared" si="178"/>
        <v>with populations at risk, the scientific methodology of research as well as practice and program evaluation techniques. (ATTR: ARTS)</v>
      </c>
    </row>
    <row r="11447" spans="1:8" x14ac:dyDescent="0.25">
      <c r="A11447" t="s">
        <v>1356</v>
      </c>
      <c r="B11447" t="s">
        <v>55</v>
      </c>
      <c r="C11447" t="s">
        <v>6704</v>
      </c>
      <c r="D11447" t="s">
        <v>10</v>
      </c>
      <c r="E11447">
        <v>5.75</v>
      </c>
      <c r="F11447" t="s">
        <v>1926</v>
      </c>
      <c r="G11447" s="1">
        <v>42474.607638888898</v>
      </c>
      <c r="H11447" t="str">
        <f t="shared" si="178"/>
        <v>research as well as practice and program evaluation techniques. (ATTR: ARTS)</v>
      </c>
    </row>
    <row r="11448" spans="1:8" x14ac:dyDescent="0.25">
      <c r="A11448" t="s">
        <v>1356</v>
      </c>
      <c r="B11448" t="s">
        <v>55</v>
      </c>
      <c r="C11448" t="s">
        <v>6704</v>
      </c>
      <c r="D11448" t="s">
        <v>10</v>
      </c>
      <c r="E11448">
        <v>5.875</v>
      </c>
      <c r="F11448" t="s">
        <v>1927</v>
      </c>
      <c r="G11448" s="1">
        <v>42474.607638888898</v>
      </c>
      <c r="H11448" t="str">
        <f t="shared" si="178"/>
        <v>techniques. (ATTR: ARTS)</v>
      </c>
    </row>
    <row r="11449" spans="1:8" x14ac:dyDescent="0.25">
      <c r="A11449" t="s">
        <v>1356</v>
      </c>
      <c r="B11449" t="s">
        <v>192</v>
      </c>
      <c r="C11449" t="s">
        <v>6704</v>
      </c>
      <c r="D11449" t="s">
        <v>10</v>
      </c>
      <c r="E11449">
        <v>1</v>
      </c>
      <c r="F11449" t="s">
        <v>1928</v>
      </c>
      <c r="G11449" s="1">
        <v>42474.6088310185</v>
      </c>
      <c r="H11449" t="str">
        <f t="shared" si="178"/>
        <v>This course provides a systematic analysis of a range of social welfare policies and programs and their impact on individuals, families, groups, organizations and communities Through the use of analytical and experiential learning, emphasis is placed on developing policy practice skills to promote social and economic justice, equality, equity and human rights within the context of political, legislative and community processes. (ATTR: ARTS)</v>
      </c>
    </row>
    <row r="11450" spans="1:8" x14ac:dyDescent="0.25">
      <c r="A11450" t="s">
        <v>1356</v>
      </c>
      <c r="B11450" t="s">
        <v>192</v>
      </c>
      <c r="C11450" t="s">
        <v>6704</v>
      </c>
      <c r="D11450" t="s">
        <v>10</v>
      </c>
      <c r="E11450">
        <v>2</v>
      </c>
      <c r="F11450" t="s">
        <v>1922</v>
      </c>
      <c r="G11450" s="1">
        <v>42474.6088310185</v>
      </c>
      <c r="H11450" t="str">
        <f t="shared" si="178"/>
        <v>social welfare policies and programs and their impact on individuals, families, groups, organizations and communities Through the use of analytical and experiential learning, emphasis is placed on developing policy practice skills to promote social and economic justice, equality, equity and human rights within the context of political, legislative and community processes. (ATTR: ARTS)</v>
      </c>
    </row>
    <row r="11451" spans="1:8" x14ac:dyDescent="0.25">
      <c r="A11451" t="s">
        <v>1356</v>
      </c>
      <c r="B11451" t="s">
        <v>192</v>
      </c>
      <c r="C11451" t="s">
        <v>6704</v>
      </c>
      <c r="D11451" t="s">
        <v>10</v>
      </c>
      <c r="E11451">
        <v>3</v>
      </c>
      <c r="F11451" t="s">
        <v>1923</v>
      </c>
      <c r="G11451" s="1">
        <v>42474.6088310185</v>
      </c>
      <c r="H11451" t="str">
        <f t="shared" si="178"/>
        <v>individuals, families, groups, organizations and communities Through the use of analytical and experiential learning, emphasis is placed on developing policy practice skills to promote social and economic justice, equality, equity and human rights within the context of political, legislative and community processes. (ATTR: ARTS)</v>
      </c>
    </row>
    <row r="11452" spans="1:8" x14ac:dyDescent="0.25">
      <c r="A11452" t="s">
        <v>1356</v>
      </c>
      <c r="B11452" t="s">
        <v>192</v>
      </c>
      <c r="C11452" t="s">
        <v>6704</v>
      </c>
      <c r="D11452" t="s">
        <v>10</v>
      </c>
      <c r="E11452">
        <v>4</v>
      </c>
      <c r="F11452" t="s">
        <v>1924</v>
      </c>
      <c r="G11452" s="1">
        <v>42474.6088310185</v>
      </c>
      <c r="H11452" t="str">
        <f t="shared" si="178"/>
        <v>Through the use of analytical and experiential learning, emphasis is placed on developing policy practice skills to promote social and economic justice, equality, equity and human rights within the context of political, legislative and community processes. (ATTR: ARTS)</v>
      </c>
    </row>
    <row r="11453" spans="1:8" x14ac:dyDescent="0.25">
      <c r="A11453" t="s">
        <v>1356</v>
      </c>
      <c r="B11453" t="s">
        <v>192</v>
      </c>
      <c r="C11453" t="s">
        <v>6704</v>
      </c>
      <c r="D11453" t="s">
        <v>10</v>
      </c>
      <c r="E11453">
        <v>5</v>
      </c>
      <c r="F11453" t="s">
        <v>1929</v>
      </c>
      <c r="G11453" s="1">
        <v>42474.6088310185</v>
      </c>
      <c r="H11453" t="str">
        <f t="shared" si="178"/>
        <v>emphasis is placed on developing policy practice skills to promote social and economic justice, equality, equity and human rights within the context of political, legislative and community processes. (ATTR: ARTS)</v>
      </c>
    </row>
    <row r="11454" spans="1:8" x14ac:dyDescent="0.25">
      <c r="A11454" t="s">
        <v>1356</v>
      </c>
      <c r="B11454" t="s">
        <v>192</v>
      </c>
      <c r="C11454" t="s">
        <v>6704</v>
      </c>
      <c r="D11454" t="s">
        <v>10</v>
      </c>
      <c r="E11454">
        <v>6</v>
      </c>
      <c r="F11454" t="s">
        <v>1930</v>
      </c>
      <c r="G11454" s="1">
        <v>42474.6088310185</v>
      </c>
      <c r="H11454" t="str">
        <f t="shared" si="178"/>
        <v>promote social and economic justice, equality, equity and human rights within the context of political, legislative and community processes. (ATTR: ARTS)</v>
      </c>
    </row>
    <row r="11455" spans="1:8" x14ac:dyDescent="0.25">
      <c r="A11455" t="s">
        <v>1356</v>
      </c>
      <c r="B11455" t="s">
        <v>192</v>
      </c>
      <c r="C11455" t="s">
        <v>6704</v>
      </c>
      <c r="D11455" t="s">
        <v>10</v>
      </c>
      <c r="E11455">
        <v>7</v>
      </c>
      <c r="F11455" t="s">
        <v>1931</v>
      </c>
      <c r="G11455" s="1">
        <v>42474.6088310185</v>
      </c>
      <c r="H11455" t="str">
        <f t="shared" si="178"/>
        <v>human rights within the context of political, legislative and community processes. (ATTR: ARTS)</v>
      </c>
    </row>
    <row r="11456" spans="1:8" x14ac:dyDescent="0.25">
      <c r="A11456" t="s">
        <v>1356</v>
      </c>
      <c r="B11456" t="s">
        <v>192</v>
      </c>
      <c r="C11456" t="s">
        <v>6704</v>
      </c>
      <c r="D11456" t="s">
        <v>10</v>
      </c>
      <c r="E11456">
        <v>8</v>
      </c>
      <c r="F11456" t="s">
        <v>4444</v>
      </c>
      <c r="G11456" s="1">
        <v>42474.6088310185</v>
      </c>
      <c r="H11456" t="str">
        <f t="shared" si="178"/>
        <v>and community processes. (ATTR: ARTS)</v>
      </c>
    </row>
    <row r="11457" spans="1:8" x14ac:dyDescent="0.25">
      <c r="A11457" t="s">
        <v>1356</v>
      </c>
      <c r="B11457" t="s">
        <v>60</v>
      </c>
      <c r="C11457" t="s">
        <v>1827</v>
      </c>
      <c r="D11457" t="s">
        <v>10</v>
      </c>
      <c r="E11457">
        <v>1</v>
      </c>
      <c r="F11457" t="s">
        <v>2459</v>
      </c>
      <c r="G11457" s="1">
        <v>38313</v>
      </c>
      <c r="H11457" t="str">
        <f t="shared" si="178"/>
        <v>This course analyzes the major modalities of social work treatment with an emphasis on their current use in social work practice and their challenges in research.  The course focuses on the importance of various theories and on the integratioon of these into practice.</v>
      </c>
    </row>
    <row r="11458" spans="1:8" x14ac:dyDescent="0.25">
      <c r="A11458" t="s">
        <v>1356</v>
      </c>
      <c r="B11458" t="s">
        <v>60</v>
      </c>
      <c r="C11458" t="s">
        <v>1827</v>
      </c>
      <c r="D11458" t="s">
        <v>10</v>
      </c>
      <c r="E11458">
        <v>2</v>
      </c>
      <c r="F11458" t="s">
        <v>1935</v>
      </c>
      <c r="G11458" s="1">
        <v>38313</v>
      </c>
      <c r="H11458" t="str">
        <f t="shared" si="178"/>
        <v>treatment with an emphasis on their current use in social work practice and their challenges in research.  The course focuses on the importance of various theories and on the integratioon of these into practice.</v>
      </c>
    </row>
    <row r="11459" spans="1:8" x14ac:dyDescent="0.25">
      <c r="A11459" t="s">
        <v>1356</v>
      </c>
      <c r="B11459" t="s">
        <v>60</v>
      </c>
      <c r="C11459" t="s">
        <v>1827</v>
      </c>
      <c r="D11459" t="s">
        <v>10</v>
      </c>
      <c r="E11459">
        <v>3</v>
      </c>
      <c r="F11459" t="s">
        <v>1936</v>
      </c>
      <c r="G11459" s="1">
        <v>38313</v>
      </c>
      <c r="H11459" t="str">
        <f t="shared" ref="H11459:H11522" si="179">IF(E11460=1,F11459,F11459&amp;" "&amp;H11460)</f>
        <v>work practice and their challenges in research.  The course focuses on the importance of various theories and on the integratioon of these into practice.</v>
      </c>
    </row>
    <row r="11460" spans="1:8" x14ac:dyDescent="0.25">
      <c r="A11460" t="s">
        <v>1356</v>
      </c>
      <c r="B11460" t="s">
        <v>60</v>
      </c>
      <c r="C11460" t="s">
        <v>1827</v>
      </c>
      <c r="D11460" t="s">
        <v>10</v>
      </c>
      <c r="E11460">
        <v>4</v>
      </c>
      <c r="F11460" t="s">
        <v>1937</v>
      </c>
      <c r="G11460" s="1">
        <v>38313</v>
      </c>
      <c r="H11460" t="str">
        <f t="shared" si="179"/>
        <v>focuses on the importance of various theories and on the integratioon of these into practice.</v>
      </c>
    </row>
    <row r="11461" spans="1:8" x14ac:dyDescent="0.25">
      <c r="A11461" t="s">
        <v>1356</v>
      </c>
      <c r="B11461" t="s">
        <v>60</v>
      </c>
      <c r="C11461" t="s">
        <v>1827</v>
      </c>
      <c r="D11461" t="s">
        <v>10</v>
      </c>
      <c r="E11461">
        <v>5</v>
      </c>
      <c r="F11461" t="s">
        <v>1938</v>
      </c>
      <c r="G11461" s="1">
        <v>38313</v>
      </c>
      <c r="H11461" t="str">
        <f t="shared" si="179"/>
        <v>integratioon of these into practice.</v>
      </c>
    </row>
    <row r="11462" spans="1:8" x14ac:dyDescent="0.25">
      <c r="A11462" t="s">
        <v>1356</v>
      </c>
      <c r="B11462" t="s">
        <v>1425</v>
      </c>
      <c r="C11462" t="s">
        <v>6704</v>
      </c>
      <c r="D11462" t="s">
        <v>10</v>
      </c>
      <c r="E11462">
        <v>1</v>
      </c>
      <c r="F11462" t="s">
        <v>1426</v>
      </c>
      <c r="G11462" s="1">
        <v>42474.614456018498</v>
      </c>
      <c r="H11462" t="str">
        <f t="shared" si="179"/>
        <v>This course provides a review of the fundamental aspects of alcoholism and drug abuse in contemporary society, particulary as they relate to generalist social work practice. Areas to be covered include: a historical perspective of intoxicants, the psychopharmacology and 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 (ATTR: ARTS, HSMR, JMN)</v>
      </c>
    </row>
    <row r="11463" spans="1:8" x14ac:dyDescent="0.25">
      <c r="A11463" t="s">
        <v>1356</v>
      </c>
      <c r="B11463" t="s">
        <v>1425</v>
      </c>
      <c r="C11463" t="s">
        <v>6704</v>
      </c>
      <c r="D11463" t="s">
        <v>10</v>
      </c>
      <c r="E11463">
        <v>2</v>
      </c>
      <c r="F11463" t="s">
        <v>1427</v>
      </c>
      <c r="G11463" s="1">
        <v>42474.614456018498</v>
      </c>
      <c r="H11463" t="str">
        <f t="shared" si="179"/>
        <v>of alcoholism and drug abuse in contemporary society, particulary as they relate to generalist social work practice. Areas to be covered include: a historical perspective of intoxicants, the psychopharmacology and 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 (ATTR: ARTS, HSMR, JMN)</v>
      </c>
    </row>
    <row r="11464" spans="1:8" x14ac:dyDescent="0.25">
      <c r="A11464" t="s">
        <v>1356</v>
      </c>
      <c r="B11464" t="s">
        <v>1425</v>
      </c>
      <c r="C11464" t="s">
        <v>6704</v>
      </c>
      <c r="D11464" t="s">
        <v>10</v>
      </c>
      <c r="E11464">
        <v>3</v>
      </c>
      <c r="F11464" t="s">
        <v>1939</v>
      </c>
      <c r="G11464" s="1">
        <v>42474.614456018498</v>
      </c>
      <c r="H11464" t="str">
        <f t="shared" si="179"/>
        <v>particulary as they relate to generalist social work practice. Areas to be covered include: a historical perspective of intoxicants, the psychopharmacology and 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 (ATTR: ARTS, HSMR, JMN)</v>
      </c>
    </row>
    <row r="11465" spans="1:8" x14ac:dyDescent="0.25">
      <c r="A11465" t="s">
        <v>1356</v>
      </c>
      <c r="B11465" t="s">
        <v>1425</v>
      </c>
      <c r="C11465" t="s">
        <v>6704</v>
      </c>
      <c r="D11465" t="s">
        <v>10</v>
      </c>
      <c r="E11465">
        <v>4</v>
      </c>
      <c r="F11465" t="s">
        <v>1940</v>
      </c>
      <c r="G11465" s="1">
        <v>42474.614456018498</v>
      </c>
      <c r="H11465" t="str">
        <f t="shared" si="179"/>
        <v>practice. Areas to be covered include: a historical perspective of intoxicants, the psychopharmacology and 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 (ATTR: ARTS, HSMR, JMN)</v>
      </c>
    </row>
    <row r="11466" spans="1:8" x14ac:dyDescent="0.25">
      <c r="A11466" t="s">
        <v>1356</v>
      </c>
      <c r="B11466" t="s">
        <v>1425</v>
      </c>
      <c r="C11466" t="s">
        <v>6704</v>
      </c>
      <c r="D11466" t="s">
        <v>10</v>
      </c>
      <c r="E11466">
        <v>4.5</v>
      </c>
      <c r="F11466" t="s">
        <v>2465</v>
      </c>
      <c r="G11466" s="1">
        <v>42474.614456018498</v>
      </c>
      <c r="H11466" t="str">
        <f t="shared" si="179"/>
        <v>perspective of intoxicants, the psychopharmacology and 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 (ATTR: ARTS, HSMR, JMN)</v>
      </c>
    </row>
    <row r="11467" spans="1:8" x14ac:dyDescent="0.25">
      <c r="A11467" t="s">
        <v>1356</v>
      </c>
      <c r="B11467" t="s">
        <v>1425</v>
      </c>
      <c r="C11467" t="s">
        <v>6704</v>
      </c>
      <c r="D11467" t="s">
        <v>10</v>
      </c>
      <c r="E11467">
        <v>5</v>
      </c>
      <c r="F11467" t="s">
        <v>2455</v>
      </c>
      <c r="G11467" s="1">
        <v>42474.614456018498</v>
      </c>
      <c r="H11467" t="str">
        <f t="shared" si="179"/>
        <v>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 (ATTR: ARTS, HSMR, JMN)</v>
      </c>
    </row>
    <row r="11468" spans="1:8" x14ac:dyDescent="0.25">
      <c r="A11468" t="s">
        <v>1356</v>
      </c>
      <c r="B11468" t="s">
        <v>1425</v>
      </c>
      <c r="C11468" t="s">
        <v>6704</v>
      </c>
      <c r="D11468" t="s">
        <v>10</v>
      </c>
      <c r="E11468">
        <v>6</v>
      </c>
      <c r="F11468" t="s">
        <v>2456</v>
      </c>
      <c r="G11468" s="1">
        <v>42474.614456018498</v>
      </c>
      <c r="H11468" t="str">
        <f t="shared" si="179"/>
        <v>for understanding addiction, family dynamics related to chemical dependency, treatment aspects of alcoholism and chemical dependency, and a history of legislation, policy and legal issues pertaining to alcoholism and substance abuse. (ATTR: ARTS, HSMR, JMN)</v>
      </c>
    </row>
    <row r="11469" spans="1:8" x14ac:dyDescent="0.25">
      <c r="A11469" t="s">
        <v>1356</v>
      </c>
      <c r="B11469" t="s">
        <v>1425</v>
      </c>
      <c r="C11469" t="s">
        <v>6704</v>
      </c>
      <c r="D11469" t="s">
        <v>10</v>
      </c>
      <c r="E11469">
        <v>7</v>
      </c>
      <c r="F11469" t="s">
        <v>2460</v>
      </c>
      <c r="G11469" s="1">
        <v>42474.614456018498</v>
      </c>
      <c r="H11469" t="str">
        <f t="shared" si="179"/>
        <v>to chemical dependency, treatment aspects of alcoholism and chemical dependency, and a history of legislation, policy and legal issues pertaining to alcoholism and substance abuse. (ATTR: ARTS, HSMR, JMN)</v>
      </c>
    </row>
    <row r="11470" spans="1:8" x14ac:dyDescent="0.25">
      <c r="A11470" t="s">
        <v>1356</v>
      </c>
      <c r="B11470" t="s">
        <v>1425</v>
      </c>
      <c r="C11470" t="s">
        <v>6704</v>
      </c>
      <c r="D11470" t="s">
        <v>10</v>
      </c>
      <c r="E11470">
        <v>8</v>
      </c>
      <c r="F11470" t="s">
        <v>2461</v>
      </c>
      <c r="G11470" s="1">
        <v>42474.614456018498</v>
      </c>
      <c r="H11470" t="str">
        <f t="shared" si="179"/>
        <v>chemical dependency, and a history of legislation, policy and legal issues pertaining to alcoholism and substance abuse. (ATTR: ARTS, HSMR, JMN)</v>
      </c>
    </row>
    <row r="11471" spans="1:8" x14ac:dyDescent="0.25">
      <c r="A11471" t="s">
        <v>1356</v>
      </c>
      <c r="B11471" t="s">
        <v>1425</v>
      </c>
      <c r="C11471" t="s">
        <v>6704</v>
      </c>
      <c r="D11471" t="s">
        <v>10</v>
      </c>
      <c r="E11471">
        <v>9</v>
      </c>
      <c r="F11471" t="s">
        <v>2462</v>
      </c>
      <c r="G11471" s="1">
        <v>42474.614456018498</v>
      </c>
      <c r="H11471" t="str">
        <f t="shared" si="179"/>
        <v>and legal issues pertaining to alcoholism and substance abuse. (ATTR: ARTS, HSMR, JMN)</v>
      </c>
    </row>
    <row r="11472" spans="1:8" x14ac:dyDescent="0.25">
      <c r="A11472" t="s">
        <v>1356</v>
      </c>
      <c r="B11472" t="s">
        <v>1425</v>
      </c>
      <c r="C11472" t="s">
        <v>6704</v>
      </c>
      <c r="D11472" t="s">
        <v>10</v>
      </c>
      <c r="E11472">
        <v>9.5</v>
      </c>
      <c r="F11472" t="s">
        <v>2466</v>
      </c>
      <c r="G11472" s="1">
        <v>42474.614456018498</v>
      </c>
      <c r="H11472" t="str">
        <f t="shared" si="179"/>
        <v>abuse. (ATTR: ARTS, HSMR, JMN)</v>
      </c>
    </row>
    <row r="11473" spans="1:8" x14ac:dyDescent="0.25">
      <c r="A11473" t="s">
        <v>1356</v>
      </c>
      <c r="B11473" t="s">
        <v>1760</v>
      </c>
      <c r="C11473" t="s">
        <v>6704</v>
      </c>
      <c r="D11473" t="s">
        <v>10</v>
      </c>
      <c r="E11473">
        <v>1</v>
      </c>
      <c r="F11473" t="s">
        <v>7979</v>
      </c>
      <c r="G11473" s="1">
        <v>42474.616585648102</v>
      </c>
      <c r="H11473" t="str">
        <f t="shared" si="179"/>
        <v>Taught in seminar style and drawing from social work, Franciscan, and other related perspectives, students will explore how loss and grief interrelate with nature and the natural world.  Within the spectrum of diversity based on gender, age, race, ethnicity, culture, disability, religion and spirituality, social class, and through the broader context of scientific methods of inquiry, students will critically analyze quantitatively and qualitatively based models pertaining to stages/phases of grief and loss. (ATTR: ARTS, CFN, HSMR, NOEX)</v>
      </c>
    </row>
    <row r="11474" spans="1:8" x14ac:dyDescent="0.25">
      <c r="A11474" t="s">
        <v>1356</v>
      </c>
      <c r="B11474" t="s">
        <v>1760</v>
      </c>
      <c r="C11474" t="s">
        <v>6704</v>
      </c>
      <c r="D11474" t="s">
        <v>10</v>
      </c>
      <c r="E11474">
        <v>2</v>
      </c>
      <c r="F11474" t="s">
        <v>7980</v>
      </c>
      <c r="G11474" s="1">
        <v>42474.616585648102</v>
      </c>
      <c r="H11474" t="str">
        <f t="shared" si="179"/>
        <v>Franciscan, and other related perspectives, students will explore how loss and grief interrelate with nature and the natural world.  Within the spectrum of diversity based on gender, age, race, ethnicity, culture, disability, religion and spirituality, social class, and through the broader context of scientific methods of inquiry, students will critically analyze quantitatively and qualitatively based models pertaining to stages/phases of grief and loss. (ATTR: ARTS, CFN, HSMR, NOEX)</v>
      </c>
    </row>
    <row r="11475" spans="1:8" x14ac:dyDescent="0.25">
      <c r="A11475" t="s">
        <v>1356</v>
      </c>
      <c r="B11475" t="s">
        <v>1760</v>
      </c>
      <c r="C11475" t="s">
        <v>6704</v>
      </c>
      <c r="D11475" t="s">
        <v>10</v>
      </c>
      <c r="E11475">
        <v>3</v>
      </c>
      <c r="F11475" t="s">
        <v>7981</v>
      </c>
      <c r="G11475" s="1">
        <v>42474.616585648102</v>
      </c>
      <c r="H11475" t="str">
        <f t="shared" si="179"/>
        <v>explore how loss and grief interrelate with nature and the natural world.  Within the spectrum of diversity based on gender, age, race, ethnicity, culture, disability, religion and spirituality, social class, and through the broader context of scientific methods of inquiry, students will critically analyze quantitatively and qualitatively based models pertaining to stages/phases of grief and loss. (ATTR: ARTS, CFN, HSMR, NOEX)</v>
      </c>
    </row>
    <row r="11476" spans="1:8" x14ac:dyDescent="0.25">
      <c r="A11476" t="s">
        <v>1356</v>
      </c>
      <c r="B11476" t="s">
        <v>1760</v>
      </c>
      <c r="C11476" t="s">
        <v>6704</v>
      </c>
      <c r="D11476" t="s">
        <v>10</v>
      </c>
      <c r="E11476">
        <v>4</v>
      </c>
      <c r="F11476" t="s">
        <v>7982</v>
      </c>
      <c r="G11476" s="1">
        <v>42474.616585648102</v>
      </c>
      <c r="H11476" t="str">
        <f t="shared" si="179"/>
        <v>natural world.  Within the spectrum of diversity based on gender, age, race, ethnicity, culture, disability, religion and spirituality, social class, and through the broader context of scientific methods of inquiry, students will critically analyze quantitatively and qualitatively based models pertaining to stages/phases of grief and loss. (ATTR: ARTS, CFN, HSMR, NOEX)</v>
      </c>
    </row>
    <row r="11477" spans="1:8" x14ac:dyDescent="0.25">
      <c r="A11477" t="s">
        <v>1356</v>
      </c>
      <c r="B11477" t="s">
        <v>1760</v>
      </c>
      <c r="C11477" t="s">
        <v>6704</v>
      </c>
      <c r="D11477" t="s">
        <v>10</v>
      </c>
      <c r="E11477">
        <v>5</v>
      </c>
      <c r="F11477" t="s">
        <v>7983</v>
      </c>
      <c r="G11477" s="1">
        <v>42474.616585648102</v>
      </c>
      <c r="H11477" t="str">
        <f t="shared" si="179"/>
        <v>gender, age, race, ethnicity, culture, disability, religion and spirituality, social class, and through the broader context of scientific methods of inquiry, students will critically analyze quantitatively and qualitatively based models pertaining to stages/phases of grief and loss. (ATTR: ARTS, CFN, HSMR, NOEX)</v>
      </c>
    </row>
    <row r="11478" spans="1:8" x14ac:dyDescent="0.25">
      <c r="A11478" t="s">
        <v>1356</v>
      </c>
      <c r="B11478" t="s">
        <v>1760</v>
      </c>
      <c r="C11478" t="s">
        <v>6704</v>
      </c>
      <c r="D11478" t="s">
        <v>10</v>
      </c>
      <c r="E11478">
        <v>6</v>
      </c>
      <c r="F11478" t="s">
        <v>7984</v>
      </c>
      <c r="G11478" s="1">
        <v>42474.616585648102</v>
      </c>
      <c r="H11478" t="str">
        <f t="shared" si="179"/>
        <v>and spirituality, social class, and through the broader context of scientific methods of inquiry, students will critically analyze quantitatively and qualitatively based models pertaining to stages/phases of grief and loss. (ATTR: ARTS, CFN, HSMR, NOEX)</v>
      </c>
    </row>
    <row r="11479" spans="1:8" x14ac:dyDescent="0.25">
      <c r="A11479" t="s">
        <v>1356</v>
      </c>
      <c r="B11479" t="s">
        <v>1760</v>
      </c>
      <c r="C11479" t="s">
        <v>6704</v>
      </c>
      <c r="D11479" t="s">
        <v>10</v>
      </c>
      <c r="E11479">
        <v>7</v>
      </c>
      <c r="F11479" t="s">
        <v>7985</v>
      </c>
      <c r="G11479" s="1">
        <v>42474.616585648102</v>
      </c>
      <c r="H11479" t="str">
        <f t="shared" si="179"/>
        <v>context of scientific methods of inquiry, students will critically analyze quantitatively and qualitatively based models pertaining to stages/phases of grief and loss. (ATTR: ARTS, CFN, HSMR, NOEX)</v>
      </c>
    </row>
    <row r="11480" spans="1:8" x14ac:dyDescent="0.25">
      <c r="A11480" t="s">
        <v>1356</v>
      </c>
      <c r="B11480" t="s">
        <v>1760</v>
      </c>
      <c r="C11480" t="s">
        <v>6704</v>
      </c>
      <c r="D11480" t="s">
        <v>10</v>
      </c>
      <c r="E11480">
        <v>8</v>
      </c>
      <c r="F11480" t="s">
        <v>7986</v>
      </c>
      <c r="G11480" s="1">
        <v>42474.616585648102</v>
      </c>
      <c r="H11480" t="str">
        <f t="shared" si="179"/>
        <v>critically analyze quantitatively and qualitatively based models pertaining to stages/phases of grief and loss. (ATTR: ARTS, CFN, HSMR, NOEX)</v>
      </c>
    </row>
    <row r="11481" spans="1:8" x14ac:dyDescent="0.25">
      <c r="A11481" t="s">
        <v>1356</v>
      </c>
      <c r="B11481" t="s">
        <v>1760</v>
      </c>
      <c r="C11481" t="s">
        <v>6704</v>
      </c>
      <c r="D11481" t="s">
        <v>10</v>
      </c>
      <c r="E11481">
        <v>9</v>
      </c>
      <c r="F11481" t="s">
        <v>7987</v>
      </c>
      <c r="G11481" s="1">
        <v>42474.616585648102</v>
      </c>
      <c r="H11481" t="str">
        <f t="shared" si="179"/>
        <v>models pertaining to stages/phases of grief and loss. (ATTR: ARTS, CFN, HSMR, NOEX)</v>
      </c>
    </row>
    <row r="11482" spans="1:8" x14ac:dyDescent="0.25">
      <c r="A11482" t="s">
        <v>1356</v>
      </c>
      <c r="B11482" t="s">
        <v>1760</v>
      </c>
      <c r="C11482" t="s">
        <v>6704</v>
      </c>
      <c r="D11482" t="s">
        <v>10</v>
      </c>
      <c r="E11482">
        <v>34</v>
      </c>
      <c r="F11482" t="s">
        <v>7988</v>
      </c>
      <c r="G11482" s="1">
        <v>42474.616585648102</v>
      </c>
      <c r="H11482" t="str">
        <f t="shared" si="179"/>
        <v>(ATTR: ARTS, CFN, HSMR, NOEX)</v>
      </c>
    </row>
    <row r="11483" spans="1:8" x14ac:dyDescent="0.25">
      <c r="A11483" t="s">
        <v>1356</v>
      </c>
      <c r="B11483" t="s">
        <v>4270</v>
      </c>
      <c r="C11483" t="s">
        <v>6704</v>
      </c>
      <c r="D11483" t="s">
        <v>10</v>
      </c>
      <c r="E11483">
        <v>1</v>
      </c>
      <c r="F11483" t="s">
        <v>5546</v>
      </c>
      <c r="G11483" s="1">
        <v>42474.625590277799</v>
      </c>
      <c r="H11483" t="str">
        <f t="shared" si="179"/>
        <v>This course explores the knowledge and skills necessary for effectual interpersonal communication, as they relate to working effectively with others in a therapeutic health care relationship. Emphasis is placed on self-awareness, skill development exercises and the roles of diversity and culture in shaping the communication process. Contemporary 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1484" spans="1:8" x14ac:dyDescent="0.25">
      <c r="A11484" t="s">
        <v>1356</v>
      </c>
      <c r="B11484" t="s">
        <v>4270</v>
      </c>
      <c r="C11484" t="s">
        <v>6704</v>
      </c>
      <c r="D11484" t="s">
        <v>10</v>
      </c>
      <c r="E11484">
        <v>2</v>
      </c>
      <c r="F11484" t="s">
        <v>5547</v>
      </c>
      <c r="G11484" s="1">
        <v>42474.625590277799</v>
      </c>
      <c r="H11484" t="str">
        <f t="shared" si="179"/>
        <v>effectual interpersonal communication, as they relate to working effectively with others in a therapeutic health care relationship. Emphasis is placed on self-awareness, skill development exercises and the roles of diversity and culture in shaping the communication process. Contemporary 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1485" spans="1:8" x14ac:dyDescent="0.25">
      <c r="A11485" t="s">
        <v>1356</v>
      </c>
      <c r="B11485" t="s">
        <v>4270</v>
      </c>
      <c r="C11485" t="s">
        <v>6704</v>
      </c>
      <c r="D11485" t="s">
        <v>10</v>
      </c>
      <c r="E11485">
        <v>3</v>
      </c>
      <c r="F11485" t="s">
        <v>5548</v>
      </c>
      <c r="G11485" s="1">
        <v>42474.625590277799</v>
      </c>
      <c r="H11485" t="str">
        <f t="shared" si="179"/>
        <v>working effectively with others in a therapeutic health care relationship. Emphasis is placed on self-awareness, skill development exercises and the roles of diversity and culture in shaping the communication process. Contemporary 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1486" spans="1:8" x14ac:dyDescent="0.25">
      <c r="A11486" t="s">
        <v>1356</v>
      </c>
      <c r="B11486" t="s">
        <v>4270</v>
      </c>
      <c r="C11486" t="s">
        <v>6704</v>
      </c>
      <c r="D11486" t="s">
        <v>10</v>
      </c>
      <c r="E11486">
        <v>4</v>
      </c>
      <c r="F11486" t="s">
        <v>5549</v>
      </c>
      <c r="G11486" s="1">
        <v>42474.625590277799</v>
      </c>
      <c r="H11486" t="str">
        <f t="shared" si="179"/>
        <v>relationship. Emphasis is placed on self-awareness, skill development exercises and the roles of diversity and culture in shaping the communication process. Contemporary 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1487" spans="1:8" x14ac:dyDescent="0.25">
      <c r="A11487" t="s">
        <v>1356</v>
      </c>
      <c r="B11487" t="s">
        <v>4270</v>
      </c>
      <c r="C11487" t="s">
        <v>6704</v>
      </c>
      <c r="D11487" t="s">
        <v>10</v>
      </c>
      <c r="E11487">
        <v>5</v>
      </c>
      <c r="F11487" t="s">
        <v>5550</v>
      </c>
      <c r="G11487" s="1">
        <v>42474.625590277799</v>
      </c>
      <c r="H11487" t="str">
        <f t="shared" si="179"/>
        <v>development exercises and the roles of diversity and culture in shaping the communication process. Contemporary 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1488" spans="1:8" x14ac:dyDescent="0.25">
      <c r="A11488" t="s">
        <v>1356</v>
      </c>
      <c r="B11488" t="s">
        <v>4270</v>
      </c>
      <c r="C11488" t="s">
        <v>6704</v>
      </c>
      <c r="D11488" t="s">
        <v>10</v>
      </c>
      <c r="E11488">
        <v>6</v>
      </c>
      <c r="F11488" t="s">
        <v>5551</v>
      </c>
      <c r="G11488" s="1">
        <v>42474.625590277799</v>
      </c>
      <c r="H11488" t="str">
        <f t="shared" si="179"/>
        <v>culture in shaping the communication process. Contemporary 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1489" spans="1:8" x14ac:dyDescent="0.25">
      <c r="A11489" t="s">
        <v>1356</v>
      </c>
      <c r="B11489" t="s">
        <v>4270</v>
      </c>
      <c r="C11489" t="s">
        <v>6704</v>
      </c>
      <c r="D11489" t="s">
        <v>10</v>
      </c>
      <c r="E11489">
        <v>7</v>
      </c>
      <c r="F11489" t="s">
        <v>5552</v>
      </c>
      <c r="G11489" s="1">
        <v>42474.625590277799</v>
      </c>
      <c r="H11489" t="str">
        <f t="shared" si="179"/>
        <v>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1490" spans="1:8" x14ac:dyDescent="0.25">
      <c r="A11490" t="s">
        <v>1356</v>
      </c>
      <c r="B11490" t="s">
        <v>4270</v>
      </c>
      <c r="C11490" t="s">
        <v>6704</v>
      </c>
      <c r="D11490" t="s">
        <v>10</v>
      </c>
      <c r="E11490">
        <v>8</v>
      </c>
      <c r="F11490" t="s">
        <v>5553</v>
      </c>
      <c r="G11490" s="1">
        <v>42474.625590277799</v>
      </c>
      <c r="H11490" t="str">
        <f t="shared" si="179"/>
        <v>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1491" spans="1:8" x14ac:dyDescent="0.25">
      <c r="A11491" t="s">
        <v>1356</v>
      </c>
      <c r="B11491" t="s">
        <v>4270</v>
      </c>
      <c r="C11491" t="s">
        <v>6704</v>
      </c>
      <c r="D11491" t="s">
        <v>10</v>
      </c>
      <c r="E11491">
        <v>9</v>
      </c>
      <c r="F11491" t="s">
        <v>5554</v>
      </c>
      <c r="G11491" s="1">
        <v>42474.625590277799</v>
      </c>
      <c r="H11491" t="str">
        <f t="shared" si="179"/>
        <v>communication. Concepts and techniques taught will be demon- strated and practiced in class and applied though assign- ments. This course covers content often found in medical school communication training. Restricted to BIBA majors</v>
      </c>
    </row>
    <row r="11492" spans="1:8" x14ac:dyDescent="0.25">
      <c r="A11492" t="s">
        <v>1356</v>
      </c>
      <c r="B11492" t="s">
        <v>4270</v>
      </c>
      <c r="C11492" t="s">
        <v>6704</v>
      </c>
      <c r="D11492" t="s">
        <v>10</v>
      </c>
      <c r="E11492">
        <v>10</v>
      </c>
      <c r="F11492" t="s">
        <v>5555</v>
      </c>
      <c r="G11492" s="1">
        <v>42474.625590277799</v>
      </c>
      <c r="H11492" t="str">
        <f t="shared" si="179"/>
        <v>strated and practiced in class and applied though assign- ments. This course covers content often found in medical school communication training. Restricted to BIBA majors</v>
      </c>
    </row>
    <row r="11493" spans="1:8" x14ac:dyDescent="0.25">
      <c r="A11493" t="s">
        <v>1356</v>
      </c>
      <c r="B11493" t="s">
        <v>4270</v>
      </c>
      <c r="C11493" t="s">
        <v>6704</v>
      </c>
      <c r="D11493" t="s">
        <v>10</v>
      </c>
      <c r="E11493">
        <v>11</v>
      </c>
      <c r="F11493" t="s">
        <v>5556</v>
      </c>
      <c r="G11493" s="1">
        <v>42474.625590277799</v>
      </c>
      <c r="H11493" t="str">
        <f t="shared" si="179"/>
        <v>ments. This course covers content often found in medical school communication training. Restricted to BIBA majors</v>
      </c>
    </row>
    <row r="11494" spans="1:8" x14ac:dyDescent="0.25">
      <c r="A11494" t="s">
        <v>1356</v>
      </c>
      <c r="B11494" t="s">
        <v>4270</v>
      </c>
      <c r="C11494" t="s">
        <v>6704</v>
      </c>
      <c r="D11494" t="s">
        <v>10</v>
      </c>
      <c r="E11494">
        <v>12</v>
      </c>
      <c r="F11494" t="s">
        <v>5557</v>
      </c>
      <c r="G11494" s="1">
        <v>42474.625590277799</v>
      </c>
      <c r="H11494" t="str">
        <f t="shared" si="179"/>
        <v>school communication training. Restricted to BIBA majors</v>
      </c>
    </row>
    <row r="11495" spans="1:8" x14ac:dyDescent="0.25">
      <c r="A11495" t="s">
        <v>1356</v>
      </c>
      <c r="B11495" t="s">
        <v>66</v>
      </c>
      <c r="C11495" t="s">
        <v>6704</v>
      </c>
      <c r="D11495" t="s">
        <v>10</v>
      </c>
      <c r="E11495">
        <v>1</v>
      </c>
      <c r="F11495" t="s">
        <v>6780</v>
      </c>
      <c r="G11495" s="1">
        <v>42474.625868055598</v>
      </c>
      <c r="H11495" t="str">
        <f t="shared" si="179"/>
        <v>This course is designed to give students a deeper understanding of the definitions of relationship violence, including the impact it has in society.  Topics to be covered include adult domestic violence, physical and sexual child abuse, child neglect, rape, elder abuse, 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496" spans="1:8" x14ac:dyDescent="0.25">
      <c r="A11496" t="s">
        <v>1356</v>
      </c>
      <c r="B11496" t="s">
        <v>66</v>
      </c>
      <c r="C11496" t="s">
        <v>6704</v>
      </c>
      <c r="D11496" t="s">
        <v>10</v>
      </c>
      <c r="E11496">
        <v>2</v>
      </c>
      <c r="F11496" t="s">
        <v>6781</v>
      </c>
      <c r="G11496" s="1">
        <v>42474.625868055598</v>
      </c>
      <c r="H11496" t="str">
        <f t="shared" si="179"/>
        <v>understanding of the definitions of relationship violence, including the impact it has in society.  Topics to be covered include adult domestic violence, physical and sexual child abuse, child neglect, rape, elder abuse, 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497" spans="1:8" x14ac:dyDescent="0.25">
      <c r="A11497" t="s">
        <v>1356</v>
      </c>
      <c r="B11497" t="s">
        <v>66</v>
      </c>
      <c r="C11497" t="s">
        <v>6704</v>
      </c>
      <c r="D11497" t="s">
        <v>10</v>
      </c>
      <c r="E11497">
        <v>3</v>
      </c>
      <c r="F11497" t="s">
        <v>6782</v>
      </c>
      <c r="G11497" s="1">
        <v>42474.625868055598</v>
      </c>
      <c r="H11497" t="str">
        <f t="shared" si="179"/>
        <v>including the impact it has in society.  Topics to be covered include adult domestic violence, physical and sexual child abuse, child neglect, rape, elder abuse, 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498" spans="1:8" x14ac:dyDescent="0.25">
      <c r="A11498" t="s">
        <v>1356</v>
      </c>
      <c r="B11498" t="s">
        <v>66</v>
      </c>
      <c r="C11498" t="s">
        <v>6704</v>
      </c>
      <c r="D11498" t="s">
        <v>10</v>
      </c>
      <c r="E11498">
        <v>4</v>
      </c>
      <c r="F11498" t="s">
        <v>6783</v>
      </c>
      <c r="G11498" s="1">
        <v>42474.625868055598</v>
      </c>
      <c r="H11498" t="str">
        <f t="shared" si="179"/>
        <v>covered include adult domestic violence, physical and sexual child abuse, child neglect, rape, elder abuse, 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499" spans="1:8" x14ac:dyDescent="0.25">
      <c r="A11499" t="s">
        <v>1356</v>
      </c>
      <c r="B11499" t="s">
        <v>66</v>
      </c>
      <c r="C11499" t="s">
        <v>6704</v>
      </c>
      <c r="D11499" t="s">
        <v>10</v>
      </c>
      <c r="E11499">
        <v>5</v>
      </c>
      <c r="F11499" t="s">
        <v>6784</v>
      </c>
      <c r="G11499" s="1">
        <v>42474.625868055598</v>
      </c>
      <c r="H11499" t="str">
        <f t="shared" si="179"/>
        <v>sexual child abuse, child neglect, rape, elder abuse, 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500" spans="1:8" x14ac:dyDescent="0.25">
      <c r="A11500" t="s">
        <v>1356</v>
      </c>
      <c r="B11500" t="s">
        <v>66</v>
      </c>
      <c r="C11500" t="s">
        <v>6704</v>
      </c>
      <c r="D11500" t="s">
        <v>10</v>
      </c>
      <c r="E11500">
        <v>6</v>
      </c>
      <c r="F11500" t="s">
        <v>6785</v>
      </c>
      <c r="G11500" s="1">
        <v>42474.625868055598</v>
      </c>
      <c r="H11500" t="str">
        <f t="shared" si="179"/>
        <v>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501" spans="1:8" x14ac:dyDescent="0.25">
      <c r="A11501" t="s">
        <v>1356</v>
      </c>
      <c r="B11501" t="s">
        <v>66</v>
      </c>
      <c r="C11501" t="s">
        <v>6704</v>
      </c>
      <c r="D11501" t="s">
        <v>10</v>
      </c>
      <c r="E11501">
        <v>7</v>
      </c>
      <c r="F11501" t="s">
        <v>6786</v>
      </c>
      <c r="G11501" s="1">
        <v>42474.625868055598</v>
      </c>
      <c r="H11501" t="str">
        <f t="shared" si="179"/>
        <v>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502" spans="1:8" x14ac:dyDescent="0.25">
      <c r="A11502" t="s">
        <v>1356</v>
      </c>
      <c r="B11502" t="s">
        <v>66</v>
      </c>
      <c r="C11502" t="s">
        <v>6704</v>
      </c>
      <c r="D11502" t="s">
        <v>10</v>
      </c>
      <c r="E11502">
        <v>8</v>
      </c>
      <c r="F11502" t="s">
        <v>6787</v>
      </c>
      <c r="G11502" s="1">
        <v>42474.625868055598</v>
      </c>
      <c r="H11502" t="str">
        <f t="shared" si="179"/>
        <v>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503" spans="1:8" x14ac:dyDescent="0.25">
      <c r="A11503" t="s">
        <v>1356</v>
      </c>
      <c r="B11503" t="s">
        <v>66</v>
      </c>
      <c r="C11503" t="s">
        <v>6704</v>
      </c>
      <c r="D11503" t="s">
        <v>10</v>
      </c>
      <c r="E11503">
        <v>9</v>
      </c>
      <c r="F11503" t="s">
        <v>6788</v>
      </c>
      <c r="G11503" s="1">
        <v>42474.625868055598</v>
      </c>
      <c r="H11503" t="str">
        <f t="shared" si="179"/>
        <v>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504" spans="1:8" x14ac:dyDescent="0.25">
      <c r="A11504" t="s">
        <v>1356</v>
      </c>
      <c r="B11504" t="s">
        <v>66</v>
      </c>
      <c r="C11504" t="s">
        <v>6704</v>
      </c>
      <c r="D11504" t="s">
        <v>10</v>
      </c>
      <c r="E11504">
        <v>10</v>
      </c>
      <c r="F11504" t="s">
        <v>6789</v>
      </c>
      <c r="G11504" s="1">
        <v>42474.625868055598</v>
      </c>
      <c r="H11504" t="str">
        <f t="shared" si="179"/>
        <v>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505" spans="1:8" x14ac:dyDescent="0.25">
      <c r="A11505" t="s">
        <v>1356</v>
      </c>
      <c r="B11505" t="s">
        <v>66</v>
      </c>
      <c r="C11505" t="s">
        <v>6704</v>
      </c>
      <c r="D11505" t="s">
        <v>10</v>
      </c>
      <c r="E11505">
        <v>11</v>
      </c>
      <c r="F11505" t="s">
        <v>6790</v>
      </c>
      <c r="G11505" s="1">
        <v>42474.625868055598</v>
      </c>
      <c r="H11505" t="str">
        <f t="shared" si="179"/>
        <v>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1506" spans="1:8" x14ac:dyDescent="0.25">
      <c r="A11506" t="s">
        <v>1356</v>
      </c>
      <c r="B11506" t="s">
        <v>66</v>
      </c>
      <c r="C11506" t="s">
        <v>6704</v>
      </c>
      <c r="D11506" t="s">
        <v>10</v>
      </c>
      <c r="E11506">
        <v>12</v>
      </c>
      <c r="F11506" t="s">
        <v>6791</v>
      </c>
      <c r="G11506" s="1">
        <v>42474.625868055598</v>
      </c>
      <c r="H11506" t="str">
        <f t="shared" si="179"/>
        <v>play a part in the perpetuation of the various types of violence and how they are attempting to reduce the effects of this problem on our society.  The course format includes lecture, presentations, discussion, reading assignments, papers, and examinations.</v>
      </c>
    </row>
    <row r="11507" spans="1:8" x14ac:dyDescent="0.25">
      <c r="A11507" t="s">
        <v>1356</v>
      </c>
      <c r="B11507" t="s">
        <v>66</v>
      </c>
      <c r="C11507" t="s">
        <v>6704</v>
      </c>
      <c r="D11507" t="s">
        <v>10</v>
      </c>
      <c r="E11507">
        <v>13</v>
      </c>
      <c r="F11507" t="s">
        <v>6792</v>
      </c>
      <c r="G11507" s="1">
        <v>42474.625868055598</v>
      </c>
      <c r="H11507" t="str">
        <f t="shared" si="179"/>
        <v>violence and how they are attempting to reduce the effects of this problem on our society.  The course format includes lecture, presentations, discussion, reading assignments, papers, and examinations.</v>
      </c>
    </row>
    <row r="11508" spans="1:8" x14ac:dyDescent="0.25">
      <c r="A11508" t="s">
        <v>1356</v>
      </c>
      <c r="B11508" t="s">
        <v>66</v>
      </c>
      <c r="C11508" t="s">
        <v>6704</v>
      </c>
      <c r="D11508" t="s">
        <v>10</v>
      </c>
      <c r="E11508">
        <v>14</v>
      </c>
      <c r="F11508" t="s">
        <v>6793</v>
      </c>
      <c r="G11508" s="1">
        <v>42474.625868055598</v>
      </c>
      <c r="H11508" t="str">
        <f t="shared" si="179"/>
        <v>of this problem on our society.  The course format includes lecture, presentations, discussion, reading assignments, papers, and examinations.</v>
      </c>
    </row>
    <row r="11509" spans="1:8" x14ac:dyDescent="0.25">
      <c r="A11509" t="s">
        <v>1356</v>
      </c>
      <c r="B11509" t="s">
        <v>66</v>
      </c>
      <c r="C11509" t="s">
        <v>6704</v>
      </c>
      <c r="D11509" t="s">
        <v>10</v>
      </c>
      <c r="E11509">
        <v>15</v>
      </c>
      <c r="F11509" t="s">
        <v>6794</v>
      </c>
      <c r="G11509" s="1">
        <v>42474.625868055598</v>
      </c>
      <c r="H11509" t="str">
        <f t="shared" si="179"/>
        <v>lecture, presentations, discussion, reading assignments, papers, and examinations.</v>
      </c>
    </row>
    <row r="11510" spans="1:8" x14ac:dyDescent="0.25">
      <c r="A11510" t="s">
        <v>1356</v>
      </c>
      <c r="B11510" t="s">
        <v>66</v>
      </c>
      <c r="C11510" t="s">
        <v>6704</v>
      </c>
      <c r="D11510" t="s">
        <v>10</v>
      </c>
      <c r="E11510">
        <v>16</v>
      </c>
      <c r="F11510" t="s">
        <v>6795</v>
      </c>
      <c r="G11510" s="1">
        <v>42474.625868055598</v>
      </c>
      <c r="H11510" t="str">
        <f t="shared" si="179"/>
        <v>papers, and examinations.</v>
      </c>
    </row>
    <row r="11511" spans="1:8" x14ac:dyDescent="0.25">
      <c r="A11511" t="s">
        <v>1356</v>
      </c>
      <c r="B11511" t="s">
        <v>1428</v>
      </c>
      <c r="C11511" t="s">
        <v>4048</v>
      </c>
      <c r="D11511" t="s">
        <v>10</v>
      </c>
      <c r="E11511">
        <v>1</v>
      </c>
      <c r="F11511" t="s">
        <v>2470</v>
      </c>
      <c r="G11511" s="1">
        <v>38931.4214699074</v>
      </c>
      <c r="H11511" t="str">
        <f t="shared" si="179"/>
        <v>Faculty present a special topic for intensive study and discussion.  Open to majors and other students with permission of the instructor.  Consult fall and spring schedules for specific information.  This course may be taken more than once with different content.  An additional</v>
      </c>
    </row>
    <row r="11512" spans="1:8" x14ac:dyDescent="0.25">
      <c r="A11512" t="s">
        <v>1356</v>
      </c>
      <c r="B11512" t="s">
        <v>1428</v>
      </c>
      <c r="C11512" t="s">
        <v>4048</v>
      </c>
      <c r="D11512" t="s">
        <v>10</v>
      </c>
      <c r="E11512">
        <v>2</v>
      </c>
      <c r="F11512" t="s">
        <v>2471</v>
      </c>
      <c r="G11512" s="1">
        <v>38931.4214699074</v>
      </c>
      <c r="H11512" t="str">
        <f t="shared" si="179"/>
        <v>discussion.  Open to majors and other students with permission of the instructor.  Consult fall and spring schedules for specific information.  This course may be taken more than once with different content.  An additional</v>
      </c>
    </row>
    <row r="11513" spans="1:8" x14ac:dyDescent="0.25">
      <c r="A11513" t="s">
        <v>1356</v>
      </c>
      <c r="B11513" t="s">
        <v>1428</v>
      </c>
      <c r="C11513" t="s">
        <v>4048</v>
      </c>
      <c r="D11513" t="s">
        <v>10</v>
      </c>
      <c r="E11513">
        <v>3</v>
      </c>
      <c r="F11513" t="s">
        <v>1429</v>
      </c>
      <c r="G11513" s="1">
        <v>38931.4214699074</v>
      </c>
      <c r="H11513" t="str">
        <f t="shared" si="179"/>
        <v>permission of the instructor.  Consult fall and spring schedules for specific information.  This course may be taken more than once with different content.  An additional</v>
      </c>
    </row>
    <row r="11514" spans="1:8" x14ac:dyDescent="0.25">
      <c r="A11514" t="s">
        <v>1356</v>
      </c>
      <c r="B11514" t="s">
        <v>1428</v>
      </c>
      <c r="C11514" t="s">
        <v>4048</v>
      </c>
      <c r="D11514" t="s">
        <v>10</v>
      </c>
      <c r="E11514">
        <v>4</v>
      </c>
      <c r="F11514" t="s">
        <v>2474</v>
      </c>
      <c r="G11514" s="1">
        <v>38931.4214699074</v>
      </c>
      <c r="H11514" t="str">
        <f t="shared" si="179"/>
        <v>schedules for specific information.  This course may be taken more than once with different content.  An additional</v>
      </c>
    </row>
    <row r="11515" spans="1:8" x14ac:dyDescent="0.25">
      <c r="A11515" t="s">
        <v>1356</v>
      </c>
      <c r="B11515" t="s">
        <v>1428</v>
      </c>
      <c r="C11515" t="s">
        <v>4048</v>
      </c>
      <c r="D11515" t="s">
        <v>10</v>
      </c>
      <c r="E11515">
        <v>5</v>
      </c>
      <c r="F11515" t="s">
        <v>2475</v>
      </c>
      <c r="G11515" s="1">
        <v>38931.4214699074</v>
      </c>
      <c r="H11515" t="str">
        <f t="shared" si="179"/>
        <v>taken more than once with different content.  An additional</v>
      </c>
    </row>
    <row r="11516" spans="1:8" x14ac:dyDescent="0.25">
      <c r="A11516" t="s">
        <v>1356</v>
      </c>
      <c r="B11516" t="s">
        <v>1430</v>
      </c>
      <c r="C11516" t="s">
        <v>1827</v>
      </c>
      <c r="D11516" t="s">
        <v>10</v>
      </c>
      <c r="E11516">
        <v>1</v>
      </c>
      <c r="F11516" t="s">
        <v>1932</v>
      </c>
      <c r="G11516" s="1">
        <v>38313</v>
      </c>
      <c r="H11516" t="str">
        <f t="shared" si="179"/>
        <v>This two-hour lab provides students with knowledge of the definition of child abuse, maltreatment and neglect according to NYS Family Court and Social Services Law, and explores the legal and ethical implications of the law for practitioners.  (ATTR: ARTS)</v>
      </c>
    </row>
    <row r="11517" spans="1:8" x14ac:dyDescent="0.25">
      <c r="A11517" t="s">
        <v>1356</v>
      </c>
      <c r="B11517" t="s">
        <v>1430</v>
      </c>
      <c r="C11517" t="s">
        <v>1827</v>
      </c>
      <c r="D11517" t="s">
        <v>10</v>
      </c>
      <c r="E11517">
        <v>2</v>
      </c>
      <c r="F11517" t="s">
        <v>1933</v>
      </c>
      <c r="G11517" s="1">
        <v>38313</v>
      </c>
      <c r="H11517" t="str">
        <f t="shared" si="179"/>
        <v>the definition of child abuse, maltreatment and neglect according to NYS Family Court and Social Services Law, and explores the legal and ethical implications of the law for practitioners.  (ATTR: ARTS)</v>
      </c>
    </row>
    <row r="11518" spans="1:8" x14ac:dyDescent="0.25">
      <c r="A11518" t="s">
        <v>1356</v>
      </c>
      <c r="B11518" t="s">
        <v>1430</v>
      </c>
      <c r="C11518" t="s">
        <v>1827</v>
      </c>
      <c r="D11518" t="s">
        <v>10</v>
      </c>
      <c r="E11518">
        <v>3</v>
      </c>
      <c r="F11518" t="s">
        <v>1934</v>
      </c>
      <c r="G11518" s="1">
        <v>38313</v>
      </c>
      <c r="H11518" t="str">
        <f t="shared" si="179"/>
        <v>according to NYS Family Court and Social Services Law, and explores the legal and ethical implications of the law for practitioners.  (ATTR: ARTS)</v>
      </c>
    </row>
    <row r="11519" spans="1:8" x14ac:dyDescent="0.25">
      <c r="A11519" t="s">
        <v>1356</v>
      </c>
      <c r="B11519" t="s">
        <v>1430</v>
      </c>
      <c r="C11519" t="s">
        <v>1827</v>
      </c>
      <c r="D11519" t="s">
        <v>10</v>
      </c>
      <c r="E11519">
        <v>3.5</v>
      </c>
      <c r="F11519" t="s">
        <v>2457</v>
      </c>
      <c r="G11519" s="1">
        <v>38313</v>
      </c>
      <c r="H11519" t="str">
        <f t="shared" si="179"/>
        <v>explores the legal and ethical implications of the law for practitioners.  (ATTR: ARTS)</v>
      </c>
    </row>
    <row r="11520" spans="1:8" x14ac:dyDescent="0.25">
      <c r="A11520" t="s">
        <v>1356</v>
      </c>
      <c r="B11520" t="s">
        <v>1430</v>
      </c>
      <c r="C11520" t="s">
        <v>1827</v>
      </c>
      <c r="D11520" t="s">
        <v>10</v>
      </c>
      <c r="E11520">
        <v>3.75</v>
      </c>
      <c r="F11520" t="s">
        <v>2458</v>
      </c>
      <c r="G11520" s="1">
        <v>38313</v>
      </c>
      <c r="H11520" t="str">
        <f t="shared" si="179"/>
        <v>practitioners.  (ATTR: ARTS)</v>
      </c>
    </row>
    <row r="11521" spans="1:8" x14ac:dyDescent="0.25">
      <c r="A11521" t="s">
        <v>1356</v>
      </c>
      <c r="B11521" t="s">
        <v>235</v>
      </c>
      <c r="C11521" t="s">
        <v>4048</v>
      </c>
      <c r="D11521" t="s">
        <v>10</v>
      </c>
      <c r="E11521">
        <v>1</v>
      </c>
      <c r="F11521" t="s">
        <v>2476</v>
      </c>
      <c r="G11521" s="1">
        <v>38931.422094907401</v>
      </c>
      <c r="H11521" t="str">
        <f t="shared" si="179"/>
        <v>Qualified students are encouraged to undertake an independent study project in their junior or senior year. Such a project requires the approval of the faculty member supervising the project and the department head.  The student qualifies for credits by the submission of a satisfactory written report.  When appropriate, an examination may be required.  Students are limited to no</v>
      </c>
    </row>
    <row r="11522" spans="1:8" x14ac:dyDescent="0.25">
      <c r="A11522" t="s">
        <v>1356</v>
      </c>
      <c r="B11522" t="s">
        <v>235</v>
      </c>
      <c r="C11522" t="s">
        <v>4048</v>
      </c>
      <c r="D11522" t="s">
        <v>10</v>
      </c>
      <c r="E11522">
        <v>2</v>
      </c>
      <c r="F11522" t="s">
        <v>2463</v>
      </c>
      <c r="G11522" s="1">
        <v>38931.422094907401</v>
      </c>
      <c r="H11522" t="str">
        <f t="shared" si="179"/>
        <v>independent study project in their junior or senior year. Such a project requires the approval of the faculty member supervising the project and the department head.  The student qualifies for credits by the submission of a satisfactory written report.  When appropriate, an examination may be required.  Students are limited to no</v>
      </c>
    </row>
    <row r="11523" spans="1:8" x14ac:dyDescent="0.25">
      <c r="A11523" t="s">
        <v>1356</v>
      </c>
      <c r="B11523" t="s">
        <v>235</v>
      </c>
      <c r="C11523" t="s">
        <v>4048</v>
      </c>
      <c r="D11523" t="s">
        <v>10</v>
      </c>
      <c r="E11523">
        <v>3</v>
      </c>
      <c r="F11523" t="s">
        <v>2464</v>
      </c>
      <c r="G11523" s="1">
        <v>38931.422094907401</v>
      </c>
      <c r="H11523" t="str">
        <f t="shared" ref="H11523:H11586" si="180">IF(E11524=1,F11523,F11523&amp;" "&amp;H11524)</f>
        <v>Such a project requires the approval of the faculty member supervising the project and the department head.  The student qualifies for credits by the submission of a satisfactory written report.  When appropriate, an examination may be required.  Students are limited to no</v>
      </c>
    </row>
    <row r="11524" spans="1:8" x14ac:dyDescent="0.25">
      <c r="A11524" t="s">
        <v>1356</v>
      </c>
      <c r="B11524" t="s">
        <v>235</v>
      </c>
      <c r="C11524" t="s">
        <v>4048</v>
      </c>
      <c r="D11524" t="s">
        <v>10</v>
      </c>
      <c r="E11524">
        <v>4</v>
      </c>
      <c r="F11524" t="s">
        <v>2467</v>
      </c>
      <c r="G11524" s="1">
        <v>38931.422094907401</v>
      </c>
      <c r="H11524" t="str">
        <f t="shared" si="180"/>
        <v>supervising the project and the department head.  The student qualifies for credits by the submission of a satisfactory written report.  When appropriate, an examination may be required.  Students are limited to no</v>
      </c>
    </row>
    <row r="11525" spans="1:8" x14ac:dyDescent="0.25">
      <c r="A11525" t="s">
        <v>1356</v>
      </c>
      <c r="B11525" t="s">
        <v>235</v>
      </c>
      <c r="C11525" t="s">
        <v>4048</v>
      </c>
      <c r="D11525" t="s">
        <v>10</v>
      </c>
      <c r="E11525">
        <v>5</v>
      </c>
      <c r="F11525" t="s">
        <v>2468</v>
      </c>
      <c r="G11525" s="1">
        <v>38931.422094907401</v>
      </c>
      <c r="H11525" t="str">
        <f t="shared" si="180"/>
        <v>student qualifies for credits by the submission of a satisfactory written report.  When appropriate, an examination may be required.  Students are limited to no</v>
      </c>
    </row>
    <row r="11526" spans="1:8" x14ac:dyDescent="0.25">
      <c r="A11526" t="s">
        <v>1356</v>
      </c>
      <c r="B11526" t="s">
        <v>235</v>
      </c>
      <c r="C11526" t="s">
        <v>4048</v>
      </c>
      <c r="D11526" t="s">
        <v>10</v>
      </c>
      <c r="E11526">
        <v>6</v>
      </c>
      <c r="F11526" t="s">
        <v>2469</v>
      </c>
      <c r="G11526" s="1">
        <v>38931.422094907401</v>
      </c>
      <c r="H11526" t="str">
        <f t="shared" si="180"/>
        <v>satisfactory written report.  When appropriate, an examination may be required.  Students are limited to no</v>
      </c>
    </row>
    <row r="11527" spans="1:8" x14ac:dyDescent="0.25">
      <c r="A11527" t="s">
        <v>1356</v>
      </c>
      <c r="B11527" t="s">
        <v>235</v>
      </c>
      <c r="C11527" t="s">
        <v>4048</v>
      </c>
      <c r="D11527" t="s">
        <v>10</v>
      </c>
      <c r="E11527">
        <v>7</v>
      </c>
      <c r="F11527" t="s">
        <v>2473</v>
      </c>
      <c r="G11527" s="1">
        <v>38931.422094907401</v>
      </c>
      <c r="H11527" t="str">
        <f t="shared" si="180"/>
        <v>examination may be required.  Students are limited to no</v>
      </c>
    </row>
    <row r="11528" spans="1:8" x14ac:dyDescent="0.25">
      <c r="A11528" t="s">
        <v>9841</v>
      </c>
      <c r="B11528" t="s">
        <v>20</v>
      </c>
      <c r="C11528" t="s">
        <v>8153</v>
      </c>
      <c r="D11528" t="s">
        <v>10</v>
      </c>
      <c r="E11528">
        <v>1</v>
      </c>
      <c r="F11528" t="s">
        <v>9848</v>
      </c>
      <c r="G11528" s="1">
        <v>42828</v>
      </c>
      <c r="H11528" t="str">
        <f t="shared" si="180"/>
        <v>This course explores special topics in women's gender, and sexuality studies that are not part of the regular course offerings.  This course may be taken more than once with a different content.  (ATTR: ARTS, WSTU)</v>
      </c>
    </row>
    <row r="11529" spans="1:8" x14ac:dyDescent="0.25">
      <c r="A11529" t="s">
        <v>9841</v>
      </c>
      <c r="B11529" t="s">
        <v>20</v>
      </c>
      <c r="C11529" t="s">
        <v>8153</v>
      </c>
      <c r="D11529" t="s">
        <v>10</v>
      </c>
      <c r="E11529">
        <v>2</v>
      </c>
      <c r="F11529" t="s">
        <v>9849</v>
      </c>
      <c r="G11529" s="1">
        <v>42828</v>
      </c>
      <c r="H11529" t="str">
        <f t="shared" si="180"/>
        <v>and sexuality studies that are not part of the regular course offerings.  This course may be taken more than once with a different content.  (ATTR: ARTS, WSTU)</v>
      </c>
    </row>
    <row r="11530" spans="1:8" x14ac:dyDescent="0.25">
      <c r="A11530" t="s">
        <v>9841</v>
      </c>
      <c r="B11530" t="s">
        <v>20</v>
      </c>
      <c r="C11530" t="s">
        <v>8153</v>
      </c>
      <c r="D11530" t="s">
        <v>10</v>
      </c>
      <c r="E11530">
        <v>3</v>
      </c>
      <c r="F11530" t="s">
        <v>9850</v>
      </c>
      <c r="G11530" s="1">
        <v>42828</v>
      </c>
      <c r="H11530" t="str">
        <f t="shared" si="180"/>
        <v>course offerings.  This course may be taken more than once with a different content.  (ATTR: ARTS, WSTU)</v>
      </c>
    </row>
    <row r="11531" spans="1:8" x14ac:dyDescent="0.25">
      <c r="A11531" t="s">
        <v>9841</v>
      </c>
      <c r="B11531" t="s">
        <v>20</v>
      </c>
      <c r="C11531" t="s">
        <v>8153</v>
      </c>
      <c r="D11531" t="s">
        <v>10</v>
      </c>
      <c r="E11531">
        <v>4</v>
      </c>
      <c r="F11531" t="s">
        <v>9851</v>
      </c>
      <c r="G11531" s="1">
        <v>42828</v>
      </c>
      <c r="H11531" t="str">
        <f t="shared" si="180"/>
        <v>once with a different content.  (ATTR: ARTS, WSTU)</v>
      </c>
    </row>
    <row r="11532" spans="1:8" x14ac:dyDescent="0.25">
      <c r="A11532" t="s">
        <v>9841</v>
      </c>
      <c r="B11532" t="s">
        <v>43</v>
      </c>
      <c r="C11532" t="s">
        <v>8153</v>
      </c>
      <c r="D11532" t="s">
        <v>10</v>
      </c>
      <c r="E11532">
        <v>1</v>
      </c>
      <c r="F11532" t="s">
        <v>9852</v>
      </c>
      <c r="G11532" s="1">
        <v>42828</v>
      </c>
      <c r="H11532" t="str">
        <f t="shared" si="180"/>
        <v>This seminar provides advanced study in the field of women's gender, and sexuality studies.  This course emphasizes critical thinking as well as professional skill building in terms of leadership skills, advocacy knowledge, group learning, and engaged scholarship. (ATTR: ARTS)</v>
      </c>
    </row>
    <row r="11533" spans="1:8" x14ac:dyDescent="0.25">
      <c r="A11533" t="s">
        <v>9841</v>
      </c>
      <c r="B11533" t="s">
        <v>43</v>
      </c>
      <c r="C11533" t="s">
        <v>8153</v>
      </c>
      <c r="D11533" t="s">
        <v>10</v>
      </c>
      <c r="E11533">
        <v>2</v>
      </c>
      <c r="F11533" t="s">
        <v>9853</v>
      </c>
      <c r="G11533" s="1">
        <v>42828</v>
      </c>
      <c r="H11533" t="str">
        <f t="shared" si="180"/>
        <v>women's gender, and sexuality studies.  This course emphasizes critical thinking as well as professional skill building in terms of leadership skills, advocacy knowledge, group learning, and engaged scholarship. (ATTR: ARTS)</v>
      </c>
    </row>
    <row r="11534" spans="1:8" x14ac:dyDescent="0.25">
      <c r="A11534" t="s">
        <v>9841</v>
      </c>
      <c r="B11534" t="s">
        <v>43</v>
      </c>
      <c r="C11534" t="s">
        <v>8153</v>
      </c>
      <c r="D11534" t="s">
        <v>10</v>
      </c>
      <c r="E11534">
        <v>3</v>
      </c>
      <c r="F11534" t="s">
        <v>9854</v>
      </c>
      <c r="G11534" s="1">
        <v>42828</v>
      </c>
      <c r="H11534" t="str">
        <f t="shared" si="180"/>
        <v>emphasizes critical thinking as well as professional skill building in terms of leadership skills, advocacy knowledge, group learning, and engaged scholarship. (ATTR: ARTS)</v>
      </c>
    </row>
    <row r="11535" spans="1:8" x14ac:dyDescent="0.25">
      <c r="A11535" t="s">
        <v>9841</v>
      </c>
      <c r="B11535" t="s">
        <v>43</v>
      </c>
      <c r="C11535" t="s">
        <v>8153</v>
      </c>
      <c r="D11535" t="s">
        <v>10</v>
      </c>
      <c r="E11535">
        <v>4</v>
      </c>
      <c r="F11535" t="s">
        <v>9855</v>
      </c>
      <c r="G11535" s="1">
        <v>42828</v>
      </c>
      <c r="H11535" t="str">
        <f t="shared" si="180"/>
        <v>skill building in terms of leadership skills, advocacy knowledge, group learning, and engaged scholarship. (ATTR: ARTS)</v>
      </c>
    </row>
    <row r="11536" spans="1:8" x14ac:dyDescent="0.25">
      <c r="A11536" t="s">
        <v>9841</v>
      </c>
      <c r="B11536" t="s">
        <v>43</v>
      </c>
      <c r="C11536" t="s">
        <v>8153</v>
      </c>
      <c r="D11536" t="s">
        <v>10</v>
      </c>
      <c r="E11536">
        <v>5</v>
      </c>
      <c r="F11536" t="s">
        <v>9856</v>
      </c>
      <c r="G11536" s="1">
        <v>42828</v>
      </c>
      <c r="H11536" t="str">
        <f t="shared" si="180"/>
        <v>knowledge, group learning, and engaged scholarship. (ATTR: ARTS)</v>
      </c>
    </row>
    <row r="11537" spans="1:8" x14ac:dyDescent="0.25">
      <c r="A11537" t="s">
        <v>9841</v>
      </c>
      <c r="B11537" t="s">
        <v>43</v>
      </c>
      <c r="C11537" t="s">
        <v>8153</v>
      </c>
      <c r="D11537" t="s">
        <v>10</v>
      </c>
      <c r="E11537">
        <v>6</v>
      </c>
      <c r="F11537" t="s">
        <v>81</v>
      </c>
      <c r="G11537" s="1">
        <v>42828</v>
      </c>
      <c r="H11537" t="str">
        <f t="shared" si="180"/>
        <v>(ATTR: ARTS)</v>
      </c>
    </row>
    <row r="11538" spans="1:8" x14ac:dyDescent="0.25">
      <c r="A11538" t="s">
        <v>9841</v>
      </c>
      <c r="B11538" t="s">
        <v>235</v>
      </c>
      <c r="C11538" t="s">
        <v>8153</v>
      </c>
      <c r="D11538" t="s">
        <v>10</v>
      </c>
      <c r="E11538">
        <v>1</v>
      </c>
      <c r="F11538" t="s">
        <v>9842</v>
      </c>
      <c r="G11538" s="1">
        <v>42828</v>
      </c>
      <c r="H11538" t="str">
        <f t="shared" si="180"/>
        <v>Students may pursue a topic of their choosing in the field of women's gender, and sexuality studies.  As an independent study, students work with a faculty member or members.  The course may be repeated with a different topic area.  The regular Independent Study approval process should be followed.  (ATTR: ARTS)</v>
      </c>
    </row>
    <row r="11539" spans="1:8" x14ac:dyDescent="0.25">
      <c r="A11539" t="s">
        <v>9841</v>
      </c>
      <c r="B11539" t="s">
        <v>235</v>
      </c>
      <c r="C11539" t="s">
        <v>8153</v>
      </c>
      <c r="D11539" t="s">
        <v>10</v>
      </c>
      <c r="E11539">
        <v>2</v>
      </c>
      <c r="F11539" t="s">
        <v>9843</v>
      </c>
      <c r="G11539" s="1">
        <v>42828</v>
      </c>
      <c r="H11539" t="str">
        <f t="shared" si="180"/>
        <v>of women's gender, and sexuality studies.  As an independent study, students work with a faculty member or members.  The course may be repeated with a different topic area.  The regular Independent Study approval process should be followed.  (ATTR: ARTS)</v>
      </c>
    </row>
    <row r="11540" spans="1:8" x14ac:dyDescent="0.25">
      <c r="A11540" t="s">
        <v>9841</v>
      </c>
      <c r="B11540" t="s">
        <v>235</v>
      </c>
      <c r="C11540" t="s">
        <v>8153</v>
      </c>
      <c r="D11540" t="s">
        <v>10</v>
      </c>
      <c r="E11540">
        <v>3</v>
      </c>
      <c r="F11540" t="s">
        <v>9844</v>
      </c>
      <c r="G11540" s="1">
        <v>42828</v>
      </c>
      <c r="H11540" t="str">
        <f t="shared" si="180"/>
        <v>independent study, students work with a faculty member or members.  The course may be repeated with a different topic area.  The regular Independent Study approval process should be followed.  (ATTR: ARTS)</v>
      </c>
    </row>
    <row r="11541" spans="1:8" x14ac:dyDescent="0.25">
      <c r="A11541" t="s">
        <v>9841</v>
      </c>
      <c r="B11541" t="s">
        <v>235</v>
      </c>
      <c r="C11541" t="s">
        <v>8153</v>
      </c>
      <c r="D11541" t="s">
        <v>10</v>
      </c>
      <c r="E11541">
        <v>4</v>
      </c>
      <c r="F11541" t="s">
        <v>9845</v>
      </c>
      <c r="G11541" s="1">
        <v>42828</v>
      </c>
      <c r="H11541" t="str">
        <f t="shared" si="180"/>
        <v>members.  The course may be repeated with a different topic area.  The regular Independent Study approval process should be followed.  (ATTR: ARTS)</v>
      </c>
    </row>
    <row r="11542" spans="1:8" x14ac:dyDescent="0.25">
      <c r="A11542" t="s">
        <v>9841</v>
      </c>
      <c r="B11542" t="s">
        <v>235</v>
      </c>
      <c r="C11542" t="s">
        <v>8153</v>
      </c>
      <c r="D11542" t="s">
        <v>10</v>
      </c>
      <c r="E11542">
        <v>5</v>
      </c>
      <c r="F11542" t="s">
        <v>9846</v>
      </c>
      <c r="G11542" s="1">
        <v>42828</v>
      </c>
      <c r="H11542" t="str">
        <f t="shared" si="180"/>
        <v>topic area.  The regular Independent Study approval process should be followed.  (ATTR: ARTS)</v>
      </c>
    </row>
    <row r="11543" spans="1:8" x14ac:dyDescent="0.25">
      <c r="A11543" t="s">
        <v>9841</v>
      </c>
      <c r="B11543" t="s">
        <v>235</v>
      </c>
      <c r="C11543" t="s">
        <v>8153</v>
      </c>
      <c r="D11543" t="s">
        <v>10</v>
      </c>
      <c r="E11543">
        <v>6</v>
      </c>
      <c r="F11543" t="s">
        <v>9847</v>
      </c>
      <c r="G11543" s="1">
        <v>42828</v>
      </c>
      <c r="H11543" t="str">
        <f t="shared" si="180"/>
        <v>should be followed.  (ATTR: ARTS)</v>
      </c>
    </row>
    <row r="11544" spans="1:8" x14ac:dyDescent="0.25">
      <c r="A11544" t="s">
        <v>1034</v>
      </c>
      <c r="B11544" t="s">
        <v>271</v>
      </c>
      <c r="C11544" t="s">
        <v>6704</v>
      </c>
      <c r="D11544" t="s">
        <v>10</v>
      </c>
      <c r="E11544">
        <v>1</v>
      </c>
      <c r="F11544" t="s">
        <v>7067</v>
      </c>
      <c r="G11544" s="1">
        <v>42418.648692129602</v>
      </c>
      <c r="H11544" t="str">
        <f t="shared" si="180"/>
        <v>WRIT 100 aske students to critique and analyze the methods and motives of other academic writers. Introducing students to basic rhetorical theories and concepts, this course is designed to help students to write effectively for the college academic community, which involves demonstrating critical reading, thinking, researching, and writing skills. The purpose of this course is to help students become familiar with the dominant conventions and expectations of academic argumentation and to assist them in writing persuasive</v>
      </c>
    </row>
    <row r="11545" spans="1:8" x14ac:dyDescent="0.25">
      <c r="A11545" t="s">
        <v>1034</v>
      </c>
      <c r="B11545" t="s">
        <v>271</v>
      </c>
      <c r="C11545" t="s">
        <v>6704</v>
      </c>
      <c r="D11545" t="s">
        <v>10</v>
      </c>
      <c r="E11545">
        <v>2</v>
      </c>
      <c r="F11545" t="s">
        <v>7068</v>
      </c>
      <c r="G11545" s="1">
        <v>42418.648692129602</v>
      </c>
      <c r="H11545" t="str">
        <f t="shared" si="180"/>
        <v>methods and motives of other academic writers. Introducing students to basic rhetorical theories and concepts, this course is designed to help students to write effectively for the college academic community, which involves demonstrating critical reading, thinking, researching, and writing skills. The purpose of this course is to help students become familiar with the dominant conventions and expectations of academic argumentation and to assist them in writing persuasive</v>
      </c>
    </row>
    <row r="11546" spans="1:8" x14ac:dyDescent="0.25">
      <c r="A11546" t="s">
        <v>1034</v>
      </c>
      <c r="B11546" t="s">
        <v>271</v>
      </c>
      <c r="C11546" t="s">
        <v>6704</v>
      </c>
      <c r="D11546" t="s">
        <v>10</v>
      </c>
      <c r="E11546">
        <v>3</v>
      </c>
      <c r="F11546" t="s">
        <v>7069</v>
      </c>
      <c r="G11546" s="1">
        <v>42418.648692129602</v>
      </c>
      <c r="H11546" t="str">
        <f t="shared" si="180"/>
        <v>Introducing students to basic rhetorical theories and concepts, this course is designed to help students to write effectively for the college academic community, which involves demonstrating critical reading, thinking, researching, and writing skills. The purpose of this course is to help students become familiar with the dominant conventions and expectations of academic argumentation and to assist them in writing persuasive</v>
      </c>
    </row>
    <row r="11547" spans="1:8" x14ac:dyDescent="0.25">
      <c r="A11547" t="s">
        <v>1034</v>
      </c>
      <c r="B11547" t="s">
        <v>271</v>
      </c>
      <c r="C11547" t="s">
        <v>6704</v>
      </c>
      <c r="D11547" t="s">
        <v>10</v>
      </c>
      <c r="E11547">
        <v>4</v>
      </c>
      <c r="F11547" t="s">
        <v>7070</v>
      </c>
      <c r="G11547" s="1">
        <v>42418.648692129602</v>
      </c>
      <c r="H11547" t="str">
        <f t="shared" si="180"/>
        <v>concepts, this course is designed to help students to write effectively for the college academic community, which involves demonstrating critical reading, thinking, researching, and writing skills. The purpose of this course is to help students become familiar with the dominant conventions and expectations of academic argumentation and to assist them in writing persuasive</v>
      </c>
    </row>
    <row r="11548" spans="1:8" x14ac:dyDescent="0.25">
      <c r="A11548" t="s">
        <v>1034</v>
      </c>
      <c r="B11548" t="s">
        <v>271</v>
      </c>
      <c r="C11548" t="s">
        <v>6704</v>
      </c>
      <c r="D11548" t="s">
        <v>10</v>
      </c>
      <c r="E11548">
        <v>5</v>
      </c>
      <c r="F11548" t="s">
        <v>7071</v>
      </c>
      <c r="G11548" s="1">
        <v>42418.648692129602</v>
      </c>
      <c r="H11548" t="str">
        <f t="shared" si="180"/>
        <v>write effectively for the college academic community, which involves demonstrating critical reading, thinking, researching, and writing skills. The purpose of this course is to help students become familiar with the dominant conventions and expectations of academic argumentation and to assist them in writing persuasive</v>
      </c>
    </row>
    <row r="11549" spans="1:8" x14ac:dyDescent="0.25">
      <c r="A11549" t="s">
        <v>1034</v>
      </c>
      <c r="B11549" t="s">
        <v>271</v>
      </c>
      <c r="C11549" t="s">
        <v>6704</v>
      </c>
      <c r="D11549" t="s">
        <v>10</v>
      </c>
      <c r="E11549">
        <v>6</v>
      </c>
      <c r="F11549" t="s">
        <v>7072</v>
      </c>
      <c r="G11549" s="1">
        <v>42418.648692129602</v>
      </c>
      <c r="H11549" t="str">
        <f t="shared" si="180"/>
        <v>which involves demonstrating critical reading, thinking, researching, and writing skills. The purpose of this course is to help students become familiar with the dominant conventions and expectations of academic argumentation and to assist them in writing persuasive</v>
      </c>
    </row>
    <row r="11550" spans="1:8" x14ac:dyDescent="0.25">
      <c r="A11550" t="s">
        <v>1034</v>
      </c>
      <c r="B11550" t="s">
        <v>271</v>
      </c>
      <c r="C11550" t="s">
        <v>6704</v>
      </c>
      <c r="D11550" t="s">
        <v>10</v>
      </c>
      <c r="E11550">
        <v>7</v>
      </c>
      <c r="F11550" t="s">
        <v>7073</v>
      </c>
      <c r="G11550" s="1">
        <v>42418.648692129602</v>
      </c>
      <c r="H11550" t="str">
        <f t="shared" si="180"/>
        <v>researching, and writing skills. The purpose of this course is to help students become familiar with the dominant conventions and expectations of academic argumentation and to assist them in writing persuasive</v>
      </c>
    </row>
    <row r="11551" spans="1:8" x14ac:dyDescent="0.25">
      <c r="A11551" t="s">
        <v>1034</v>
      </c>
      <c r="B11551" t="s">
        <v>271</v>
      </c>
      <c r="C11551" t="s">
        <v>6704</v>
      </c>
      <c r="D11551" t="s">
        <v>10</v>
      </c>
      <c r="E11551">
        <v>8</v>
      </c>
      <c r="F11551" t="s">
        <v>7074</v>
      </c>
      <c r="G11551" s="1">
        <v>42418.648692129602</v>
      </c>
      <c r="H11551" t="str">
        <f t="shared" si="180"/>
        <v>course is to help students become familiar with the dominant conventions and expectations of academic argumentation and to assist them in writing persuasive</v>
      </c>
    </row>
    <row r="11552" spans="1:8" x14ac:dyDescent="0.25">
      <c r="A11552" t="s">
        <v>1034</v>
      </c>
      <c r="B11552" t="s">
        <v>271</v>
      </c>
      <c r="C11552" t="s">
        <v>6704</v>
      </c>
      <c r="D11552" t="s">
        <v>10</v>
      </c>
      <c r="E11552">
        <v>9</v>
      </c>
      <c r="F11552" t="s">
        <v>7075</v>
      </c>
      <c r="G11552" s="1">
        <v>42418.648692129602</v>
      </c>
      <c r="H11552" t="str">
        <f t="shared" si="180"/>
        <v>dominant conventions and expectations of academic argumentation and to assist them in writing persuasive</v>
      </c>
    </row>
    <row r="11553" spans="1:8" x14ac:dyDescent="0.25">
      <c r="A11553" t="s">
        <v>1034</v>
      </c>
      <c r="B11553" t="s">
        <v>271</v>
      </c>
      <c r="C11553" t="s">
        <v>6704</v>
      </c>
      <c r="D11553" t="s">
        <v>10</v>
      </c>
      <c r="E11553">
        <v>10</v>
      </c>
      <c r="F11553" t="s">
        <v>7076</v>
      </c>
      <c r="G11553" s="1">
        <v>42418.648692129602</v>
      </c>
      <c r="H11553" t="str">
        <f t="shared" si="180"/>
        <v>argumentation and to assist them in writing persuasive</v>
      </c>
    </row>
    <row r="11554" spans="1:8" x14ac:dyDescent="0.25">
      <c r="A11554" t="s">
        <v>1034</v>
      </c>
      <c r="B11554" t="s">
        <v>83</v>
      </c>
      <c r="C11554" t="s">
        <v>6689</v>
      </c>
      <c r="D11554" t="s">
        <v>10</v>
      </c>
      <c r="E11554">
        <v>1</v>
      </c>
      <c r="F11554" t="s">
        <v>7989</v>
      </c>
      <c r="G11554" s="1">
        <v>41954</v>
      </c>
      <c r="H11554" t="str">
        <f t="shared" si="180"/>
        <v>Introduction to Creative Writing is the first course in the creative writing sequence at Siena and is intended for students with little to no experience with creative writing.  This course will introduce students to the basics of writing poetry, fiction, and creative nonfiction and will 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55" spans="1:8" x14ac:dyDescent="0.25">
      <c r="A11555" t="s">
        <v>1034</v>
      </c>
      <c r="B11555" t="s">
        <v>83</v>
      </c>
      <c r="C11555" t="s">
        <v>6689</v>
      </c>
      <c r="D11555" t="s">
        <v>10</v>
      </c>
      <c r="E11555">
        <v>2</v>
      </c>
      <c r="F11555" t="s">
        <v>7990</v>
      </c>
      <c r="G11555" s="1">
        <v>41954</v>
      </c>
      <c r="H11555" t="str">
        <f t="shared" si="180"/>
        <v>the creative writing sequence at Siena and is intended for students with little to no experience with creative writing.  This course will introduce students to the basics of writing poetry, fiction, and creative nonfiction and will 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56" spans="1:8" x14ac:dyDescent="0.25">
      <c r="A11556" t="s">
        <v>1034</v>
      </c>
      <c r="B11556" t="s">
        <v>83</v>
      </c>
      <c r="C11556" t="s">
        <v>6689</v>
      </c>
      <c r="D11556" t="s">
        <v>10</v>
      </c>
      <c r="E11556">
        <v>3</v>
      </c>
      <c r="F11556" t="s">
        <v>7991</v>
      </c>
      <c r="G11556" s="1">
        <v>41954</v>
      </c>
      <c r="H11556" t="str">
        <f t="shared" si="180"/>
        <v>for students with little to no experience with creative writing.  This course will introduce students to the basics of writing poetry, fiction, and creative nonfiction and will 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57" spans="1:8" x14ac:dyDescent="0.25">
      <c r="A11557" t="s">
        <v>1034</v>
      </c>
      <c r="B11557" t="s">
        <v>83</v>
      </c>
      <c r="C11557" t="s">
        <v>6689</v>
      </c>
      <c r="D11557" t="s">
        <v>10</v>
      </c>
      <c r="E11557">
        <v>4</v>
      </c>
      <c r="F11557" t="s">
        <v>7992</v>
      </c>
      <c r="G11557" s="1">
        <v>41954</v>
      </c>
      <c r="H11557" t="str">
        <f t="shared" si="180"/>
        <v>writing.  This course will introduce students to the basics of writing poetry, fiction, and creative nonfiction and will 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58" spans="1:8" x14ac:dyDescent="0.25">
      <c r="A11558" t="s">
        <v>1034</v>
      </c>
      <c r="B11558" t="s">
        <v>83</v>
      </c>
      <c r="C11558" t="s">
        <v>6689</v>
      </c>
      <c r="D11558" t="s">
        <v>10</v>
      </c>
      <c r="E11558">
        <v>5</v>
      </c>
      <c r="F11558" t="s">
        <v>7993</v>
      </c>
      <c r="G11558" s="1">
        <v>41954</v>
      </c>
      <c r="H11558" t="str">
        <f t="shared" si="180"/>
        <v>of writing poetry, fiction, and creative nonfiction and will 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59" spans="1:8" x14ac:dyDescent="0.25">
      <c r="A11559" t="s">
        <v>1034</v>
      </c>
      <c r="B11559" t="s">
        <v>83</v>
      </c>
      <c r="C11559" t="s">
        <v>6689</v>
      </c>
      <c r="D11559" t="s">
        <v>10</v>
      </c>
      <c r="E11559">
        <v>6</v>
      </c>
      <c r="F11559" t="s">
        <v>7994</v>
      </c>
      <c r="G11559" s="1">
        <v>41954</v>
      </c>
      <c r="H11559" t="str">
        <f t="shared" si="180"/>
        <v>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60" spans="1:8" x14ac:dyDescent="0.25">
      <c r="A11560" t="s">
        <v>1034</v>
      </c>
      <c r="B11560" t="s">
        <v>83</v>
      </c>
      <c r="C11560" t="s">
        <v>6689</v>
      </c>
      <c r="D11560" t="s">
        <v>10</v>
      </c>
      <c r="E11560">
        <v>7</v>
      </c>
      <c r="F11560" t="s">
        <v>7995</v>
      </c>
      <c r="G11560" s="1">
        <v>41954</v>
      </c>
      <c r="H11560" t="str">
        <f t="shared" si="180"/>
        <v>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61" spans="1:8" x14ac:dyDescent="0.25">
      <c r="A11561" t="s">
        <v>1034</v>
      </c>
      <c r="B11561" t="s">
        <v>83</v>
      </c>
      <c r="C11561" t="s">
        <v>6689</v>
      </c>
      <c r="D11561" t="s">
        <v>10</v>
      </c>
      <c r="E11561">
        <v>8</v>
      </c>
      <c r="F11561" t="s">
        <v>7996</v>
      </c>
      <c r="G11561" s="1">
        <v>41954</v>
      </c>
      <c r="H11561" t="str">
        <f t="shared" si="180"/>
        <v>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62" spans="1:8" x14ac:dyDescent="0.25">
      <c r="A11562" t="s">
        <v>1034</v>
      </c>
      <c r="B11562" t="s">
        <v>83</v>
      </c>
      <c r="C11562" t="s">
        <v>6689</v>
      </c>
      <c r="D11562" t="s">
        <v>10</v>
      </c>
      <c r="E11562">
        <v>9</v>
      </c>
      <c r="F11562" t="s">
        <v>7997</v>
      </c>
      <c r="G11562" s="1">
        <v>41954</v>
      </c>
      <c r="H11562" t="str">
        <f t="shared" si="180"/>
        <v>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63" spans="1:8" x14ac:dyDescent="0.25">
      <c r="A11563" t="s">
        <v>1034</v>
      </c>
      <c r="B11563" t="s">
        <v>83</v>
      </c>
      <c r="C11563" t="s">
        <v>6689</v>
      </c>
      <c r="D11563" t="s">
        <v>10</v>
      </c>
      <c r="E11563">
        <v>10</v>
      </c>
      <c r="F11563" t="s">
        <v>7998</v>
      </c>
      <c r="G11563" s="1">
        <v>41954</v>
      </c>
      <c r="H11563" t="str">
        <f t="shared" si="180"/>
        <v>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64" spans="1:8" x14ac:dyDescent="0.25">
      <c r="A11564" t="s">
        <v>1034</v>
      </c>
      <c r="B11564" t="s">
        <v>83</v>
      </c>
      <c r="C11564" t="s">
        <v>6689</v>
      </c>
      <c r="D11564" t="s">
        <v>10</v>
      </c>
      <c r="E11564">
        <v>11</v>
      </c>
      <c r="F11564" t="s">
        <v>7999</v>
      </c>
      <c r="G11564" s="1">
        <v>41954</v>
      </c>
      <c r="H11564" t="str">
        <f t="shared" si="180"/>
        <v>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1565" spans="1:8" x14ac:dyDescent="0.25">
      <c r="A11565" t="s">
        <v>1034</v>
      </c>
      <c r="B11565" t="s">
        <v>83</v>
      </c>
      <c r="C11565" t="s">
        <v>6689</v>
      </c>
      <c r="D11565" t="s">
        <v>10</v>
      </c>
      <c r="E11565">
        <v>12</v>
      </c>
      <c r="F11565" t="s">
        <v>8000</v>
      </c>
      <c r="G11565" s="1">
        <v>41954</v>
      </c>
      <c r="H11565" t="str">
        <f t="shared" si="180"/>
        <v>classmates throughout the semester.  Students should also be prepared to study and analyze contemporary published poetry, fiction, and creative nonfiction and to respond to these readings with short critical responses.  (ATTR: ARTS, NOEX, WRIT)</v>
      </c>
    </row>
    <row r="11566" spans="1:8" x14ac:dyDescent="0.25">
      <c r="A11566" t="s">
        <v>1034</v>
      </c>
      <c r="B11566" t="s">
        <v>83</v>
      </c>
      <c r="C11566" t="s">
        <v>6689</v>
      </c>
      <c r="D11566" t="s">
        <v>10</v>
      </c>
      <c r="E11566">
        <v>13</v>
      </c>
      <c r="F11566" t="s">
        <v>8001</v>
      </c>
      <c r="G11566" s="1">
        <v>41954</v>
      </c>
      <c r="H11566" t="str">
        <f t="shared" si="180"/>
        <v>be prepared to study and analyze contemporary published poetry, fiction, and creative nonfiction and to respond to these readings with short critical responses.  (ATTR: ARTS, NOEX, WRIT)</v>
      </c>
    </row>
    <row r="11567" spans="1:8" x14ac:dyDescent="0.25">
      <c r="A11567" t="s">
        <v>1034</v>
      </c>
      <c r="B11567" t="s">
        <v>83</v>
      </c>
      <c r="C11567" t="s">
        <v>6689</v>
      </c>
      <c r="D11567" t="s">
        <v>10</v>
      </c>
      <c r="E11567">
        <v>14</v>
      </c>
      <c r="F11567" t="s">
        <v>8002</v>
      </c>
      <c r="G11567" s="1">
        <v>41954</v>
      </c>
      <c r="H11567" t="str">
        <f t="shared" si="180"/>
        <v>poetry, fiction, and creative nonfiction and to respond to these readings with short critical responses.  (ATTR: ARTS, NOEX, WRIT)</v>
      </c>
    </row>
    <row r="11568" spans="1:8" x14ac:dyDescent="0.25">
      <c r="A11568" t="s">
        <v>1034</v>
      </c>
      <c r="B11568" t="s">
        <v>83</v>
      </c>
      <c r="C11568" t="s">
        <v>6689</v>
      </c>
      <c r="D11568" t="s">
        <v>10</v>
      </c>
      <c r="E11568">
        <v>15</v>
      </c>
      <c r="F11568" t="s">
        <v>8003</v>
      </c>
      <c r="G11568" s="1">
        <v>41954</v>
      </c>
      <c r="H11568" t="str">
        <f t="shared" si="180"/>
        <v>these readings with short critical responses.  (ATTR: ARTS, NOEX, WRIT)</v>
      </c>
    </row>
    <row r="11569" spans="1:8" x14ac:dyDescent="0.25">
      <c r="A11569" t="s">
        <v>1034</v>
      </c>
      <c r="B11569" t="s">
        <v>83</v>
      </c>
      <c r="C11569" t="s">
        <v>6689</v>
      </c>
      <c r="D11569" t="s">
        <v>10</v>
      </c>
      <c r="E11569">
        <v>16</v>
      </c>
      <c r="F11569" t="s">
        <v>8104</v>
      </c>
      <c r="G11569" s="1">
        <v>41954</v>
      </c>
      <c r="H11569" t="str">
        <f t="shared" si="180"/>
        <v>NOEX, WRIT)</v>
      </c>
    </row>
    <row r="11570" spans="1:8" x14ac:dyDescent="0.25">
      <c r="A11570" t="s">
        <v>1034</v>
      </c>
      <c r="B11570" t="s">
        <v>8</v>
      </c>
      <c r="C11570" t="s">
        <v>6704</v>
      </c>
      <c r="D11570" t="s">
        <v>10</v>
      </c>
      <c r="E11570">
        <v>1</v>
      </c>
      <c r="F11570" t="s">
        <v>7083</v>
      </c>
      <c r="G11570" s="1">
        <v>42418.656331018501</v>
      </c>
      <c r="H11570" t="str">
        <f t="shared" si="180"/>
        <v>Rhetoric is the study and art of persuasion: understanding how "texts" are consturcted to persuade specific audiences to think or believe a certain way. Speeches and essays are rhetorical "texts" for sure, but advertisements, films, music, and art can be defined similarly. In WRIT 200. students will be asked to critique and analyze rhetorical "texts" that extend beyond written modes of persuasion. The purpose of this course is to help students become familiar with the role of context, audience, and purpose (ATTR: ARTS, WRIT)</v>
      </c>
    </row>
    <row r="11571" spans="1:8" x14ac:dyDescent="0.25">
      <c r="A11571" t="s">
        <v>1034</v>
      </c>
      <c r="B11571" t="s">
        <v>8</v>
      </c>
      <c r="C11571" t="s">
        <v>6704</v>
      </c>
      <c r="D11571" t="s">
        <v>10</v>
      </c>
      <c r="E11571">
        <v>2</v>
      </c>
      <c r="F11571" t="s">
        <v>7084</v>
      </c>
      <c r="G11571" s="1">
        <v>42418.656331018501</v>
      </c>
      <c r="H11571" t="str">
        <f t="shared" si="180"/>
        <v>how "texts" are consturcted to persuade specific audiences to think or believe a certain way. Speeches and essays are rhetorical "texts" for sure, but advertisements, films, music, and art can be defined similarly. In WRIT 200. students will be asked to critique and analyze rhetorical "texts" that extend beyond written modes of persuasion. The purpose of this course is to help students become familiar with the role of context, audience, and purpose (ATTR: ARTS, WRIT)</v>
      </c>
    </row>
    <row r="11572" spans="1:8" x14ac:dyDescent="0.25">
      <c r="A11572" t="s">
        <v>1034</v>
      </c>
      <c r="B11572" t="s">
        <v>8</v>
      </c>
      <c r="C11572" t="s">
        <v>6704</v>
      </c>
      <c r="D11572" t="s">
        <v>10</v>
      </c>
      <c r="E11572">
        <v>3</v>
      </c>
      <c r="F11572" t="s">
        <v>7085</v>
      </c>
      <c r="G11572" s="1">
        <v>42418.656331018501</v>
      </c>
      <c r="H11572" t="str">
        <f t="shared" si="180"/>
        <v>to think or believe a certain way. Speeches and essays are rhetorical "texts" for sure, but advertisements, films, music, and art can be defined similarly. In WRIT 200. students will be asked to critique and analyze rhetorical "texts" that extend beyond written modes of persuasion. The purpose of this course is to help students become familiar with the role of context, audience, and purpose (ATTR: ARTS, WRIT)</v>
      </c>
    </row>
    <row r="11573" spans="1:8" x14ac:dyDescent="0.25">
      <c r="A11573" t="s">
        <v>1034</v>
      </c>
      <c r="B11573" t="s">
        <v>8</v>
      </c>
      <c r="C11573" t="s">
        <v>6704</v>
      </c>
      <c r="D11573" t="s">
        <v>10</v>
      </c>
      <c r="E11573">
        <v>4</v>
      </c>
      <c r="F11573" t="s">
        <v>7086</v>
      </c>
      <c r="G11573" s="1">
        <v>42418.656331018501</v>
      </c>
      <c r="H11573" t="str">
        <f t="shared" si="180"/>
        <v>rhetorical "texts" for sure, but advertisements, films, music, and art can be defined similarly. In WRIT 200. students will be asked to critique and analyze rhetorical "texts" that extend beyond written modes of persuasion. The purpose of this course is to help students become familiar with the role of context, audience, and purpose (ATTR: ARTS, WRIT)</v>
      </c>
    </row>
    <row r="11574" spans="1:8" x14ac:dyDescent="0.25">
      <c r="A11574" t="s">
        <v>1034</v>
      </c>
      <c r="B11574" t="s">
        <v>8</v>
      </c>
      <c r="C11574" t="s">
        <v>6704</v>
      </c>
      <c r="D11574" t="s">
        <v>10</v>
      </c>
      <c r="E11574">
        <v>5</v>
      </c>
      <c r="F11574" t="s">
        <v>7087</v>
      </c>
      <c r="G11574" s="1">
        <v>42418.656331018501</v>
      </c>
      <c r="H11574" t="str">
        <f t="shared" si="180"/>
        <v>music, and art can be defined similarly. In WRIT 200. students will be asked to critique and analyze rhetorical "texts" that extend beyond written modes of persuasion. The purpose of this course is to help students become familiar with the role of context, audience, and purpose (ATTR: ARTS, WRIT)</v>
      </c>
    </row>
    <row r="11575" spans="1:8" x14ac:dyDescent="0.25">
      <c r="A11575" t="s">
        <v>1034</v>
      </c>
      <c r="B11575" t="s">
        <v>8</v>
      </c>
      <c r="C11575" t="s">
        <v>6704</v>
      </c>
      <c r="D11575" t="s">
        <v>10</v>
      </c>
      <c r="E11575">
        <v>6</v>
      </c>
      <c r="F11575" t="s">
        <v>7088</v>
      </c>
      <c r="G11575" s="1">
        <v>42418.656331018501</v>
      </c>
      <c r="H11575" t="str">
        <f t="shared" si="180"/>
        <v>students will be asked to critique and analyze rhetorical "texts" that extend beyond written modes of persuasion. The purpose of this course is to help students become familiar with the role of context, audience, and purpose (ATTR: ARTS, WRIT)</v>
      </c>
    </row>
    <row r="11576" spans="1:8" x14ac:dyDescent="0.25">
      <c r="A11576" t="s">
        <v>1034</v>
      </c>
      <c r="B11576" t="s">
        <v>8</v>
      </c>
      <c r="C11576" t="s">
        <v>6704</v>
      </c>
      <c r="D11576" t="s">
        <v>10</v>
      </c>
      <c r="E11576">
        <v>7</v>
      </c>
      <c r="F11576" t="s">
        <v>7089</v>
      </c>
      <c r="G11576" s="1">
        <v>42418.656331018501</v>
      </c>
      <c r="H11576" t="str">
        <f t="shared" si="180"/>
        <v>"texts" that extend beyond written modes of persuasion. The purpose of this course is to help students become familiar with the role of context, audience, and purpose (ATTR: ARTS, WRIT)</v>
      </c>
    </row>
    <row r="11577" spans="1:8" x14ac:dyDescent="0.25">
      <c r="A11577" t="s">
        <v>1034</v>
      </c>
      <c r="B11577" t="s">
        <v>8</v>
      </c>
      <c r="C11577" t="s">
        <v>6704</v>
      </c>
      <c r="D11577" t="s">
        <v>10</v>
      </c>
      <c r="E11577">
        <v>8</v>
      </c>
      <c r="F11577" t="s">
        <v>7090</v>
      </c>
      <c r="G11577" s="1">
        <v>42418.656331018501</v>
      </c>
      <c r="H11577" t="str">
        <f t="shared" si="180"/>
        <v>The purpose of this course is to help students become familiar with the role of context, audience, and purpose (ATTR: ARTS, WRIT)</v>
      </c>
    </row>
    <row r="11578" spans="1:8" x14ac:dyDescent="0.25">
      <c r="A11578" t="s">
        <v>1034</v>
      </c>
      <c r="B11578" t="s">
        <v>8</v>
      </c>
      <c r="C11578" t="s">
        <v>6704</v>
      </c>
      <c r="D11578" t="s">
        <v>10</v>
      </c>
      <c r="E11578">
        <v>9</v>
      </c>
      <c r="F11578" t="s">
        <v>7091</v>
      </c>
      <c r="G11578" s="1">
        <v>42418.656331018501</v>
      </c>
      <c r="H11578" t="str">
        <f t="shared" si="180"/>
        <v>familiar with the role of context, audience, and purpose (ATTR: ARTS, WRIT)</v>
      </c>
    </row>
    <row r="11579" spans="1:8" x14ac:dyDescent="0.25">
      <c r="A11579" t="s">
        <v>1034</v>
      </c>
      <c r="B11579" t="s">
        <v>8</v>
      </c>
      <c r="C11579" t="s">
        <v>6704</v>
      </c>
      <c r="D11579" t="s">
        <v>10</v>
      </c>
      <c r="E11579">
        <v>11</v>
      </c>
      <c r="F11579" t="s">
        <v>1442</v>
      </c>
      <c r="G11579" s="1">
        <v>42418.656331018501</v>
      </c>
      <c r="H11579" t="str">
        <f t="shared" si="180"/>
        <v>(ATTR: ARTS, WRIT)</v>
      </c>
    </row>
    <row r="11580" spans="1:8" x14ac:dyDescent="0.25">
      <c r="A11580" t="s">
        <v>1034</v>
      </c>
      <c r="B11580" t="s">
        <v>162</v>
      </c>
      <c r="C11580" t="s">
        <v>6704</v>
      </c>
      <c r="D11580" t="s">
        <v>10</v>
      </c>
      <c r="E11580">
        <v>1</v>
      </c>
      <c r="F11580" t="s">
        <v>7077</v>
      </c>
      <c r="G11580" s="1">
        <v>42418.655740740702</v>
      </c>
      <c r="H11580" t="str">
        <f t="shared" si="180"/>
        <v>WRIT 220 is designed to help students gain confidence and fluency in communicating arguments orally. Introducing students to basic theories and concepts of public speaking, this course explores how verbal and nonverbal communication impacts the rhetorical effectiveness of public speakers. Students will critique, analyze, compose, and perform (ATTR: ARTS, WRIT)</v>
      </c>
    </row>
    <row r="11581" spans="1:8" x14ac:dyDescent="0.25">
      <c r="A11581" t="s">
        <v>1034</v>
      </c>
      <c r="B11581" t="s">
        <v>162</v>
      </c>
      <c r="C11581" t="s">
        <v>6704</v>
      </c>
      <c r="D11581" t="s">
        <v>10</v>
      </c>
      <c r="E11581">
        <v>2</v>
      </c>
      <c r="F11581" t="s">
        <v>7078</v>
      </c>
      <c r="G11581" s="1">
        <v>42418.655740740702</v>
      </c>
      <c r="H11581" t="str">
        <f t="shared" si="180"/>
        <v>fluency in communicating arguments orally. Introducing students to basic theories and concepts of public speaking, this course explores how verbal and nonverbal communication impacts the rhetorical effectiveness of public speakers. Students will critique, analyze, compose, and perform (ATTR: ARTS, WRIT)</v>
      </c>
    </row>
    <row r="11582" spans="1:8" x14ac:dyDescent="0.25">
      <c r="A11582" t="s">
        <v>1034</v>
      </c>
      <c r="B11582" t="s">
        <v>162</v>
      </c>
      <c r="C11582" t="s">
        <v>6704</v>
      </c>
      <c r="D11582" t="s">
        <v>10</v>
      </c>
      <c r="E11582">
        <v>3</v>
      </c>
      <c r="F11582" t="s">
        <v>7079</v>
      </c>
      <c r="G11582" s="1">
        <v>42418.655740740702</v>
      </c>
      <c r="H11582" t="str">
        <f t="shared" si="180"/>
        <v>students to basic theories and concepts of public speaking, this course explores how verbal and nonverbal communication impacts the rhetorical effectiveness of public speakers. Students will critique, analyze, compose, and perform (ATTR: ARTS, WRIT)</v>
      </c>
    </row>
    <row r="11583" spans="1:8" x14ac:dyDescent="0.25">
      <c r="A11583" t="s">
        <v>1034</v>
      </c>
      <c r="B11583" t="s">
        <v>162</v>
      </c>
      <c r="C11583" t="s">
        <v>6704</v>
      </c>
      <c r="D11583" t="s">
        <v>10</v>
      </c>
      <c r="E11583">
        <v>4</v>
      </c>
      <c r="F11583" t="s">
        <v>7080</v>
      </c>
      <c r="G11583" s="1">
        <v>42418.655740740702</v>
      </c>
      <c r="H11583" t="str">
        <f t="shared" si="180"/>
        <v>this course explores how verbal and nonverbal communication impacts the rhetorical effectiveness of public speakers. Students will critique, analyze, compose, and perform (ATTR: ARTS, WRIT)</v>
      </c>
    </row>
    <row r="11584" spans="1:8" x14ac:dyDescent="0.25">
      <c r="A11584" t="s">
        <v>1034</v>
      </c>
      <c r="B11584" t="s">
        <v>162</v>
      </c>
      <c r="C11584" t="s">
        <v>6704</v>
      </c>
      <c r="D11584" t="s">
        <v>10</v>
      </c>
      <c r="E11584">
        <v>5</v>
      </c>
      <c r="F11584" t="s">
        <v>7081</v>
      </c>
      <c r="G11584" s="1">
        <v>42418.655740740702</v>
      </c>
      <c r="H11584" t="str">
        <f t="shared" si="180"/>
        <v>impacts the rhetorical effectiveness of public speakers. Students will critique, analyze, compose, and perform (ATTR: ARTS, WRIT)</v>
      </c>
    </row>
    <row r="11585" spans="1:8" x14ac:dyDescent="0.25">
      <c r="A11585" t="s">
        <v>1034</v>
      </c>
      <c r="B11585" t="s">
        <v>162</v>
      </c>
      <c r="C11585" t="s">
        <v>6704</v>
      </c>
      <c r="D11585" t="s">
        <v>10</v>
      </c>
      <c r="E11585">
        <v>6</v>
      </c>
      <c r="F11585" t="s">
        <v>7082</v>
      </c>
      <c r="G11585" s="1">
        <v>42418.655740740702</v>
      </c>
      <c r="H11585" t="str">
        <f t="shared" si="180"/>
        <v>Students will critique, analyze, compose, and perform (ATTR: ARTS, WRIT)</v>
      </c>
    </row>
    <row r="11586" spans="1:8" x14ac:dyDescent="0.25">
      <c r="A11586" t="s">
        <v>1034</v>
      </c>
      <c r="B11586" t="s">
        <v>162</v>
      </c>
      <c r="C11586" t="s">
        <v>6704</v>
      </c>
      <c r="D11586" t="s">
        <v>10</v>
      </c>
      <c r="E11586">
        <v>8</v>
      </c>
      <c r="F11586" t="s">
        <v>1442</v>
      </c>
      <c r="G11586" s="1">
        <v>42418.655740740702</v>
      </c>
      <c r="H11586" t="str">
        <f t="shared" si="180"/>
        <v>(ATTR: ARTS, WRIT)</v>
      </c>
    </row>
    <row r="11587" spans="1:8" x14ac:dyDescent="0.25">
      <c r="A11587" t="s">
        <v>1034</v>
      </c>
      <c r="B11587" t="s">
        <v>647</v>
      </c>
      <c r="C11587" t="s">
        <v>4048</v>
      </c>
      <c r="D11587" t="s">
        <v>10</v>
      </c>
      <c r="E11587">
        <v>1</v>
      </c>
      <c r="F11587" t="s">
        <v>2785</v>
      </c>
      <c r="G11587" s="1">
        <v>38926.404212963003</v>
      </c>
      <c r="H11587" t="str">
        <f t="shared" ref="H11587:H11650" si="181">IF(E11588=1,F11587,F11587&amp;" "&amp;H11588)</f>
        <v>A survey of the development of the English language from its origins as an indo-European dialect to modern British and American English.  The course will also examine regional, ethnic, and national varieties of English as well as current social and political issues regarding contemporary English.</v>
      </c>
    </row>
    <row r="11588" spans="1:8" x14ac:dyDescent="0.25">
      <c r="A11588" t="s">
        <v>1034</v>
      </c>
      <c r="B11588" t="s">
        <v>647</v>
      </c>
      <c r="C11588" t="s">
        <v>4048</v>
      </c>
      <c r="D11588" t="s">
        <v>10</v>
      </c>
      <c r="E11588">
        <v>2</v>
      </c>
      <c r="F11588" t="s">
        <v>2786</v>
      </c>
      <c r="G11588" s="1">
        <v>38926.404212963003</v>
      </c>
      <c r="H11588" t="str">
        <f t="shared" si="181"/>
        <v>origins as an indo-European dialect to modern British and American English.  The course will also examine regional, ethnic, and national varieties of English as well as current social and political issues regarding contemporary English.</v>
      </c>
    </row>
    <row r="11589" spans="1:8" x14ac:dyDescent="0.25">
      <c r="A11589" t="s">
        <v>1034</v>
      </c>
      <c r="B11589" t="s">
        <v>647</v>
      </c>
      <c r="C11589" t="s">
        <v>4048</v>
      </c>
      <c r="D11589" t="s">
        <v>10</v>
      </c>
      <c r="E11589">
        <v>3</v>
      </c>
      <c r="F11589" t="s">
        <v>2787</v>
      </c>
      <c r="G11589" s="1">
        <v>38926.404212963003</v>
      </c>
      <c r="H11589" t="str">
        <f t="shared" si="181"/>
        <v>American English.  The course will also examine regional, ethnic, and national varieties of English as well as current social and political issues regarding contemporary English.</v>
      </c>
    </row>
    <row r="11590" spans="1:8" x14ac:dyDescent="0.25">
      <c r="A11590" t="s">
        <v>1034</v>
      </c>
      <c r="B11590" t="s">
        <v>647</v>
      </c>
      <c r="C11590" t="s">
        <v>4048</v>
      </c>
      <c r="D11590" t="s">
        <v>10</v>
      </c>
      <c r="E11590">
        <v>4</v>
      </c>
      <c r="F11590" t="s">
        <v>2788</v>
      </c>
      <c r="G11590" s="1">
        <v>38926.404212963003</v>
      </c>
      <c r="H11590" t="str">
        <f t="shared" si="181"/>
        <v>ethnic, and national varieties of English as well as current social and political issues regarding contemporary English.</v>
      </c>
    </row>
    <row r="11591" spans="1:8" x14ac:dyDescent="0.25">
      <c r="A11591" t="s">
        <v>1034</v>
      </c>
      <c r="B11591" t="s">
        <v>647</v>
      </c>
      <c r="C11591" t="s">
        <v>4048</v>
      </c>
      <c r="D11591" t="s">
        <v>10</v>
      </c>
      <c r="E11591">
        <v>5</v>
      </c>
      <c r="F11591" t="s">
        <v>2789</v>
      </c>
      <c r="G11591" s="1">
        <v>38926.404212963003</v>
      </c>
      <c r="H11591" t="str">
        <f t="shared" si="181"/>
        <v>social and political issues regarding contemporary English.</v>
      </c>
    </row>
    <row r="11592" spans="1:8" x14ac:dyDescent="0.25">
      <c r="A11592" t="s">
        <v>1034</v>
      </c>
      <c r="B11592" t="s">
        <v>180</v>
      </c>
      <c r="C11592" t="s">
        <v>1827</v>
      </c>
      <c r="D11592" t="s">
        <v>10</v>
      </c>
      <c r="E11592">
        <v>1</v>
      </c>
      <c r="F11592" t="s">
        <v>2790</v>
      </c>
      <c r="G11592" s="1">
        <v>38327</v>
      </c>
      <c r="H11592" t="str">
        <f t="shared" si="181"/>
        <v>The purpose of this course is to teach students how to tutor others in writing.  The major emphasis of this course is on writing: analyzing your own writing processes while learn- ing to talk to others about theirs.  This course is required for anyone who wants to be a Writing Center tutor.</v>
      </c>
    </row>
    <row r="11593" spans="1:8" x14ac:dyDescent="0.25">
      <c r="A11593" t="s">
        <v>1034</v>
      </c>
      <c r="B11593" t="s">
        <v>180</v>
      </c>
      <c r="C11593" t="s">
        <v>1827</v>
      </c>
      <c r="D11593" t="s">
        <v>10</v>
      </c>
      <c r="E11593">
        <v>2</v>
      </c>
      <c r="F11593" t="s">
        <v>2791</v>
      </c>
      <c r="G11593" s="1">
        <v>38327</v>
      </c>
      <c r="H11593" t="str">
        <f t="shared" si="181"/>
        <v>others in writing.  The major emphasis of this course is on writing: analyzing your own writing processes while learn- ing to talk to others about theirs.  This course is required for anyone who wants to be a Writing Center tutor.</v>
      </c>
    </row>
    <row r="11594" spans="1:8" x14ac:dyDescent="0.25">
      <c r="A11594" t="s">
        <v>1034</v>
      </c>
      <c r="B11594" t="s">
        <v>180</v>
      </c>
      <c r="C11594" t="s">
        <v>1827</v>
      </c>
      <c r="D11594" t="s">
        <v>10</v>
      </c>
      <c r="E11594">
        <v>3</v>
      </c>
      <c r="F11594" t="s">
        <v>2792</v>
      </c>
      <c r="G11594" s="1">
        <v>38327</v>
      </c>
      <c r="H11594" t="str">
        <f t="shared" si="181"/>
        <v>writing: analyzing your own writing processes while learn- ing to talk to others about theirs.  This course is required for anyone who wants to be a Writing Center tutor.</v>
      </c>
    </row>
    <row r="11595" spans="1:8" x14ac:dyDescent="0.25">
      <c r="A11595" t="s">
        <v>1034</v>
      </c>
      <c r="B11595" t="s">
        <v>180</v>
      </c>
      <c r="C11595" t="s">
        <v>1827</v>
      </c>
      <c r="D11595" t="s">
        <v>10</v>
      </c>
      <c r="E11595">
        <v>4</v>
      </c>
      <c r="F11595" t="s">
        <v>2793</v>
      </c>
      <c r="G11595" s="1">
        <v>38327</v>
      </c>
      <c r="H11595" t="str">
        <f t="shared" si="181"/>
        <v>ing to talk to others about theirs.  This course is required for anyone who wants to be a Writing Center tutor.</v>
      </c>
    </row>
    <row r="11596" spans="1:8" x14ac:dyDescent="0.25">
      <c r="A11596" t="s">
        <v>1034</v>
      </c>
      <c r="B11596" t="s">
        <v>180</v>
      </c>
      <c r="C11596" t="s">
        <v>1827</v>
      </c>
      <c r="D11596" t="s">
        <v>10</v>
      </c>
      <c r="E11596">
        <v>5</v>
      </c>
      <c r="F11596" t="s">
        <v>2794</v>
      </c>
      <c r="G11596" s="1">
        <v>38327</v>
      </c>
      <c r="H11596" t="str">
        <f t="shared" si="181"/>
        <v>for anyone who wants to be a Writing Center tutor.</v>
      </c>
    </row>
    <row r="11597" spans="1:8" x14ac:dyDescent="0.25">
      <c r="A11597" t="s">
        <v>1034</v>
      </c>
      <c r="B11597" t="s">
        <v>185</v>
      </c>
      <c r="C11597" t="s">
        <v>6704</v>
      </c>
      <c r="D11597" t="s">
        <v>10</v>
      </c>
      <c r="E11597">
        <v>1</v>
      </c>
      <c r="F11597" t="s">
        <v>1435</v>
      </c>
      <c r="G11597" s="1">
        <v>42418.658055555599</v>
      </c>
      <c r="H11597" t="str">
        <f t="shared" si="181"/>
        <v>This course will use peer evaluations and the traditional 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598" spans="1:8" x14ac:dyDescent="0.25">
      <c r="A11598" t="s">
        <v>1034</v>
      </c>
      <c r="B11598" t="s">
        <v>185</v>
      </c>
      <c r="C11598" t="s">
        <v>6704</v>
      </c>
      <c r="D11598" t="s">
        <v>10</v>
      </c>
      <c r="E11598">
        <v>2</v>
      </c>
      <c r="F11598" t="s">
        <v>1436</v>
      </c>
      <c r="G11598" s="1">
        <v>42418.658055555599</v>
      </c>
      <c r="H11598" t="str">
        <f t="shared" si="181"/>
        <v>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599" spans="1:8" x14ac:dyDescent="0.25">
      <c r="A11599" t="s">
        <v>1034</v>
      </c>
      <c r="B11599" t="s">
        <v>185</v>
      </c>
      <c r="C11599" t="s">
        <v>6704</v>
      </c>
      <c r="D11599" t="s">
        <v>10</v>
      </c>
      <c r="E11599">
        <v>3</v>
      </c>
      <c r="F11599" t="s">
        <v>1437</v>
      </c>
      <c r="G11599" s="1">
        <v>42418.658055555599</v>
      </c>
      <c r="H11599" t="str">
        <f t="shared" si="181"/>
        <v>Students are required to distribute poems they have written to the class for critique and group evaluation.  Poetic theory and technique will be examined, and the works of 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600" spans="1:8" x14ac:dyDescent="0.25">
      <c r="A11600" t="s">
        <v>1034</v>
      </c>
      <c r="B11600" t="s">
        <v>185</v>
      </c>
      <c r="C11600" t="s">
        <v>6704</v>
      </c>
      <c r="D11600" t="s">
        <v>10</v>
      </c>
      <c r="E11600">
        <v>4</v>
      </c>
      <c r="F11600" t="s">
        <v>1438</v>
      </c>
      <c r="G11600" s="1">
        <v>42418.658055555599</v>
      </c>
      <c r="H11600" t="str">
        <f t="shared" si="181"/>
        <v>to the class for critique and group evaluation.  Poetic theory and technique will be examined, and the works of 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601" spans="1:8" x14ac:dyDescent="0.25">
      <c r="A11601" t="s">
        <v>1034</v>
      </c>
      <c r="B11601" t="s">
        <v>185</v>
      </c>
      <c r="C11601" t="s">
        <v>6704</v>
      </c>
      <c r="D11601" t="s">
        <v>10</v>
      </c>
      <c r="E11601">
        <v>5</v>
      </c>
      <c r="F11601" t="s">
        <v>1439</v>
      </c>
      <c r="G11601" s="1">
        <v>42418.658055555599</v>
      </c>
      <c r="H11601" t="str">
        <f t="shared" si="181"/>
        <v>theory and technique will be examined, and the works of 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602" spans="1:8" x14ac:dyDescent="0.25">
      <c r="A11602" t="s">
        <v>1034</v>
      </c>
      <c r="B11602" t="s">
        <v>185</v>
      </c>
      <c r="C11602" t="s">
        <v>6704</v>
      </c>
      <c r="D11602" t="s">
        <v>10</v>
      </c>
      <c r="E11602">
        <v>6</v>
      </c>
      <c r="F11602" t="s">
        <v>1440</v>
      </c>
      <c r="G11602" s="1">
        <v>42418.658055555599</v>
      </c>
      <c r="H11602" t="str">
        <f t="shared" si="181"/>
        <v>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603" spans="1:8" x14ac:dyDescent="0.25">
      <c r="A11603" t="s">
        <v>1034</v>
      </c>
      <c r="B11603" t="s">
        <v>185</v>
      </c>
      <c r="C11603" t="s">
        <v>6704</v>
      </c>
      <c r="D11603" t="s">
        <v>10</v>
      </c>
      <c r="E11603">
        <v>7</v>
      </c>
      <c r="F11603" t="s">
        <v>1441</v>
      </c>
      <c r="G11603" s="1">
        <v>42418.658055555599</v>
      </c>
      <c r="H11603" t="str">
        <f t="shared" si="181"/>
        <v>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604" spans="1:8" x14ac:dyDescent="0.25">
      <c r="A11604" t="s">
        <v>1034</v>
      </c>
      <c r="B11604" t="s">
        <v>255</v>
      </c>
      <c r="C11604" t="s">
        <v>6704</v>
      </c>
      <c r="D11604" t="s">
        <v>10</v>
      </c>
      <c r="E11604">
        <v>2</v>
      </c>
      <c r="F11604" t="s">
        <v>2796</v>
      </c>
      <c r="G11604" s="1">
        <v>42419.472789351901</v>
      </c>
      <c r="H11604" t="str">
        <f t="shared" si="181"/>
        <v>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605" spans="1:8" x14ac:dyDescent="0.25">
      <c r="A11605" t="s">
        <v>1034</v>
      </c>
      <c r="B11605" t="s">
        <v>255</v>
      </c>
      <c r="C11605" t="s">
        <v>6704</v>
      </c>
      <c r="D11605" t="s">
        <v>10</v>
      </c>
      <c r="E11605">
        <v>3</v>
      </c>
      <c r="F11605" t="s">
        <v>2797</v>
      </c>
      <c r="G11605" s="1">
        <v>42419.472789351901</v>
      </c>
      <c r="H11605" t="str">
        <f t="shared" si="181"/>
        <v>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1606" spans="1:8" x14ac:dyDescent="0.25">
      <c r="A11606" t="s">
        <v>1034</v>
      </c>
      <c r="B11606" t="s">
        <v>255</v>
      </c>
      <c r="C11606" t="s">
        <v>6704</v>
      </c>
      <c r="D11606" t="s">
        <v>10</v>
      </c>
      <c r="E11606">
        <v>4</v>
      </c>
      <c r="F11606" t="s">
        <v>2798</v>
      </c>
      <c r="G11606" s="1">
        <v>42419.472789351901</v>
      </c>
      <c r="H11606" t="str">
        <f t="shared" si="181"/>
        <v>have written to class for critique and group evaluation. The works of contemporary writers will be studied with an eye toward formal concerns and techniques.  Students will be introduced to the art of contemporary short fiction</v>
      </c>
    </row>
    <row r="11607" spans="1:8" x14ac:dyDescent="0.25">
      <c r="A11607" t="s">
        <v>1034</v>
      </c>
      <c r="B11607" t="s">
        <v>255</v>
      </c>
      <c r="C11607" t="s">
        <v>6704</v>
      </c>
      <c r="D11607" t="s">
        <v>10</v>
      </c>
      <c r="E11607">
        <v>5</v>
      </c>
      <c r="F11607" t="s">
        <v>2799</v>
      </c>
      <c r="G11607" s="1">
        <v>42419.472789351901</v>
      </c>
      <c r="H11607" t="str">
        <f t="shared" si="181"/>
        <v>The works of contemporary writers will be studied with an eye toward formal concerns and techniques.  Students will be introduced to the art of contemporary short fiction</v>
      </c>
    </row>
    <row r="11608" spans="1:8" x14ac:dyDescent="0.25">
      <c r="A11608" t="s">
        <v>1034</v>
      </c>
      <c r="B11608" t="s">
        <v>255</v>
      </c>
      <c r="C11608" t="s">
        <v>6704</v>
      </c>
      <c r="D11608" t="s">
        <v>10</v>
      </c>
      <c r="E11608">
        <v>6</v>
      </c>
      <c r="F11608" t="s">
        <v>7167</v>
      </c>
      <c r="G11608" s="1">
        <v>42419.472789351901</v>
      </c>
      <c r="H11608" t="str">
        <f t="shared" si="181"/>
        <v>eye toward formal concerns and techniques.  Students will be introduced to the art of contemporary short fiction</v>
      </c>
    </row>
    <row r="11609" spans="1:8" x14ac:dyDescent="0.25">
      <c r="A11609" t="s">
        <v>1034</v>
      </c>
      <c r="B11609" t="s">
        <v>255</v>
      </c>
      <c r="C11609" t="s">
        <v>6704</v>
      </c>
      <c r="D11609" t="s">
        <v>10</v>
      </c>
      <c r="E11609">
        <v>7</v>
      </c>
      <c r="F11609" t="s">
        <v>7168</v>
      </c>
      <c r="G11609" s="1">
        <v>42419.472789351901</v>
      </c>
      <c r="H11609" t="str">
        <f t="shared" si="181"/>
        <v>be introduced to the art of contemporary short fiction</v>
      </c>
    </row>
    <row r="11610" spans="1:8" x14ac:dyDescent="0.25">
      <c r="A11610" t="s">
        <v>1034</v>
      </c>
      <c r="B11610" t="s">
        <v>925</v>
      </c>
      <c r="C11610" t="s">
        <v>6704</v>
      </c>
      <c r="D11610" t="s">
        <v>10</v>
      </c>
      <c r="E11610">
        <v>1</v>
      </c>
      <c r="F11610" t="s">
        <v>7169</v>
      </c>
      <c r="G11610" s="1">
        <v>42419.4738657407</v>
      </c>
      <c r="H11610" t="str">
        <f t="shared" si="181"/>
        <v>In Writing Creative Nonfiction we'll explore how to artfully write and shape true stories.  Often, we'll rely on the tools associated with fiction writing and consider craft elements such as characterization, setting, description, and use of figurative language as we write 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1" spans="1:8" x14ac:dyDescent="0.25">
      <c r="A11611" t="s">
        <v>1034</v>
      </c>
      <c r="B11611" t="s">
        <v>925</v>
      </c>
      <c r="C11611" t="s">
        <v>6704</v>
      </c>
      <c r="D11611" t="s">
        <v>10</v>
      </c>
      <c r="E11611">
        <v>2</v>
      </c>
      <c r="F11611" t="s">
        <v>7170</v>
      </c>
      <c r="G11611" s="1">
        <v>42419.4738657407</v>
      </c>
      <c r="H11611" t="str">
        <f t="shared" si="181"/>
        <v>artfully write and shape true stories.  Often, we'll rely on the tools associated with fiction writing and consider craft elements such as characterization, setting, description, and use of figurative language as we write 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2" spans="1:8" x14ac:dyDescent="0.25">
      <c r="A11612" t="s">
        <v>1034</v>
      </c>
      <c r="B11612" t="s">
        <v>925</v>
      </c>
      <c r="C11612" t="s">
        <v>6704</v>
      </c>
      <c r="D11612" t="s">
        <v>10</v>
      </c>
      <c r="E11612">
        <v>3</v>
      </c>
      <c r="F11612" t="s">
        <v>7171</v>
      </c>
      <c r="G11612" s="1">
        <v>42419.4738657407</v>
      </c>
      <c r="H11612" t="str">
        <f t="shared" si="181"/>
        <v>on the tools associated with fiction writing and consider craft elements such as characterization, setting, description, and use of figurative language as we write 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3" spans="1:8" x14ac:dyDescent="0.25">
      <c r="A11613" t="s">
        <v>1034</v>
      </c>
      <c r="B11613" t="s">
        <v>925</v>
      </c>
      <c r="C11613" t="s">
        <v>6704</v>
      </c>
      <c r="D11613" t="s">
        <v>10</v>
      </c>
      <c r="E11613">
        <v>4</v>
      </c>
      <c r="F11613" t="s">
        <v>7172</v>
      </c>
      <c r="G11613" s="1">
        <v>42419.4738657407</v>
      </c>
      <c r="H11613" t="str">
        <f t="shared" si="181"/>
        <v>craft elements such as characterization, setting, description, and use of figurative language as we write 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4" spans="1:8" x14ac:dyDescent="0.25">
      <c r="A11614" t="s">
        <v>1034</v>
      </c>
      <c r="B11614" t="s">
        <v>925</v>
      </c>
      <c r="C11614" t="s">
        <v>6704</v>
      </c>
      <c r="D11614" t="s">
        <v>10</v>
      </c>
      <c r="E11614">
        <v>5</v>
      </c>
      <c r="F11614" t="s">
        <v>7173</v>
      </c>
      <c r="G11614" s="1">
        <v>42419.4738657407</v>
      </c>
      <c r="H11614" t="str">
        <f t="shared" si="181"/>
        <v>description, and use of figurative language as we write 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5" spans="1:8" x14ac:dyDescent="0.25">
      <c r="A11615" t="s">
        <v>1034</v>
      </c>
      <c r="B11615" t="s">
        <v>925</v>
      </c>
      <c r="C11615" t="s">
        <v>6704</v>
      </c>
      <c r="D11615" t="s">
        <v>10</v>
      </c>
      <c r="E11615">
        <v>6</v>
      </c>
      <c r="F11615" t="s">
        <v>7174</v>
      </c>
      <c r="G11615" s="1">
        <v>42419.4738657407</v>
      </c>
      <c r="H11615" t="str">
        <f t="shared" si="181"/>
        <v>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6" spans="1:8" x14ac:dyDescent="0.25">
      <c r="A11616" t="s">
        <v>1034</v>
      </c>
      <c r="B11616" t="s">
        <v>925</v>
      </c>
      <c r="C11616" t="s">
        <v>6704</v>
      </c>
      <c r="D11616" t="s">
        <v>10</v>
      </c>
      <c r="E11616">
        <v>7</v>
      </c>
      <c r="F11616" t="s">
        <v>7175</v>
      </c>
      <c r="G11616" s="1">
        <v>42419.4738657407</v>
      </c>
      <c r="H11616" t="str">
        <f t="shared" si="181"/>
        <v>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7" spans="1:8" x14ac:dyDescent="0.25">
      <c r="A11617" t="s">
        <v>1034</v>
      </c>
      <c r="B11617" t="s">
        <v>925</v>
      </c>
      <c r="C11617" t="s">
        <v>6704</v>
      </c>
      <c r="D11617" t="s">
        <v>10</v>
      </c>
      <c r="E11617">
        <v>8</v>
      </c>
      <c r="F11617" t="s">
        <v>7176</v>
      </c>
      <c r="G11617" s="1">
        <v>42419.4738657407</v>
      </c>
      <c r="H11617" t="str">
        <f t="shared" si="181"/>
        <v>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8" spans="1:8" x14ac:dyDescent="0.25">
      <c r="A11618" t="s">
        <v>1034</v>
      </c>
      <c r="B11618" t="s">
        <v>925</v>
      </c>
      <c r="C11618" t="s">
        <v>6704</v>
      </c>
      <c r="D11618" t="s">
        <v>10</v>
      </c>
      <c r="E11618">
        <v>9</v>
      </c>
      <c r="F11618" t="s">
        <v>7177</v>
      </c>
      <c r="G11618" s="1">
        <v>42419.4738657407</v>
      </c>
      <c r="H11618" t="str">
        <f t="shared" si="181"/>
        <v>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19" spans="1:8" x14ac:dyDescent="0.25">
      <c r="A11619" t="s">
        <v>1034</v>
      </c>
      <c r="B11619" t="s">
        <v>925</v>
      </c>
      <c r="C11619" t="s">
        <v>6704</v>
      </c>
      <c r="D11619" t="s">
        <v>10</v>
      </c>
      <c r="E11619">
        <v>10</v>
      </c>
      <c r="F11619" t="s">
        <v>7178</v>
      </c>
      <c r="G11619" s="1">
        <v>42419.4738657407</v>
      </c>
      <c r="H11619" t="str">
        <f t="shared" si="181"/>
        <v>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20" spans="1:8" x14ac:dyDescent="0.25">
      <c r="A11620" t="s">
        <v>1034</v>
      </c>
      <c r="B11620" t="s">
        <v>925</v>
      </c>
      <c r="C11620" t="s">
        <v>6704</v>
      </c>
      <c r="D11620" t="s">
        <v>10</v>
      </c>
      <c r="E11620">
        <v>11</v>
      </c>
      <c r="F11620" t="s">
        <v>7179</v>
      </c>
      <c r="G11620" s="1">
        <v>42419.4738657407</v>
      </c>
      <c r="H11620" t="str">
        <f t="shared" si="181"/>
        <v>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21" spans="1:8" x14ac:dyDescent="0.25">
      <c r="A11621" t="s">
        <v>1034</v>
      </c>
      <c r="B11621" t="s">
        <v>925</v>
      </c>
      <c r="C11621" t="s">
        <v>6704</v>
      </c>
      <c r="D11621" t="s">
        <v>10</v>
      </c>
      <c r="E11621">
        <v>12</v>
      </c>
      <c r="F11621" t="s">
        <v>7180</v>
      </c>
      <c r="G11621" s="1">
        <v>42419.4738657407</v>
      </c>
      <c r="H11621" t="str">
        <f t="shared" si="181"/>
        <v>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22" spans="1:8" x14ac:dyDescent="0.25">
      <c r="A11622" t="s">
        <v>1034</v>
      </c>
      <c r="B11622" t="s">
        <v>925</v>
      </c>
      <c r="C11622" t="s">
        <v>6704</v>
      </c>
      <c r="D11622" t="s">
        <v>10</v>
      </c>
      <c r="E11622">
        <v>13</v>
      </c>
      <c r="F11622" t="s">
        <v>7181</v>
      </c>
      <c r="G11622" s="1">
        <v>42419.4738657407</v>
      </c>
      <c r="H11622" t="str">
        <f t="shared" si="181"/>
        <v>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1623" spans="1:8" x14ac:dyDescent="0.25">
      <c r="A11623" t="s">
        <v>1034</v>
      </c>
      <c r="B11623" t="s">
        <v>925</v>
      </c>
      <c r="C11623" t="s">
        <v>6704</v>
      </c>
      <c r="D11623" t="s">
        <v>10</v>
      </c>
      <c r="E11623">
        <v>14</v>
      </c>
      <c r="F11623" t="s">
        <v>7182</v>
      </c>
      <c r="G11623" s="1">
        <v>42419.4738657407</v>
      </c>
      <c r="H11623" t="str">
        <f t="shared" si="181"/>
        <v>and shorter craft exercises.  Students will also be responsible for analytical responses to published work. There will be a workshop component to this course, and students are expected to share their work with classmates and engage in peer review.  (ATTR: ARTS, WRIT, NOEX)</v>
      </c>
    </row>
    <row r="11624" spans="1:8" x14ac:dyDescent="0.25">
      <c r="A11624" t="s">
        <v>1034</v>
      </c>
      <c r="B11624" t="s">
        <v>925</v>
      </c>
      <c r="C11624" t="s">
        <v>6704</v>
      </c>
      <c r="D11624" t="s">
        <v>10</v>
      </c>
      <c r="E11624">
        <v>15</v>
      </c>
      <c r="F11624" t="s">
        <v>7183</v>
      </c>
      <c r="G11624" s="1">
        <v>42419.4738657407</v>
      </c>
      <c r="H11624" t="str">
        <f t="shared" si="181"/>
        <v>responsible for analytical responses to published work. There will be a workshop component to this course, and students are expected to share their work with classmates and engage in peer review.  (ATTR: ARTS, WRIT, NOEX)</v>
      </c>
    </row>
    <row r="11625" spans="1:8" x14ac:dyDescent="0.25">
      <c r="A11625" t="s">
        <v>1034</v>
      </c>
      <c r="B11625" t="s">
        <v>925</v>
      </c>
      <c r="C11625" t="s">
        <v>6704</v>
      </c>
      <c r="D11625" t="s">
        <v>10</v>
      </c>
      <c r="E11625">
        <v>16</v>
      </c>
      <c r="F11625" t="s">
        <v>7184</v>
      </c>
      <c r="G11625" s="1">
        <v>42419.4738657407</v>
      </c>
      <c r="H11625" t="str">
        <f t="shared" si="181"/>
        <v>There will be a workshop component to this course, and students are expected to share their work with classmates and engage in peer review.  (ATTR: ARTS, WRIT, NOEX)</v>
      </c>
    </row>
    <row r="11626" spans="1:8" x14ac:dyDescent="0.25">
      <c r="A11626" t="s">
        <v>1034</v>
      </c>
      <c r="B11626" t="s">
        <v>925</v>
      </c>
      <c r="C11626" t="s">
        <v>6704</v>
      </c>
      <c r="D11626" t="s">
        <v>10</v>
      </c>
      <c r="E11626">
        <v>17</v>
      </c>
      <c r="F11626" t="s">
        <v>7185</v>
      </c>
      <c r="G11626" s="1">
        <v>42419.4738657407</v>
      </c>
      <c r="H11626" t="str">
        <f t="shared" si="181"/>
        <v>students are expected to share their work with classmates and engage in peer review.  (ATTR: ARTS, WRIT, NOEX)</v>
      </c>
    </row>
    <row r="11627" spans="1:8" x14ac:dyDescent="0.25">
      <c r="A11627" t="s">
        <v>1034</v>
      </c>
      <c r="B11627" t="s">
        <v>925</v>
      </c>
      <c r="C11627" t="s">
        <v>6704</v>
      </c>
      <c r="D11627" t="s">
        <v>10</v>
      </c>
      <c r="E11627">
        <v>18</v>
      </c>
      <c r="F11627" t="s">
        <v>7186</v>
      </c>
      <c r="G11627" s="1">
        <v>42419.4738657407</v>
      </c>
      <c r="H11627" t="str">
        <f t="shared" si="181"/>
        <v>and engage in peer review.  (ATTR: ARTS, WRIT, NOEX)</v>
      </c>
    </row>
    <row r="11628" spans="1:8" x14ac:dyDescent="0.25">
      <c r="A11628" t="s">
        <v>1034</v>
      </c>
      <c r="B11628" t="s">
        <v>788</v>
      </c>
      <c r="C11628" t="s">
        <v>9</v>
      </c>
      <c r="D11628" t="s">
        <v>10</v>
      </c>
      <c r="E11628">
        <v>1</v>
      </c>
      <c r="F11628" t="s">
        <v>1431</v>
      </c>
      <c r="G11628" s="1">
        <v>37225</v>
      </c>
      <c r="H11628" t="str">
        <f t="shared" si="181"/>
        <v>An intoduction to the basic techniques of journalistic writing. Among the areas covered are: conducting interviews, researching news stories, examining categories of journalistic writing, journalistic ethics.(ATTR: ARTS, WRIT)</v>
      </c>
    </row>
    <row r="11629" spans="1:8" x14ac:dyDescent="0.25">
      <c r="A11629" t="s">
        <v>1034</v>
      </c>
      <c r="B11629" t="s">
        <v>788</v>
      </c>
      <c r="C11629" t="s">
        <v>9</v>
      </c>
      <c r="D11629" t="s">
        <v>10</v>
      </c>
      <c r="E11629">
        <v>2</v>
      </c>
      <c r="F11629" t="s">
        <v>1432</v>
      </c>
      <c r="G11629" s="1">
        <v>37225</v>
      </c>
      <c r="H11629" t="str">
        <f t="shared" si="181"/>
        <v>writing. Among the areas covered are: conducting interviews, researching news stories, examining categories of journalistic writing, journalistic ethics.(ATTR: ARTS, WRIT)</v>
      </c>
    </row>
    <row r="11630" spans="1:8" x14ac:dyDescent="0.25">
      <c r="A11630" t="s">
        <v>1034</v>
      </c>
      <c r="B11630" t="s">
        <v>788</v>
      </c>
      <c r="C11630" t="s">
        <v>9</v>
      </c>
      <c r="D11630" t="s">
        <v>10</v>
      </c>
      <c r="E11630">
        <v>3</v>
      </c>
      <c r="F11630" t="s">
        <v>1433</v>
      </c>
      <c r="G11630" s="1">
        <v>37225</v>
      </c>
      <c r="H11630" t="str">
        <f t="shared" si="181"/>
        <v>researching news stories, examining categories of journalistic writing, journalistic ethics.(ATTR: ARTS, WRIT)</v>
      </c>
    </row>
    <row r="11631" spans="1:8" x14ac:dyDescent="0.25">
      <c r="A11631" t="s">
        <v>1034</v>
      </c>
      <c r="B11631" t="s">
        <v>788</v>
      </c>
      <c r="C11631" t="s">
        <v>9</v>
      </c>
      <c r="D11631" t="s">
        <v>10</v>
      </c>
      <c r="E11631">
        <v>4</v>
      </c>
      <c r="F11631" t="s">
        <v>1434</v>
      </c>
      <c r="G11631" s="1">
        <v>37225</v>
      </c>
      <c r="H11631" t="str">
        <f t="shared" si="181"/>
        <v>journalistic writing, journalistic ethics.(ATTR: ARTS, WRIT)</v>
      </c>
    </row>
    <row r="11632" spans="1:8" x14ac:dyDescent="0.25">
      <c r="A11632" t="s">
        <v>1034</v>
      </c>
      <c r="B11632" t="s">
        <v>33</v>
      </c>
      <c r="C11632" t="s">
        <v>6643</v>
      </c>
      <c r="D11632" t="s">
        <v>10</v>
      </c>
      <c r="E11632">
        <v>1</v>
      </c>
      <c r="F11632" t="s">
        <v>2795</v>
      </c>
      <c r="G11632" s="1">
        <v>41932.577129629601</v>
      </c>
      <c r="H11632" t="str">
        <f t="shared" si="181"/>
        <v>This course will use peer evaluation and the traditional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v>
      </c>
    </row>
    <row r="11633" spans="1:8" x14ac:dyDescent="0.25">
      <c r="A11633" t="s">
        <v>1034</v>
      </c>
      <c r="B11633" t="s">
        <v>33</v>
      </c>
      <c r="C11633" t="s">
        <v>6643</v>
      </c>
      <c r="D11633" t="s">
        <v>10</v>
      </c>
      <c r="E11633">
        <v>2</v>
      </c>
      <c r="F11633" t="s">
        <v>2796</v>
      </c>
      <c r="G11633" s="1">
        <v>41932.577129629601</v>
      </c>
      <c r="H11633" t="str">
        <f t="shared" si="181"/>
        <v>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v>
      </c>
    </row>
    <row r="11634" spans="1:8" x14ac:dyDescent="0.25">
      <c r="A11634" t="s">
        <v>1034</v>
      </c>
      <c r="B11634" t="s">
        <v>33</v>
      </c>
      <c r="C11634" t="s">
        <v>6643</v>
      </c>
      <c r="D11634" t="s">
        <v>10</v>
      </c>
      <c r="E11634">
        <v>3</v>
      </c>
      <c r="F11634" t="s">
        <v>2797</v>
      </c>
      <c r="G11634" s="1">
        <v>41932.577129629601</v>
      </c>
      <c r="H11634" t="str">
        <f t="shared" si="181"/>
        <v>fiction.  Students are required to distribute stories they have written to class for critique and group evaluation. The works of contemporary writers will be studied with an eye toward formal concerns and techniques.  Students will be</v>
      </c>
    </row>
    <row r="11635" spans="1:8" x14ac:dyDescent="0.25">
      <c r="A11635" t="s">
        <v>1034</v>
      </c>
      <c r="B11635" t="s">
        <v>33</v>
      </c>
      <c r="C11635" t="s">
        <v>6643</v>
      </c>
      <c r="D11635" t="s">
        <v>10</v>
      </c>
      <c r="E11635">
        <v>4</v>
      </c>
      <c r="F11635" t="s">
        <v>2798</v>
      </c>
      <c r="G11635" s="1">
        <v>41932.577129629601</v>
      </c>
      <c r="H11635" t="str">
        <f t="shared" si="181"/>
        <v>have written to class for critique and group evaluation. The works of contemporary writers will be studied with an eye toward formal concerns and techniques.  Students will be</v>
      </c>
    </row>
    <row r="11636" spans="1:8" x14ac:dyDescent="0.25">
      <c r="A11636" t="s">
        <v>1034</v>
      </c>
      <c r="B11636" t="s">
        <v>33</v>
      </c>
      <c r="C11636" t="s">
        <v>6643</v>
      </c>
      <c r="D11636" t="s">
        <v>10</v>
      </c>
      <c r="E11636">
        <v>5</v>
      </c>
      <c r="F11636" t="s">
        <v>2799</v>
      </c>
      <c r="G11636" s="1">
        <v>41932.577129629601</v>
      </c>
      <c r="H11636" t="str">
        <f t="shared" si="181"/>
        <v>The works of contemporary writers will be studied with an eye toward formal concerns and techniques.  Students will be</v>
      </c>
    </row>
    <row r="11637" spans="1:8" x14ac:dyDescent="0.25">
      <c r="A11637" t="s">
        <v>1034</v>
      </c>
      <c r="B11637" t="s">
        <v>33</v>
      </c>
      <c r="C11637" t="s">
        <v>6643</v>
      </c>
      <c r="D11637" t="s">
        <v>10</v>
      </c>
      <c r="E11637">
        <v>6</v>
      </c>
      <c r="F11637" t="s">
        <v>2800</v>
      </c>
      <c r="G11637" s="1">
        <v>41932.577129629601</v>
      </c>
      <c r="H11637" t="str">
        <f t="shared" si="181"/>
        <v>eye toward formal concerns and techniques.  Students will be</v>
      </c>
    </row>
    <row r="11638" spans="1:8" x14ac:dyDescent="0.25">
      <c r="A11638" t="s">
        <v>1034</v>
      </c>
      <c r="B11638" t="s">
        <v>39</v>
      </c>
      <c r="C11638" t="s">
        <v>6704</v>
      </c>
      <c r="D11638" t="s">
        <v>10</v>
      </c>
      <c r="E11638">
        <v>1</v>
      </c>
      <c r="F11638" t="s">
        <v>7918</v>
      </c>
      <c r="G11638" s="1">
        <v>42320</v>
      </c>
      <c r="H11638" t="str">
        <f t="shared" si="181"/>
        <v>WRIT 350 is a writing course that focuses on rhetorical theory in popular culture, such as the role of context, audience, and purpose in the creation of written and visual arguments.  Students employ the language of rhetorical analysis in locating and critiquing argumentative trends found within hip-hop music, movies, fashion, and other observable aspects of hip-hop identity. (ATTR: ARTS, WRIT)</v>
      </c>
    </row>
    <row r="11639" spans="1:8" x14ac:dyDescent="0.25">
      <c r="A11639" t="s">
        <v>1034</v>
      </c>
      <c r="B11639" t="s">
        <v>39</v>
      </c>
      <c r="C11639" t="s">
        <v>6704</v>
      </c>
      <c r="D11639" t="s">
        <v>10</v>
      </c>
      <c r="E11639">
        <v>2</v>
      </c>
      <c r="F11639" t="s">
        <v>7919</v>
      </c>
      <c r="G11639" s="1">
        <v>42320</v>
      </c>
      <c r="H11639" t="str">
        <f t="shared" si="181"/>
        <v>theory in popular culture, such as the role of context, audience, and purpose in the creation of written and visual arguments.  Students employ the language of rhetorical analysis in locating and critiquing argumentative trends found within hip-hop music, movies, fashion, and other observable aspects of hip-hop identity. (ATTR: ARTS, WRIT)</v>
      </c>
    </row>
    <row r="11640" spans="1:8" x14ac:dyDescent="0.25">
      <c r="A11640" t="s">
        <v>1034</v>
      </c>
      <c r="B11640" t="s">
        <v>39</v>
      </c>
      <c r="C11640" t="s">
        <v>6704</v>
      </c>
      <c r="D11640" t="s">
        <v>10</v>
      </c>
      <c r="E11640">
        <v>3</v>
      </c>
      <c r="F11640" t="s">
        <v>7920</v>
      </c>
      <c r="G11640" s="1">
        <v>42320</v>
      </c>
      <c r="H11640" t="str">
        <f t="shared" si="181"/>
        <v>audience, and purpose in the creation of written and visual arguments.  Students employ the language of rhetorical analysis in locating and critiquing argumentative trends found within hip-hop music, movies, fashion, and other observable aspects of hip-hop identity. (ATTR: ARTS, WRIT)</v>
      </c>
    </row>
    <row r="11641" spans="1:8" x14ac:dyDescent="0.25">
      <c r="A11641" t="s">
        <v>1034</v>
      </c>
      <c r="B11641" t="s">
        <v>39</v>
      </c>
      <c r="C11641" t="s">
        <v>6704</v>
      </c>
      <c r="D11641" t="s">
        <v>10</v>
      </c>
      <c r="E11641">
        <v>4</v>
      </c>
      <c r="F11641" t="s">
        <v>7921</v>
      </c>
      <c r="G11641" s="1">
        <v>42320</v>
      </c>
      <c r="H11641" t="str">
        <f t="shared" si="181"/>
        <v>visual arguments.  Students employ the language of rhetorical analysis in locating and critiquing argumentative trends found within hip-hop music, movies, fashion, and other observable aspects of hip-hop identity. (ATTR: ARTS, WRIT)</v>
      </c>
    </row>
    <row r="11642" spans="1:8" x14ac:dyDescent="0.25">
      <c r="A11642" t="s">
        <v>1034</v>
      </c>
      <c r="B11642" t="s">
        <v>39</v>
      </c>
      <c r="C11642" t="s">
        <v>6704</v>
      </c>
      <c r="D11642" t="s">
        <v>10</v>
      </c>
      <c r="E11642">
        <v>5</v>
      </c>
      <c r="F11642" t="s">
        <v>7922</v>
      </c>
      <c r="G11642" s="1">
        <v>42320</v>
      </c>
      <c r="H11642" t="str">
        <f t="shared" si="181"/>
        <v>rhetorical analysis in locating and critiquing argumentative trends found within hip-hop music, movies, fashion, and other observable aspects of hip-hop identity. (ATTR: ARTS, WRIT)</v>
      </c>
    </row>
    <row r="11643" spans="1:8" x14ac:dyDescent="0.25">
      <c r="A11643" t="s">
        <v>1034</v>
      </c>
      <c r="B11643" t="s">
        <v>39</v>
      </c>
      <c r="C11643" t="s">
        <v>6704</v>
      </c>
      <c r="D11643" t="s">
        <v>10</v>
      </c>
      <c r="E11643">
        <v>6</v>
      </c>
      <c r="F11643" t="s">
        <v>7923</v>
      </c>
      <c r="G11643" s="1">
        <v>42320</v>
      </c>
      <c r="H11643" t="str">
        <f t="shared" si="181"/>
        <v>trends found within hip-hop music, movies, fashion, and other observable aspects of hip-hop identity. (ATTR: ARTS, WRIT)</v>
      </c>
    </row>
    <row r="11644" spans="1:8" x14ac:dyDescent="0.25">
      <c r="A11644" t="s">
        <v>1034</v>
      </c>
      <c r="B11644" t="s">
        <v>39</v>
      </c>
      <c r="C11644" t="s">
        <v>6704</v>
      </c>
      <c r="D11644" t="s">
        <v>10</v>
      </c>
      <c r="E11644">
        <v>7</v>
      </c>
      <c r="F11644" t="s">
        <v>7924</v>
      </c>
      <c r="G11644" s="1">
        <v>42320</v>
      </c>
      <c r="H11644" t="str">
        <f t="shared" si="181"/>
        <v>other observable aspects of hip-hop identity. (ATTR: ARTS, WRIT)</v>
      </c>
    </row>
    <row r="11645" spans="1:8" x14ac:dyDescent="0.25">
      <c r="A11645" t="s">
        <v>1034</v>
      </c>
      <c r="B11645" t="s">
        <v>39</v>
      </c>
      <c r="C11645" t="s">
        <v>6704</v>
      </c>
      <c r="D11645" t="s">
        <v>10</v>
      </c>
      <c r="E11645">
        <v>8</v>
      </c>
      <c r="F11645" t="s">
        <v>1442</v>
      </c>
      <c r="G11645" s="1">
        <v>42320</v>
      </c>
      <c r="H11645" t="str">
        <f t="shared" si="181"/>
        <v>(ATTR: ARTS, WRIT)</v>
      </c>
    </row>
    <row r="11646" spans="1:8" x14ac:dyDescent="0.25">
      <c r="A11646" t="s">
        <v>1034</v>
      </c>
      <c r="B11646" t="s">
        <v>456</v>
      </c>
      <c r="C11646" t="s">
        <v>6689</v>
      </c>
      <c r="D11646" t="s">
        <v>10</v>
      </c>
      <c r="E11646">
        <v>1</v>
      </c>
      <c r="F11646" t="s">
        <v>1435</v>
      </c>
      <c r="G11646" s="1">
        <v>41933.364988425899</v>
      </c>
      <c r="H11646" t="str">
        <f t="shared" si="181"/>
        <v>This course will use peer evaluations and the traditional 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v>
      </c>
    </row>
    <row r="11647" spans="1:8" x14ac:dyDescent="0.25">
      <c r="A11647" t="s">
        <v>1034</v>
      </c>
      <c r="B11647" t="s">
        <v>456</v>
      </c>
      <c r="C11647" t="s">
        <v>6689</v>
      </c>
      <c r="D11647" t="s">
        <v>10</v>
      </c>
      <c r="E11647">
        <v>2</v>
      </c>
      <c r="F11647" t="s">
        <v>1436</v>
      </c>
      <c r="G11647" s="1">
        <v>41933.364988425899</v>
      </c>
      <c r="H11647" t="str">
        <f t="shared" si="181"/>
        <v>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v>
      </c>
    </row>
    <row r="11648" spans="1:8" x14ac:dyDescent="0.25">
      <c r="A11648" t="s">
        <v>1034</v>
      </c>
      <c r="B11648" t="s">
        <v>456</v>
      </c>
      <c r="C11648" t="s">
        <v>6689</v>
      </c>
      <c r="D11648" t="s">
        <v>10</v>
      </c>
      <c r="E11648">
        <v>3</v>
      </c>
      <c r="F11648" t="s">
        <v>1437</v>
      </c>
      <c r="G11648" s="1">
        <v>41933.364988425899</v>
      </c>
      <c r="H11648" t="str">
        <f t="shared" si="181"/>
        <v>Students are required to distribute poems they have written to the class for critique and group evaluation.  Poetic theory and technique will be examined, and the works of contemporary poets will be studied.  Students will be introduced to the art of writing contemporary poetry.</v>
      </c>
    </row>
    <row r="11649" spans="1:8" x14ac:dyDescent="0.25">
      <c r="A11649" t="s">
        <v>1034</v>
      </c>
      <c r="B11649" t="s">
        <v>456</v>
      </c>
      <c r="C11649" t="s">
        <v>6689</v>
      </c>
      <c r="D11649" t="s">
        <v>10</v>
      </c>
      <c r="E11649">
        <v>4</v>
      </c>
      <c r="F11649" t="s">
        <v>1438</v>
      </c>
      <c r="G11649" s="1">
        <v>41933.364988425899</v>
      </c>
      <c r="H11649" t="str">
        <f t="shared" si="181"/>
        <v>to the class for critique and group evaluation.  Poetic theory and technique will be examined, and the works of contemporary poets will be studied.  Students will be introduced to the art of writing contemporary poetry.</v>
      </c>
    </row>
    <row r="11650" spans="1:8" x14ac:dyDescent="0.25">
      <c r="A11650" t="s">
        <v>1034</v>
      </c>
      <c r="B11650" t="s">
        <v>456</v>
      </c>
      <c r="C11650" t="s">
        <v>6689</v>
      </c>
      <c r="D11650" t="s">
        <v>10</v>
      </c>
      <c r="E11650">
        <v>5</v>
      </c>
      <c r="F11650" t="s">
        <v>1439</v>
      </c>
      <c r="G11650" s="1">
        <v>41933.364988425899</v>
      </c>
      <c r="H11650" t="str">
        <f t="shared" si="181"/>
        <v>theory and technique will be examined, and the works of contemporary poets will be studied.  Students will be introduced to the art of writing contemporary poetry.</v>
      </c>
    </row>
    <row r="11651" spans="1:8" x14ac:dyDescent="0.25">
      <c r="A11651" t="s">
        <v>1034</v>
      </c>
      <c r="B11651" t="s">
        <v>456</v>
      </c>
      <c r="C11651" t="s">
        <v>6689</v>
      </c>
      <c r="D11651" t="s">
        <v>10</v>
      </c>
      <c r="E11651">
        <v>6</v>
      </c>
      <c r="F11651" t="s">
        <v>1440</v>
      </c>
      <c r="G11651" s="1">
        <v>41933.364988425899</v>
      </c>
      <c r="H11651" t="str">
        <f t="shared" ref="H11651:H11714" si="182">IF(E11652=1,F11651,F11651&amp;" "&amp;H11652)</f>
        <v>contemporary poets will be studied.  Students will be introduced to the art of writing contemporary poetry.</v>
      </c>
    </row>
    <row r="11652" spans="1:8" x14ac:dyDescent="0.25">
      <c r="A11652" t="s">
        <v>1034</v>
      </c>
      <c r="B11652" t="s">
        <v>456</v>
      </c>
      <c r="C11652" t="s">
        <v>6689</v>
      </c>
      <c r="D11652" t="s">
        <v>10</v>
      </c>
      <c r="E11652">
        <v>7</v>
      </c>
      <c r="F11652" t="s">
        <v>1441</v>
      </c>
      <c r="G11652" s="1">
        <v>41933.364988425899</v>
      </c>
      <c r="H11652" t="str">
        <f t="shared" si="182"/>
        <v>introduced to the art of writing contemporary poetry.</v>
      </c>
    </row>
    <row r="11653" spans="1:8" x14ac:dyDescent="0.25">
      <c r="A11653" t="s">
        <v>1034</v>
      </c>
      <c r="B11653" t="s">
        <v>1443</v>
      </c>
      <c r="C11653" t="s">
        <v>9</v>
      </c>
      <c r="D11653" t="s">
        <v>10</v>
      </c>
      <c r="E11653">
        <v>1</v>
      </c>
      <c r="F11653" t="s">
        <v>1444</v>
      </c>
      <c r="G11653" s="1">
        <v>37225</v>
      </c>
      <c r="H11653" t="str">
        <f t="shared" si="182"/>
        <v>This course will explore writing topics not usually offered as part of the regular curriculum.  Specific topics will be announced during the semester previous to the one in which the course will be offered.  The course may be taken twice with different topics. (ATTR: ARTS, WRIT)</v>
      </c>
    </row>
    <row r="11654" spans="1:8" x14ac:dyDescent="0.25">
      <c r="A11654" t="s">
        <v>1034</v>
      </c>
      <c r="B11654" t="s">
        <v>1443</v>
      </c>
      <c r="C11654" t="s">
        <v>9</v>
      </c>
      <c r="D11654" t="s">
        <v>10</v>
      </c>
      <c r="E11654">
        <v>2</v>
      </c>
      <c r="F11654" t="s">
        <v>1445</v>
      </c>
      <c r="G11654" s="1">
        <v>37225</v>
      </c>
      <c r="H11654" t="str">
        <f t="shared" si="182"/>
        <v>as part of the regular curriculum.  Specific topics will be announced during the semester previous to the one in which the course will be offered.  The course may be taken twice with different topics. (ATTR: ARTS, WRIT)</v>
      </c>
    </row>
    <row r="11655" spans="1:8" x14ac:dyDescent="0.25">
      <c r="A11655" t="s">
        <v>1034</v>
      </c>
      <c r="B11655" t="s">
        <v>1443</v>
      </c>
      <c r="C11655" t="s">
        <v>9</v>
      </c>
      <c r="D11655" t="s">
        <v>10</v>
      </c>
      <c r="E11655">
        <v>3</v>
      </c>
      <c r="F11655" t="s">
        <v>1446</v>
      </c>
      <c r="G11655" s="1">
        <v>37225</v>
      </c>
      <c r="H11655" t="str">
        <f t="shared" si="182"/>
        <v>announced during the semester previous to the one in which the course will be offered.  The course may be taken twice with different topics. (ATTR: ARTS, WRIT)</v>
      </c>
    </row>
    <row r="11656" spans="1:8" x14ac:dyDescent="0.25">
      <c r="A11656" t="s">
        <v>1034</v>
      </c>
      <c r="B11656" t="s">
        <v>1443</v>
      </c>
      <c r="C11656" t="s">
        <v>9</v>
      </c>
      <c r="D11656" t="s">
        <v>10</v>
      </c>
      <c r="E11656">
        <v>4</v>
      </c>
      <c r="F11656" t="s">
        <v>1447</v>
      </c>
      <c r="G11656" s="1">
        <v>37225</v>
      </c>
      <c r="H11656" t="str">
        <f t="shared" si="182"/>
        <v>the course will be offered.  The course may be taken twice with different topics. (ATTR: ARTS, WRIT)</v>
      </c>
    </row>
    <row r="11657" spans="1:8" x14ac:dyDescent="0.25">
      <c r="A11657" t="s">
        <v>1034</v>
      </c>
      <c r="B11657" t="s">
        <v>1443</v>
      </c>
      <c r="C11657" t="s">
        <v>9</v>
      </c>
      <c r="D11657" t="s">
        <v>10</v>
      </c>
      <c r="E11657">
        <v>5</v>
      </c>
      <c r="F11657" t="s">
        <v>1448</v>
      </c>
      <c r="G11657" s="1">
        <v>37225</v>
      </c>
      <c r="H11657" t="str">
        <f t="shared" si="182"/>
        <v>with different topics. (ATTR: ARTS, WRIT)</v>
      </c>
    </row>
    <row r="11658" spans="1:8" x14ac:dyDescent="0.25">
      <c r="A11658" t="s">
        <v>1034</v>
      </c>
      <c r="B11658" t="s">
        <v>79</v>
      </c>
      <c r="C11658" t="s">
        <v>9</v>
      </c>
      <c r="D11658" t="s">
        <v>10</v>
      </c>
      <c r="E11658">
        <v>1</v>
      </c>
      <c r="F11658" t="s">
        <v>1449</v>
      </c>
      <c r="G11658" s="1">
        <v>37225</v>
      </c>
      <c r="H11658" t="str">
        <f t="shared" si="182"/>
        <v>See ENGL-480 for course description. (ATTR: ARTS, INT)</v>
      </c>
    </row>
    <row r="11659" spans="1:8" x14ac:dyDescent="0.25">
      <c r="A11659" t="s">
        <v>1034</v>
      </c>
      <c r="B11659" t="s">
        <v>235</v>
      </c>
      <c r="C11659" t="s">
        <v>5325</v>
      </c>
      <c r="D11659" t="s">
        <v>10</v>
      </c>
      <c r="E11659">
        <v>1</v>
      </c>
      <c r="F11659" t="s">
        <v>5536</v>
      </c>
      <c r="G11659" s="1">
        <v>41410</v>
      </c>
      <c r="H11659" t="str">
        <f t="shared" si="182"/>
        <v>Students may design a course of study in consultation with a faculty member. This topic, including a bibliography, must be submitted in writing and approved by the professor and the department chair. May be repeated twice with different topics, for up to 6 credits. (ATTR: ARTS, WRIT)</v>
      </c>
    </row>
    <row r="11660" spans="1:8" x14ac:dyDescent="0.25">
      <c r="A11660" t="s">
        <v>1034</v>
      </c>
      <c r="B11660" t="s">
        <v>235</v>
      </c>
      <c r="C11660" t="s">
        <v>5325</v>
      </c>
      <c r="D11660" t="s">
        <v>10</v>
      </c>
      <c r="E11660">
        <v>2</v>
      </c>
      <c r="F11660" t="s">
        <v>5537</v>
      </c>
      <c r="G11660" s="1">
        <v>41410</v>
      </c>
      <c r="H11660" t="str">
        <f t="shared" si="182"/>
        <v>a faculty member. This topic, including a bibliography, must be submitted in writing and approved by the professor and the department chair. May be repeated twice with different topics, for up to 6 credits. (ATTR: ARTS, WRIT)</v>
      </c>
    </row>
    <row r="11661" spans="1:8" x14ac:dyDescent="0.25">
      <c r="A11661" t="s">
        <v>1034</v>
      </c>
      <c r="B11661" t="s">
        <v>235</v>
      </c>
      <c r="C11661" t="s">
        <v>5325</v>
      </c>
      <c r="D11661" t="s">
        <v>10</v>
      </c>
      <c r="E11661">
        <v>3</v>
      </c>
      <c r="F11661" t="s">
        <v>5538</v>
      </c>
      <c r="G11661" s="1">
        <v>41410</v>
      </c>
      <c r="H11661" t="str">
        <f t="shared" si="182"/>
        <v>be submitted in writing and approved by the professor and the department chair. May be repeated twice with different topics, for up to 6 credits. (ATTR: ARTS, WRIT)</v>
      </c>
    </row>
    <row r="11662" spans="1:8" x14ac:dyDescent="0.25">
      <c r="A11662" t="s">
        <v>1034</v>
      </c>
      <c r="B11662" t="s">
        <v>235</v>
      </c>
      <c r="C11662" t="s">
        <v>5325</v>
      </c>
      <c r="D11662" t="s">
        <v>10</v>
      </c>
      <c r="E11662">
        <v>4</v>
      </c>
      <c r="F11662" t="s">
        <v>5539</v>
      </c>
      <c r="G11662" s="1">
        <v>41410</v>
      </c>
      <c r="H11662" t="str">
        <f t="shared" si="182"/>
        <v>the department chair. May be repeated twice with different topics, for up to 6 credits. (ATTR: ARTS, WRIT)</v>
      </c>
    </row>
    <row r="11663" spans="1:8" x14ac:dyDescent="0.25">
      <c r="A11663" t="s">
        <v>1034</v>
      </c>
      <c r="B11663" t="s">
        <v>235</v>
      </c>
      <c r="C11663" t="s">
        <v>5325</v>
      </c>
      <c r="D11663" t="s">
        <v>10</v>
      </c>
      <c r="E11663">
        <v>5</v>
      </c>
      <c r="F11663" t="s">
        <v>5540</v>
      </c>
      <c r="G11663" s="1">
        <v>41410</v>
      </c>
      <c r="H11663" t="str">
        <f t="shared" si="182"/>
        <v>different topics, for up to 6 credits. (ATTR: ARTS, WRIT)</v>
      </c>
    </row>
    <row r="11664" spans="1:8" x14ac:dyDescent="0.25">
      <c r="A11664" t="s">
        <v>1034</v>
      </c>
      <c r="B11664" t="s">
        <v>235</v>
      </c>
      <c r="C11664" t="s">
        <v>5325</v>
      </c>
      <c r="D11664" t="s">
        <v>10</v>
      </c>
      <c r="E11664">
        <v>6</v>
      </c>
      <c r="F11664" t="s">
        <v>1442</v>
      </c>
      <c r="G11664" s="1">
        <v>41410</v>
      </c>
      <c r="H11664" t="str">
        <f t="shared" si="182"/>
        <v>(ATTR: ARTS, WRIT)</v>
      </c>
    </row>
    <row r="11665" spans="1:8" x14ac:dyDescent="0.25">
      <c r="A11665" t="s">
        <v>1035</v>
      </c>
      <c r="B11665" t="s">
        <v>271</v>
      </c>
      <c r="C11665" t="s">
        <v>5030</v>
      </c>
      <c r="D11665" t="s">
        <v>10</v>
      </c>
      <c r="E11665">
        <v>1</v>
      </c>
      <c r="F11665" t="s">
        <v>2212</v>
      </c>
      <c r="G11665" s="1">
        <v>40262</v>
      </c>
      <c r="H11665" t="str">
        <f t="shared" si="182"/>
        <v>An interdisciplinary course designed to identify racist, heterosexist, ageist, anti-semitic, ableist, etc. assumptions in conventional scholarship; to develop an interdisciplinary critique of knowledge; to describe the development of sterotypes about disenfranchised groups throuthout western culture; to recognize the contributions of women and members of other disenfranchised groups in various fields of human endeavor; to develop a holistic appreciation of the diversity of society. (ATTR: ARTS)</v>
      </c>
    </row>
    <row r="11666" spans="1:8" x14ac:dyDescent="0.25">
      <c r="A11666" t="s">
        <v>1035</v>
      </c>
      <c r="B11666" t="s">
        <v>271</v>
      </c>
      <c r="C11666" t="s">
        <v>5030</v>
      </c>
      <c r="D11666" t="s">
        <v>10</v>
      </c>
      <c r="E11666">
        <v>2</v>
      </c>
      <c r="F11666" t="s">
        <v>2213</v>
      </c>
      <c r="G11666" s="1">
        <v>40262</v>
      </c>
      <c r="H11666" t="str">
        <f t="shared" si="182"/>
        <v>heterosexist, ageist, anti-semitic, ableist, etc. assumptions in conventional scholarship; to develop an interdisciplinary critique of knowledge; to describe the development of sterotypes about disenfranchised groups throuthout western culture; to recognize the contributions of women and members of other disenfranchised groups in various fields of human endeavor; to develop a holistic appreciation of the diversity of society. (ATTR: ARTS)</v>
      </c>
    </row>
    <row r="11667" spans="1:8" x14ac:dyDescent="0.25">
      <c r="A11667" t="s">
        <v>1035</v>
      </c>
      <c r="B11667" t="s">
        <v>271</v>
      </c>
      <c r="C11667" t="s">
        <v>5030</v>
      </c>
      <c r="D11667" t="s">
        <v>10</v>
      </c>
      <c r="E11667">
        <v>3</v>
      </c>
      <c r="F11667" t="s">
        <v>2214</v>
      </c>
      <c r="G11667" s="1">
        <v>40262</v>
      </c>
      <c r="H11667" t="str">
        <f t="shared" si="182"/>
        <v>assumptions in conventional scholarship; to develop an interdisciplinary critique of knowledge; to describe the development of sterotypes about disenfranchised groups throuthout western culture; to recognize the contributions of women and members of other disenfranchised groups in various fields of human endeavor; to develop a holistic appreciation of the diversity of society. (ATTR: ARTS)</v>
      </c>
    </row>
    <row r="11668" spans="1:8" x14ac:dyDescent="0.25">
      <c r="A11668" t="s">
        <v>1035</v>
      </c>
      <c r="B11668" t="s">
        <v>271</v>
      </c>
      <c r="C11668" t="s">
        <v>5030</v>
      </c>
      <c r="D11668" t="s">
        <v>10</v>
      </c>
      <c r="E11668">
        <v>4</v>
      </c>
      <c r="F11668" t="s">
        <v>2215</v>
      </c>
      <c r="G11668" s="1">
        <v>40262</v>
      </c>
      <c r="H11668" t="str">
        <f t="shared" si="182"/>
        <v>interdisciplinary critique of knowledge; to describe the development of sterotypes about disenfranchised groups throuthout western culture; to recognize the contributions of women and members of other disenfranchised groups in various fields of human endeavor; to develop a holistic appreciation of the diversity of society. (ATTR: ARTS)</v>
      </c>
    </row>
    <row r="11669" spans="1:8" x14ac:dyDescent="0.25">
      <c r="A11669" t="s">
        <v>1035</v>
      </c>
      <c r="B11669" t="s">
        <v>271</v>
      </c>
      <c r="C11669" t="s">
        <v>5030</v>
      </c>
      <c r="D11669" t="s">
        <v>10</v>
      </c>
      <c r="E11669">
        <v>5</v>
      </c>
      <c r="F11669" t="s">
        <v>5457</v>
      </c>
      <c r="G11669" s="1">
        <v>40262</v>
      </c>
      <c r="H11669" t="str">
        <f t="shared" si="182"/>
        <v>development of sterotypes about disenfranchised groups throuthout western culture; to recognize the contributions of women and members of other disenfranchised groups in various fields of human endeavor; to develop a holistic appreciation of the diversity of society. (ATTR: ARTS)</v>
      </c>
    </row>
    <row r="11670" spans="1:8" x14ac:dyDescent="0.25">
      <c r="A11670" t="s">
        <v>1035</v>
      </c>
      <c r="B11670" t="s">
        <v>271</v>
      </c>
      <c r="C11670" t="s">
        <v>5030</v>
      </c>
      <c r="D11670" t="s">
        <v>10</v>
      </c>
      <c r="E11670">
        <v>6</v>
      </c>
      <c r="F11670" t="s">
        <v>5458</v>
      </c>
      <c r="G11670" s="1">
        <v>40262</v>
      </c>
      <c r="H11670" t="str">
        <f t="shared" si="182"/>
        <v>throuthout western culture; to recognize the contributions of women and members of other disenfranchised groups in various fields of human endeavor; to develop a holistic appreciation of the diversity of society. (ATTR: ARTS)</v>
      </c>
    </row>
    <row r="11671" spans="1:8" x14ac:dyDescent="0.25">
      <c r="A11671" t="s">
        <v>1035</v>
      </c>
      <c r="B11671" t="s">
        <v>271</v>
      </c>
      <c r="C11671" t="s">
        <v>5030</v>
      </c>
      <c r="D11671" t="s">
        <v>10</v>
      </c>
      <c r="E11671">
        <v>7</v>
      </c>
      <c r="F11671" t="s">
        <v>2218</v>
      </c>
      <c r="G11671" s="1">
        <v>40262</v>
      </c>
      <c r="H11671" t="str">
        <f t="shared" si="182"/>
        <v>of women and members of other disenfranchised groups in various fields of human endeavor; to develop a holistic appreciation of the diversity of society. (ATTR: ARTS)</v>
      </c>
    </row>
    <row r="11672" spans="1:8" x14ac:dyDescent="0.25">
      <c r="A11672" t="s">
        <v>1035</v>
      </c>
      <c r="B11672" t="s">
        <v>271</v>
      </c>
      <c r="C11672" t="s">
        <v>5030</v>
      </c>
      <c r="D11672" t="s">
        <v>10</v>
      </c>
      <c r="E11672">
        <v>8</v>
      </c>
      <c r="F11672" t="s">
        <v>2219</v>
      </c>
      <c r="G11672" s="1">
        <v>40262</v>
      </c>
      <c r="H11672" t="str">
        <f t="shared" si="182"/>
        <v>various fields of human endeavor; to develop a holistic appreciation of the diversity of society. (ATTR: ARTS)</v>
      </c>
    </row>
    <row r="11673" spans="1:8" x14ac:dyDescent="0.25">
      <c r="A11673" t="s">
        <v>1035</v>
      </c>
      <c r="B11673" t="s">
        <v>271</v>
      </c>
      <c r="C11673" t="s">
        <v>5030</v>
      </c>
      <c r="D11673" t="s">
        <v>10</v>
      </c>
      <c r="E11673">
        <v>9</v>
      </c>
      <c r="F11673" t="s">
        <v>5459</v>
      </c>
      <c r="G11673" s="1">
        <v>40262</v>
      </c>
      <c r="H11673" t="str">
        <f t="shared" si="182"/>
        <v>appreciation of the diversity of society. (ATTR: ARTS)</v>
      </c>
    </row>
    <row r="11674" spans="1:8" x14ac:dyDescent="0.25">
      <c r="A11674" t="s">
        <v>1035</v>
      </c>
      <c r="B11674" t="s">
        <v>8</v>
      </c>
      <c r="C11674" t="s">
        <v>9</v>
      </c>
      <c r="D11674" t="s">
        <v>10</v>
      </c>
      <c r="E11674">
        <v>1</v>
      </c>
      <c r="F11674" t="s">
        <v>1036</v>
      </c>
      <c r="G11674" s="1">
        <v>37225</v>
      </c>
      <c r="H11674" t="str">
        <f t="shared" si="182"/>
        <v>See CLSS-210. (ATTR: CAH, WSTU)</v>
      </c>
    </row>
    <row r="11675" spans="1:8" x14ac:dyDescent="0.25">
      <c r="A11675" t="s">
        <v>1035</v>
      </c>
      <c r="B11675" t="s">
        <v>215</v>
      </c>
      <c r="C11675" t="s">
        <v>5325</v>
      </c>
      <c r="D11675" t="s">
        <v>10</v>
      </c>
      <c r="E11675">
        <v>1</v>
      </c>
      <c r="F11675" t="s">
        <v>7641</v>
      </c>
      <c r="G11675" s="1">
        <v>41443</v>
      </c>
      <c r="H11675" t="str">
        <f t="shared" si="182"/>
        <v>See ENGL-210. (ATTR: ARTS, CAL, CFD, WSTU)</v>
      </c>
    </row>
    <row r="11676" spans="1:8" x14ac:dyDescent="0.25">
      <c r="A11676" t="s">
        <v>1035</v>
      </c>
      <c r="B11676" t="s">
        <v>429</v>
      </c>
      <c r="C11676" t="s">
        <v>5030</v>
      </c>
      <c r="D11676" t="s">
        <v>10</v>
      </c>
      <c r="E11676">
        <v>1</v>
      </c>
      <c r="F11676" t="s">
        <v>430</v>
      </c>
      <c r="G11676" s="1">
        <v>40262</v>
      </c>
      <c r="H11676" t="str">
        <f t="shared" si="182"/>
        <v>This course examines the treatment of sexuality in significant British and American literature. Readings 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 (ATTR: ARTS, CAL, ELIT, ENUL, LTTP, WSTU)</v>
      </c>
    </row>
    <row r="11677" spans="1:8" x14ac:dyDescent="0.25">
      <c r="A11677" t="s">
        <v>1035</v>
      </c>
      <c r="B11677" t="s">
        <v>429</v>
      </c>
      <c r="C11677" t="s">
        <v>5030</v>
      </c>
      <c r="D11677" t="s">
        <v>10</v>
      </c>
      <c r="E11677">
        <v>2</v>
      </c>
      <c r="F11677" t="s">
        <v>5460</v>
      </c>
      <c r="G11677" s="1">
        <v>40262</v>
      </c>
      <c r="H11677" t="str">
        <f t="shared" si="182"/>
        <v>significant British and American literature. Readings 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 (ATTR: ARTS, CAL, ELIT, ENUL, LTTP, WSTU)</v>
      </c>
    </row>
    <row r="11678" spans="1:8" x14ac:dyDescent="0.25">
      <c r="A11678" t="s">
        <v>1035</v>
      </c>
      <c r="B11678" t="s">
        <v>429</v>
      </c>
      <c r="C11678" t="s">
        <v>5030</v>
      </c>
      <c r="D11678" t="s">
        <v>10</v>
      </c>
      <c r="E11678">
        <v>3</v>
      </c>
      <c r="F11678" t="s">
        <v>5461</v>
      </c>
      <c r="G11678" s="1">
        <v>40262</v>
      </c>
      <c r="H11678" t="str">
        <f t="shared" si="182"/>
        <v>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 (ATTR: ARTS, CAL, ELIT, ENUL, LTTP, WSTU)</v>
      </c>
    </row>
    <row r="11679" spans="1:8" x14ac:dyDescent="0.25">
      <c r="A11679" t="s">
        <v>1035</v>
      </c>
      <c r="B11679" t="s">
        <v>429</v>
      </c>
      <c r="C11679" t="s">
        <v>5030</v>
      </c>
      <c r="D11679" t="s">
        <v>10</v>
      </c>
      <c r="E11679">
        <v>4</v>
      </c>
      <c r="F11679" t="s">
        <v>5462</v>
      </c>
      <c r="G11679" s="1">
        <v>40262</v>
      </c>
      <c r="H11679" t="str">
        <f t="shared" si="182"/>
        <v>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 (ATTR: ARTS, CAL, ELIT, ENUL, LTTP, WSTU)</v>
      </c>
    </row>
    <row r="11680" spans="1:8" x14ac:dyDescent="0.25">
      <c r="A11680" t="s">
        <v>1035</v>
      </c>
      <c r="B11680" t="s">
        <v>429</v>
      </c>
      <c r="C11680" t="s">
        <v>5030</v>
      </c>
      <c r="D11680" t="s">
        <v>10</v>
      </c>
      <c r="E11680">
        <v>5</v>
      </c>
      <c r="F11680" t="s">
        <v>5463</v>
      </c>
      <c r="G11680" s="1">
        <v>40262</v>
      </c>
      <c r="H11680" t="str">
        <f t="shared" si="182"/>
        <v>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 (ATTR: ARTS, CAL, ELIT, ENUL, LTTP, WSTU)</v>
      </c>
    </row>
    <row r="11681" spans="1:8" x14ac:dyDescent="0.25">
      <c r="A11681" t="s">
        <v>1035</v>
      </c>
      <c r="B11681" t="s">
        <v>429</v>
      </c>
      <c r="C11681" t="s">
        <v>5030</v>
      </c>
      <c r="D11681" t="s">
        <v>10</v>
      </c>
      <c r="E11681">
        <v>6</v>
      </c>
      <c r="F11681" t="s">
        <v>5464</v>
      </c>
      <c r="G11681" s="1">
        <v>40262</v>
      </c>
      <c r="H11681" t="str">
        <f t="shared" si="182"/>
        <v>heterosexuality and homosexuality, power and desire, social regulation of sexual expression, sexual violence, and AIDS. Authors may include: D.H. Lawrence, Jean Rhys, Margaret Atwood, Alice Walker, Peter Shaffer, Harvey Fierstein, James Baldwin and others. (ATTR: ARTS, CAL, ELIT, ENUL, LTTP, WSTU)</v>
      </c>
    </row>
    <row r="11682" spans="1:8" x14ac:dyDescent="0.25">
      <c r="A11682" t="s">
        <v>1035</v>
      </c>
      <c r="B11682" t="s">
        <v>429</v>
      </c>
      <c r="C11682" t="s">
        <v>5030</v>
      </c>
      <c r="D11682" t="s">
        <v>10</v>
      </c>
      <c r="E11682">
        <v>7</v>
      </c>
      <c r="F11682" t="s">
        <v>5465</v>
      </c>
      <c r="G11682" s="1">
        <v>40262</v>
      </c>
      <c r="H11682" t="str">
        <f t="shared" si="182"/>
        <v>social regulation of sexual expression, sexual violence, and AIDS. Authors may include: D.H. Lawrence, Jean Rhys, Margaret Atwood, Alice Walker, Peter Shaffer, Harvey Fierstein, James Baldwin and others. (ATTR: ARTS, CAL, ELIT, ENUL, LTTP, WSTU)</v>
      </c>
    </row>
    <row r="11683" spans="1:8" x14ac:dyDescent="0.25">
      <c r="A11683" t="s">
        <v>1035</v>
      </c>
      <c r="B11683" t="s">
        <v>429</v>
      </c>
      <c r="C11683" t="s">
        <v>5030</v>
      </c>
      <c r="D11683" t="s">
        <v>10</v>
      </c>
      <c r="E11683">
        <v>8</v>
      </c>
      <c r="F11683" t="s">
        <v>5466</v>
      </c>
      <c r="G11683" s="1">
        <v>40262</v>
      </c>
      <c r="H11683" t="str">
        <f t="shared" si="182"/>
        <v>and AIDS. Authors may include: D.H. Lawrence, Jean Rhys, Margaret Atwood, Alice Walker, Peter Shaffer, Harvey Fierstein, James Baldwin and others. (ATTR: ARTS, CAL, ELIT, ENUL, LTTP, WSTU)</v>
      </c>
    </row>
    <row r="11684" spans="1:8" x14ac:dyDescent="0.25">
      <c r="A11684" t="s">
        <v>1035</v>
      </c>
      <c r="B11684" t="s">
        <v>429</v>
      </c>
      <c r="C11684" t="s">
        <v>5030</v>
      </c>
      <c r="D11684" t="s">
        <v>10</v>
      </c>
      <c r="E11684">
        <v>9</v>
      </c>
      <c r="F11684" t="s">
        <v>5467</v>
      </c>
      <c r="G11684" s="1">
        <v>40262</v>
      </c>
      <c r="H11684" t="str">
        <f t="shared" si="182"/>
        <v>Rhys, Margaret Atwood, Alice Walker, Peter Shaffer, Harvey Fierstein, James Baldwin and others. (ATTR: ARTS, CAL, ELIT, ENUL, LTTP, WSTU)</v>
      </c>
    </row>
    <row r="11685" spans="1:8" x14ac:dyDescent="0.25">
      <c r="A11685" t="s">
        <v>1035</v>
      </c>
      <c r="B11685" t="s">
        <v>429</v>
      </c>
      <c r="C11685" t="s">
        <v>5030</v>
      </c>
      <c r="D11685" t="s">
        <v>10</v>
      </c>
      <c r="E11685">
        <v>10</v>
      </c>
      <c r="F11685" t="s">
        <v>5468</v>
      </c>
      <c r="G11685" s="1">
        <v>40262</v>
      </c>
      <c r="H11685" t="str">
        <f t="shared" si="182"/>
        <v>Harvey Fierstein, James Baldwin and others. (ATTR: ARTS, CAL, ELIT, ENUL, LTTP, WSTU)</v>
      </c>
    </row>
    <row r="11686" spans="1:8" x14ac:dyDescent="0.25">
      <c r="A11686" t="s">
        <v>1035</v>
      </c>
      <c r="B11686" t="s">
        <v>429</v>
      </c>
      <c r="C11686" t="s">
        <v>5030</v>
      </c>
      <c r="D11686" t="s">
        <v>10</v>
      </c>
      <c r="E11686">
        <v>11</v>
      </c>
      <c r="F11686" t="s">
        <v>5469</v>
      </c>
      <c r="G11686" s="1">
        <v>40262</v>
      </c>
      <c r="H11686" t="str">
        <f t="shared" si="182"/>
        <v>ARTS, CAL, ELIT, ENUL, LTTP, WSTU)</v>
      </c>
    </row>
    <row r="11687" spans="1:8" x14ac:dyDescent="0.25">
      <c r="A11687" t="s">
        <v>1035</v>
      </c>
      <c r="B11687" t="s">
        <v>162</v>
      </c>
      <c r="C11687" t="s">
        <v>5030</v>
      </c>
      <c r="D11687" t="s">
        <v>10</v>
      </c>
      <c r="E11687">
        <v>1</v>
      </c>
      <c r="F11687" t="s">
        <v>2630</v>
      </c>
      <c r="G11687" s="1">
        <v>40262</v>
      </c>
      <c r="H11687" t="str">
        <f t="shared" si="182"/>
        <v>This course focuses on the question of the feminine and how it has been represented by past and present philosophers. It explores issues of the definition of the body, sex, gender, desire, family, and reproduction. It investigates how the representations of the feminine offered by traditional and contemporary philosophers relate to their theorization of topics such as the self, identity, morality, science, religion, beauty. (ATTR: ARTS, WSTU)</v>
      </c>
    </row>
    <row r="11688" spans="1:8" x14ac:dyDescent="0.25">
      <c r="A11688" t="s">
        <v>1035</v>
      </c>
      <c r="B11688" t="s">
        <v>162</v>
      </c>
      <c r="C11688" t="s">
        <v>5030</v>
      </c>
      <c r="D11688" t="s">
        <v>10</v>
      </c>
      <c r="E11688">
        <v>2</v>
      </c>
      <c r="F11688" t="s">
        <v>2631</v>
      </c>
      <c r="G11688" s="1">
        <v>40262</v>
      </c>
      <c r="H11688" t="str">
        <f t="shared" si="182"/>
        <v>it has been represented by past and present philosophers. It explores issues of the definition of the body, sex, gender, desire, family, and reproduction. It investigates how the representations of the feminine offered by traditional and contemporary philosophers relate to their theorization of topics such as the self, identity, morality, science, religion, beauty. (ATTR: ARTS, WSTU)</v>
      </c>
    </row>
    <row r="11689" spans="1:8" x14ac:dyDescent="0.25">
      <c r="A11689" t="s">
        <v>1035</v>
      </c>
      <c r="B11689" t="s">
        <v>162</v>
      </c>
      <c r="C11689" t="s">
        <v>5030</v>
      </c>
      <c r="D11689" t="s">
        <v>10</v>
      </c>
      <c r="E11689">
        <v>3</v>
      </c>
      <c r="F11689" t="s">
        <v>5470</v>
      </c>
      <c r="G11689" s="1">
        <v>40262</v>
      </c>
      <c r="H11689" t="str">
        <f t="shared" si="182"/>
        <v>It explores issues of the definition of the body, sex, gender, desire, family, and reproduction. It investigates how the representations of the feminine offered by traditional and contemporary philosophers relate to their theorization of topics such as the self, identity, morality, science, religion, beauty. (ATTR: ARTS, WSTU)</v>
      </c>
    </row>
    <row r="11690" spans="1:8" x14ac:dyDescent="0.25">
      <c r="A11690" t="s">
        <v>1035</v>
      </c>
      <c r="B11690" t="s">
        <v>162</v>
      </c>
      <c r="C11690" t="s">
        <v>5030</v>
      </c>
      <c r="D11690" t="s">
        <v>10</v>
      </c>
      <c r="E11690">
        <v>4</v>
      </c>
      <c r="F11690" t="s">
        <v>5471</v>
      </c>
      <c r="G11690" s="1">
        <v>40262</v>
      </c>
      <c r="H11690" t="str">
        <f t="shared" si="182"/>
        <v>gender, desire, family, and reproduction. It investigates how the representations of the feminine offered by traditional and contemporary philosophers relate to their theorization of topics such as the self, identity, morality, science, religion, beauty. (ATTR: ARTS, WSTU)</v>
      </c>
    </row>
    <row r="11691" spans="1:8" x14ac:dyDescent="0.25">
      <c r="A11691" t="s">
        <v>1035</v>
      </c>
      <c r="B11691" t="s">
        <v>162</v>
      </c>
      <c r="C11691" t="s">
        <v>5030</v>
      </c>
      <c r="D11691" t="s">
        <v>10</v>
      </c>
      <c r="E11691">
        <v>5</v>
      </c>
      <c r="F11691" t="s">
        <v>5472</v>
      </c>
      <c r="G11691" s="1">
        <v>40262</v>
      </c>
      <c r="H11691" t="str">
        <f t="shared" si="182"/>
        <v>how the representations of the feminine offered by traditional and contemporary philosophers relate to their theorization of topics such as the self, identity, morality, science, religion, beauty. (ATTR: ARTS, WSTU)</v>
      </c>
    </row>
    <row r="11692" spans="1:8" x14ac:dyDescent="0.25">
      <c r="A11692" t="s">
        <v>1035</v>
      </c>
      <c r="B11692" t="s">
        <v>162</v>
      </c>
      <c r="C11692" t="s">
        <v>5030</v>
      </c>
      <c r="D11692" t="s">
        <v>10</v>
      </c>
      <c r="E11692">
        <v>6</v>
      </c>
      <c r="F11692" t="s">
        <v>5473</v>
      </c>
      <c r="G11692" s="1">
        <v>40262</v>
      </c>
      <c r="H11692" t="str">
        <f t="shared" si="182"/>
        <v>traditional and contemporary philosophers relate to their theorization of topics such as the self, identity, morality, science, religion, beauty. (ATTR: ARTS, WSTU)</v>
      </c>
    </row>
    <row r="11693" spans="1:8" x14ac:dyDescent="0.25">
      <c r="A11693" t="s">
        <v>1035</v>
      </c>
      <c r="B11693" t="s">
        <v>162</v>
      </c>
      <c r="C11693" t="s">
        <v>5030</v>
      </c>
      <c r="D11693" t="s">
        <v>10</v>
      </c>
      <c r="E11693">
        <v>7</v>
      </c>
      <c r="F11693" t="s">
        <v>5474</v>
      </c>
      <c r="G11693" s="1">
        <v>40262</v>
      </c>
      <c r="H11693" t="str">
        <f t="shared" si="182"/>
        <v>theorization of topics such as the self, identity, morality, science, religion, beauty. (ATTR: ARTS, WSTU)</v>
      </c>
    </row>
    <row r="11694" spans="1:8" x14ac:dyDescent="0.25">
      <c r="A11694" t="s">
        <v>1035</v>
      </c>
      <c r="B11694" t="s">
        <v>162</v>
      </c>
      <c r="C11694" t="s">
        <v>5030</v>
      </c>
      <c r="D11694" t="s">
        <v>10</v>
      </c>
      <c r="E11694">
        <v>8</v>
      </c>
      <c r="F11694" t="s">
        <v>5475</v>
      </c>
      <c r="G11694" s="1">
        <v>40262</v>
      </c>
      <c r="H11694" t="str">
        <f t="shared" si="182"/>
        <v>science, religion, beauty. (ATTR: ARTS, WSTU)</v>
      </c>
    </row>
    <row r="11695" spans="1:8" x14ac:dyDescent="0.25">
      <c r="A11695" t="s">
        <v>1035</v>
      </c>
      <c r="B11695" t="s">
        <v>647</v>
      </c>
      <c r="C11695" t="s">
        <v>9</v>
      </c>
      <c r="D11695" t="s">
        <v>10</v>
      </c>
      <c r="E11695">
        <v>1</v>
      </c>
      <c r="F11695" t="s">
        <v>1037</v>
      </c>
      <c r="G11695" s="1">
        <v>37225</v>
      </c>
      <c r="H11695" t="str">
        <f t="shared" si="182"/>
        <v>See POSC-218.  (ATTR: ARTS, WSTU)</v>
      </c>
    </row>
    <row r="11696" spans="1:8" x14ac:dyDescent="0.25">
      <c r="A11696" t="s">
        <v>1035</v>
      </c>
      <c r="B11696" t="s">
        <v>180</v>
      </c>
      <c r="C11696" t="s">
        <v>9</v>
      </c>
      <c r="D11696" t="s">
        <v>10</v>
      </c>
      <c r="E11696">
        <v>1</v>
      </c>
      <c r="F11696" t="s">
        <v>1038</v>
      </c>
      <c r="G11696" s="1">
        <v>37225</v>
      </c>
      <c r="H11696" t="str">
        <f t="shared" si="182"/>
        <v>See PSYC-120. (ATTR: ARTS, WSTU)</v>
      </c>
    </row>
    <row r="11697" spans="1:8" x14ac:dyDescent="0.25">
      <c r="A11697" t="s">
        <v>1035</v>
      </c>
      <c r="B11697" t="s">
        <v>185</v>
      </c>
      <c r="C11697" t="s">
        <v>5030</v>
      </c>
      <c r="D11697" t="s">
        <v>10</v>
      </c>
      <c r="E11697">
        <v>1</v>
      </c>
      <c r="F11697" t="s">
        <v>5476</v>
      </c>
      <c r="G11697" s="1">
        <v>40262</v>
      </c>
      <c r="H11697" t="str">
        <f t="shared" si="182"/>
        <v>This course will focus on the varieties of women's religious experience. Various descriptions of the reality, distinctiveness, and value of women's religious experience as well as the role of women in institutional forms of religion will be analyzed. Readings will be drawn from the major religions of the world, with focus on the western religious traditions. (ATTR: ARTS,CAR,RSRT,WSTU)</v>
      </c>
    </row>
    <row r="11698" spans="1:8" x14ac:dyDescent="0.25">
      <c r="A11698" t="s">
        <v>1035</v>
      </c>
      <c r="B11698" t="s">
        <v>185</v>
      </c>
      <c r="C11698" t="s">
        <v>5030</v>
      </c>
      <c r="D11698" t="s">
        <v>10</v>
      </c>
      <c r="E11698">
        <v>2</v>
      </c>
      <c r="F11698" t="s">
        <v>5477</v>
      </c>
      <c r="G11698" s="1">
        <v>40262</v>
      </c>
      <c r="H11698" t="str">
        <f t="shared" si="182"/>
        <v>religious experience. Various descriptions of the reality, distinctiveness, and value of women's religious experience as well as the role of women in institutional forms of religion will be analyzed. Readings will be drawn from the major religions of the world, with focus on the western religious traditions. (ATTR: ARTS,CAR,RSRT,WSTU)</v>
      </c>
    </row>
    <row r="11699" spans="1:8" x14ac:dyDescent="0.25">
      <c r="A11699" t="s">
        <v>1035</v>
      </c>
      <c r="B11699" t="s">
        <v>185</v>
      </c>
      <c r="C11699" t="s">
        <v>5030</v>
      </c>
      <c r="D11699" t="s">
        <v>10</v>
      </c>
      <c r="E11699">
        <v>3</v>
      </c>
      <c r="F11699" t="s">
        <v>5478</v>
      </c>
      <c r="G11699" s="1">
        <v>40262</v>
      </c>
      <c r="H11699" t="str">
        <f t="shared" si="182"/>
        <v>reality, distinctiveness, and value of women's religious experience as well as the role of women in institutional forms of religion will be analyzed. Readings will be drawn from the major religions of the world, with focus on the western religious traditions. (ATTR: ARTS,CAR,RSRT,WSTU)</v>
      </c>
    </row>
    <row r="11700" spans="1:8" x14ac:dyDescent="0.25">
      <c r="A11700" t="s">
        <v>1035</v>
      </c>
      <c r="B11700" t="s">
        <v>185</v>
      </c>
      <c r="C11700" t="s">
        <v>5030</v>
      </c>
      <c r="D11700" t="s">
        <v>10</v>
      </c>
      <c r="E11700">
        <v>4</v>
      </c>
      <c r="F11700" t="s">
        <v>5479</v>
      </c>
      <c r="G11700" s="1">
        <v>40262</v>
      </c>
      <c r="H11700" t="str">
        <f t="shared" si="182"/>
        <v>experience as well as the role of women in institutional forms of religion will be analyzed. Readings will be drawn from the major religions of the world, with focus on the western religious traditions. (ATTR: ARTS,CAR,RSRT,WSTU)</v>
      </c>
    </row>
    <row r="11701" spans="1:8" x14ac:dyDescent="0.25">
      <c r="A11701" t="s">
        <v>1035</v>
      </c>
      <c r="B11701" t="s">
        <v>185</v>
      </c>
      <c r="C11701" t="s">
        <v>5030</v>
      </c>
      <c r="D11701" t="s">
        <v>10</v>
      </c>
      <c r="E11701">
        <v>5</v>
      </c>
      <c r="F11701" t="s">
        <v>5480</v>
      </c>
      <c r="G11701" s="1">
        <v>40262</v>
      </c>
      <c r="H11701" t="str">
        <f t="shared" si="182"/>
        <v>forms of religion will be analyzed. Readings will be drawn from the major religions of the world, with focus on the western religious traditions. (ATTR: ARTS,CAR,RSRT,WSTU)</v>
      </c>
    </row>
    <row r="11702" spans="1:8" x14ac:dyDescent="0.25">
      <c r="A11702" t="s">
        <v>1035</v>
      </c>
      <c r="B11702" t="s">
        <v>185</v>
      </c>
      <c r="C11702" t="s">
        <v>5030</v>
      </c>
      <c r="D11702" t="s">
        <v>10</v>
      </c>
      <c r="E11702">
        <v>6</v>
      </c>
      <c r="F11702" t="s">
        <v>5481</v>
      </c>
      <c r="G11702" s="1">
        <v>40262</v>
      </c>
      <c r="H11702" t="str">
        <f t="shared" si="182"/>
        <v>from the major religions of the world, with focus on the western religious traditions. (ATTR: ARTS,CAR,RSRT,WSTU)</v>
      </c>
    </row>
    <row r="11703" spans="1:8" x14ac:dyDescent="0.25">
      <c r="A11703" t="s">
        <v>1035</v>
      </c>
      <c r="B11703" t="s">
        <v>185</v>
      </c>
      <c r="C11703" t="s">
        <v>5030</v>
      </c>
      <c r="D11703" t="s">
        <v>10</v>
      </c>
      <c r="E11703">
        <v>7</v>
      </c>
      <c r="F11703" t="s">
        <v>5482</v>
      </c>
      <c r="G11703" s="1">
        <v>40262</v>
      </c>
      <c r="H11703" t="str">
        <f t="shared" si="182"/>
        <v>western religious traditions. (ATTR: ARTS,CAR,RSRT,WSTU)</v>
      </c>
    </row>
    <row r="11704" spans="1:8" x14ac:dyDescent="0.25">
      <c r="A11704" t="s">
        <v>1035</v>
      </c>
      <c r="B11704" t="s">
        <v>255</v>
      </c>
      <c r="C11704" t="s">
        <v>5030</v>
      </c>
      <c r="D11704" t="s">
        <v>10</v>
      </c>
      <c r="E11704">
        <v>1</v>
      </c>
      <c r="F11704" t="s">
        <v>2982</v>
      </c>
      <c r="G11704" s="1">
        <v>40262</v>
      </c>
      <c r="H11704" t="str">
        <f t="shared" si="182"/>
        <v>An examination of conceptions of the nature of males and females and what kinds of behavior are normal and appropriate to each. It will investigate how gender expectations are constructed and disseminated in a society, producing pressure on individuals to conform to gender-appropriate thinking and behaving, and how these gender expectations are mediated by race, ethnicity, class, sexual orientation, and other factors. (ATTR: ARTS,WSTU)</v>
      </c>
    </row>
    <row r="11705" spans="1:8" x14ac:dyDescent="0.25">
      <c r="A11705" t="s">
        <v>1035</v>
      </c>
      <c r="B11705" t="s">
        <v>255</v>
      </c>
      <c r="C11705" t="s">
        <v>5030</v>
      </c>
      <c r="D11705" t="s">
        <v>10</v>
      </c>
      <c r="E11705">
        <v>2</v>
      </c>
      <c r="F11705" t="s">
        <v>5220</v>
      </c>
      <c r="G11705" s="1">
        <v>40262</v>
      </c>
      <c r="H11705" t="str">
        <f t="shared" si="182"/>
        <v>females and what kinds of behavior are normal and appropriate to each. It will investigate how gender expectations are constructed and disseminated in a society, producing pressure on individuals to conform to gender-appropriate thinking and behaving, and how these gender expectations are mediated by race, ethnicity, class, sexual orientation, and other factors. (ATTR: ARTS,WSTU)</v>
      </c>
    </row>
    <row r="11706" spans="1:8" x14ac:dyDescent="0.25">
      <c r="A11706" t="s">
        <v>1035</v>
      </c>
      <c r="B11706" t="s">
        <v>255</v>
      </c>
      <c r="C11706" t="s">
        <v>5030</v>
      </c>
      <c r="D11706" t="s">
        <v>10</v>
      </c>
      <c r="E11706">
        <v>3</v>
      </c>
      <c r="F11706" t="s">
        <v>5221</v>
      </c>
      <c r="G11706" s="1">
        <v>40262</v>
      </c>
      <c r="H11706" t="str">
        <f t="shared" si="182"/>
        <v>appropriate to each. It will investigate how gender expectations are constructed and disseminated in a society, producing pressure on individuals to conform to gender-appropriate thinking and behaving, and how these gender expectations are mediated by race, ethnicity, class, sexual orientation, and other factors. (ATTR: ARTS,WSTU)</v>
      </c>
    </row>
    <row r="11707" spans="1:8" x14ac:dyDescent="0.25">
      <c r="A11707" t="s">
        <v>1035</v>
      </c>
      <c r="B11707" t="s">
        <v>255</v>
      </c>
      <c r="C11707" t="s">
        <v>5030</v>
      </c>
      <c r="D11707" t="s">
        <v>10</v>
      </c>
      <c r="E11707">
        <v>4</v>
      </c>
      <c r="F11707" t="s">
        <v>5222</v>
      </c>
      <c r="G11707" s="1">
        <v>40262</v>
      </c>
      <c r="H11707" t="str">
        <f t="shared" si="182"/>
        <v>expectations are constructed and disseminated in a society, producing pressure on individuals to conform to gender-appropriate thinking and behaving, and how these gender expectations are mediated by race, ethnicity, class, sexual orientation, and other factors. (ATTR: ARTS,WSTU)</v>
      </c>
    </row>
    <row r="11708" spans="1:8" x14ac:dyDescent="0.25">
      <c r="A11708" t="s">
        <v>1035</v>
      </c>
      <c r="B11708" t="s">
        <v>255</v>
      </c>
      <c r="C11708" t="s">
        <v>5030</v>
      </c>
      <c r="D11708" t="s">
        <v>10</v>
      </c>
      <c r="E11708">
        <v>5</v>
      </c>
      <c r="F11708" t="s">
        <v>5223</v>
      </c>
      <c r="G11708" s="1">
        <v>40262</v>
      </c>
      <c r="H11708" t="str">
        <f t="shared" si="182"/>
        <v>society, producing pressure on individuals to conform to gender-appropriate thinking and behaving, and how these gender expectations are mediated by race, ethnicity, class, sexual orientation, and other factors. (ATTR: ARTS,WSTU)</v>
      </c>
    </row>
    <row r="11709" spans="1:8" x14ac:dyDescent="0.25">
      <c r="A11709" t="s">
        <v>1035</v>
      </c>
      <c r="B11709" t="s">
        <v>255</v>
      </c>
      <c r="C11709" t="s">
        <v>5030</v>
      </c>
      <c r="D11709" t="s">
        <v>10</v>
      </c>
      <c r="E11709">
        <v>6</v>
      </c>
      <c r="F11709" t="s">
        <v>5224</v>
      </c>
      <c r="G11709" s="1">
        <v>40262</v>
      </c>
      <c r="H11709" t="str">
        <f t="shared" si="182"/>
        <v>gender-appropriate thinking and behaving, and how these gender expectations are mediated by race, ethnicity, class, sexual orientation, and other factors. (ATTR: ARTS,WSTU)</v>
      </c>
    </row>
    <row r="11710" spans="1:8" x14ac:dyDescent="0.25">
      <c r="A11710" t="s">
        <v>1035</v>
      </c>
      <c r="B11710" t="s">
        <v>255</v>
      </c>
      <c r="C11710" t="s">
        <v>5030</v>
      </c>
      <c r="D11710" t="s">
        <v>10</v>
      </c>
      <c r="E11710">
        <v>7</v>
      </c>
      <c r="F11710" t="s">
        <v>5225</v>
      </c>
      <c r="G11710" s="1">
        <v>40262</v>
      </c>
      <c r="H11710" t="str">
        <f t="shared" si="182"/>
        <v>gender expectations are mediated by race, ethnicity, class, sexual orientation, and other factors. (ATTR: ARTS,WSTU)</v>
      </c>
    </row>
    <row r="11711" spans="1:8" x14ac:dyDescent="0.25">
      <c r="A11711" t="s">
        <v>1035</v>
      </c>
      <c r="B11711" t="s">
        <v>255</v>
      </c>
      <c r="C11711" t="s">
        <v>5030</v>
      </c>
      <c r="D11711" t="s">
        <v>10</v>
      </c>
      <c r="E11711">
        <v>8</v>
      </c>
      <c r="F11711" t="s">
        <v>5226</v>
      </c>
      <c r="G11711" s="1">
        <v>40262</v>
      </c>
      <c r="H11711" t="str">
        <f t="shared" si="182"/>
        <v>sexual orientation, and other factors. (ATTR: ARTS,WSTU)</v>
      </c>
    </row>
    <row r="11712" spans="1:8" x14ac:dyDescent="0.25">
      <c r="A11712" t="s">
        <v>1035</v>
      </c>
      <c r="B11712" t="s">
        <v>20</v>
      </c>
      <c r="C11712" t="s">
        <v>3821</v>
      </c>
      <c r="D11712" t="s">
        <v>10</v>
      </c>
      <c r="E11712">
        <v>1</v>
      </c>
      <c r="F11712" t="s">
        <v>1039</v>
      </c>
      <c r="G11712" s="1">
        <v>38567.483958333301</v>
      </c>
      <c r="H11712" t="str">
        <f t="shared" si="182"/>
        <v>This course will explore topics in Women's Studies that are not part of the regular course offerings.  Topics will be This course may be taken more than once with a different content. (ATTR: ARTS, WSTU)</v>
      </c>
    </row>
    <row r="11713" spans="1:8" x14ac:dyDescent="0.25">
      <c r="A11713" t="s">
        <v>1035</v>
      </c>
      <c r="B11713" t="s">
        <v>20</v>
      </c>
      <c r="C11713" t="s">
        <v>3821</v>
      </c>
      <c r="D11713" t="s">
        <v>10</v>
      </c>
      <c r="E11713">
        <v>2</v>
      </c>
      <c r="F11713" t="s">
        <v>1040</v>
      </c>
      <c r="G11713" s="1">
        <v>38567.483958333301</v>
      </c>
      <c r="H11713" t="str">
        <f t="shared" si="182"/>
        <v>not part of the regular course offerings.  Topics will be This course may be taken more than once with a different content. (ATTR: ARTS, WSTU)</v>
      </c>
    </row>
    <row r="11714" spans="1:8" x14ac:dyDescent="0.25">
      <c r="A11714" t="s">
        <v>1035</v>
      </c>
      <c r="B11714" t="s">
        <v>20</v>
      </c>
      <c r="C11714" t="s">
        <v>3821</v>
      </c>
      <c r="D11714" t="s">
        <v>10</v>
      </c>
      <c r="E11714">
        <v>4</v>
      </c>
      <c r="F11714" t="s">
        <v>1041</v>
      </c>
      <c r="G11714" s="1">
        <v>38567.483958333301</v>
      </c>
      <c r="H11714" t="str">
        <f t="shared" si="182"/>
        <v>This course may be taken more than once with a different content. (ATTR: ARTS, WSTU)</v>
      </c>
    </row>
    <row r="11715" spans="1:8" x14ac:dyDescent="0.25">
      <c r="A11715" t="s">
        <v>1035</v>
      </c>
      <c r="B11715" t="s">
        <v>20</v>
      </c>
      <c r="C11715" t="s">
        <v>3821</v>
      </c>
      <c r="D11715" t="s">
        <v>10</v>
      </c>
      <c r="E11715">
        <v>5</v>
      </c>
      <c r="F11715" t="s">
        <v>1042</v>
      </c>
      <c r="G11715" s="1">
        <v>38567.483958333301</v>
      </c>
      <c r="H11715" t="str">
        <f t="shared" ref="H11715:H11762" si="183">IF(E11716=1,F11715,F11715&amp;" "&amp;H11716)</f>
        <v>content. (ATTR: ARTS, WSTU)</v>
      </c>
    </row>
    <row r="11716" spans="1:8" x14ac:dyDescent="0.25">
      <c r="A11716" t="s">
        <v>1035</v>
      </c>
      <c r="B11716" t="s">
        <v>30</v>
      </c>
      <c r="C11716" t="s">
        <v>5030</v>
      </c>
      <c r="D11716" t="s">
        <v>10</v>
      </c>
      <c r="E11716">
        <v>1</v>
      </c>
      <c r="F11716" t="s">
        <v>5227</v>
      </c>
      <c r="G11716" s="1">
        <v>40262</v>
      </c>
      <c r="H11716" t="str">
        <f t="shared" si="183"/>
        <v>This course will introduce students to the 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(ATTR: ARTS, HMAM, HAM, WSTU, AMSA)</v>
      </c>
    </row>
    <row r="11717" spans="1:8" x14ac:dyDescent="0.25">
      <c r="A11717" t="s">
        <v>1035</v>
      </c>
      <c r="B11717" t="s">
        <v>30</v>
      </c>
      <c r="C11717" t="s">
        <v>5030</v>
      </c>
      <c r="D11717" t="s">
        <v>10</v>
      </c>
      <c r="E11717">
        <v>2</v>
      </c>
      <c r="F11717" t="s">
        <v>5228</v>
      </c>
      <c r="G11717" s="1">
        <v>40262</v>
      </c>
      <c r="H11717" t="str">
        <f t="shared" si="183"/>
        <v>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(ATTR: ARTS, HMAM, HAM, WSTU, AMSA)</v>
      </c>
    </row>
    <row r="11718" spans="1:8" x14ac:dyDescent="0.25">
      <c r="A11718" t="s">
        <v>1035</v>
      </c>
      <c r="B11718" t="s">
        <v>30</v>
      </c>
      <c r="C11718" t="s">
        <v>5030</v>
      </c>
      <c r="D11718" t="s">
        <v>10</v>
      </c>
      <c r="E11718">
        <v>3</v>
      </c>
      <c r="F11718" t="s">
        <v>5229</v>
      </c>
      <c r="G11718" s="1">
        <v>40262</v>
      </c>
      <c r="H11718" t="str">
        <f t="shared" si="183"/>
        <v>to the present. Students will focus on issues of gender difference in the history of American business, labor, politics, culture, and social life, as well as considering differences between women with regard to race, ethnicity, class, and age. (ATTR: ARTS, HMAM, HAM, WSTU, AMSA)</v>
      </c>
    </row>
    <row r="11719" spans="1:8" x14ac:dyDescent="0.25">
      <c r="A11719" t="s">
        <v>1035</v>
      </c>
      <c r="B11719" t="s">
        <v>30</v>
      </c>
      <c r="C11719" t="s">
        <v>5030</v>
      </c>
      <c r="D11719" t="s">
        <v>10</v>
      </c>
      <c r="E11719">
        <v>4</v>
      </c>
      <c r="F11719" t="s">
        <v>5230</v>
      </c>
      <c r="G11719" s="1">
        <v>40262</v>
      </c>
      <c r="H11719" t="str">
        <f t="shared" si="183"/>
        <v>difference in the history of American business, labor, politics, culture, and social life, as well as considering differences between women with regard to race, ethnicity, class, and age. (ATTR: ARTS, HMAM, HAM, WSTU, AMSA)</v>
      </c>
    </row>
    <row r="11720" spans="1:8" x14ac:dyDescent="0.25">
      <c r="A11720" t="s">
        <v>1035</v>
      </c>
      <c r="B11720" t="s">
        <v>30</v>
      </c>
      <c r="C11720" t="s">
        <v>5030</v>
      </c>
      <c r="D11720" t="s">
        <v>10</v>
      </c>
      <c r="E11720">
        <v>5</v>
      </c>
      <c r="F11720" t="s">
        <v>5231</v>
      </c>
      <c r="G11720" s="1">
        <v>40262</v>
      </c>
      <c r="H11720" t="str">
        <f t="shared" si="183"/>
        <v>politics, culture, and social life, as well as considering differences between women with regard to race, ethnicity, class, and age. (ATTR: ARTS, HMAM, HAM, WSTU, AMSA)</v>
      </c>
    </row>
    <row r="11721" spans="1:8" x14ac:dyDescent="0.25">
      <c r="A11721" t="s">
        <v>1035</v>
      </c>
      <c r="B11721" t="s">
        <v>30</v>
      </c>
      <c r="C11721" t="s">
        <v>5030</v>
      </c>
      <c r="D11721" t="s">
        <v>10</v>
      </c>
      <c r="E11721">
        <v>6</v>
      </c>
      <c r="F11721" t="s">
        <v>5232</v>
      </c>
      <c r="G11721" s="1">
        <v>40262</v>
      </c>
      <c r="H11721" t="str">
        <f t="shared" si="183"/>
        <v>differences between women with regard to race, ethnicity, class, and age. (ATTR: ARTS, HMAM, HAM, WSTU, AMSA)</v>
      </c>
    </row>
    <row r="11722" spans="1:8" x14ac:dyDescent="0.25">
      <c r="A11722" t="s">
        <v>1035</v>
      </c>
      <c r="B11722" t="s">
        <v>30</v>
      </c>
      <c r="C11722" t="s">
        <v>5030</v>
      </c>
      <c r="D11722" t="s">
        <v>10</v>
      </c>
      <c r="E11722">
        <v>7</v>
      </c>
      <c r="F11722" t="s">
        <v>5233</v>
      </c>
      <c r="G11722" s="1">
        <v>40262</v>
      </c>
      <c r="H11722" t="str">
        <f t="shared" si="183"/>
        <v>class, and age. (ATTR: ARTS, HMAM, HAM, WSTU, AMSA)</v>
      </c>
    </row>
    <row r="11723" spans="1:8" x14ac:dyDescent="0.25">
      <c r="A11723" t="s">
        <v>1035</v>
      </c>
      <c r="B11723" t="s">
        <v>225</v>
      </c>
      <c r="C11723" t="s">
        <v>5030</v>
      </c>
      <c r="D11723" t="s">
        <v>10</v>
      </c>
      <c r="E11723">
        <v>1</v>
      </c>
      <c r="F11723" t="s">
        <v>4446</v>
      </c>
      <c r="G11723" s="1">
        <v>40262</v>
      </c>
      <c r="H11723" t="str">
        <f t="shared" si="183"/>
        <v>This course surveys the history of European women from ancient times to the present, with particular attention to how the study of women and gender has changed the way historians analyze the past. The construction of the concepts of masculinity and femininity will be explored through careful examination of primary and secondary materials. The latest historiographical approaches to the study of women and gender will be considered as will new resources for research. (ATTR: ARTS, ISP, WSTU, HMEU, HEUR)</v>
      </c>
    </row>
    <row r="11724" spans="1:8" x14ac:dyDescent="0.25">
      <c r="A11724" t="s">
        <v>1035</v>
      </c>
      <c r="B11724" t="s">
        <v>225</v>
      </c>
      <c r="C11724" t="s">
        <v>5030</v>
      </c>
      <c r="D11724" t="s">
        <v>10</v>
      </c>
      <c r="E11724">
        <v>2</v>
      </c>
      <c r="F11724" t="s">
        <v>4447</v>
      </c>
      <c r="G11724" s="1">
        <v>40262</v>
      </c>
      <c r="H11724" t="str">
        <f t="shared" si="183"/>
        <v>ancient times to the present, with particular attention to how the study of women and gender has changed the way historians analyze the past. The construction of the concepts of masculinity and femininity will be explored through careful examination of primary and secondary materials. The latest historiographical approaches to the study of women and gender will be considered as will new resources for research. (ATTR: ARTS, ISP, WSTU, HMEU, HEUR)</v>
      </c>
    </row>
    <row r="11725" spans="1:8" x14ac:dyDescent="0.25">
      <c r="A11725" t="s">
        <v>1035</v>
      </c>
      <c r="B11725" t="s">
        <v>225</v>
      </c>
      <c r="C11725" t="s">
        <v>5030</v>
      </c>
      <c r="D11725" t="s">
        <v>10</v>
      </c>
      <c r="E11725">
        <v>3</v>
      </c>
      <c r="F11725" t="s">
        <v>4448</v>
      </c>
      <c r="G11725" s="1">
        <v>40262</v>
      </c>
      <c r="H11725" t="str">
        <f t="shared" si="183"/>
        <v>how the study of women and gender has changed the way historians analyze the past. The construction of the concepts of masculinity and femininity will be explored through careful examination of primary and secondary materials. The latest historiographical approaches to the study of women and gender will be considered as will new resources for research. (ATTR: ARTS, ISP, WSTU, HMEU, HEUR)</v>
      </c>
    </row>
    <row r="11726" spans="1:8" x14ac:dyDescent="0.25">
      <c r="A11726" t="s">
        <v>1035</v>
      </c>
      <c r="B11726" t="s">
        <v>225</v>
      </c>
      <c r="C11726" t="s">
        <v>5030</v>
      </c>
      <c r="D11726" t="s">
        <v>10</v>
      </c>
      <c r="E11726">
        <v>4</v>
      </c>
      <c r="F11726" t="s">
        <v>5234</v>
      </c>
      <c r="G11726" s="1">
        <v>40262</v>
      </c>
      <c r="H11726" t="str">
        <f t="shared" si="183"/>
        <v>historians analyze the past. The construction of the concepts of masculinity and femininity will be explored through careful examination of primary and secondary materials. The latest historiographical approaches to the study of women and gender will be considered as will new resources for research. (ATTR: ARTS, ISP, WSTU, HMEU, HEUR)</v>
      </c>
    </row>
    <row r="11727" spans="1:8" x14ac:dyDescent="0.25">
      <c r="A11727" t="s">
        <v>1035</v>
      </c>
      <c r="B11727" t="s">
        <v>225</v>
      </c>
      <c r="C11727" t="s">
        <v>5030</v>
      </c>
      <c r="D11727" t="s">
        <v>10</v>
      </c>
      <c r="E11727">
        <v>5</v>
      </c>
      <c r="F11727" t="s">
        <v>5235</v>
      </c>
      <c r="G11727" s="1">
        <v>40262</v>
      </c>
      <c r="H11727" t="str">
        <f t="shared" si="183"/>
        <v>concepts of masculinity and femininity will be explored through careful examination of primary and secondary materials. The latest historiographical approaches to the study of women and gender will be considered as will new resources for research. (ATTR: ARTS, ISP, WSTU, HMEU, HEUR)</v>
      </c>
    </row>
    <row r="11728" spans="1:8" x14ac:dyDescent="0.25">
      <c r="A11728" t="s">
        <v>1035</v>
      </c>
      <c r="B11728" t="s">
        <v>225</v>
      </c>
      <c r="C11728" t="s">
        <v>5030</v>
      </c>
      <c r="D11728" t="s">
        <v>10</v>
      </c>
      <c r="E11728">
        <v>6</v>
      </c>
      <c r="F11728" t="s">
        <v>5236</v>
      </c>
      <c r="G11728" s="1">
        <v>40262</v>
      </c>
      <c r="H11728" t="str">
        <f t="shared" si="183"/>
        <v>through careful examination of primary and secondary materials. The latest historiographical approaches to the study of women and gender will be considered as will new resources for research. (ATTR: ARTS, ISP, WSTU, HMEU, HEUR)</v>
      </c>
    </row>
    <row r="11729" spans="1:8" x14ac:dyDescent="0.25">
      <c r="A11729" t="s">
        <v>1035</v>
      </c>
      <c r="B11729" t="s">
        <v>225</v>
      </c>
      <c r="C11729" t="s">
        <v>5030</v>
      </c>
      <c r="D11729" t="s">
        <v>10</v>
      </c>
      <c r="E11729">
        <v>7</v>
      </c>
      <c r="F11729" t="s">
        <v>5237</v>
      </c>
      <c r="G11729" s="1">
        <v>40262</v>
      </c>
      <c r="H11729" t="str">
        <f t="shared" si="183"/>
        <v>materials. The latest historiographical approaches to the study of women and gender will be considered as will new resources for research. (ATTR: ARTS, ISP, WSTU, HMEU, HEUR)</v>
      </c>
    </row>
    <row r="11730" spans="1:8" x14ac:dyDescent="0.25">
      <c r="A11730" t="s">
        <v>1035</v>
      </c>
      <c r="B11730" t="s">
        <v>225</v>
      </c>
      <c r="C11730" t="s">
        <v>5030</v>
      </c>
      <c r="D11730" t="s">
        <v>10</v>
      </c>
      <c r="E11730">
        <v>8</v>
      </c>
      <c r="F11730" t="s">
        <v>5238</v>
      </c>
      <c r="G11730" s="1">
        <v>40262</v>
      </c>
      <c r="H11730" t="str">
        <f t="shared" si="183"/>
        <v>the study of women and gender will be considered as will new resources for research. (ATTR: ARTS, ISP, WSTU, HMEU, HEUR)</v>
      </c>
    </row>
    <row r="11731" spans="1:8" x14ac:dyDescent="0.25">
      <c r="A11731" t="s">
        <v>1035</v>
      </c>
      <c r="B11731" t="s">
        <v>225</v>
      </c>
      <c r="C11731" t="s">
        <v>5030</v>
      </c>
      <c r="D11731" t="s">
        <v>10</v>
      </c>
      <c r="E11731">
        <v>9</v>
      </c>
      <c r="F11731" t="s">
        <v>5239</v>
      </c>
      <c r="G11731" s="1">
        <v>40262</v>
      </c>
      <c r="H11731" t="str">
        <f t="shared" si="183"/>
        <v>will new resources for research. (ATTR: ARTS, ISP, WSTU, HMEU, HEUR)</v>
      </c>
    </row>
    <row r="11732" spans="1:8" x14ac:dyDescent="0.25">
      <c r="A11732" t="s">
        <v>1035</v>
      </c>
      <c r="B11732" t="s">
        <v>225</v>
      </c>
      <c r="C11732" t="s">
        <v>5030</v>
      </c>
      <c r="D11732" t="s">
        <v>10</v>
      </c>
      <c r="E11732">
        <v>10</v>
      </c>
      <c r="F11732" t="s">
        <v>5240</v>
      </c>
      <c r="G11732" s="1">
        <v>40262</v>
      </c>
      <c r="H11732" t="str">
        <f t="shared" si="183"/>
        <v>HMEU, HEUR)</v>
      </c>
    </row>
    <row r="11733" spans="1:8" x14ac:dyDescent="0.25">
      <c r="A11733" t="s">
        <v>1035</v>
      </c>
      <c r="B11733" t="s">
        <v>788</v>
      </c>
      <c r="C11733" t="s">
        <v>5030</v>
      </c>
      <c r="D11733" t="s">
        <v>10</v>
      </c>
      <c r="E11733">
        <v>1</v>
      </c>
      <c r="F11733" t="s">
        <v>5241</v>
      </c>
      <c r="G11733" s="1">
        <v>40262</v>
      </c>
      <c r="H11733" t="str">
        <f t="shared" si="183"/>
        <v>A study of men's experience as gendered persons, rather than as universal human beings, from the perspectives of men's studies and religious ethics. The course will examine gender relations and critical theory as well as specific topics related to men's lives, such as: growing up male, seasons of men's lives, friends and lovers, sexuality and marriage, careers and fatherhood, politics and new spiritual and social visions. (ATTR: ARTS, CAR, RSET, WSTU)</v>
      </c>
    </row>
    <row r="11734" spans="1:8" x14ac:dyDescent="0.25">
      <c r="A11734" t="s">
        <v>1035</v>
      </c>
      <c r="B11734" t="s">
        <v>788</v>
      </c>
      <c r="C11734" t="s">
        <v>5030</v>
      </c>
      <c r="D11734" t="s">
        <v>10</v>
      </c>
      <c r="E11734">
        <v>2</v>
      </c>
      <c r="F11734" t="s">
        <v>5242</v>
      </c>
      <c r="G11734" s="1">
        <v>40262</v>
      </c>
      <c r="H11734" t="str">
        <f t="shared" si="183"/>
        <v>rather than as universal human beings, from the perspectives of men's studies and religious ethics. The course will examine gender relations and critical theory as well as specific topics related to men's lives, such as: growing up male, seasons of men's lives, friends and lovers, sexuality and marriage, careers and fatherhood, politics and new spiritual and social visions. (ATTR: ARTS, CAR, RSET, WSTU)</v>
      </c>
    </row>
    <row r="11735" spans="1:8" x14ac:dyDescent="0.25">
      <c r="A11735" t="s">
        <v>1035</v>
      </c>
      <c r="B11735" t="s">
        <v>788</v>
      </c>
      <c r="C11735" t="s">
        <v>5030</v>
      </c>
      <c r="D11735" t="s">
        <v>10</v>
      </c>
      <c r="E11735">
        <v>3</v>
      </c>
      <c r="F11735" t="s">
        <v>5243</v>
      </c>
      <c r="G11735" s="1">
        <v>40262</v>
      </c>
      <c r="H11735" t="str">
        <f t="shared" si="183"/>
        <v>perspectives of men's studies and religious ethics. The course will examine gender relations and critical theory as well as specific topics related to men's lives, such as: growing up male, seasons of men's lives, friends and lovers, sexuality and marriage, careers and fatherhood, politics and new spiritual and social visions. (ATTR: ARTS, CAR, RSET, WSTU)</v>
      </c>
    </row>
    <row r="11736" spans="1:8" x14ac:dyDescent="0.25">
      <c r="A11736" t="s">
        <v>1035</v>
      </c>
      <c r="B11736" t="s">
        <v>788</v>
      </c>
      <c r="C11736" t="s">
        <v>5030</v>
      </c>
      <c r="D11736" t="s">
        <v>10</v>
      </c>
      <c r="E11736">
        <v>4</v>
      </c>
      <c r="F11736" t="s">
        <v>5244</v>
      </c>
      <c r="G11736" s="1">
        <v>40262</v>
      </c>
      <c r="H11736" t="str">
        <f t="shared" si="183"/>
        <v>course will examine gender relations and critical theory as well as specific topics related to men's lives, such as: growing up male, seasons of men's lives, friends and lovers, sexuality and marriage, careers and fatherhood, politics and new spiritual and social visions. (ATTR: ARTS, CAR, RSET, WSTU)</v>
      </c>
    </row>
    <row r="11737" spans="1:8" x14ac:dyDescent="0.25">
      <c r="A11737" t="s">
        <v>1035</v>
      </c>
      <c r="B11737" t="s">
        <v>788</v>
      </c>
      <c r="C11737" t="s">
        <v>5030</v>
      </c>
      <c r="D11737" t="s">
        <v>10</v>
      </c>
      <c r="E11737">
        <v>5</v>
      </c>
      <c r="F11737" t="s">
        <v>5245</v>
      </c>
      <c r="G11737" s="1">
        <v>40262</v>
      </c>
      <c r="H11737" t="str">
        <f t="shared" si="183"/>
        <v>well as specific topics related to men's lives, such as: growing up male, seasons of men's lives, friends and lovers, sexuality and marriage, careers and fatherhood, politics and new spiritual and social visions. (ATTR: ARTS, CAR, RSET, WSTU)</v>
      </c>
    </row>
    <row r="11738" spans="1:8" x14ac:dyDescent="0.25">
      <c r="A11738" t="s">
        <v>1035</v>
      </c>
      <c r="B11738" t="s">
        <v>788</v>
      </c>
      <c r="C11738" t="s">
        <v>5030</v>
      </c>
      <c r="D11738" t="s">
        <v>10</v>
      </c>
      <c r="E11738">
        <v>6</v>
      </c>
      <c r="F11738" t="s">
        <v>5246</v>
      </c>
      <c r="G11738" s="1">
        <v>40262</v>
      </c>
      <c r="H11738" t="str">
        <f t="shared" si="183"/>
        <v>growing up male, seasons of men's lives, friends and lovers, sexuality and marriage, careers and fatherhood, politics and new spiritual and social visions. (ATTR: ARTS, CAR, RSET, WSTU)</v>
      </c>
    </row>
    <row r="11739" spans="1:8" x14ac:dyDescent="0.25">
      <c r="A11739" t="s">
        <v>1035</v>
      </c>
      <c r="B11739" t="s">
        <v>788</v>
      </c>
      <c r="C11739" t="s">
        <v>5030</v>
      </c>
      <c r="D11739" t="s">
        <v>10</v>
      </c>
      <c r="E11739">
        <v>7</v>
      </c>
      <c r="F11739" t="s">
        <v>5247</v>
      </c>
      <c r="G11739" s="1">
        <v>40262</v>
      </c>
      <c r="H11739" t="str">
        <f t="shared" si="183"/>
        <v>sexuality and marriage, careers and fatherhood, politics and new spiritual and social visions. (ATTR: ARTS, CAR, RSET, WSTU)</v>
      </c>
    </row>
    <row r="11740" spans="1:8" x14ac:dyDescent="0.25">
      <c r="A11740" t="s">
        <v>1035</v>
      </c>
      <c r="B11740" t="s">
        <v>788</v>
      </c>
      <c r="C11740" t="s">
        <v>5030</v>
      </c>
      <c r="D11740" t="s">
        <v>10</v>
      </c>
      <c r="E11740">
        <v>8</v>
      </c>
      <c r="F11740" t="s">
        <v>5248</v>
      </c>
      <c r="G11740" s="1">
        <v>40262</v>
      </c>
      <c r="H11740" t="str">
        <f t="shared" si="183"/>
        <v>new spiritual and social visions. (ATTR: ARTS, CAR, RSET, WSTU)</v>
      </c>
    </row>
    <row r="11741" spans="1:8" x14ac:dyDescent="0.25">
      <c r="A11741" t="s">
        <v>1035</v>
      </c>
      <c r="B11741" t="s">
        <v>788</v>
      </c>
      <c r="C11741" t="s">
        <v>5030</v>
      </c>
      <c r="D11741" t="s">
        <v>10</v>
      </c>
      <c r="E11741">
        <v>9</v>
      </c>
      <c r="F11741" t="s">
        <v>5249</v>
      </c>
      <c r="G11741" s="1">
        <v>40262</v>
      </c>
      <c r="H11741" t="str">
        <f t="shared" si="183"/>
        <v>WSTU)</v>
      </c>
    </row>
    <row r="11742" spans="1:8" x14ac:dyDescent="0.25">
      <c r="A11742" t="s">
        <v>1035</v>
      </c>
      <c r="B11742" t="s">
        <v>616</v>
      </c>
      <c r="C11742" t="s">
        <v>5030</v>
      </c>
      <c r="D11742" t="s">
        <v>10</v>
      </c>
      <c r="E11742">
        <v>1</v>
      </c>
      <c r="F11742" t="s">
        <v>5250</v>
      </c>
      <c r="G11742" s="1">
        <v>40262</v>
      </c>
      <c r="H11742" t="str">
        <f t="shared" si="183"/>
        <v>A study of selected texts by women writers from Latin America from the seventeenth century to the present, including novels, short stories and poetry, read in English translation. May not be used as part of the Spanish major. (ATTR: ARTS, CAL, GLST, MULT, WSTU)</v>
      </c>
    </row>
    <row r="11743" spans="1:8" x14ac:dyDescent="0.25">
      <c r="A11743" t="s">
        <v>1035</v>
      </c>
      <c r="B11743" t="s">
        <v>616</v>
      </c>
      <c r="C11743" t="s">
        <v>5030</v>
      </c>
      <c r="D11743" t="s">
        <v>10</v>
      </c>
      <c r="E11743">
        <v>2</v>
      </c>
      <c r="F11743" t="s">
        <v>5251</v>
      </c>
      <c r="G11743" s="1">
        <v>40262</v>
      </c>
      <c r="H11743" t="str">
        <f t="shared" si="183"/>
        <v>Latin America from the seventeenth century to the present, including novels, short stories and poetry, read in English translation. May not be used as part of the Spanish major. (ATTR: ARTS, CAL, GLST, MULT, WSTU)</v>
      </c>
    </row>
    <row r="11744" spans="1:8" x14ac:dyDescent="0.25">
      <c r="A11744" t="s">
        <v>1035</v>
      </c>
      <c r="B11744" t="s">
        <v>616</v>
      </c>
      <c r="C11744" t="s">
        <v>5030</v>
      </c>
      <c r="D11744" t="s">
        <v>10</v>
      </c>
      <c r="E11744">
        <v>3</v>
      </c>
      <c r="F11744" t="s">
        <v>5252</v>
      </c>
      <c r="G11744" s="1">
        <v>40262</v>
      </c>
      <c r="H11744" t="str">
        <f t="shared" si="183"/>
        <v>present, including novels, short stories and poetry, read in English translation. May not be used as part of the Spanish major. (ATTR: ARTS, CAL, GLST, MULT, WSTU)</v>
      </c>
    </row>
    <row r="11745" spans="1:8" x14ac:dyDescent="0.25">
      <c r="A11745" t="s">
        <v>1035</v>
      </c>
      <c r="B11745" t="s">
        <v>616</v>
      </c>
      <c r="C11745" t="s">
        <v>5030</v>
      </c>
      <c r="D11745" t="s">
        <v>10</v>
      </c>
      <c r="E11745">
        <v>4</v>
      </c>
      <c r="F11745" t="s">
        <v>5253</v>
      </c>
      <c r="G11745" s="1">
        <v>40262</v>
      </c>
      <c r="H11745" t="str">
        <f t="shared" si="183"/>
        <v>read in English translation. May not be used as part of the Spanish major. (ATTR: ARTS, CAL, GLST, MULT, WSTU)</v>
      </c>
    </row>
    <row r="11746" spans="1:8" x14ac:dyDescent="0.25">
      <c r="A11746" t="s">
        <v>1035</v>
      </c>
      <c r="B11746" t="s">
        <v>616</v>
      </c>
      <c r="C11746" t="s">
        <v>5030</v>
      </c>
      <c r="D11746" t="s">
        <v>10</v>
      </c>
      <c r="E11746">
        <v>5</v>
      </c>
      <c r="F11746" t="s">
        <v>5254</v>
      </c>
      <c r="G11746" s="1">
        <v>40262</v>
      </c>
      <c r="H11746" t="str">
        <f t="shared" si="183"/>
        <v>part of the Spanish major. (ATTR: ARTS, CAL, GLST, MULT, WSTU)</v>
      </c>
    </row>
    <row r="11747" spans="1:8" x14ac:dyDescent="0.25">
      <c r="A11747" t="s">
        <v>1035</v>
      </c>
      <c r="B11747" t="s">
        <v>616</v>
      </c>
      <c r="C11747" t="s">
        <v>5030</v>
      </c>
      <c r="D11747" t="s">
        <v>10</v>
      </c>
      <c r="E11747">
        <v>6</v>
      </c>
      <c r="F11747" t="s">
        <v>5255</v>
      </c>
      <c r="G11747" s="1">
        <v>40262</v>
      </c>
      <c r="H11747" t="str">
        <f t="shared" si="183"/>
        <v>GLST, MULT, WSTU)</v>
      </c>
    </row>
    <row r="11748" spans="1:8" x14ac:dyDescent="0.25">
      <c r="A11748" t="s">
        <v>1035</v>
      </c>
      <c r="B11748" t="s">
        <v>43</v>
      </c>
      <c r="C11748" t="s">
        <v>6704</v>
      </c>
      <c r="D11748" t="s">
        <v>10</v>
      </c>
      <c r="E11748">
        <v>1</v>
      </c>
      <c r="F11748" t="s">
        <v>3910</v>
      </c>
      <c r="G11748" s="1">
        <v>42376.627997685202</v>
      </c>
      <c r="H11748" t="str">
        <f t="shared" si="183"/>
        <v>This seminar provides an advanced overview of the field of Women's Studies. The course emphasizes feminist theory, women's studies research methodologies, and contemporary political activism. Students complete advanced research pro- jects, give group presentations, and engage in co-operative social justice actions. This course may be taken more than</v>
      </c>
    </row>
    <row r="11749" spans="1:8" x14ac:dyDescent="0.25">
      <c r="A11749" t="s">
        <v>1035</v>
      </c>
      <c r="B11749" t="s">
        <v>43</v>
      </c>
      <c r="C11749" t="s">
        <v>6704</v>
      </c>
      <c r="D11749" t="s">
        <v>10</v>
      </c>
      <c r="E11749">
        <v>2</v>
      </c>
      <c r="F11749" t="s">
        <v>3911</v>
      </c>
      <c r="G11749" s="1">
        <v>42376.627997685202</v>
      </c>
      <c r="H11749" t="str">
        <f t="shared" si="183"/>
        <v>Women's Studies. The course emphasizes feminist theory, women's studies research methodologies, and contemporary political activism. Students complete advanced research pro- jects, give group presentations, and engage in co-operative social justice actions. This course may be taken more than</v>
      </c>
    </row>
    <row r="11750" spans="1:8" x14ac:dyDescent="0.25">
      <c r="A11750" t="s">
        <v>1035</v>
      </c>
      <c r="B11750" t="s">
        <v>43</v>
      </c>
      <c r="C11750" t="s">
        <v>6704</v>
      </c>
      <c r="D11750" t="s">
        <v>10</v>
      </c>
      <c r="E11750">
        <v>3</v>
      </c>
      <c r="F11750" t="s">
        <v>3912</v>
      </c>
      <c r="G11750" s="1">
        <v>42376.627997685202</v>
      </c>
      <c r="H11750" t="str">
        <f t="shared" si="183"/>
        <v>women's studies research methodologies, and contemporary political activism. Students complete advanced research pro- jects, give group presentations, and engage in co-operative social justice actions. This course may be taken more than</v>
      </c>
    </row>
    <row r="11751" spans="1:8" x14ac:dyDescent="0.25">
      <c r="A11751" t="s">
        <v>1035</v>
      </c>
      <c r="B11751" t="s">
        <v>43</v>
      </c>
      <c r="C11751" t="s">
        <v>6704</v>
      </c>
      <c r="D11751" t="s">
        <v>10</v>
      </c>
      <c r="E11751">
        <v>4</v>
      </c>
      <c r="F11751" t="s">
        <v>3913</v>
      </c>
      <c r="G11751" s="1">
        <v>42376.627997685202</v>
      </c>
      <c r="H11751" t="str">
        <f t="shared" si="183"/>
        <v>political activism. Students complete advanced research pro- jects, give group presentations, and engage in co-operative social justice actions. This course may be taken more than</v>
      </c>
    </row>
    <row r="11752" spans="1:8" x14ac:dyDescent="0.25">
      <c r="A11752" t="s">
        <v>1035</v>
      </c>
      <c r="B11752" t="s">
        <v>43</v>
      </c>
      <c r="C11752" t="s">
        <v>6704</v>
      </c>
      <c r="D11752" t="s">
        <v>10</v>
      </c>
      <c r="E11752">
        <v>5</v>
      </c>
      <c r="F11752" t="s">
        <v>3914</v>
      </c>
      <c r="G11752" s="1">
        <v>42376.627997685202</v>
      </c>
      <c r="H11752" t="str">
        <f t="shared" si="183"/>
        <v>jects, give group presentations, and engage in co-operative social justice actions. This course may be taken more than</v>
      </c>
    </row>
    <row r="11753" spans="1:8" x14ac:dyDescent="0.25">
      <c r="A11753" t="s">
        <v>1035</v>
      </c>
      <c r="B11753" t="s">
        <v>43</v>
      </c>
      <c r="C11753" t="s">
        <v>6704</v>
      </c>
      <c r="D11753" t="s">
        <v>10</v>
      </c>
      <c r="E11753">
        <v>6</v>
      </c>
      <c r="F11753" t="s">
        <v>5018</v>
      </c>
      <c r="G11753" s="1">
        <v>42376.627997685202</v>
      </c>
      <c r="H11753" t="str">
        <f t="shared" si="183"/>
        <v>social justice actions. This course may be taken more than</v>
      </c>
    </row>
    <row r="11754" spans="1:8" x14ac:dyDescent="0.25">
      <c r="A11754" t="s">
        <v>1035</v>
      </c>
      <c r="B11754" t="s">
        <v>235</v>
      </c>
      <c r="C11754" t="s">
        <v>6704</v>
      </c>
      <c r="D11754" t="s">
        <v>10</v>
      </c>
      <c r="E11754">
        <v>1</v>
      </c>
      <c r="F11754" t="s">
        <v>6902</v>
      </c>
      <c r="G11754" s="1">
        <v>42376</v>
      </c>
      <c r="H11754" t="str">
        <f t="shared" si="183"/>
        <v>Students may pursue a topic of their choosing.  A statement of the topic and plan of study, including bibliography, must be submitted in writing and approved by the professor and the director of the program. Student may choose to pursue a project that counts for 1-3 hours of course credit.  This course may be repeated for an additional 1-3 hours of credit with a diferent topic. (ATTR: ARTS)</v>
      </c>
    </row>
    <row r="11755" spans="1:8" x14ac:dyDescent="0.25">
      <c r="A11755" t="s">
        <v>1035</v>
      </c>
      <c r="B11755" t="s">
        <v>235</v>
      </c>
      <c r="C11755" t="s">
        <v>6704</v>
      </c>
      <c r="D11755" t="s">
        <v>10</v>
      </c>
      <c r="E11755">
        <v>2</v>
      </c>
      <c r="F11755" t="s">
        <v>6903</v>
      </c>
      <c r="G11755" s="1">
        <v>42376</v>
      </c>
      <c r="H11755" t="str">
        <f t="shared" si="183"/>
        <v>statement of the topic and plan of study, including bibliography, must be submitted in writing and approved by the professor and the director of the program. Student may choose to pursue a project that counts for 1-3 hours of course credit.  This course may be repeated for an additional 1-3 hours of credit with a diferent topic. (ATTR: ARTS)</v>
      </c>
    </row>
    <row r="11756" spans="1:8" x14ac:dyDescent="0.25">
      <c r="A11756" t="s">
        <v>1035</v>
      </c>
      <c r="B11756" t="s">
        <v>235</v>
      </c>
      <c r="C11756" t="s">
        <v>6704</v>
      </c>
      <c r="D11756" t="s">
        <v>10</v>
      </c>
      <c r="E11756">
        <v>3</v>
      </c>
      <c r="F11756" t="s">
        <v>6904</v>
      </c>
      <c r="G11756" s="1">
        <v>42376</v>
      </c>
      <c r="H11756" t="str">
        <f t="shared" si="183"/>
        <v>bibliography, must be submitted in writing and approved by the professor and the director of the program. Student may choose to pursue a project that counts for 1-3 hours of course credit.  This course may be repeated for an additional 1-3 hours of credit with a diferent topic. (ATTR: ARTS)</v>
      </c>
    </row>
    <row r="11757" spans="1:8" x14ac:dyDescent="0.25">
      <c r="A11757" t="s">
        <v>1035</v>
      </c>
      <c r="B11757" t="s">
        <v>235</v>
      </c>
      <c r="C11757" t="s">
        <v>6704</v>
      </c>
      <c r="D11757" t="s">
        <v>10</v>
      </c>
      <c r="E11757">
        <v>4</v>
      </c>
      <c r="F11757" t="s">
        <v>6905</v>
      </c>
      <c r="G11757" s="1">
        <v>42376</v>
      </c>
      <c r="H11757" t="str">
        <f t="shared" si="183"/>
        <v>by the professor and the director of the program. Student may choose to pursue a project that counts for 1-3 hours of course credit.  This course may be repeated for an additional 1-3 hours of credit with a diferent topic. (ATTR: ARTS)</v>
      </c>
    </row>
    <row r="11758" spans="1:8" x14ac:dyDescent="0.25">
      <c r="A11758" t="s">
        <v>1035</v>
      </c>
      <c r="B11758" t="s">
        <v>235</v>
      </c>
      <c r="C11758" t="s">
        <v>6704</v>
      </c>
      <c r="D11758" t="s">
        <v>10</v>
      </c>
      <c r="E11758">
        <v>5</v>
      </c>
      <c r="F11758" t="s">
        <v>6906</v>
      </c>
      <c r="G11758" s="1">
        <v>42376</v>
      </c>
      <c r="H11758" t="str">
        <f t="shared" si="183"/>
        <v>may choose to pursue a project that counts for 1-3 hours of course credit.  This course may be repeated for an additional 1-3 hours of credit with a diferent topic. (ATTR: ARTS)</v>
      </c>
    </row>
    <row r="11759" spans="1:8" x14ac:dyDescent="0.25">
      <c r="A11759" t="s">
        <v>1035</v>
      </c>
      <c r="B11759" t="s">
        <v>235</v>
      </c>
      <c r="C11759" t="s">
        <v>6704</v>
      </c>
      <c r="D11759" t="s">
        <v>10</v>
      </c>
      <c r="E11759">
        <v>6</v>
      </c>
      <c r="F11759" t="s">
        <v>6907</v>
      </c>
      <c r="G11759" s="1">
        <v>42376</v>
      </c>
      <c r="H11759" t="str">
        <f t="shared" si="183"/>
        <v>of course credit.  This course may be repeated for an additional 1-3 hours of credit with a diferent topic. (ATTR: ARTS)</v>
      </c>
    </row>
    <row r="11760" spans="1:8" x14ac:dyDescent="0.25">
      <c r="A11760" t="s">
        <v>1035</v>
      </c>
      <c r="B11760" t="s">
        <v>235</v>
      </c>
      <c r="C11760" t="s">
        <v>6704</v>
      </c>
      <c r="D11760" t="s">
        <v>10</v>
      </c>
      <c r="E11760">
        <v>7</v>
      </c>
      <c r="F11760" t="s">
        <v>6908</v>
      </c>
      <c r="G11760" s="1">
        <v>42376</v>
      </c>
      <c r="H11760" t="str">
        <f t="shared" si="183"/>
        <v>additional 1-3 hours of credit with a diferent topic. (ATTR: ARTS)</v>
      </c>
    </row>
    <row r="11761" spans="1:8" x14ac:dyDescent="0.25">
      <c r="A11761" t="s">
        <v>1035</v>
      </c>
      <c r="B11761" t="s">
        <v>235</v>
      </c>
      <c r="C11761" t="s">
        <v>6704</v>
      </c>
      <c r="D11761" t="s">
        <v>10</v>
      </c>
      <c r="E11761">
        <v>8</v>
      </c>
      <c r="F11761" t="s">
        <v>81</v>
      </c>
      <c r="G11761" s="1">
        <v>42376</v>
      </c>
      <c r="H11761" t="str">
        <f t="shared" si="183"/>
        <v>(ATTR: ARTS)</v>
      </c>
    </row>
    <row r="11762" spans="1:8" x14ac:dyDescent="0.25">
      <c r="E11762">
        <v>1</v>
      </c>
      <c r="H11762" t="str">
        <f t="shared" si="183"/>
        <v xml:space="preserve"> </v>
      </c>
    </row>
  </sheetData>
  <sortState ref="A2:H28109">
    <sortCondition ref="A2:A28109"/>
    <sortCondition ref="B2:B28109"/>
    <sortCondition ref="G2:G28109"/>
    <sortCondition ref="E2:E2810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3"/>
  <sheetViews>
    <sheetView topLeftCell="A1442" workbookViewId="0">
      <selection activeCell="H1472" sqref="H1472"/>
    </sheetView>
  </sheetViews>
  <sheetFormatPr defaultRowHeight="15" x14ac:dyDescent="0.25"/>
  <sheetData>
    <row r="1" spans="1:4" x14ac:dyDescent="0.25">
      <c r="A1" t="s">
        <v>11141</v>
      </c>
      <c r="B1" t="s">
        <v>11142</v>
      </c>
      <c r="C1" t="s">
        <v>11143</v>
      </c>
      <c r="D1" t="s">
        <v>11144</v>
      </c>
    </row>
    <row r="2" spans="1:4" x14ac:dyDescent="0.25">
      <c r="A2">
        <f>MATCH(1,SATURN_SCRTEXT!E:E,0)</f>
        <v>2</v>
      </c>
      <c r="B2" t="str">
        <f ca="1">OFFSET(SATURN_SCRTEXT!$A$1,A2-1,0)</f>
        <v>ACCT</v>
      </c>
      <c r="C2" t="str">
        <f ca="1">OFFSET(SATURN_SCRTEXT!$B$1,A2-1,0)</f>
        <v>090</v>
      </c>
      <c r="D2" t="str">
        <f ca="1">OFFSET(SATURN_SCRTEXT!$H$1,A2-1,0)</f>
        <v>This course will be taught with varying subject content in the field of Accounting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3" spans="1:4" x14ac:dyDescent="0.25">
      <c r="A3">
        <f ca="1">A2+MATCH(1,OFFSET(SATURN_SCRTEXT!$E$1,A2,0,500),0)</f>
        <v>12</v>
      </c>
      <c r="B3" t="str">
        <f ca="1">OFFSET(SATURN_SCRTEXT!$A$1,A3-1,0)</f>
        <v>ACCT</v>
      </c>
      <c r="C3" t="str">
        <f ca="1">OFFSET(SATURN_SCRTEXT!$B$1,A3-1,0)</f>
        <v>200</v>
      </c>
      <c r="D3" t="str">
        <f ca="1">OFFSET(SATURN_SCRTEXT!$H$1,A3-1,0)</f>
        <v>The first half of the introductory course in accounting emphasizes the role of accounting as an information and communication system necessary for economic decisions.  The accounting process, systems and resulting classified financial statements are covered.  Financial accounting concepts and practices relating to topics such as current and long term assets, inventories, current liabilites, equity and long term liabilities are included. (ATTR: BUS, ISP)</v>
      </c>
    </row>
    <row r="4" spans="1:4" x14ac:dyDescent="0.25">
      <c r="A4">
        <f ca="1">A3+MATCH(1,OFFSET(SATURN_SCRTEXT!$E$1,A3,0,500),0)</f>
        <v>21</v>
      </c>
      <c r="B4" t="str">
        <f ca="1">OFFSET(SATURN_SCRTEXT!$A$1,A4-1,0)</f>
        <v>ACCT</v>
      </c>
      <c r="C4" t="str">
        <f ca="1">OFFSET(SATURN_SCRTEXT!$B$1,A4-1,0)</f>
        <v>205</v>
      </c>
      <c r="D4" t="str">
        <f ca="1">OFFSET(SATURN_SCRTEXT!$H$1,A4-1,0)</f>
        <v>The second introductory course in accounting focuses on the managerial aspect of accounting. The emphasis is placed on internal uses of accounting information to make managerial decisions. The coverage will include topics such as: cost volume profit analysis, cost behavior, activity based costing, short term decision making, in- come tax considerations, budgeting, responsibility accounting, performance measurement, and cost control. Lab problems required. (ATTR: BUS,ISP)</v>
      </c>
    </row>
    <row r="5" spans="1:4" x14ac:dyDescent="0.25">
      <c r="A5">
        <f ca="1">A4+MATCH(1,OFFSET(SATURN_SCRTEXT!$E$1,A4,0,500),0)</f>
        <v>30</v>
      </c>
      <c r="B5" t="str">
        <f ca="1">OFFSET(SATURN_SCRTEXT!$A$1,A5-1,0)</f>
        <v>ACCT</v>
      </c>
      <c r="C5" t="str">
        <f ca="1">OFFSET(SATURN_SCRTEXT!$B$1,A5-1,0)</f>
        <v>290</v>
      </c>
      <c r="D5" t="str">
        <f ca="1">OFFSET(SATURN_SCRTEXT!$H$1,A5-1,0)</f>
        <v>This course will be taught with varying subject content in the field of Accounting at an intermediate level. Prerequisite course may be required. The particular content will be indicated by subtitle. It may be taken more for credit multiple times for different topics. (ATTR: BUS)</v>
      </c>
    </row>
    <row r="6" spans="1:4" x14ac:dyDescent="0.25">
      <c r="A6">
        <f ca="1">A5+MATCH(1,OFFSET(SATURN_SCRTEXT!$E$1,A5,0,500),0)</f>
        <v>36</v>
      </c>
      <c r="B6" t="str">
        <f ca="1">OFFSET(SATURN_SCRTEXT!$A$1,A6-1,0)</f>
        <v>ACCT</v>
      </c>
      <c r="C6" t="str">
        <f ca="1">OFFSET(SATURN_SCRTEXT!$B$1,A6-1,0)</f>
        <v>300</v>
      </c>
      <c r="D6" t="str">
        <f ca="1">OFFSET(SATURN_SCRTEXT!$H$1,A6-1,0)</f>
        <v>This course is the first in the two-course sequence in Intermediate Accounting. It provides a comprehensive review of the accounting process, a study of the conceptual basis of accounting, and a review of the preparation and understanding of classified financial statements. The course will focus on the study of contemporary accounting theory and the application of generally accepted accounting principles to various specific topics and financial (ATTR: BUS)</v>
      </c>
    </row>
    <row r="7" spans="1:4" x14ac:dyDescent="0.25">
      <c r="A7">
        <f ca="1">A6+MATCH(1,OFFSET(SATURN_SCRTEXT!$E$1,A6,0,500),0)</f>
        <v>45</v>
      </c>
      <c r="B7" t="str">
        <f ca="1">OFFSET(SATURN_SCRTEXT!$A$1,A7-1,0)</f>
        <v>ACCT</v>
      </c>
      <c r="C7" t="str">
        <f ca="1">OFFSET(SATURN_SCRTEXT!$B$1,A7-1,0)</f>
        <v>305</v>
      </c>
      <c r="D7" t="str">
        <f ca="1">OFFSET(SATURN_SCRTEXT!$H$1,A7-1,0)</f>
        <v>Continued study of contemporary accounting theory and the application of generally accepted accounting principles to (ATTR: BUS)</v>
      </c>
    </row>
    <row r="8" spans="1:4" x14ac:dyDescent="0.25">
      <c r="A8">
        <f ca="1">A7+MATCH(1,OFFSET(SATURN_SCRTEXT!$E$1,A7,0,500),0)</f>
        <v>48</v>
      </c>
      <c r="B8" t="str">
        <f ca="1">OFFSET(SATURN_SCRTEXT!$A$1,A8-1,0)</f>
        <v>ACCT</v>
      </c>
      <c r="C8" t="str">
        <f ca="1">OFFSET(SATURN_SCRTEXT!$B$1,A8-1,0)</f>
        <v>340</v>
      </c>
      <c r="D8" t="str">
        <f ca="1">OFFSET(SATURN_SCRTEXT!$H$1,A8-1,0)</f>
        <v>A study of the principles of Federal income taxation primarily focused on taxation of individuals. The course includes an introduction to tax research. Reference will be made to state tax laws to corporate taxation. Lab problems required. Lab fee. (ATTR: BUS)</v>
      </c>
    </row>
    <row r="9" spans="1:4" x14ac:dyDescent="0.25">
      <c r="A9">
        <f ca="1">A8+MATCH(1,OFFSET(SATURN_SCRTEXT!$E$1,A8,0,500),0)</f>
        <v>54</v>
      </c>
      <c r="B9" t="str">
        <f ca="1">OFFSET(SATURN_SCRTEXT!$A$1,A9-1,0)</f>
        <v>ACCT</v>
      </c>
      <c r="C9" t="str">
        <f ca="1">OFFSET(SATURN_SCRTEXT!$B$1,A9-1,0)</f>
        <v>350</v>
      </c>
      <c r="D9" t="str">
        <f ca="1">OFFSET(SATURN_SCRTEXT!$H$1,A9-1,0)</f>
        <v>The principles and objectives of cost accounting, production control, and inventory control as they relate to the management decision making and control processes within the (ATTR: BUS)</v>
      </c>
    </row>
    <row r="10" spans="1:4" x14ac:dyDescent="0.25">
      <c r="A10">
        <f ca="1">A9+MATCH(1,OFFSET(SATURN_SCRTEXT!$E$1,A9,0,500),0)</f>
        <v>58</v>
      </c>
      <c r="B10" t="str">
        <f ca="1">OFFSET(SATURN_SCRTEXT!$A$1,A10-1,0)</f>
        <v>ACCT</v>
      </c>
      <c r="C10" t="str">
        <f ca="1">OFFSET(SATURN_SCRTEXT!$B$1,A10-1,0)</f>
        <v>370</v>
      </c>
      <c r="D10" t="str">
        <f ca="1">OFFSET(SATURN_SCRTEXT!$H$1,A10-1,0)</f>
        <v>An introduction to accounting information systems and their roles in the accounting environment. Systems covered include manual accounting, computerized accounting and Internet electronic commerce applications. Emphasis is upon developing students' abilities to understand the processing of accounting data and the controls that are necessary to assure accuracy and reliability of the data processed by (ATTR:BUS)</v>
      </c>
    </row>
    <row r="11" spans="1:4" x14ac:dyDescent="0.25">
      <c r="A11">
        <f ca="1">A10+MATCH(1,OFFSET(SATURN_SCRTEXT!$E$1,A10,0,500),0)</f>
        <v>66</v>
      </c>
      <c r="B11" t="str">
        <f ca="1">OFFSET(SATURN_SCRTEXT!$A$1,A11-1,0)</f>
        <v>ACCT</v>
      </c>
      <c r="C11" t="str">
        <f ca="1">OFFSET(SATURN_SCRTEXT!$B$1,A11-1,0)</f>
        <v>400</v>
      </c>
      <c r="D11" t="str">
        <f ca="1">OFFSET(SATURN_SCRTEXT!$H$1,A11-1,0)</f>
        <v>Continued study of financial accounting theory and practice in selected areas of accounting such as accounting for partnerships and accounting for complex corporate units and (ATTR: BUS)</v>
      </c>
    </row>
    <row r="12" spans="1:4" x14ac:dyDescent="0.25">
      <c r="A12">
        <f ca="1">A11+MATCH(1,OFFSET(SATURN_SCRTEXT!$E$1,A11,0,500),0)</f>
        <v>70</v>
      </c>
      <c r="B12" t="str">
        <f ca="1">OFFSET(SATURN_SCRTEXT!$A$1,A12-1,0)</f>
        <v>ACCT</v>
      </c>
      <c r="C12" t="str">
        <f ca="1">OFFSET(SATURN_SCRTEXT!$B$1,A12-1,0)</f>
        <v>410</v>
      </c>
      <c r="D12" t="str">
        <f ca="1">OFFSET(SATURN_SCRTEXT!$H$1,A12-1,0)</f>
        <v>Study of specialized accounting topics and issues such as the conceptual framework of accounting, changing price levels, forecast and projections, fiduciary accounting , in- terim and segment reporting, disclosures, and the standard- setting process. Emphasis is on current pronouncements and the researching of accounting issues. Lab problems</v>
      </c>
    </row>
    <row r="13" spans="1:4" x14ac:dyDescent="0.25">
      <c r="A13">
        <f ca="1">A12+MATCH(1,OFFSET(SATURN_SCRTEXT!$E$1,A12,0,500),0)</f>
        <v>76</v>
      </c>
      <c r="B13" t="str">
        <f ca="1">OFFSET(SATURN_SCRTEXT!$A$1,A13-1,0)</f>
        <v>ACCT</v>
      </c>
      <c r="C13" t="str">
        <f ca="1">OFFSET(SATURN_SCRTEXT!$B$1,A13-1,0)</f>
        <v>420</v>
      </c>
      <c r="D13" t="str">
        <f ca="1">OFFSET(SATURN_SCRTEXT!$H$1,A13-1,0)</f>
        <v>An introduction to the accounting principles and practices of government and not-for-profit organizations. The course considers fund accounting principles and the unique financial reporting problems important to entities operating within the non-profit area: state and local government, colleges and universities, hospitals, health and welfare agencies, churches and other organizations. Lab problems (ATTR: BUS)</v>
      </c>
    </row>
    <row r="14" spans="1:4" x14ac:dyDescent="0.25">
      <c r="A14">
        <f ca="1">A13+MATCH(1,OFFSET(SATURN_SCRTEXT!$E$1,A13,0,500),0)</f>
        <v>84</v>
      </c>
      <c r="B14" t="str">
        <f ca="1">OFFSET(SATURN_SCRTEXT!$A$1,A14-1,0)</f>
        <v>ACCT</v>
      </c>
      <c r="C14" t="str">
        <f ca="1">OFFSET(SATURN_SCRTEXT!$B$1,A14-1,0)</f>
        <v>430</v>
      </c>
      <c r="D14" t="str">
        <f ca="1">OFFSET(SATURN_SCRTEXT!$H$1,A14-1,0)</f>
        <v>The course will emphasize concepts and principles that enable the student to understand the philosophy and environment of auditing and assurance services.  It is an overview of the public accounting profession and the Generally Accepted Auditing Standards utilized by the profession in reporting on the financial statements of (ATTR: ACCT, BUS)</v>
      </c>
    </row>
    <row r="15" spans="1:4" x14ac:dyDescent="0.25">
      <c r="A15">
        <f ca="1">A14+MATCH(1,OFFSET(SATURN_SCRTEXT!$E$1,A14,0,500),0)</f>
        <v>91</v>
      </c>
      <c r="B15" t="str">
        <f ca="1">OFFSET(SATURN_SCRTEXT!$A$1,A15-1,0)</f>
        <v>ACCT</v>
      </c>
      <c r="C15" t="str">
        <f ca="1">OFFSET(SATURN_SCRTEXT!$B$1,A15-1,0)</f>
        <v>440</v>
      </c>
      <c r="D15" t="str">
        <f ca="1">OFFSET(SATURN_SCRTEXT!$H$1,A15-1,0)</f>
        <v>This course presents the taxation of corporations and its effects on their shareholders. Special tax provisions re- lated to sub-chapter S corporations and partnerships and various aspects of IRS administration and tax practice are included. New York State taxation of corporations and part- (ATTR: BUS)</v>
      </c>
    </row>
    <row r="16" spans="1:4" x14ac:dyDescent="0.25">
      <c r="A16">
        <f ca="1">A15+MATCH(1,OFFSET(SATURN_SCRTEXT!$E$1,A15,0,500),0)</f>
        <v>97</v>
      </c>
      <c r="B16" t="str">
        <f ca="1">OFFSET(SATURN_SCRTEXT!$A$1,A16-1,0)</f>
        <v>ACCT</v>
      </c>
      <c r="C16" t="str">
        <f ca="1">OFFSET(SATURN_SCRTEXT!$B$1,A16-1,0)</f>
        <v>450</v>
      </c>
      <c r="D16" t="str">
        <f ca="1">OFFSET(SATURN_SCRTEXT!$H$1,A16-1,0)</f>
        <v>An in-depth study of the principles and objectives of the techniques and theories used in managerial accounting. Topics such as capital budgeting; variance analysis; cost allocation; management control systems and quantitative techniques for planning and control will be discussed. Lab (ATTR: BUS)</v>
      </c>
    </row>
    <row r="17" spans="1:4" x14ac:dyDescent="0.25">
      <c r="A17">
        <f ca="1">A16+MATCH(1,OFFSET(SATURN_SCRTEXT!$E$1,A16,0,500),0)</f>
        <v>103</v>
      </c>
      <c r="B17" t="str">
        <f ca="1">OFFSET(SATURN_SCRTEXT!$A$1,A17-1,0)</f>
        <v>ACCT</v>
      </c>
      <c r="C17" t="str">
        <f ca="1">OFFSET(SATURN_SCRTEXT!$B$1,A17-1,0)</f>
        <v>460</v>
      </c>
      <c r="D17" t="str">
        <f ca="1">OFFSET(SATURN_SCRTEXT!$H$1,A17-1,0)</f>
        <v>This course will examine the common body of knowledge needed by internal auditors. Emphasis is placed on the tools and techniques used to assess the economy, efficiency, effectiveness and results of management activity as they are used in government, not-for-profit agencies and the private (ATTR: BUS)</v>
      </c>
    </row>
    <row r="18" spans="1:4" x14ac:dyDescent="0.25">
      <c r="A18">
        <f ca="1">A17+MATCH(1,OFFSET(SATURN_SCRTEXT!$E$1,A17,0,500),0)</f>
        <v>109</v>
      </c>
      <c r="B18" t="str">
        <f ca="1">OFFSET(SATURN_SCRTEXT!$A$1,A18-1,0)</f>
        <v>ACCT</v>
      </c>
      <c r="C18" t="str">
        <f ca="1">OFFSET(SATURN_SCRTEXT!$B$1,A18-1,0)</f>
        <v>462</v>
      </c>
      <c r="D18" t="str">
        <f ca="1">OFFSET(SATURN_SCRTEXT!$H$1,A18-1,0)</f>
        <v>The course will discuss what constitutes a fraud, how frauds can be committed, how frauds can be uncovered, and some actions accountants and business executives can take to minimize frauds occurring in their organizations.  This course meets the Siena College definition of Franciscan Concern: Diversity by considering matters of race, gender and culture, within the context of the accounting firm being a microcosm of society. This upper level accounting elective is designed as a seminar. Students must have senior status.</v>
      </c>
    </row>
    <row r="19" spans="1:4" x14ac:dyDescent="0.25">
      <c r="A19">
        <f ca="1">A18+MATCH(1,OFFSET(SATURN_SCRTEXT!$E$1,A18,0,500),0)</f>
        <v>118</v>
      </c>
      <c r="B19" t="str">
        <f ca="1">OFFSET(SATURN_SCRTEXT!$A$1,A19-1,0)</f>
        <v>ACCT</v>
      </c>
      <c r="C19" t="str">
        <f ca="1">OFFSET(SATURN_SCRTEXT!$B$1,A19-1,0)</f>
        <v>470</v>
      </c>
      <c r="D19" t="str">
        <f ca="1">OFFSET(SATURN_SCRTEXT!$H$1,A19-1,0)</f>
        <v>An up-to-date and comprehensive treatment of the aspects of accounting systems building with appropriate emphasis on data for decision making. The interrelationships of the functions of recording, processing, and analysis, using the principles of good systems building, are blended with the (ATTR: BUS)</v>
      </c>
    </row>
    <row r="20" spans="1:4" x14ac:dyDescent="0.25">
      <c r="A20">
        <f ca="1">A19+MATCH(1,OFFSET(SATURN_SCRTEXT!$E$1,A19,0,500),0)</f>
        <v>124</v>
      </c>
      <c r="B20" t="str">
        <f ca="1">OFFSET(SATURN_SCRTEXT!$A$1,A20-1,0)</f>
        <v>ACCT</v>
      </c>
      <c r="C20" t="str">
        <f ca="1">OFFSET(SATURN_SCRTEXT!$B$1,A20-1,0)</f>
        <v>472</v>
      </c>
      <c r="D20" t="str">
        <f ca="1">OFFSET(SATURN_SCRTEXT!$H$1,A20-1,0)</f>
        <v>The course explores security and control issues from an accounting and auditing perspective related to technology as it impacts business applications. Topics may include security and control related to e-commerce, internet, and computer auditing. Students will be exposed to a variety of business applications through case studies and projects. Students need an understanding of basic accounting and financial concepts, as well as an understanding of the design and application of Information Systems and Data</v>
      </c>
    </row>
    <row r="21" spans="1:4" x14ac:dyDescent="0.25">
      <c r="A21">
        <f ca="1">A20+MATCH(1,OFFSET(SATURN_SCRTEXT!$E$1,A20,0,500),0)</f>
        <v>133</v>
      </c>
      <c r="B21" t="str">
        <f ca="1">OFFSET(SATURN_SCRTEXT!$A$1,A21-1,0)</f>
        <v>ACCT</v>
      </c>
      <c r="C21" t="str">
        <f ca="1">OFFSET(SATURN_SCRTEXT!$B$1,A21-1,0)</f>
        <v>490</v>
      </c>
      <c r="D21" t="str">
        <f ca="1">OFFSET(SATURN_SCRTEXT!$H$1,A21-1,0)</f>
        <v>The course is intended to provide opportunities for con- centrated study at an advanced level in areas beyond the scope of regular course offerings including topics of current concern and topics specifically identified as meet- ing specialized interests of students. This course is offered on an irregular basis. It may be taken more than once with different course content. The seminar is an elective open to seniors in accounting. Depending on the topic, specific background might be required, and also it might be cross-listed with other Departments and/or be open to seniors in other majors. Approval of the Instructor is (ATTR: BUS)</v>
      </c>
    </row>
    <row r="22" spans="1:4" x14ac:dyDescent="0.25">
      <c r="A22">
        <f ca="1">A21+MATCH(1,OFFSET(SATURN_SCRTEXT!$E$1,A21,0,500),0)</f>
        <v>145</v>
      </c>
      <c r="B22" t="str">
        <f ca="1">OFFSET(SATURN_SCRTEXT!$A$1,A22-1,0)</f>
        <v>ACCT</v>
      </c>
      <c r="C22" t="str">
        <f ca="1">OFFSET(SATURN_SCRTEXT!$B$1,A22-1,0)</f>
        <v>499</v>
      </c>
      <c r="D22" t="str">
        <f ca="1">OFFSET(SATURN_SCRTEXT!$H$1,A22-1,0)</f>
        <v>A qualified student may pursue a particular project/topic in the field of Accounting in his/her junior or senior year. The project requires the approval of the faculty member involved and the Department Head. A satisfactory written report and/or examination will determine the final grade. Only one independent project may be undertaken in any academic year. The student must possess adequate preparation in the field that will be studied as determined by the professor. (ATTR: BUS)</v>
      </c>
    </row>
    <row r="23" spans="1:4" x14ac:dyDescent="0.25">
      <c r="A23">
        <f ca="1">A22+MATCH(1,OFFSET(SATURN_SCRTEXT!$E$1,A22,0,500),0)</f>
        <v>154</v>
      </c>
      <c r="B23" t="str">
        <f ca="1">OFFSET(SATURN_SCRTEXT!$A$1,A23-1,0)</f>
        <v>ACCT</v>
      </c>
      <c r="C23" t="str">
        <f ca="1">OFFSET(SATURN_SCRTEXT!$B$1,A23-1,0)</f>
        <v>550</v>
      </c>
      <c r="D23" t="str">
        <f ca="1">OFFSET(SATURN_SCRTEXT!$H$1,A23-1,0)</f>
        <v>This course focuses on financial statement analysis and the use of accounting information by organizational decision makers.  Decision makers must understand cost concepts and how they relate to a variety of operational demands. This understanding leads to the ability to analyze profitability and cash flow, as well as interpret the information supplied by various performance measurement systems.  Current concerns of decision makers such as operating in a global environment, sustainability, workforce empowerment, and the impact of analytics and visualization will be discussed.  Topics may change as business issues evolve.</v>
      </c>
    </row>
    <row r="24" spans="1:4" x14ac:dyDescent="0.25">
      <c r="A24">
        <f ca="1">A23+MATCH(1,OFFSET(SATURN_SCRTEXT!$E$1,A23,0,500),0)</f>
        <v>166</v>
      </c>
      <c r="B24" t="str">
        <f ca="1">OFFSET(SATURN_SCRTEXT!$A$1,A24-1,0)</f>
        <v>ACCT</v>
      </c>
      <c r="C24" t="str">
        <f ca="1">OFFSET(SATURN_SCRTEXT!$B$1,A24-1,0)</f>
        <v>590</v>
      </c>
      <c r="D24" t="str">
        <f ca="1">OFFSET(SATURN_SCRTEXT!$H$1,A24-1,0)</f>
        <v>This is an elective Accounting Topics course in the MBA program.  This course involves the application of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v>
      </c>
    </row>
    <row r="25" spans="1:4" x14ac:dyDescent="0.25">
      <c r="A25">
        <f ca="1">A24+MATCH(1,OFFSET(SATURN_SCRTEXT!$E$1,A24,0,500),0)</f>
        <v>175</v>
      </c>
      <c r="B25" t="str">
        <f ca="1">OFFSET(SATURN_SCRTEXT!$A$1,A25-1,0)</f>
        <v>AMSL</v>
      </c>
      <c r="C25" t="str">
        <f ca="1">OFFSET(SATURN_SCRTEXT!$B$1,A25-1,0)</f>
        <v>101</v>
      </c>
      <c r="D25" t="str">
        <f ca="1">OFFSET(SATURN_SCRTEXT!$H$1,A25-1,0)</f>
        <v>An introduction to visual-gestural language.  Contains the manuel alphabet, basic numbers, sign vocabulary, aspects of deaf culture and history, and basic conversational skills with American Sign Language. (ASL). No prerequisites.</v>
      </c>
    </row>
    <row r="26" spans="1:4" x14ac:dyDescent="0.25">
      <c r="A26">
        <f ca="1">A25+MATCH(1,OFFSET(SATURN_SCRTEXT!$E$1,A25,0,500),0)</f>
        <v>179</v>
      </c>
      <c r="B26" t="str">
        <f ca="1">OFFSET(SATURN_SCRTEXT!$A$1,A26-1,0)</f>
        <v>AMSL</v>
      </c>
      <c r="C26" t="str">
        <f ca="1">OFFSET(SATURN_SCRTEXT!$B$1,A26-1,0)</f>
        <v>102</v>
      </c>
      <c r="D26" t="str">
        <f ca="1">OFFSET(SATURN_SCRTEXT!$H$1,A26-1,0)</f>
        <v>A continuation of AMSL 101, an introduction to visual- gestural language.  Contains the comprehensive numbers, classifiers and grammatical structures.  The skill develop- ment of conversation and storytelling is emphasized.</v>
      </c>
    </row>
    <row r="27" spans="1:4" x14ac:dyDescent="0.25">
      <c r="A27">
        <f ca="1">A26+MATCH(1,OFFSET(SATURN_SCRTEXT!$E$1,A26,0,500),0)</f>
        <v>183</v>
      </c>
      <c r="B27" t="str">
        <f ca="1">OFFSET(SATURN_SCRTEXT!$A$1,A27-1,0)</f>
        <v>AMST</v>
      </c>
      <c r="C27" t="str">
        <f ca="1">OFFSET(SATURN_SCRTEXT!$B$1,A27-1,0)</f>
        <v>250</v>
      </c>
      <c r="D27" t="str">
        <f ca="1">OFFSET(SATURN_SCRTEXT!$H$1,A27-1,0)</f>
        <v>This course introduces students to the content and methodologies of American Studies through a consideration of the American Dream.  Its focus is the complex relationship between people, land, and built environments, from the Puritan village to the California dream. (ATTR: ARTS, AMST, NOEX, CFH)</v>
      </c>
    </row>
    <row r="28" spans="1:4" x14ac:dyDescent="0.25">
      <c r="A28">
        <f ca="1">A27+MATCH(1,OFFSET(SATURN_SCRTEXT!$E$1,A27,0,500),0)</f>
        <v>189</v>
      </c>
      <c r="B28" t="str">
        <f ca="1">OFFSET(SATURN_SCRTEXT!$A$1,A28-1,0)</f>
        <v>AMST</v>
      </c>
      <c r="C28" t="str">
        <f ca="1">OFFSET(SATURN_SCRTEXT!$B$1,A28-1,0)</f>
        <v>401</v>
      </c>
      <c r="D28" t="str">
        <f ca="1">OFFSET(SATURN_SCRTEXT!$H$1,A28-1,0)</f>
        <v>This course is designed to explore interdisciplinary topics concerning American culture, history, and life that are not treated in traditional course offerings. The area or theme will be studied in depth and there will be an emphasis on discussion. The subject will be announced before the semester in which the colloquium is to be given. The colloquium topic and instructor must be approved by the Director of the American Studies Program. May be taken twice with different topics. (ATTR: ARTS, AMST)</v>
      </c>
    </row>
    <row r="29" spans="1:4" x14ac:dyDescent="0.25">
      <c r="A29">
        <f ca="1">A28+MATCH(1,OFFSET(SATURN_SCRTEXT!$E$1,A28,0,500),0)</f>
        <v>198</v>
      </c>
      <c r="B29" t="str">
        <f ca="1">OFFSET(SATURN_SCRTEXT!$A$1,A29-1,0)</f>
        <v>AMST</v>
      </c>
      <c r="C29" t="str">
        <f ca="1">OFFSET(SATURN_SCRTEXT!$B$1,A29-1,0)</f>
        <v>450</v>
      </c>
      <c r="D29" t="str">
        <f ca="1">OFFSET(SATURN_SCRTEXT!$H$1,A29-1,0)</f>
        <v>AMST-450 is the capstone course for American Studies majors and minors.  It is an intensive reading and discussion seminar that covers the development of the field of American Studies, as well as current theory and debates.  AMST-450 is typically taken during the second semester of the junior</v>
      </c>
    </row>
    <row r="30" spans="1:4" x14ac:dyDescent="0.25">
      <c r="A30">
        <f ca="1">A29+MATCH(1,OFFSET(SATURN_SCRTEXT!$E$1,A29,0,500),0)</f>
        <v>203</v>
      </c>
      <c r="B30" t="str">
        <f ca="1">OFFSET(SATURN_SCRTEXT!$A$1,A30-1,0)</f>
        <v>AMST</v>
      </c>
      <c r="C30" t="str">
        <f ca="1">OFFSET(SATURN_SCRTEXT!$B$1,A30-1,0)</f>
        <v>451</v>
      </c>
      <c r="D30" t="str">
        <f ca="1">OFFSET(SATURN_SCRTEXT!$H$1,A30-1,0)</f>
        <v>AMST-451 is a directed research and writing course in which American Studies majors use their interdisciplinary back- ground and their chosen themes to create an extensive, original research project.  AMST-451 is typically taken during the first semester of the senior year.  Permission of</v>
      </c>
    </row>
    <row r="31" spans="1:4" x14ac:dyDescent="0.25">
      <c r="A31">
        <f ca="1">A30+MATCH(1,OFFSET(SATURN_SCRTEXT!$E$1,A30,0,500),0)</f>
        <v>208</v>
      </c>
      <c r="B31" t="str">
        <f ca="1">OFFSET(SATURN_SCRTEXT!$A$1,A31-1,0)</f>
        <v>AMST</v>
      </c>
      <c r="C31" t="str">
        <f ca="1">OFFSET(SATURN_SCRTEXT!$B$1,A31-1,0)</f>
        <v>475</v>
      </c>
      <c r="D31" t="str">
        <f ca="1">OFFSET(SATURN_SCRTEXT!$H$1,A31-1,0)</f>
        <v>This course considers the practice of history outside of the formal classroom. Areas of study may include, but are not limited to, museums, libraries, archives, state and national parks, historical societies, theme parks, publishing, filmmaking, archaeology, and</v>
      </c>
    </row>
    <row r="32" spans="1:4" x14ac:dyDescent="0.25">
      <c r="A32">
        <f ca="1">A31+MATCH(1,OFFSET(SATURN_SCRTEXT!$E$1,A31,0,500),0)</f>
        <v>213</v>
      </c>
      <c r="B32" t="str">
        <f ca="1">OFFSET(SATURN_SCRTEXT!$A$1,A32-1,0)</f>
        <v>AMST</v>
      </c>
      <c r="C32" t="str">
        <f ca="1">OFFSET(SATURN_SCRTEXT!$B$1,A32-1,0)</f>
        <v>480</v>
      </c>
      <c r="D32" t="str">
        <f ca="1">OFFSET(SATURN_SCRTEXT!$H$1,A32-1,0)</f>
        <v>Interns work in historical societies, museums, resource centers, etc. (The evaluation of such credit is made by the staff of the participating institution and the Director.) Open to second semester juniors and seniors who have com- pleted a minimum of 12 credit hours in history, including U.S. history, and who present at least a 3.0 GPA in the American Studies Program is required. (Cross- listed as HIST-480)</v>
      </c>
    </row>
    <row r="33" spans="1:4" x14ac:dyDescent="0.25">
      <c r="A33">
        <f ca="1">A32+MATCH(1,OFFSET(SATURN_SCRTEXT!$E$1,A32,0,500),0)</f>
        <v>221</v>
      </c>
      <c r="B33" t="str">
        <f ca="1">OFFSET(SATURN_SCRTEXT!$A$1,A33-1,0)</f>
        <v>AMST</v>
      </c>
      <c r="C33" t="str">
        <f ca="1">OFFSET(SATURN_SCRTEXT!$B$1,A33-1,0)</f>
        <v>485</v>
      </c>
      <c r="D33" t="str">
        <f ca="1">OFFSET(SATURN_SCRTEXT!$H$1,A33-1,0)</f>
        <v>This course will examine topics in Revolutionary Era studies 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(Crossed-listed with HIST 485)</v>
      </c>
    </row>
    <row r="34" spans="1:4" x14ac:dyDescent="0.25">
      <c r="A34">
        <f ca="1">A33+MATCH(1,OFFSET(SATURN_SCRTEXT!$E$1,A33,0,500),0)</f>
        <v>230</v>
      </c>
      <c r="B34" t="str">
        <f ca="1">OFFSET(SATURN_SCRTEXT!$A$1,A34-1,0)</f>
        <v>APHY</v>
      </c>
      <c r="C34" t="str">
        <f ca="1">OFFSET(SATURN_SCRTEXT!$B$1,A34-1,0)</f>
        <v>160</v>
      </c>
      <c r="D34" t="str">
        <f ca="1">OFFSET(SATURN_SCRTEXT!$H$1,A34-1,0)</f>
        <v>This is an introductory course to the scientific principles 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35" spans="1:4" x14ac:dyDescent="0.25">
      <c r="A35">
        <f ca="1">A34+MATCH(1,OFFSET(SATURN_SCRTEXT!$E$1,A34,0,500),0)</f>
        <v>244</v>
      </c>
      <c r="B35" t="str">
        <f ca="1">OFFSET(SATURN_SCRTEXT!$A$1,A35-1,0)</f>
        <v>APHY</v>
      </c>
      <c r="C35" t="str">
        <f ca="1">OFFSET(SATURN_SCRTEXT!$B$1,A35-1,0)</f>
        <v>210</v>
      </c>
      <c r="D35" t="str">
        <f ca="1">OFFSET(SATURN_SCRTEXT!$H$1,A35-1,0)</f>
        <v>Students will apply basic physics principles to analysis of systems experiencing some combination of forces and torques, with an eye toward engineering applications. Topics covered are statics of particles and rigid bodies, equilibrium, center of gravity, friction, analysis of structures, and moments of inertia. (ATTR: ARTS)</v>
      </c>
    </row>
    <row r="36" spans="1:4" x14ac:dyDescent="0.25">
      <c r="A36">
        <f ca="1">A35+MATCH(1,OFFSET(SATURN_SCRTEXT!$E$1,A35,0,500),0)</f>
        <v>250</v>
      </c>
      <c r="B36" t="str">
        <f ca="1">OFFSET(SATURN_SCRTEXT!$A$1,A36-1,0)</f>
        <v>APHY</v>
      </c>
      <c r="C36" t="str">
        <f ca="1">OFFSET(SATURN_SCRTEXT!$B$1,A36-1,0)</f>
        <v>270</v>
      </c>
      <c r="D36" t="str">
        <f ca="1">OFFSET(SATURN_SCRTEXT!$H$1,A36-1,0)</f>
        <v>In this course students will learn how forces and torques change (non-ideal) solid materials.  Concepts of load, pressure, and generalized Hooke's Law will be developed.  The stress and strain of beams and columns will be studied in detail. (ATTR: ARTS)</v>
      </c>
    </row>
    <row r="37" spans="1:4" x14ac:dyDescent="0.25">
      <c r="A37">
        <f ca="1">A36+MATCH(1,OFFSET(SATURN_SCRTEXT!$E$1,A36,0,500),0)</f>
        <v>255</v>
      </c>
      <c r="B37" t="str">
        <f ca="1">OFFSET(SATURN_SCRTEXT!$A$1,A37-1,0)</f>
        <v>APHY</v>
      </c>
      <c r="C37" t="str">
        <f ca="1">OFFSET(SATURN_SCRTEXT!$B$1,A37-1,0)</f>
        <v>320</v>
      </c>
      <c r="D37" t="str">
        <f ca="1">OFFSET(SATURN_SCRTEXT!$H$1,A37-1,0)</f>
        <v>This course covers fluids and heat transport.  We will study fluid statics, Bernoulli's equation, viscosity, laminar and turbulent flow, lift and drag, the consequences of conservation of mass, energy and momentum in fluids.  The latter topic will lead into a broader discussion of the types of heat flow. (ATTR: ARTS)</v>
      </c>
    </row>
    <row r="38" spans="1:4" x14ac:dyDescent="0.25">
      <c r="A38">
        <f ca="1">A37+MATCH(1,OFFSET(SATURN_SCRTEXT!$E$1,A37,0,500),0)</f>
        <v>262</v>
      </c>
      <c r="B38" t="str">
        <f ca="1">OFFSET(SATURN_SCRTEXT!$A$1,A38-1,0)</f>
        <v>APHY</v>
      </c>
      <c r="C38" t="str">
        <f ca="1">OFFSET(SATURN_SCRTEXT!$B$1,A38-1,0)</f>
        <v>330</v>
      </c>
      <c r="D38" t="str">
        <f ca="1">OFFSET(SATURN_SCRTEXT!$H$1,A38-1,0)</f>
        <v>A course covering the fundamentals of computer hardware.  Topics include data representation using various number representations, Boolean algebra and logic, digital logic devices, combinational and sequential circuits, logic units and simple processor design including registers, memory, addressing and processing of low-level instructions. (ATTR: ARTS) gates, interrupts, shift registers, ADCs, and memory. of standard peripherals, microcontrollers, single-purpose and general-purpose processors; and basic concepts of interfacing and communication protocols in embedded</v>
      </c>
    </row>
    <row r="39" spans="1:4" x14ac:dyDescent="0.25">
      <c r="A39">
        <f ca="1">A38+MATCH(1,OFFSET(SATURN_SCRTEXT!$E$1,A38,0,500),0)</f>
        <v>275</v>
      </c>
      <c r="B39" t="str">
        <f ca="1">OFFSET(SATURN_SCRTEXT!$A$1,A39-1,0)</f>
        <v>APHY</v>
      </c>
      <c r="C39" t="str">
        <f ca="1">OFFSET(SATURN_SCRTEXT!$B$1,A39-1,0)</f>
        <v>470</v>
      </c>
      <c r="D39" t="str">
        <f ca="1">OFFSET(SATURN_SCRTEXT!$H$1,A39-1,0)</f>
        <v>Students will work together in teams to complete all aspects of an engineering design and product/prototype development project. This process may include conceptual design,research and proposal writing, 3D modeling and simulation, bill of materials and raw materials selection, cost estimation, prototyping, testing the product's functionality and reliability, and presenting the results in written and oral form. In addition,students will be exposed to manufacturing safety procedures, use of bench tools, layout tools, power saws, drill presses, precision measurement tools, lathe, mill, and laser cutting tools as well as the tools related to prototype manufacturing such as 3D printers.</v>
      </c>
    </row>
    <row r="40" spans="1:4" x14ac:dyDescent="0.25">
      <c r="A40">
        <f ca="1">A39+MATCH(1,OFFSET(SATURN_SCRTEXT!$E$1,A39,0,500),0)</f>
        <v>287</v>
      </c>
      <c r="B40" t="str">
        <f ca="1">OFFSET(SATURN_SCRTEXT!$A$1,A40-1,0)</f>
        <v>ARAB</v>
      </c>
      <c r="C40" t="str">
        <f ca="1">OFFSET(SATURN_SCRTEXT!$B$1,A40-1,0)</f>
        <v>035</v>
      </c>
      <c r="D40" t="str">
        <f ca="1">OFFSET(SATURN_SCRTEXT!$H$1,A40-1,0)</f>
        <v>This course consists of coursework that will be taught in English and consist of coursework in English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Permission of Instructor is required.  (ATTR: ARTS, ISP, CFD, MULT, GLST, ILST)</v>
      </c>
    </row>
    <row r="41" spans="1:4" x14ac:dyDescent="0.25">
      <c r="A41">
        <f ca="1">A40+MATCH(1,OFFSET(SATURN_SCRTEXT!$E$1,A40,0,500),0)</f>
        <v>300</v>
      </c>
      <c r="B41" t="str">
        <f ca="1">OFFSET(SATURN_SCRTEXT!$A$1,A41-1,0)</f>
        <v>ARAB</v>
      </c>
      <c r="C41" t="str">
        <f ca="1">OFFSET(SATURN_SCRTEXT!$B$1,A41-1,0)</f>
        <v>101</v>
      </c>
      <c r="D41" t="str">
        <f ca="1">OFFSET(SATURN_SCRTEXT!$H$1,A41-1,0)</f>
        <v>The study of formal spoken and written modern Arabic: the writing system, pronunciation, vocabulary, grammar, and composition with supplementary reading in the language. Introduction to cultural realities of the Arabic-speaking world. This course is for sudents with no prior study of Arabic. (ATTR:ARTS)</v>
      </c>
    </row>
    <row r="42" spans="1:4" x14ac:dyDescent="0.25">
      <c r="A42">
        <f ca="1">A41+MATCH(1,OFFSET(SATURN_SCRTEXT!$E$1,A41,0,500),0)</f>
        <v>306</v>
      </c>
      <c r="B42" t="str">
        <f ca="1">OFFSET(SATURN_SCRTEXT!$A$1,A42-1,0)</f>
        <v>ARAB</v>
      </c>
      <c r="C42" t="str">
        <f ca="1">OFFSET(SATURN_SCRTEXT!$B$1,A42-1,0)</f>
        <v>102</v>
      </c>
      <c r="D42" t="str">
        <f ca="1">OFFSET(SATURN_SCRTEXT!$H$1,A42-1,0)</f>
        <v>A continuation of ARAB 101. Further study of grammar, vocabulary, and composition with supplementary readings in the language. Continued study of cultural realities of the Arabic-speaking world.  This course is for students who have completed the equivalent of one semester of college Arabic. (ATTR: ARTS)</v>
      </c>
    </row>
    <row r="43" spans="1:4" x14ac:dyDescent="0.25">
      <c r="A43">
        <f ca="1">A42+MATCH(1,OFFSET(SATURN_SCRTEXT!$E$1,A42,0,500),0)</f>
        <v>312</v>
      </c>
      <c r="B43" t="str">
        <f ca="1">OFFSET(SATURN_SCRTEXT!$A$1,A43-1,0)</f>
        <v>ARAB</v>
      </c>
      <c r="C43" t="str">
        <f ca="1">OFFSET(SATURN_SCRTEXT!$B$1,A43-1,0)</f>
        <v>201</v>
      </c>
      <c r="D43" t="str">
        <f ca="1">OFFSET(SATURN_SCRTEXT!$H$1,A43-1,0)</f>
        <v>A thorough review of the structures of Arabic, supplemented by selective readings. The audio lingual aspect of the language is further developed, and the ability to read with understanding is increased. Further cultural study. This course is for students who have completed the equivalent of two semesters of college Arabic. (ATTR: ARTS)</v>
      </c>
    </row>
    <row r="44" spans="1:4" x14ac:dyDescent="0.25">
      <c r="A44">
        <f ca="1">A43+MATCH(1,OFFSET(SATURN_SCRTEXT!$E$1,A43,0,500),0)</f>
        <v>318</v>
      </c>
      <c r="B44" t="str">
        <f ca="1">OFFSET(SATURN_SCRTEXT!$A$1,A44-1,0)</f>
        <v>ARAB</v>
      </c>
      <c r="C44" t="str">
        <f ca="1">OFFSET(SATURN_SCRTEXT!$B$1,A44-1,0)</f>
        <v>202</v>
      </c>
      <c r="D44" t="str">
        <f ca="1">OFFSET(SATURN_SCRTEXT!$H$1,A44-1,0)</f>
        <v>A continuation of ARAB 201. This course is for students who have completed the equivalent of three semesters of college Arabic. (ATTR: ARTS)</v>
      </c>
    </row>
    <row r="45" spans="1:4" x14ac:dyDescent="0.25">
      <c r="A45">
        <f ca="1">A44+MATCH(1,OFFSET(SATURN_SCRTEXT!$E$1,A44,0,500),0)</f>
        <v>321</v>
      </c>
      <c r="B45" t="str">
        <f ca="1">OFFSET(SATURN_SCRTEXT!$A$1,A45-1,0)</f>
        <v>ARAB</v>
      </c>
      <c r="C45" t="str">
        <f ca="1">OFFSET(SATURN_SCRTEXT!$B$1,A45-1,0)</f>
        <v>301</v>
      </c>
      <c r="D45" t="str">
        <f ca="1">OFFSET(SATURN_SCRTEXT!$H$1,A45-1,0)</f>
        <v>To increase proficiency in speaking Arabic and deepening the understanding of cultural realities. This course is for students who have completed the equivalent of four semesters of college Arabic. (ATTR: ARTS)</v>
      </c>
    </row>
    <row r="46" spans="1:4" x14ac:dyDescent="0.25">
      <c r="A46">
        <f ca="1">A45+MATCH(1,OFFSET(SATURN_SCRTEXT!$E$1,A45,0,500),0)</f>
        <v>325</v>
      </c>
      <c r="B46" t="str">
        <f ca="1">OFFSET(SATURN_SCRTEXT!$A$1,A46-1,0)</f>
        <v>ARAB</v>
      </c>
      <c r="C46" t="str">
        <f ca="1">OFFSET(SATURN_SCRTEXT!$B$1,A46-1,0)</f>
        <v>302</v>
      </c>
      <c r="D46" t="str">
        <f ca="1">OFFSET(SATURN_SCRTEXT!$H$1,A46-1,0)</f>
        <v>A continuation of ARAB 301. Emphasis on the development of writing skills and extended study of cultural realities. This course is for students who have completed the equivalent of five semesters of college Arabic. (ATTR: ARTS)</v>
      </c>
    </row>
    <row r="47" spans="1:4" x14ac:dyDescent="0.25">
      <c r="A47">
        <f ca="1">A46+MATCH(1,OFFSET(SATURN_SCRTEXT!$E$1,A46,0,500),0)</f>
        <v>329</v>
      </c>
      <c r="B47" t="str">
        <f ca="1">OFFSET(SATURN_SCRTEXT!$A$1,A47-1,0)</f>
        <v>ARAB</v>
      </c>
      <c r="C47" t="str">
        <f ca="1">OFFSET(SATURN_SCRTEXT!$B$1,A47-1,0)</f>
        <v>305</v>
      </c>
      <c r="D47" t="str">
        <f ca="1">OFFSET(SATURN_SCRTEXT!$H$1,A47-1,0)</f>
        <v>This academically oriented course will be taught in Arabic and consists of coursework followed by an intensive travel study component in a selected Arabic- 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is</v>
      </c>
    </row>
    <row r="48" spans="1:4" x14ac:dyDescent="0.25">
      <c r="A48">
        <f ca="1">A47+MATCH(1,OFFSET(SATURN_SCRTEXT!$E$1,A47,0,500),0)</f>
        <v>341</v>
      </c>
      <c r="B48" t="str">
        <f ca="1">OFFSET(SATURN_SCRTEXT!$A$1,A48-1,0)</f>
        <v>ASTR</v>
      </c>
      <c r="C48" t="str">
        <f ca="1">OFFSET(SATURN_SCRTEXT!$B$1,A48-1,0)</f>
        <v>010</v>
      </c>
      <c r="D48" t="str">
        <f ca="1">OFFSET(SATURN_SCRTEXT!$H$1,A48-1,0)</f>
        <v>This course serves as an introduction to the basic principles of Astronomy. The course is taught at a non-technical level, and is intended both for non-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v>
      </c>
    </row>
    <row r="49" spans="1:4" x14ac:dyDescent="0.25">
      <c r="A49">
        <f ca="1">A48+MATCH(1,OFFSET(SATURN_SCRTEXT!$E$1,A48,0,500),0)</f>
        <v>352</v>
      </c>
      <c r="B49" t="str">
        <f ca="1">OFFSET(SATURN_SCRTEXT!$A$1,A49-1,0)</f>
        <v>ASTR</v>
      </c>
      <c r="C49" t="str">
        <f ca="1">OFFSET(SATURN_SCRTEXT!$B$1,A49-1,0)</f>
        <v>101</v>
      </c>
      <c r="D49" t="str">
        <f ca="1">OFFSET(SATURN_SCRTEXT!$H$1,A49-1,0)</f>
        <v>This course serves as an introduction to the basic principles of Astronomy. The course is taught more technical level than ASTR 010, and is intended for science majors. Topics include the history of Astronomy, the Solar System, stars, galaxies, the structure and evolution of the Universe, and the origin and evolution of life.  Emphasis is placed on the quantitative and qualitative description of astronomical objects, the methods of scientific deduction, and the implications of astronomical knowledge. Opportunities for field and laboratory work will be</v>
      </c>
    </row>
    <row r="50" spans="1:4" x14ac:dyDescent="0.25">
      <c r="A50">
        <f ca="1">A49+MATCH(1,OFFSET(SATURN_SCRTEXT!$E$1,A49,0,500),0)</f>
        <v>362</v>
      </c>
      <c r="B50" t="str">
        <f ca="1">OFFSET(SATURN_SCRTEXT!$A$1,A50-1,0)</f>
        <v>ASTR</v>
      </c>
      <c r="C50" t="str">
        <f ca="1">OFFSET(SATURN_SCRTEXT!$B$1,A50-1,0)</f>
        <v>330</v>
      </c>
      <c r="D50" t="str">
        <f ca="1">OFFSET(SATURN_SCRTEXT!$H$1,A50-1,0)</f>
        <v>The purpose of the Astrophysics Seminar I is to expose students to breadth of current research in the field of astronomy and astrophysics. Students will view weekly seminars from world-class science institutes and then discuss the results in the context of previous course work in astronomy. This course may be taken more than once.</v>
      </c>
    </row>
    <row r="51" spans="1:4" x14ac:dyDescent="0.25">
      <c r="A51">
        <f ca="1">A50+MATCH(1,OFFSET(SATURN_SCRTEXT!$E$1,A50,0,500),0)</f>
        <v>368</v>
      </c>
      <c r="B51" t="str">
        <f ca="1">OFFSET(SATURN_SCRTEXT!$A$1,A51-1,0)</f>
        <v>ASTR</v>
      </c>
      <c r="C51" t="str">
        <f ca="1">OFFSET(SATURN_SCRTEXT!$B$1,A51-1,0)</f>
        <v>332</v>
      </c>
      <c r="D51" t="str">
        <f ca="1">OFFSET(SATURN_SCRTEXT!$H$1,A51-1,0)</f>
        <v>This course provides a hands-on, project-based introduction to the tools and techniques used to acquire and analyze astronomical data. Topics covered include: introduction to the techniques of gathering and analyzing astronomical data telescope design and optics; instrumentation for imaging, photometry, and spectroscopy; astronomical detectors; image processing and data visualization; error analysis and curve fitting; data analysis and astrophysical interpretation. Two hours of lecture and two hours of lab per week. Lab fee.</v>
      </c>
    </row>
    <row r="52" spans="1:4" x14ac:dyDescent="0.25">
      <c r="A52">
        <f ca="1">A51+MATCH(1,OFFSET(SATURN_SCRTEXT!$E$1,A51,0,500),0)</f>
        <v>378</v>
      </c>
      <c r="B52" t="str">
        <f ca="1">OFFSET(SATURN_SCRTEXT!$A$1,A52-1,0)</f>
        <v>ASTR</v>
      </c>
      <c r="C52" t="str">
        <f ca="1">OFFSET(SATURN_SCRTEXT!$B$1,A52-1,0)</f>
        <v>380</v>
      </c>
      <c r="D52" t="str">
        <f ca="1">OFFSET(SATURN_SCRTEXT!$H$1,A52-1,0)</f>
        <v>This course provides a hand-on, project-based (Same as PHYS 390) Bang).  (Same as PHYS 392) (ATTR: ARTS)</v>
      </c>
    </row>
    <row r="53" spans="1:4" x14ac:dyDescent="0.25">
      <c r="A53">
        <f ca="1">A52+MATCH(1,OFFSET(SATURN_SCRTEXT!$E$1,A52,0,500),0)</f>
        <v>382</v>
      </c>
      <c r="B53" t="str">
        <f ca="1">OFFSET(SATURN_SCRTEXT!$A$1,A53-1,0)</f>
        <v>ASTR</v>
      </c>
      <c r="C53" t="str">
        <f ca="1">OFFSET(SATURN_SCRTEXT!$B$1,A53-1,0)</f>
        <v>400</v>
      </c>
      <c r="D53" t="str">
        <f ca="1">OFFSET(SATURN_SCRTEXT!$H$1,A53-1,0)</f>
        <v>Study of a topic in Astronomy or Astrophysics selected on the basis of faculty and student interest. Prerequisites depend on the topic being offered, and course registration requires permission of the instructor. May be taken more than once with different topics. (ATTR: ARTS)</v>
      </c>
    </row>
    <row r="54" spans="1:4" x14ac:dyDescent="0.25">
      <c r="A54">
        <f ca="1">A53+MATCH(1,OFFSET(SATURN_SCRTEXT!$E$1,A53,0,500),0)</f>
        <v>388</v>
      </c>
      <c r="B54" t="str">
        <f ca="1">OFFSET(SATURN_SCRTEXT!$A$1,A54-1,0)</f>
        <v>ATDV</v>
      </c>
      <c r="C54" t="str">
        <f ca="1">OFFSET(SATURN_SCRTEXT!$B$1,A54-1,0)</f>
        <v>100</v>
      </c>
      <c r="D54" t="str">
        <f ca="1">OFFSET(SATURN_SCRTEXT!$H$1,A54-1,0)</f>
        <v>This interdisciplinary course introduces students to the geology, flora and fauna, history, literature, and environ- mental politics of New York's Adirondack Mountains. Follow- ing a historical survey, the course looks at contemporary environmental policy issues: acid rain, second home develop- ment, invasive species, over-use of popular areas, among</v>
      </c>
    </row>
    <row r="55" spans="1:4" x14ac:dyDescent="0.25">
      <c r="A55">
        <f ca="1">A54+MATCH(1,OFFSET(SATURN_SCRTEXT!$E$1,A54,0,500),0)</f>
        <v>394</v>
      </c>
      <c r="B55" t="str">
        <f ca="1">OFFSET(SATURN_SCRTEXT!$A$1,A55-1,0)</f>
        <v>ATDV</v>
      </c>
      <c r="C55" t="str">
        <f ca="1">OFFSET(SATURN_SCRTEXT!$B$1,A55-1,0)</f>
        <v>105</v>
      </c>
      <c r="D55" t="str">
        <f ca="1">OFFSET(SATURN_SCRTEXT!$H$1,A55-1,0)</f>
        <v>A one-semester course in film studies taught periodically by faculty from the Schools of Liberal Arts, Science, or Business. Each time it is offered the course will focus on a single theme-for example, War in American Films, Horror from the 50's and 60's, The Western, and Film Noir-or on Akira Kurasowa. Combines theoretical, literary and historical studies with critical viewings of films. May be taken twice for credit under different themes. (ATTR: ARTS)</v>
      </c>
    </row>
    <row r="56" spans="1:4" x14ac:dyDescent="0.25">
      <c r="A56">
        <f ca="1">A55+MATCH(1,OFFSET(SATURN_SCRTEXT!$E$1,A55,0,500),0)</f>
        <v>402</v>
      </c>
      <c r="B56" t="str">
        <f ca="1">OFFSET(SATURN_SCRTEXT!$A$1,A56-1,0)</f>
        <v>ATDV</v>
      </c>
      <c r="C56" t="str">
        <f ca="1">OFFSET(SATURN_SCRTEXT!$B$1,A56-1,0)</f>
        <v>110</v>
      </c>
      <c r="D56" t="str">
        <f ca="1">OFFSET(SATURN_SCRTEXT!$H$1,A56-1,0)</f>
        <v>An introduction to statistical procedures and analysis including descriptive and inferential statistics. Descriptive statistics include such areas as frequency distributions, measures of central tendency, and variance. Inferential statistics include tests of hypotheses for means, analysis of variance, and linear correlation. Not open to students who have taken QBUS-200 Business Statistics I.</v>
      </c>
    </row>
    <row r="57" spans="1:4" x14ac:dyDescent="0.25">
      <c r="A57">
        <f ca="1">A56+MATCH(1,OFFSET(SATURN_SCRTEXT!$E$1,A56,0,500),0)</f>
        <v>410</v>
      </c>
      <c r="B57" t="str">
        <f ca="1">OFFSET(SATURN_SCRTEXT!$A$1,A57-1,0)</f>
        <v>ATDV</v>
      </c>
      <c r="C57" t="str">
        <f ca="1">OFFSET(SATURN_SCRTEXT!$B$1,A57-1,0)</f>
        <v>200</v>
      </c>
      <c r="D57" t="str">
        <f ca="1">OFFSET(SATURN_SCRTEXT!$H$1,A57-1,0)</f>
        <v>Interdisciplinary Studies I examines issues facing human beings in today's natural world from the points of view of a variety of academic disciplines.  Generally, different topic are covered each time the course is offered.  Open to sophomore-level students and above. (ATTR: ARTS)</v>
      </c>
    </row>
    <row r="58" spans="1:4" x14ac:dyDescent="0.25">
      <c r="A58">
        <f ca="1">A57+MATCH(1,OFFSET(SATURN_SCRTEXT!$E$1,A57,0,500),0)</f>
        <v>415</v>
      </c>
      <c r="B58" t="str">
        <f ca="1">OFFSET(SATURN_SCRTEXT!$A$1,A58-1,0)</f>
        <v>ATDV</v>
      </c>
      <c r="C58" t="str">
        <f ca="1">OFFSET(SATURN_SCRTEXT!$B$1,A58-1,0)</f>
        <v>205</v>
      </c>
      <c r="D58" t="str">
        <f ca="1">OFFSET(SATURN_SCRTEXT!$H$1,A58-1,0)</f>
        <v>Interdisciplinary studies II examines issued facing human beings in today's social world from the points of view of a variety of academic disciplines.  Generally, different topics are covered each time the course is offered.  Open to sophomore-level students and above. (ATTR: ARTS)</v>
      </c>
    </row>
    <row r="59" spans="1:4" x14ac:dyDescent="0.25">
      <c r="A59">
        <f ca="1">A58+MATCH(1,OFFSET(SATURN_SCRTEXT!$E$1,A58,0,500),0)</f>
        <v>420</v>
      </c>
      <c r="B59" t="str">
        <f ca="1">OFFSET(SATURN_SCRTEXT!$A$1,A59-1,0)</f>
        <v>ATDV</v>
      </c>
      <c r="C59" t="str">
        <f ca="1">OFFSET(SATURN_SCRTEXT!$B$1,A59-1,0)</f>
        <v>210</v>
      </c>
      <c r="D59" t="str">
        <f ca="1">OFFSET(SATURN_SCRTEXT!$H$1,A59-1,0)</f>
        <v>An interdisciplinary course designed to identify racist, heterosexist, ageist, anti-semitic, ableist, etc. assumptions in conventional scholarship; to develop an interdisciplinary critique of knowledge; to describe the development of stereotypes about disenfranchised groups throughout western culture; to recognize the contributions of women and members of other disenfranchised groups in various fields of human endeavor; to develop a holistic appreciation of the diversity of society.  (Same as WSTU- 100) (ATTR: ARTS)</v>
      </c>
    </row>
    <row r="60" spans="1:4" x14ac:dyDescent="0.25">
      <c r="A60">
        <f ca="1">A59+MATCH(1,OFFSET(SATURN_SCRTEXT!$E$1,A59,0,500),0)</f>
        <v>430</v>
      </c>
      <c r="B60" t="str">
        <f ca="1">OFFSET(SATURN_SCRTEXT!$A$1,A60-1,0)</f>
        <v>ATDV</v>
      </c>
      <c r="C60" t="str">
        <f ca="1">OFFSET(SATURN_SCRTEXT!$B$1,A60-1,0)</f>
        <v>250</v>
      </c>
      <c r="D60" t="str">
        <f ca="1">OFFSET(SATURN_SCRTEXT!$H$1,A60-1,0)</f>
        <v>This course deals with topics and themes which cross normal disciplinary boundaries.  The particular content will be indicated by subtitle.  The course may be taken more than once with different content.  Prerequisites will be set by the faculty teaching a specific course under this rubric. (ATTR: ARTS)</v>
      </c>
    </row>
    <row r="61" spans="1:4" x14ac:dyDescent="0.25">
      <c r="A61">
        <f ca="1">A60+MATCH(1,OFFSET(SATURN_SCRTEXT!$E$1,A60,0,500),0)</f>
        <v>436</v>
      </c>
      <c r="B61" t="str">
        <f ca="1">OFFSET(SATURN_SCRTEXT!$A$1,A61-1,0)</f>
        <v>ATDV</v>
      </c>
      <c r="C61" t="str">
        <f ca="1">OFFSET(SATURN_SCRTEXT!$B$1,A61-1,0)</f>
        <v>260</v>
      </c>
      <c r="D61" t="str">
        <f ca="1">OFFSET(SATURN_SCRTEXT!$H$1,A61-1,0)</f>
        <v>These are a series of courses that contain an academic component and a physical activity component. The content of each course will be designated by subtitle. Courses within this framework would be pass/fail, and do not fulfill college core requirements. It may be take more than once with different content, though students can only take a maximum of three topics at one credit each.</v>
      </c>
    </row>
    <row r="62" spans="1:4" x14ac:dyDescent="0.25">
      <c r="A62">
        <f ca="1">A61+MATCH(1,OFFSET(SATURN_SCRTEXT!$E$1,A61,0,500),0)</f>
        <v>443</v>
      </c>
      <c r="B62" t="str">
        <f ca="1">OFFSET(SATURN_SCRTEXT!$A$1,A62-1,0)</f>
        <v>ATDV</v>
      </c>
      <c r="C62" t="str">
        <f ca="1">OFFSET(SATURN_SCRTEXT!$B$1,A62-1,0)</f>
        <v>480</v>
      </c>
      <c r="D62" t="str">
        <f ca="1">OFFSET(SATURN_SCRTEXT!$H$1,A62-1,0)</f>
        <v>Internship opportunities not covered by departmental areas. Permission of Dean required. (ATTR: ARTS)</v>
      </c>
    </row>
    <row r="63" spans="1:4" x14ac:dyDescent="0.25">
      <c r="A63">
        <f ca="1">A62+MATCH(1,OFFSET(SATURN_SCRTEXT!$E$1,A62,0,500),0)</f>
        <v>446</v>
      </c>
      <c r="B63" t="str">
        <f ca="1">OFFSET(SATURN_SCRTEXT!$A$1,A63-1,0)</f>
        <v>ATDV</v>
      </c>
      <c r="C63" t="str">
        <f ca="1">OFFSET(SATURN_SCRTEXT!$B$1,A63-1,0)</f>
        <v>499</v>
      </c>
      <c r="D63" t="str">
        <f ca="1">OFFSET(SATURN_SCRTEXT!$H$1,A63-1,0)</f>
        <v>This course provides an opportunity for seniors with a 3.0 or above to pursue independent study that is interdisciplinary or that does not fit within a single department's guidelines.  The permission of a faculty member and the Dean is required. (ATTR: ARTS)</v>
      </c>
    </row>
    <row r="64" spans="1:4" x14ac:dyDescent="0.25">
      <c r="A64">
        <f ca="1">A63+MATCH(1,OFFSET(SATURN_SCRTEXT!$E$1,A63,0,500),0)</f>
        <v>451</v>
      </c>
      <c r="B64" t="str">
        <f ca="1">OFFSET(SATURN_SCRTEXT!$A$1,A64-1,0)</f>
        <v>ATDV</v>
      </c>
      <c r="C64" t="str">
        <f ca="1">OFFSET(SATURN_SCRTEXT!$B$1,A64-1,0)</f>
        <v>779</v>
      </c>
      <c r="D64" t="str">
        <f ca="1">OFFSET(SATURN_SCRTEXT!$H$1,A64-1,0)</f>
        <v>This course, offered in a foreign country, is an intensive study of specific topics associated with international internships.  The nature of the student's research will determine which division will award credit.  The course will typically involve a high degree of independent research, oral presentations by the students, and a well-documented writing assignment.  Besides the specific research coordinated with an internship, the course will emphasize issues in intercultural communication.  A student will earn four credits for this course. (ATTR: ARTS)</v>
      </c>
    </row>
    <row r="65" spans="1:4" x14ac:dyDescent="0.25">
      <c r="A65">
        <f ca="1">A64+MATCH(1,OFFSET(SATURN_SCRTEXT!$E$1,A64,0,500),0)</f>
        <v>461</v>
      </c>
      <c r="B65" t="str">
        <f ca="1">OFFSET(SATURN_SCRTEXT!$A$1,A65-1,0)</f>
        <v>ATDV</v>
      </c>
      <c r="C65" t="str">
        <f ca="1">OFFSET(SATURN_SCRTEXT!$B$1,A65-1,0)</f>
        <v>781</v>
      </c>
      <c r="D65" t="str">
        <f ca="1">OFFSET(SATURN_SCRTEXT!$H$1,A65-1,0)</f>
        <v>A student may earn 3-8 credits by serving as an intern in a foreign country.  Placements are available for students from each school.  The nature of the internship will determine which division will allocate credit.  Typical opportunities include work in parliaments, law offices, theatres, museums, non-profit organizations, banking, hospitals and businesses.  Students will work from 10 to 32 hrs. a week, depending on the program selected.  The internship will in- volve a sizeable research project linked to the work under- taken.  The GPA requirement is 2.75.  Students who wish this internship to be counted as an equivalent to an internship in a department, must receive advance permission from the head of that department. (ATTR: ARTS)</v>
      </c>
    </row>
    <row r="66" spans="1:4" x14ac:dyDescent="0.25">
      <c r="A66">
        <f ca="1">A65+MATCH(1,OFFSET(SATURN_SCRTEXT!$E$1,A65,0,500),0)</f>
        <v>474</v>
      </c>
      <c r="B66" t="str">
        <f ca="1">OFFSET(SATURN_SCRTEXT!$A$1,A66-1,0)</f>
        <v>ATDV</v>
      </c>
      <c r="C66" t="str">
        <f ca="1">OFFSET(SATURN_SCRTEXT!$B$1,A66-1,0)</f>
        <v>787</v>
      </c>
      <c r="D66" t="str">
        <f ca="1">OFFSET(SATURN_SCRTEXT!$H$1,A66-1,0)</f>
        <v>Course to be determined by the student and Washington Semester Program Director.  Students can select a course in subject areas such as History, Literature, Sociology, Com- puter Science, Mathematics, Biology, etc. (ATTR: ARTS) Independent research under the direction of a faculty person in the academic track that the student has selected for study in the Washington Semester Program. See the Washington Semester section of the catalog for a description of this program. (ATTR: ARTS)</v>
      </c>
    </row>
    <row r="67" spans="1:4" x14ac:dyDescent="0.25">
      <c r="A67">
        <f ca="1">A66+MATCH(1,OFFSET(SATURN_SCRTEXT!$E$1,A66,0,500),0)</f>
        <v>483</v>
      </c>
      <c r="B67" t="str">
        <f ca="1">OFFSET(SATURN_SCRTEXT!$A$1,A67-1,0)</f>
        <v>ATDV</v>
      </c>
      <c r="C67" t="str">
        <f ca="1">OFFSET(SATURN_SCRTEXT!$B$1,A67-1,0)</f>
        <v>789</v>
      </c>
      <c r="D67" t="str">
        <f ca="1">OFFSET(SATURN_SCRTEXT!$H$1,A67-1,0)</f>
        <v>This is the internship component of the Washington Semester Program.  This provides the student with first-hand ex- perience in an organization directly involved with the academic track being followed.  The internship will be available with Congressional Offices and Committees, Execu- tive branch agencies, interest groups, research think tanks and the media.  Students work two full days each week of the semester.  Student evaluations will be based upon criteria established by academic and office supervisors.  See the Washington Semester section of the catalog for a description of this program. (ATTR: ARTS)</v>
      </c>
    </row>
    <row r="68" spans="1:4" x14ac:dyDescent="0.25">
      <c r="A68">
        <f ca="1">A67+MATCH(1,OFFSET(SATURN_SCRTEXT!$E$1,A67,0,500),0)</f>
        <v>494</v>
      </c>
      <c r="B68" t="str">
        <f ca="1">OFFSET(SATURN_SCRTEXT!$A$1,A68-1,0)</f>
        <v>BAAS</v>
      </c>
      <c r="C68" t="str">
        <f ca="1">OFFSET(SATURN_SCRTEXT!$B$1,A68-1,0)</f>
        <v>105</v>
      </c>
      <c r="D68" t="str">
        <f ca="1">OFFSET(SATURN_SCRTEXT!$H$1,A68-1,0)</f>
        <v>A wide variety of problems from business may be solved using equations. Managers and economists use equations and their graphs to study costs, sales, national consumption supply and demand, market equilibrium points, and optimum production levels. This course will develop the algebra skills and graphing skills needed to be able to successfully solve these business applications.</v>
      </c>
    </row>
    <row r="69" spans="1:4" x14ac:dyDescent="0.25">
      <c r="A69">
        <f ca="1">A68+MATCH(1,OFFSET(SATURN_SCRTEXT!$E$1,A68,0,500),0)</f>
        <v>501</v>
      </c>
      <c r="B69" t="str">
        <f ca="1">OFFSET(SATURN_SCRTEXT!$A$1,A69-1,0)</f>
        <v>BAAS</v>
      </c>
      <c r="C69" t="str">
        <f ca="1">OFFSET(SATURN_SCRTEXT!$B$1,A69-1,0)</f>
        <v>130</v>
      </c>
      <c r="D69" t="str">
        <f ca="1">OFFSET(SATURN_SCRTEXT!$H$1,A69-1,0)</f>
        <v>This course provides a survey of mathematical techniques used in common business applications. Mathematical technique central to the understanding of finance and derivative calculus will be introduced, with emphasis placed on the interpretation of contextual solutions encountered in many areas of business. Applications include financial valuation, elementary modelling, and optimization through the examination of rates of change.</v>
      </c>
    </row>
    <row r="70" spans="1:4" x14ac:dyDescent="0.25">
      <c r="A70">
        <f ca="1">A69+MATCH(1,OFFSET(SATURN_SCRTEXT!$E$1,A69,0,500),0)</f>
        <v>509</v>
      </c>
      <c r="B70" t="str">
        <f ca="1">OFFSET(SATURN_SCRTEXT!$A$1,A70-1,0)</f>
        <v>BAAS</v>
      </c>
      <c r="C70" t="str">
        <f ca="1">OFFSET(SATURN_SCRTEXT!$B$1,A70-1,0)</f>
        <v>140</v>
      </c>
      <c r="D70" t="str">
        <f ca="1">OFFSET(SATURN_SCRTEXT!$H$1,A70-1,0)</f>
        <v>An introductory course discussing (multivariable) calculus, basic probability,a nd decision theory with a focus on business applications. Topics include several variable function theory, partial differentiation, optimization problems and LaGrange multipliers, Taylor polynomials,infinite series. Basic probability and its application to payoffs and losses, utility, decision trees and sensitivity analysis, Bayesian analysis, inference and decision making.</v>
      </c>
    </row>
    <row r="71" spans="1:4" x14ac:dyDescent="0.25">
      <c r="A71">
        <f ca="1">A70+MATCH(1,OFFSET(SATURN_SCRTEXT!$E$1,A70,0,500),0)</f>
        <v>518</v>
      </c>
      <c r="B71" t="str">
        <f ca="1">OFFSET(SATURN_SCRTEXT!$A$1,A71-1,0)</f>
        <v>BAAS</v>
      </c>
      <c r="C71" t="str">
        <f ca="1">OFFSET(SATURN_SCRTEXT!$B$1,A71-1,0)</f>
        <v>200</v>
      </c>
      <c r="D71" t="str">
        <f ca="1">OFFSET(SATURN_SCRTEXT!$H$1,A71-1,0)</f>
        <v>This course will focus on data collection, data presentation summarizing and describing data, probability distributions, statistical inference, hypothesis testing,and simple linear regression. Students will use computer algebra systems and spreadsheets as tools for performing statistical calculation creating tables, and generating graphical representations of information.</v>
      </c>
    </row>
    <row r="72" spans="1:4" x14ac:dyDescent="0.25">
      <c r="A72">
        <f ca="1">A71+MATCH(1,OFFSET(SATURN_SCRTEXT!$E$1,A71,0,500),0)</f>
        <v>525</v>
      </c>
      <c r="B72" t="str">
        <f ca="1">OFFSET(SATURN_SCRTEXT!$A$1,A72-1,0)</f>
        <v>BAAS</v>
      </c>
      <c r="C72" t="str">
        <f ca="1">OFFSET(SATURN_SCRTEXT!$B$1,A72-1,0)</f>
        <v>210</v>
      </c>
      <c r="D72" t="str">
        <f ca="1">OFFSET(SATURN_SCRTEXT!$H$1,A72-1,0)</f>
        <v>A study of applied statistical methodology using the R program. Topics from among the following will be covered: experimental design and analysis of variance, multiple regression, and nonparametric statistical methods.</v>
      </c>
    </row>
    <row r="73" spans="1:4" x14ac:dyDescent="0.25">
      <c r="A73">
        <f ca="1">A72+MATCH(1,OFFSET(SATURN_SCRTEXT!$E$1,A72,0,500),0)</f>
        <v>530</v>
      </c>
      <c r="B73" t="str">
        <f ca="1">OFFSET(SATURN_SCRTEXT!$A$1,A73-1,0)</f>
        <v>BAAS</v>
      </c>
      <c r="C73" t="str">
        <f ca="1">OFFSET(SATURN_SCRTEXT!$B$1,A73-1,0)</f>
        <v>250</v>
      </c>
      <c r="D73" t="str">
        <f ca="1">OFFSET(SATURN_SCRTEXT!$H$1,A73-1,0)</f>
        <v>Matrix Algebra has a wide application of uses in various 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vis the use of R.</v>
      </c>
    </row>
    <row r="74" spans="1:4" x14ac:dyDescent="0.25">
      <c r="A74">
        <f ca="1">A73+MATCH(1,OFFSET(SATURN_SCRTEXT!$E$1,A73,0,500),0)</f>
        <v>538</v>
      </c>
      <c r="B74" t="str">
        <f ca="1">OFFSET(SATURN_SCRTEXT!$A$1,A74-1,0)</f>
        <v>BAAS</v>
      </c>
      <c r="C74" t="str">
        <f ca="1">OFFSET(SATURN_SCRTEXT!$B$1,A74-1,0)</f>
        <v>280</v>
      </c>
      <c r="D74" t="str">
        <f ca="1">OFFSET(SATURN_SCRTEXT!$H$1,A74-1,0)</f>
        <v>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 as a basis for future use. Students will review basic financial instruments and expand their knowledge base to more modern financial analysis using yield curves, spot rates and immunization.</v>
      </c>
    </row>
    <row r="75" spans="1:4" x14ac:dyDescent="0.25">
      <c r="A75">
        <f ca="1">A74+MATCH(1,OFFSET(SATURN_SCRTEXT!$E$1,A74,0,500),0)</f>
        <v>547</v>
      </c>
      <c r="B75" t="str">
        <f ca="1">OFFSET(SATURN_SCRTEXT!$A$1,A75-1,0)</f>
        <v>BAAS</v>
      </c>
      <c r="C75" t="str">
        <f ca="1">OFFSET(SATURN_SCRTEXT!$B$1,A75-1,0)</f>
        <v>300</v>
      </c>
      <c r="D75" t="str">
        <f ca="1">OFFSET(SATURN_SCRTEXT!$H$1,A75-1,0)</f>
        <v>A study of the principles and the applications used in operations management. The topics covered include operations strategy, managing for quality, forecasting, project management, supply chain management, and inventory management.</v>
      </c>
    </row>
    <row r="76" spans="1:4" x14ac:dyDescent="0.25">
      <c r="A76">
        <f ca="1">A75+MATCH(1,OFFSET(SATURN_SCRTEXT!$E$1,A75,0,500),0)</f>
        <v>552</v>
      </c>
      <c r="B76" t="str">
        <f ca="1">OFFSET(SATURN_SCRTEXT!$A$1,A76-1,0)</f>
        <v>BAAS</v>
      </c>
      <c r="C76" t="str">
        <f ca="1">OFFSET(SATURN_SCRTEXT!$B$1,A76-1,0)</f>
        <v>320</v>
      </c>
      <c r="D76" t="str">
        <f ca="1">OFFSET(SATURN_SCRTEXT!$H$1,A76-1,0)</f>
        <v>Time Series data occur when describing trends or when tracking internal organizational practices which may have internal structures such as autocorrelation, seasonal variation, and cyclical trends. Techniques for exploring this type of  data include regression, autoregressive modeling, random walks, smoothing and decomposition on time series, and qualitative techniques.</v>
      </c>
    </row>
    <row r="77" spans="1:4" x14ac:dyDescent="0.25">
      <c r="A77">
        <f ca="1">A76+MATCH(1,OFFSET(SATURN_SCRTEXT!$E$1,A76,0,500),0)</f>
        <v>560</v>
      </c>
      <c r="B77" t="str">
        <f ca="1">OFFSET(SATURN_SCRTEXT!$A$1,A77-1,0)</f>
        <v>BAAS</v>
      </c>
      <c r="C77" t="str">
        <f ca="1">OFFSET(SATURN_SCRTEXT!$B$1,A77-1,0)</f>
        <v>420</v>
      </c>
      <c r="D77" t="str">
        <f ca="1">OFFSET(SATURN_SCRTEXT!$H$1,A77-1,0)</f>
        <v>This course will give a hands-on experience using Business Intelligence tools. (Tableau and Excel). Successful businesses typically collect, analyze and utilize information more effectively that their competitors. Emerging technology can capture large volumes of data which can overpower current evaluative methods, interfering with a business' ability to analyze and utilize new information. These challenges are addressed in this course so that learners can become more intelligent information users in their chosen field.</v>
      </c>
    </row>
    <row r="78" spans="1:4" x14ac:dyDescent="0.25">
      <c r="A78">
        <f ca="1">A77+MATCH(1,OFFSET(SATURN_SCRTEXT!$E$1,A77,0,500),0)</f>
        <v>570</v>
      </c>
      <c r="B78" t="str">
        <f ca="1">OFFSET(SATURN_SCRTEXT!$A$1,A78-1,0)</f>
        <v>BIOL</v>
      </c>
      <c r="C78" t="str">
        <f ca="1">OFFSET(SATURN_SCRTEXT!$B$1,A78-1,0)</f>
        <v>010</v>
      </c>
      <c r="D78" t="str">
        <f ca="1">OFFSET(SATURN_SCRTEXT!$H$1,A78-1,0)</f>
        <v>This course will be offered with emphasis on different topics. The content will be designated by subtitle. Students may take this course more than once with different content. Not open to Biology majors. This course is designed to ful- fill part of the School of Science Core requirement for School of Liberal Arts and School of Business students. (ATTR: ARTS, CAN) Examples of special topics include: Principles of Evolution Major evolutionary principles will be analyzed to develop an undestanding of human origins. Topics covered include: The history of evolutionary theory, genetic basis of evolution, ecological basis of evolution, and current evolutionary theory. (ATTR: ARTS, CAN) Animal Behavior An evolutionary approach to the study of animal behavior. topics include an introduction to genetics and evolution, the evolution of behavior, social behavior, reproductive and parental behavior, and competition. (ATTR: ARTS,CAN)</v>
      </c>
    </row>
    <row r="79" spans="1:4" x14ac:dyDescent="0.25">
      <c r="A79">
        <f ca="1">A78+MATCH(1,OFFSET(SATURN_SCRTEXT!$E$1,A78,0,500),0)</f>
        <v>588</v>
      </c>
      <c r="B79" t="str">
        <f ca="1">OFFSET(SATURN_SCRTEXT!$A$1,A79-1,0)</f>
        <v>BIOL</v>
      </c>
      <c r="C79" t="str">
        <f ca="1">OFFSET(SATURN_SCRTEXT!$B$1,A79-1,0)</f>
        <v>020</v>
      </c>
      <c r="D79" t="str">
        <f ca="1">OFFSET(SATURN_SCRTEXT!$H$1,A79-1,0)</f>
        <v>This course will be offered with emphasis on different topics. The content will be designated by a subtitle. Students may take this course more than once with different content. Not open to Biology majors. This course is designed to fulfill part of the School of Science Core requirement for School of Liberal Arts and School of Business Examples of special topics include: Nutrition: This course is designed to help students evaluate their eating habits based on quantity and distribution of nutrients. Topics will include the chemical nature and biological function of the six classes of nutrients: carbohydrates, lipids, proteins, vitamins, minerals, and water. Additionally, current nutritional ideas on health and Drugs and the Human Body: Covers the biochemistry and physiology of drug action. Topics will include stimulants, depressants, (rohypol and alcohol), analgesics (pain relievers), steroids (oral contraceptives, RU486 - the abortion pill, and anabolic steroids), marijuana, hallucinogens, and drugs used to treat depression and anxiety. Emphasis will be placed on how these A study of breast cancer through the lens of evolutionary medicine. Lecture, discussion and laboratory work on breast cancer will be used to explore how the biological disciplines of cell and development biology, endocrinology, genetics, and environmental biology are related to this disease. Studies of breast cancer screening, treatment, and incidence will be used to explore theories of cancer, and the use of evidence-based medicine. Illness narratives will be used to explore the cultural attitudes about breasts, lactation and breast cancer. A major emphasis of the course is the development of skill in reading primary medical literature on breast cancer. (ATTR: ARTS, CAN, CDN)</v>
      </c>
    </row>
    <row r="80" spans="1:4" x14ac:dyDescent="0.25">
      <c r="A80">
        <f ca="1">A79+MATCH(1,OFFSET(SATURN_SCRTEXT!$E$1,A79,0,500),0)</f>
        <v>622</v>
      </c>
      <c r="B80" t="str">
        <f ca="1">OFFSET(SATURN_SCRTEXT!$A$1,A80-1,0)</f>
        <v>BIOL</v>
      </c>
      <c r="C80" t="str">
        <f ca="1">OFFSET(SATURN_SCRTEXT!$B$1,A80-1,0)</f>
        <v>025</v>
      </c>
      <c r="D80" t="str">
        <f ca="1">OFFSET(SATURN_SCRTEXT!$H$1,A80-1,0)</f>
        <v>This course covers the principles of anatomy, physiology and genetics as applied to human health and disease. Content is focused on four systems: genetics and development, cardiovascular system, neuro-muscular system and digestive system and nutrition. Through study of clinical applications students will understand 1) the biological basis of human diseases, 2) the physiological consequences of disease progression, including treatments and prevention and 3) how to access and use medical and scientific information to investigate questions in human biology. Demonstrations, experiments and readings will support these topics and allow exploration of ethical and other issues relevant to human biology. In addition, all students will take part in a long- term independent investigation of a case study in human health. Not open to biology majors. This course is designed to fulfill part of the School of Science Core requirement for School of Liberal Arts and School of Business students.</v>
      </c>
    </row>
    <row r="81" spans="1:4" x14ac:dyDescent="0.25">
      <c r="A81">
        <f ca="1">A80+MATCH(1,OFFSET(SATURN_SCRTEXT!$E$1,A80,0,500),0)</f>
        <v>640</v>
      </c>
      <c r="B81" t="str">
        <f ca="1">OFFSET(SATURN_SCRTEXT!$A$1,A81-1,0)</f>
        <v>BIOL</v>
      </c>
      <c r="C81" t="str">
        <f ca="1">OFFSET(SATURN_SCRTEXT!$B$1,A81-1,0)</f>
        <v>040</v>
      </c>
      <c r="D81" t="str">
        <f ca="1">OFFSET(SATURN_SCRTEXT!$H$1,A81-1,0)</f>
        <v>A course similar to BIOL-010 and BIOL-020, except that the topics offered have not been approved to fulfill College Core requirements. Students earning a score of 4 or 5 on the Biology AP exam will receive credit for this course. Students may take this course more than once with different content. Does not count for College Core. (ATTR: ARTS)</v>
      </c>
    </row>
    <row r="82" spans="1:4" x14ac:dyDescent="0.25">
      <c r="A82">
        <f ca="1">A81+MATCH(1,OFFSET(SATURN_SCRTEXT!$E$1,A81,0,500),0)</f>
        <v>647</v>
      </c>
      <c r="B82" t="str">
        <f ca="1">OFFSET(SATURN_SCRTEXT!$A$1,A82-1,0)</f>
        <v>BIOL</v>
      </c>
      <c r="C82" t="str">
        <f ca="1">OFFSET(SATURN_SCRTEXT!$B$1,A82-1,0)</f>
        <v>110</v>
      </c>
      <c r="D82" t="str">
        <f ca="1">OFFSET(SATURN_SCRTEXT!$H$1,A82-1,0)</f>
        <v>Lectures covering the general principles of Biology with evolution as the unifying theme. Topics include the scientific method, mechanisms of evolution, genetics, biochemistry, cell structure and function. Lab work includes experiments designed to illustrate basic biological concepts. Emphases include developing and testing hypotheses and writing laboratory reports. This course is intended primarily for School of Science majors.</v>
      </c>
    </row>
    <row r="83" spans="1:4" x14ac:dyDescent="0.25">
      <c r="A83">
        <f ca="1">A82+MATCH(1,OFFSET(SATURN_SCRTEXT!$E$1,A82,0,500),0)</f>
        <v>655</v>
      </c>
      <c r="B83" t="str">
        <f ca="1">OFFSET(SATURN_SCRTEXT!$A$1,A83-1,0)</f>
        <v>BIOL</v>
      </c>
      <c r="C83" t="str">
        <f ca="1">OFFSET(SATURN_SCRTEXT!$B$1,A83-1,0)</f>
        <v>111</v>
      </c>
      <c r="D83" t="str">
        <f ca="1">OFFSET(SATURN_SCRTEXT!$H$1,A83-1,0)</f>
        <v>This laboratory is required for students enrolled in BIOL---110 and BIOL---170 lectures. Lab work includes experiments designed to illustrate basic biological concepts. Emphases include developing and testing hypotheses and writing laboratory reports. Lab fee. (ATTR: ARTS, CAN)</v>
      </c>
    </row>
    <row r="84" spans="1:4" x14ac:dyDescent="0.25">
      <c r="A84">
        <f ca="1">A83+MATCH(1,OFFSET(SATURN_SCRTEXT!$E$1,A83,0,500),0)</f>
        <v>661</v>
      </c>
      <c r="B84" t="str">
        <f ca="1">OFFSET(SATURN_SCRTEXT!$A$1,A84-1,0)</f>
        <v>BIOL</v>
      </c>
      <c r="C84" t="str">
        <f ca="1">OFFSET(SATURN_SCRTEXT!$B$1,A84-1,0)</f>
        <v>120</v>
      </c>
      <c r="D84" t="str">
        <f ca="1">OFFSET(SATURN_SCRTEXT!$H$1,A84-1,0)</f>
        <v>This course is a continuation of BIOL-110. Emphasis is on the deversity of living organisms including morphology, phylogeny, physiology, and ecology of major taxa. Lab work includes experiments designed to illustrate basic biological concepts. Emphasis is on the diversity of life. This course intended primarily for School of Science majors. Lab fee. (ATTR: ARTS, CAN)</v>
      </c>
    </row>
    <row r="85" spans="1:4" x14ac:dyDescent="0.25">
      <c r="A85">
        <f ca="1">A84+MATCH(1,OFFSET(SATURN_SCRTEXT!$E$1,A84,0,500),0)</f>
        <v>668</v>
      </c>
      <c r="B85" t="str">
        <f ca="1">OFFSET(SATURN_SCRTEXT!$A$1,A85-1,0)</f>
        <v>BIOL</v>
      </c>
      <c r="C85" t="str">
        <f ca="1">OFFSET(SATURN_SCRTEXT!$B$1,A85-1,0)</f>
        <v>130</v>
      </c>
      <c r="D85" t="str">
        <f ca="1">OFFSET(SATURN_SCRTEXT!$H$1,A85-1,0)</f>
        <v>Lecture and laboratory covering fundamental principles of biology including the scientific method, Darwinian theories on evolution and natural selection, cell theory and the genetic basis of evolutionary change. The course concludes with an introduction to cell biology, with an emphasis on organelle structure and function. Required course for Psychology majors. Not open to Biology majors. Lab fee.</v>
      </c>
    </row>
    <row r="86" spans="1:4" x14ac:dyDescent="0.25">
      <c r="A86">
        <f ca="1">A85+MATCH(1,OFFSET(SATURN_SCRTEXT!$E$1,A85,0,500),0)</f>
        <v>675</v>
      </c>
      <c r="B86" t="str">
        <f ca="1">OFFSET(SATURN_SCRTEXT!$A$1,A86-1,0)</f>
        <v>BIOL</v>
      </c>
      <c r="C86" t="str">
        <f ca="1">OFFSET(SATURN_SCRTEXT!$B$1,A86-1,0)</f>
        <v>140</v>
      </c>
      <c r="D86" t="str">
        <f ca="1">OFFSET(SATURN_SCRTEXT!$H$1,A86-1,0)</f>
        <v>Lecture and laboratory covering the general principles of physiology with emphasis on human physiology.  Topics covered include homeostasis, complementarity of structure and function, and the physiology of selected organ systems. Required course for Psychology majors.  Not open to Biology majors. Lab Fee. (ATTR: ARTS, CDN)</v>
      </c>
    </row>
    <row r="87" spans="1:4" x14ac:dyDescent="0.25">
      <c r="A87">
        <f ca="1">A86+MATCH(1,OFFSET(SATURN_SCRTEXT!$E$1,A86,0,500),0)</f>
        <v>681</v>
      </c>
      <c r="B87" t="str">
        <f ca="1">OFFSET(SATURN_SCRTEXT!$A$1,A87-1,0)</f>
        <v>BIOL</v>
      </c>
      <c r="C87" t="str">
        <f ca="1">OFFSET(SATURN_SCRTEXT!$B$1,A87-1,0)</f>
        <v>170</v>
      </c>
      <c r="D87" t="str">
        <f ca="1">OFFSET(SATURN_SCRTEXT!$H$1,A87-1,0)</f>
        <v>This course is designed for students who have taken advanced placement biology in high school and achieved a score of 4 or higher on the AP exam. Topics include evolution, classification, and diversity. Students enrolled in this course will choose from the same laboratory sections as those in BIOL-110. Not open to students who have</v>
      </c>
    </row>
    <row r="88" spans="1:4" x14ac:dyDescent="0.25">
      <c r="A88">
        <f ca="1">A87+MATCH(1,OFFSET(SATURN_SCRTEXT!$E$1,A87,0,500),0)</f>
        <v>687</v>
      </c>
      <c r="B88" t="str">
        <f ca="1">OFFSET(SATURN_SCRTEXT!$A$1,A88-1,0)</f>
        <v>BIOL</v>
      </c>
      <c r="C88" t="str">
        <f ca="1">OFFSET(SATURN_SCRTEXT!$B$1,A88-1,0)</f>
        <v>180</v>
      </c>
      <c r="D88" t="str">
        <f ca="1">OFFSET(SATURN_SCRTEXT!$H$1,A88-1,0)</f>
        <v>A survey of contemporary writings in the biological sciences designed to acquaint students with recent advances in the field and with the progression of biological thought. Students enrolled in this course will choose from the same laboratory sections as those in BIOL-120. Lab Fee.</v>
      </c>
    </row>
    <row r="89" spans="1:4" x14ac:dyDescent="0.25">
      <c r="A89">
        <f ca="1">A88+MATCH(1,OFFSET(SATURN_SCRTEXT!$E$1,A88,0,500),0)</f>
        <v>692</v>
      </c>
      <c r="B89" t="str">
        <f ca="1">OFFSET(SATURN_SCRTEXT!$A$1,A89-1,0)</f>
        <v>BIOL</v>
      </c>
      <c r="C89" t="str">
        <f ca="1">OFFSET(SATURN_SCRTEXT!$B$1,A89-1,0)</f>
        <v>190</v>
      </c>
      <c r="D89" t="str">
        <f ca="1">OFFSET(SATURN_SCRTEXT!$H$1,A89-1,0)</f>
        <v>This course should be taken concurrently with BIOL---120 or BIOL---220. The purpose of this course is to enable the student to present original data in a clear and well- organized report, modeled after the format of original</v>
      </c>
    </row>
    <row r="90" spans="1:4" x14ac:dyDescent="0.25">
      <c r="A90">
        <f ca="1">A89+MATCH(1,OFFSET(SATURN_SCRTEXT!$E$1,A89,0,500),0)</f>
        <v>696</v>
      </c>
      <c r="B90" t="str">
        <f ca="1">OFFSET(SATURN_SCRTEXT!$A$1,A90-1,0)</f>
        <v>BIOL</v>
      </c>
      <c r="C90" t="str">
        <f ca="1">OFFSET(SATURN_SCRTEXT!$B$1,A90-1,0)</f>
        <v>195</v>
      </c>
      <c r="D90" t="str">
        <f ca="1">OFFSET(SATURN_SCRTEXT!$H$1,A90-1,0)</f>
        <v>Microbiology for Health Studies (3 hours lecture, 3 hours laboratory) 4 credits Designed for students seeking a basic understanding of the biology of microorganisms with an emphasis on applications to health care.  Lectures cover the fundamentals of microbial morphology and physiology and the role of microorganisms in the environment and human disease.  Laboratory emphasizes standard techniques of staining, culturing and identifying bacteria. Not open to biology majors. Lab Fee. (Attr: ARTS)</v>
      </c>
    </row>
    <row r="91" spans="1:4" x14ac:dyDescent="0.25">
      <c r="A91">
        <f ca="1">A90+MATCH(1,OFFSET(SATURN_SCRTEXT!$E$1,A90,0,500),0)</f>
        <v>706</v>
      </c>
      <c r="B91" t="str">
        <f ca="1">OFFSET(SATURN_SCRTEXT!$A$1,A91-1,0)</f>
        <v>BIOL</v>
      </c>
      <c r="C91" t="str">
        <f ca="1">OFFSET(SATURN_SCRTEXT!$B$1,A91-1,0)</f>
        <v>200</v>
      </c>
      <c r="D91" t="str">
        <f ca="1">OFFSET(SATURN_SCRTEXT!$H$1,A91-1,0)</f>
        <v>This course will explore, at an intermediate level, a biological topic not covered in regular course offerings. Course topics in the areas of morphology, physiology, cell/molecular, ecology are possible, as are topics of a more interdisciplinary nature. Topics will be announced during pre-registration in the preceding semester. This course can be taken more than once with different content. (ATTR:ARTS)</v>
      </c>
    </row>
    <row r="92" spans="1:4" x14ac:dyDescent="0.25">
      <c r="A92">
        <f ca="1">A91+MATCH(1,OFFSET(SATURN_SCRTEXT!$E$1,A91,0,500),0)</f>
        <v>714</v>
      </c>
      <c r="B92" t="str">
        <f ca="1">OFFSET(SATURN_SCRTEXT!$A$1,A92-1,0)</f>
        <v>BIOL</v>
      </c>
      <c r="C92" t="str">
        <f ca="1">OFFSET(SATURN_SCRTEXT!$B$1,A92-1,0)</f>
        <v>220</v>
      </c>
      <c r="D92" t="str">
        <f ca="1">OFFSET(SATURN_SCRTEXT!$H$1,A92-1,0)</f>
        <v>A study of the molecular organization of cells as it relates to function. The plasma membrane, the various membranous organelles, the nucleus, and the cytoskeleton are correlated to membrane transport, respiration, photosynthesis, cell growth and division, cell communication, basic genetic mechanisms, and cell motility. The labs are correlated to the lecture topics and are designed to introduce students to the techniques and equipment used in modern cell and</v>
      </c>
    </row>
    <row r="93" spans="1:4" x14ac:dyDescent="0.25">
      <c r="A93">
        <f ca="1">A92+MATCH(1,OFFSET(SATURN_SCRTEXT!$E$1,A92,0,500),0)</f>
        <v>722</v>
      </c>
      <c r="B93" t="str">
        <f ca="1">OFFSET(SATURN_SCRTEXT!$A$1,A93-1,0)</f>
        <v>BIOL</v>
      </c>
      <c r="C93" t="str">
        <f ca="1">OFFSET(SATURN_SCRTEXT!$B$1,A93-1,0)</f>
        <v>225</v>
      </c>
      <c r="D93" t="str">
        <f ca="1">OFFSET(SATURN_SCRTEXT!$H$1,A93-1,0)</f>
        <v>A study of the interrelations of organisms with each other and the environment. The lectures are equally divided between ecosystem ecology (energy and material flux, modeling) population ecology (population, dynamics, competition, predation) and community ecology (structure, diversity, and succession). The lab will emphasize methodology with weekly field trips to various local</v>
      </c>
    </row>
    <row r="94" spans="1:4" x14ac:dyDescent="0.25">
      <c r="A94">
        <f ca="1">A93+MATCH(1,OFFSET(SATURN_SCRTEXT!$E$1,A93,0,500),0)</f>
        <v>729</v>
      </c>
      <c r="B94" t="str">
        <f ca="1">OFFSET(SATURN_SCRTEXT!$A$1,A94-1,0)</f>
        <v>BIOL</v>
      </c>
      <c r="C94" t="str">
        <f ca="1">OFFSET(SATURN_SCRTEXT!$B$1,A94-1,0)</f>
        <v>230</v>
      </c>
      <c r="D94" t="str">
        <f ca="1">OFFSET(SATURN_SCRTEXT!$H$1,A94-1,0)</f>
        <v>A study of the vertebrates with an emphasis on evolution, ecology and behavior. While all classes of vertebrates are examined, fishes, reptiles and amphibians receive the most attention.  Local species are studied in several natural habitats, such as streams, marshlands and forests, where data are taken and subsequently analyzed using statistical software. The course will include a weekend field trip to, for example, the Connecticut coast to study the migration of shorebirds.  Lab fee. (ATTR: ARTS, CFN, ORPO)</v>
      </c>
    </row>
    <row r="95" spans="1:4" x14ac:dyDescent="0.25">
      <c r="A95">
        <f ca="1">A94+MATCH(1,OFFSET(SATURN_SCRTEXT!$E$1,A94,0,500),0)</f>
        <v>738</v>
      </c>
      <c r="B95" t="str">
        <f ca="1">OFFSET(SATURN_SCRTEXT!$A$1,A95-1,0)</f>
        <v>BIOL</v>
      </c>
      <c r="C95" t="str">
        <f ca="1">OFFSET(SATURN_SCRTEXT!$B$1,A95-1,0)</f>
        <v>235</v>
      </c>
      <c r="D95" t="str">
        <f ca="1">OFFSET(SATURN_SCRTEXT!$H$1,A95-1,0)</f>
        <v>A study of ecological processes in tropical ecosystems, emphasizing the ecology of tropical rainforests. The laboratory portion of the course will involve two weeks of</v>
      </c>
    </row>
    <row r="96" spans="1:4" x14ac:dyDescent="0.25">
      <c r="A96">
        <f ca="1">A95+MATCH(1,OFFSET(SATURN_SCRTEXT!$E$1,A95,0,500),0)</f>
        <v>741</v>
      </c>
      <c r="B96" t="str">
        <f ca="1">OFFSET(SATURN_SCRTEXT!$A$1,A96-1,0)</f>
        <v>BIOL</v>
      </c>
      <c r="C96" t="str">
        <f ca="1">OFFSET(SATURN_SCRTEXT!$B$1,A96-1,0)</f>
        <v>240</v>
      </c>
      <c r="D96" t="str">
        <f ca="1">OFFSET(SATURN_SCRTEXT!$H$1,A96-1,0)</f>
        <v>Lectures cover in detail the natural history and ecology of plants with an emphasis on the communities of northeastern North America. Laboratories include field studies of local plants and two overnight weekend field trips to unique plant communities in the region.  Lab fee.</v>
      </c>
    </row>
    <row r="97" spans="1:4" x14ac:dyDescent="0.25">
      <c r="A97">
        <f ca="1">A96+MATCH(1,OFFSET(SATURN_SCRTEXT!$E$1,A96,0,500),0)</f>
        <v>746</v>
      </c>
      <c r="B97" t="str">
        <f ca="1">OFFSET(SATURN_SCRTEXT!$A$1,A97-1,0)</f>
        <v>BIOL</v>
      </c>
      <c r="C97" t="str">
        <f ca="1">OFFSET(SATURN_SCRTEXT!$B$1,A97-1,0)</f>
        <v>245</v>
      </c>
      <c r="D97" t="str">
        <f ca="1">OFFSET(SATURN_SCRTEXT!$H$1,A97-1,0)</f>
        <v>A study of ecological processes in marine environments of 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Because this field experience occurs after Commencement, seniors may not use this course to meet graduation requirements. They may take this course if a.) they are willing to miss commencement, and b.) they meet all graduation re- quirements without this course. As an alternative, seniors may postpone graduation until the next commencement.</v>
      </c>
    </row>
    <row r="98" spans="1:4" x14ac:dyDescent="0.25">
      <c r="A98">
        <f ca="1">A97+MATCH(1,OFFSET(SATURN_SCRTEXT!$E$1,A97,0,500),0)</f>
        <v>759</v>
      </c>
      <c r="B98" t="str">
        <f ca="1">OFFSET(SATURN_SCRTEXT!$A$1,A98-1,0)</f>
        <v>BIOL</v>
      </c>
      <c r="C98" t="str">
        <f ca="1">OFFSET(SATURN_SCRTEXT!$B$1,A98-1,0)</f>
        <v>250</v>
      </c>
      <c r="D98" t="str">
        <f ca="1">OFFSET(SATURN_SCRTEXT!$H$1,A98-1,0)</f>
        <v>A study of the evolutionary relationships, ecology, physiology, and morphology of the invertebrates. Invertebrates represent 98% of all animals on Earth, making this course an exploration of animal diversity in the broadest sense; it is impossible to fully understand ecological systems or the tree of life without a foundation in invertebrate biology.  The laboratory includes live observations as well as dissection of characteristic members of each phylum and experiments dealing with physiology and behavior.  Some labs will involve field work; weekend field trips and overnight trips are possible. Lab fee. (ATTR: ARTS ORPO, CFN)</v>
      </c>
    </row>
    <row r="99" spans="1:4" x14ac:dyDescent="0.25">
      <c r="A99">
        <f ca="1">A98+MATCH(1,OFFSET(SATURN_SCRTEXT!$E$1,A98,0,500),0)</f>
        <v>771</v>
      </c>
      <c r="B99" t="str">
        <f ca="1">OFFSET(SATURN_SCRTEXT!$A$1,A99-1,0)</f>
        <v>BIOL</v>
      </c>
      <c r="C99" t="str">
        <f ca="1">OFFSET(SATURN_SCRTEXT!$B$1,A99-1,0)</f>
        <v>255</v>
      </c>
      <c r="D99" t="str">
        <f ca="1">OFFSET(SATURN_SCRTEXT!$H$1,A99-1,0)</f>
        <v>A study of the taxonomy, morphology, and evolution of the vertebrates. Emphasis will be placed on the nature of evolu- tionary processes and the resulting modifications in vertebrate morphology and function. The laboratory involves the detailed dissection of representative vertebrates. Lab fee. (ATTR: ARTS, MORP)</v>
      </c>
    </row>
    <row r="100" spans="1:4" x14ac:dyDescent="0.25">
      <c r="A100">
        <f ca="1">A99+MATCH(1,OFFSET(SATURN_SCRTEXT!$E$1,A99,0,500),0)</f>
        <v>777</v>
      </c>
      <c r="B100" t="str">
        <f ca="1">OFFSET(SATURN_SCRTEXT!$A$1,A100-1,0)</f>
        <v>BIOL</v>
      </c>
      <c r="C100" t="str">
        <f ca="1">OFFSET(SATURN_SCRTEXT!$B$1,A100-1,0)</f>
        <v>260</v>
      </c>
      <c r="D100" t="str">
        <f ca="1">OFFSET(SATURN_SCRTEXT!$H$1,A100-1,0)</f>
        <v>Lecture: A review of classical genetics coupled with an Optional laboratory: Use of the model genetic organisms.</v>
      </c>
    </row>
    <row r="101" spans="1:4" x14ac:dyDescent="0.25">
      <c r="A101">
        <f ca="1">A100+MATCH(1,OFFSET(SATURN_SCRTEXT!$E$1,A100,0,500),0)</f>
        <v>779</v>
      </c>
      <c r="B101" t="str">
        <f ca="1">OFFSET(SATURN_SCRTEXT!$A$1,A101-1,0)</f>
        <v>BIOL</v>
      </c>
      <c r="C101" t="str">
        <f ca="1">OFFSET(SATURN_SCRTEXT!$B$1,A101-1,0)</f>
        <v>265</v>
      </c>
      <c r="D101" t="str">
        <f ca="1">OFFSET(SATURN_SCRTEXT!$H$1,A101-1,0)</f>
        <v>A survey of the synthetic theory of organic evolution. Major topics include: historical development of evolutionary thought, population genetics, speciation mechanisms, and adaptation. Basic evolutionary theory will be complemented with a review of empirical evidence relating to the evolu- tionary processes in both natural and experimental popula- tions.Topics in human evolution will be covered which include: the origin of man, evolution of bipedalism, and tool use. (ATTR: ARTS) (ATTR: ARTS, CFN, ORPO)</v>
      </c>
    </row>
    <row r="102" spans="1:4" x14ac:dyDescent="0.25">
      <c r="A102">
        <f ca="1">A101+MATCH(1,OFFSET(SATURN_SCRTEXT!$E$1,A101,0,500),0)</f>
        <v>789</v>
      </c>
      <c r="B102" t="str">
        <f ca="1">OFFSET(SATURN_SCRTEXT!$A$1,A102-1,0)</f>
        <v>BIOL</v>
      </c>
      <c r="C102" t="str">
        <f ca="1">OFFSET(SATURN_SCRTEXT!$B$1,A102-1,0)</f>
        <v>295</v>
      </c>
      <c r="D102" t="str">
        <f ca="1">OFFSET(SATURN_SCRTEXT!$H$1,A102-1,0)</f>
        <v>This academic course offers an intensive travel- study experience to a biological field station or region of special biological interest. The travel permits in-depth study of a unique biological system, going beyond what is possible in a classroom or in shorter field trips near the Siena campus. Lectures, supervised research into aspects of the course, and orientation meetings will prepare students for an informed travel experience.  This course may be offered alone, or may require co-registration in a related Biology course.  Topics, credits, and any co- registration requirements will be announced during pre-registration in the preceding semester. May only fulfill the requirement for upper-level electives in Biology when offered for 3 credits. May be taken more than once with different content. Travel costs paid by the student; cost varies each semester. Permission of instructor required.  Prerequisites: BIOL-110 and 120; or BIOL-110 and 140; or BIOL-170 and180; Biol-190.  Additional pre-requisites and/or fees may be added at the discretion of the instructor. (ATTR: ARTS)</v>
      </c>
    </row>
    <row r="103" spans="1:4" x14ac:dyDescent="0.25">
      <c r="A103">
        <f ca="1">A102+MATCH(1,OFFSET(SATURN_SCRTEXT!$E$1,A102,0,500),0)</f>
        <v>813</v>
      </c>
      <c r="B103" t="str">
        <f ca="1">OFFSET(SATURN_SCRTEXT!$A$1,A103-1,0)</f>
        <v>BIOL</v>
      </c>
      <c r="C103" t="str">
        <f ca="1">OFFSET(SATURN_SCRTEXT!$B$1,A103-1,0)</f>
        <v>299</v>
      </c>
      <c r="D103" t="str">
        <f ca="1">OFFSET(SATURN_SCRTEXT!$H$1,A103-1,0)</f>
        <v>Laboratory, field research, or literature study under the direction of a faculty member. Designed for a students seeking an initial exposure the study of biology in a research setting.  Arranged by mutual consent of a student and faculty member.  Credit for independent research may be earned in more than one semester.  Written permission of instructor required.  (ATTR: ARTS) the semester. Prior completion of Biol 190 recommended. Lab fee. (ATTR: ARTS, PHYL)</v>
      </c>
    </row>
    <row r="104" spans="1:4" x14ac:dyDescent="0.25">
      <c r="A104">
        <f ca="1">A103+MATCH(1,OFFSET(SATURN_SCRTEXT!$E$1,A103,0,500),0)</f>
        <v>822</v>
      </c>
      <c r="B104" t="str">
        <f ca="1">OFFSET(SATURN_SCRTEXT!$A$1,A104-1,0)</f>
        <v>BIOL</v>
      </c>
      <c r="C104" t="str">
        <f ca="1">OFFSET(SATURN_SCRTEXT!$B$1,A104-1,0)</f>
        <v>320</v>
      </c>
      <c r="D104" t="str">
        <f ca="1">OFFSET(SATURN_SCRTEXT!$H$1,A104-1,0)</f>
        <v>The course will explore the diverse microbial world, focusing primarily on bacteria, but also including archaea, viruses, and eukaryotic microbes.  After exploring the basics of microbial structure, genetics, and metabolism, the course will focus on the interactions amongst microbes and between microbes and larger eukaryotes in the contexts of microbial disease and environmental microbiology.  The lab will reinforce course concepts while also increasing students' abilities to design and test hypotheses and to interpret scientific data.  Designed for biology and other science majors.  Prerequisite: BIOL-220.  Lab fee. (ATTR: ARTS)</v>
      </c>
    </row>
    <row r="105" spans="1:4" x14ac:dyDescent="0.25">
      <c r="A105">
        <f ca="1">A104+MATCH(1,OFFSET(SATURN_SCRTEXT!$E$1,A104,0,500),0)</f>
        <v>834</v>
      </c>
      <c r="B105" t="str">
        <f ca="1">OFFSET(SATURN_SCRTEXT!$A$1,A105-1,0)</f>
        <v>BIOL</v>
      </c>
      <c r="C105" t="str">
        <f ca="1">OFFSET(SATURN_SCRTEXT!$B$1,A105-1,0)</f>
        <v>325</v>
      </c>
      <c r="D105" t="str">
        <f ca="1">OFFSET(SATURN_SCRTEXT!$H$1,A105-1,0)</f>
        <v>The course will explore the relationship between animal be- havior, ecology and evolution. We will examine how animals behave under specific ecological conditions and ask why such behavior evolved. Topics of particular interest include problems of finding living space, food, and mates; social interactions among individuals and groups; and the ways that behavior affects population size and location. One weekend</v>
      </c>
    </row>
    <row r="106" spans="1:4" x14ac:dyDescent="0.25">
      <c r="A106">
        <f ca="1">A105+MATCH(1,OFFSET(SATURN_SCRTEXT!$E$1,A105,0,500),0)</f>
        <v>841</v>
      </c>
      <c r="B106" t="str">
        <f ca="1">OFFSET(SATURN_SCRTEXT!$A$1,A106-1,0)</f>
        <v>BIOL</v>
      </c>
      <c r="C106" t="str">
        <f ca="1">OFFSET(SATURN_SCRTEXT!$B$1,A106-1,0)</f>
        <v>330</v>
      </c>
      <c r="D106" t="str">
        <f ca="1">OFFSET(SATURN_SCRTEXT!$H$1,A106-1,0)</f>
        <v>A study of aquatic and terrestrial arthropods integrating ecology and physiology with systematics. Laboratory work in- cludes field studies of local habitats, and the investiga- tion of unique arthropod physiological and behavioral adap- tations. In addition, the pathological role of arthropods as parasites and disease vectors is considered. Lab fee. (ATTR: ARTS, ORPO)</v>
      </c>
    </row>
    <row r="107" spans="1:4" x14ac:dyDescent="0.25">
      <c r="A107">
        <f ca="1">A106+MATCH(1,OFFSET(SATURN_SCRTEXT!$E$1,A106,0,500),0)</f>
        <v>848</v>
      </c>
      <c r="B107" t="str">
        <f ca="1">OFFSET(SATURN_SCRTEXT!$A$1,A107-1,0)</f>
        <v>BIOL</v>
      </c>
      <c r="C107" t="str">
        <f ca="1">OFFSET(SATURN_SCRTEXT!$B$1,A107-1,0)</f>
        <v>335</v>
      </c>
      <c r="D107" t="str">
        <f ca="1">OFFSET(SATURN_SCRTEXT!$H$1,A107-1,0)</f>
        <v>This course is designed to give a firm background in classical animal embryology, as well as to introduce current questions of developmental biology at cellular, tissue, and organismal levels. Topics include gametogenesis, fertiliza- tion, early development and organogenesis. Lab fee. (ATTR: ARTS, MORP)</v>
      </c>
    </row>
    <row r="108" spans="1:4" x14ac:dyDescent="0.25">
      <c r="A108">
        <f ca="1">A107+MATCH(1,OFFSET(SATURN_SCRTEXT!$E$1,A107,0,500),0)</f>
        <v>854</v>
      </c>
      <c r="B108" t="str">
        <f ca="1">OFFSET(SATURN_SCRTEXT!$A$1,A108-1,0)</f>
        <v>BIOL</v>
      </c>
      <c r="C108" t="str">
        <f ca="1">OFFSET(SATURN_SCRTEXT!$B$1,A108-1,0)</f>
        <v>340</v>
      </c>
      <c r="D108" t="str">
        <f ca="1">OFFSET(SATURN_SCRTEXT!$H$1,A108-1,0)</f>
        <v>Morphology of cells, tissues, and organs with emphasis on the relationship of structure to function at each level of organization. Laboratory includes the study of electron micrographs of cells, histological slides of tissues and organs, and the preparation of slides. Lab fee. (ATTR: ARTS, MORP)</v>
      </c>
    </row>
    <row r="109" spans="1:4" x14ac:dyDescent="0.25">
      <c r="A109">
        <f ca="1">A108+MATCH(1,OFFSET(SATURN_SCRTEXT!$E$1,A108,0,500),0)</f>
        <v>860</v>
      </c>
      <c r="B109" t="str">
        <f ca="1">OFFSET(SATURN_SCRTEXT!$A$1,A109-1,0)</f>
        <v>BIOL</v>
      </c>
      <c r="C109" t="str">
        <f ca="1">OFFSET(SATURN_SCRTEXT!$B$1,A109-1,0)</f>
        <v>345</v>
      </c>
      <c r="D109" t="str">
        <f ca="1">OFFSET(SATURN_SCRTEXT!$H$1,A109-1,0)</f>
        <v>This course will examine the molecular mechanisms that control animal developmental processes. This will include a description of the genes and regulatory mechanisms that direct development in a range of animals, as well as the experimental basis for our understanding of these processes. The use of invertebrate model genetic organisms to identify conserved components and mechanisms of development will be highlighted. (ATTR: ARTS, CEMO)</v>
      </c>
    </row>
    <row r="110" spans="1:4" x14ac:dyDescent="0.25">
      <c r="A110">
        <f ca="1">A109+MATCH(1,OFFSET(SATURN_SCRTEXT!$E$1,A109,0,500),0)</f>
        <v>869</v>
      </c>
      <c r="B110" t="str">
        <f ca="1">OFFSET(SATURN_SCRTEXT!$A$1,A110-1,0)</f>
        <v>BIOL</v>
      </c>
      <c r="C110" t="str">
        <f ca="1">OFFSET(SATURN_SCRTEXT!$B$1,A110-1,0)</f>
        <v>350</v>
      </c>
      <c r="D110" t="str">
        <f ca="1">OFFSET(SATURN_SCRTEXT!$H$1,A110-1,0)</f>
        <v>A study of the Biology of fishes that includes the evolutionary relationships and diversification of the major groups of fishes, the environment, their habitats, life styles, anatomy, physiology, and behavior.  Fish as a resource and their relationships with man will also be con- sidered. Laboratories will explore a variety of topics in- cluding identification,anatomy, physiology, behavior, and ecology. Fieldwork will be emphasized and time will be spent working in local streams, ponds, and lakes. Field trips to Long Island Sound and the Boston Aquarium are scheduled. (ATTR: ARTS, ORPO)</v>
      </c>
    </row>
    <row r="111" spans="1:4" x14ac:dyDescent="0.25">
      <c r="A111">
        <f ca="1">A110+MATCH(1,OFFSET(SATURN_SCRTEXT!$E$1,A110,0,500),0)</f>
        <v>880</v>
      </c>
      <c r="B111" t="str">
        <f ca="1">OFFSET(SATURN_SCRTEXT!$A$1,A111-1,0)</f>
        <v>BIOL</v>
      </c>
      <c r="C111" t="str">
        <f ca="1">OFFSET(SATURN_SCRTEXT!$B$1,A111-1,0)</f>
        <v>399</v>
      </c>
      <c r="D111" t="str">
        <f ca="1">OFFSET(SATURN_SCRTEXT!$H$1,A111-1,0)</f>
        <v>Laboratory or field research of an original nature under the direction of a faculty member.  Designed for students seeking an intensive research experience.  Arranged by mutual consent of student and faculty member.  Credit for independent research may be earned in more than one semester.  Written permission of instructor required. (ATTR: ARTS)</v>
      </c>
    </row>
    <row r="112" spans="1:4" x14ac:dyDescent="0.25">
      <c r="A112">
        <f ca="1">A111+MATCH(1,OFFSET(SATURN_SCRTEXT!$E$1,A111,0,500),0)</f>
        <v>887</v>
      </c>
      <c r="B112" t="str">
        <f ca="1">OFFSET(SATURN_SCRTEXT!$A$1,A112-1,0)</f>
        <v>BIOL</v>
      </c>
      <c r="C112" t="str">
        <f ca="1">OFFSET(SATURN_SCRTEXT!$B$1,A112-1,0)</f>
        <v>400</v>
      </c>
      <c r="D112" t="str">
        <f ca="1">OFFSET(SATURN_SCRTEXT!$H$1,A112-1,0)</f>
        <v>This course will explore, at an advanced level, a biological topic not covered in regular course offerings. Course topics in the areas of morphology, physiology, cell/molecular biology or ecology are possible, as are topics of a more interdisciplinary nature. Topics will be announced during pre-registration in the preceding semester. This course</v>
      </c>
    </row>
    <row r="113" spans="1:4" x14ac:dyDescent="0.25">
      <c r="A113">
        <f ca="1">A112+MATCH(1,OFFSET(SATURN_SCRTEXT!$E$1,A112,0,500),0)</f>
        <v>893</v>
      </c>
      <c r="B113" t="str">
        <f ca="1">OFFSET(SATURN_SCRTEXT!$A$1,A113-1,0)</f>
        <v>BIOL</v>
      </c>
      <c r="C113" t="str">
        <f ca="1">OFFSET(SATURN_SCRTEXT!$B$1,A113-1,0)</f>
        <v>420</v>
      </c>
      <c r="D113" t="str">
        <f ca="1">OFFSET(SATURN_SCRTEXT!$H$1,A113-1,0)</f>
        <v>An introduction to protein structure and function, enzyme kinetics, and the regulation of metabolism. Laboratory com- ponent provides experience with concepts and techniques in- troduced in lecture and features an independent project in protein purification using state-of-the-art column chromato-</v>
      </c>
    </row>
    <row r="114" spans="1:4" x14ac:dyDescent="0.25">
      <c r="A114">
        <f ca="1">A113+MATCH(1,OFFSET(SATURN_SCRTEXT!$E$1,A113,0,500),0)</f>
        <v>898</v>
      </c>
      <c r="B114" t="str">
        <f ca="1">OFFSET(SATURN_SCRTEXT!$A$1,A114-1,0)</f>
        <v>BIOL</v>
      </c>
      <c r="C114" t="str">
        <f ca="1">OFFSET(SATURN_SCRTEXT!$B$1,A114-1,0)</f>
        <v>425</v>
      </c>
      <c r="D114" t="str">
        <f ca="1">OFFSET(SATURN_SCRTEXT!$H$1,A114-1,0)</f>
        <v>The course will cover the principles of gene structure, function, organization and expression in prokaryotes and eukaryotes. Some specialized aspects of eukaryotic gene mobility, gene rearrangement, cancer genes and animal virus genetics will be studied. Gene manipulation through recom- binant DNA technology and applications of this technology in basic research and industry will be discussed in lecture and illustrated through laboratory exercises involving the iso- lation, cloning and expression of genes in bacteria and mammalian cells. Lab fee. (ATTR: ARTS, CEMO)</v>
      </c>
    </row>
    <row r="115" spans="1:4" x14ac:dyDescent="0.25">
      <c r="A115">
        <f ca="1">A114+MATCH(1,OFFSET(SATURN_SCRTEXT!$E$1,A114,0,500),0)</f>
        <v>908</v>
      </c>
      <c r="B115" t="str">
        <f ca="1">OFFSET(SATURN_SCRTEXT!$A$1,A115-1,0)</f>
        <v>BIOL</v>
      </c>
      <c r="C115" t="str">
        <f ca="1">OFFSET(SATURN_SCRTEXT!$B$1,A115-1,0)</f>
        <v>430</v>
      </c>
      <c r="D115" t="str">
        <f ca="1">OFFSET(SATURN_SCRTEXT!$H$1,A115-1,0)</f>
        <v>The functions of organ systems of invertebrates and vertebrates will be covered with emphasis on the interdepen- dent relationships of organ systems and their regulatory mechanisms. Topics covered in lecture and laboratory are the nervous, muscular, circulatory, respiratory and excretory systems, as well as principles of environmental physiology including discussion of ionic, osmotic, and thermal regula- tion. Lab fee. (ATTR: ARTS,PHYL)</v>
      </c>
    </row>
    <row r="116" spans="1:4" x14ac:dyDescent="0.25">
      <c r="A116">
        <f ca="1">A115+MATCH(1,OFFSET(SATURN_SCRTEXT!$E$1,A115,0,500),0)</f>
        <v>916</v>
      </c>
      <c r="B116" t="str">
        <f ca="1">OFFSET(SATURN_SCRTEXT!$A$1,A116-1,0)</f>
        <v>BIOL</v>
      </c>
      <c r="C116" t="str">
        <f ca="1">OFFSET(SATURN_SCRTEXT!$B$1,A116-1,0)</f>
        <v>435</v>
      </c>
      <c r="D116" t="str">
        <f ca="1">OFFSET(SATURN_SCRTEXT!$H$1,A116-1,0)</f>
        <v>The function of endocrine secretions in vertebrates. Topics will include (1) evolution of hormone structure and function (2) secretion and transport of hormones, and (3) hormonal regulation of carbohydrate, fat, and protein metabolism, water and mineral balance, growth, and reproduction. Lab fee (ATTR: ARTS, PHYL)</v>
      </c>
    </row>
    <row r="117" spans="1:4" x14ac:dyDescent="0.25">
      <c r="A117">
        <f ca="1">A116+MATCH(1,OFFSET(SATURN_SCRTEXT!$E$1,A116,0,500),0)</f>
        <v>922</v>
      </c>
      <c r="B117" t="str">
        <f ca="1">OFFSET(SATURN_SCRTEXT!$A$1,A117-1,0)</f>
        <v>BIOL</v>
      </c>
      <c r="C117" t="str">
        <f ca="1">OFFSET(SATURN_SCRTEXT!$B$1,A117-1,0)</f>
        <v>440</v>
      </c>
      <c r="D117" t="str">
        <f ca="1">OFFSET(SATURN_SCRTEXT!$H$1,A117-1,0)</f>
        <v>The lectures will cover the structure and function of individual neurons and neuronal circuits in both invertebrate and vertebrate species. Topics will include electrical signalling and action potentials, ion channels, synaptic transmission, neuronal plasticity, and general principles governing sensory and motor processing. The laboratory will provide students with hands on experience using fundamental electrophysiological techniques. Students will also investigate neuronal function using computer simulations of ion channels, neurons and circuits. Lab fee. (ATTR: ARTS, PHYL) the semester. Lab fee. (ATTR: ARTS, PHYL)</v>
      </c>
    </row>
    <row r="118" spans="1:4" x14ac:dyDescent="0.25">
      <c r="A118">
        <f ca="1">A117+MATCH(1,OFFSET(SATURN_SCRTEXT!$E$1,A117,0,500),0)</f>
        <v>934</v>
      </c>
      <c r="B118" t="str">
        <f ca="1">OFFSET(SATURN_SCRTEXT!$A$1,A118-1,0)</f>
        <v>BIOL</v>
      </c>
      <c r="C118" t="str">
        <f ca="1">OFFSET(SATURN_SCRTEXT!$B$1,A118-1,0)</f>
        <v>450</v>
      </c>
      <c r="D118" t="str">
        <f ca="1">OFFSET(SATURN_SCRTEXT!$H$1,A118-1,0)</f>
        <v>The lectures will cover organism structure and function in terms of mechanical principles. The course will focus on biological examples to introduce the basics of fluid and solid mechanics with topics including properties of biological materials, muscle function, and terrestrial, aquatic, and aerial locomotion. The laboratory will provide students with hands on experience using fundamental biomechanical techniques to study both human and other (ATTR: ARTS, PHYL)</v>
      </c>
    </row>
    <row r="119" spans="1:4" x14ac:dyDescent="0.25">
      <c r="A119">
        <f ca="1">A118+MATCH(1,OFFSET(SATURN_SCRTEXT!$E$1,A118,0,500),0)</f>
        <v>943</v>
      </c>
      <c r="B119" t="str">
        <f ca="1">OFFSET(SATURN_SCRTEXT!$A$1,A119-1,0)</f>
        <v>BIOL</v>
      </c>
      <c r="C119" t="str">
        <f ca="1">OFFSET(SATURN_SCRTEXT!$B$1,A119-1,0)</f>
        <v>460</v>
      </c>
      <c r="D119" t="str">
        <f ca="1">OFFSET(SATURN_SCRTEXT!$H$1,A119-1,0)</f>
        <v>The cellular basis of the humoral and cell mediated immune response will be covered with emphasis on the mechanisms of cell cooperation. Topics covered are: lymphocyte popula- tions, the role of the machrophage, immunoglobulin synthesis and the generation of diversity, the genetics of the immune response and the role of the major histocompatibility com- plex, the complement system and the development of hypersensitivities. (ATTR: ARTS)</v>
      </c>
    </row>
    <row r="120" spans="1:4" x14ac:dyDescent="0.25">
      <c r="A120">
        <f ca="1">A119+MATCH(1,OFFSET(SATURN_SCRTEXT!$E$1,A119,0,500),0)</f>
        <v>951</v>
      </c>
      <c r="B120" t="str">
        <f ca="1">OFFSET(SATURN_SCRTEXT!$A$1,A120-1,0)</f>
        <v>BIOL</v>
      </c>
      <c r="C120" t="str">
        <f ca="1">OFFSET(SATURN_SCRTEXT!$B$1,A120-1,0)</f>
        <v>465</v>
      </c>
      <c r="D120" t="str">
        <f ca="1">OFFSET(SATURN_SCRTEXT!$H$1,A120-1,0)</f>
        <v>Modern conservation biology employs an integrative approach to biodiversity protection and management using principles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 ecology. Prerequisite: BIOL-225. (May be taken as ENVA- 450.) Lab fee. (ATTR: ARTS)</v>
      </c>
    </row>
    <row r="121" spans="1:4" x14ac:dyDescent="0.25">
      <c r="A121">
        <f ca="1">A120+MATCH(1,OFFSET(SATURN_SCRTEXT!$E$1,A120,0,500),0)</f>
        <v>962</v>
      </c>
      <c r="B121" t="str">
        <f ca="1">OFFSET(SATURN_SCRTEXT!$A$1,A121-1,0)</f>
        <v>BIOL</v>
      </c>
      <c r="C121" t="str">
        <f ca="1">OFFSET(SATURN_SCRTEXT!$B$1,A121-1,0)</f>
        <v>470</v>
      </c>
      <c r="D121" t="str">
        <f ca="1">OFFSET(SATURN_SCRTEXT!$H$1,A121-1,0)</f>
        <v>This course will cover the theories explaining the function and evolution of genomes alongside hands- on application of the computational tools biologists use to understand them.  Topics covered include DNA sequencing, genome assembly, transcriptomics, gene annotation, genome evolution, and functional  genomics. Various bioinformatic tools and online databases will be used, with an emphasis on hands-on manipulation and analysis of real genomic datasets.  As part of this class, students will conduct independent genomic research projects.  (ATTR: ARTS)</v>
      </c>
    </row>
    <row r="122" spans="1:4" x14ac:dyDescent="0.25">
      <c r="A122">
        <f ca="1">A121+MATCH(1,OFFSET(SATURN_SCRTEXT!$E$1,A121,0,500),0)</f>
        <v>973</v>
      </c>
      <c r="B122" t="str">
        <f ca="1">OFFSET(SATURN_SCRTEXT!$A$1,A122-1,0)</f>
        <v>BIOL</v>
      </c>
      <c r="C122" t="str">
        <f ca="1">OFFSET(SATURN_SCRTEXT!$B$1,A122-1,0)</f>
        <v>480</v>
      </c>
      <c r="D122" t="str">
        <f ca="1">OFFSET(SATURN_SCRTEXT!$H$1,A122-1,0)</f>
        <v>An introduction to the statistical principles and methods most commonly used by biologists. Topics will include probability, inference, hypothesis testing, regression and multiple regression, general linear models, parametric and non-parametric tests, permutation, simulation, and bootstrapping. Laboratories will permit hands-on application of concepts from lecture to real biological data sets, building the programming skills needed to use modern statistical software. (ATTR: ARTS)</v>
      </c>
    </row>
    <row r="123" spans="1:4" x14ac:dyDescent="0.25">
      <c r="A123">
        <f ca="1">A122+MATCH(1,OFFSET(SATURN_SCRTEXT!$E$1,A122,0,500),0)</f>
        <v>984</v>
      </c>
      <c r="B123" t="str">
        <f ca="1">OFFSET(SATURN_SCRTEXT!$A$1,A123-1,0)</f>
        <v>BIOL</v>
      </c>
      <c r="C123" t="str">
        <f ca="1">OFFSET(SATURN_SCRTEXT!$B$1,A123-1,0)</f>
        <v>490</v>
      </c>
      <c r="D123" t="str">
        <f ca="1">OFFSET(SATURN_SCRTEXT!$H$1,A123-1,0)</f>
        <v>Offered each semester with a topic selected to serve as a central theme for that semester. One meeting each week for presentations by students, faculty, and guests. May be taken more than once with different content. Consult fall and</v>
      </c>
    </row>
    <row r="124" spans="1:4" x14ac:dyDescent="0.25">
      <c r="A124">
        <f ca="1">A123+MATCH(1,OFFSET(SATURN_SCRTEXT!$E$1,A123,0,500),0)</f>
        <v>988</v>
      </c>
      <c r="B124" t="str">
        <f ca="1">OFFSET(SATURN_SCRTEXT!$A$1,A124-1,0)</f>
        <v>BIOL</v>
      </c>
      <c r="C124" t="str">
        <f ca="1">OFFSET(SATURN_SCRTEXT!$B$1,A124-1,0)</f>
        <v>499</v>
      </c>
      <c r="D124" t="str">
        <f ca="1">OFFSET(SATURN_SCRTEXT!$H$1,A124-1,0)</f>
        <v>Laboratory or field research of an original nature under the direction of a faculty member. Arranged by mutual consent of student and faculty member. Credit for independent research may be earned in more than one semester. Normally taken for 2 credits, but may be taken for 1 or 3 credits with approval of department head. Attendance at all departmental colloquia (ATTR: ARTS)</v>
      </c>
    </row>
    <row r="125" spans="1:4" x14ac:dyDescent="0.25">
      <c r="A125">
        <f ca="1">A124+MATCH(1,OFFSET(SATURN_SCRTEXT!$E$1,A124,0,500),0)</f>
        <v>995</v>
      </c>
      <c r="B125" t="str">
        <f ca="1">OFFSET(SATURN_SCRTEXT!$A$1,A125-1,0)</f>
        <v>BLAW</v>
      </c>
      <c r="C125" t="str">
        <f ca="1">OFFSET(SATURN_SCRTEXT!$B$1,A125-1,0)</f>
        <v>200</v>
      </c>
      <c r="D125" t="str">
        <f ca="1">OFFSET(SATURN_SCRTEXT!$H$1,A125-1,0)</f>
        <v>This course presents the legal concepts governing the conduct of business in the United States from a managerial 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v>
      </c>
    </row>
    <row r="126" spans="1:4" x14ac:dyDescent="0.25">
      <c r="A126">
        <f ca="1">A125+MATCH(1,OFFSET(SATURN_SCRTEXT!$E$1,A125,0,500),0)</f>
        <v>1004</v>
      </c>
      <c r="B126" t="str">
        <f ca="1">OFFSET(SATURN_SCRTEXT!$A$1,A126-1,0)</f>
        <v>BLAW</v>
      </c>
      <c r="C126" t="str">
        <f ca="1">OFFSET(SATURN_SCRTEXT!$B$1,A126-1,0)</f>
        <v>210</v>
      </c>
      <c r="D126" t="str">
        <f ca="1">OFFSET(SATURN_SCRTEXT!$H$1,A126-1,0)</f>
        <v>A general survey of the uniform commercial code. Sales: passing of title, risk of loss, financing and security interests, bailments, and carriers. Commercial Paper: negotiation and assignment, holders in due course, defenses, banks, debtor-creditor, and bankruptcy. Property: real and personal, transfers, and financing. (ATTR: BUS)</v>
      </c>
    </row>
    <row r="127" spans="1:4" x14ac:dyDescent="0.25">
      <c r="A127">
        <f ca="1">A126+MATCH(1,OFFSET(SATURN_SCRTEXT!$E$1,A126,0,500),0)</f>
        <v>1011</v>
      </c>
      <c r="B127" t="str">
        <f ca="1">OFFSET(SATURN_SCRTEXT!$A$1,A127-1,0)</f>
        <v>BLAW</v>
      </c>
      <c r="C127" t="str">
        <f ca="1">OFFSET(SATURN_SCRTEXT!$B$1,A127-1,0)</f>
        <v>300</v>
      </c>
      <c r="D127" t="str">
        <f ca="1">OFFSET(SATURN_SCRTEXT!$H$1,A127-1,0)</f>
        <v>This course presents the legal concepts governing the conduct of business in the United States from a managerial perspective including contracts, torts, agency and government regulations. The course is designed to equip managers and other business persons with an understanding of the legal process as it applies to managerial and other business problems. As legal rules frequently change, the emphasis will be developing independent critical thinking skills. (ATTR: BUS)</v>
      </c>
    </row>
    <row r="128" spans="1:4" x14ac:dyDescent="0.25">
      <c r="A128">
        <f ca="1">A127+MATCH(1,OFFSET(SATURN_SCRTEXT!$E$1,A127,0,500),0)</f>
        <v>1021</v>
      </c>
      <c r="B128" t="str">
        <f ca="1">OFFSET(SATURN_SCRTEXT!$A$1,A128-1,0)</f>
        <v>BLAW</v>
      </c>
      <c r="C128" t="str">
        <f ca="1">OFFSET(SATURN_SCRTEXT!$B$1,A128-1,0)</f>
        <v>310</v>
      </c>
      <c r="D128" t="str">
        <f ca="1">OFFSET(SATURN_SCRTEXT!$H$1,A128-1,0)</f>
        <v>A general survey of the uniform commercial code. Sales: passing of title, risk of loss, financing and security interests, bailments, and carriers. Commercial Paper: negotiation and assignment, holders in due course, defenses, banks, debtor-creditor, and bankruptcy. Property: real and (ATTR: BUS)</v>
      </c>
    </row>
    <row r="129" spans="1:4" x14ac:dyDescent="0.25">
      <c r="A129">
        <f ca="1">A128+MATCH(1,OFFSET(SATURN_SCRTEXT!$E$1,A128,0,500),0)</f>
        <v>1027</v>
      </c>
      <c r="B129" t="str">
        <f ca="1">OFFSET(SATURN_SCRTEXT!$A$1,A129-1,0)</f>
        <v>BLAW</v>
      </c>
      <c r="C129" t="str">
        <f ca="1">OFFSET(SATURN_SCRTEXT!$B$1,A129-1,0)</f>
        <v>490</v>
      </c>
      <c r="D129" t="str">
        <f ca="1">OFFSET(SATURN_SCRTEXT!$H$1,A129-1,0)</f>
        <v>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once with different course content. The seminar is an elective open to seniors in business. Depending on the topic, it might also be cross-listed with other Departments and/or be open to seniors in other majors. Depending upon the topic being covered and enrollment the course may be open to juniors. Approval of the Instructor is</v>
      </c>
    </row>
    <row r="130" spans="1:4" x14ac:dyDescent="0.25">
      <c r="A130">
        <f ca="1">A129+MATCH(1,OFFSET(SATURN_SCRTEXT!$E$1,A129,0,500),0)</f>
        <v>1039</v>
      </c>
      <c r="B130" t="str">
        <f ca="1">OFFSET(SATURN_SCRTEXT!$A$1,A130-1,0)</f>
        <v>BUDV</v>
      </c>
      <c r="C130" t="str">
        <f ca="1">OFFSET(SATURN_SCRTEXT!$B$1,A130-1,0)</f>
        <v>105</v>
      </c>
      <c r="D130" t="str">
        <f ca="1">OFFSET(SATURN_SCRTEXT!$H$1,A130-1,0)</f>
        <v>Gateway to Business Careers is an introduction to the various business disciplines and majors, with emphasis on careers and hot topics in business. This class provides students with the opportunity to begin to develop some of the foundational skills (communication, critical thinking and problem solving) that are important learning outcomes for the School of Business.  Further, it provides students with an introduction to engagement activities (undergraduate research, service, innovation and entrepreneurship) that will help position students for the future. (ATTR: BUS)</v>
      </c>
    </row>
    <row r="131" spans="1:4" x14ac:dyDescent="0.25">
      <c r="A131">
        <f ca="1">A130+MATCH(1,OFFSET(SATURN_SCRTEXT!$E$1,A130,0,500),0)</f>
        <v>1050</v>
      </c>
      <c r="B131" t="str">
        <f ca="1">OFFSET(SATURN_SCRTEXT!$A$1,A131-1,0)</f>
        <v>BUDV</v>
      </c>
      <c r="C131" t="str">
        <f ca="1">OFFSET(SATURN_SCRTEXT!$B$1,A131-1,0)</f>
        <v>150</v>
      </c>
      <c r="D131" t="str">
        <f ca="1">OFFSET(SATURN_SCRTEXT!$H$1,A131-1,0)</f>
        <v>Gain an integrated perspective of the business functions and foundational skills for making informed decisions in organizations. Learn how accounting, business analytics, information technology, economics, finance, management, and marketing work together to achieve organizational objectives. Begin developing the personal and career skills that contribute to success at Siena and beyond, including communication, teamwork, and leadership.</v>
      </c>
    </row>
    <row r="132" spans="1:4" x14ac:dyDescent="0.25">
      <c r="A132">
        <f ca="1">A131+MATCH(1,OFFSET(SATURN_SCRTEXT!$E$1,A131,0,500),0)</f>
        <v>1058</v>
      </c>
      <c r="B132" t="str">
        <f ca="1">OFFSET(SATURN_SCRTEXT!$A$1,A132-1,0)</f>
        <v>BUDV</v>
      </c>
      <c r="C132" t="str">
        <f ca="1">OFFSET(SATURN_SCRTEXT!$B$1,A132-1,0)</f>
        <v>201</v>
      </c>
      <c r="D132" t="str">
        <f ca="1">OFFSET(SATURN_SCRTEXT!$H$1,A132-1,0)</f>
        <v>A survey course designed to introduce students to the cross- cultural and global economic issues that have an impact on doing business. Through projects and case studies, students will explore the impact of cultural and economic differences</v>
      </c>
    </row>
    <row r="133" spans="1:4" x14ac:dyDescent="0.25">
      <c r="A133">
        <f ca="1">A132+MATCH(1,OFFSET(SATURN_SCRTEXT!$E$1,A132,0,500),0)</f>
        <v>1062</v>
      </c>
      <c r="B133" t="str">
        <f ca="1">OFFSET(SATURN_SCRTEXT!$A$1,A133-1,0)</f>
        <v>BUDV</v>
      </c>
      <c r="C133" t="str">
        <f ca="1">OFFSET(SATURN_SCRTEXT!$B$1,A133-1,0)</f>
        <v>210</v>
      </c>
      <c r="D133" t="str">
        <f ca="1">OFFSET(SATURN_SCRTEXT!$H$1,A133-1,0)</f>
        <v>This is an introductory course to the elements of business. 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v>
      </c>
    </row>
    <row r="134" spans="1:4" x14ac:dyDescent="0.25">
      <c r="A134">
        <f ca="1">A133+MATCH(1,OFFSET(SATURN_SCRTEXT!$E$1,A133,0,500),0)</f>
        <v>1070</v>
      </c>
      <c r="B134" t="str">
        <f ca="1">OFFSET(SATURN_SCRTEXT!$A$1,A134-1,0)</f>
        <v>BUDV</v>
      </c>
      <c r="C134" t="str">
        <f ca="1">OFFSET(SATURN_SCRTEXT!$B$1,A134-1,0)</f>
        <v>242</v>
      </c>
      <c r="D134" t="str">
        <f ca="1">OFFSET(SATURN_SCRTEXT!$H$1,A134-1,0)</f>
        <v>No longer offered.</v>
      </c>
    </row>
    <row r="135" spans="1:4" x14ac:dyDescent="0.25">
      <c r="A135">
        <f ca="1">A134+MATCH(1,OFFSET(SATURN_SCRTEXT!$E$1,A134,0,500),0)</f>
        <v>1071</v>
      </c>
      <c r="B135" t="str">
        <f ca="1">OFFSET(SATURN_SCRTEXT!$A$1,A135-1,0)</f>
        <v>BUDV</v>
      </c>
      <c r="C135" t="str">
        <f ca="1">OFFSET(SATURN_SCRTEXT!$B$1,A135-1,0)</f>
        <v>243</v>
      </c>
      <c r="D135" t="str">
        <f ca="1">OFFSET(SATURN_SCRTEXT!$H$1,A135-1,0)</f>
        <v>No longer offered.</v>
      </c>
    </row>
    <row r="136" spans="1:4" x14ac:dyDescent="0.25">
      <c r="A136">
        <f ca="1">A135+MATCH(1,OFFSET(SATURN_SCRTEXT!$E$1,A135,0,500),0)</f>
        <v>1072</v>
      </c>
      <c r="B136" t="str">
        <f ca="1">OFFSET(SATURN_SCRTEXT!$A$1,A136-1,0)</f>
        <v>BUDV</v>
      </c>
      <c r="C136" t="str">
        <f ca="1">OFFSET(SATURN_SCRTEXT!$B$1,A136-1,0)</f>
        <v>250</v>
      </c>
      <c r="D136" t="str">
        <f ca="1">OFFSET(SATURN_SCRTEXT!$H$1,A136-1,0)</f>
        <v>No longer offered.</v>
      </c>
    </row>
    <row r="137" spans="1:4" x14ac:dyDescent="0.25">
      <c r="A137">
        <f ca="1">A136+MATCH(1,OFFSET(SATURN_SCRTEXT!$E$1,A136,0,500),0)</f>
        <v>1073</v>
      </c>
      <c r="B137" t="str">
        <f ca="1">OFFSET(SATURN_SCRTEXT!$A$1,A137-1,0)</f>
        <v>BUDV</v>
      </c>
      <c r="C137" t="str">
        <f ca="1">OFFSET(SATURN_SCRTEXT!$B$1,A137-1,0)</f>
        <v>251</v>
      </c>
      <c r="D137" t="str">
        <f ca="1">OFFSET(SATURN_SCRTEXT!$H$1,A137-1,0)</f>
        <v>No longer offered.</v>
      </c>
    </row>
    <row r="138" spans="1:4" x14ac:dyDescent="0.25">
      <c r="A138">
        <f ca="1">A137+MATCH(1,OFFSET(SATURN_SCRTEXT!$E$1,A137,0,500),0)</f>
        <v>1074</v>
      </c>
      <c r="B138" t="str">
        <f ca="1">OFFSET(SATURN_SCRTEXT!$A$1,A138-1,0)</f>
        <v>BUDV</v>
      </c>
      <c r="C138" t="str">
        <f ca="1">OFFSET(SATURN_SCRTEXT!$B$1,A138-1,0)</f>
        <v>252</v>
      </c>
      <c r="D138" t="str">
        <f ca="1">OFFSET(SATURN_SCRTEXT!$H$1,A138-1,0)</f>
        <v>No longer offered.</v>
      </c>
    </row>
    <row r="139" spans="1:4" x14ac:dyDescent="0.25">
      <c r="A139">
        <f ca="1">A138+MATCH(1,OFFSET(SATURN_SCRTEXT!$E$1,A138,0,500),0)</f>
        <v>1075</v>
      </c>
      <c r="B139" t="str">
        <f ca="1">OFFSET(SATURN_SCRTEXT!$A$1,A139-1,0)</f>
        <v>BUDV</v>
      </c>
      <c r="C139" t="str">
        <f ca="1">OFFSET(SATURN_SCRTEXT!$B$1,A139-1,0)</f>
        <v>305</v>
      </c>
      <c r="D139" t="str">
        <f ca="1">OFFSET(SATURN_SCRTEXT!$H$1,A139-1,0)</f>
        <v>An examination of ethics in business and work.  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v>
      </c>
    </row>
    <row r="140" spans="1:4" x14ac:dyDescent="0.25">
      <c r="A140">
        <f ca="1">A139+MATCH(1,OFFSET(SATURN_SCRTEXT!$E$1,A139,0,500),0)</f>
        <v>1081</v>
      </c>
      <c r="B140" t="str">
        <f ca="1">OFFSET(SATURN_SCRTEXT!$A$1,A140-1,0)</f>
        <v>BUDV</v>
      </c>
      <c r="C140" t="str">
        <f ca="1">OFFSET(SATURN_SCRTEXT!$B$1,A140-1,0)</f>
        <v>310</v>
      </c>
      <c r="D140" t="str">
        <f ca="1">OFFSET(SATURN_SCRTEXT!$H$1,A140-1,0)</f>
        <v>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entrepreneursip and in seeking, assessing and developing new venture opportunities.  Students will learn alternative approaches to finding new venture oportunities and asessing the viability of those opportunities. (ATTR: BUS)</v>
      </c>
    </row>
    <row r="141" spans="1:4" x14ac:dyDescent="0.25">
      <c r="A141">
        <f ca="1">A140+MATCH(1,OFFSET(SATURN_SCRTEXT!$E$1,A140,0,500),0)</f>
        <v>1091</v>
      </c>
      <c r="B141" t="str">
        <f ca="1">OFFSET(SATURN_SCRTEXT!$A$1,A141-1,0)</f>
        <v>BUDV</v>
      </c>
      <c r="C141" t="str">
        <f ca="1">OFFSET(SATURN_SCRTEXT!$B$1,A141-1,0)</f>
        <v>410</v>
      </c>
      <c r="D141" t="str">
        <f ca="1">OFFSET(SATURN_SCRTEXT!$H$1,A141-1,0)</f>
        <v>An advanced course in entrepreneurship focusing on developing, planning, financing and launching new business ventures. The course will require students to integrate the functional areas of business in developing, writing and presenting a real business plan for an entrepreneurial start-up or an existing small business. (ATTR: BUS)</v>
      </c>
    </row>
    <row r="142" spans="1:4" x14ac:dyDescent="0.25">
      <c r="A142">
        <f ca="1">A141+MATCH(1,OFFSET(SATURN_SCRTEXT!$E$1,A141,0,500),0)</f>
        <v>1097</v>
      </c>
      <c r="B142" t="str">
        <f ca="1">OFFSET(SATURN_SCRTEXT!$A$1,A142-1,0)</f>
        <v>BUDV</v>
      </c>
      <c r="C142" t="str">
        <f ca="1">OFFSET(SATURN_SCRTEXT!$B$1,A142-1,0)</f>
        <v>420</v>
      </c>
      <c r="D142" t="str">
        <f ca="1">OFFSET(SATURN_SCRTEXT!$H$1,A142-1,0)</f>
        <v>An academically oriented study of international business in a region outside the United States, this specially designed course offers one - three semester hours credit for an intense 8-18 day study program in a region outside of the United States. This travel experience is preceded by orientation lectures and followed by supervised research into one aspect of the field study. Students may tour factories, retail outlets, education institutions, and financial markets. They will meet with business executives, business faculty, and government officials. They will examine issues including how marketing approaches vary among countries, how culture influences the manner in which business is conducted, and how government and trade regulations affect overall economic structure. Travel costs</v>
      </c>
    </row>
    <row r="143" spans="1:4" x14ac:dyDescent="0.25">
      <c r="A143">
        <f ca="1">A142+MATCH(1,OFFSET(SATURN_SCRTEXT!$E$1,A142,0,500),0)</f>
        <v>1111</v>
      </c>
      <c r="B143" t="str">
        <f ca="1">OFFSET(SATURN_SCRTEXT!$A$1,A143-1,0)</f>
        <v>BUDV</v>
      </c>
      <c r="C143" t="str">
        <f ca="1">OFFSET(SATURN_SCRTEXT!$B$1,A143-1,0)</f>
        <v>440</v>
      </c>
      <c r="D143" t="str">
        <f ca="1">OFFSET(SATURN_SCRTEXT!$H$1,A143-1,0)</f>
        <v>Visiting executives will discuss their companies' goals and objectives and how their functional tactics and control methods support their strategies. The course content will integrate the functional areas of business as influenced by global competition and rapid technological change while optimizing the contribution of managers and employees. Open to seniors in the School of Business or by permission of instructor. (ATTR: BUS)</v>
      </c>
    </row>
    <row r="144" spans="1:4" x14ac:dyDescent="0.25">
      <c r="A144">
        <f ca="1">A143+MATCH(1,OFFSET(SATURN_SCRTEXT!$E$1,A143,0,500),0)</f>
        <v>1119</v>
      </c>
      <c r="B144" t="str">
        <f ca="1">OFFSET(SATURN_SCRTEXT!$A$1,A144-1,0)</f>
        <v>BUDV</v>
      </c>
      <c r="C144" t="str">
        <f ca="1">OFFSET(SATURN_SCRTEXT!$B$1,A144-1,0)</f>
        <v>450</v>
      </c>
      <c r="D144" t="str">
        <f ca="1">OFFSET(SATURN_SCRTEXT!$H$1,A144-1,0)</f>
        <v>This course deals with the development and implementation of organization strategy.  It focuses on the perspectives, analytical techniques, and capabilities utilized by business professionals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skills, communicate effectively, engage in the analysis of complex business situations, and make enlightened decisions based upon reasoned judgments. This is a multidisciplinary course, emphasizing the develop- ment of strategies that integrate accounting, financial, economics, and marketing, and management considerations. The course will be taught by professors from a variety of disciplines, but always with an emphasis on multi- disciplinary integration. This course must be taken and</v>
      </c>
    </row>
    <row r="145" spans="1:4" x14ac:dyDescent="0.25">
      <c r="A145">
        <f ca="1">A144+MATCH(1,OFFSET(SATURN_SCRTEXT!$E$1,A144,0,500),0)</f>
        <v>1139</v>
      </c>
      <c r="B145" t="str">
        <f ca="1">OFFSET(SATURN_SCRTEXT!$A$1,A145-1,0)</f>
        <v>BUDV</v>
      </c>
      <c r="C145" t="str">
        <f ca="1">OFFSET(SATURN_SCRTEXT!$B$1,A145-1,0)</f>
        <v>482</v>
      </c>
      <c r="D145" t="str">
        <f ca="1">OFFSET(SATURN_SCRTEXT!$H$1,A145-1,0)</f>
        <v>Field study experience in subject areas covered by the departments of Accounting, Economics, Finance, and Marketing/Management. Students will explore career opportunities and field work experience related to their major field of study, working 120 to 150 hours per semester for each 3-credit internship. Students will be graded on a pass/fail basis. Students will be required to maintain a field experience journal, attend scheduled classroom seminars, and complete a final report or project. BUDV---482 may be taken twice for a maximum of 6 credits, which do not count toward credits earned in a student's major field of</v>
      </c>
    </row>
    <row r="146" spans="1:4" x14ac:dyDescent="0.25">
      <c r="A146">
        <f ca="1">A145+MATCH(1,OFFSET(SATURN_SCRTEXT!$E$1,A145,0,500),0)</f>
        <v>1150</v>
      </c>
      <c r="B146" t="str">
        <f ca="1">OFFSET(SATURN_SCRTEXT!$A$1,A146-1,0)</f>
        <v>BUDV</v>
      </c>
      <c r="C146" t="str">
        <f ca="1">OFFSET(SATURN_SCRTEXT!$B$1,A146-1,0)</f>
        <v>499</v>
      </c>
      <c r="D146" t="str">
        <f ca="1">OFFSET(SATURN_SCRTEXT!$H$1,A146-1,0)</f>
        <v>This course provides an opportunity for seniors with a 3.0 or above to pursue independent study in a business area that does not fit within a single department's guidelines. The permission of a faculty member and the Dean is required. (ATTR: BUS)</v>
      </c>
    </row>
    <row r="147" spans="1:4" x14ac:dyDescent="0.25">
      <c r="A147">
        <f ca="1">A146+MATCH(1,OFFSET(SATURN_SCRTEXT!$E$1,A146,0,500),0)</f>
        <v>1155</v>
      </c>
      <c r="B147" t="str">
        <f ca="1">OFFSET(SATURN_SCRTEXT!$A$1,A147-1,0)</f>
        <v>BUDV</v>
      </c>
      <c r="C147" t="str">
        <f ca="1">OFFSET(SATURN_SCRTEXT!$B$1,A147-1,0)</f>
        <v>582</v>
      </c>
      <c r="D147" t="str">
        <f ca="1">OFFSET(SATURN_SCRTEXT!$H$1,A147-1,0)</f>
        <v>Field work experience to explore career opportunities. Students work 120 hours per semester. Students will be graded on a standard grading scale.  Students will be required to maintain a field experience journal and complete a final report or project.</v>
      </c>
    </row>
    <row r="148" spans="1:4" x14ac:dyDescent="0.25">
      <c r="A148">
        <f ca="1">A147+MATCH(1,OFFSET(SATURN_SCRTEXT!$E$1,A147,0,500),0)</f>
        <v>1160</v>
      </c>
      <c r="B148" t="str">
        <f ca="1">OFFSET(SATURN_SCRTEXT!$A$1,A148-1,0)</f>
        <v>BUDV</v>
      </c>
      <c r="C148" t="str">
        <f ca="1">OFFSET(SATURN_SCRTEXT!$B$1,A148-1,0)</f>
        <v>583</v>
      </c>
      <c r="D148" t="str">
        <f ca="1">OFFSET(SATURN_SCRTEXT!$H$1,A148-1,0)</f>
        <v>Field work experience to explore career opportunities. Students work 120 hours per semester.  Students will be graded on a standard grading scale.  Students will be required to maintain a field experience journal and a final report or project.</v>
      </c>
    </row>
    <row r="149" spans="1:4" x14ac:dyDescent="0.25">
      <c r="A149">
        <f ca="1">A148+MATCH(1,OFFSET(SATURN_SCRTEXT!$E$1,A148,0,500),0)</f>
        <v>1165</v>
      </c>
      <c r="B149" t="str">
        <f ca="1">OFFSET(SATURN_SCRTEXT!$A$1,A149-1,0)</f>
        <v>BUDV</v>
      </c>
      <c r="C149" t="str">
        <f ca="1">OFFSET(SATURN_SCRTEXT!$B$1,A149-1,0)</f>
        <v>599</v>
      </c>
      <c r="D149" t="str">
        <f ca="1">OFFSET(SATURN_SCRTEXT!$H$1,A149-1,0)</f>
        <v>This course provides an opportunity for students to pursue independent study at a graduate level directed by a participating faculty member.  A qualified student, with the consent of the program director, Dean of the School of Business, and a participating faculty member, may pursue further research and study on a particular topic in Business.  The number of credits to be awarded (1 to 3) will be submitted to the Dean of the School of Business for approval.  The student will meet with the participating faculty member for periodic discussion and will submit satisfactory written reports and assignments to the participating faculty member.  The student will be expected to comply with all School of Business guidelines concerning such projects.  Independent study may be taken twice for credit.  Prerequisites: MGMT 520 and QBUS 520. Permission of Instructor.</v>
      </c>
    </row>
    <row r="150" spans="1:4" x14ac:dyDescent="0.25">
      <c r="A150">
        <f ca="1">A149+MATCH(1,OFFSET(SATURN_SCRTEXT!$E$1,A149,0,500),0)</f>
        <v>1181</v>
      </c>
      <c r="B150" t="str">
        <f ca="1">OFFSET(SATURN_SCRTEXT!$A$1,A150-1,0)</f>
        <v>BUDV</v>
      </c>
      <c r="C150" t="str">
        <f ca="1">OFFSET(SATURN_SCRTEXT!$B$1,A150-1,0)</f>
        <v>650</v>
      </c>
      <c r="D150" t="str">
        <f ca="1">OFFSET(SATURN_SCRTEXT!$H$1,A150-1,0)</f>
        <v>This capstone course gives students the opportunity to assimilate, integrate, and apply the knowledge and skills learned in the MBA core curriculum.  Students will complete either a consulting or an applied research project that reflects the application, synthesis and evaluation of the concepts and issues studied throughout the MBA program.  This multidisciplinary course emphasizes strategic decision making in an uncertain environment; economic, social, and environmental sustainability; leadership and communication; and the importance of personal and organizational adaptation to change.  The course emphasizes the integration of various business perspectives and experiential collaboration.  Prerequisite: Permission of Program Director required.</v>
      </c>
    </row>
    <row r="151" spans="1:4" x14ac:dyDescent="0.25">
      <c r="A151">
        <f ca="1">A150+MATCH(1,OFFSET(SATURN_SCRTEXT!$E$1,A150,0,500),0)</f>
        <v>1196</v>
      </c>
      <c r="B151" t="str">
        <f ca="1">OFFSET(SATURN_SCRTEXT!$A$1,A151-1,0)</f>
        <v>BUDV</v>
      </c>
      <c r="C151" t="str">
        <f ca="1">OFFSET(SATURN_SCRTEXT!$B$1,A151-1,0)</f>
        <v>779</v>
      </c>
      <c r="D151" t="str">
        <f ca="1">OFFSET(SATURN_SCRTEXT!$H$1,A151-1,0)</f>
        <v>This course, offered in a foreign country, is an intensive study of specific topics associated with international in- ternships. The nature of the student's research will determine which School will award credit. The course will typically involve a high degree of independent research, oral presentations by the students, and a well-documented writing assignment. Besides the specific research co- ordinated with an internship, the course will emphasize issues in intercultural communication. A student will earn four credits for this course. (ATTR: BUS)</v>
      </c>
    </row>
    <row r="152" spans="1:4" x14ac:dyDescent="0.25">
      <c r="A152">
        <f ca="1">A151+MATCH(1,OFFSET(SATURN_SCRTEXT!$E$1,A151,0,500),0)</f>
        <v>1206</v>
      </c>
      <c r="B152" t="str">
        <f ca="1">OFFSET(SATURN_SCRTEXT!$A$1,A152-1,0)</f>
        <v>BUDV</v>
      </c>
      <c r="C152" t="str">
        <f ca="1">OFFSET(SATURN_SCRTEXT!$B$1,A152-1,0)</f>
        <v>781</v>
      </c>
      <c r="D152" t="str">
        <f ca="1">OFFSET(SATURN_SCRTEXT!$H$1,A152-1,0)</f>
        <v>A student may earn 3-8 credits by serving as an intern in a foreign country. Placements are available for students from each School. The nature of the internship will determine which School will allocate credit. Typical opportunities in- clude work in parliaments, law offices, theatres, museums, non-profit organizations, banking, hospitals and businesses. Students will work from 10 to 32 hrs. a week, depending on the program selected. The internship will involve a sizeable research project linked to the work undertaken. The GPA re- quirement is 2.75. (ATTR: BUS,ISP)</v>
      </c>
    </row>
    <row r="153" spans="1:4" x14ac:dyDescent="0.25">
      <c r="A153">
        <f ca="1">A152+MATCH(1,OFFSET(SATURN_SCRTEXT!$E$1,A152,0,500),0)</f>
        <v>1216</v>
      </c>
      <c r="B153" t="str">
        <f ca="1">OFFSET(SATURN_SCRTEXT!$A$1,A153-1,0)</f>
        <v>CHEM</v>
      </c>
      <c r="C153" t="str">
        <f ca="1">OFFSET(SATURN_SCRTEXT!$B$1,A153-1,0)</f>
        <v>002</v>
      </c>
      <c r="D153" t="str">
        <f ca="1">OFFSET(SATURN_SCRTEXT!$H$1,A153-1,0)</f>
        <v>Foundations in Chemistry introduces the basic principles of chemistry and establishes the mathematical foundation necessary to succeed in the general chemistry course sequence.  Course registration requires permission of instructor. (ATTR: ARTS)</v>
      </c>
    </row>
    <row r="154" spans="1:4" x14ac:dyDescent="0.25">
      <c r="A154">
        <f ca="1">A153+MATCH(1,OFFSET(SATURN_SCRTEXT!$E$1,A153,0,500),0)</f>
        <v>1222</v>
      </c>
      <c r="B154" t="str">
        <f ca="1">OFFSET(SATURN_SCRTEXT!$A$1,A154-1,0)</f>
        <v>CHEM</v>
      </c>
      <c r="C154" t="str">
        <f ca="1">OFFSET(SATURN_SCRTEXT!$B$1,A154-1,0)</f>
        <v>010</v>
      </c>
      <c r="D154" t="str">
        <f ca="1">OFFSET(SATURN_SCRTEXT!$H$1,A154-1,0)</f>
        <v>A survey course of lectures, demonstrations, and laboratories in the principles of chemistry including a discussion of topics of contemporary interest. This course is usually offered with emphasis on a specific topic. When such an offering occurs, the content will be designated by a subtitle. This course is designed to fulfill part of the School of Science Core requirement for School of Liberal Arts and School of Business students, as well as Business and Social Science track Computer Science students.  It may be taken more than once with different content. An example of the special topic follows: Chemistry in the News: This course will provide a basic backgroung in chemical principles and processes in the context of their role in environmental, health and consumer issues. Topics covered may include ozone depletion, acid rain, global warming, nuclear power and alternative energy sources, recycling, pharmacology, food additives and polymers. The goal of this course is to enable students as informed consumers to critically evaluate scientific issues which have a crucial</v>
      </c>
    </row>
    <row r="155" spans="1:4" x14ac:dyDescent="0.25">
      <c r="A155">
        <f ca="1">A154+MATCH(1,OFFSET(SATURN_SCRTEXT!$E$1,A154,0,500),0)</f>
        <v>1242</v>
      </c>
      <c r="B155" t="str">
        <f ca="1">OFFSET(SATURN_SCRTEXT!$A$1,A155-1,0)</f>
        <v>CHEM</v>
      </c>
      <c r="C155" t="str">
        <f ca="1">OFFSET(SATURN_SCRTEXT!$B$1,A155-1,0)</f>
        <v>025</v>
      </c>
      <c r="D155" t="str">
        <f ca="1">OFFSET(SATURN_SCRTEXT!$H$1,A155-1,0)</f>
        <v>The course will provide a basic background in chemical principles and processes in the context of their role in environmental issues. Topics to be discussed include ozone depletion, acid rain, global warming, and general uses and misuses of our natural resources. The goal of the course is to enable students as informed consumers to critically evaluate scientific issues which have a crucial impact on our world. Not open to Biology or Chemistry</v>
      </c>
    </row>
    <row r="156" spans="1:4" x14ac:dyDescent="0.25">
      <c r="A156">
        <f ca="1">A155+MATCH(1,OFFSET(SATURN_SCRTEXT!$E$1,A155,0,500),0)</f>
        <v>1250</v>
      </c>
      <c r="B156" t="str">
        <f ca="1">OFFSET(SATURN_SCRTEXT!$A$1,A156-1,0)</f>
        <v>CHEM</v>
      </c>
      <c r="C156" t="str">
        <f ca="1">OFFSET(SATURN_SCRTEXT!$B$1,A156-1,0)</f>
        <v>040</v>
      </c>
      <c r="D156" t="str">
        <f ca="1">OFFSET(SATURN_SCRTEXT!$H$1,A156-1,0)</f>
        <v>A topics course similar to CHEM-010, except the topics</v>
      </c>
    </row>
    <row r="157" spans="1:4" x14ac:dyDescent="0.25">
      <c r="A157">
        <f ca="1">A156+MATCH(1,OFFSET(SATURN_SCRTEXT!$E$1,A156,0,500),0)</f>
        <v>1251</v>
      </c>
      <c r="B157" t="str">
        <f ca="1">OFFSET(SATURN_SCRTEXT!$A$1,A157-1,0)</f>
        <v>CHEM</v>
      </c>
      <c r="C157" t="str">
        <f ca="1">OFFSET(SATURN_SCRTEXT!$B$1,A157-1,0)</f>
        <v>050</v>
      </c>
      <c r="D157" t="str">
        <f ca="1">OFFSET(SATURN_SCRTEXT!$H$1,A157-1,0)</f>
        <v>This course serves as an introduction to basic science and chemical principles that are encountered in everyday interactions with food and cooking. The influence of food on history will also be examined. It is designed to fulfill part of the School of Science core requirement for School of Liberal Arts and School of Business students.  (ATTR: ARTS)</v>
      </c>
    </row>
    <row r="158" spans="1:4" x14ac:dyDescent="0.25">
      <c r="A158">
        <f ca="1">A157+MATCH(1,OFFSET(SATURN_SCRTEXT!$E$1,A157,0,500),0)</f>
        <v>1258</v>
      </c>
      <c r="B158" t="str">
        <f ca="1">OFFSET(SATURN_SCRTEXT!$A$1,A158-1,0)</f>
        <v>CHEM</v>
      </c>
      <c r="C158" t="str">
        <f ca="1">OFFSET(SATURN_SCRTEXT!$B$1,A158-1,0)</f>
        <v>055</v>
      </c>
      <c r="D158" t="str">
        <f ca="1">OFFSET(SATURN_SCRTEXT!$H$1,A158-1,0)</f>
        <v>This course will have an informational discussion of the role chemistry plays in the paper industry. Topics will include the chemistry of how paper is made, what gives it its strength, and what makes it recyclable. We will then move on to the topic of greening up of the environment as it pertains to paper production; the ecological, social, and engineering aspects of paper production and recycling, as well as the act of making your own paper from readily available sources (the students will get to do this in class). Continuing the discussion of the use of paper as a medium, we will focus on the use of paper as an artistic medium. Whether it is a certain choice of canvas for painting or production of tissue paper for flower-making, we will discuss paper's various uses in the art world from a scientific basis. We will conclude by using our knowledge of the science and philosophy of paper and papermaking to discuss, touch, and use various types of paper to do origami projects. The seven axioms of geometrical origami will start the student's orientation into the world of origami, showing them how to fold and manipulate paper. We will discuss the origins of origami, from ancient Japanese toys through the Yoshizawa era. We will also get to discuss and possibly use advanced origami techniques that utilize sizing solutions to help the paper conform to various shapes (a practice called wet-folding). (ATTR: ARTS)</v>
      </c>
    </row>
    <row r="159" spans="1:4" x14ac:dyDescent="0.25">
      <c r="A159">
        <f ca="1">A158+MATCH(1,OFFSET(SATURN_SCRTEXT!$E$1,A158,0,500),0)</f>
        <v>1283</v>
      </c>
      <c r="B159" t="str">
        <f ca="1">OFFSET(SATURN_SCRTEXT!$A$1,A159-1,0)</f>
        <v>CHEM</v>
      </c>
      <c r="C159" t="str">
        <f ca="1">OFFSET(SATURN_SCRTEXT!$B$1,A159-1,0)</f>
        <v>100</v>
      </c>
      <c r="D159" t="str">
        <f ca="1">OFFSET(SATURN_SCRTEXT!$H$1,A159-1,0)</f>
        <v>A course that serves as an introduction to the basic principles of forensic science. The purpose of this course is to provide students with an understanding of forensic science by examining the current techniques and instrumentations that are commonly used to analyze chemical, physical and biological evidence.  This course will cover the basic science (chemistry, physics and biology) that is required to understand these analytical techniques, but assumes no prior science background from the students. In addition, this course will examine the societal impact brought about by the advance forensic science in various aspects of American society, including law, culture and media. (ATTR: ARTS, CDN, FCSE)</v>
      </c>
    </row>
    <row r="160" spans="1:4" x14ac:dyDescent="0.25">
      <c r="A160">
        <f ca="1">A159+MATCH(1,OFFSET(SATURN_SCRTEXT!$E$1,A159,0,500),0)</f>
        <v>1297</v>
      </c>
      <c r="B160" t="str">
        <f ca="1">OFFSET(SATURN_SCRTEXT!$A$1,A160-1,0)</f>
        <v>CHEM</v>
      </c>
      <c r="C160" t="str">
        <f ca="1">OFFSET(SATURN_SCRTEXT!$B$1,A160-1,0)</f>
        <v>105</v>
      </c>
      <c r="D160" t="str">
        <f ca="1">OFFSET(SATURN_SCRTEXT!$H$1,A160-1,0)</f>
        <v>Criminalistics is a branch of forensic science that involves the recognition, identification, individualization, evaluation and reconstruction of 'physical evidence". The purpose of this one-semester, laboratory-based course is to acquaint the student with the philosophy and methodology of dealing with physical evidence in a gereral way.  No attempt will be made to provide the student with all the techniques he or she will need to know to work in a forensic science laboratory.  Instead, the general approach is designed to give the student a sound, fundamental base upon which to build.  The laboratory aspect of this course will consist mainly of work on unknowns designed to simulate physical evidence problems and to stimulate thinking about them. Select pieces of SAInT Center instrumentation will be introduced.  The lecture part of the course will provide much of the theoretical knowledge required to complete the exercises.  There are no prerequisites, but it is suggested that the student be familiar with high-school mathematics (algebra, geometry, and trigonometry). 3 hr lecture, 4 hr laboratory.  (ATTR: ARTS, FCSE)</v>
      </c>
    </row>
    <row r="161" spans="1:4" x14ac:dyDescent="0.25">
      <c r="A161">
        <f ca="1">A160+MATCH(1,OFFSET(SATURN_SCRTEXT!$E$1,A160,0,500),0)</f>
        <v>1318</v>
      </c>
      <c r="B161" t="str">
        <f ca="1">OFFSET(SATURN_SCRTEXT!$A$1,A161-1,0)</f>
        <v>CHEM</v>
      </c>
      <c r="C161" t="str">
        <f ca="1">OFFSET(SATURN_SCRTEXT!$B$1,A161-1,0)</f>
        <v>110</v>
      </c>
      <c r="D161" t="str">
        <f ca="1">OFFSET(SATURN_SCRTEXT!$H$1,A161-1,0)</f>
        <v>Lecture and laboratory covering the fundamental laws and principles of chemical structure and reactivity. Interactive laboratories focus on rediscovery of these principles and mastery of basic laboratory techniques including an introduction to chemical instrumentation and digital data analysis. Three hours of lecture, one hour of studio laboratory, and three hours of practical laboratory each</v>
      </c>
    </row>
    <row r="162" spans="1:4" x14ac:dyDescent="0.25">
      <c r="A162">
        <f ca="1">A161+MATCH(1,OFFSET(SATURN_SCRTEXT!$E$1,A161,0,500),0)</f>
        <v>1325</v>
      </c>
      <c r="B162" t="str">
        <f ca="1">OFFSET(SATURN_SCRTEXT!$A$1,A162-1,0)</f>
        <v>CHEM</v>
      </c>
      <c r="C162" t="str">
        <f ca="1">OFFSET(SATURN_SCRTEXT!$B$1,A162-1,0)</f>
        <v>120</v>
      </c>
      <c r="D162" t="str">
        <f ca="1">OFFSET(SATURN_SCRTEXT!$H$1,A162-1,0)</f>
        <v>Lecture and laboratory covering topics in thermodynamics, equilibrium, acids and bases, chemical kinetics, and</v>
      </c>
    </row>
    <row r="163" spans="1:4" x14ac:dyDescent="0.25">
      <c r="A163">
        <f ca="1">A162+MATCH(1,OFFSET(SATURN_SCRTEXT!$E$1,A162,0,500),0)</f>
        <v>1327</v>
      </c>
      <c r="B163" t="str">
        <f ca="1">OFFSET(SATURN_SCRTEXT!$A$1,A163-1,0)</f>
        <v>CHEM</v>
      </c>
      <c r="C163" t="str">
        <f ca="1">OFFSET(SATURN_SCRTEXT!$B$1,A163-1,0)</f>
        <v>165</v>
      </c>
      <c r="D163" t="str">
        <f ca="1">OFFSET(SATURN_SCRTEXT!$H$1,A163-1,0)</f>
        <v>The purpose of this course is to introduce the student to the chemical aspects of forensic science as it applies to criminal investigation and laboratory preparation. This course looks at select pieces of instrumentiation and chemistry associated with crimes.  We will look at how the instrumentation is used, what type of evidence it can process, how to read the results and the properties of the chemical evidence. This course will also study the general principles and fundamentals of forensic toxicology, poisons, action, toxicity, postmortem characteristics, samples required for toxicological analysis and methods of collection, methods of preservation and analysis.  Chemical toxicological and pathological characteristics of commonly abused drugs, including the following: ethanol, barbiturates, narcotics, stimulants, and hallucinogens. Details of SAInT Center instrumentation and the methods employed for analysis, such as color test, gas chromatography, mass spectrometry, GC-MS, infrared spectroscopy, uv-vis spectrometry, will be a major part of the laboratory</v>
      </c>
    </row>
    <row r="164" spans="1:4" x14ac:dyDescent="0.25">
      <c r="A164">
        <f ca="1">A163+MATCH(1,OFFSET(SATURN_SCRTEXT!$E$1,A163,0,500),0)</f>
        <v>1347</v>
      </c>
      <c r="B164" t="str">
        <f ca="1">OFFSET(SATURN_SCRTEXT!$A$1,A164-1,0)</f>
        <v>CHEM</v>
      </c>
      <c r="C164" t="str">
        <f ca="1">OFFSET(SATURN_SCRTEXT!$B$1,A164-1,0)</f>
        <v>170</v>
      </c>
      <c r="D164" t="str">
        <f ca="1">OFFSET(SATURN_SCRTEXT!$H$1,A164-1,0)</f>
        <v>This course is designed for students who have strong high school preparation in chemistry. Topics include chemical structure and reactivity, thermodynamics, kinetics, and equilibrium.  Three hours of lecture, one hour of studio laboratory, and three hours of practical laboratory each week.  Students enrolled in this course will choose from the same laboratory sections as those in CHEM 110.  Not open to students who have taken CHEM 110 or CHEM 120.</v>
      </c>
    </row>
    <row r="165" spans="1:4" x14ac:dyDescent="0.25">
      <c r="A165">
        <f ca="1">A164+MATCH(1,OFFSET(SATURN_SCRTEXT!$E$1,A164,0,500),0)</f>
        <v>1356</v>
      </c>
      <c r="B165" t="str">
        <f ca="1">OFFSET(SATURN_SCRTEXT!$A$1,A165-1,0)</f>
        <v>CHEM</v>
      </c>
      <c r="C165" t="str">
        <f ca="1">OFFSET(SATURN_SCRTEXT!$B$1,A165-1,0)</f>
        <v>180</v>
      </c>
      <c r="D165" t="str">
        <f ca="1">OFFSET(SATURN_SCRTEXT!$H$1,A165-1,0)</f>
        <v>A survey of contempory writings in the chemical sciences designed to acquaint students with recent advances in the field and with the progression of chemical thought.  Students enrolled in this course will choose from the same laboratory sections as those in</v>
      </c>
    </row>
    <row r="166" spans="1:4" x14ac:dyDescent="0.25">
      <c r="A166">
        <f ca="1">A165+MATCH(1,OFFSET(SATURN_SCRTEXT!$E$1,A165,0,500),0)</f>
        <v>1361</v>
      </c>
      <c r="B166" t="str">
        <f ca="1">OFFSET(SATURN_SCRTEXT!$A$1,A166-1,0)</f>
        <v>CHEM</v>
      </c>
      <c r="C166" t="str">
        <f ca="1">OFFSET(SATURN_SCRTEXT!$B$1,A166-1,0)</f>
        <v>210</v>
      </c>
      <c r="D166" t="str">
        <f ca="1">OFFSET(SATURN_SCRTEXT!$H$1,A166-1,0)</f>
        <v>An introduction to the chemistry of carbon compounds, including the study of bonding, structure, nomenclature, physical and spectrosopic properties, methods of preparation and reactivity of alkanes, alkenes, alkynes, alkyl halides, and alcohols. Separation and purification techniques are stressed in the laboratory and reaction products are analyzed by spectroscopic and chromatographic methods, including GC, HPLC, FTIR, and FT-NMR. Three hours of lecture and four hours of laboratory each week. Lab fee. (ATTR: ARTS)</v>
      </c>
    </row>
    <row r="167" spans="1:4" x14ac:dyDescent="0.25">
      <c r="A167">
        <f ca="1">A166+MATCH(1,OFFSET(SATURN_SCRTEXT!$E$1,A166,0,500),0)</f>
        <v>1371</v>
      </c>
      <c r="B167" t="str">
        <f ca="1">OFFSET(SATURN_SCRTEXT!$A$1,A167-1,0)</f>
        <v>CHEM</v>
      </c>
      <c r="C167" t="str">
        <f ca="1">OFFSET(SATURN_SCRTEXT!$B$1,A167-1,0)</f>
        <v>220</v>
      </c>
      <c r="D167" t="str">
        <f ca="1">OFFSET(SATURN_SCRTEXT!$H$1,A167-1,0)</f>
        <v>A continuation of CHEM-210 with emphasis on the functional group chemistry of aromatics, alcohols, ethers, carbonyl compounds, carboxylic acids and their derivatives, and bio- organic molecules. Resonance theory, conjugation, aroma- ticity, multistep organic syntheses, and reaction mechanism are explored in detail. Functional group chemistry and multi step syntheses are stressed in the laboratory, along with spectroscopic and chromatographic analysis of products. Three hours of lecture and four hours of laboratory each week. Lab fee. (ATTR: ARTS)</v>
      </c>
    </row>
    <row r="168" spans="1:4" x14ac:dyDescent="0.25">
      <c r="A168">
        <f ca="1">A167+MATCH(1,OFFSET(SATURN_SCRTEXT!$E$1,A167,0,500),0)</f>
        <v>1381</v>
      </c>
      <c r="B168" t="str">
        <f ca="1">OFFSET(SATURN_SCRTEXT!$A$1,A168-1,0)</f>
        <v>CHEM</v>
      </c>
      <c r="C168" t="str">
        <f ca="1">OFFSET(SATURN_SCRTEXT!$B$1,A168-1,0)</f>
        <v>225</v>
      </c>
      <c r="D168" t="str">
        <f ca="1">OFFSET(SATURN_SCRTEXT!$H$1,A168-1,0)</f>
        <v>Lecture and laboratory address the application and theory of various analytical methods including gravimetric, electro- chemical, and spectrophotometric analysis, chromatography and statistical treatment of data and error analysis. Two hours of lecture and four hours of laboratory each week.</v>
      </c>
    </row>
    <row r="169" spans="1:4" x14ac:dyDescent="0.25">
      <c r="A169">
        <f ca="1">A168+MATCH(1,OFFSET(SATURN_SCRTEXT!$E$1,A168,0,500),0)</f>
        <v>1386</v>
      </c>
      <c r="B169" t="str">
        <f ca="1">OFFSET(SATURN_SCRTEXT!$A$1,A169-1,0)</f>
        <v>CHEM</v>
      </c>
      <c r="C169" t="str">
        <f ca="1">OFFSET(SATURN_SCRTEXT!$B$1,A169-1,0)</f>
        <v>226</v>
      </c>
      <c r="D169" t="str">
        <f ca="1">OFFSET(SATURN_SCRTEXT!$H$1,A169-1,0)</f>
        <v>Laboratory that addresses the application and theory of various analytical methods including gravimetric, electro- chemical, and spectrophotometric analysis, chromatography and statistical treatment of data and error analysis.  Four hours of laboratory each week.  Prerequsite: CHEM-225 (maybe taken concurrently.  (ATTR: ARTS)</v>
      </c>
    </row>
    <row r="170" spans="1:4" x14ac:dyDescent="0.25">
      <c r="A170">
        <f ca="1">A169+MATCH(1,OFFSET(SATURN_SCRTEXT!$E$1,A169,0,500),0)</f>
        <v>1392</v>
      </c>
      <c r="B170" t="str">
        <f ca="1">OFFSET(SATURN_SCRTEXT!$A$1,A170-1,0)</f>
        <v>CHEM</v>
      </c>
      <c r="C170" t="str">
        <f ca="1">OFFSET(SATURN_SCRTEXT!$B$1,A170-1,0)</f>
        <v>230</v>
      </c>
      <c r="D170" t="str">
        <f ca="1">OFFSET(SATURN_SCRTEXT!$H$1,A170-1,0)</f>
        <v>An introduction to the chemical processes that occur in 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labora- tory each week. May be taken as ENVA-290. Lab fee. (ATTR: ARTS)</v>
      </c>
    </row>
    <row r="171" spans="1:4" x14ac:dyDescent="0.25">
      <c r="A171">
        <f ca="1">A170+MATCH(1,OFFSET(SATURN_SCRTEXT!$E$1,A170,0,500),0)</f>
        <v>1402</v>
      </c>
      <c r="B171" t="str">
        <f ca="1">OFFSET(SATURN_SCRTEXT!$A$1,A171-1,0)</f>
        <v>CHEM</v>
      </c>
      <c r="C171" t="str">
        <f ca="1">OFFSET(SATURN_SCRTEXT!$B$1,A171-1,0)</f>
        <v>240</v>
      </c>
      <c r="D171" t="str">
        <f ca="1">OFFSET(SATURN_SCRTEXT!$H$1,A171-1,0)</f>
        <v>An introduction to quantum mechanics/atomic structure, periodicity, valence bond theory, solid state structure/ thermodynamics, and the descriptive chemistry of the Main Group. Two hours of lecture each week. (ATTR: ARTS)</v>
      </c>
    </row>
    <row r="172" spans="1:4" x14ac:dyDescent="0.25">
      <c r="A172">
        <f ca="1">A171+MATCH(1,OFFSET(SATURN_SCRTEXT!$E$1,A171,0,500),0)</f>
        <v>1407</v>
      </c>
      <c r="B172" t="str">
        <f ca="1">OFFSET(SATURN_SCRTEXT!$A$1,A172-1,0)</f>
        <v>CHEM</v>
      </c>
      <c r="C172" t="str">
        <f ca="1">OFFSET(SATURN_SCRTEXT!$B$1,A172-1,0)</f>
        <v>302</v>
      </c>
      <c r="D172" t="str">
        <f ca="1">OFFSET(SATURN_SCRTEXT!$H$1,A172-1,0)</f>
        <v>This seminar course provides an integrated experience that builds on earlier courses to understand relevant applied chemical processes. It will cover the major differences between small and large/industrial scale chemistry. It will also review how a company will take a product from R&amp;D-to-production-to-sales and distribution.</v>
      </c>
    </row>
    <row r="173" spans="1:4" x14ac:dyDescent="0.25">
      <c r="A173">
        <f ca="1">A172+MATCH(1,OFFSET(SATURN_SCRTEXT!$E$1,A172,0,500),0)</f>
        <v>1414</v>
      </c>
      <c r="B173" t="str">
        <f ca="1">OFFSET(SATURN_SCRTEXT!$A$1,A173-1,0)</f>
        <v>CHEM</v>
      </c>
      <c r="C173" t="str">
        <f ca="1">OFFSET(SATURN_SCRTEXT!$B$1,A173-1,0)</f>
        <v>305</v>
      </c>
      <c r="D173" t="str">
        <f ca="1">OFFSET(SATURN_SCRTEXT!$H$1,A173-1,0)</f>
        <v>This lecture course will build on the material covered in</v>
      </c>
    </row>
    <row r="174" spans="1:4" x14ac:dyDescent="0.25">
      <c r="A174">
        <f ca="1">A173+MATCH(1,OFFSET(SATURN_SCRTEXT!$E$1,A173,0,500),0)</f>
        <v>1415</v>
      </c>
      <c r="B174" t="str">
        <f ca="1">OFFSET(SATURN_SCRTEXT!$A$1,A174-1,0)</f>
        <v>CHEM</v>
      </c>
      <c r="C174" t="str">
        <f ca="1">OFFSET(SATURN_SCRTEXT!$B$1,A174-1,0)</f>
        <v>310</v>
      </c>
      <c r="D174" t="str">
        <f ca="1">OFFSET(SATURN_SCRTEXT!$H$1,A174-1,0)</f>
        <v>The application of mathematics and physics to the solution of macroscopic problems in chemistry. Topics include the properties of ideal and real gases, extensive and intensive properties, the laws and mathematics of thermodynamics, the chemical potential, chemical equilibrium of single and multiphase systems, ideal and real solutions, ionic solutions and electrochemistry, introductory chemical kinetics and kinetic molecular theory. Prerequisites: CHEM-170 or PHYS-260).  It is strongly recommended that a grade of C or better be earned for each prerequisite course. (ATTR: ARTS)</v>
      </c>
    </row>
    <row r="175" spans="1:4" x14ac:dyDescent="0.25">
      <c r="A175">
        <f ca="1">A174+MATCH(1,OFFSET(SATURN_SCRTEXT!$E$1,A174,0,500),0)</f>
        <v>1426</v>
      </c>
      <c r="B175" t="str">
        <f ca="1">OFFSET(SATURN_SCRTEXT!$A$1,A175-1,0)</f>
        <v>CHEM</v>
      </c>
      <c r="C175" t="str">
        <f ca="1">OFFSET(SATURN_SCRTEXT!$B$1,A175-1,0)</f>
        <v>311</v>
      </c>
      <c r="D175" t="str">
        <f ca="1">OFFSET(SATURN_SCRTEXT!$H$1,A175-1,0)</f>
        <v>This course addresses the conventions and style of all forms of communications in chemistry: scientific writing, oral presentations, presentation of data in tables and figures. This course meets onehour each week.</v>
      </c>
    </row>
    <row r="176" spans="1:4" x14ac:dyDescent="0.25">
      <c r="A176">
        <f ca="1">A175+MATCH(1,OFFSET(SATURN_SCRTEXT!$E$1,A175,0,500),0)</f>
        <v>1430</v>
      </c>
      <c r="B176" t="str">
        <f ca="1">OFFSET(SATURN_SCRTEXT!$A$1,A176-1,0)</f>
        <v>CHEM</v>
      </c>
      <c r="C176" t="str">
        <f ca="1">OFFSET(SATURN_SCRTEXT!$B$1,A176-1,0)</f>
        <v>315</v>
      </c>
      <c r="D176" t="str">
        <f ca="1">OFFSET(SATURN_SCRTEXT!$H$1,A176-1,0)</f>
        <v>A laboratory course in the study of physical chemistry. The objectives of this course are: (1) To provide the student with practical experience in the techniques of experimental physical chemistry. (2) To deepen the student's understanding of the principles of thermodynamics, kinetics, and spectroscopy through experimentation, (3) To develop more sophisticated and independent chemical laboratory skills in the student. (4) To increase the student's ability to communicate effectvely and pro- fessionally both in writing and in speech. Three hours of lecture, one hour of studio laboratory each week. (ATTR: ARTS)</v>
      </c>
    </row>
    <row r="177" spans="1:4" x14ac:dyDescent="0.25">
      <c r="A177">
        <f ca="1">A176+MATCH(1,OFFSET(SATURN_SCRTEXT!$E$1,A176,0,500),0)</f>
        <v>1442</v>
      </c>
      <c r="B177" t="str">
        <f ca="1">OFFSET(SATURN_SCRTEXT!$A$1,A177-1,0)</f>
        <v>CHEM</v>
      </c>
      <c r="C177" t="str">
        <f ca="1">OFFSET(SATURN_SCRTEXT!$B$1,A177-1,0)</f>
        <v>316</v>
      </c>
      <c r="D177" t="str">
        <f ca="1">OFFSET(SATURN_SCRTEXT!$H$1,A177-1,0)</f>
        <v>This laboratory course introduces students to experimental methods applied to thermodynamic and material science in- vestigations. Techniques such as vacuum line manipulations, uv/vis spectrometry, calorimetry, NMR spectroscopy, and re- fractometry, are used to study phase diagrams, ideal and non-ideal behavior, equilibria, electrochemistry, and thermodynamic state functions. Polymers are synthesized and analyzed by viscometry and chromatographic techniques. The</v>
      </c>
    </row>
    <row r="178" spans="1:4" x14ac:dyDescent="0.25">
      <c r="A178">
        <f ca="1">A177+MATCH(1,OFFSET(SATURN_SCRTEXT!$E$1,A177,0,500),0)</f>
        <v>1450</v>
      </c>
      <c r="B178" t="str">
        <f ca="1">OFFSET(SATURN_SCRTEXT!$A$1,A178-1,0)</f>
        <v>CHEM</v>
      </c>
      <c r="C178" t="str">
        <f ca="1">OFFSET(SATURN_SCRTEXT!$B$1,A178-1,0)</f>
        <v>320</v>
      </c>
      <c r="D178" t="str">
        <f ca="1">OFFSET(SATURN_SCRTEXT!$H$1,A178-1,0)</f>
        <v>This course uses mathematical methods to solve both macroscopic and microscopic problems in chemistry. Specific emphasis will be on chemical kinetics, quantum mechanics, and the theory and practice of atomic and molecular spectroscopy. Topics include the applications of chemical kinetics, experimental foundations of quantum theory, postulates of quantum mechanics, solutions of the Schrodinger equation for simple systems, the hydrogen atom, angular momentum, selection rules and atomic spectroscopy, Huckel molecular theory, symmetry and group theory, rotational, vibrational, and electronic spectroscopy, and experimental applications of molecular spectroscopy. Three</v>
      </c>
    </row>
    <row r="179" spans="1:4" x14ac:dyDescent="0.25">
      <c r="A179">
        <f ca="1">A178+MATCH(1,OFFSET(SATURN_SCRTEXT!$E$1,A178,0,500),0)</f>
        <v>1462</v>
      </c>
      <c r="B179" t="str">
        <f ca="1">OFFSET(SATURN_SCRTEXT!$A$1,A179-1,0)</f>
        <v>CHEM</v>
      </c>
      <c r="C179" t="str">
        <f ca="1">OFFSET(SATURN_SCRTEXT!$B$1,A179-1,0)</f>
        <v>321</v>
      </c>
      <c r="D179" t="str">
        <f ca="1">OFFSET(SATURN_SCRTEXT!$H$1,A179-1,0)</f>
        <v>This covers basic concepts in chemical kinetics. A central theme is the understanding of rates of chemical reactions, and what they tell us about chemical reactions. This in- cludes: determination of rate laws, the use of rate laws to derive reaction mechanism, and the extrapolation of kinetic data to explore molecular dynamics. Ab Inition calculation of transition state structure and properties will be</v>
      </c>
    </row>
    <row r="180" spans="1:4" x14ac:dyDescent="0.25">
      <c r="A180">
        <f ca="1">A179+MATCH(1,OFFSET(SATURN_SCRTEXT!$E$1,A179,0,500),0)</f>
        <v>1469</v>
      </c>
      <c r="B180" t="str">
        <f ca="1">OFFSET(SATURN_SCRTEXT!$A$1,A180-1,0)</f>
        <v>CHEM</v>
      </c>
      <c r="C180" t="str">
        <f ca="1">OFFSET(SATURN_SCRTEXT!$B$1,A180-1,0)</f>
        <v>326</v>
      </c>
      <c r="D180" t="str">
        <f ca="1">OFFSET(SATURN_SCRTEXT!$H$1,A180-1,0)</f>
        <v>This laboratory course introduces modern synthetic methods of inorganic chemistry, and the study of the kinetics, quantum mechanics and spectroscopy relevant to the syn- thesized compounds. The laboratory emphasizes the use of in- strumentation such as Fluorescence/Phosphorescence, NMR, magnetic susceptibility determination, as well as digital data collection and analysis via PCs. An independent re- search project is part of this course. Four hours of</v>
      </c>
    </row>
    <row r="181" spans="1:4" x14ac:dyDescent="0.25">
      <c r="A181">
        <f ca="1">A180+MATCH(1,OFFSET(SATURN_SCRTEXT!$E$1,A180,0,500),0)</f>
        <v>1477</v>
      </c>
      <c r="B181" t="str">
        <f ca="1">OFFSET(SATURN_SCRTEXT!$A$1,A181-1,0)</f>
        <v>CHEM</v>
      </c>
      <c r="C181" t="str">
        <f ca="1">OFFSET(SATURN_SCRTEXT!$B$1,A181-1,0)</f>
        <v>330</v>
      </c>
      <c r="D181" t="str">
        <f ca="1">OFFSET(SATURN_SCRTEXT!$H$1,A181-1,0)</f>
        <v>This course delves into the interdisciplinary field of Chemical Ecology through lectures and a week-long trip to Florida during Spring Break. Chemical Ecology is the study of how organisms interact through chemical means. We will explore topics including pheromones, hormones, chemical defenses, sequestration of chemicals, and biosynthetic origins of molecules. Prior to the trip to Florida, you will be provided with the fundamental knowledge base upon which you can build through experiential learning. The trip to Florida will include a 5 day/5 night stay at an independent biological research station (The Archbold Biological Station). Once in Florida, we will explore the world of chemical ecology through the primary literature talks by the professor, guest lectures, and hands-on experience. There is a field trip fee.</v>
      </c>
    </row>
    <row r="182" spans="1:4" x14ac:dyDescent="0.25">
      <c r="A182">
        <f ca="1">A181+MATCH(1,OFFSET(SATURN_SCRTEXT!$E$1,A181,0,500),0)</f>
        <v>1492</v>
      </c>
      <c r="B182" t="str">
        <f ca="1">OFFSET(SATURN_SCRTEXT!$A$1,A182-1,0)</f>
        <v>CHEM</v>
      </c>
      <c r="C182" t="str">
        <f ca="1">OFFSET(SATURN_SCRTEXT!$B$1,A182-1,0)</f>
        <v>340</v>
      </c>
      <c r="D182" t="str">
        <f ca="1">OFFSET(SATURN_SCRTEXT!$H$1,A182-1,0)</f>
        <v>An extensive treatise on molecular orbital theory/bonding, symmetry/group theory, spectroscopy, kinetics/reaction mech- anisms, and photochhemistry of transition metal coordination compounds. Special topics such as the chemistry of metallo- enzymes, organometallic compounds, the chemistry of materials, or industrial catalysis may also be covered as</v>
      </c>
    </row>
    <row r="183" spans="1:4" x14ac:dyDescent="0.25">
      <c r="A183">
        <f ca="1">A182+MATCH(1,OFFSET(SATURN_SCRTEXT!$E$1,A182,0,500),0)</f>
        <v>1498</v>
      </c>
      <c r="B183" t="str">
        <f ca="1">OFFSET(SATURN_SCRTEXT!$A$1,A183-1,0)</f>
        <v>CHEM</v>
      </c>
      <c r="C183" t="str">
        <f ca="1">OFFSET(SATURN_SCRTEXT!$B$1,A183-1,0)</f>
        <v>345</v>
      </c>
      <c r="D183" t="str">
        <f ca="1">OFFSET(SATURN_SCRTEXT!$H$1,A183-1,0)</f>
        <v>This course describes the interdisciplinary field that unites inorganic chemistry and biochemistry by examining the various roles of metal ions in biological systems - from mechanistic to medicinal uses.  It applies fundamental principles of inorganic chemistry (particularly transition metal coordination chemistry) to an understanding of the structure and function of biological macromolecules.  Physical methods and instrumentation commonly employed by bioinorganic chemists are also discussed.  Using a developed understanding of inorganic chemistry and biochemistry, literature papers on topics of current importance to the bioinorganic community will be</v>
      </c>
    </row>
    <row r="184" spans="1:4" x14ac:dyDescent="0.25">
      <c r="A184">
        <f ca="1">A183+MATCH(1,OFFSET(SATURN_SCRTEXT!$E$1,A183,0,500),0)</f>
        <v>1511</v>
      </c>
      <c r="B184" t="str">
        <f ca="1">OFFSET(SATURN_SCRTEXT!$A$1,A184-1,0)</f>
        <v>CHEM</v>
      </c>
      <c r="C184" t="str">
        <f ca="1">OFFSET(SATURN_SCRTEXT!$B$1,A184-1,0)</f>
        <v>348</v>
      </c>
      <c r="D184" t="str">
        <f ca="1">OFFSET(SATURN_SCRTEXT!$H$1,A184-1,0)</f>
        <v>In this class, we will study of the basic principles of the organometallic chemistry of the d-block elements. Topics will include a survey of coordination chemistry, the properties and reactions of organometallic complexes, and applications of organotransition metal compounds in catalysis, organic synthesis, bioinorganic chemistry and medicinal chemistry. In addition to lectures, we will</v>
      </c>
    </row>
    <row r="185" spans="1:4" x14ac:dyDescent="0.25">
      <c r="A185">
        <f ca="1">A184+MATCH(1,OFFSET(SATURN_SCRTEXT!$E$1,A184,0,500),0)</f>
        <v>1518</v>
      </c>
      <c r="B185" t="str">
        <f ca="1">OFFSET(SATURN_SCRTEXT!$A$1,A185-1,0)</f>
        <v>CHEM</v>
      </c>
      <c r="C185" t="str">
        <f ca="1">OFFSET(SATURN_SCRTEXT!$B$1,A185-1,0)</f>
        <v>370</v>
      </c>
      <c r="D185" t="str">
        <f ca="1">OFFSET(SATURN_SCRTEXT!$H$1,A185-1,0)</f>
        <v>This course is divided into five modules that address the fundamentals of group theory, qualitative aspects of quantum mechanics, vibrational spectroscopy, molecular orbital theory and electronic spectroscopy. Symmetry and group theory will be applied to the interpretation of molecular orbital interactions, ligand field theory, molecular vibrations, and angular momentum. An introduction to molecular spectroscopy, including vibrational, rotational, and electronic spectroscopy, as well as NMR, Raman, and Mossbauer spectroscopy will be discussed as they pertain to symmetry operations. Molecular symmetry will also be used to interpret optical activity and dipole moments, and spectroscopic interpretation through representation of groups, reducible and irreducible representations. The Great Orthogonality theorem, SALCs, and projection operators. Both spectroscopic and computational methods of demonstration will be used throughout the course.</v>
      </c>
    </row>
    <row r="186" spans="1:4" x14ac:dyDescent="0.25">
      <c r="A186">
        <f ca="1">A185+MATCH(1,OFFSET(SATURN_SCRTEXT!$E$1,A185,0,500),0)</f>
        <v>1536</v>
      </c>
      <c r="B186" t="str">
        <f ca="1">OFFSET(SATURN_SCRTEXT!$A$1,A186-1,0)</f>
        <v>CHEM</v>
      </c>
      <c r="C186" t="str">
        <f ca="1">OFFSET(SATURN_SCRTEXT!$B$1,A186-1,0)</f>
        <v>405</v>
      </c>
      <c r="D186" t="str">
        <f ca="1">OFFSET(SATURN_SCRTEXT!$H$1,A186-1,0)</f>
        <v>This lecture course will build on the material covered in CHEM 210/220, and will cover in more detail the structural and physical properties of organic molecules and the reactions they undergo. Advanced chemical reactions will be covered, including complex skeletal rearrangements, multicomponent reactions, and the impacts of neighboring group participation. This advanced vocabulary of organic reactions will be used to learn the strategies behind the synthesis of complex organic molecules. Concepts of physical organic chemistry, such as reaction kinetics, isotope effects, linear free energy relationships and reaction mechanism determination will be covered. Structural determination using 1 - and 2-D NRS, MS and other techniques will be discussed. (ATTR: ARTS)</v>
      </c>
    </row>
    <row r="187" spans="1:4" x14ac:dyDescent="0.25">
      <c r="A187">
        <f ca="1">A186+MATCH(1,OFFSET(SATURN_SCRTEXT!$E$1,A186,0,500),0)</f>
        <v>1550</v>
      </c>
      <c r="B187" t="str">
        <f ca="1">OFFSET(SATURN_SCRTEXT!$A$1,A187-1,0)</f>
        <v>CHEM</v>
      </c>
      <c r="C187" t="str">
        <f ca="1">OFFSET(SATURN_SCRTEXT!$B$1,A187-1,0)</f>
        <v>411</v>
      </c>
      <c r="D187" t="str">
        <f ca="1">OFFSET(SATURN_SCRTEXT!$H$1,A187-1,0)</f>
        <v>This 1 (or 2 or 3) cr. course will build on the material covered in CHEM 310 and/or 320, and will cover select topics in such areas as reaction dynamics and kinetics, thermodynamics, statistical mechanics, quantum mechanics, molecular spectroscopy, and computational chemistry.  Course content will vary with each offering and will depend in part on the interests of enrolled students. (ATTR: ARTS)</v>
      </c>
    </row>
    <row r="188" spans="1:4" x14ac:dyDescent="0.25">
      <c r="A188">
        <f ca="1">A187+MATCH(1,OFFSET(SATURN_SCRTEXT!$E$1,A187,0,500),0)</f>
        <v>1558</v>
      </c>
      <c r="B188" t="str">
        <f ca="1">OFFSET(SATURN_SCRTEXT!$A$1,A188-1,0)</f>
        <v>CHEM</v>
      </c>
      <c r="C188" t="str">
        <f ca="1">OFFSET(SATURN_SCRTEXT!$B$1,A188-1,0)</f>
        <v>415</v>
      </c>
      <c r="D188" t="str">
        <f ca="1">OFFSET(SATURN_SCRTEXT!$H$1,A188-1,0)</f>
        <v>This course covers the theoretical and practical application of several advanced instrumental techniques. These tech- niques include a variety of spectroscopy methods, gas and liquid chromatography, mass spectrometry, and</v>
      </c>
    </row>
    <row r="189" spans="1:4" x14ac:dyDescent="0.25">
      <c r="A189">
        <f ca="1">A188+MATCH(1,OFFSET(SATURN_SCRTEXT!$E$1,A188,0,500),0)</f>
        <v>1562</v>
      </c>
      <c r="B189" t="str">
        <f ca="1">OFFSET(SATURN_SCRTEXT!$A$1,A189-1,0)</f>
        <v>CHEM</v>
      </c>
      <c r="C189" t="str">
        <f ca="1">OFFSET(SATURN_SCRTEXT!$B$1,A189-1,0)</f>
        <v>416</v>
      </c>
      <c r="D189" t="str">
        <f ca="1">OFFSET(SATURN_SCRTEXT!$H$1,A189-1,0)</f>
        <v>Instrumental methods of structure determinatioin and quantitative analysis with an emphasis on advanced instrumental methods used in organic and biochemistry are</v>
      </c>
    </row>
    <row r="190" spans="1:4" x14ac:dyDescent="0.25">
      <c r="A190">
        <f ca="1">A189+MATCH(1,OFFSET(SATURN_SCRTEXT!$E$1,A189,0,500),0)</f>
        <v>1565</v>
      </c>
      <c r="B190" t="str">
        <f ca="1">OFFSET(SATURN_SCRTEXT!$A$1,A190-1,0)</f>
        <v>CHEM</v>
      </c>
      <c r="C190" t="str">
        <f ca="1">OFFSET(SATURN_SCRTEXT!$B$1,A190-1,0)</f>
        <v>418</v>
      </c>
      <c r="D190" t="str">
        <f ca="1">OFFSET(SATURN_SCRTEXT!$H$1,A190-1,0)</f>
        <v>This course introduces the structural, physical, and chemical properties of polymeric macromolecules, the thermodynamic and kinetic properties that govern their various features. The synthesis and characterization of these molecules will be investigated. This course will emphasizes many of the various techniques of regulating polymerization. (ATTR: ARTS)</v>
      </c>
    </row>
    <row r="191" spans="1:4" x14ac:dyDescent="0.25">
      <c r="A191">
        <f ca="1">A190+MATCH(1,OFFSET(SATURN_SCRTEXT!$E$1,A190,0,500),0)</f>
        <v>1572</v>
      </c>
      <c r="B191" t="str">
        <f ca="1">OFFSET(SATURN_SCRTEXT!$A$1,A191-1,0)</f>
        <v>CHEM</v>
      </c>
      <c r="C191" t="str">
        <f ca="1">OFFSET(SATURN_SCRTEXT!$B$1,A191-1,0)</f>
        <v>425</v>
      </c>
      <c r="D191" t="str">
        <f ca="1">OFFSET(SATURN_SCRTEXT!$H$1,A191-1,0)</f>
        <v>This course explores special topics in biochemistry including a close examination of biochemical reaction mechanisms and enzyme kinetics, and readings from the</v>
      </c>
    </row>
    <row r="192" spans="1:4" x14ac:dyDescent="0.25">
      <c r="A192">
        <f ca="1">A191+MATCH(1,OFFSET(SATURN_SCRTEXT!$E$1,A191,0,500),0)</f>
        <v>1575</v>
      </c>
      <c r="B192" t="str">
        <f ca="1">OFFSET(SATURN_SCRTEXT!$A$1,A192-1,0)</f>
        <v>CHEM</v>
      </c>
      <c r="C192" t="str">
        <f ca="1">OFFSET(SATURN_SCRTEXT!$B$1,A192-1,0)</f>
        <v>426</v>
      </c>
      <c r="D192" t="str">
        <f ca="1">OFFSET(SATURN_SCRTEXT!$H$1,A192-1,0)</f>
        <v>In this laboratory-based course, students independently develop and investigate a research project as a capstone experience. The investigation will be an extension of skills and techniques acquired in previous integrated laboratories. The course culminates in a written senior thesis and oral</v>
      </c>
    </row>
    <row r="193" spans="1:4" x14ac:dyDescent="0.25">
      <c r="A193">
        <f ca="1">A192+MATCH(1,OFFSET(SATURN_SCRTEXT!$E$1,A192,0,500),0)</f>
        <v>1580</v>
      </c>
      <c r="B193" t="str">
        <f ca="1">OFFSET(SATURN_SCRTEXT!$A$1,A193-1,0)</f>
        <v>CHEM</v>
      </c>
      <c r="C193" t="str">
        <f ca="1">OFFSET(SATURN_SCRTEXT!$B$1,A193-1,0)</f>
        <v>427</v>
      </c>
      <c r="D193" t="str">
        <f ca="1">OFFSET(SATURN_SCRTEXT!$H$1,A193-1,0)</f>
        <v>Students perform an independent study on a chemistry topic of their choice. The project requires approval of the faculty mentor and may involve curriculum development or laboratory improvement. The course culminates in a written</v>
      </c>
    </row>
    <row r="194" spans="1:4" x14ac:dyDescent="0.25">
      <c r="A194">
        <f ca="1">A193+MATCH(1,OFFSET(SATURN_SCRTEXT!$E$1,A193,0,500),0)</f>
        <v>1584</v>
      </c>
      <c r="B194" t="str">
        <f ca="1">OFFSET(SATURN_SCRTEXT!$A$1,A194-1,0)</f>
        <v>CHEM</v>
      </c>
      <c r="C194" t="str">
        <f ca="1">OFFSET(SATURN_SCRTEXT!$B$1,A194-1,0)</f>
        <v>428</v>
      </c>
      <c r="D194" t="str">
        <f ca="1">OFFSET(SATURN_SCRTEXT!$H$1,A194-1,0)</f>
        <v>This course covers the concepts of biochemistry. It focuses on the fundamental principles of physical and organic chemistry as it applies to the behavior of biological macromolecules. Three hours of lecture each week. laboratory such Fluorescence and UVNis spectroscopies, (ATTR: ARTS, KEM, NOEX)</v>
      </c>
    </row>
    <row r="195" spans="1:4" x14ac:dyDescent="0.25">
      <c r="A195">
        <f ca="1">A194+MATCH(1,OFFSET(SATURN_SCRTEXT!$E$1,A194,0,500),0)</f>
        <v>1590</v>
      </c>
      <c r="B195" t="str">
        <f ca="1">OFFSET(SATURN_SCRTEXT!$A$1,A195-1,0)</f>
        <v>CHEM</v>
      </c>
      <c r="C195" t="str">
        <f ca="1">OFFSET(SATURN_SCRTEXT!$B$1,A195-1,0)</f>
        <v>450</v>
      </c>
      <c r="D195" t="str">
        <f ca="1">OFFSET(SATURN_SCRTEXT!$H$1,A195-1,0)</f>
        <v>This course cover the synthesis, characterization and physical properties of organic compounds. Multistep synthesis of complex targets of current interest will be discussed, including aspects of chemo-, regio- and stereoselectivity. The course will also cover the char- acterization of organic molecules including NMR, mass spectroscopy, chromatography, thermal analysis and other spectroscopic and physical methods. In the laboratory acterize organic compounds and materials.</v>
      </c>
    </row>
    <row r="196" spans="1:4" x14ac:dyDescent="0.25">
      <c r="A196">
        <f ca="1">A195+MATCH(1,OFFSET(SATURN_SCRTEXT!$E$1,A195,0,500),0)</f>
        <v>1599</v>
      </c>
      <c r="B196" t="str">
        <f ca="1">OFFSET(SATURN_SCRTEXT!$A$1,A196-1,0)</f>
        <v>CHEM</v>
      </c>
      <c r="C196" t="str">
        <f ca="1">OFFSET(SATURN_SCRTEXT!$B$1,A196-1,0)</f>
        <v>460</v>
      </c>
      <c r="D196" t="str">
        <f ca="1">OFFSET(SATURN_SCRTEXT!$H$1,A196-1,0)</f>
        <v>This course will explore, at an advanced level, a biochemical topic not covered in regular course offerings. Topics will be announced during pre- registration in the preceding semester. This course may be taken more than once with different content. In cases where a laboratory is offered, a lab fee will be assessed. (ATTR: ARTS)</v>
      </c>
    </row>
    <row r="197" spans="1:4" x14ac:dyDescent="0.25">
      <c r="A197">
        <f ca="1">A196+MATCH(1,OFFSET(SATURN_SCRTEXT!$E$1,A196,0,500),0)</f>
        <v>1606</v>
      </c>
      <c r="B197" t="str">
        <f ca="1">OFFSET(SATURN_SCRTEXT!$A$1,A197-1,0)</f>
        <v>CHEM</v>
      </c>
      <c r="C197" t="str">
        <f ca="1">OFFSET(SATURN_SCRTEXT!$B$1,A197-1,0)</f>
        <v>465</v>
      </c>
      <c r="D197" t="str">
        <f ca="1">OFFSET(SATURN_SCRTEXT!$H$1,A197-1,0)</f>
        <v>The purpose of this one semester undergraduate course is to introduce the student to the use of instrumental chemical techniques to the analyses of physical evidence materials of forensic import. Crime scene evidence gathering techniques will be discussed.  The course includes lectures and has as a critical portion laboratory sessions. At the conclusion of the course the successful student will understand the fundamental use and operation of certain types of chemical instrumentation and their application to material and increase his knowledge and understanding of the analytical approach and interpretation of quantitative</v>
      </c>
    </row>
    <row r="198" spans="1:4" x14ac:dyDescent="0.25">
      <c r="A198">
        <f ca="1">A197+MATCH(1,OFFSET(SATURN_SCRTEXT!$E$1,A197,0,500),0)</f>
        <v>1617</v>
      </c>
      <c r="B198" t="str">
        <f ca="1">OFFSET(SATURN_SCRTEXT!$A$1,A198-1,0)</f>
        <v>CHEM</v>
      </c>
      <c r="C198" t="str">
        <f ca="1">OFFSET(SATURN_SCRTEXT!$B$1,A198-1,0)</f>
        <v>470</v>
      </c>
      <c r="D198" t="str">
        <f ca="1">OFFSET(SATURN_SCRTEXT!$H$1,A198-1,0)</f>
        <v>Environmental Chemistry, is the study of natural and anthropogenic substances in the environment. Specifically, the course will cover the source, transport, reactions, effects and fate of chemicals in the atmosphere, hydrosphere and lithosphere. The course will also examine the distribution and interaction of chemical substances these semiempirical, and particulary av initio computational</v>
      </c>
    </row>
    <row r="199" spans="1:4" x14ac:dyDescent="0.25">
      <c r="A199">
        <f ca="1">A198+MATCH(1,OFFSET(SATURN_SCRTEXT!$E$1,A198,0,500),0)</f>
        <v>1624</v>
      </c>
      <c r="B199" t="str">
        <f ca="1">OFFSET(SATURN_SCRTEXT!$A$1,A199-1,0)</f>
        <v>CHEM</v>
      </c>
      <c r="C199" t="str">
        <f ca="1">OFFSET(SATURN_SCRTEXT!$B$1,A199-1,0)</f>
        <v>490</v>
      </c>
      <c r="D199" t="str">
        <f ca="1">OFFSET(SATURN_SCRTEXT!$H$1,A199-1,0)</f>
        <v>Student papers on topics approved by the Chemistry faculty are presented and discussed. (ATTR: ARTS)</v>
      </c>
    </row>
    <row r="200" spans="1:4" x14ac:dyDescent="0.25">
      <c r="A200">
        <f ca="1">A199+MATCH(1,OFFSET(SATURN_SCRTEXT!$E$1,A199,0,500),0)</f>
        <v>1626</v>
      </c>
      <c r="B200" t="str">
        <f ca="1">OFFSET(SATURN_SCRTEXT!$A$1,A200-1,0)</f>
        <v>CHEM</v>
      </c>
      <c r="C200" t="str">
        <f ca="1">OFFSET(SATURN_SCRTEXT!$B$1,A200-1,0)</f>
        <v>499</v>
      </c>
      <c r="D200" t="str">
        <f ca="1">OFFSET(SATURN_SCRTEXT!$H$1,A200-1,0)</f>
        <v>Original laboratory and literature research under the direction of a faculty member. The course is arranged by mutual consent of student and faculty member. (ATTR: ARTS)</v>
      </c>
    </row>
    <row r="201" spans="1:4" x14ac:dyDescent="0.25">
      <c r="A201">
        <f ca="1">A200+MATCH(1,OFFSET(SATURN_SCRTEXT!$E$1,A200,0,500),0)</f>
        <v>1630</v>
      </c>
      <c r="B201" t="str">
        <f ca="1">OFFSET(SATURN_SCRTEXT!$A$1,A201-1,0)</f>
        <v>CLSS</v>
      </c>
      <c r="C201" t="str">
        <f ca="1">OFFSET(SATURN_SCRTEXT!$B$1,A201-1,0)</f>
        <v>105</v>
      </c>
      <c r="D201" t="str">
        <f ca="1">OFFSET(SATURN_SCRTEXT!$H$1,A201-1,0)</f>
        <v>It has often been noted that the Western tradition stands upon two great pillars: the Greco-Roman and the Judeo- Christian traditions. This course will give the student a broad introduction into the culture and civilization of the Greek people and how they still influence us. Within the course students will study the broad lines of Greek history, the major literary figures and their works, the principle ideas and institutions that informed Greek society, the great acheivements in art and architecture, Greek religious practice, and the ways in which the ancient Greeks live on into the present day and why they still command our</v>
      </c>
    </row>
    <row r="202" spans="1:4" x14ac:dyDescent="0.25">
      <c r="A202">
        <f ca="1">A201+MATCH(1,OFFSET(SATURN_SCRTEXT!$E$1,A201,0,500),0)</f>
        <v>1641</v>
      </c>
      <c r="B202" t="str">
        <f ca="1">OFFSET(SATURN_SCRTEXT!$A$1,A202-1,0)</f>
        <v>CLSS</v>
      </c>
      <c r="C202" t="str">
        <f ca="1">OFFSET(SATURN_SCRTEXT!$B$1,A202-1,0)</f>
        <v>110</v>
      </c>
      <c r="D202" t="str">
        <f ca="1">OFFSET(SATURN_SCRTEXT!$H$1,A202-1,0)</f>
        <v>It has often been noted that the Western tradition stands upon two great pillars: the Greco-Roman and the Judeo- Christian traditions. This course will give the student a broad introduction into the culture and civilization of the Roman people and how they still influence us. Within the course students will study the broad lines of Roman history, the major literary figures and their works, the principal ideas and institutions that informed Roman society, the great achievements in art and architecture, Roman religious practice, and the ways in which the ancient Romans live on into the present day and why</v>
      </c>
    </row>
    <row r="203" spans="1:4" x14ac:dyDescent="0.25">
      <c r="A203">
        <f ca="1">A202+MATCH(1,OFFSET(SATURN_SCRTEXT!$E$1,A202,0,500),0)</f>
        <v>1652</v>
      </c>
      <c r="B203" t="str">
        <f ca="1">OFFSET(SATURN_SCRTEXT!$A$1,A203-1,0)</f>
        <v>CLSS</v>
      </c>
      <c r="C203" t="str">
        <f ca="1">OFFSET(SATURN_SCRTEXT!$B$1,A203-1,0)</f>
        <v>200</v>
      </c>
      <c r="D203" t="str">
        <f ca="1">OFFSET(SATURN_SCRTEXT!$H$1,A203-1,0)</f>
        <v>A survey of the social, cultural, and political develop- ments of the Ancient Greeks, beginning with the Minoan- Mycenaean and continuing from the Homeric through the</v>
      </c>
    </row>
    <row r="204" spans="1:4" x14ac:dyDescent="0.25">
      <c r="A204">
        <f ca="1">A203+MATCH(1,OFFSET(SATURN_SCRTEXT!$E$1,A203,0,500),0)</f>
        <v>1655</v>
      </c>
      <c r="B204" t="str">
        <f ca="1">OFFSET(SATURN_SCRTEXT!$A$1,A204-1,0)</f>
        <v>CLSS</v>
      </c>
      <c r="C204" t="str">
        <f ca="1">OFFSET(SATURN_SCRTEXT!$B$1,A204-1,0)</f>
        <v>205</v>
      </c>
      <c r="D204" t="str">
        <f ca="1">OFFSET(SATURN_SCRTEXT!$H$1,A204-1,0)</f>
        <v>A survey of the social, cultural, and political development of Rome from its foundation to the fall of the Empire.(Same as HIST-206) (ATTR:ARTS, CAH, HEUR, PNH)</v>
      </c>
    </row>
    <row r="205" spans="1:4" x14ac:dyDescent="0.25">
      <c r="A205">
        <f ca="1">A204+MATCH(1,OFFSET(SATURN_SCRTEXT!$E$1,A204,0,500),0)</f>
        <v>1658</v>
      </c>
      <c r="B205" t="str">
        <f ca="1">OFFSET(SATURN_SCRTEXT!$A$1,A205-1,0)</f>
        <v>CLSS</v>
      </c>
      <c r="C205" t="str">
        <f ca="1">OFFSET(SATURN_SCRTEXT!$B$1,A205-1,0)</f>
        <v>210</v>
      </c>
      <c r="D205" t="str">
        <f ca="1">OFFSET(SATURN_SCRTEXT!$H$1,A205-1,0)</f>
        <v>A study, using a variety of methods and differing kinds of materials including tragedies, comedies, lyric poetry, historical writings, lawcourt speeches, funeral stele, vase and fresco paintings, sculpture, medical treatises, etc., to recover as clear a reflection of the feminine voice from the Greco-Roman past as possible and to understand not only the role or position of women in antiquity, but the very meaning of "woman" for the ancients.  Among the  works by women writers that are extant we may include the poets Sappho, Corinna, Erinna, Nossis, and Sulpicia; early Hellenistic treaties attributed to Pythagorean women; private correspondence; Egeria's 5th-cent.  C.E. travel diary.</v>
      </c>
    </row>
    <row r="206" spans="1:4" x14ac:dyDescent="0.25">
      <c r="A206">
        <f ca="1">A205+MATCH(1,OFFSET(SATURN_SCRTEXT!$E$1,A205,0,500),0)</f>
        <v>1670</v>
      </c>
      <c r="B206" t="str">
        <f ca="1">OFFSET(SATURN_SCRTEXT!$A$1,A206-1,0)</f>
        <v>CLSS</v>
      </c>
      <c r="C206" t="str">
        <f ca="1">OFFSET(SATURN_SCRTEXT!$B$1,A206-1,0)</f>
        <v>220</v>
      </c>
      <c r="D206" t="str">
        <f ca="1">OFFSET(SATURN_SCRTEXT!$H$1,A206-1,0)</f>
        <v>A survey of the masterpieces of Greek literature in English translations from the 8th century B.C. to the Roman period, which may include selections from the Homer's Iliad and Odyssey, Hesiod's Theogony and Works and Days, the tragedies of Aeschylus, Sophocles, and Euripides, the histories of Herodotus and Thucydides, the comedies of Aristophanes and Menander, the poetry of Archilochus, Sappho, Pindar, Callimachus, and Theocritus, the works of Plato and Aristotle, the oratory of Demosthenes and Lysias, the works of the New Testament, and the biographies of Plutarch. (Same as ENGL-051) (ATTR: ARTS, CAL, ELIT, ENUL, CFH)</v>
      </c>
    </row>
    <row r="207" spans="1:4" x14ac:dyDescent="0.25">
      <c r="A207">
        <f ca="1">A206+MATCH(1,OFFSET(SATURN_SCRTEXT!$E$1,A206,0,500),0)</f>
        <v>1683</v>
      </c>
      <c r="B207" t="str">
        <f ca="1">OFFSET(SATURN_SCRTEXT!$A$1,A207-1,0)</f>
        <v>CLSS</v>
      </c>
      <c r="C207" t="str">
        <f ca="1">OFFSET(SATURN_SCRTEXT!$B$1,A207-1,0)</f>
        <v>225</v>
      </c>
      <c r="D207" t="str">
        <f ca="1">OFFSET(SATURN_SCRTEXT!$H$1,A207-1,0)</f>
        <v>A survey of the masterpieces of Latin Literature in English translations from the Republic to the Late Empire, which may include selections from the comedies of Plautus and Terence, the histories of Livy, Sallust, and Tacitus, the commentaries of Julius Caesar, the poetry of Catullus, Horace, Vergil and Ovid, the biographies of Suetonius and Tacitus, the speeches and philosophical works of Cicero, Lucretius' De Rerum Natura, the comic novels of Petronius and Apuleius, and the Confessions of Augustine. (Same as ENGL-055) (ATTR: ARTS, CAL, ELIT, ENUL, CFH)</v>
      </c>
    </row>
    <row r="208" spans="1:4" x14ac:dyDescent="0.25">
      <c r="A208">
        <f ca="1">A207+MATCH(1,OFFSET(SATURN_SCRTEXT!$E$1,A207,0,500),0)</f>
        <v>1694</v>
      </c>
      <c r="B208" t="str">
        <f ca="1">OFFSET(SATURN_SCRTEXT!$A$1,A208-1,0)</f>
        <v>CLSS</v>
      </c>
      <c r="C208" t="str">
        <f ca="1">OFFSET(SATURN_SCRTEXT!$B$1,A208-1,0)</f>
        <v>240</v>
      </c>
      <c r="D208" t="str">
        <f ca="1">OFFSET(SATURN_SCRTEXT!$H$1,A208-1,0)</f>
        <v>An introductory study focusing on the achievements in Greek art, including architecture, painting, pottery, and sculpture, as well as advances in science, technology and engineering, from the Minoan-Mycenaean period to the Hellenistic Age. The course will also highlight major archaeological sites, which may include Mycenae, Troy, Knossos, Pylos, Tiryns, Athens, Olympia, Delphi, and Ephesus, among many other possibilities. (ATTR: ARTS, CAA, CFH)</v>
      </c>
    </row>
    <row r="209" spans="1:4" x14ac:dyDescent="0.25">
      <c r="A209">
        <f ca="1">A208+MATCH(1,OFFSET(SATURN_SCRTEXT!$E$1,A208,0,500),0)</f>
        <v>1703</v>
      </c>
      <c r="B209" t="str">
        <f ca="1">OFFSET(SATURN_SCRTEXT!$A$1,A209-1,0)</f>
        <v>CLSS</v>
      </c>
      <c r="C209" t="str">
        <f ca="1">OFFSET(SATURN_SCRTEXT!$B$1,A209-1,0)</f>
        <v>245</v>
      </c>
      <c r="D209" t="str">
        <f ca="1">OFFSET(SATURN_SCRTEXT!$H$1,A209-1,0)</f>
        <v>An introductory study focusing on the achievements in Roman art, including architecture, painting, pottery, and sculpture, as well as advances in science, technology, and engineering, from the foundation of Rome to the Late Empire. The course will also highlight major archaeological sites in Europe, North Africa, and the Middle East, which may include, the Roman Forum and Colosseum, the Imperial baths, Pompeii, Herculaneum, Hadrian's Wall, Leptis Magna in Libya, Jerash in Jordan, Caesarea in Israel, Baalbek in Lebanon, among many other possibilities.  (ATTR: ARTS, CAA, CFH)</v>
      </c>
    </row>
    <row r="210" spans="1:4" x14ac:dyDescent="0.25">
      <c r="A210">
        <f ca="1">A209+MATCH(1,OFFSET(SATURN_SCRTEXT!$E$1,A209,0,500),0)</f>
        <v>1714</v>
      </c>
      <c r="B210" t="str">
        <f ca="1">OFFSET(SATURN_SCRTEXT!$A$1,A210-1,0)</f>
        <v>CLSS</v>
      </c>
      <c r="C210" t="str">
        <f ca="1">OFFSET(SATURN_SCRTEXT!$B$1,A210-1,0)</f>
        <v>250</v>
      </c>
      <c r="D210" t="str">
        <f ca="1">OFFSET(SATURN_SCRTEXT!$H$1,A210-1,0)</f>
        <v>Study of a foundational level topic selected on the basis of faculty and student interest.  Subject matters will be made public in the official announcements that precede registra- tion.  This course may be taken more than once with</v>
      </c>
    </row>
    <row r="211" spans="1:4" x14ac:dyDescent="0.25">
      <c r="A211">
        <f ca="1">A210+MATCH(1,OFFSET(SATURN_SCRTEXT!$E$1,A210,0,500),0)</f>
        <v>1718</v>
      </c>
      <c r="B211" t="str">
        <f ca="1">OFFSET(SATURN_SCRTEXT!$A$1,A211-1,0)</f>
        <v>CLSS</v>
      </c>
      <c r="C211" t="str">
        <f ca="1">OFFSET(SATURN_SCRTEXT!$B$1,A211-1,0)</f>
        <v>260</v>
      </c>
      <c r="D211" t="str">
        <f ca="1">OFFSET(SATURN_SCRTEXT!$H$1,A211-1,0)</f>
        <v>A study in English of the Greco-Roman myths that treat the origin of the world, the generations of the gods, the creation of the human race, and the relationship between mortals and immortals.  Also examined will be ancient notions of worship, including the importance of sacrifice and mystery cults.  Different, contemporary, theoretical perspectives will be employed to interpret the meaning conveyed by these stories both for the ancients and for the modern world and to evaluate their force in the development of Greek and Roman culture, literature, and art and their</v>
      </c>
    </row>
    <row r="212" spans="1:4" x14ac:dyDescent="0.25">
      <c r="A212">
        <f ca="1">A211+MATCH(1,OFFSET(SATURN_SCRTEXT!$E$1,A211,0,500),0)</f>
        <v>1728</v>
      </c>
      <c r="B212" t="str">
        <f ca="1">OFFSET(SATURN_SCRTEXT!$A$1,A212-1,0)</f>
        <v>CLSS</v>
      </c>
      <c r="C212" t="str">
        <f ca="1">OFFSET(SATURN_SCRTEXT!$B$1,A212-1,0)</f>
        <v>265</v>
      </c>
      <c r="D212" t="str">
        <f ca="1">OFFSET(SATURN_SCRTEXT!$H$1,A212-1,0)</f>
        <v>A study in English of the Greco-Roman myths that deal with the heroes and heroines of the Greek royal houses, of the Trojan War, of the journey home; the legends involving Theseus, Heracles, Perseus, and Jason; certain local traditions of myths; the transformation of the Greek heroic tradition among the Romans, in particular that of the Trojan Aeneas; theoretical perspectives will be used to understand ancient conceptions of heroism and how they have influenced the later tradition. (ATTR: ARTS)</v>
      </c>
    </row>
    <row r="213" spans="1:4" x14ac:dyDescent="0.25">
      <c r="A213">
        <f ca="1">A212+MATCH(1,OFFSET(SATURN_SCRTEXT!$E$1,A212,0,500),0)</f>
        <v>1737</v>
      </c>
      <c r="B213" t="str">
        <f ca="1">OFFSET(SATURN_SCRTEXT!$A$1,A213-1,0)</f>
        <v>CLSS</v>
      </c>
      <c r="C213" t="str">
        <f ca="1">OFFSET(SATURN_SCRTEXT!$B$1,A213-1,0)</f>
        <v>270</v>
      </c>
      <c r="D213" t="str">
        <f ca="1">OFFSET(SATURN_SCRTEXT!$H$1,A213-1,0)</f>
        <v>This course is intended to enhance a student's command of English vocabulary and expression.  It has been estimated that over 60% of our words derive ultimately from Latin or Greek.  This study will explore the etymology and evolution of English word roots derived from the classical languages.  We will also study the etymology of the basic vocabulary used in the arts, politics, medicine, law and the sciences. The course is also intended to enhance a student's performance in the verbal sections of pre-professional and graduate exams, such as the GRE exam. (ATTR: ARTS)</v>
      </c>
    </row>
    <row r="214" spans="1:4" x14ac:dyDescent="0.25">
      <c r="A214">
        <f ca="1">A213+MATCH(1,OFFSET(SATURN_SCRTEXT!$E$1,A213,0,500),0)</f>
        <v>1748</v>
      </c>
      <c r="B214" t="str">
        <f ca="1">OFFSET(SATURN_SCRTEXT!$A$1,A214-1,0)</f>
        <v>CLSS</v>
      </c>
      <c r="C214" t="str">
        <f ca="1">OFFSET(SATURN_SCRTEXT!$B$1,A214-1,0)</f>
        <v>275</v>
      </c>
      <c r="D214" t="str">
        <f ca="1">OFFSET(SATURN_SCRTEXT!$H$1,A214-1,0)</f>
        <v>Designed for students who are pursing a career in one of the medical fields, this course will focus on the study of the Latin and Greek roots that form the basis of most medical and scientific vocabulary. The practical aim of the course is to allow the student who is preparing for one of the medical professions to enhance greatly their acquisition of medical terminology.  This course will also investigate the origin, ideas, and practice of ancient science and medicine.</v>
      </c>
    </row>
    <row r="215" spans="1:4" x14ac:dyDescent="0.25">
      <c r="A215">
        <f ca="1">A214+MATCH(1,OFFSET(SATURN_SCRTEXT!$E$1,A214,0,500),0)</f>
        <v>1757</v>
      </c>
      <c r="B215" t="str">
        <f ca="1">OFFSET(SATURN_SCRTEXT!$A$1,A215-1,0)</f>
        <v>CLSS</v>
      </c>
      <c r="C215" t="str">
        <f ca="1">OFFSET(SATURN_SCRTEXT!$B$1,A215-1,0)</f>
        <v>280</v>
      </c>
      <c r="D215" t="str">
        <f ca="1">OFFSET(SATURN_SCRTEXT!$H$1,A215-1,0)</f>
        <v>No longer offered.</v>
      </c>
    </row>
    <row r="216" spans="1:4" x14ac:dyDescent="0.25">
      <c r="A216">
        <f ca="1">A215+MATCH(1,OFFSET(SATURN_SCRTEXT!$E$1,A215,0,500),0)</f>
        <v>1758</v>
      </c>
      <c r="B216" t="str">
        <f ca="1">OFFSET(SATURN_SCRTEXT!$A$1,A216-1,0)</f>
        <v>CLSS</v>
      </c>
      <c r="C216" t="str">
        <f ca="1">OFFSET(SATURN_SCRTEXT!$B$1,A216-1,0)</f>
        <v>300</v>
      </c>
      <c r="D216" t="str">
        <f ca="1">OFFSET(SATURN_SCRTEXT!$H$1,A216-1,0)</f>
        <v>Study of an advanced level topic selected on the basis of faculty and student interest.  Subject matters will be made public in the official announcements that precede registra- tion.  This course may be taken more than once with</v>
      </c>
    </row>
    <row r="217" spans="1:4" x14ac:dyDescent="0.25">
      <c r="A217">
        <f ca="1">A216+MATCH(1,OFFSET(SATURN_SCRTEXT!$E$1,A216,0,500),0)</f>
        <v>1762</v>
      </c>
      <c r="B217" t="str">
        <f ca="1">OFFSET(SATURN_SCRTEXT!$A$1,A217-1,0)</f>
        <v>CLSS</v>
      </c>
      <c r="C217" t="str">
        <f ca="1">OFFSET(SATURN_SCRTEXT!$B$1,A217-1,0)</f>
        <v>305</v>
      </c>
      <c r="D217" t="str">
        <f ca="1">OFFSET(SATURN_SCRTEXT!$H$1,A217-1,0)</f>
        <v>A survey of the social, cultural, and political development</v>
      </c>
    </row>
    <row r="218" spans="1:4" x14ac:dyDescent="0.25">
      <c r="A218">
        <f ca="1">A217+MATCH(1,OFFSET(SATURN_SCRTEXT!$E$1,A217,0,500),0)</f>
        <v>1763</v>
      </c>
      <c r="B218" t="str">
        <f ca="1">OFFSET(SATURN_SCRTEXT!$A$1,A218-1,0)</f>
        <v>CLSS</v>
      </c>
      <c r="C218" t="str">
        <f ca="1">OFFSET(SATURN_SCRTEXT!$B$1,A218-1,0)</f>
        <v>306</v>
      </c>
      <c r="D218" t="str">
        <f ca="1">OFFSET(SATURN_SCRTEXT!$H$1,A218-1,0)</f>
        <v>A survey of the social, cultural, and political development of Rome from its foundation to the fall of the empire. Same as HIST 336).</v>
      </c>
    </row>
    <row r="219" spans="1:4" x14ac:dyDescent="0.25">
      <c r="A219">
        <f ca="1">A218+MATCH(1,OFFSET(SATURN_SCRTEXT!$E$1,A218,0,500),0)</f>
        <v>1766</v>
      </c>
      <c r="B219" t="str">
        <f ca="1">OFFSET(SATURN_SCRTEXT!$A$1,A219-1,0)</f>
        <v>CLSS</v>
      </c>
      <c r="C219" t="str">
        <f ca="1">OFFSET(SATURN_SCRTEXT!$B$1,A219-1,0)</f>
        <v>310</v>
      </c>
      <c r="D219" t="str">
        <f ca="1">OFFSET(SATURN_SCRTEXT!$H$1,A219-1,0)</f>
        <v>Alexander succeeded to the throne of Macedonia (Greece) at the age of twenty.  He quickly led his united Greek forces eastward and within twelve years his empire stretched from Greece in the west to India in the east.  Today, Alexander the Great is recognized by military experts as having been one of the most gifted military strategists in history.  First, close attention will be paid to Alexander the Great's military career but we shall also examine Alexander the man; his character, motives, and philosophical goals.  Second, his early death in 323 BCE marked the birth of the Hellenistic Age, an age that profoundly influenced the history of the western world through its contact with the Roman empire. We shall devote approximately half the course to the study of the achievements of the Hellenistic Age, especially the Hellenistic Ptolemaic dynasty in Egypt, whose last ruler was Cleopatra VII. A variety of resources will be used including primary and secondary sources, together with slide presentations.  (ATTR: ARTS, CAH, CFD)</v>
      </c>
    </row>
    <row r="220" spans="1:4" x14ac:dyDescent="0.25">
      <c r="A220">
        <f ca="1">A219+MATCH(1,OFFSET(SATURN_SCRTEXT!$E$1,A219,0,500),0)</f>
        <v>1785</v>
      </c>
      <c r="B220" t="str">
        <f ca="1">OFFSET(SATURN_SCRTEXT!$A$1,A220-1,0)</f>
        <v>CLSS</v>
      </c>
      <c r="C220" t="str">
        <f ca="1">OFFSET(SATURN_SCRTEXT!$B$1,A220-1,0)</f>
        <v>315</v>
      </c>
      <c r="D220" t="str">
        <f ca="1">OFFSET(SATURN_SCRTEXT!$H$1,A220-1,0)</f>
        <v>By the mid-1st Century BCE, Rome had become the most powerful military and political force in the ancient world. At that time, Roman territory stretched from Spain in the west to lands bordering ancient Mesopotamia in the east. This empire had been won by Rome while under a republican form of government that had existed for over 400 years. How- ever, at the very point at which Roman power reached its zenith, its republican government collapsed, giving way to rule by Rome's first emperor, Augustus. In this course, we will study in detail the political and social conditions prevailed during this pivotal era in which Rome was trans- formed from a republic to a principate. In addition, we will study the literature, art, and architecture of the Augustan Age. A variety of resources will be including primary and secondary sources, together with slide presentations. (ATTR:</v>
      </c>
    </row>
    <row r="221" spans="1:4" x14ac:dyDescent="0.25">
      <c r="A221">
        <f ca="1">A220+MATCH(1,OFFSET(SATURN_SCRTEXT!$E$1,A220,0,500),0)</f>
        <v>1800</v>
      </c>
      <c r="B221" t="str">
        <f ca="1">OFFSET(SATURN_SCRTEXT!$A$1,A221-1,0)</f>
        <v>CLSS</v>
      </c>
      <c r="C221" t="str">
        <f ca="1">OFFSET(SATURN_SCRTEXT!$B$1,A221-1,0)</f>
        <v>320</v>
      </c>
      <c r="D221" t="str">
        <f ca="1">OFFSET(SATURN_SCRTEXT!$H$1,A221-1,0)</f>
        <v>A study in English of the masterpieces of Aeschylus, Sophocles, and Euripides, through a close reading of individual works of the tragedians and the fruits of modern scholarship.  Among the subjects treated will be the history and origins of Greek tragedy, the physical space of the ancient theater, aspects of performance (the tragic mask, acting techniques, etc.), the location of individual play within their historical context, and the later influence of</v>
      </c>
    </row>
    <row r="222" spans="1:4" x14ac:dyDescent="0.25">
      <c r="A222">
        <f ca="1">A221+MATCH(1,OFFSET(SATURN_SCRTEXT!$E$1,A221,0,500),0)</f>
        <v>1808</v>
      </c>
      <c r="B222" t="str">
        <f ca="1">OFFSET(SATURN_SCRTEXT!$A$1,A222-1,0)</f>
        <v>CLSS</v>
      </c>
      <c r="C222" t="str">
        <f ca="1">OFFSET(SATURN_SCRTEXT!$B$1,A222-1,0)</f>
        <v>325</v>
      </c>
      <c r="D222" t="str">
        <f ca="1">OFFSET(SATURN_SCRTEXT!$H$1,A222-1,0)</f>
        <v>A close reading of selections from Ancient Greek and Roman narratives and poetry as well as later works of literature that are influenced by myths, mythical themes, and archetypal figures drawn from these earlier works. This course traces the literary genealogy of mythical elements in later works such as The Inferno by Dante, Paradise Lost by John Milton, Antigone by Jean Anouilh, and Ulysses by Tennyson, among others.  Special focus is given to these revisions as manifestations of changing cultural and historical perspectives. (ATTR: ARTS, CFH)</v>
      </c>
    </row>
    <row r="223" spans="1:4" x14ac:dyDescent="0.25">
      <c r="A223">
        <f ca="1">A222+MATCH(1,OFFSET(SATURN_SCRTEXT!$E$1,A222,0,500),0)</f>
        <v>1818</v>
      </c>
      <c r="B223" t="str">
        <f ca="1">OFFSET(SATURN_SCRTEXT!$A$1,A223-1,0)</f>
        <v>CLSS</v>
      </c>
      <c r="C223" t="str">
        <f ca="1">OFFSET(SATURN_SCRTEXT!$B$1,A223-1,0)</f>
        <v>330</v>
      </c>
      <c r="D223" t="str">
        <f ca="1">OFFSET(SATURN_SCRTEXT!$H$1,A223-1,0)</f>
        <v>A study of the epic narratives of Greece and Rome, including among others, Homer's Iliad and Odyssey, Apollonius' Argonautica, Vergil's Aeneid, and Ovid's Metamorphoses.  A variety of interpretive approaches will be used in a close reading of the primary texts.  The course will focus on the development and transformation of the epic tradition throughout the course of antiquity, its shifting focus, themes, values, methods, cultural assumptions, and</v>
      </c>
    </row>
    <row r="224" spans="1:4" x14ac:dyDescent="0.25">
      <c r="A224">
        <f ca="1">A223+MATCH(1,OFFSET(SATURN_SCRTEXT!$E$1,A223,0,500),0)</f>
        <v>1826</v>
      </c>
      <c r="B224" t="str">
        <f ca="1">OFFSET(SATURN_SCRTEXT!$A$1,A224-1,0)</f>
        <v>CLSS</v>
      </c>
      <c r="C224" t="str">
        <f ca="1">OFFSET(SATURN_SCRTEXT!$B$1,A224-1,0)</f>
        <v>340</v>
      </c>
      <c r="D224" t="str">
        <f ca="1">OFFSET(SATURN_SCRTEXT!$H$1,A224-1,0)</f>
        <v>The study of Late Antiquity will investigate the fundamental period of transition from the classical to medieval world as it was experienced across the Mediterranean. Spanning the crises of the Late Roman Empire to its disintegration, it will encompass diverse areas of inquiry: the establish- ment of Christianity with the Roman Empire; the barbar- ian migrations and the ensuing destabilization of the Roman Empire in the west ,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Bagdad. Same as Hist 337. (ATTR: ARTS, art and secondary sources. (Same as HIST-338) (ATTR: ARTS, HEUR, PNH)</v>
      </c>
    </row>
    <row r="225" spans="1:4" x14ac:dyDescent="0.25">
      <c r="A225">
        <f ca="1">A224+MATCH(1,OFFSET(SATURN_SCRTEXT!$E$1,A224,0,500),0)</f>
        <v>1841</v>
      </c>
      <c r="B225" t="str">
        <f ca="1">OFFSET(SATURN_SCRTEXT!$A$1,A225-1,0)</f>
        <v>CLSS</v>
      </c>
      <c r="C225" t="str">
        <f ca="1">OFFSET(SATURN_SCRTEXT!$B$1,A225-1,0)</f>
        <v>495</v>
      </c>
      <c r="D225" t="str">
        <f ca="1">OFFSET(SATURN_SCRTEXT!$H$1,A225-1,0)</f>
        <v>Qualified students are invited to pursue a special project in Classics of their own choosing, and with the approval of the Department. (ATTR: ARTS)</v>
      </c>
    </row>
    <row r="226" spans="1:4" x14ac:dyDescent="0.25">
      <c r="A226">
        <f ca="1">A225+MATCH(1,OFFSET(SATURN_SCRTEXT!$E$1,A225,0,500),0)</f>
        <v>1844</v>
      </c>
      <c r="B226" t="str">
        <f ca="1">OFFSET(SATURN_SCRTEXT!$A$1,A226-1,0)</f>
        <v>COGS</v>
      </c>
      <c r="C226" t="str">
        <f ca="1">OFFSET(SATURN_SCRTEXT!$B$1,A226-1,0)</f>
        <v>200</v>
      </c>
      <c r="D226" t="str">
        <f ca="1">OFFSET(SATURN_SCRTEXT!$H$1,A226-1,0)</f>
        <v>This course will introduce students to the basic concepts and methods associated with the interdisciplinary study of cognition, focusing on research from philosophy, psychology, and computer science. We will focus on representation and computation, learning and problem solving, and the nature of mind, perception, intention, emotion, and consciousness, as well as attempts to model human cognition. Students should come away from the course with a better under- standing of the nature of the mind, human cognition, and</v>
      </c>
    </row>
    <row r="227" spans="1:4" x14ac:dyDescent="0.25">
      <c r="A227">
        <f ca="1">A226+MATCH(1,OFFSET(SATURN_SCRTEXT!$E$1,A226,0,500),0)</f>
        <v>1853</v>
      </c>
      <c r="B227" t="str">
        <f ca="1">OFFSET(SATURN_SCRTEXT!$A$1,A227-1,0)</f>
        <v>COGS</v>
      </c>
      <c r="C227" t="str">
        <f ca="1">OFFSET(SATURN_SCRTEXT!$B$1,A227-1,0)</f>
        <v>400</v>
      </c>
      <c r="D227" t="str">
        <f ca="1">OFFSET(SATURN_SCRTEXT!$H$1,A227-1,0)</f>
        <v>This course is intended for students who have completed or nearly completed their cognitive science coursework. Students will apply previously acquired analytic, com- putational, mathematical, and experimental skills to independent research projects. Class time will be devoted to descriptions of innovative and useful research methods, discussions of recent developments in cognitive science, and student presentations of their research projects. Topics may include representation and computation, learning and problem solving, and the nature of mind, perception, intention, emotion, and conciousness, as well as attempts to model human cognition. The principle obligatiopns of the seminar participants are to lead two class discussions, to actively participate in all classes, and to conduct a full-scale re- search project and to present the results from this research semester. (ATTR: ARTS, ACOM)</v>
      </c>
    </row>
    <row r="228" spans="1:4" x14ac:dyDescent="0.25">
      <c r="A228">
        <f ca="1">A227+MATCH(1,OFFSET(SATURN_SCRTEXT!$E$1,A227,0,500),0)</f>
        <v>1869</v>
      </c>
      <c r="B228" t="str">
        <f ca="1">OFFSET(SATURN_SCRTEXT!$A$1,A228-1,0)</f>
        <v>COMC</v>
      </c>
      <c r="C228" t="str">
        <f ca="1">OFFSET(SATURN_SCRTEXT!$B$1,A228-1,0)</f>
        <v>400</v>
      </c>
      <c r="D228" t="str">
        <f ca="1">OFFSET(SATURN_SCRTEXT!$H$1,A228-1,0)</f>
        <v>A continuation of the NEXT Community Consulting course where students assume leadership responsibility for their consulting teams.  This course is cross-listed with COMC 300.  Offered every semester. (ATTR: ARTS, ACOM, MGEL, NPRO)</v>
      </c>
    </row>
    <row r="229" spans="1:4" x14ac:dyDescent="0.25">
      <c r="A229">
        <f ca="1">A228+MATCH(1,OFFSET(SATURN_SCRTEXT!$E$1,A228,0,500),0)</f>
        <v>1874</v>
      </c>
      <c r="B229" t="str">
        <f ca="1">OFFSET(SATURN_SCRTEXT!$A$1,A229-1,0)</f>
        <v>COMD</v>
      </c>
      <c r="C229" t="str">
        <f ca="1">OFFSET(SATURN_SCRTEXT!$B$1,A229-1,0)</f>
        <v>120</v>
      </c>
      <c r="D229" t="str">
        <f ca="1">OFFSET(SATURN_SCRTEXT!$H$1,A229-1,0)</f>
        <v>The purpose of this course is to prepare students to facilitate community engaged sessions or projects. The major emphasis of this course is on designing and running facilitation sessions and creating action plans in collaboration with participants. This course is required for anyone who wants to facilitate for ACE partners and for ACE programs such as the Community Forum. Students may repeat this course up to three times for credit. Permission of Instructor required. ATTR: ARTS, COMD</v>
      </c>
    </row>
    <row r="230" spans="1:4" x14ac:dyDescent="0.25">
      <c r="A230">
        <f ca="1">A229+MATCH(1,OFFSET(SATURN_SCRTEXT!$E$1,A229,0,500),0)</f>
        <v>1884</v>
      </c>
      <c r="B230" t="str">
        <f ca="1">OFFSET(SATURN_SCRTEXT!$A$1,A230-1,0)</f>
        <v>COMD</v>
      </c>
      <c r="C230" t="str">
        <f ca="1">OFFSET(SATURN_SCRTEXT!$B$1,A230-1,0)</f>
        <v>200</v>
      </c>
      <c r="D230" t="str">
        <f ca="1">OFFSET(SATURN_SCRTEXT!$H$1,A230-1,0)</f>
        <v>This class critically examines community organizing and development and the role of institutions of higher education in this process. It examines responses to following three questions: What are the elements of effective community organizing? What is the role of the university in creating/supporting community change? and finally, how does one go about creating and maintaining effective university-community partnerships? Students will leave this class ready to engage in a disciplinary-based community change project with a Siena faculty member and a Siena College community partner. (ATTR: ARTS, CFJ,</v>
      </c>
    </row>
    <row r="231" spans="1:4" x14ac:dyDescent="0.25">
      <c r="A231">
        <f ca="1">A230+MATCH(1,OFFSET(SATURN_SCRTEXT!$E$1,A230,0,500),0)</f>
        <v>1895</v>
      </c>
      <c r="B231" t="str">
        <f ca="1">OFFSET(SATURN_SCRTEXT!$A$1,A231-1,0)</f>
        <v>COMD</v>
      </c>
      <c r="C231" t="str">
        <f ca="1">OFFSET(SATURN_SCRTEXT!$B$1,A231-1,0)</f>
        <v>210</v>
      </c>
      <c r="D231" t="str">
        <f ca="1">OFFSET(SATURN_SCRTEXT!$H$1,A231-1,0)</f>
        <v>This course investigates the concepts of community, social justice, change and development.  Students in this class will study those ideas and implement them with a community partner. Employing Community Based Research (CBR), students will conduct research and develop a collaborative and progressive social research project. (ATTR: ARTS, COMD, REC)</v>
      </c>
    </row>
    <row r="232" spans="1:4" x14ac:dyDescent="0.25">
      <c r="A232">
        <f ca="1">A231+MATCH(1,OFFSET(SATURN_SCRTEXT!$E$1,A231,0,500),0)</f>
        <v>1902</v>
      </c>
      <c r="B232" t="str">
        <f ca="1">OFFSET(SATURN_SCRTEXT!$A$1,A232-1,0)</f>
        <v>COMD</v>
      </c>
      <c r="C232" t="str">
        <f ca="1">OFFSET(SATURN_SCRTEXT!$B$1,A232-1,0)</f>
        <v>250</v>
      </c>
      <c r="D232" t="str">
        <f ca="1">OFFSET(SATURN_SCRTEXT!$H$1,A232-1,0)</f>
        <v>This course investigates the ways in which a commitment to 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works.  Same as PCST-250. (ATTR: ARTS, COMD,PCST, FSPC)</v>
      </c>
    </row>
    <row r="233" spans="1:4" x14ac:dyDescent="0.25">
      <c r="A233">
        <f ca="1">A232+MATCH(1,OFFSET(SATURN_SCRTEXT!$E$1,A232,0,500),0)</f>
        <v>1914</v>
      </c>
      <c r="B233" t="str">
        <f ca="1">OFFSET(SATURN_SCRTEXT!$A$1,A233-1,0)</f>
        <v>COMD</v>
      </c>
      <c r="C233" t="str">
        <f ca="1">OFFSET(SATURN_SCRTEXT!$B$1,A233-1,0)</f>
        <v>280</v>
      </c>
      <c r="D233" t="str">
        <f ca="1">OFFSET(SATURN_SCRTEXT!$H$1,A233-1,0)</f>
        <v>A long-term, intensive service project with a DEEP Siena</v>
      </c>
    </row>
    <row r="234" spans="1:4" x14ac:dyDescent="0.25">
      <c r="A234">
        <f ca="1">A233+MATCH(1,OFFSET(SATURN_SCRTEXT!$E$1,A233,0,500),0)</f>
        <v>1915</v>
      </c>
      <c r="B234" t="str">
        <f ca="1">OFFSET(SATURN_SCRTEXT!$A$1,A234-1,0)</f>
        <v>COMD</v>
      </c>
      <c r="C234" t="str">
        <f ca="1">OFFSET(SATURN_SCRTEXT!$B$1,A234-1,0)</f>
        <v>285</v>
      </c>
      <c r="D234" t="str">
        <f ca="1">OFFSET(SATURN_SCRTEXT!$H$1,A234-1,0)</f>
        <v>An internship in which students spend a minimum of 5 consecutive weeks working with a community-</v>
      </c>
    </row>
    <row r="235" spans="1:4" x14ac:dyDescent="0.25">
      <c r="A235">
        <f ca="1">A234+MATCH(1,OFFSET(SATURN_SCRTEXT!$E$1,A234,0,500),0)</f>
        <v>1917</v>
      </c>
      <c r="B235" t="str">
        <f ca="1">OFFSET(SATURN_SCRTEXT!$A$1,A235-1,0)</f>
        <v>COMD</v>
      </c>
      <c r="C235" t="str">
        <f ca="1">OFFSET(SATURN_SCRTEXT!$B$1,A235-1,0)</f>
        <v>290</v>
      </c>
      <c r="D235" t="str">
        <f ca="1">OFFSET(SATURN_SCRTEXT!$H$1,A235-1,0)</f>
        <v>This course is designed to introduce students to topics in community development that are not currently offered as part of the Certificate in Community Development.  May be taken more than once with different content.  Consult Fall and Spring Schedules for specific topics.  (ATTR: ARTS, COMD)</v>
      </c>
    </row>
    <row r="236" spans="1:4" x14ac:dyDescent="0.25">
      <c r="A236">
        <f ca="1">A235+MATCH(1,OFFSET(SATURN_SCRTEXT!$E$1,A235,0,500),0)</f>
        <v>1924</v>
      </c>
      <c r="B236" t="str">
        <f ca="1">OFFSET(SATURN_SCRTEXT!$A$1,A236-1,0)</f>
        <v>COMD</v>
      </c>
      <c r="C236" t="str">
        <f ca="1">OFFSET(SATURN_SCRTEXT!$B$1,A236-1,0)</f>
        <v>300</v>
      </c>
      <c r="D236" t="str">
        <f ca="1">OFFSET(SATURN_SCRTEXT!$H$1,A236-1,0)</f>
        <v>This course awards academic credit to eligible students for the community engaged work with a faculty member at</v>
      </c>
    </row>
    <row r="237" spans="1:4" x14ac:dyDescent="0.25">
      <c r="A237">
        <f ca="1">A236+MATCH(1,OFFSET(SATURN_SCRTEXT!$E$1,A236,0,500),0)</f>
        <v>1926</v>
      </c>
      <c r="B237" t="str">
        <f ca="1">OFFSET(SATURN_SCRTEXT!$A$1,A237-1,0)</f>
        <v>COMD</v>
      </c>
      <c r="C237" t="str">
        <f ca="1">OFFSET(SATURN_SCRTEXT!$B$1,A237-1,0)</f>
        <v>400</v>
      </c>
      <c r="D237" t="str">
        <f ca="1">OFFSET(SATURN_SCRTEXT!$H$1,A237-1,0)</f>
        <v>Independent study or research of an advanced topic of the student's choice in an area related to community engaged scholarship. Supervised by a faculty member with expertise in the topic's subject area. When appropriate, other capstone courses, independent studies or other honors theses may be substituted. Permission of ACE Director required. ATTR: ARTS, ACOM</v>
      </c>
    </row>
    <row r="238" spans="1:4" x14ac:dyDescent="0.25">
      <c r="A238">
        <f ca="1">A237+MATCH(1,OFFSET(SATURN_SCRTEXT!$E$1,A237,0,500),0)</f>
        <v>1933</v>
      </c>
      <c r="B238" t="str">
        <f ca="1">OFFSET(SATURN_SCRTEXT!$A$1,A238-1,0)</f>
        <v>COMD</v>
      </c>
      <c r="C238" t="str">
        <f ca="1">OFFSET(SATURN_SCRTEXT!$B$1,A238-1,0)</f>
        <v>410</v>
      </c>
      <c r="D238" t="str">
        <f ca="1">OFFSET(SATURN_SCRTEXT!$H$1,A238-1,0)</f>
        <v>A continuation of Community Development Capstone I.</v>
      </c>
    </row>
    <row r="239" spans="1:4" x14ac:dyDescent="0.25">
      <c r="A239">
        <f ca="1">A238+MATCH(1,OFFSET(SATURN_SCRTEXT!$E$1,A238,0,500),0)</f>
        <v>1934</v>
      </c>
      <c r="B239" t="str">
        <f ca="1">OFFSET(SATURN_SCRTEXT!$A$1,A239-1,0)</f>
        <v>COMM</v>
      </c>
      <c r="C239" t="str">
        <f ca="1">OFFSET(SATURN_SCRTEXT!$B$1,A239-1,0)</f>
        <v>100</v>
      </c>
      <c r="D239" t="str">
        <f ca="1">OFFSET(SATURN_SCRTEXT!$H$1,A239-1,0)</f>
        <v>This course provides an introduction to the theory and skills necessary to critically examine mediated messages in the digital age.  Students explore methods to analyze the credibility of content generated in both traditional media outlets and on-line publications to promote accuracy and reliability in their research and writing. (ATTR: ARTS)</v>
      </c>
    </row>
    <row r="240" spans="1:4" x14ac:dyDescent="0.25">
      <c r="A240">
        <f ca="1">A239+MATCH(1,OFFSET(SATURN_SCRTEXT!$E$1,A239,0,500),0)</f>
        <v>1941</v>
      </c>
      <c r="B240" t="str">
        <f ca="1">OFFSET(SATURN_SCRTEXT!$A$1,A240-1,0)</f>
        <v>COMM</v>
      </c>
      <c r="C240" t="str">
        <f ca="1">OFFSET(SATURN_SCRTEXT!$B$1,A240-1,0)</f>
        <v>200</v>
      </c>
      <c r="D240" t="str">
        <f ca="1">OFFSET(SATURN_SCRTEXT!$H$1,A240-1,0)</f>
        <v>This course explores theories and concepts necessary to conduct media and communication research, including an examination of qualitative and quantitative methods. ATTR: ARTS</v>
      </c>
    </row>
    <row r="241" spans="1:4" x14ac:dyDescent="0.25">
      <c r="A241">
        <f ca="1">A240+MATCH(1,OFFSET(SATURN_SCRTEXT!$E$1,A240,0,500),0)</f>
        <v>1945</v>
      </c>
      <c r="B241" t="str">
        <f ca="1">OFFSET(SATURN_SCRTEXT!$A$1,A241-1,0)</f>
        <v>CONV</v>
      </c>
      <c r="C241" t="str">
        <f ca="1">OFFSET(SATURN_SCRTEXT!$B$1,A241-1,0)</f>
        <v>100</v>
      </c>
      <c r="D241" t="str">
        <f ca="1">OFFSET(SATURN_SCRTEXT!$H$1,A241-1,0)</f>
        <v>Set between the crumbling of the Roman Empire and the time commonly called the Enlightenment, the Medieval and Early Modern periods encompassed a time of religious diversity, cultural contact, and shifting gender roles.  Medieval and Early Modern Studies, a multidiscinplinary field, introduces students to the founding traditions of Western Society. This course is an introduction to multidisciplinary medieval and early modern studies (MEMS), emphasizing the nature and methodology of MEMS; the primary source materials for MEMS including documents, poetry, music, art, letters, laws, and/ or other sources; and the disciplines that comprise medieval and early modern studies. (ATTR: ARTS, CAH)</v>
      </c>
    </row>
    <row r="242" spans="1:4" x14ac:dyDescent="0.25">
      <c r="A242">
        <f ca="1">A241+MATCH(1,OFFSET(SATURN_SCRTEXT!$E$1,A241,0,500),0)</f>
        <v>1957</v>
      </c>
      <c r="B242" t="str">
        <f ca="1">OFFSET(SATURN_SCRTEXT!$A$1,A242-1,0)</f>
        <v>CREA</v>
      </c>
      <c r="C242" t="str">
        <f ca="1">OFFSET(SATURN_SCRTEXT!$B$1,A242-1,0)</f>
        <v>101</v>
      </c>
      <c r="D242" t="str">
        <f ca="1">OFFSET(SATURN_SCRTEXT!$H$1,A242-1,0)</f>
        <v>This course will introduce students to the vocabulary, interpretive strategies and collaborative processes essential to developing their own ideas of inter- relationships among various disciplines in the creative arts.  Attendance at arts events outside of class is required.  (ATTR: ARTS, CDA,CAA)</v>
      </c>
    </row>
    <row r="243" spans="1:4" x14ac:dyDescent="0.25">
      <c r="A243">
        <f ca="1">A242+MATCH(1,OFFSET(SATURN_SCRTEXT!$E$1,A242,0,500),0)</f>
        <v>1963</v>
      </c>
      <c r="B243" t="str">
        <f ca="1">OFFSET(SATURN_SCRTEXT!$A$1,A243-1,0)</f>
        <v>CREA</v>
      </c>
      <c r="C243" t="str">
        <f ca="1">OFFSET(SATURN_SCRTEXT!$B$1,A243-1,0)</f>
        <v>102</v>
      </c>
      <c r="D243" t="str">
        <f ca="1">OFFSET(SATURN_SCRTEXT!$H$1,A243-1,0)</f>
        <v>An introduction to a wide variety of forms and themes of the visual arts of the past and present.  Students will learn the vocabulary necessary for analyzing and critically evaluating art.  Attendance at a museum or gallery show is</v>
      </c>
    </row>
    <row r="244" spans="1:4" x14ac:dyDescent="0.25">
      <c r="A244">
        <f ca="1">A243+MATCH(1,OFFSET(SATURN_SCRTEXT!$E$1,A243,0,500),0)</f>
        <v>1967</v>
      </c>
      <c r="B244" t="str">
        <f ca="1">OFFSET(SATURN_SCRTEXT!$A$1,A244-1,0)</f>
        <v>CREA</v>
      </c>
      <c r="C244" t="str">
        <f ca="1">OFFSET(SATURN_SCRTEXT!$B$1,A244-1,0)</f>
        <v>103</v>
      </c>
      <c r="D244" t="str">
        <f ca="1">OFFSET(SATURN_SCRTEXT!$H$1,A244-1,0)</f>
        <v>An introduction to the major forms, techniques, and better understanding and enjoyment of the art of music. Attendance at designated music performances will be required. (ATTR: ARTS, CDA,CAA)</v>
      </c>
    </row>
    <row r="245" spans="1:4" x14ac:dyDescent="0.25">
      <c r="A245">
        <f ca="1">A244+MATCH(1,OFFSET(SATURN_SCRTEXT!$E$1,A244,0,500),0)</f>
        <v>1971</v>
      </c>
      <c r="B245" t="str">
        <f ca="1">OFFSET(SATURN_SCRTEXT!$A$1,A245-1,0)</f>
        <v>CREA</v>
      </c>
      <c r="C245" t="str">
        <f ca="1">OFFSET(SATURN_SCRTEXT!$B$1,A245-1,0)</f>
        <v>104</v>
      </c>
      <c r="D245" t="str">
        <f ca="1">OFFSET(SATURN_SCRTEXT!$H$1,A245-1,0)</f>
        <v>An introductory exploration of the various elements involved in creating and responding to the theatre,  This course will expose the student to the creative aspects of playwriting, acting, directing and design and will develop the critical skills necessary to the informed audience member.  Through discussion and attendance at both professional and academic productions, the student will be exposed to the complexities designed for students with no theatre experience as well as those already acquainted with the stage.  A field trip to a professional production is required.  Lab Fee. (ATTR: ARTS, CAA, CDA)</v>
      </c>
    </row>
    <row r="246" spans="1:4" x14ac:dyDescent="0.25">
      <c r="A246">
        <f ca="1">A245+MATCH(1,OFFSET(SATURN_SCRTEXT!$E$1,A245,0,500),0)</f>
        <v>1982</v>
      </c>
      <c r="B246" t="str">
        <f ca="1">OFFSET(SATURN_SCRTEXT!$A$1,A246-1,0)</f>
        <v>CREA</v>
      </c>
      <c r="C246" t="str">
        <f ca="1">OFFSET(SATURN_SCRTEXT!$B$1,A246-1,0)</f>
        <v>108</v>
      </c>
      <c r="D246" t="str">
        <f ca="1">OFFSET(SATURN_SCRTEXT!$H$1,A246-1,0)</f>
        <v>A basic introduction to reporting and writing the news for broadcast, both radio and television. Students learn what constitutes news, how to develop news stories and the basic audio and video elements required in broadcast issues in broadcast journalism and major developments in</v>
      </c>
    </row>
    <row r="247" spans="1:4" x14ac:dyDescent="0.25">
      <c r="A247">
        <f ca="1">A246+MATCH(1,OFFSET(SATURN_SCRTEXT!$E$1,A246,0,500),0)</f>
        <v>1987</v>
      </c>
      <c r="B247" t="str">
        <f ca="1">OFFSET(SATURN_SCRTEXT!$A$1,A247-1,0)</f>
        <v>CREA</v>
      </c>
      <c r="C247" t="str">
        <f ca="1">OFFSET(SATURN_SCRTEXT!$B$1,A247-1,0)</f>
        <v>110</v>
      </c>
      <c r="D247" t="str">
        <f ca="1">OFFSET(SATURN_SCRTEXT!$H$1,A247-1,0)</f>
        <v>A foundational studio course exploring two-dimensional design problems through a controlled sequence of exercises in drawing, abstract black and white composition, and basic color theory and its application to design. Emphasis is placed upon developing a student's personal appreciation and creative expression rather than professional skill. Studio fee. (ATTR: ARTS, CAA, EXCA)</v>
      </c>
    </row>
    <row r="248" spans="1:4" x14ac:dyDescent="0.25">
      <c r="A248">
        <f ca="1">A247+MATCH(1,OFFSET(SATURN_SCRTEXT!$E$1,A247,0,500),0)</f>
        <v>1994</v>
      </c>
      <c r="B248" t="str">
        <f ca="1">OFFSET(SATURN_SCRTEXT!$A$1,A248-1,0)</f>
        <v>CREA</v>
      </c>
      <c r="C248" t="str">
        <f ca="1">OFFSET(SATURN_SCRTEXT!$B$1,A248-1,0)</f>
        <v>111</v>
      </c>
      <c r="D248" t="str">
        <f ca="1">OFFSET(SATURN_SCRTEXT!$H$1,A248-1,0)</f>
        <v>This course will introduce students to the creative arts as whole through the interaction between experiments in creative action and critical analysis. Fundamental questions about the nature of art and creativity, the art worlds and ethical dimensions, and the relation between the arts and society will be initiated. For each theoretical component of the course, there is a complementary creative exercise.</v>
      </c>
    </row>
    <row r="249" spans="1:4" x14ac:dyDescent="0.25">
      <c r="A249">
        <f ca="1">A248+MATCH(1,OFFSET(SATURN_SCRTEXT!$E$1,A248,0,500),0)</f>
        <v>2001</v>
      </c>
      <c r="B249" t="str">
        <f ca="1">OFFSET(SATURN_SCRTEXT!$A$1,A249-1,0)</f>
        <v>CREA</v>
      </c>
      <c r="C249" t="str">
        <f ca="1">OFFSET(SATURN_SCRTEXT!$B$1,A249-1,0)</f>
        <v>112</v>
      </c>
      <c r="D249" t="str">
        <f ca="1">OFFSET(SATURN_SCRTEXT!$H$1,A249-1,0)</f>
        <v>An introductory level studio course covering the practice history and theory of two-dimensional design. Problems related to basic color theory, abstraction, and the organization of space will be explored. Students will study the Elements of Art and Design, and their use throughout the history of visual art and in contemporary visual material. Studio fee. (ATTR: ARTS, CAA, EXCA, MUMD, NOEX, CDA)</v>
      </c>
    </row>
    <row r="250" spans="1:4" x14ac:dyDescent="0.25">
      <c r="A250">
        <f ca="1">A249+MATCH(1,OFFSET(SATURN_SCRTEXT!$E$1,A249,0,500),0)</f>
        <v>2009</v>
      </c>
      <c r="B250" t="str">
        <f ca="1">OFFSET(SATURN_SCRTEXT!$A$1,A250-1,0)</f>
        <v>CREA</v>
      </c>
      <c r="C250" t="str">
        <f ca="1">OFFSET(SATURN_SCRTEXT!$B$1,A250-1,0)</f>
        <v>115</v>
      </c>
      <c r="D250" t="str">
        <f ca="1">OFFSET(SATURN_SCRTEXT!$H$1,A250-1,0)</f>
        <v>An introductory studio course designed to sharpen skills of visual perception, representation, and invention in drawing. Various media and techniques are explored in relation to subjects drawn from nature, including the figure and imagination.  Studio fee. (ATTR: ARTS, CAA, EXCA, NOEX)</v>
      </c>
    </row>
    <row r="251" spans="1:4" x14ac:dyDescent="0.25">
      <c r="A251">
        <f ca="1">A250+MATCH(1,OFFSET(SATURN_SCRTEXT!$E$1,A250,0,500),0)</f>
        <v>2014</v>
      </c>
      <c r="B251" t="str">
        <f ca="1">OFFSET(SATURN_SCRTEXT!$A$1,A251-1,0)</f>
        <v>CREA</v>
      </c>
      <c r="C251" t="str">
        <f ca="1">OFFSET(SATURN_SCRTEXT!$B$1,A251-1,0)</f>
        <v>117</v>
      </c>
      <c r="D251" t="str">
        <f ca="1">OFFSET(SATURN_SCRTEXT!$H$1,A251-1,0)</f>
        <v>A survey of communications law including libel, privacy, confidentiality, and access to information as these issues pertain to  broadcast journalists. This course also covers key ethical issues faced by broadcast journalists including finding facts through a variety of sources, dealing with conflict of interest, and avoiding</v>
      </c>
    </row>
    <row r="252" spans="1:4" x14ac:dyDescent="0.25">
      <c r="A252">
        <f ca="1">A251+MATCH(1,OFFSET(SATURN_SCRTEXT!$E$1,A251,0,500),0)</f>
        <v>2020</v>
      </c>
      <c r="B252" t="str">
        <f ca="1">OFFSET(SATURN_SCRTEXT!$A$1,A252-1,0)</f>
        <v>CREA</v>
      </c>
      <c r="C252" t="str">
        <f ca="1">OFFSET(SATURN_SCRTEXT!$B$1,A252-1,0)</f>
        <v>118</v>
      </c>
      <c r="D252" t="str">
        <f ca="1">OFFSET(SATURN_SCRTEXT!$H$1,A252-1,0)</f>
        <v>A beginning studio course exploring traditional photographic concerns as expressed through the digital format. Basic technical issues of camera operation, image processing via the computer, and print output are explored. Aesthetic issues regarding composition, light, subject matter and photographic vision are stressed. Studio fee. (ATTR: ARTS, EXCA, NOEX)</v>
      </c>
    </row>
    <row r="253" spans="1:4" x14ac:dyDescent="0.25">
      <c r="A253">
        <f ca="1">A252+MATCH(1,OFFSET(SATURN_SCRTEXT!$E$1,A252,0,500),0)</f>
        <v>2027</v>
      </c>
      <c r="B253" t="str">
        <f ca="1">OFFSET(SATURN_SCRTEXT!$A$1,A253-1,0)</f>
        <v>CREA</v>
      </c>
      <c r="C253" t="str">
        <f ca="1">OFFSET(SATURN_SCRTEXT!$B$1,A253-1,0)</f>
        <v>120</v>
      </c>
      <c r="D253" t="str">
        <f ca="1">OFFSET(SATURN_SCRTEXT!$H$1,A253-1,0)</f>
        <v>The Siena College Chorus explores choral music of a wide variety of historical eras and cultures through discussion and performance. All are welcome; there are no prerequisites. Students may register for up to 3 credits per academic year (September thru May), for up to 12 credits in total. Up to 6 credits may count towards a CREA program of study. (ATTR: ARTS, EXCA, NOEX)</v>
      </c>
    </row>
    <row r="254" spans="1:4" x14ac:dyDescent="0.25">
      <c r="A254">
        <f ca="1">A253+MATCH(1,OFFSET(SATURN_SCRTEXT!$E$1,A253,0,500),0)</f>
        <v>2034</v>
      </c>
      <c r="B254" t="str">
        <f ca="1">OFFSET(SATURN_SCRTEXT!$A$1,A254-1,0)</f>
        <v>CREA</v>
      </c>
      <c r="C254" t="str">
        <f ca="1">OFFSET(SATURN_SCRTEXT!$B$1,A254-1,0)</f>
        <v>122</v>
      </c>
      <c r="D254" t="str">
        <f ca="1">OFFSET(SATURN_SCRTEXT!$H$1,A254-1,0)</f>
        <v>Orchestra is a performance-based musical ensemble course that explores expressive, technical and stylistic approaches to interpreting standard and contemporary orchestral reper- tory, including different types and genres of art musics from a global perspective.  The number of credits awarded will be determined by the instructor on the basis of work- load and the level of responsibility.  An assessment of com- petence, progress and improvement in orchestral work and attendance will determine the final grade.  CREA-122 may be taken more than once to a maximum of six credits but may not exceed three credits in any one semester.  (ATTR: ARTS,EXCA, NOEX)</v>
      </c>
    </row>
    <row r="255" spans="1:4" x14ac:dyDescent="0.25">
      <c r="A255">
        <f ca="1">A254+MATCH(1,OFFSET(SATURN_SCRTEXT!$E$1,A254,0,500),0)</f>
        <v>2046</v>
      </c>
      <c r="B255" t="str">
        <f ca="1">OFFSET(SATURN_SCRTEXT!$A$1,A255-1,0)</f>
        <v>CREA</v>
      </c>
      <c r="C255" t="str">
        <f ca="1">OFFSET(SATURN_SCRTEXT!$B$1,A255-1,0)</f>
        <v>125</v>
      </c>
      <c r="D255" t="str">
        <f ca="1">OFFSET(SATURN_SCRTEXT!$H$1,A255-1,0)</f>
        <v>Through readings, vocal exercises, and the study of song literature, students will develop basic techniques used in singing including breath control, sound production, resonation, articulation, respiration &amp; registration.  Also included will be principles of song interpretation and presentation, and overcoming performance anxiety.</v>
      </c>
    </row>
    <row r="256" spans="1:4" x14ac:dyDescent="0.25">
      <c r="A256">
        <f ca="1">A255+MATCH(1,OFFSET(SATURN_SCRTEXT!$E$1,A255,0,500),0)</f>
        <v>2052</v>
      </c>
      <c r="B256" t="str">
        <f ca="1">OFFSET(SATURN_SCRTEXT!$A$1,A256-1,0)</f>
        <v>CREA</v>
      </c>
      <c r="C256" t="str">
        <f ca="1">OFFSET(SATURN_SCRTEXT!$B$1,A256-1,0)</f>
        <v>135</v>
      </c>
      <c r="D256" t="str">
        <f ca="1">OFFSET(SATURN_SCRTEXT!$H$1,A256-1,0)</f>
        <v>This is a performance course in physical and vocal technique for the stage and other performance media. General physical limbering and awareness and the development of a free and natural speaking voice pave the way for extensive exercises for the breath, resonation and vocal articulation as well as methodologies in movement, which include improvisation, group performances and individual movement techniques designed to increase the body's expressiveness. Presentations of scripted material, extracts from dramatic literature or poetry from the periodic "onstage" portion of this pratical performance course. A field trip to a professional production is required. Lab fee. (ATTR:</v>
      </c>
    </row>
    <row r="257" spans="1:4" x14ac:dyDescent="0.25">
      <c r="A257">
        <f ca="1">A256+MATCH(1,OFFSET(SATURN_SCRTEXT!$E$1,A256,0,500),0)</f>
        <v>2064</v>
      </c>
      <c r="B257" t="str">
        <f ca="1">OFFSET(SATURN_SCRTEXT!$A$1,A257-1,0)</f>
        <v>CREA</v>
      </c>
      <c r="C257" t="str">
        <f ca="1">OFFSET(SATURN_SCRTEXT!$B$1,A257-1,0)</f>
        <v>140</v>
      </c>
      <c r="D257" t="str">
        <f ca="1">OFFSET(SATURN_SCRTEXT!$H$1,A257-1,0)</f>
        <v>Students are acquainted with the process of actor training character development through workshop, discussion, and attendance at professional and academic productions. Laboratory sessions are devoted to the preparation of scenes, exploration of the actor's body and voice, and an examination of the student's ability to feel, to communicate, and to imagine.  This course is designed for students with no previous acting experience or those with some experience, but no training.  A field to a professional</v>
      </c>
    </row>
    <row r="258" spans="1:4" x14ac:dyDescent="0.25">
      <c r="A258">
        <f ca="1">A257+MATCH(1,OFFSET(SATURN_SCRTEXT!$E$1,A257,0,500),0)</f>
        <v>2073</v>
      </c>
      <c r="B258" t="str">
        <f ca="1">OFFSET(SATURN_SCRTEXT!$A$1,A258-1,0)</f>
        <v>CREA</v>
      </c>
      <c r="C258" t="str">
        <f ca="1">OFFSET(SATURN_SCRTEXT!$B$1,A258-1,0)</f>
        <v>145</v>
      </c>
      <c r="D258" t="str">
        <f ca="1">OFFSET(SATURN_SCRTEXT!$H$1,A258-1,0)</f>
        <v>An exploration of the theory and technique of current theatre technology, including scenery construction, scene painting, properties, lighting, sound, and costuming. Through discussions and laboratory experience in two campus productions, students will learn the practical application of theatre technology to the aesthetics of design. This course is designed for students with no theatre experience as well as those already aquainted with the stage. A field trip to a professional production is</v>
      </c>
    </row>
    <row r="259" spans="1:4" x14ac:dyDescent="0.25">
      <c r="A259">
        <f ca="1">A258+MATCH(1,OFFSET(SATURN_SCRTEXT!$E$1,A258,0,500),0)</f>
        <v>2082</v>
      </c>
      <c r="B259" t="str">
        <f ca="1">OFFSET(SATURN_SCRTEXT!$A$1,A259-1,0)</f>
        <v>CREA</v>
      </c>
      <c r="C259" t="str">
        <f ca="1">OFFSET(SATURN_SCRTEXT!$B$1,A259-1,0)</f>
        <v>150</v>
      </c>
      <c r="D259" t="str">
        <f ca="1">OFFSET(SATURN_SCRTEXT!$H$1,A259-1,0)</f>
        <v>A basic survey of the visual arts with the intention of developing the student's appreciation and knowledge of arts an expression of human culture from its origins to the 15th century.  Small group field trips to local architectural sites are required. (ATTR: ARTS, CAA, HGC)</v>
      </c>
    </row>
    <row r="260" spans="1:4" x14ac:dyDescent="0.25">
      <c r="A260">
        <f ca="1">A259+MATCH(1,OFFSET(SATURN_SCRTEXT!$E$1,A259,0,500),0)</f>
        <v>2087</v>
      </c>
      <c r="B260" t="str">
        <f ca="1">OFFSET(SATURN_SCRTEXT!$A$1,A260-1,0)</f>
        <v>CREA</v>
      </c>
      <c r="C260" t="str">
        <f ca="1">OFFSET(SATURN_SCRTEXT!$B$1,A260-1,0)</f>
        <v>151</v>
      </c>
      <c r="D260" t="str">
        <f ca="1">OFFSET(SATURN_SCRTEXT!$H$1,A260-1,0)</f>
        <v>A basic survey of the visual arts with the intention of developing the student's appreciation and knowledge of art as an expression of human culture from the 15th century to the present. (ATTR: ARTS, CAA, HGC)</v>
      </c>
    </row>
    <row r="261" spans="1:4" x14ac:dyDescent="0.25">
      <c r="A261">
        <f ca="1">A260+MATCH(1,OFFSET(SATURN_SCRTEXT!$E$1,A260,0,500),0)</f>
        <v>2092</v>
      </c>
      <c r="B261" t="str">
        <f ca="1">OFFSET(SATURN_SCRTEXT!$A$1,A261-1,0)</f>
        <v>CREA</v>
      </c>
      <c r="C261" t="str">
        <f ca="1">OFFSET(SATURN_SCRTEXT!$B$1,A261-1,0)</f>
        <v>160</v>
      </c>
      <c r="D261" t="str">
        <f ca="1">OFFSET(SATURN_SCRTEXT!$H$1,A261-1,0)</f>
        <v>A study of music designed to develop the student's appreciation and knowledge of music as an expression of human culture to the Romantic Period. (ATTR: ARTS, CAH, HGC)</v>
      </c>
    </row>
    <row r="262" spans="1:4" x14ac:dyDescent="0.25">
      <c r="A262">
        <f ca="1">A261+MATCH(1,OFFSET(SATURN_SCRTEXT!$E$1,A261,0,500),0)</f>
        <v>2096</v>
      </c>
      <c r="B262" t="str">
        <f ca="1">OFFSET(SATURN_SCRTEXT!$A$1,A262-1,0)</f>
        <v>CREA</v>
      </c>
      <c r="C262" t="str">
        <f ca="1">OFFSET(SATURN_SCRTEXT!$B$1,A262-1,0)</f>
        <v>161</v>
      </c>
      <c r="D262" t="str">
        <f ca="1">OFFSET(SATURN_SCRTEXT!$H$1,A262-1,0)</f>
        <v>A study of music designed to develop the student's appreciation and knowledge of music as an expression of human culture from the Romantic Period to the present. A prior music course is highly recommended, or consult instructor. (ATTR: ARTS, CAH, HGC)</v>
      </c>
    </row>
    <row r="263" spans="1:4" x14ac:dyDescent="0.25">
      <c r="A263">
        <f ca="1">A262+MATCH(1,OFFSET(SATURN_SCRTEXT!$E$1,A262,0,500),0)</f>
        <v>2101</v>
      </c>
      <c r="B263" t="str">
        <f ca="1">OFFSET(SATURN_SCRTEXT!$A$1,A263-1,0)</f>
        <v>CREA</v>
      </c>
      <c r="C263" t="str">
        <f ca="1">OFFSET(SATURN_SCRTEXT!$B$1,A263-1,0)</f>
        <v>165</v>
      </c>
      <c r="D263" t="str">
        <f ca="1">OFFSET(SATURN_SCRTEXT!$H$1,A263-1,0)</f>
        <v>Music Theory I is an introductory courses in elementary harmony. Its main objective is to engage students in, and guide them through, the creative processes involved in music making and analysis through music notation, melodic writing, and elementary harmony. The stated objectives are achieved by engaging students in frequent hands-on in-class exercises and a final project. (ATTR: ARTS, EXCA)</v>
      </c>
    </row>
    <row r="264" spans="1:4" x14ac:dyDescent="0.25">
      <c r="A264">
        <f ca="1">A263+MATCH(1,OFFSET(SATURN_SCRTEXT!$E$1,A263,0,500),0)</f>
        <v>2109</v>
      </c>
      <c r="B264" t="str">
        <f ca="1">OFFSET(SATURN_SCRTEXT!$A$1,A264-1,0)</f>
        <v>CREA</v>
      </c>
      <c r="C264" t="str">
        <f ca="1">OFFSET(SATURN_SCRTEXT!$B$1,A264-1,0)</f>
        <v>170</v>
      </c>
      <c r="D264" t="str">
        <f ca="1">OFFSET(SATURN_SCRTEXT!$H$1,A264-1,0)</f>
        <v>A survey of the rise and development of world theatre, from its origins through the English Restoration, focusing on theatre architecture, plays, acting styles, theatrical con- 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65" spans="1:4" x14ac:dyDescent="0.25">
      <c r="A265">
        <f ca="1">A264+MATCH(1,OFFSET(SATURN_SCRTEXT!$E$1,A264,0,500),0)</f>
        <v>2118</v>
      </c>
      <c r="B265" t="str">
        <f ca="1">OFFSET(SATURN_SCRTEXT!$A$1,A265-1,0)</f>
        <v>CREA</v>
      </c>
      <c r="C265" t="str">
        <f ca="1">OFFSET(SATURN_SCRTEXT!$B$1,A265-1,0)</f>
        <v>171</v>
      </c>
      <c r="D265" t="str">
        <f ca="1">OFFSET(SATURN_SCRTEXT!$H$1,A265-1,0)</f>
        <v>A survey of the development of world theatre covering 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 ARTS, CAH, HGC)</v>
      </c>
    </row>
    <row r="266" spans="1:4" x14ac:dyDescent="0.25">
      <c r="A266">
        <f ca="1">A265+MATCH(1,OFFSET(SATURN_SCRTEXT!$E$1,A265,0,500),0)</f>
        <v>2128</v>
      </c>
      <c r="B266" t="str">
        <f ca="1">OFFSET(SATURN_SCRTEXT!$A$1,A266-1,0)</f>
        <v>CREA</v>
      </c>
      <c r="C266" t="str">
        <f ca="1">OFFSET(SATURN_SCRTEXT!$B$1,A266-1,0)</f>
        <v>172</v>
      </c>
      <c r="D266" t="str">
        <f ca="1">OFFSET(SATURN_SCRTEXT!$H$1,A266-1,0)</f>
        <v>The course stresses rhythmical and expressive movement within the jazz idiom. While the course focuses primarily on Jazz Dance technique, some ballet and modern technique will be included in the warm-up. The class will consist of warm-up, isolations, strengthening and stretching exercises and patterns through space. Work will be done in the center as well as across the floor. There are (ATTR: ARTS,EXCA, NOEX)</v>
      </c>
    </row>
    <row r="267" spans="1:4" x14ac:dyDescent="0.25">
      <c r="A267">
        <f ca="1">A266+MATCH(1,OFFSET(SATURN_SCRTEXT!$E$1,A266,0,500),0)</f>
        <v>2136</v>
      </c>
      <c r="B267" t="str">
        <f ca="1">OFFSET(SATURN_SCRTEXT!$A$1,A267-1,0)</f>
        <v>CREA</v>
      </c>
      <c r="C267" t="str">
        <f ca="1">OFFSET(SATURN_SCRTEXT!$B$1,A267-1,0)</f>
        <v>173</v>
      </c>
      <c r="D267" t="str">
        <f ca="1">OFFSET(SATURN_SCRTEXT!$H$1,A267-1,0)</f>
        <v>The course consists of studio work in Level I Modern Dance technique, principles and style. The student is expected to master the beginner level elements of alignment, placement, rhythm and execution of movements that are unique to the modern dance idiom. Written requirements include: research paper on specific modern dance choreographers and a critique of an assigned (ATTR: ARTS, EXCA, NOEX)</v>
      </c>
    </row>
    <row r="268" spans="1:4" x14ac:dyDescent="0.25">
      <c r="A268">
        <f ca="1">A267+MATCH(1,OFFSET(SATURN_SCRTEXT!$E$1,A267,0,500),0)</f>
        <v>2144</v>
      </c>
      <c r="B268" t="str">
        <f ca="1">OFFSET(SATURN_SCRTEXT!$A$1,A268-1,0)</f>
        <v>CREA</v>
      </c>
      <c r="C268" t="str">
        <f ca="1">OFFSET(SATURN_SCRTEXT!$B$1,A268-1,0)</f>
        <v>180</v>
      </c>
      <c r="D268" t="str">
        <f ca="1">OFFSET(SATURN_SCRTEXT!$H$1,A268-1,0)</f>
        <v>In this studio are course, students will build a series of short videos prompted by topics and genres relating to the history and evolution of video art and experimental film. Students will have access to a range of digital cameras and learn how to edit in Adobe Premiere Pro. The class will also learn Dragonframe to create a collaborative stop-motion video. The course goal is to become familiar with the history, theory, and aesthetics of this new art medium, and to gain experience in making, critiquing, and exhibiting one's own original videos. No experience in art, video, or sound production is necessary. No prerequisites. (ARTS, FILM, MUMD, NOEX)</v>
      </c>
    </row>
    <row r="269" spans="1:4" x14ac:dyDescent="0.25">
      <c r="A269">
        <f ca="1">A268+MATCH(1,OFFSET(SATURN_SCRTEXT!$E$1,A268,0,500),0)</f>
        <v>2157</v>
      </c>
      <c r="B269" t="str">
        <f ca="1">OFFSET(SATURN_SCRTEXT!$A$1,A269-1,0)</f>
        <v>CREA</v>
      </c>
      <c r="C269" t="str">
        <f ca="1">OFFSET(SATURN_SCRTEXT!$B$1,A269-1,0)</f>
        <v>200</v>
      </c>
      <c r="D269" t="str">
        <f ca="1">OFFSET(SATURN_SCRTEXT!$H$1,A269-1,0)</f>
        <v>An introductory level studio course covering the practice, history, and theory of drawing.  Students will use a variety of media and techniques to study still-life, landscape, and the human form. Students will inquire into the purpose of drawing and analyse the historical and contemporary uses of the media. Emphasis will be placed on the creative application of the media. Studio Fee.  (ATTR: ARTS, CAA, CDA, EXCA)</v>
      </c>
    </row>
    <row r="270" spans="1:4" x14ac:dyDescent="0.25">
      <c r="A270">
        <f ca="1">A269+MATCH(1,OFFSET(SATURN_SCRTEXT!$E$1,A269,0,500),0)</f>
        <v>2165</v>
      </c>
      <c r="B270" t="str">
        <f ca="1">OFFSET(SATURN_SCRTEXT!$A$1,A270-1,0)</f>
        <v>CREA</v>
      </c>
      <c r="C270" t="str">
        <f ca="1">OFFSET(SATURN_SCRTEXT!$B$1,A270-1,0)</f>
        <v>204</v>
      </c>
      <c r="D270" t="str">
        <f ca="1">OFFSET(SATURN_SCRTEXT!$H$1,A270-1,0)</f>
        <v>A beginning studio course exploring the history of photography, the mechanics of making pictures, and the range of conceptual approaches found within this expansive medium. Students develop a digital workflow using Lightroom, Camera RAW, Photoshop, and Epson Inkjet Printers. Aesthetic issues regarding composition, light, subject matter, and photographic vision are stressed. Studio fee. (ATTR: ARTS, CDA, EXCA, FILM, MUMD, NOEX)</v>
      </c>
    </row>
    <row r="271" spans="1:4" x14ac:dyDescent="0.25">
      <c r="A271">
        <f ca="1">A270+MATCH(1,OFFSET(SATURN_SCRTEXT!$E$1,A270,0,500),0)</f>
        <v>2173</v>
      </c>
      <c r="B271" t="str">
        <f ca="1">OFFSET(SATURN_SCRTEXT!$A$1,A271-1,0)</f>
        <v>CREA</v>
      </c>
      <c r="C271" t="str">
        <f ca="1">OFFSET(SATURN_SCRTEXT!$B$1,A271-1,0)</f>
        <v>205</v>
      </c>
      <c r="D271" t="str">
        <f ca="1">OFFSET(SATURN_SCRTEXT!$H$1,A271-1,0)</f>
        <v>A survey of operatic styles and major composers principally from early to modern opera geared to those students who are just beginning, or who have not yet begun, to take an interest in opera as well as for those who desire to know more about an art form they already enjoy.  There is a re- quired field trip. (ATTR: ARTS, HGC)</v>
      </c>
    </row>
    <row r="272" spans="1:4" x14ac:dyDescent="0.25">
      <c r="A272">
        <f ca="1">A271+MATCH(1,OFFSET(SATURN_SCRTEXT!$E$1,A271,0,500),0)</f>
        <v>2179</v>
      </c>
      <c r="B272" t="str">
        <f ca="1">OFFSET(SATURN_SCRTEXT!$A$1,A272-1,0)</f>
        <v>CREA</v>
      </c>
      <c r="C272" t="str">
        <f ca="1">OFFSET(SATURN_SCRTEXT!$B$1,A272-1,0)</f>
        <v>210</v>
      </c>
      <c r="D272" t="str">
        <f ca="1">OFFSET(SATURN_SCRTEXT!$H$1,A272-1,0)</f>
        <v>Orchestra is a performance based course that explores</v>
      </c>
    </row>
    <row r="273" spans="1:4" x14ac:dyDescent="0.25">
      <c r="A273">
        <f ca="1">A272+MATCH(1,OFFSET(SATURN_SCRTEXT!$E$1,A272,0,500),0)</f>
        <v>2180</v>
      </c>
      <c r="B273" t="str">
        <f ca="1">OFFSET(SATURN_SCRTEXT!$A$1,A273-1,0)</f>
        <v>CREA</v>
      </c>
      <c r="C273" t="str">
        <f ca="1">OFFSET(SATURN_SCRTEXT!$B$1,A273-1,0)</f>
        <v>210</v>
      </c>
      <c r="D273" t="str">
        <f ca="1">OFFSET(SATURN_SCRTEXT!$H$1,A273-1,0)</f>
        <v>Orchestra is a performance based course that explores the performance, history, literature, and theory of orchestral the performance, history, literature, and theory of music from a global perspective. Thus, the course explores orchestral music from a global perspective. Thus, the orchestral repertoire from diverse cultures and musical course explores orchestral repertoire from diverse styles drawn from different historical periods so as to cultures and musical styles drawn from different expose students and audiences to the various ways, historical periods so as to expose students and styles, and techniques of interpreting different types of audiences to the various ways, styles, and music. The class is community based and it is available techniques of interpreting different types of music. to students and non-students from 1 to 3 credits. CREA- The class is community based and it is available to 210 may be taken more than once to a maximum of six students and non-students from 1 to 3 credits. CREA- credits but may not exceed three credits in any one 210 may be taken more than once to a maximum of six semester. Audition and permission of instructor is credits but may not exceed three credits in any one required. (ATTR: ARTS, EXCA, NOEX) semester. Audition and permission of instructor is required.  (ATTR: ARTS, EXCA, NOEX)</v>
      </c>
    </row>
    <row r="274" spans="1:4" x14ac:dyDescent="0.25">
      <c r="A274">
        <f ca="1">A273+MATCH(1,OFFSET(SATURN_SCRTEXT!$E$1,A273,0,500),0)</f>
        <v>2206</v>
      </c>
      <c r="B274" t="str">
        <f ca="1">OFFSET(SATURN_SCRTEXT!$A$1,A274-1,0)</f>
        <v>CREA</v>
      </c>
      <c r="C274" t="str">
        <f ca="1">OFFSET(SATURN_SCRTEXT!$B$1,A274-1,0)</f>
        <v>213</v>
      </c>
      <c r="D274" t="str">
        <f ca="1">OFFSET(SATURN_SCRTEXT!$H$1,A274-1,0)</f>
        <v>Basics of Singing is a studio course in the foundations of healthy technique for the individual singer. Readings, exercises and literature span a variety of historical periods and languages. Topic include music notation and sight-reading, listening and response, presentation and critique, interpretation, vocal health and pedagogy. (ATTR: ARTS, CDA, EXCA, NOEX)</v>
      </c>
    </row>
    <row r="275" spans="1:4" x14ac:dyDescent="0.25">
      <c r="A275">
        <f ca="1">A274+MATCH(1,OFFSET(SATURN_SCRTEXT!$E$1,A274,0,500),0)</f>
        <v>2213</v>
      </c>
      <c r="B275" t="str">
        <f ca="1">OFFSET(SATURN_SCRTEXT!$A$1,A275-1,0)</f>
        <v>CREA</v>
      </c>
      <c r="C275" t="str">
        <f ca="1">OFFSET(SATURN_SCRTEXT!$B$1,A275-1,0)</f>
        <v>215</v>
      </c>
      <c r="D275" t="str">
        <f ca="1">OFFSET(SATURN_SCRTEXT!$H$1,A275-1,0)</f>
        <v>A survey of the arts of Italy and northern Europe in the fifteenth and sixteenth centuries, viewed in light of the humanism and naturalistic outlook of the period. (ATTR: ARTS, HGC)</v>
      </c>
    </row>
    <row r="276" spans="1:4" x14ac:dyDescent="0.25">
      <c r="A276">
        <f ca="1">A275+MATCH(1,OFFSET(SATURN_SCRTEXT!$E$1,A275,0,500),0)</f>
        <v>2217</v>
      </c>
      <c r="B276" t="str">
        <f ca="1">OFFSET(SATURN_SCRTEXT!$A$1,A276-1,0)</f>
        <v>CREA</v>
      </c>
      <c r="C276" t="str">
        <f ca="1">OFFSET(SATURN_SCRTEXT!$B$1,A276-1,0)</f>
        <v>219</v>
      </c>
      <c r="D276" t="str">
        <f ca="1">OFFSET(SATURN_SCRTEXT!$H$1,A276-1,0)</f>
        <v>Students are acquainted with the process of actor training and character development through workshop discussion, and attendance at professional and academic productions. Laboratory sessions are devoted to the preparation of scenes exploration of the actor's body and voice, and an examination of the student's ability to feel, to communi- cate, and to imagine. This course is designed for students with no previous acting experience or those with some experience, but no training. A field trip to a professional production is required. Lab fee. (ATTR: ARTS,CAA,EXCA, CDA,NOEX) impressionism to the present. (ATTR: ARTS, HGC)</v>
      </c>
    </row>
    <row r="277" spans="1:4" x14ac:dyDescent="0.25">
      <c r="A277">
        <f ca="1">A276+MATCH(1,OFFSET(SATURN_SCRTEXT!$E$1,A276,0,500),0)</f>
        <v>2230</v>
      </c>
      <c r="B277" t="str">
        <f ca="1">OFFSET(SATURN_SCRTEXT!$A$1,A277-1,0)</f>
        <v>CREA</v>
      </c>
      <c r="C277" t="str">
        <f ca="1">OFFSET(SATURN_SCRTEXT!$B$1,A277-1,0)</f>
        <v>221</v>
      </c>
      <c r="D277" t="str">
        <f ca="1">OFFSET(SATURN_SCRTEXT!$H$1,A277-1,0)</f>
        <v>Students are acquainted with the process of acting for media that utilize the camera as a principal delivery system through workshop, discussion, observations and viewing and analyzing professional film and broadcast work. Laboratory sessions are devoted to exercises, the preparation of scenes, scenarios and journalistic reports and the exploration of technical skills. This course is designed for students with no previous camera acting or broadcast journalism experience or those with some experience but no training. Lab fee. (ATTR: ARTS, NOEX)</v>
      </c>
    </row>
    <row r="278" spans="1:4" x14ac:dyDescent="0.25">
      <c r="A278">
        <f ca="1">A277+MATCH(1,OFFSET(SATURN_SCRTEXT!$E$1,A277,0,500),0)</f>
        <v>2240</v>
      </c>
      <c r="B278" t="str">
        <f ca="1">OFFSET(SATURN_SCRTEXT!$A$1,A278-1,0)</f>
        <v>CREA</v>
      </c>
      <c r="C278" t="str">
        <f ca="1">OFFSET(SATURN_SCRTEXT!$B$1,A278-1,0)</f>
        <v>225</v>
      </c>
      <c r="D278" t="str">
        <f ca="1">OFFSET(SATURN_SCRTEXT!$H$1,A278-1,0)</f>
        <v>A study of art in the United States from the seventeenth to the twentieth century considering both the European in- fluence and American styles.  Small group field trips to local/regional historic houses and museums are required. (ATTR: AMSC, ARTS, CAH, HGC)</v>
      </c>
    </row>
    <row r="279" spans="1:4" x14ac:dyDescent="0.25">
      <c r="A279">
        <f ca="1">A278+MATCH(1,OFFSET(SATURN_SCRTEXT!$E$1,A278,0,500),0)</f>
        <v>2245</v>
      </c>
      <c r="B279" t="str">
        <f ca="1">OFFSET(SATURN_SCRTEXT!$A$1,A279-1,0)</f>
        <v>CREA</v>
      </c>
      <c r="C279" t="str">
        <f ca="1">OFFSET(SATURN_SCRTEXT!$B$1,A279-1,0)</f>
        <v>230</v>
      </c>
      <c r="D279" t="str">
        <f ca="1">OFFSET(SATURN_SCRTEXT!$H$1,A279-1,0)</f>
        <v>A survey of American music from the seventeenth century to the present.  Attention will be given to the contributions of the early settlers, the influence of folk traditions, the contributions of ethnic and minority groups, and the major lines of development in symphonic music. (ATTR: ARTS, AMSC, HGC)</v>
      </c>
    </row>
    <row r="280" spans="1:4" x14ac:dyDescent="0.25">
      <c r="A280">
        <f ca="1">A279+MATCH(1,OFFSET(SATURN_SCRTEXT!$E$1,A279,0,500),0)</f>
        <v>2251</v>
      </c>
      <c r="B280" t="str">
        <f ca="1">OFFSET(SATURN_SCRTEXT!$A$1,A280-1,0)</f>
        <v>CREA</v>
      </c>
      <c r="C280" t="str">
        <f ca="1">OFFSET(SATURN_SCRTEXT!$B$1,A280-1,0)</f>
        <v>231</v>
      </c>
      <c r="D280" t="str">
        <f ca="1">OFFSET(SATURN_SCRTEXT!$H$1,A280-1,0)</f>
        <v>From the earliest rock art of prehistory to the great stone cathedrals of the Middle Ages, this course examines the art of the world from the point of view of the cultures that produced them. Traveling through ancient spaces as well as time, students survey monuments like Stonehenge, the pyramids of Egypt, the complexes of Meso-America, the grave goods of ancient China, the Bronzes of ancient Africa, the temples, the churches and the shrines of the many religions that laid the foundations of our own world.</v>
      </c>
    </row>
    <row r="281" spans="1:4" x14ac:dyDescent="0.25">
      <c r="A281">
        <f ca="1">A280+MATCH(1,OFFSET(SATURN_SCRTEXT!$E$1,A280,0,500),0)</f>
        <v>2260</v>
      </c>
      <c r="B281" t="str">
        <f ca="1">OFFSET(SATURN_SCRTEXT!$A$1,A281-1,0)</f>
        <v>CREA</v>
      </c>
      <c r="C281" t="str">
        <f ca="1">OFFSET(SATURN_SCRTEXT!$B$1,A281-1,0)</f>
        <v>232</v>
      </c>
      <c r="D281" t="str">
        <f ca="1">OFFSET(SATURN_SCRTEXT!$H$1,A281-1,0)</f>
        <v>This course surveys the canon of art history from the fifteenth to the twentieth centuries - a group of artworks that are widely recognized as of enduring importance in human history. Some, like Michelangelo's Sistine Ceiling are outstanding in their own right, others are examples of significant types, e.g. landscape paintings. All are studied in respect to the culture in which they were produced, and upon which they exerted influences. Included will be Leonardo da Vince, Rembrandt, the Impressionists, architecture such as Versailles and the Taj Mahal, as well as the major developments of the modern world.</v>
      </c>
    </row>
    <row r="282" spans="1:4" x14ac:dyDescent="0.25">
      <c r="A282">
        <f ca="1">A281+MATCH(1,OFFSET(SATURN_SCRTEXT!$E$1,A281,0,500),0)</f>
        <v>2271</v>
      </c>
      <c r="B282" t="str">
        <f ca="1">OFFSET(SATURN_SCRTEXT!$A$1,A282-1,0)</f>
        <v>CREA</v>
      </c>
      <c r="C282" t="str">
        <f ca="1">OFFSET(SATURN_SCRTEXT!$B$1,A282-1,0)</f>
        <v>235</v>
      </c>
      <c r="D282" t="str">
        <f ca="1">OFFSET(SATURN_SCRTEXT!$H$1,A282-1,0)</f>
        <v>An examination of the works of American composers inspired by the theatre, the unique qualities of theatre music and its contribution to American culture. Areas studied include early ballad operas, black minstrelsy, operas, vaudeville, musical comedy, ballet, and dramatic background music. (ATTR: ARTS AMSC, HGC)</v>
      </c>
    </row>
    <row r="283" spans="1:4" x14ac:dyDescent="0.25">
      <c r="A283">
        <f ca="1">A282+MATCH(1,OFFSET(SATURN_SCRTEXT!$E$1,A282,0,500),0)</f>
        <v>2277</v>
      </c>
      <c r="B283" t="str">
        <f ca="1">OFFSET(SATURN_SCRTEXT!$A$1,A283-1,0)</f>
        <v>CREA</v>
      </c>
      <c r="C283" t="str">
        <f ca="1">OFFSET(SATURN_SCRTEXT!$B$1,A283-1,0)</f>
        <v>240</v>
      </c>
      <c r="D283" t="str">
        <f ca="1">OFFSET(SATURN_SCRTEXT!$H$1,A283-1,0)</f>
        <v>The course will introduce the student to the unique ways in which theatre has reflected American society.  Through class discussion, film, selected readings and attendance at both professional and academic productions, the student will examine the various means through which theatre addresses issues of race, gender, culture and politics in ways that are both entertaining and instructive.  This course is de- signed for students with no theatre experience as well as those already acquainted with the stage.  A field trip to a professional production is required.  Lab Fee. (Attr: AMSC, ARTS, CAH, HGC)</v>
      </c>
    </row>
    <row r="284" spans="1:4" x14ac:dyDescent="0.25">
      <c r="A284">
        <f ca="1">A283+MATCH(1,OFFSET(SATURN_SCRTEXT!$E$1,A283,0,500),0)</f>
        <v>2288</v>
      </c>
      <c r="B284" t="str">
        <f ca="1">OFFSET(SATURN_SCRTEXT!$A$1,A284-1,0)</f>
        <v>CREA</v>
      </c>
      <c r="C284" t="str">
        <f ca="1">OFFSET(SATURN_SCRTEXT!$B$1,A284-1,0)</f>
        <v>242</v>
      </c>
      <c r="D284" t="str">
        <f ca="1">OFFSET(SATURN_SCRTEXT!$H$1,A284-1,0)</f>
        <v>This course is a study of the major compositions, composers, and the stylistic characteristics usually associated with each of the historical music periods starting from the Baroque. This course is also designed to broaden students' artistic horizons and to unlock their creative</v>
      </c>
    </row>
    <row r="285" spans="1:4" x14ac:dyDescent="0.25">
      <c r="A285">
        <f ca="1">A284+MATCH(1,OFFSET(SATURN_SCRTEXT!$E$1,A284,0,500),0)</f>
        <v>2293</v>
      </c>
      <c r="B285" t="str">
        <f ca="1">OFFSET(SATURN_SCRTEXT!$A$1,A285-1,0)</f>
        <v>CREA</v>
      </c>
      <c r="C285" t="str">
        <f ca="1">OFFSET(SATURN_SCRTEXT!$B$1,A285-1,0)</f>
        <v>243</v>
      </c>
      <c r="D285" t="str">
        <f ca="1">OFFSET(SATURN_SCRTEXT!$H$1,A285-1,0)</f>
        <v>This course addresses the use of theatre as a medium for discussing and enacting social change. Students will learn techniques of applied theatre-making as well as the history of the use of theatre as a tool to promote social change. Through class discussion and participation in practical applied theatre projects, students will examine and explore techniques such as community based performance, playback theatre, and theatre of the oppressed. This course is designed for students with no theatre experience as well as those already acquainted with the stage.</v>
      </c>
    </row>
    <row r="286" spans="1:4" x14ac:dyDescent="0.25">
      <c r="A286">
        <f ca="1">A285+MATCH(1,OFFSET(SATURN_SCRTEXT!$E$1,A285,0,500),0)</f>
        <v>2304</v>
      </c>
      <c r="B286" t="str">
        <f ca="1">OFFSET(SATURN_SCRTEXT!$A$1,A286-1,0)</f>
        <v>CREA</v>
      </c>
      <c r="C286" t="str">
        <f ca="1">OFFSET(SATURN_SCRTEXT!$B$1,A286-1,0)</f>
        <v>245</v>
      </c>
      <c r="D286" t="str">
        <f ca="1">OFFSET(SATURN_SCRTEXT!$H$1,A286-1,0)</f>
        <v>A study of the aesthetics and mechanics of designing scenery for the stage.  Students will utilize design, drafting and presentation skills developed in class to create scene ren- derings, evaluations, models and working drawings based on the interpretation of a theatrical script.  This course is designed for students with no theatre experience as well as professional production is required.  Lab Fee. (ATTR: ARTS, CAA, EXCA, NOEX)</v>
      </c>
    </row>
    <row r="287" spans="1:4" x14ac:dyDescent="0.25">
      <c r="A287">
        <f ca="1">A286+MATCH(1,OFFSET(SATURN_SCRTEXT!$E$1,A286,0,500),0)</f>
        <v>2312</v>
      </c>
      <c r="B287" t="str">
        <f ca="1">OFFSET(SATURN_SCRTEXT!$A$1,A287-1,0)</f>
        <v>CREA</v>
      </c>
      <c r="C287" t="str">
        <f ca="1">OFFSET(SATURN_SCRTEXT!$B$1,A287-1,0)</f>
        <v>247</v>
      </c>
      <c r="D287" t="str">
        <f ca="1">OFFSET(SATURN_SCRTEXT!$H$1,A287-1,0)</f>
        <v>A study of the aesthestics and mechanics of designing lighting and sound for the stage. Students will utilize design, drafting and presentation skills developed in class to created lighting cues, lighting plots, electrician schedules, sound plots, sound cues and sound recordings based on the interpretation of a theatrical script. Students will have the opportunity to explore the principles of lighting in a lighting laboratory using current technology. Students will also use current sound technology to record, construct and manipulate sound effects. This course is designed for students with no theatre experience as well as those already acquainted with the stage. A field trip to a professional production is required. Lab fee.</v>
      </c>
    </row>
    <row r="288" spans="1:4" x14ac:dyDescent="0.25">
      <c r="A288">
        <f ca="1">A287+MATCH(1,OFFSET(SATURN_SCRTEXT!$E$1,A287,0,500),0)</f>
        <v>2325</v>
      </c>
      <c r="B288" t="str">
        <f ca="1">OFFSET(SATURN_SCRTEXT!$A$1,A288-1,0)</f>
        <v>CREA</v>
      </c>
      <c r="C288" t="str">
        <f ca="1">OFFSET(SATURN_SCRTEXT!$B$1,A288-1,0)</f>
        <v>250</v>
      </c>
      <c r="D288" t="str">
        <f ca="1">OFFSET(SATURN_SCRTEXT!$H$1,A288-1,0)</f>
        <v>A study of the aesthetics and mechanics of designing costumes and makeup for the stage.  Students will utilize design and drafting skills developed in class to create costume renderings and patterns as well as makeup plots and palettes based on the interpretation of a theatrical text. This course is designed for students with no theatre ex- perience as well as those already acquainted with the stage. A field trip to a professional production is required.  Lab Fee. (Attr: ARTS, CAA, EXCA, NOEX) NOEX)</v>
      </c>
    </row>
    <row r="289" spans="1:4" x14ac:dyDescent="0.25">
      <c r="A289">
        <f ca="1">A288+MATCH(1,OFFSET(SATURN_SCRTEXT!$E$1,A288,0,500),0)</f>
        <v>2335</v>
      </c>
      <c r="B289" t="str">
        <f ca="1">OFFSET(SATURN_SCRTEXT!$A$1,A289-1,0)</f>
        <v>CREA</v>
      </c>
      <c r="C289" t="str">
        <f ca="1">OFFSET(SATURN_SCRTEXT!$B$1,A289-1,0)</f>
        <v>251</v>
      </c>
      <c r="D289" t="str">
        <f ca="1">OFFSET(SATURN_SCRTEXT!$H$1,A289-1,0)</f>
        <v>A survey of world theatre, from its origins to the 21st Century. This course focuses on diverse world views and functions of performance as seen in the theatre of various cultures and historical periods. Areas of study include the occasions, social contexts, styles, and locations of theatrical performance; methods of production; and critical perspectives. The course is designed for students with no theatre experience as well as those already acquainted with the stage. A field trip to a professional production is required.</v>
      </c>
    </row>
    <row r="290" spans="1:4" x14ac:dyDescent="0.25">
      <c r="A290">
        <f ca="1">A289+MATCH(1,OFFSET(SATURN_SCRTEXT!$E$1,A289,0,500),0)</f>
        <v>2345</v>
      </c>
      <c r="B290" t="str">
        <f ca="1">OFFSET(SATURN_SCRTEXT!$A$1,A290-1,0)</f>
        <v>CREA</v>
      </c>
      <c r="C290" t="str">
        <f ca="1">OFFSET(SATURN_SCRTEXT!$B$1,A290-1,0)</f>
        <v>252</v>
      </c>
      <c r="D290" t="str">
        <f ca="1">OFFSET(SATURN_SCRTEXT!$H$1,A290-1,0)</f>
        <v>A survey of the development of world theatre covering material from 17th century theatre through contemporary achievements, focusing on theatre architecture, plays, acting styles, theatrical conventions, methods of production and critical perspectives during significant periods of theatrical activity. This course is designed for students with no theatre experience as well as those already acquainted with the stage. A field trip to a professional production is required. Lab Fee. (ATTR:</v>
      </c>
    </row>
    <row r="291" spans="1:4" x14ac:dyDescent="0.25">
      <c r="A291">
        <f ca="1">A290+MATCH(1,OFFSET(SATURN_SCRTEXT!$E$1,A290,0,500),0)</f>
        <v>2354</v>
      </c>
      <c r="B291" t="str">
        <f ca="1">OFFSET(SATURN_SCRTEXT!$A$1,A291-1,0)</f>
        <v>CREA</v>
      </c>
      <c r="C291" t="str">
        <f ca="1">OFFSET(SATURN_SCRTEXT!$B$1,A291-1,0)</f>
        <v>254</v>
      </c>
      <c r="D291" t="str">
        <f ca="1">OFFSET(SATURN_SCRTEXT!$H$1,A291-1,0)</f>
        <v>A survey of operatic styles and major composers principally from early to modern opera geared to those students who are just beginning, or who have not yet begun, to take an interest in opera as well as for those who desire to know more about an art form they already enjoy. There is a required field trip. (ATTR: ARTS,HAR,HGC)</v>
      </c>
    </row>
    <row r="292" spans="1:4" x14ac:dyDescent="0.25">
      <c r="A292">
        <f ca="1">A291+MATCH(1,OFFSET(SATURN_SCRTEXT!$E$1,A291,0,500),0)</f>
        <v>2360</v>
      </c>
      <c r="B292" t="str">
        <f ca="1">OFFSET(SATURN_SCRTEXT!$A$1,A292-1,0)</f>
        <v>CREA</v>
      </c>
      <c r="C292" t="str">
        <f ca="1">OFFSET(SATURN_SCRTEXT!$B$1,A292-1,0)</f>
        <v>255</v>
      </c>
      <c r="D292" t="str">
        <f ca="1">OFFSET(SATURN_SCRTEXT!$H$1,A292-1,0)</f>
        <v>A study of art in the United States from the seventeenth to the twentieth century considering both the European influence and American styles. Small group field trips to local/regional historic houses and museums are required.</v>
      </c>
    </row>
    <row r="293" spans="1:4" x14ac:dyDescent="0.25">
      <c r="A293">
        <f ca="1">A292+MATCH(1,OFFSET(SATURN_SCRTEXT!$E$1,A292,0,500),0)</f>
        <v>2364</v>
      </c>
      <c r="B293" t="str">
        <f ca="1">OFFSET(SATURN_SCRTEXT!$A$1,A293-1,0)</f>
        <v>CREA</v>
      </c>
      <c r="C293" t="str">
        <f ca="1">OFFSET(SATURN_SCRTEXT!$B$1,A293-1,0)</f>
        <v>256</v>
      </c>
      <c r="D293" t="str">
        <f ca="1">OFFSET(SATURN_SCRTEXT!$H$1,A293-1,0)</f>
        <v>A survey of American music from the seventeenth century to the present. Attention will be given to the contributions of the early setlers, the influence of folk traditions, the contributions of ethnic and minority groups, and the major lines of development in symphonic music.</v>
      </c>
    </row>
    <row r="294" spans="1:4" x14ac:dyDescent="0.25">
      <c r="A294">
        <f ca="1">A293+MATCH(1,OFFSET(SATURN_SCRTEXT!$E$1,A293,0,500),0)</f>
        <v>2369</v>
      </c>
      <c r="B294" t="str">
        <f ca="1">OFFSET(SATURN_SCRTEXT!$A$1,A294-1,0)</f>
        <v>CREA</v>
      </c>
      <c r="C294" t="str">
        <f ca="1">OFFSET(SATURN_SCRTEXT!$B$1,A294-1,0)</f>
        <v>257</v>
      </c>
      <c r="D294" t="str">
        <f ca="1">OFFSET(SATURN_SCRTEXT!$H$1,A294-1,0)</f>
        <v>No longer offered.</v>
      </c>
    </row>
    <row r="295" spans="1:4" x14ac:dyDescent="0.25">
      <c r="A295">
        <f ca="1">A294+MATCH(1,OFFSET(SATURN_SCRTEXT!$E$1,A294,0,500),0)</f>
        <v>2370</v>
      </c>
      <c r="B295" t="str">
        <f ca="1">OFFSET(SATURN_SCRTEXT!$A$1,A295-1,0)</f>
        <v>CREA</v>
      </c>
      <c r="C295" t="str">
        <f ca="1">OFFSET(SATURN_SCRTEXT!$B$1,A295-1,0)</f>
        <v>258</v>
      </c>
      <c r="D295" t="str">
        <f ca="1">OFFSET(SATURN_SCRTEXT!$H$1,A295-1,0)</f>
        <v>The course addresses issues of diversity in American society as they have been represented in the American theatre. Through class discussion, readings of play scripts and supplemental material, and attendance at both professional and academic productions, students will examine the various means through which American theatre addresses issues of race and ethnicity, gender, class, religion, and politics. This course is designed for students with no theatre experience as well as those already acquainted with the stage. A field trip to a professional production is required. Lab Fee.</v>
      </c>
    </row>
    <row r="296" spans="1:4" x14ac:dyDescent="0.25">
      <c r="A296">
        <f ca="1">A295+MATCH(1,OFFSET(SATURN_SCRTEXT!$E$1,A295,0,500),0)</f>
        <v>2381</v>
      </c>
      <c r="B296" t="str">
        <f ca="1">OFFSET(SATURN_SCRTEXT!$A$1,A296-1,0)</f>
        <v>CREA</v>
      </c>
      <c r="C296" t="str">
        <f ca="1">OFFSET(SATURN_SCRTEXT!$B$1,A296-1,0)</f>
        <v>260</v>
      </c>
      <c r="D296" t="str">
        <f ca="1">OFFSET(SATURN_SCRTEXT!$H$1,A296-1,0)</f>
        <v>Music Theory I is an introductory course in elementary harmony.  Its main objective is to engage students in, and guide them through, the creative processes involved in music and analysis through music  notation, melodic writing, and elementary harmony.  The stated objectives are achieved by engaging students in frequent hands-on in-class exercises and a final project. (ATTR: ARTS, EXCA)</v>
      </c>
    </row>
    <row r="297" spans="1:4" x14ac:dyDescent="0.25">
      <c r="A297">
        <f ca="1">A296+MATCH(1,OFFSET(SATURN_SCRTEXT!$E$1,A296,0,500),0)</f>
        <v>2388</v>
      </c>
      <c r="B297" t="str">
        <f ca="1">OFFSET(SATURN_SCRTEXT!$A$1,A297-1,0)</f>
        <v>CREA</v>
      </c>
      <c r="C297" t="str">
        <f ca="1">OFFSET(SATURN_SCRTEXT!$B$1,A297-1,0)</f>
        <v>262</v>
      </c>
      <c r="D297" t="str">
        <f ca="1">OFFSET(SATURN_SCRTEXT!$H$1,A297-1,0)</f>
        <v>Theatre Production is designed for students who wish to work on the theatre program's live theatre production each semester. Once a student has accepted a role as an actor, designer, technician, or manager they can enroll for 0, 1, 2 or 3 credits depending on the size and scope of their responsibilities. The production class is the heart of the program where theory becomes high impact practice and culminates in several performances with a live audience. It can be repeated. Permission of Instructor is required.</v>
      </c>
    </row>
    <row r="298" spans="1:4" x14ac:dyDescent="0.25">
      <c r="A298">
        <f ca="1">A297+MATCH(1,OFFSET(SATURN_SCRTEXT!$E$1,A297,0,500),0)</f>
        <v>2397</v>
      </c>
      <c r="B298" t="str">
        <f ca="1">OFFSET(SATURN_SCRTEXT!$A$1,A298-1,0)</f>
        <v>CREA</v>
      </c>
      <c r="C298" t="str">
        <f ca="1">OFFSET(SATURN_SCRTEXT!$B$1,A298-1,0)</f>
        <v>273</v>
      </c>
      <c r="D298" t="str">
        <f ca="1">OFFSET(SATURN_SCRTEXT!$H$1,A298-1,0)</f>
        <v>The course consists of studio work in Level II modern dance technique, principles and style. The student is expected to master the elements of alignment, placement, rhythm and execution of movements that are unique to the modern dance idiom. (ATTR: ARTS, EXCA, NOEX)</v>
      </c>
    </row>
    <row r="299" spans="1:4" x14ac:dyDescent="0.25">
      <c r="A299">
        <f ca="1">A298+MATCH(1,OFFSET(SATURN_SCRTEXT!$E$1,A298,0,500),0)</f>
        <v>2402</v>
      </c>
      <c r="B299" t="str">
        <f ca="1">OFFSET(SATURN_SCRTEXT!$A$1,A299-1,0)</f>
        <v>CREA</v>
      </c>
      <c r="C299" t="str">
        <f ca="1">OFFSET(SATURN_SCRTEXT!$B$1,A299-1,0)</f>
        <v>275</v>
      </c>
      <c r="D299" t="str">
        <f ca="1">OFFSET(SATURN_SCRTEXT!$H$1,A299-1,0)</f>
        <v>This course provides a forum for observing, analyzing, discussing and writing about the aesthetics of film. This course also teaches the basics of film criticism and reveals how film criticism affects the making and remaking of film</v>
      </c>
    </row>
    <row r="300" spans="1:4" x14ac:dyDescent="0.25">
      <c r="A300">
        <f ca="1">A299+MATCH(1,OFFSET(SATURN_SCRTEXT!$E$1,A299,0,500),0)</f>
        <v>2406</v>
      </c>
      <c r="B300" t="str">
        <f ca="1">OFFSET(SATURN_SCRTEXT!$A$1,A300-1,0)</f>
        <v>CREA</v>
      </c>
      <c r="C300" t="str">
        <f ca="1">OFFSET(SATURN_SCRTEXT!$B$1,A300-1,0)</f>
        <v>280</v>
      </c>
      <c r="D300" t="str">
        <f ca="1">OFFSET(SATURN_SCRTEXT!$H$1,A300-1,0)</f>
        <v>Through workshop, discussion, observations and viewing and 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v>
      </c>
    </row>
    <row r="301" spans="1:4" x14ac:dyDescent="0.25">
      <c r="A301">
        <f ca="1">A300+MATCH(1,OFFSET(SATURN_SCRTEXT!$E$1,A300,0,500),0)</f>
        <v>2416</v>
      </c>
      <c r="B301" t="str">
        <f ca="1">OFFSET(SATURN_SCRTEXT!$A$1,A301-1,0)</f>
        <v>CREA</v>
      </c>
      <c r="C301" t="str">
        <f ca="1">OFFSET(SATURN_SCRTEXT!$B$1,A301-1,0)</f>
        <v>285</v>
      </c>
      <c r="D301" t="str">
        <f ca="1">OFFSET(SATURN_SCRTEXT!$H$1,A301-1,0)</f>
        <v>This course emphasizes the entrepreneurial and practical skills relevant to the visual and performing arts.  Students will examine how to engage communities through the arts while raising the profile of their artistic work.  Featuring guest speakers from the field, the course will engage students in discussions about developing and maintaining meaningful relationships with an artistic community.  This course offers students insight into a variety of arts organizations, for-profit, nonprofit and public art, as well as experimental, presenting, and non-traditional forms of organizations. (ATTR: ARTS)</v>
      </c>
    </row>
    <row r="302" spans="1:4" x14ac:dyDescent="0.25">
      <c r="A302">
        <f ca="1">A301+MATCH(1,OFFSET(SATURN_SCRTEXT!$E$1,A301,0,500),0)</f>
        <v>2427</v>
      </c>
      <c r="B302" t="str">
        <f ca="1">OFFSET(SATURN_SCRTEXT!$A$1,A302-1,0)</f>
        <v>CREA</v>
      </c>
      <c r="C302" t="str">
        <f ca="1">OFFSET(SATURN_SCRTEXT!$B$1,A302-1,0)</f>
        <v>297</v>
      </c>
      <c r="D302" t="str">
        <f ca="1">OFFSET(SATURN_SCRTEXT!$H$1,A302-1,0)</f>
        <v>Selected areas of study in visual art history, studio art, music or theatre. May be taken more than once with different content. A field trip to a professional music or theatre production, museum or visual art exhibition may be required. Consult the fall and spring schedules for specific content and length of</v>
      </c>
    </row>
    <row r="303" spans="1:4" x14ac:dyDescent="0.25">
      <c r="A303">
        <f ca="1">A302+MATCH(1,OFFSET(SATURN_SCRTEXT!$E$1,A302,0,500),0)</f>
        <v>2433</v>
      </c>
      <c r="B303" t="str">
        <f ca="1">OFFSET(SATURN_SCRTEXT!$A$1,A303-1,0)</f>
        <v>CREA</v>
      </c>
      <c r="C303" t="str">
        <f ca="1">OFFSET(SATURN_SCRTEXT!$B$1,A303-1,0)</f>
        <v>304</v>
      </c>
      <c r="D303" t="str">
        <f ca="1">OFFSET(SATURN_SCRTEXT!$H$1,A303-1,0)</f>
        <v>An advanced studio course exploring traditional photographic concerns in the digital format.  Advanced techniques of camera, Photoshop and lighting equipment will be addressed.  Students will be exposed to work of past and contemporary artists from diverse backgrounds. A student must provide a DSLR camera. (ATTR: ARTS, CFD, EXCA, MUMD)</v>
      </c>
    </row>
    <row r="304" spans="1:4" x14ac:dyDescent="0.25">
      <c r="A304">
        <f ca="1">A303+MATCH(1,OFFSET(SATURN_SCRTEXT!$E$1,A303,0,500),0)</f>
        <v>2440</v>
      </c>
      <c r="B304" t="str">
        <f ca="1">OFFSET(SATURN_SCRTEXT!$A$1,A304-1,0)</f>
        <v>CREA</v>
      </c>
      <c r="C304" t="str">
        <f ca="1">OFFSET(SATURN_SCRTEXT!$B$1,A304-1,0)</f>
        <v>309</v>
      </c>
      <c r="D304" t="str">
        <f ca="1">OFFSET(SATURN_SCRTEXT!$H$1,A304-1,0)</f>
        <v>In this studio art course, students will be introduced to new art forms such as assemblage sculpture, sound art, action art, experimental video and installation art. In addition to studying the history and theory behind new art forms, students will produce original pieces in these new media and present them to the class for discussion. No experience in art or in any of the technical aspects of these art forms is necessary. The course goal is to increase awareness and understanding of contemporary art, and to expand one's sense of aesthetics. No set prerequisites; (ATTR: ARTS, MUMD, NOEX)</v>
      </c>
    </row>
    <row r="305" spans="1:4" x14ac:dyDescent="0.25">
      <c r="A305">
        <f ca="1">A304+MATCH(1,OFFSET(SATURN_SCRTEXT!$E$1,A304,0,500),0)</f>
        <v>2451</v>
      </c>
      <c r="B305" t="str">
        <f ca="1">OFFSET(SATURN_SCRTEXT!$A$1,A305-1,0)</f>
        <v>CREA</v>
      </c>
      <c r="C305" t="str">
        <f ca="1">OFFSET(SATURN_SCRTEXT!$B$1,A305-1,0)</f>
        <v>310</v>
      </c>
      <c r="D305" t="str">
        <f ca="1">OFFSET(SATURN_SCRTEXT!$H$1,A305-1,0)</f>
        <v>A basic studio course exploring three-dimensional design problems through a controlled sequence of projects dealing with form in space.  Emphasis is placed upon developing a student's personal appreciation and creative expression rather than professional skill.  Studio fee. (ATTR: ARTS, EXCA, NOEX)</v>
      </c>
    </row>
    <row r="306" spans="1:4" x14ac:dyDescent="0.25">
      <c r="A306">
        <f ca="1">A305+MATCH(1,OFFSET(SATURN_SCRTEXT!$E$1,A305,0,500),0)</f>
        <v>2457</v>
      </c>
      <c r="B306" t="str">
        <f ca="1">OFFSET(SATURN_SCRTEXT!$A$1,A306-1,0)</f>
        <v>CREA</v>
      </c>
      <c r="C306" t="str">
        <f ca="1">OFFSET(SATURN_SCRTEXT!$B$1,A306-1,0)</f>
        <v>311</v>
      </c>
      <c r="D306" t="str">
        <f ca="1">OFFSET(SATURN_SCRTEXT!$H$1,A306-1,0)</f>
        <v>This course is open to all Creative Arts majors and minors. Students will do and present academic research and creative work in any medium for class critique and discussion with the goal of defining their cretive process and focusing</v>
      </c>
    </row>
    <row r="307" spans="1:4" x14ac:dyDescent="0.25">
      <c r="A307">
        <f ca="1">A306+MATCH(1,OFFSET(SATURN_SCRTEXT!$E$1,A306,0,500),0)</f>
        <v>2461</v>
      </c>
      <c r="B307" t="str">
        <f ca="1">OFFSET(SATURN_SCRTEXT!$A$1,A307-1,0)</f>
        <v>CREA</v>
      </c>
      <c r="C307" t="str">
        <f ca="1">OFFSET(SATURN_SCRTEXT!$B$1,A307-1,0)</f>
        <v>312</v>
      </c>
      <c r="D307" t="str">
        <f ca="1">OFFSET(SATURN_SCRTEXT!$H$1,A307-1,0)</f>
        <v>An intermediate level studio course exploring the practice, history, and theory of three-dimensional design. Students will study the Elements of Art and Principles of Design, and their use throughout the history of visual art and in contemporary visual material. Prerequisite: CREA-112</v>
      </c>
    </row>
    <row r="308" spans="1:4" x14ac:dyDescent="0.25">
      <c r="A308">
        <f ca="1">A307+MATCH(1,OFFSET(SATURN_SCRTEXT!$E$1,A307,0,500),0)</f>
        <v>2466</v>
      </c>
      <c r="B308" t="str">
        <f ca="1">OFFSET(SATURN_SCRTEXT!$A$1,A308-1,0)</f>
        <v>CREA</v>
      </c>
      <c r="C308" t="str">
        <f ca="1">OFFSET(SATURN_SCRTEXT!$B$1,A308-1,0)</f>
        <v>313</v>
      </c>
      <c r="D308" t="str">
        <f ca="1">OFFSET(SATURN_SCRTEXT!$H$1,A308-1,0)</f>
        <v>An intermediate level studio course in which students expand upon the knowledge and skills gained in CREA-200. Students will deepen their understanding of the practice, history and theory of drawing. Students will inquire into the purpose of drawing and analyse the historical and contemporary uses of the media.  Emphasis will be placed on the creative application of the media.  Pre- requisite: CREA-200 of permission of the instructor. Studio fee.  (ATTR: ARTS, EXCA)</v>
      </c>
    </row>
    <row r="309" spans="1:4" x14ac:dyDescent="0.25">
      <c r="A309">
        <f ca="1">A308+MATCH(1,OFFSET(SATURN_SCRTEXT!$E$1,A308,0,500),0)</f>
        <v>2475</v>
      </c>
      <c r="B309" t="str">
        <f ca="1">OFFSET(SATURN_SCRTEXT!$A$1,A309-1,0)</f>
        <v>CREA</v>
      </c>
      <c r="C309" t="str">
        <f ca="1">OFFSET(SATURN_SCRTEXT!$B$1,A309-1,0)</f>
        <v>314</v>
      </c>
      <c r="D309" t="str">
        <f ca="1">OFFSET(SATURN_SCRTEXT!$H$1,A309-1,0)</f>
        <v>An introductory level studio course covering the practice, history, and theory of painting. The use of the brush, color theory, and the depiction of space will be explored through the observational study of a variety of subjects. Students will inquire into the purpose of painting and analyse the historical and contemporary uses of the media.  Emphasis will be placed on the creative application of the media. Prerequisite: CREA-200 or permission of the instructor. Studio fee. (ATTR: ARTS, EXCA)</v>
      </c>
    </row>
    <row r="310" spans="1:4" x14ac:dyDescent="0.25">
      <c r="A310">
        <f ca="1">A309+MATCH(1,OFFSET(SATURN_SCRTEXT!$E$1,A309,0,500),0)</f>
        <v>2485</v>
      </c>
      <c r="B310" t="str">
        <f ca="1">OFFSET(SATURN_SCRTEXT!$A$1,A310-1,0)</f>
        <v>CREA</v>
      </c>
      <c r="C310" t="str">
        <f ca="1">OFFSET(SATURN_SCRTEXT!$B$1,A310-1,0)</f>
        <v>315</v>
      </c>
      <c r="D310" t="str">
        <f ca="1">OFFSET(SATURN_SCRTEXT!$H$1,A310-1,0)</f>
        <v>An intermediate level studio course designed to expand the student's knowledge of drawing techniques and media and to increase the range of creative application.  Students will study still life, landscape, and figure directly and pursue a series of exercises designed to develop their own personal expression.  Studio fee. (ATTR: ARTS, EXCA, NOEX)</v>
      </c>
    </row>
    <row r="311" spans="1:4" x14ac:dyDescent="0.25">
      <c r="A311">
        <f ca="1">A310+MATCH(1,OFFSET(SATURN_SCRTEXT!$E$1,A310,0,500),0)</f>
        <v>2491</v>
      </c>
      <c r="B311" t="str">
        <f ca="1">OFFSET(SATURN_SCRTEXT!$A$1,A311-1,0)</f>
        <v>CREA</v>
      </c>
      <c r="C311" t="str">
        <f ca="1">OFFSET(SATURN_SCRTEXT!$B$1,A311-1,0)</f>
        <v>320</v>
      </c>
      <c r="D311" t="str">
        <f ca="1">OFFSET(SATURN_SCRTEXT!$H$1,A311-1,0)</f>
        <v>A beginning studio course in the problems of composition, value structure, color mixing, and various painting techniques with oils or other media.  Students use drawing and painting in the study of nature and still life.  Studio fee. (ATTR: ARTS, EXCA, NOEX)</v>
      </c>
    </row>
    <row r="312" spans="1:4" x14ac:dyDescent="0.25">
      <c r="A312">
        <f ca="1">A311+MATCH(1,OFFSET(SATURN_SCRTEXT!$E$1,A311,0,500),0)</f>
        <v>2496</v>
      </c>
      <c r="B312" t="str">
        <f ca="1">OFFSET(SATURN_SCRTEXT!$A$1,A312-1,0)</f>
        <v>CREA</v>
      </c>
      <c r="C312" t="str">
        <f ca="1">OFFSET(SATURN_SCRTEXT!$B$1,A312-1,0)</f>
        <v>325</v>
      </c>
      <c r="D312" t="str">
        <f ca="1">OFFSET(SATURN_SCRTEXT!$H$1,A312-1,0)</f>
        <v>This course introduces students to the history, practices, and principles of print and digital design. A variety of design projects from logos to websites focusing on composition, color theory, and typography provide students with the skills needed to communicate an idea using imagery and text effectively. With each project, we will improve our visual literacy by exploring the function of a fundamental design element through digital practices using essential software programs in the Adobe Creative Suite. Throughout the semester, students will develop a strong understanding of design theory and acquire the tools to explore their options within the field of visual art and design.  Prerequisite: CREA-102 or CREA-112 or CREA-200, or permission of the instructor. Studio fee. (ATTR: ARTS, EXCA,</v>
      </c>
    </row>
    <row r="313" spans="1:4" x14ac:dyDescent="0.25">
      <c r="A313">
        <f ca="1">A312+MATCH(1,OFFSET(SATURN_SCRTEXT!$E$1,A312,0,500),0)</f>
        <v>2511</v>
      </c>
      <c r="B313" t="str">
        <f ca="1">OFFSET(SATURN_SCRTEXT!$A$1,A313-1,0)</f>
        <v>CREA</v>
      </c>
      <c r="C313" t="str">
        <f ca="1">OFFSET(SATURN_SCRTEXT!$B$1,A313-1,0)</f>
        <v>327</v>
      </c>
      <c r="D313" t="str">
        <f ca="1">OFFSET(SATURN_SCRTEXT!$H$1,A313-1,0)</f>
        <v>This course offers an overview of the art of Europe from the 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v>
      </c>
    </row>
    <row r="314" spans="1:4" x14ac:dyDescent="0.25">
      <c r="A314">
        <f ca="1">A313+MATCH(1,OFFSET(SATURN_SCRTEXT!$E$1,A313,0,500),0)</f>
        <v>2519</v>
      </c>
      <c r="B314" t="str">
        <f ca="1">OFFSET(SATURN_SCRTEXT!$A$1,A314-1,0)</f>
        <v>CREA</v>
      </c>
      <c r="C314" t="str">
        <f ca="1">OFFSET(SATURN_SCRTEXT!$B$1,A314-1,0)</f>
        <v>328</v>
      </c>
      <c r="D314" t="str">
        <f ca="1">OFFSET(SATURN_SCRTEXT!$H$1,A314-1,0)</f>
        <v>A survey of the arts of Italy and northern Europe in the fifteenth and sixteenth centuries, viewed in light of the humanism and naturalistic outlook of the period.</v>
      </c>
    </row>
    <row r="315" spans="1:4" x14ac:dyDescent="0.25">
      <c r="A315">
        <f ca="1">A314+MATCH(1,OFFSET(SATURN_SCRTEXT!$E$1,A314,0,500),0)</f>
        <v>2522</v>
      </c>
      <c r="B315" t="str">
        <f ca="1">OFFSET(SATURN_SCRTEXT!$A$1,A315-1,0)</f>
        <v>CREA</v>
      </c>
      <c r="C315" t="str">
        <f ca="1">OFFSET(SATURN_SCRTEXT!$B$1,A315-1,0)</f>
        <v>329</v>
      </c>
      <c r="D315" t="str">
        <f ca="1">OFFSET(SATURN_SCRTEXT!$H$1,A315-1,0)</f>
        <v>A survey of major concepts in the visual arts from im- (ATTR: ARTS, HAR, HGC)</v>
      </c>
    </row>
    <row r="316" spans="1:4" x14ac:dyDescent="0.25">
      <c r="A316">
        <f ca="1">A315+MATCH(1,OFFSET(SATURN_SCRTEXT!$E$1,A315,0,500),0)</f>
        <v>2524</v>
      </c>
      <c r="B316" t="str">
        <f ca="1">OFFSET(SATURN_SCRTEXT!$A$1,A316-1,0)</f>
        <v>CREA</v>
      </c>
      <c r="C316" t="str">
        <f ca="1">OFFSET(SATURN_SCRTEXT!$B$1,A316-1,0)</f>
        <v>330</v>
      </c>
      <c r="D316" t="str">
        <f ca="1">OFFSET(SATURN_SCRTEXT!$H$1,A316-1,0)</f>
        <v>A rigorous exploration of both the theory and practice of acting for the stage, focusing on textual analysis and its intergration into the rehearsal process, improvisation and its contribution to role preparation, contemporary methods of actor training, audition techniques, and acting in non- linear or non-traditional roles.  Students will prepare scenes and audition monologues as an integral part of the course of instruction.  This course is designed for students with prior on-stage experience and training in acting.  A field trip to a professional production is required.  Lab Fee. (ATTR: ARTS, EXCA, NOEX)</v>
      </c>
    </row>
    <row r="317" spans="1:4" x14ac:dyDescent="0.25">
      <c r="A317">
        <f ca="1">A316+MATCH(1,OFFSET(SATURN_SCRTEXT!$E$1,A316,0,500),0)</f>
        <v>2535</v>
      </c>
      <c r="B317" t="str">
        <f ca="1">OFFSET(SATURN_SCRTEXT!$A$1,A317-1,0)</f>
        <v>CREA</v>
      </c>
      <c r="C317" t="str">
        <f ca="1">OFFSET(SATURN_SCRTEXT!$B$1,A317-1,0)</f>
        <v>335</v>
      </c>
      <c r="D317" t="str">
        <f ca="1">OFFSET(SATURN_SCRTEXT!$H$1,A317-1,0)</f>
        <v>Siena's flagship choral ensemble, Chamber Singers is an auditioned choir of 12-16 voices. Focus is on developing technique through reading, discussion, and performance of major choral literature. A rigorous process includes topics in music literacy and theory, history and performance practice. Students may register for up to 3 credits per academic year; up to 6 credits may count towards a CREA program of study. Prerequisite: Audition and permission of instructor. (ATTR: ARTS, EXCA, NOEX)</v>
      </c>
    </row>
    <row r="318" spans="1:4" x14ac:dyDescent="0.25">
      <c r="A318">
        <f ca="1">A317+MATCH(1,OFFSET(SATURN_SCRTEXT!$E$1,A317,0,500),0)</f>
        <v>2544</v>
      </c>
      <c r="B318" t="str">
        <f ca="1">OFFSET(SATURN_SCRTEXT!$A$1,A318-1,0)</f>
        <v>CREA</v>
      </c>
      <c r="C318" t="str">
        <f ca="1">OFFSET(SATURN_SCRTEXT!$B$1,A318-1,0)</f>
        <v>340</v>
      </c>
      <c r="D318" t="str">
        <f ca="1">OFFSET(SATURN_SCRTEXT!$H$1,A318-1,0)</f>
        <v>No longer offered</v>
      </c>
    </row>
    <row r="319" spans="1:4" x14ac:dyDescent="0.25">
      <c r="A319">
        <f ca="1">A318+MATCH(1,OFFSET(SATURN_SCRTEXT!$E$1,A318,0,500),0)</f>
        <v>2545</v>
      </c>
      <c r="B319" t="str">
        <f ca="1">OFFSET(SATURN_SCRTEXT!$A$1,A319-1,0)</f>
        <v>CREA</v>
      </c>
      <c r="C319" t="str">
        <f ca="1">OFFSET(SATURN_SCRTEXT!$B$1,A319-1,0)</f>
        <v>345</v>
      </c>
      <c r="D319" t="str">
        <f ca="1">OFFSET(SATURN_SCRTEXT!$H$1,A319-1,0)</f>
        <v>A study of the aesthetics and mechanics of designing scenery for the stage. Students will utilize design, draft- ing and presentation skills developed in class to create scene renderings, elevations, models and working drawings based on the interpretation of a theatrical script. This course is designed for students with no theatre experience as well as those already acquainted with the stage. A field trip to a professional production is</v>
      </c>
    </row>
    <row r="320" spans="1:4" x14ac:dyDescent="0.25">
      <c r="A320">
        <f ca="1">A319+MATCH(1,OFFSET(SATURN_SCRTEXT!$E$1,A319,0,500),0)</f>
        <v>2553</v>
      </c>
      <c r="B320" t="str">
        <f ca="1">OFFSET(SATURN_SCRTEXT!$A$1,A320-1,0)</f>
        <v>CREA</v>
      </c>
      <c r="C320" t="str">
        <f ca="1">OFFSET(SATURN_SCRTEXT!$B$1,A320-1,0)</f>
        <v>347</v>
      </c>
      <c r="D320" t="str">
        <f ca="1">OFFSET(SATURN_SCRTEXT!$H$1,A320-1,0)</f>
        <v>A study of the aesthetics and mechanics of designing lighting and sound for the stage. Students will utilize design, drafting and presentation skills developed in class to create lighting cues, lighting plots, electrician schedules, sound plots, sound cues and sound recordings based on the interpretatin of a theatrical script. Students will have the opportunity to explore the principles of lighting in a lighting laboratory using current technology. Students will also use current sound technology to record, construct and manipulate sound effects. This course is de- signed for students with no theatre experienceas well as those already acquainted with the stage. A field trip to a</v>
      </c>
    </row>
    <row r="321" spans="1:4" x14ac:dyDescent="0.25">
      <c r="A321">
        <f ca="1">A320+MATCH(1,OFFSET(SATURN_SCRTEXT!$E$1,A320,0,500),0)</f>
        <v>2565</v>
      </c>
      <c r="B321" t="str">
        <f ca="1">OFFSET(SATURN_SCRTEXT!$A$1,A321-1,0)</f>
        <v>CREA</v>
      </c>
      <c r="C321" t="str">
        <f ca="1">OFFSET(SATURN_SCRTEXT!$B$1,A321-1,0)</f>
        <v>348</v>
      </c>
      <c r="D321" t="str">
        <f ca="1">OFFSET(SATURN_SCRTEXT!$H$1,A321-1,0)</f>
        <v>A studio course in which students analyze and interpret a variety of dramatic texts for the theatre. Students develop an artistic concepts out of this study in order to render costume plates and makeup plots for the stage. Students will study the aesthetics and theory of design as well as current and past theatrical practice of costume design in the theatre. Students will be introduced to the history and politics of clothing and the cultural adaptations as applied to the stage. This course is designed for students with no theatre experience as well as those already acquainted with the stage. A field trip to a professional production is required.  Lab Fee. (ATTR: ARTS, CAA, EXCA, NOEX)</v>
      </c>
    </row>
    <row r="322" spans="1:4" x14ac:dyDescent="0.25">
      <c r="A322">
        <f ca="1">A321+MATCH(1,OFFSET(SATURN_SCRTEXT!$E$1,A321,0,500),0)</f>
        <v>2577</v>
      </c>
      <c r="B322" t="str">
        <f ca="1">OFFSET(SATURN_SCRTEXT!$A$1,A322-1,0)</f>
        <v>CREA</v>
      </c>
      <c r="C322" t="str">
        <f ca="1">OFFSET(SATURN_SCRTEXT!$B$1,A322-1,0)</f>
        <v>349</v>
      </c>
      <c r="D322" t="str">
        <f ca="1">OFFSET(SATURN_SCRTEXT!$H$1,A322-1,0)</f>
        <v>An introductory exploration of both the theory and practice of directing for the stage. Students will direct contentless scenes, short plays and/or contextual scenes from full length works, collaborating with students in CREA-219 (Acting I) as an integral part of the course. This course is designed for students with an intermediate to advanced level of theatre experience and training.  A field trip to a professional production is required.  Lab fee. (ATTR: ARTS, EXCA)</v>
      </c>
    </row>
    <row r="323" spans="1:4" x14ac:dyDescent="0.25">
      <c r="A323">
        <f ca="1">A322+MATCH(1,OFFSET(SATURN_SCRTEXT!$E$1,A322,0,500),0)</f>
        <v>2586</v>
      </c>
      <c r="B323" t="str">
        <f ca="1">OFFSET(SATURN_SCRTEXT!$A$1,A323-1,0)</f>
        <v>CREA</v>
      </c>
      <c r="C323" t="str">
        <f ca="1">OFFSET(SATURN_SCRTEXT!$B$1,A323-1,0)</f>
        <v>350</v>
      </c>
      <c r="D323" t="str">
        <f ca="1">OFFSET(SATURN_SCRTEXT!$H$1,A323-1,0)</f>
        <v>This course awards academic credit to eligible students for the laboratory exploration of theatrical process as actors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final grade. CREA---350-354 may be taken more than once to a maximum of six credits, but may not exceed three credits in any one semester. A field trip to a professional production is required. Lab fee.</v>
      </c>
    </row>
    <row r="324" spans="1:4" x14ac:dyDescent="0.25">
      <c r="A324">
        <f ca="1">A323+MATCH(1,OFFSET(SATURN_SCRTEXT!$E$1,A323,0,500),0)</f>
        <v>2597</v>
      </c>
      <c r="B324" t="str">
        <f ca="1">OFFSET(SATURN_SCRTEXT!$A$1,A324-1,0)</f>
        <v>CREA</v>
      </c>
      <c r="C324" t="str">
        <f ca="1">OFFSET(SATURN_SCRTEXT!$B$1,A324-1,0)</f>
        <v>351</v>
      </c>
      <c r="D324" t="str">
        <f ca="1">OFFSET(SATURN_SCRTEXT!$H$1,A324-1,0)</f>
        <v>This course awards academic credit to eligible students for the laboratory exploration of theatrical process as directors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 production is required. Lab fee. (ATTR: ARTS, EXCA, NOEX)</v>
      </c>
    </row>
    <row r="325" spans="1:4" x14ac:dyDescent="0.25">
      <c r="A325">
        <f ca="1">A324+MATCH(1,OFFSET(SATURN_SCRTEXT!$E$1,A324,0,500),0)</f>
        <v>2609</v>
      </c>
      <c r="B325" t="str">
        <f ca="1">OFFSET(SATURN_SCRTEXT!$A$1,A325-1,0)</f>
        <v>CREA</v>
      </c>
      <c r="C325" t="str">
        <f ca="1">OFFSET(SATURN_SCRTEXT!$B$1,A325-1,0)</f>
        <v>353</v>
      </c>
      <c r="D325" t="str">
        <f ca="1">OFFSET(SATURN_SCRTEXT!$H$1,A325-1,0)</f>
        <v>This course awards academic credit to eligible students for the laboratory exploration of theatrical process as 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A field trip to a professional production is required. Lab fee.</v>
      </c>
    </row>
    <row r="326" spans="1:4" x14ac:dyDescent="0.25">
      <c r="A326">
        <f ca="1">A325+MATCH(1,OFFSET(SATURN_SCRTEXT!$E$1,A325,0,500),0)</f>
        <v>2620</v>
      </c>
      <c r="B326" t="str">
        <f ca="1">OFFSET(SATURN_SCRTEXT!$A$1,A326-1,0)</f>
        <v>CREA</v>
      </c>
      <c r="C326" t="str">
        <f ca="1">OFFSET(SATURN_SCRTEXT!$B$1,A326-1,0)</f>
        <v>354</v>
      </c>
      <c r="D326" t="str">
        <f ca="1">OFFSET(SATURN_SCRTEXT!$H$1,A326-1,0)</f>
        <v>This course awards academic credit to eligible students for the laboratory exploration of theatrical process as stage managers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CREA---350-354 may be taken more than once to a maximum of six credits, but may not exceed three credits in any one semester. Lab fee.</v>
      </c>
    </row>
    <row r="327" spans="1:4" x14ac:dyDescent="0.25">
      <c r="A327">
        <f ca="1">A326+MATCH(1,OFFSET(SATURN_SCRTEXT!$E$1,A326,0,500),0)</f>
        <v>2630</v>
      </c>
      <c r="B327" t="str">
        <f ca="1">OFFSET(SATURN_SCRTEXT!$A$1,A327-1,0)</f>
        <v>CREA</v>
      </c>
      <c r="C327" t="str">
        <f ca="1">OFFSET(SATURN_SCRTEXT!$B$1,A327-1,0)</f>
        <v>355</v>
      </c>
      <c r="D327" t="str">
        <f ca="1">OFFSET(SATURN_SCRTEXT!$H$1,A327-1,0)</f>
        <v>This course is a study of the most recent examples of contemporary music. We will experience the creative process in these compositions through listening and analysis, and we shall even do a little composing and performing of our own. These compositions often reflect other artistic trends and utilize scientific fields in the creative process, for example minimalism, postmodernism, mathematics, acoustics, etc. Reading or writing music is</v>
      </c>
    </row>
    <row r="328" spans="1:4" x14ac:dyDescent="0.25">
      <c r="A328">
        <f ca="1">A327+MATCH(1,OFFSET(SATURN_SCRTEXT!$E$1,A327,0,500),0)</f>
        <v>2638</v>
      </c>
      <c r="B328" t="str">
        <f ca="1">OFFSET(SATURN_SCRTEXT!$A$1,A328-1,0)</f>
        <v>CREA</v>
      </c>
      <c r="C328" t="str">
        <f ca="1">OFFSET(SATURN_SCRTEXT!$B$1,A328-1,0)</f>
        <v>357</v>
      </c>
      <c r="D328" t="str">
        <f ca="1">OFFSET(SATURN_SCRTEXT!$H$1,A328-1,0)</f>
        <v>This is a study of musics of the world. We will also examine the context in which the music may be heard, such as dance, theatre, or religious ceremonies. We will explore relation- ships between music and other art forms, such as calligraphy, painting, and architecture. In other words, we will study the people through their musical practices. Reading or writing music is not required for this class.</v>
      </c>
    </row>
    <row r="329" spans="1:4" x14ac:dyDescent="0.25">
      <c r="A329">
        <f ca="1">A328+MATCH(1,OFFSET(SATURN_SCRTEXT!$E$1,A328,0,500),0)</f>
        <v>2645</v>
      </c>
      <c r="B329" t="str">
        <f ca="1">OFFSET(SATURN_SCRTEXT!$A$1,A329-1,0)</f>
        <v>CREA</v>
      </c>
      <c r="C329" t="str">
        <f ca="1">OFFSET(SATURN_SCRTEXT!$B$1,A329-1,0)</f>
        <v>360</v>
      </c>
      <c r="D329" t="str">
        <f ca="1">OFFSET(SATURN_SCRTEXT!$H$1,A329-1,0)</f>
        <v>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v>
      </c>
    </row>
    <row r="330" spans="1:4" x14ac:dyDescent="0.25">
      <c r="A330">
        <f ca="1">A329+MATCH(1,OFFSET(SATURN_SCRTEXT!$E$1,A329,0,500),0)</f>
        <v>2657</v>
      </c>
      <c r="B330" t="str">
        <f ca="1">OFFSET(SATURN_SCRTEXT!$A$1,A330-1,0)</f>
        <v>CREA</v>
      </c>
      <c r="C330" t="str">
        <f ca="1">OFFSET(SATURN_SCRTEXT!$B$1,A330-1,0)</f>
        <v>362</v>
      </c>
      <c r="D330" t="str">
        <f ca="1">OFFSET(SATURN_SCRTEXT!$H$1,A330-1,0)</f>
        <v>This course offers an overview of the art of Europe from the beginnings of Christianity to the Renaissance, a span of over thirteen centuries of dynamic cultural change.  In the predominantly illiterate Medieval cultures, visual art was used to establish and communicate the evolving religious and political values.  Students will study the works of art and architecture for which the Middle Ages is justly renowned: illuminated manuscripts, sculpture and architecture.  (ATTR: ARTS, HGC)</v>
      </c>
    </row>
    <row r="331" spans="1:4" x14ac:dyDescent="0.25">
      <c r="A331">
        <f ca="1">A330+MATCH(1,OFFSET(SATURN_SCRTEXT!$E$1,A330,0,500),0)</f>
        <v>2666</v>
      </c>
      <c r="B331" t="str">
        <f ca="1">OFFSET(SATURN_SCRTEXT!$A$1,A331-1,0)</f>
        <v>CREA</v>
      </c>
      <c r="C331" t="str">
        <f ca="1">OFFSET(SATURN_SCRTEXT!$B$1,A331-1,0)</f>
        <v>363</v>
      </c>
      <c r="D331" t="str">
        <f ca="1">OFFSET(SATURN_SCRTEXT!$H$1,A331-1,0)</f>
        <v>This course provides a forum for observing, analyzing, discussing, and evaluating the effect of images on society. It offers training in visual literacy, the psychology of coding, perceiving and interpreting</v>
      </c>
    </row>
    <row r="332" spans="1:4" x14ac:dyDescent="0.25">
      <c r="A332">
        <f ca="1">A331+MATCH(1,OFFSET(SATURN_SCRTEXT!$E$1,A331,0,500),0)</f>
        <v>2670</v>
      </c>
      <c r="B332" t="str">
        <f ca="1">OFFSET(SATURN_SCRTEXT!$A$1,A332-1,0)</f>
        <v>CREA</v>
      </c>
      <c r="C332" t="str">
        <f ca="1">OFFSET(SATURN_SCRTEXT!$B$1,A332-1,0)</f>
        <v>370</v>
      </c>
      <c r="D332" t="str">
        <f ca="1">OFFSET(SATURN_SCRTEXT!$H$1,A332-1,0)</f>
        <v>This course explores the use of improvisation as a tool for 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v>
      </c>
    </row>
    <row r="333" spans="1:4" x14ac:dyDescent="0.25">
      <c r="A333">
        <f ca="1">A332+MATCH(1,OFFSET(SATURN_SCRTEXT!$E$1,A332,0,500),0)</f>
        <v>2679</v>
      </c>
      <c r="B333" t="str">
        <f ca="1">OFFSET(SATURN_SCRTEXT!$A$1,A333-1,0)</f>
        <v>CREA</v>
      </c>
      <c r="C333" t="str">
        <f ca="1">OFFSET(SATURN_SCRTEXT!$B$1,A333-1,0)</f>
        <v>373</v>
      </c>
      <c r="D333" t="str">
        <f ca="1">OFFSET(SATURN_SCRTEXT!$H$1,A333-1,0)</f>
        <v>This course explores the use of improvisation as a tool for the further development of the art of making dance. Students will explore the freedom of movement and with it, experimentation. The class will help the students gain an increased sensitivity to time, space, energy, motion, oneself and other people. Students will develop the skill to take an idea, concept or feeling and express it non-verbally. Students will learn to improvise with their bodies as an instrument, with abstract elements of dance and with the environment in which dance exists. (ATTR: ARTS, EXCA, NOEX)</v>
      </c>
    </row>
    <row r="334" spans="1:4" x14ac:dyDescent="0.25">
      <c r="A334">
        <f ca="1">A333+MATCH(1,OFFSET(SATURN_SCRTEXT!$E$1,A333,0,500),0)</f>
        <v>2690</v>
      </c>
      <c r="B334" t="str">
        <f ca="1">OFFSET(SATURN_SCRTEXT!$A$1,A334-1,0)</f>
        <v>CREA</v>
      </c>
      <c r="C334" t="str">
        <f ca="1">OFFSET(SATURN_SCRTEXT!$B$1,A334-1,0)</f>
        <v>375</v>
      </c>
      <c r="D334" t="str">
        <f ca="1">OFFSET(SATURN_SCRTEXT!$H$1,A334-1,0)</f>
        <v>In this studio art course, students will build a series of short videos prompted by topics and genres relating to the history and evolution of video art and experimental film. Students will have access to a range of digital cameras and learn how to edit in Adobe Premiere Pro. The class wll also learn Dragonframe to create a collaborative stop-motion video. The course goal is to become familiar with the history of this new art medium, and to gain experience in making, critiquing, and exhibiting one's own original videos No experience in video or sound production is necessary. Prerequisite: CREA 204 (ARTS, FILM, MUMD)</v>
      </c>
    </row>
    <row r="335" spans="1:4" x14ac:dyDescent="0.25">
      <c r="A335">
        <f ca="1">A334+MATCH(1,OFFSET(SATURN_SCRTEXT!$E$1,A334,0,500),0)</f>
        <v>2701</v>
      </c>
      <c r="B335" t="str">
        <f ca="1">OFFSET(SATURN_SCRTEXT!$A$1,A335-1,0)</f>
        <v>CREA</v>
      </c>
      <c r="C335" t="str">
        <f ca="1">OFFSET(SATURN_SCRTEXT!$B$1,A335-1,0)</f>
        <v>380</v>
      </c>
      <c r="D335" t="str">
        <f ca="1">OFFSET(SATURN_SCRTEXT!$H$1,A335-1,0)</f>
        <v>This course explores various aspects of sports writing 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v>
      </c>
    </row>
    <row r="336" spans="1:4" x14ac:dyDescent="0.25">
      <c r="A336">
        <f ca="1">A335+MATCH(1,OFFSET(SATURN_SCRTEXT!$E$1,A335,0,500),0)</f>
        <v>2710</v>
      </c>
      <c r="B336" t="str">
        <f ca="1">OFFSET(SATURN_SCRTEXT!$A$1,A336-1,0)</f>
        <v>CREA</v>
      </c>
      <c r="C336" t="str">
        <f ca="1">OFFSET(SATURN_SCRTEXT!$B$1,A336-1,0)</f>
        <v>385</v>
      </c>
      <c r="D336" t="str">
        <f ca="1">OFFSET(SATURN_SCRTEXT!$H$1,A336-1,0)</f>
        <v>This course provides an opportunity to explore selected areas of study not in the regular broadcast offerings. Topics vary depending on student and faculty interest. May be taken more than once with different content. A field trip may be required. (ATTR: ARTS, BCEL, NOEX)</v>
      </c>
    </row>
    <row r="337" spans="1:4" x14ac:dyDescent="0.25">
      <c r="A337">
        <f ca="1">A336+MATCH(1,OFFSET(SATURN_SCRTEXT!$E$1,A336,0,500),0)</f>
        <v>2716</v>
      </c>
      <c r="B337" t="str">
        <f ca="1">OFFSET(SATURN_SCRTEXT!$A$1,A337-1,0)</f>
        <v>CREA</v>
      </c>
      <c r="C337" t="str">
        <f ca="1">OFFSET(SATURN_SCRTEXT!$B$1,A337-1,0)</f>
        <v>397</v>
      </c>
      <c r="D337" t="str">
        <f ca="1">OFFSET(SATURN_SCRTEXT!$H$1,A337-1,0)</f>
        <v>Selected areas of advanced study in visual art history,</v>
      </c>
    </row>
    <row r="338" spans="1:4" x14ac:dyDescent="0.25">
      <c r="A338">
        <f ca="1">A337+MATCH(1,OFFSET(SATURN_SCRTEXT!$E$1,A337,0,500),0)</f>
        <v>2717</v>
      </c>
      <c r="B338" t="str">
        <f ca="1">OFFSET(SATURN_SCRTEXT!$A$1,A338-1,0)</f>
        <v>CREA</v>
      </c>
      <c r="C338" t="str">
        <f ca="1">OFFSET(SATURN_SCRTEXT!$B$1,A338-1,0)</f>
        <v>400</v>
      </c>
      <c r="D338" t="str">
        <f ca="1">OFFSET(SATURN_SCRTEXT!$H$1,A338-1,0)</f>
        <v>An introductory exploration of both the theory and practice of directing for the stage. Students will direct contentless scenes, short plays and/or contextual scenes from full length works, collaborating with students in CREA---140 (Acting I) as an integral part of the course. This course is designed for students with an intermediate to advanced level of theatre experience and training. A field trip to a professional production is required. Lab fee.</v>
      </c>
    </row>
    <row r="339" spans="1:4" x14ac:dyDescent="0.25">
      <c r="A339">
        <f ca="1">A338+MATCH(1,OFFSET(SATURN_SCRTEXT!$E$1,A338,0,500),0)</f>
        <v>2725</v>
      </c>
      <c r="B339" t="str">
        <f ca="1">OFFSET(SATURN_SCRTEXT!$A$1,A339-1,0)</f>
        <v>CREA</v>
      </c>
      <c r="C339" t="str">
        <f ca="1">OFFSET(SATURN_SCRTEXT!$B$1,A339-1,0)</f>
        <v>420</v>
      </c>
      <c r="D339" t="str">
        <f ca="1">OFFSET(SATURN_SCRTEXT!$H$1,A339-1,0)</f>
        <v>An advanced level studio course in which students explore chromatic, spatial, and perceptual complexities of painting. Students will inquire into the purpose of painting and analyse the historical and contemporary uses of the media. Students will apply contemporary art theory to create and critique their own portfolio of work.  Pre- requisite: CREA-200 or permission of the instructor. Studio fee. (ATTR: ARTS, EXCA)</v>
      </c>
    </row>
    <row r="340" spans="1:4" x14ac:dyDescent="0.25">
      <c r="A340">
        <f ca="1">A339+MATCH(1,OFFSET(SATURN_SCRTEXT!$E$1,A339,0,500),0)</f>
        <v>2733</v>
      </c>
      <c r="B340" t="str">
        <f ca="1">OFFSET(SATURN_SCRTEXT!$A$1,A340-1,0)</f>
        <v>CREA</v>
      </c>
      <c r="C340" t="str">
        <f ca="1">OFFSET(SATURN_SCRTEXT!$B$1,A340-1,0)</f>
        <v>430</v>
      </c>
      <c r="D340" t="str">
        <f ca="1">OFFSET(SATURN_SCRTEXT!$H$1,A340-1,0)</f>
        <v>This course is designed to introduce students to interactive 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v>
      </c>
    </row>
    <row r="341" spans="1:4" x14ac:dyDescent="0.25">
      <c r="A341">
        <f ca="1">A340+MATCH(1,OFFSET(SATURN_SCRTEXT!$E$1,A340,0,500),0)</f>
        <v>2741</v>
      </c>
      <c r="B341" t="str">
        <f ca="1">OFFSET(SATURN_SCRTEXT!$A$1,A341-1,0)</f>
        <v>CREA</v>
      </c>
      <c r="C341" t="str">
        <f ca="1">OFFSET(SATURN_SCRTEXT!$B$1,A341-1,0)</f>
        <v>435</v>
      </c>
      <c r="D341" t="str">
        <f ca="1">OFFSET(SATURN_SCRTEXT!$H$1,A341-1,0)</f>
        <v>This course is a practical introduction to the aesthetic principles, creative process and technology used to 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v>
      </c>
    </row>
    <row r="342" spans="1:4" x14ac:dyDescent="0.25">
      <c r="A342">
        <f ca="1">A341+MATCH(1,OFFSET(SATURN_SCRTEXT!$E$1,A341,0,500),0)</f>
        <v>2750</v>
      </c>
      <c r="B342" t="str">
        <f ca="1">OFFSET(SATURN_SCRTEXT!$A$1,A342-1,0)</f>
        <v>CREA</v>
      </c>
      <c r="C342" t="str">
        <f ca="1">OFFSET(SATURN_SCRTEXT!$B$1,A342-1,0)</f>
        <v>440</v>
      </c>
      <c r="D342" t="str">
        <f ca="1">OFFSET(SATURN_SCRTEXT!$H$1,A342-1,0)</f>
        <v>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v>
      </c>
    </row>
    <row r="343" spans="1:4" x14ac:dyDescent="0.25">
      <c r="A343">
        <f ca="1">A342+MATCH(1,OFFSET(SATURN_SCRTEXT!$E$1,A342,0,500),0)</f>
        <v>2757</v>
      </c>
      <c r="B343" t="str">
        <f ca="1">OFFSET(SATURN_SCRTEXT!$A$1,A343-1,0)</f>
        <v>CREA</v>
      </c>
      <c r="C343" t="str">
        <f ca="1">OFFSET(SATURN_SCRTEXT!$B$1,A343-1,0)</f>
        <v>450</v>
      </c>
      <c r="D343" t="str">
        <f ca="1">OFFSET(SATURN_SCRTEXT!$H$1,A343-1,0)</f>
        <v>This course awards academic credit to eligible students for the laboratory exploration of theatrical process as actors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v>
      </c>
    </row>
    <row r="344" spans="1:4" x14ac:dyDescent="0.25">
      <c r="A344">
        <f ca="1">A343+MATCH(1,OFFSET(SATURN_SCRTEXT!$E$1,A343,0,500),0)</f>
        <v>2768</v>
      </c>
      <c r="B344" t="str">
        <f ca="1">OFFSET(SATURN_SCRTEXT!$A$1,A344-1,0)</f>
        <v>CREA</v>
      </c>
      <c r="C344" t="str">
        <f ca="1">OFFSET(SATURN_SCRTEXT!$B$1,A344-1,0)</f>
        <v>451</v>
      </c>
      <c r="D344" t="str">
        <f ca="1">OFFSET(SATURN_SCRTEXT!$H$1,A344-1,0)</f>
        <v>This course awards academic credit to eligible students for the laboratory exploration of theatrical process as directors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 (ATTR: ARTS, EXCA, NOEX)</v>
      </c>
    </row>
    <row r="345" spans="1:4" x14ac:dyDescent="0.25">
      <c r="A345">
        <f ca="1">A344+MATCH(1,OFFSET(SATURN_SCRTEXT!$E$1,A344,0,500),0)</f>
        <v>2779</v>
      </c>
      <c r="B345" t="str">
        <f ca="1">OFFSET(SATURN_SCRTEXT!$A$1,A345-1,0)</f>
        <v>CREA</v>
      </c>
      <c r="C345" t="str">
        <f ca="1">OFFSET(SATURN_SCRTEXT!$B$1,A345-1,0)</f>
        <v>452</v>
      </c>
      <c r="D345" t="str">
        <f ca="1">OFFSET(SATURN_SCRTEXT!$H$1,A345-1,0)</f>
        <v>This course awards academic credit to eligible students for the laboratory exploration of theatrical process as designers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CREA-450-454 may be taken more than once to a maximum of six credits, but may not exceed three credits in any one semester. A field trip</v>
      </c>
    </row>
    <row r="346" spans="1:4" x14ac:dyDescent="0.25">
      <c r="A346">
        <f ca="1">A345+MATCH(1,OFFSET(SATURN_SCRTEXT!$E$1,A345,0,500),0)</f>
        <v>2789</v>
      </c>
      <c r="B346" t="str">
        <f ca="1">OFFSET(SATURN_SCRTEXT!$A$1,A346-1,0)</f>
        <v>CREA</v>
      </c>
      <c r="C346" t="str">
        <f ca="1">OFFSET(SATURN_SCRTEXT!$B$1,A346-1,0)</f>
        <v>453</v>
      </c>
      <c r="D346" t="str">
        <f ca="1">OFFSET(SATURN_SCRTEXT!$H$1,A346-1,0)</f>
        <v>This course awards academic credit to eligible students for the laboratory exploration of theatrical process as technicians in the production program. The number of credits awarded will be determined in advance by the Program faculty on the basis of workload and the degree of difficulty of the assignment. A satisfactory written report, practicum journal, and participation in the production program will determine the final grade. CREA-450-454 may be taken more than once to a maximum of six credits, but may not exceed three credits in any one semester. A field trip to a professional production is required. Lab Fee</v>
      </c>
    </row>
    <row r="347" spans="1:4" x14ac:dyDescent="0.25">
      <c r="A347">
        <f ca="1">A346+MATCH(1,OFFSET(SATURN_SCRTEXT!$E$1,A346,0,500),0)</f>
        <v>2800</v>
      </c>
      <c r="B347" t="str">
        <f ca="1">OFFSET(SATURN_SCRTEXT!$A$1,A347-1,0)</f>
        <v>CREA</v>
      </c>
      <c r="C347" t="str">
        <f ca="1">OFFSET(SATURN_SCRTEXT!$B$1,A347-1,0)</f>
        <v>454</v>
      </c>
      <c r="D347" t="str">
        <f ca="1">OFFSET(SATURN_SCRTEXT!$H$1,A347-1,0)</f>
        <v>This course awards academic credit to eligible students for the laboratory exploration of theatrical process as stage managers in the production program. The number of credits awarded will be determined in advance by the Program faculty on the basis of workload and the degree of difficulty of the assignment. A satisfactory written report, practicum journal, and participation in the production pro- gram will determine the final grade. CREA 450-454 may be taken more than once to a maximum of six credits, but may not exceed three credits in any one semester. Lab Fee.</v>
      </c>
    </row>
    <row r="348" spans="1:4" x14ac:dyDescent="0.25">
      <c r="A348">
        <f ca="1">A347+MATCH(1,OFFSET(SATURN_SCRTEXT!$E$1,A347,0,500),0)</f>
        <v>2810</v>
      </c>
      <c r="B348" t="str">
        <f ca="1">OFFSET(SATURN_SCRTEXT!$A$1,A348-1,0)</f>
        <v>CREA</v>
      </c>
      <c r="C348" t="str">
        <f ca="1">OFFSET(SATURN_SCRTEXT!$B$1,A348-1,0)</f>
        <v>460</v>
      </c>
      <c r="D348" t="str">
        <f ca="1">OFFSET(SATURN_SCRTEXT!$H$1,A348-1,0)</f>
        <v>An advanced level studio course exploring the unique place of the human body within the history of painting and drawing. The class will rely on professional models. Students will analyse traditional and contemporary figurative iconography. Students will apply contemporary art theory to the creation of original work. Prerequisites: CREA-200.  (ATTR: ARTS, CFH, EXCA)</v>
      </c>
    </row>
    <row r="349" spans="1:4" x14ac:dyDescent="0.25">
      <c r="A349">
        <f ca="1">A348+MATCH(1,OFFSET(SATURN_SCRTEXT!$E$1,A348,0,500),0)</f>
        <v>2817</v>
      </c>
      <c r="B349" t="str">
        <f ca="1">OFFSET(SATURN_SCRTEXT!$A$1,A349-1,0)</f>
        <v>CREA</v>
      </c>
      <c r="C349" t="str">
        <f ca="1">OFFSET(SATURN_SCRTEXT!$B$1,A349-1,0)</f>
        <v>470</v>
      </c>
      <c r="D349" t="str">
        <f ca="1">OFFSET(SATURN_SCRTEXT!$H$1,A349-1,0)</f>
        <v>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CREA-470 may be taken more than once to a maximum of six credits, but may not exceed three credits in any</v>
      </c>
    </row>
    <row r="350" spans="1:4" x14ac:dyDescent="0.25">
      <c r="A350">
        <f ca="1">A349+MATCH(1,OFFSET(SATURN_SCRTEXT!$E$1,A349,0,500),0)</f>
        <v>2829</v>
      </c>
      <c r="B350" t="str">
        <f ca="1">OFFSET(SATURN_SCRTEXT!$A$1,A350-1,0)</f>
        <v>CREA</v>
      </c>
      <c r="C350" t="str">
        <f ca="1">OFFSET(SATURN_SCRTEXT!$B$1,A350-1,0)</f>
        <v>475</v>
      </c>
      <c r="D350" t="str">
        <f ca="1">OFFSET(SATURN_SCRTEXT!$H$1,A350-1,0)</f>
        <v>An advanced course in the problems of composition, value structure, color mixing, and various painting and drawing</v>
      </c>
    </row>
    <row r="351" spans="1:4" x14ac:dyDescent="0.25">
      <c r="A351">
        <f ca="1">A350+MATCH(1,OFFSET(SATURN_SCRTEXT!$E$1,A350,0,500),0)</f>
        <v>2831</v>
      </c>
      <c r="B351" t="str">
        <f ca="1">OFFSET(SATURN_SCRTEXT!$A$1,A351-1,0)</f>
        <v>CREA</v>
      </c>
      <c r="C351" t="str">
        <f ca="1">OFFSET(SATURN_SCRTEXT!$B$1,A351-1,0)</f>
        <v>480</v>
      </c>
      <c r="D351" t="str">
        <f ca="1">OFFSET(SATURN_SCRTEXT!$H$1,A351-1,0)</f>
        <v>The internship provides students with practical experience</v>
      </c>
    </row>
    <row r="352" spans="1:4" x14ac:dyDescent="0.25">
      <c r="A352">
        <f ca="1">A351+MATCH(1,OFFSET(SATURN_SCRTEXT!$E$1,A351,0,500),0)</f>
        <v>2832</v>
      </c>
      <c r="B352" t="str">
        <f ca="1">OFFSET(SATURN_SCRTEXT!$A$1,A352-1,0)</f>
        <v>CREA</v>
      </c>
      <c r="C352" t="str">
        <f ca="1">OFFSET(SATURN_SCRTEXT!$B$1,A352-1,0)</f>
        <v>481</v>
      </c>
      <c r="D352" t="str">
        <f ca="1">OFFSET(SATURN_SCRTEXT!$H$1,A352-1,0)</f>
        <v>This internship provides students with practical experience in a professional media environment. Performance at the host media company, in addition to a satisfactory written report and an internship journal will determine the final grade.  CREA-481 may be taken more than once to a maximum of six credits, but may not exceed three credits in any one semester.</v>
      </c>
    </row>
    <row r="353" spans="1:4" x14ac:dyDescent="0.25">
      <c r="A353">
        <f ca="1">A352+MATCH(1,OFFSET(SATURN_SCRTEXT!$E$1,A352,0,500),0)</f>
        <v>2839</v>
      </c>
      <c r="B353" t="str">
        <f ca="1">OFFSET(SATURN_SCRTEXT!$A$1,A353-1,0)</f>
        <v>CREA</v>
      </c>
      <c r="C353" t="str">
        <f ca="1">OFFSET(SATURN_SCRTEXT!$B$1,A353-1,0)</f>
        <v>490</v>
      </c>
      <c r="D353" t="str">
        <f ca="1">OFFSET(SATURN_SCRTEXT!$H$1,A353-1,0)</f>
        <v>An integration of the Creative Arts major that investigates issues related to the contemporary art world as exemplified in students' research and creative interests. Through intensive study and research, students will examine current trends and critical perspectives in art. Field trips may be unfulfilled major requirements. (ATTR: ARTS, NOEX)</v>
      </c>
    </row>
    <row r="354" spans="1:4" x14ac:dyDescent="0.25">
      <c r="A354">
        <f ca="1">A353+MATCH(1,OFFSET(SATURN_SCRTEXT!$E$1,A353,0,500),0)</f>
        <v>2845</v>
      </c>
      <c r="B354" t="str">
        <f ca="1">OFFSET(SATURN_SCRTEXT!$A$1,A354-1,0)</f>
        <v>CREA</v>
      </c>
      <c r="C354" t="str">
        <f ca="1">OFFSET(SATURN_SCRTEXT!$B$1,A354-1,0)</f>
        <v>495</v>
      </c>
      <c r="D354" t="str">
        <f ca="1">OFFSET(SATURN_SCRTEXT!$H$1,A354-1,0)</f>
        <v>Students may pursue a topic of their choosing related to broadcast that must be submitted in writing and approved by the director of the Broadcast and Society Minor. (All independent study courses are subject to approval of CURCA in accordance with College policy. Permission of instructor. (ATTR: ARTS, BCEL, NOEX)</v>
      </c>
    </row>
    <row r="355" spans="1:4" x14ac:dyDescent="0.25">
      <c r="A355">
        <f ca="1">A354+MATCH(1,OFFSET(SATURN_SCRTEXT!$E$1,A354,0,500),0)</f>
        <v>2851</v>
      </c>
      <c r="B355" t="str">
        <f ca="1">OFFSET(SATURN_SCRTEXT!$A$1,A355-1,0)</f>
        <v>CREA</v>
      </c>
      <c r="C355" t="str">
        <f ca="1">OFFSET(SATURN_SCRTEXT!$B$1,A355-1,0)</f>
        <v>497</v>
      </c>
      <c r="D355" t="str">
        <f ca="1">OFFSET(SATURN_SCRTEXT!$H$1,A355-1,0)</f>
        <v>Qualified students may pursue a topic of their choosing that must be submitted in writing and approved by the professor and the department. to the major.  Lab fee.  (ATTR: ARTS, REC)</v>
      </c>
    </row>
    <row r="356" spans="1:4" x14ac:dyDescent="0.25">
      <c r="A356">
        <f ca="1">A355+MATCH(1,OFFSET(SATURN_SCRTEXT!$E$1,A355,0,500),0)</f>
        <v>2855</v>
      </c>
      <c r="B356" t="str">
        <f ca="1">OFFSET(SATURN_SCRTEXT!$A$1,A356-1,0)</f>
        <v>CSIS</v>
      </c>
      <c r="C356" t="str">
        <f ca="1">OFFSET(SATURN_SCRTEXT!$B$1,A356-1,0)</f>
        <v>011</v>
      </c>
      <c r="D356" t="str">
        <f ca="1">OFFSET(SATURN_SCRTEXT!$H$1,A356-1,0)</f>
        <v>A lab-based introduction to problems, problem-solving, and the kinds of problems amenable to spreadsheet solutions. Provides a foundation for analyzing business and decision support problems using spreadsheet technology.  Typical techniques studies may include absolute and relative addressing, macros, and conditionals.  Students will be expected to apply their skills to various business scenarios</v>
      </c>
    </row>
    <row r="357" spans="1:4" x14ac:dyDescent="0.25">
      <c r="A357">
        <f ca="1">A356+MATCH(1,OFFSET(SATURN_SCRTEXT!$E$1,A356,0,500),0)</f>
        <v>2862</v>
      </c>
      <c r="B357" t="str">
        <f ca="1">OFFSET(SATURN_SCRTEXT!$A$1,A357-1,0)</f>
        <v>CSIS</v>
      </c>
      <c r="C357" t="str">
        <f ca="1">OFFSET(SATURN_SCRTEXT!$B$1,A357-1,0)</f>
        <v>013</v>
      </c>
      <c r="D357" t="str">
        <f ca="1">OFFSET(SATURN_SCRTEXT!$H$1,A357-1,0)</f>
        <v>This course is a survey of the ethical issues involved in computing.  Topics studied will include data access, privacy, security, hacking, copyright and intellectual property issues, email, etc.  The focus will be on identifying and analyzing ethical problems related to computing, as well as on ways to foster ethical decision- making in computing-centered situations.</v>
      </c>
    </row>
    <row r="358" spans="1:4" x14ac:dyDescent="0.25">
      <c r="A358">
        <f ca="1">A357+MATCH(1,OFFSET(SATURN_SCRTEXT!$E$1,A357,0,500),0)</f>
        <v>2869</v>
      </c>
      <c r="B358" t="str">
        <f ca="1">OFFSET(SATURN_SCRTEXT!$A$1,A358-1,0)</f>
        <v>CSIS</v>
      </c>
      <c r="C358" t="str">
        <f ca="1">OFFSET(SATURN_SCRTEXT!$B$1,A358-1,0)</f>
        <v>019</v>
      </c>
      <c r="D358" t="str">
        <f ca="1">OFFSET(SATURN_SCRTEXT!$H$1,A358-1,0)</f>
        <v>This course will be offered with emphasis on different topics.  The content will be designated by subtitle. Students may take the course more than once with different content.  Potential topics include:  History of Computing, Computing and Film, Information Presentation, etc.</v>
      </c>
    </row>
    <row r="359" spans="1:4" x14ac:dyDescent="0.25">
      <c r="A359">
        <f ca="1">A358+MATCH(1,OFFSET(SATURN_SCRTEXT!$E$1,A358,0,500),0)</f>
        <v>2874</v>
      </c>
      <c r="B359" t="str">
        <f ca="1">OFFSET(SATURN_SCRTEXT!$A$1,A359-1,0)</f>
        <v>CSIS</v>
      </c>
      <c r="C359" t="str">
        <f ca="1">OFFSET(SATURN_SCRTEXT!$B$1,A359-1,0)</f>
        <v>020</v>
      </c>
      <c r="D359" t="str">
        <f ca="1">OFFSET(SATURN_SCRTEXT!$H$1,A359-1,0)</f>
        <v>An introduction to fundamental management issues and information system principles involved in the analysis, design, and implementation of management information systems. Topics include business information system planning, technology architecture, database design, systems development, decision support systems, internal control, and computer security and disaster planning. In order to provide an opportunity for students to develop a facility for applying the knowledge gained in the course, case studies will be used extensively. (ATTR: ARTS)</v>
      </c>
    </row>
    <row r="360" spans="1:4" x14ac:dyDescent="0.25">
      <c r="A360">
        <f ca="1">A359+MATCH(1,OFFSET(SATURN_SCRTEXT!$E$1,A359,0,500),0)</f>
        <v>2885</v>
      </c>
      <c r="B360" t="str">
        <f ca="1">OFFSET(SATURN_SCRTEXT!$A$1,A360-1,0)</f>
        <v>CSIS</v>
      </c>
      <c r="C360" t="str">
        <f ca="1">OFFSET(SATURN_SCRTEXT!$B$1,A360-1,0)</f>
        <v>030</v>
      </c>
      <c r="D360" t="str">
        <f ca="1">OFFSET(SATURN_SCRTEXT!$H$1,A360-1,0)</f>
        <v>An introduction to the Statistical Package for the Social Sciences, a step by step instruction of the procedures used and an understanding of the printed output. Data preparation for the input of variables, format statements, system and program output, correlation coefficients, data plots, chi- square and distribution tests, analysis of variance and co- variance are some of the subjects studied. Computer Science</v>
      </c>
    </row>
    <row r="361" spans="1:4" x14ac:dyDescent="0.25">
      <c r="A361">
        <f ca="1">A360+MATCH(1,OFFSET(SATURN_SCRTEXT!$E$1,A360,0,500),0)</f>
        <v>2892</v>
      </c>
      <c r="B361" t="str">
        <f ca="1">OFFSET(SATURN_SCRTEXT!$A$1,A361-1,0)</f>
        <v>CSIS</v>
      </c>
      <c r="C361" t="str">
        <f ca="1">OFFSET(SATURN_SCRTEXT!$B$1,A361-1,0)</f>
        <v>040</v>
      </c>
      <c r="D361" t="str">
        <f ca="1">OFFSET(SATURN_SCRTEXT!$H$1,A361-1,0)</f>
        <v>An introduction to the history and evolution of information processing and an appreciation of an orientation to the digital computer. Included is the study of some of the positive and negative effects of computer usage on social organizations and individuals and the examination of the use and implications of computers in a number of social environ- ments, i.e., government and law, health, education, the humanities, science and engineering, and business. Computer Science majors may not apply this course to the major, but may take it as computer science elective credit or as a Sociology course. (ATTR: ARTS)</v>
      </c>
    </row>
    <row r="362" spans="1:4" x14ac:dyDescent="0.25">
      <c r="A362">
        <f ca="1">A361+MATCH(1,OFFSET(SATURN_SCRTEXT!$E$1,A361,0,500),0)</f>
        <v>2903</v>
      </c>
      <c r="B362" t="str">
        <f ca="1">OFFSET(SATURN_SCRTEXT!$A$1,A362-1,0)</f>
        <v>CSIS</v>
      </c>
      <c r="C362" t="str">
        <f ca="1">OFFSET(SATURN_SCRTEXT!$B$1,A362-1,0)</f>
        <v>106</v>
      </c>
      <c r="D362" t="str">
        <f ca="1">OFFSET(SATURN_SCRTEXT!$H$1,A362-1,0)</f>
        <v>Data science and analytics is an emerging field 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problems obtained from a "subject matter expert", i.e. a client who needs assistance with making data-driven decisions in his/her field. No previous programming experience is necessary. (ATTR: ARTS)</v>
      </c>
    </row>
    <row r="363" spans="1:4" x14ac:dyDescent="0.25">
      <c r="A363">
        <f ca="1">A362+MATCH(1,OFFSET(SATURN_SCRTEXT!$E$1,A362,0,500),0)</f>
        <v>2916</v>
      </c>
      <c r="B363" t="str">
        <f ca="1">OFFSET(SATURN_SCRTEXT!$A$1,A363-1,0)</f>
        <v>CSIS</v>
      </c>
      <c r="C363" t="str">
        <f ca="1">OFFSET(SATURN_SCRTEXT!$B$1,A363-1,0)</f>
        <v>110</v>
      </c>
      <c r="D363" t="str">
        <f ca="1">OFFSET(SATURN_SCRTEXT!$H$1,A363-1,0)</f>
        <v>This course is a broad introduction to a variety of fundamental topics in computer science through a contemporary theme such as robotics, the web, graphics, or gaming. Students will consider problems in the application area that can be solved with software. Using the theme of the course, students will be introduced to important areas of computer science including abstraction, computer organization, representation of information, history of computing, ethics, and the development and evaluation of algorithmic solutions using an appropriate programming environment. Themes may differ across</v>
      </c>
    </row>
    <row r="364" spans="1:4" x14ac:dyDescent="0.25">
      <c r="A364">
        <f ca="1">A363+MATCH(1,OFFSET(SATURN_SCRTEXT!$E$1,A363,0,500),0)</f>
        <v>2927</v>
      </c>
      <c r="B364" t="str">
        <f ca="1">OFFSET(SATURN_SCRTEXT!$A$1,A364-1,0)</f>
        <v>CSIS</v>
      </c>
      <c r="C364" t="str">
        <f ca="1">OFFSET(SATURN_SCRTEXT!$B$1,A364-1,0)</f>
        <v>112</v>
      </c>
      <c r="D364" t="str">
        <f ca="1">OFFSET(SATURN_SCRTEXT!$H$1,A364-1,0)</f>
        <v>This course introduces the concepts and practices of data- base design and use from a business perspective. Topics to 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a business setting. The course includes hands-on use of a common business database management system to illustrate and emphasize the concepts. Computer use fee.</v>
      </c>
    </row>
    <row r="365" spans="1:4" x14ac:dyDescent="0.25">
      <c r="A365">
        <f ca="1">A364+MATCH(1,OFFSET(SATURN_SCRTEXT!$E$1,A364,0,500),0)</f>
        <v>2938</v>
      </c>
      <c r="B365" t="str">
        <f ca="1">OFFSET(SATURN_SCRTEXT!$A$1,A365-1,0)</f>
        <v>CSIS</v>
      </c>
      <c r="C365" t="str">
        <f ca="1">OFFSET(SATURN_SCRTEXT!$B$1,A365-1,0)</f>
        <v>114</v>
      </c>
      <c r="D365" t="str">
        <f ca="1">OFFSET(SATURN_SCRTEXT!$H$1,A365-1,0)</f>
        <v>An introduction to fundamental management issues and information system principles involved in the analysis, design, and implementation of management information systems.  Topics include business information system planning, technology architecture, database design, systems development, decision support systems, internal control, and</v>
      </c>
    </row>
    <row r="366" spans="1:4" x14ac:dyDescent="0.25">
      <c r="A366">
        <f ca="1">A365+MATCH(1,OFFSET(SATURN_SCRTEXT!$E$1,A365,0,500),0)</f>
        <v>2944</v>
      </c>
      <c r="B366" t="str">
        <f ca="1">OFFSET(SATURN_SCRTEXT!$A$1,A366-1,0)</f>
        <v>CSIS</v>
      </c>
      <c r="C366" t="str">
        <f ca="1">OFFSET(SATURN_SCRTEXT!$B$1,A366-1,0)</f>
        <v>115</v>
      </c>
      <c r="D366" t="str">
        <f ca="1">OFFSET(SATURN_SCRTEXT!$H$1,A366-1,0)</f>
        <v>The course intrduces the concepts and practices of data- base design and use from a business perspective. Topics to be covered include data models (object, entity-relationship, and relational, for example), database design techniques, data dictionaries, query language, (e.g. SQL, QBE), require- ments analysis, legacy systems, databases for decision support, presentation techniques (forms, web pages, etc.) and basic information on database use in business settings. This course includes hand-on use of a common business database management system to illustrate and emphasize the concepts. Computer use fee. (ATTR: ARTS)</v>
      </c>
    </row>
    <row r="367" spans="1:4" x14ac:dyDescent="0.25">
      <c r="A367">
        <f ca="1">A366+MATCH(1,OFFSET(SATURN_SCRTEXT!$E$1,A366,0,500),0)</f>
        <v>2955</v>
      </c>
      <c r="B367" t="str">
        <f ca="1">OFFSET(SATURN_SCRTEXT!$A$1,A367-1,0)</f>
        <v>CSIS</v>
      </c>
      <c r="C367" t="str">
        <f ca="1">OFFSET(SATURN_SCRTEXT!$B$1,A367-1,0)</f>
        <v>116</v>
      </c>
      <c r="D367" t="str">
        <f ca="1">OFFSET(SATURN_SCRTEXT!$H$1,A367-1,0)</f>
        <v>This course completes the Management Information Systems sequence. Students will continue their study of programming and databases, while gaining hands-on experience in the app- lication of these skills in a management setting. Topics may include electronic commerce, decision support systems, executive information systems, and other current aspects of information technology. Lab fee. (ATTR: ARTS)</v>
      </c>
    </row>
    <row r="368" spans="1:4" x14ac:dyDescent="0.25">
      <c r="A368">
        <f ca="1">A367+MATCH(1,OFFSET(SATURN_SCRTEXT!$E$1,A367,0,500),0)</f>
        <v>2962</v>
      </c>
      <c r="B368" t="str">
        <f ca="1">OFFSET(SATURN_SCRTEXT!$A$1,A368-1,0)</f>
        <v>CSIS</v>
      </c>
      <c r="C368" t="str">
        <f ca="1">OFFSET(SATURN_SCRTEXT!$B$1,A368-1,0)</f>
        <v>120</v>
      </c>
      <c r="D368" t="str">
        <f ca="1">OFFSET(SATURN_SCRTEXT!$H$1,A368-1,0)</f>
        <v>An introduction to the object-oriented design paradigm with an emphasis on problem solving, algorithm development, and Lab fee. (ATTR: ARTS, MUMD)</v>
      </c>
    </row>
    <row r="369" spans="1:4" x14ac:dyDescent="0.25">
      <c r="A369">
        <f ca="1">A368+MATCH(1,OFFSET(SATURN_SCRTEXT!$E$1,A368,0,500),0)</f>
        <v>2965</v>
      </c>
      <c r="B369" t="str">
        <f ca="1">OFFSET(SATURN_SCRTEXT!$A$1,A369-1,0)</f>
        <v>CSIS</v>
      </c>
      <c r="C369" t="str">
        <f ca="1">OFFSET(SATURN_SCRTEXT!$B$1,A369-1,0)</f>
        <v>200</v>
      </c>
      <c r="D369" t="str">
        <f ca="1">OFFSET(SATURN_SCRTEXT!$H$1,A369-1,0)</f>
        <v>This course will use an area of research, theory or practice to apply and extend basic principles of Computer Science. The course may be taken more than once with different topics</v>
      </c>
    </row>
    <row r="370" spans="1:4" x14ac:dyDescent="0.25">
      <c r="A370">
        <f ca="1">A369+MATCH(1,OFFSET(SATURN_SCRTEXT!$E$1,A369,0,500),0)</f>
        <v>2968</v>
      </c>
      <c r="B370" t="str">
        <f ca="1">OFFSET(SATURN_SCRTEXT!$A$1,A370-1,0)</f>
        <v>CSIS</v>
      </c>
      <c r="C370" t="str">
        <f ca="1">OFFSET(SATURN_SCRTEXT!$B$1,A370-1,0)</f>
        <v>201</v>
      </c>
      <c r="D370" t="str">
        <f ca="1">OFFSET(SATURN_SCRTEXT!$H$1,A370-1,0)</f>
        <v>This course will use an area of research, theory or practice to apply and extend basic principles of Computer Science. The course may be taken more than once with different</v>
      </c>
    </row>
    <row r="371" spans="1:4" x14ac:dyDescent="0.25">
      <c r="A371">
        <f ca="1">A370+MATCH(1,OFFSET(SATURN_SCRTEXT!$E$1,A370,0,500),0)</f>
        <v>2971</v>
      </c>
      <c r="B371" t="str">
        <f ca="1">OFFSET(SATURN_SCRTEXT!$A$1,A371-1,0)</f>
        <v>CSIS</v>
      </c>
      <c r="C371" t="str">
        <f ca="1">OFFSET(SATURN_SCRTEXT!$B$1,A371-1,0)</f>
        <v>205</v>
      </c>
      <c r="D371" t="str">
        <f ca="1">OFFSET(SATURN_SCRTEXT!$H$1,A371-1,0)</f>
        <v>This course will emphasize fundamentals in cyber security and risk, including threats, threat actors, likelihood, impact and controls. This course will cover technical aspects of computer security, but will cover the business side of security oi it is not exclusively for technology majors. Networking, Operating System, and Application concepts will be covered. Prereq: CSIS 110 or 114 or 180 or 200 or 201. ATTR: ARTS implementation of data structures such as records, stacks, queues, linked lists, trees and graphs. Students will continue development of programming skills using modular and</v>
      </c>
    </row>
    <row r="372" spans="1:4" x14ac:dyDescent="0.25">
      <c r="A372">
        <f ca="1">A371+MATCH(1,OFFSET(SATURN_SCRTEXT!$E$1,A371,0,500),0)</f>
        <v>2982</v>
      </c>
      <c r="B372" t="str">
        <f ca="1">OFFSET(SATURN_SCRTEXT!$A$1,A372-1,0)</f>
        <v>CSIS</v>
      </c>
      <c r="C372" t="str">
        <f ca="1">OFFSET(SATURN_SCRTEXT!$B$1,A372-1,0)</f>
        <v>220</v>
      </c>
      <c r="D372" t="str">
        <f ca="1">OFFSET(SATURN_SCRTEXT!$H$1,A372-1,0)</f>
        <v>An introduction to assembly language programming using a MIPS assembly language). Addressing techniques, internal computer components, machine language, subroutines, and parameter passing will be discussed. The course also covers topics in computer architecture including memory systems organization, interfacing and communication, functional</v>
      </c>
    </row>
    <row r="373" spans="1:4" x14ac:dyDescent="0.25">
      <c r="A373">
        <f ca="1">A372+MATCH(1,OFFSET(SATURN_SCRTEXT!$E$1,A372,0,500),0)</f>
        <v>2988</v>
      </c>
      <c r="B373" t="str">
        <f ca="1">OFFSET(SATURN_SCRTEXT!$A$1,A373-1,0)</f>
        <v>CSIS</v>
      </c>
      <c r="C373" t="str">
        <f ca="1">OFFSET(SATURN_SCRTEXT!$B$1,A373-1,0)</f>
        <v>225</v>
      </c>
      <c r="D373" t="str">
        <f ca="1">OFFSET(SATURN_SCRTEXT!$H$1,A373-1,0)</f>
        <v>This course continues previous work in using an object- oriented language in problem solving, and will consist of two parallel strands: the development of students' expertise</v>
      </c>
    </row>
    <row r="374" spans="1:4" x14ac:dyDescent="0.25">
      <c r="A374">
        <f ca="1">A373+MATCH(1,OFFSET(SATURN_SCRTEXT!$E$1,A373,0,500),0)</f>
        <v>2991</v>
      </c>
      <c r="B374" t="str">
        <f ca="1">OFFSET(SATURN_SCRTEXT!$A$1,A374-1,0)</f>
        <v>CSIS</v>
      </c>
      <c r="C374" t="str">
        <f ca="1">OFFSET(SATURN_SCRTEXT!$B$1,A374-1,0)</f>
        <v>251</v>
      </c>
      <c r="D374" t="str">
        <f ca="1">OFFSET(SATURN_SCRTEXT!$H$1,A374-1,0)</f>
        <v>This course includes a study of mathematical structures 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 each week.  Lab fee. Offered Fall Semester.  Cross-listed as MATH-250. (ATTR: ARTS)</v>
      </c>
    </row>
    <row r="375" spans="1:4" x14ac:dyDescent="0.25">
      <c r="A375">
        <f ca="1">A374+MATCH(1,OFFSET(SATURN_SCRTEXT!$E$1,A374,0,500),0)</f>
        <v>3002</v>
      </c>
      <c r="B375" t="str">
        <f ca="1">OFFSET(SATURN_SCRTEXT!$A$1,A375-1,0)</f>
        <v>CSIS</v>
      </c>
      <c r="C375" t="str">
        <f ca="1">OFFSET(SATURN_SCRTEXT!$B$1,A375-1,0)</f>
        <v>306</v>
      </c>
      <c r="D375" t="str">
        <f ca="1">OFFSET(SATURN_SCRTEXT!$H$1,A375-1,0)</f>
        <v>The advanced course in cyber security covers attack techniques and proactive ways to mitigate risks. Topics include ethical hacking, penetration testing, advanced data communications, cloud computing, and application security techniques. Course will include lectures and hands-on components.</v>
      </c>
    </row>
    <row r="376" spans="1:4" x14ac:dyDescent="0.25">
      <c r="A376">
        <f ca="1">A375+MATCH(1,OFFSET(SATURN_SCRTEXT!$E$1,A375,0,500),0)</f>
        <v>3009</v>
      </c>
      <c r="B376" t="str">
        <f ca="1">OFFSET(SATURN_SCRTEXT!$A$1,A376-1,0)</f>
        <v>CSIS</v>
      </c>
      <c r="C376" t="str">
        <f ca="1">OFFSET(SATURN_SCRTEXT!$B$1,A376-1,0)</f>
        <v>310</v>
      </c>
      <c r="D376" t="str">
        <f ca="1">OFFSET(SATURN_SCRTEXT!$H$1,A376-1,0)</f>
        <v>Course objectives are to survey and develop numerical methods for solving scientific problems.  Topics covered are roots of linear and nonlinear systems, numerical integration approximation, interpolation, and ordinary differential equations.  The course will emphasize efficient computer implementation of numerical algorithms.  Computer use fee. (ATTR: ARTS)</v>
      </c>
    </row>
    <row r="377" spans="1:4" x14ac:dyDescent="0.25">
      <c r="A377">
        <f ca="1">A376+MATCH(1,OFFSET(SATURN_SCRTEXT!$E$1,A376,0,500),0)</f>
        <v>3016</v>
      </c>
      <c r="B377" t="str">
        <f ca="1">OFFSET(SATURN_SCRTEXT!$A$1,A377-1,0)</f>
        <v>CSIS</v>
      </c>
      <c r="C377" t="str">
        <f ca="1">OFFSET(SATURN_SCRTEXT!$B$1,A377-1,0)</f>
        <v>320</v>
      </c>
      <c r="D377" t="str">
        <f ca="1">OFFSET(SATURN_SCRTEXT!$H$1,A377-1,0)</f>
        <v>Machine learning is the subfield of artificial intelligence that uses data mining and statistical pattern recognition to "learn" algorithms to classify data, make predictions and solve data intense problems. Topics include: Supervised learning using regression, support vector machines, and neural networks; Unsupervised learning including clustering, dimensionality reduction, and recommender systems. Students will engage in hands- on activities to design and implement learning algorithms and systems for solving problems in areas such as robotics, text understanding, computer vision, medical informatics, database mining, and other areas. (ATTR: ART)</v>
      </c>
    </row>
    <row r="378" spans="1:4" x14ac:dyDescent="0.25">
      <c r="A378">
        <f ca="1">A377+MATCH(1,OFFSET(SATURN_SCRTEXT!$E$1,A377,0,500),0)</f>
        <v>3028</v>
      </c>
      <c r="B378" t="str">
        <f ca="1">OFFSET(SATURN_SCRTEXT!$A$1,A378-1,0)</f>
        <v>CSIS</v>
      </c>
      <c r="C378" t="str">
        <f ca="1">OFFSET(SATURN_SCRTEXT!$B$1,A378-1,0)</f>
        <v>325</v>
      </c>
      <c r="D378" t="str">
        <f ca="1">OFFSET(SATURN_SCRTEXT!$H$1,A378-1,0)</f>
        <v>This course provides a foundation in computer hardware or- ganization including: a brief survey of historical develop- ments in computer hardware, a contrast of computer architectures and their implementation, and numbering systems. Also covered are fundamentals of logic design with application to the design of basic computer elements such as counters, adders, decoders, design of instruction timing sequences, register structure, addressing techniques and microcomputers. (ATTR: ARTS)</v>
      </c>
    </row>
    <row r="379" spans="1:4" x14ac:dyDescent="0.25">
      <c r="A379">
        <f ca="1">A378+MATCH(1,OFFSET(SATURN_SCRTEXT!$E$1,A378,0,500),0)</f>
        <v>3037</v>
      </c>
      <c r="B379" t="str">
        <f ca="1">OFFSET(SATURN_SCRTEXT!$A$1,A379-1,0)</f>
        <v>CSIS</v>
      </c>
      <c r="C379" t="str">
        <f ca="1">OFFSET(SATURN_SCRTEXT!$B$1,A379-1,0)</f>
        <v>330</v>
      </c>
      <c r="D379" t="str">
        <f ca="1">OFFSET(SATURN_SCRTEXT!$H$1,A379-1,0)</f>
        <v>A study of processor, memory, device, and information management of contemporary computer systems. Emphasis is placed on the models and algorithms for multi-programming computer operating systems. Discussion will include classic problems such as the concurrency problems of mutual exclusion, deadlock and synchronization, and memory management concepts such as paging, working set and segmentation. The laboratory includes an introduction to</v>
      </c>
    </row>
    <row r="380" spans="1:4" x14ac:dyDescent="0.25">
      <c r="A380">
        <f ca="1">A379+MATCH(1,OFFSET(SATURN_SCRTEXT!$E$1,A379,0,500),0)</f>
        <v>3045</v>
      </c>
      <c r="B380" t="str">
        <f ca="1">OFFSET(SATURN_SCRTEXT!$A$1,A380-1,0)</f>
        <v>CSIS</v>
      </c>
      <c r="C380" t="str">
        <f ca="1">OFFSET(SATURN_SCRTEXT!$B$1,A380-1,0)</f>
        <v>335</v>
      </c>
      <c r="D380" t="str">
        <f ca="1">OFFSET(SATURN_SCRTEXT!$H$1,A380-1,0)</f>
        <v>Once available only in supercomputers, parallel hardware is now pervasive, right down to our personal computers and mobile devices. To harness the full power of these computers programmers must understand parallel processing, which introduces challenges at many levels. This course examines methods and techniques to support parallel programming in a variety of parallel computing environments, performance analysis, effciency and complexity of parallel algorithms, and applications of parallel computation.</v>
      </c>
    </row>
    <row r="381" spans="1:4" x14ac:dyDescent="0.25">
      <c r="A381">
        <f ca="1">A380+MATCH(1,OFFSET(SATURN_SCRTEXT!$E$1,A380,0,500),0)</f>
        <v>3054</v>
      </c>
      <c r="B381" t="str">
        <f ca="1">OFFSET(SATURN_SCRTEXT!$A$1,A381-1,0)</f>
        <v>CSIS</v>
      </c>
      <c r="C381" t="str">
        <f ca="1">OFFSET(SATURN_SCRTEXT!$B$1,A381-1,0)</f>
        <v>340</v>
      </c>
      <c r="D381" t="str">
        <f ca="1">OFFSET(SATURN_SCRTEXT!$H$1,A381-1,0)</f>
        <v>A study of the organization and structure of modern pro- gramming language paradigms with an emphasis on semantic issues. Topics include formal language theory, syntax, semantics, calling protocols, and conventional and abstract based on the entity-relationship and relational data models. Topics will include logical and physical database design (including E/R modeling, normalization, memory management, and indexing), transactions/concurrency, query processing/optimization algorithms, and query languages (primarily relational algebra and SQL). Problems such as security and integrity of the data will also be discussed. Additional topics may include recovery, object-relational extensions, semistructured data and languages (e.g. XML/Xquery), application development (e.g. PL/SQL, PHP), or distributed systems. (ATTR: ARTS, ISCE) Computer Use Fee</v>
      </c>
    </row>
    <row r="382" spans="1:4" x14ac:dyDescent="0.25">
      <c r="A382">
        <f ca="1">A381+MATCH(1,OFFSET(SATURN_SCRTEXT!$E$1,A381,0,500),0)</f>
        <v>3070</v>
      </c>
      <c r="B382" t="str">
        <f ca="1">OFFSET(SATURN_SCRTEXT!$A$1,A382-1,0)</f>
        <v>CSIS</v>
      </c>
      <c r="C382" t="str">
        <f ca="1">OFFSET(SATURN_SCRTEXT!$B$1,A382-1,0)</f>
        <v>351</v>
      </c>
      <c r="D382" t="str">
        <f ca="1">OFFSET(SATURN_SCRTEXT!$H$1,A382-1,0)</f>
        <v>This course is a continuation of the study of mathematical structures most frequently encountered in Computer Science. Topics covered include deterministic and non-deterministic finite automata, regular, context-free and other languages, push-down automata, grammars, Turing machines, computational complexity, and in particular the P vs. NP problem. Offered in Spring Semester. Cross-listed as MATH-350. (ATTR: ARTS, MHUL)</v>
      </c>
    </row>
    <row r="383" spans="1:4" x14ac:dyDescent="0.25">
      <c r="A383">
        <f ca="1">A382+MATCH(1,OFFSET(SATURN_SCRTEXT!$E$1,A382,0,500),0)</f>
        <v>3078</v>
      </c>
      <c r="B383" t="str">
        <f ca="1">OFFSET(SATURN_SCRTEXT!$A$1,A383-1,0)</f>
        <v>CSIS</v>
      </c>
      <c r="C383" t="str">
        <f ca="1">OFFSET(SATURN_SCRTEXT!$B$1,A383-1,0)</f>
        <v>355</v>
      </c>
      <c r="D383" t="str">
        <f ca="1">OFFSET(SATURN_SCRTEXT!$H$1,A383-1,0)</f>
        <v>This course covers emerging database technology from the standpoint of users, implementers, and administrators. The main topics are typicaly NoSQL databases, data mining, and object databases, all with hands-on opportunities.  Additional topics normally include several of the following: cloud databases, security, privacy, spatial databases, temporal data, XML and databases, crowd sourced databases, distributed databases, main memory databases and other topics as indicated by student interest and technological trends. Computer use fee. (ATTR: ARTS) (ATTR: ARTS)</v>
      </c>
    </row>
    <row r="384" spans="1:4" x14ac:dyDescent="0.25">
      <c r="A384">
        <f ca="1">A383+MATCH(1,OFFSET(SATURN_SCRTEXT!$E$1,A383,0,500),0)</f>
        <v>3090</v>
      </c>
      <c r="B384" t="str">
        <f ca="1">OFFSET(SATURN_SCRTEXT!$A$1,A384-1,0)</f>
        <v>CSIS</v>
      </c>
      <c r="C384" t="str">
        <f ca="1">OFFSET(SATURN_SCRTEXT!$B$1,A384-1,0)</f>
        <v>370</v>
      </c>
      <c r="D384" t="str">
        <f ca="1">OFFSET(SATURN_SCRTEXT!$H$1,A384-1,0)</f>
        <v>Robotics is a subfield of artificial intelligence that utilizes technology to complete tasks that humans would normally complete.  This course is an introduction to robotics, with an emphasis on mobile robots operating in human-scale environments.  Students will gain an understanding of the basic theory and practice of mobile robots and human-machine interaction.  Topics include: Robot Operating System (ROS), Open Source Computer Vision(OpenCV), Client/Server Communication, the Linux Operating System and the Python Programming Language.  Students will work in teams to implement a challenging robotic task. (ATTR: ARTS)</v>
      </c>
    </row>
    <row r="385" spans="1:4" x14ac:dyDescent="0.25">
      <c r="A385">
        <f ca="1">A384+MATCH(1,OFFSET(SATURN_SCRTEXT!$E$1,A384,0,500),0)</f>
        <v>3102</v>
      </c>
      <c r="B385" t="str">
        <f ca="1">OFFSET(SATURN_SCRTEXT!$A$1,A385-1,0)</f>
        <v>CSIS</v>
      </c>
      <c r="C385" t="str">
        <f ca="1">OFFSET(SATURN_SCRTEXT!$B$1,A385-1,0)</f>
        <v>375</v>
      </c>
      <c r="D385" t="str">
        <f ca="1">OFFSET(SATURN_SCRTEXT!$H$1,A385-1,0)</f>
        <v>Fundamental concepts used in machine implementation of processes which imitate human cognition. Topics include knowledge representation, logical deduction and problem</v>
      </c>
    </row>
    <row r="386" spans="1:4" x14ac:dyDescent="0.25">
      <c r="A386">
        <f ca="1">A385+MATCH(1,OFFSET(SATURN_SCRTEXT!$E$1,A385,0,500),0)</f>
        <v>3105</v>
      </c>
      <c r="B386" t="str">
        <f ca="1">OFFSET(SATURN_SCRTEXT!$A$1,A386-1,0)</f>
        <v>CSIS</v>
      </c>
      <c r="C386" t="str">
        <f ca="1">OFFSET(SATURN_SCRTEXT!$B$1,A386-1,0)</f>
        <v>380</v>
      </c>
      <c r="D386" t="str">
        <f ca="1">OFFSET(SATURN_SCRTEXT!$H$1,A386-1,0)</f>
        <v>This course is an introduction to the mathematical and algorithmic principles of computer graphics as well as graphical applications programming.  Topics covered include two and three-dimensional transformations, three-dimensional viewing, shading models, curves and surfaces, ray tracing, texture mapping, and algorithmic issues.  In the laboratory these topics will be explored using graphics software tools</v>
      </c>
    </row>
    <row r="387" spans="1:4" x14ac:dyDescent="0.25">
      <c r="A387">
        <f ca="1">A386+MATCH(1,OFFSET(SATURN_SCRTEXT!$E$1,A386,0,500),0)</f>
        <v>3112</v>
      </c>
      <c r="B387" t="str">
        <f ca="1">OFFSET(SATURN_SCRTEXT!$A$1,A387-1,0)</f>
        <v>CSIS</v>
      </c>
      <c r="C387" t="str">
        <f ca="1">OFFSET(SATURN_SCRTEXT!$B$1,A387-1,0)</f>
        <v>385</v>
      </c>
      <c r="D387" t="str">
        <f ca="1">OFFSET(SATURN_SCRTEXT!$H$1,A387-1,0)</f>
        <v>This course will cover algorithm design techniques such as divide-and-conquer, dynamic programming, greedy approaches, and space-time tradeoffs. Example algorithms illustrating these design techniques will be introduced and include such things as balanced search trees, heaps, graph algorithms (depth-first and breath- first searches, minimum spanning trees and shortest paths), selection, and sorting algorithms (radix sort, heap sort, merge sort and quick sort). Asymptotic notations and techniques for analyzing the running times of these algorithms will be covered.  Limitations of algorithm power will be discussed, including an</v>
      </c>
    </row>
    <row r="388" spans="1:4" x14ac:dyDescent="0.25">
      <c r="A388">
        <f ca="1">A387+MATCH(1,OFFSET(SATURN_SCRTEXT!$E$1,A387,0,500),0)</f>
        <v>3124</v>
      </c>
      <c r="B388" t="str">
        <f ca="1">OFFSET(SATURN_SCRTEXT!$A$1,A388-1,0)</f>
        <v>CSIS</v>
      </c>
      <c r="C388" t="str">
        <f ca="1">OFFSET(SATURN_SCRTEXT!$B$1,A388-1,0)</f>
        <v>390</v>
      </c>
      <c r="D388" t="str">
        <f ca="1">OFFSET(SATURN_SCRTEXT!$H$1,A388-1,0)</f>
        <v>Web Application Development is a hands-on laboratory based course covering the design and implementation of dynamic practice to apply and extend basic principles of Computer Science. The course may be taken more than once with</v>
      </c>
    </row>
    <row r="389" spans="1:4" x14ac:dyDescent="0.25">
      <c r="A389">
        <f ca="1">A388+MATCH(1,OFFSET(SATURN_SCRTEXT!$E$1,A388,0,500),0)</f>
        <v>3128</v>
      </c>
      <c r="B389" t="str">
        <f ca="1">OFFSET(SATURN_SCRTEXT!$A$1,A389-1,0)</f>
        <v>CSIS</v>
      </c>
      <c r="C389" t="str">
        <f ca="1">OFFSET(SATURN_SCRTEXT!$B$1,A389-1,0)</f>
        <v>401</v>
      </c>
      <c r="D389" t="str">
        <f ca="1">OFFSET(SATURN_SCRTEXT!$H$1,A389-1,0)</f>
        <v>This course will use an area of research, theory or practice to apply and extend basic principles of Computer Science. The course may be taken more than once with</v>
      </c>
    </row>
    <row r="390" spans="1:4" x14ac:dyDescent="0.25">
      <c r="A390">
        <f ca="1">A389+MATCH(1,OFFSET(SATURN_SCRTEXT!$E$1,A389,0,500),0)</f>
        <v>3131</v>
      </c>
      <c r="B390" t="str">
        <f ca="1">OFFSET(SATURN_SCRTEXT!$A$1,A390-1,0)</f>
        <v>CSIS</v>
      </c>
      <c r="C390" t="str">
        <f ca="1">OFFSET(SATURN_SCRTEXT!$B$1,A390-1,0)</f>
        <v>405</v>
      </c>
      <c r="D390" t="str">
        <f ca="1">OFFSET(SATURN_SCRTEXT!$H$1,A390-1,0)</f>
        <v>The advanced course in cyber security covers attack techniques and proactive ways to mitigate risks. Topics include ethical hacking, penetration testing, advance</v>
      </c>
    </row>
    <row r="391" spans="1:4" x14ac:dyDescent="0.25">
      <c r="A391">
        <f ca="1">A390+MATCH(1,OFFSET(SATURN_SCRTEXT!$E$1,A390,0,500),0)</f>
        <v>3134</v>
      </c>
      <c r="B391" t="str">
        <f ca="1">OFFSET(SATURN_SCRTEXT!$A$1,A391-1,0)</f>
        <v>CSIS</v>
      </c>
      <c r="C391" t="str">
        <f ca="1">OFFSET(SATURN_SCRTEXT!$B$1,A391-1,0)</f>
        <v>410</v>
      </c>
      <c r="D391" t="str">
        <f ca="1">OFFSET(SATURN_SCRTEXT!$H$1,A391-1,0)</f>
        <v>Presents principles of software engineering, including the software development life cycle (SDLC); i.e. the planning, creating, testing, and deploying an information system. This course introduces various software development project management models, with a focus on the Agile Scrum framework. Students work in teams with a client to design and develop a large-scale software application. Lab fee. (ARTS, ISCE)</v>
      </c>
    </row>
    <row r="392" spans="1:4" x14ac:dyDescent="0.25">
      <c r="A392">
        <f ca="1">A391+MATCH(1,OFFSET(SATURN_SCRTEXT!$E$1,A391,0,500),0)</f>
        <v>3142</v>
      </c>
      <c r="B392" t="str">
        <f ca="1">OFFSET(SATURN_SCRTEXT!$A$1,A392-1,0)</f>
        <v>CSIS</v>
      </c>
      <c r="C392" t="str">
        <f ca="1">OFFSET(SATURN_SCRTEXT!$B$1,A392-1,0)</f>
        <v>415</v>
      </c>
      <c r="D392" t="str">
        <f ca="1">OFFSET(SATURN_SCRTEXT!$H$1,A392-1,0)</f>
        <v>This course extends the concepts introduced in Software Engineering I and introduces new topics important to the software engineering profession such as secure coding, ethics, intellectual property, copyright, cloud computing, and software maintenance. Students continue to work in teams to complete the software applications started in Software Engineering I. Lab fee.  (ATTR: ARTS, ISCE)</v>
      </c>
    </row>
    <row r="393" spans="1:4" x14ac:dyDescent="0.25">
      <c r="A393">
        <f ca="1">A392+MATCH(1,OFFSET(SATURN_SCRTEXT!$E$1,A392,0,500),0)</f>
        <v>3150</v>
      </c>
      <c r="B393" t="str">
        <f ca="1">OFFSET(SATURN_SCRTEXT!$A$1,A393-1,0)</f>
        <v>CSIS</v>
      </c>
      <c r="C393" t="str">
        <f ca="1">OFFSET(SATURN_SCRTEXT!$B$1,A393-1,0)</f>
        <v>499</v>
      </c>
      <c r="D393" t="str">
        <f ca="1">OFFSET(SATURN_SCRTEXT!$H$1,A393-1,0)</f>
        <v>A qualified student, with the consent of the Head of the Computer Science Department, may pursue further research and study in some specific aspect of computer science. The student will be directed by a member of the Computer Science The student will be expected to comply with all School of Science guidelines concerning such projects. The number of credits to be awarded (1-3) will be determined by the Head of the Computer Science Department and the directing faculty member. Computer use fee. This course is arranged by mutual consent of the faculty member and student. (ATTR: ARTS)</v>
      </c>
    </row>
    <row r="394" spans="1:4" x14ac:dyDescent="0.25">
      <c r="A394">
        <f ca="1">A393+MATCH(1,OFFSET(SATURN_SCRTEXT!$E$1,A393,0,500),0)</f>
        <v>3160</v>
      </c>
      <c r="B394" t="str">
        <f ca="1">OFFSET(SATURN_SCRTEXT!$A$1,A394-1,0)</f>
        <v>CSIS</v>
      </c>
      <c r="C394" t="str">
        <f ca="1">OFFSET(SATURN_SCRTEXT!$B$1,A394-1,0)</f>
        <v>SSX</v>
      </c>
      <c r="D394" t="str">
        <f ca="1">OFFSET(SATURN_SCRTEXT!$H$1,A394-1,0)</f>
        <v>This course will awarded to School of Business students others are completion of CSIS-010 or CSIS-011. Similarly, this serves as one possible prerequisite to certain CSIS and</v>
      </c>
    </row>
    <row r="395" spans="1:4" x14ac:dyDescent="0.25">
      <c r="A395">
        <f ca="1">A394+MATCH(1,OFFSET(SATURN_SCRTEXT!$E$1,A394,0,500),0)</f>
        <v>3163</v>
      </c>
      <c r="B395" t="str">
        <f ca="1">OFFSET(SATURN_SCRTEXT!$A$1,A395-1,0)</f>
        <v>ECON</v>
      </c>
      <c r="C395" t="str">
        <f ca="1">OFFSET(SATURN_SCRTEXT!$B$1,A395-1,0)</f>
        <v>101</v>
      </c>
      <c r="D395" t="str">
        <f ca="1">OFFSET(SATURN_SCRTEXT!$H$1,A395-1,0)</f>
        <v>This course introduces students to fundamental economic concepts and theory, including demand, supply, and the formation of equilibrium prices in product and resource markets. In addition, the course offers an introduction to applied fields such as industrial organization (market structures), labor economics, unionism, international trade, and market failure.</v>
      </c>
    </row>
    <row r="396" spans="1:4" x14ac:dyDescent="0.25">
      <c r="A396">
        <f ca="1">A395+MATCH(1,OFFSET(SATURN_SCRTEXT!$E$1,A395,0,500),0)</f>
        <v>3170</v>
      </c>
      <c r="B396" t="str">
        <f ca="1">OFFSET(SATURN_SCRTEXT!$A$1,A396-1,0)</f>
        <v>ECON</v>
      </c>
      <c r="C396" t="str">
        <f ca="1">OFFSET(SATURN_SCRTEXT!$B$1,A396-1,0)</f>
        <v>102</v>
      </c>
      <c r="D396" t="str">
        <f ca="1">OFFSET(SATURN_SCRTEXT!$H$1,A396-1,0)</f>
        <v>This course examines the foundations of economic theory as it relates to unemployment, inflation, and economic growth. Topics might include aggregate demand, aggregate supply, market equilibrium, national income accounting, theories of income determination, money and banking, and fiscal and monetary policies.</v>
      </c>
    </row>
    <row r="397" spans="1:4" x14ac:dyDescent="0.25">
      <c r="A397">
        <f ca="1">A396+MATCH(1,OFFSET(SATURN_SCRTEXT!$E$1,A396,0,500),0)</f>
        <v>3176</v>
      </c>
      <c r="B397" t="str">
        <f ca="1">OFFSET(SATURN_SCRTEXT!$A$1,A397-1,0)</f>
        <v>ECON</v>
      </c>
      <c r="C397" t="str">
        <f ca="1">OFFSET(SATURN_SCRTEXT!$B$1,A397-1,0)</f>
        <v>150</v>
      </c>
      <c r="D397" t="str">
        <f ca="1">OFFSET(SATURN_SCRTEXT!$H$1,A397-1,0)</f>
        <v>This course provides an introduction to modern applied economics through the exploration of leading economic issues Topics may include poverty, inequality, discrimination, innovation and entrepreneurship, healthcare, housing insecurity, alternative economic systems, household economics, climate change, crime, and addiction.</v>
      </c>
    </row>
    <row r="398" spans="1:4" x14ac:dyDescent="0.25">
      <c r="A398">
        <f ca="1">A397+MATCH(1,OFFSET(SATURN_SCRTEXT!$E$1,A397,0,500),0)</f>
        <v>3182</v>
      </c>
      <c r="B398" t="str">
        <f ca="1">OFFSET(SATURN_SCRTEXT!$A$1,A398-1,0)</f>
        <v>ECON</v>
      </c>
      <c r="C398" t="str">
        <f ca="1">OFFSET(SATURN_SCRTEXT!$B$1,A398-1,0)</f>
        <v>201</v>
      </c>
      <c r="D398" t="str">
        <f ca="1">OFFSET(SATURN_SCRTEXT!$H$1,A398-1,0)</f>
        <v>An intermediate level treatment of the theories of consumer behavior and demand, production and cost, the firm and market organization, and factor markets. Microeconomic topics might include price control, pollution, efficiency, equity, taxes, subsidies, and government regulation.</v>
      </c>
    </row>
    <row r="399" spans="1:4" x14ac:dyDescent="0.25">
      <c r="A399">
        <f ca="1">A398+MATCH(1,OFFSET(SATURN_SCRTEXT!$E$1,A398,0,500),0)</f>
        <v>3187</v>
      </c>
      <c r="B399" t="str">
        <f ca="1">OFFSET(SATURN_SCRTEXT!$A$1,A399-1,0)</f>
        <v>ECON</v>
      </c>
      <c r="C399" t="str">
        <f ca="1">OFFSET(SATURN_SCRTEXT!$B$1,A399-1,0)</f>
        <v>202</v>
      </c>
      <c r="D399" t="str">
        <f ca="1">OFFSET(SATURN_SCRTEXT!$H$1,A399-1,0)</f>
        <v>An intermediate-level examination of Classical and Keynesian models of income determination, post-Keynesian thought and the Monetarist alternative, and the problems of (ATTR: ARTS or BUS)</v>
      </c>
    </row>
    <row r="400" spans="1:4" x14ac:dyDescent="0.25">
      <c r="A400">
        <f ca="1">A399+MATCH(1,OFFSET(SATURN_SCRTEXT!$E$1,A399,0,500),0)</f>
        <v>3191</v>
      </c>
      <c r="B400" t="str">
        <f ca="1">OFFSET(SATURN_SCRTEXT!$A$1,A400-1,0)</f>
        <v>ECON</v>
      </c>
      <c r="C400" t="str">
        <f ca="1">OFFSET(SATURN_SCRTEXT!$B$1,A400-1,0)</f>
        <v>210</v>
      </c>
      <c r="D400" t="str">
        <f ca="1">OFFSET(SATURN_SCRTEXT!$H$1,A400-1,0)</f>
        <v>This course is designed to develop the student's understand- 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v>
      </c>
    </row>
    <row r="401" spans="1:4" x14ac:dyDescent="0.25">
      <c r="A401">
        <f ca="1">A400+MATCH(1,OFFSET(SATURN_SCRTEXT!$E$1,A400,0,500),0)</f>
        <v>3197</v>
      </c>
      <c r="B401" t="str">
        <f ca="1">OFFSET(SATURN_SCRTEXT!$A$1,A401-1,0)</f>
        <v>ECON</v>
      </c>
      <c r="C401" t="str">
        <f ca="1">OFFSET(SATURN_SCRTEXT!$B$1,A401-1,0)</f>
        <v>220</v>
      </c>
      <c r="D401" t="str">
        <f ca="1">OFFSET(SATURN_SCRTEXT!$H$1,A401-1,0)</f>
        <v>A general survey of the American labor force reveals the changing nature of work, changing labor force participation rates by age and sex, and the growing importance of minority representation. Traditional labor market models of wage determination are supplemented by considerations of institu- tional constraints, employee benefits, and forms of wage discrimination. Special topics include: types of unemploy- ment, federal manpower programs, and the history of American</v>
      </c>
    </row>
    <row r="402" spans="1:4" x14ac:dyDescent="0.25">
      <c r="A402">
        <f ca="1">A401+MATCH(1,OFFSET(SATURN_SCRTEXT!$E$1,A401,0,500),0)</f>
        <v>3205</v>
      </c>
      <c r="B402" t="str">
        <f ca="1">OFFSET(SATURN_SCRTEXT!$A$1,A402-1,0)</f>
        <v>ECON</v>
      </c>
      <c r="C402" t="str">
        <f ca="1">OFFSET(SATURN_SCRTEXT!$B$1,A402-1,0)</f>
        <v>230</v>
      </c>
      <c r="D402" t="str">
        <f ca="1">OFFSET(SATURN_SCRTEXT!$H$1,A402-1,0)</f>
        <v>The economic development of the United States from early beginnings to present time. A chronological approach is used to study economic aspects of the major problems of each socialism, and neo-classicism.  This course requires substantial reading, including primary texts. (ATTR: ARTS or BUS) (Same as ENVA-300 ) (ATTR: ARTS or BUS)</v>
      </c>
    </row>
    <row r="403" spans="1:4" x14ac:dyDescent="0.25">
      <c r="A403">
        <f ca="1">A402+MATCH(1,OFFSET(SATURN_SCRTEXT!$E$1,A402,0,500),0)</f>
        <v>3212</v>
      </c>
      <c r="B403" t="str">
        <f ca="1">OFFSET(SATURN_SCRTEXT!$A$1,A403-1,0)</f>
        <v>ECON</v>
      </c>
      <c r="C403" t="str">
        <f ca="1">OFFSET(SATURN_SCRTEXT!$B$1,A403-1,0)</f>
        <v>255</v>
      </c>
      <c r="D403" t="str">
        <f ca="1">OFFSET(SATURN_SCRTEXT!$H$1,A403-1,0)</f>
        <v>A survey of different forms of national capitalist economic organization, e.g. comparisons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emerging hybrid forms of economic organization in those</v>
      </c>
    </row>
    <row r="404" spans="1:4" x14ac:dyDescent="0.25">
      <c r="A404">
        <f ca="1">A403+MATCH(1,OFFSET(SATURN_SCRTEXT!$E$1,A403,0,500),0)</f>
        <v>3221</v>
      </c>
      <c r="B404" t="str">
        <f ca="1">OFFSET(SATURN_SCRTEXT!$A$1,A404-1,0)</f>
        <v>ECON</v>
      </c>
      <c r="C404" t="str">
        <f ca="1">OFFSET(SATURN_SCRTEXT!$B$1,A404-1,0)</f>
        <v>290</v>
      </c>
      <c r="D404" t="str">
        <f ca="1">OFFSET(SATURN_SCRTEXT!$H$1,A404-1,0)</f>
        <v>This course uses a political economy approach to 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(ATTR: ARTS or BUS)</v>
      </c>
    </row>
    <row r="405" spans="1:4" x14ac:dyDescent="0.25">
      <c r="A405">
        <f ca="1">A404+MATCH(1,OFFSET(SATURN_SCRTEXT!$E$1,A404,0,500),0)</f>
        <v>3233</v>
      </c>
      <c r="B405" t="str">
        <f ca="1">OFFSET(SATURN_SCRTEXT!$A$1,A405-1,0)</f>
        <v>ECON</v>
      </c>
      <c r="C405" t="str">
        <f ca="1">OFFSET(SATURN_SCRTEXT!$B$1,A405-1,0)</f>
        <v>300</v>
      </c>
      <c r="D405" t="str">
        <f ca="1">OFFSET(SATURN_SCRTEXT!$H$1,A405-1,0)</f>
        <v>This course will explore a topic not covered in regular offerings. May be taken more than once with specific content. Consult the fall and spring course schedule for</v>
      </c>
    </row>
    <row r="406" spans="1:4" x14ac:dyDescent="0.25">
      <c r="A406">
        <f ca="1">A405+MATCH(1,OFFSET(SATURN_SCRTEXT!$E$1,A405,0,500),0)</f>
        <v>3236</v>
      </c>
      <c r="B406" t="str">
        <f ca="1">OFFSET(SATURN_SCRTEXT!$A$1,A406-1,0)</f>
        <v>ECON</v>
      </c>
      <c r="C406" t="str">
        <f ca="1">OFFSET(SATURN_SCRTEXT!$B$1,A406-1,0)</f>
        <v>310</v>
      </c>
      <c r="D406" t="str">
        <f ca="1">OFFSET(SATURN_SCRTEXT!$H$1,A406-1,0)</f>
        <v>The course examines the underlying causes for the origins and propagation of the Great Recession of 2007.  Though the primary trigger for the recession was the subprime mortgage crisis, but its origin can be traced to lax monetary policies, the "saving glut", deregulation, securitization, the widespread use of derivatives, and income and wealth polarization.  In response to the crisis, various monetary and fiscal policy steps have been taken.  The purpose of this course is to develop analytical tools to understand the crises and policies henceforth from mainstream and heterodox perspective.  In the process we will focus on understanding how money, the banking system, and the financial markets interact and affect the economy. We will also look at past financial crises in the United States and elsewhere in the world to compare and contrast the Great Recession of 2007.</v>
      </c>
    </row>
    <row r="407" spans="1:4" x14ac:dyDescent="0.25">
      <c r="A407">
        <f ca="1">A406+MATCH(1,OFFSET(SATURN_SCRTEXT!$E$1,A406,0,500),0)</f>
        <v>3253</v>
      </c>
      <c r="B407" t="str">
        <f ca="1">OFFSET(SATURN_SCRTEXT!$A$1,A407-1,0)</f>
        <v>ECON</v>
      </c>
      <c r="C407" t="str">
        <f ca="1">OFFSET(SATURN_SCRTEXT!$B$1,A407-1,0)</f>
        <v>313</v>
      </c>
      <c r="D407" t="str">
        <f ca="1">OFFSET(SATURN_SCRTEXT!$H$1,A407-1,0)</f>
        <v>By expanding the student's understanding of the financial system to include an international perspective, this course introduces the student to the role of inter- 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v>
      </c>
    </row>
    <row r="408" spans="1:4" x14ac:dyDescent="0.25">
      <c r="A408">
        <f ca="1">A407+MATCH(1,OFFSET(SATURN_SCRTEXT!$E$1,A407,0,500),0)</f>
        <v>3263</v>
      </c>
      <c r="B408" t="str">
        <f ca="1">OFFSET(SATURN_SCRTEXT!$A$1,A408-1,0)</f>
        <v>ECON</v>
      </c>
      <c r="C408" t="str">
        <f ca="1">OFFSET(SATURN_SCRTEXT!$B$1,A408-1,0)</f>
        <v>320</v>
      </c>
      <c r="D408" t="str">
        <f ca="1">OFFSET(SATURN_SCRTEXT!$H$1,A408-1,0)</f>
        <v>Public finance focuses upon the rationale and impact of the government's collection of revenue and its expenditures. Topics to be covered include the budget system, principles of taxation, tax incidence, the principles of expenditures, the impact of spending on private behavior, as well as the ability of the process to produce appropriate decisions.</v>
      </c>
    </row>
    <row r="409" spans="1:4" x14ac:dyDescent="0.25">
      <c r="A409">
        <f ca="1">A408+MATCH(1,OFFSET(SATURN_SCRTEXT!$E$1,A408,0,500),0)</f>
        <v>3269</v>
      </c>
      <c r="B409" t="str">
        <f ca="1">OFFSET(SATURN_SCRTEXT!$A$1,A409-1,0)</f>
        <v>ECON</v>
      </c>
      <c r="C409" t="str">
        <f ca="1">OFFSET(SATURN_SCRTEXT!$B$1,A409-1,0)</f>
        <v>322</v>
      </c>
      <c r="D409" t="str">
        <f ca="1">OFFSET(SATURN_SCRTEXT!$H$1,A409-1,0)</f>
        <v>This course examines the nature and extent of poverty in the United States from an economist's point of view. Special consideration is given to the antipoverty effects of existing and proposed government programs and policies.  Competing theories of poverty and alternative approaches to research on poverty are investigated.</v>
      </c>
    </row>
    <row r="410" spans="1:4" x14ac:dyDescent="0.25">
      <c r="A410">
        <f ca="1">A409+MATCH(1,OFFSET(SATURN_SCRTEXT!$E$1,A409,0,500),0)</f>
        <v>3275</v>
      </c>
      <c r="B410" t="str">
        <f ca="1">OFFSET(SATURN_SCRTEXT!$A$1,A410-1,0)</f>
        <v>ECON</v>
      </c>
      <c r="C410" t="str">
        <f ca="1">OFFSET(SATURN_SCRTEXT!$B$1,A410-1,0)</f>
        <v>325</v>
      </c>
      <c r="D410" t="str">
        <f ca="1">OFFSET(SATURN_SCRTEXT!$H$1,A410-1,0)</f>
        <v>Health economics examines the economic forces which shape the delivery of health care services and the public health environment in which we conduct our everyday lives. The course also examines the health impacts and costs of alternative policy choices. supplemented by considerations of institutional</v>
      </c>
    </row>
    <row r="411" spans="1:4" x14ac:dyDescent="0.25">
      <c r="A411">
        <f ca="1">A410+MATCH(1,OFFSET(SATURN_SCRTEXT!$E$1,A410,0,500),0)</f>
        <v>3281</v>
      </c>
      <c r="B411" t="str">
        <f ca="1">OFFSET(SATURN_SCRTEXT!$A$1,A411-1,0)</f>
        <v>ECON</v>
      </c>
      <c r="C411" t="str">
        <f ca="1">OFFSET(SATURN_SCRTEXT!$B$1,A411-1,0)</f>
        <v>330</v>
      </c>
      <c r="D411" t="str">
        <f ca="1">OFFSET(SATURN_SCRTEXT!$H$1,A411-1,0)</f>
        <v>A critical examination of the development of the major schools of economic thought from the seventeenth through the early twentieth centuries, with particular attention on mer- cantilism, classicism, marginalism, socialism, and neo- classicism. This course is primarily a reading program and is restricted to junior and senior level students from all (ATTR: ARTS, BUS, ACOM, JMN)</v>
      </c>
    </row>
    <row r="412" spans="1:4" x14ac:dyDescent="0.25">
      <c r="A412">
        <f ca="1">A411+MATCH(1,OFFSET(SATURN_SCRTEXT!$E$1,A411,0,500),0)</f>
        <v>3288</v>
      </c>
      <c r="B412" t="str">
        <f ca="1">OFFSET(SATURN_SCRTEXT!$A$1,A412-1,0)</f>
        <v>ECON</v>
      </c>
      <c r="C412" t="str">
        <f ca="1">OFFSET(SATURN_SCRTEXT!$B$1,A412-1,0)</f>
        <v>335</v>
      </c>
      <c r="D412" t="str">
        <f ca="1">OFFSET(SATURN_SCRTEXT!$H$1,A412-1,0)</f>
        <v>Political economy is the study of economic systems, institutions, and outcomes from the perspective of who gains and who loses. Conflict over the distribution of these gains and losses, and the use of power to obtain a desired economic outcome will be the focal points of much of our analysis. As such, the methodology used in this course will differ substantially from that used by mainstream economics, which focuses primarily on efficiency and growth and ignores different concepts of economic justice and the role of distribution and power in affecting economic outcomes. To facilitate this approach, this course takes a critical look at American capitalism from contrasting theoretical perspectives, where the interaction of political, social, and cultural forces is brought to bear on economic interactions. This will allow us to develop a broader and more sophisticated perspective on how the American economy actually works, why it doesn't always work, who it works for and against, and why (ATTR: ARTS or BUS)</v>
      </c>
    </row>
    <row r="413" spans="1:4" x14ac:dyDescent="0.25">
      <c r="A413">
        <f ca="1">A412+MATCH(1,OFFSET(SATURN_SCRTEXT!$E$1,A412,0,500),0)</f>
        <v>3307</v>
      </c>
      <c r="B413" t="str">
        <f ca="1">OFFSET(SATURN_SCRTEXT!$A$1,A413-1,0)</f>
        <v>ECON</v>
      </c>
      <c r="C413" t="str">
        <f ca="1">OFFSET(SATURN_SCRTEXT!$B$1,A413-1,0)</f>
        <v>337</v>
      </c>
      <c r="D413" t="str">
        <f ca="1">OFFSET(SATURN_SCRTEXT!$H$1,A413-1,0)</f>
        <v>This course uses a political economy approach to examine economics and economic policymaking from the perspectives of gender, race and class.  Through this course, we challenge dominant narratives of race, class and gender in economic theory and models of economic behavior. We examine how assumptions pertaining to these constructed categories permeate economic theorizing (about the household, the labor market, work, welfare etc.) and policy-making, systematically reproducing unequal opportunities and outcomes. ENVA---300) (ATTR: ARTS or BUS)</v>
      </c>
    </row>
    <row r="414" spans="1:4" x14ac:dyDescent="0.25">
      <c r="A414">
        <f ca="1">A413+MATCH(1,OFFSET(SATURN_SCRTEXT!$E$1,A413,0,500),0)</f>
        <v>3318</v>
      </c>
      <c r="B414" t="str">
        <f ca="1">OFFSET(SATURN_SCRTEXT!$A$1,A414-1,0)</f>
        <v>ECON</v>
      </c>
      <c r="C414" t="str">
        <f ca="1">OFFSET(SATURN_SCRTEXT!$B$1,A414-1,0)</f>
        <v>345</v>
      </c>
      <c r="D414" t="str">
        <f ca="1">OFFSET(SATURN_SCRTEXT!$H$1,A414-1,0)</f>
        <v>Behavioral economics uses insight from psychology and economics to investigate the limits of human rationality. Many economic models assume that individuals can quickly and easily assess options and will select the one that satisfies their self-interest. But experimental results and everyday experience show that this is not always the case. Behavioral economics is an attempt to understand how individuals actually act in real life, focused on two main questions. The first is "What motivates individuals?" - namely, is it really self-interest? The second question is "How do individuals actually make decisions?" - we will see that it is very often not the rational, utility maximizing models of neoclassical microeconomic. Popular press books and recent scholarly articles will be used to assess the current understanding of human decision-making behavior. (ATTR: ARTS)</v>
      </c>
    </row>
    <row r="415" spans="1:4" x14ac:dyDescent="0.25">
      <c r="A415">
        <f ca="1">A414+MATCH(1,OFFSET(SATURN_SCRTEXT!$E$1,A414,0,500),0)</f>
        <v>3334</v>
      </c>
      <c r="B415" t="str">
        <f ca="1">OFFSET(SATURN_SCRTEXT!$A$1,A415-1,0)</f>
        <v>ECON</v>
      </c>
      <c r="C415" t="str">
        <f ca="1">OFFSET(SATURN_SCRTEXT!$B$1,A415-1,0)</f>
        <v>350</v>
      </c>
      <c r="D415" t="str">
        <f ca="1">OFFSET(SATURN_SCRTEXT!$H$1,A415-1,0)</f>
        <v>A survey of different forms of national capitalist economic organization, e.g. comparisions of the U.S., Germany and Japan with regard to institutional and policy-making differences as they affect the distribution of wealth and income and social welfare. Other topics include comparisons of various socialist economies and formerly socialist economies in Eastern Europe and China as well as the emerg- ing hybrid forms of economic organization in those societies</v>
      </c>
    </row>
    <row r="416" spans="1:4" x14ac:dyDescent="0.25">
      <c r="A416">
        <f ca="1">A415+MATCH(1,OFFSET(SATURN_SCRTEXT!$E$1,A415,0,500),0)</f>
        <v>3342</v>
      </c>
      <c r="B416" t="str">
        <f ca="1">OFFSET(SATURN_SCRTEXT!$A$1,A416-1,0)</f>
        <v>ECON</v>
      </c>
      <c r="C416" t="str">
        <f ca="1">OFFSET(SATURN_SCRTEXT!$B$1,A416-1,0)</f>
        <v>360</v>
      </c>
      <c r="D416" t="str">
        <f ca="1">OFFSET(SATURN_SCRTEXT!$H$1,A416-1,0)</f>
        <v>An analytical approach to the economic problems of the de- veloping countries. The course includes a discussion of the theories of economic growth and development, including domestic and international issues. This material is aug- mented by the use of empirical studies of the developmen-</v>
      </c>
    </row>
    <row r="417" spans="1:4" x14ac:dyDescent="0.25">
      <c r="A417">
        <f ca="1">A416+MATCH(1,OFFSET(SATURN_SCRTEXT!$E$1,A416,0,500),0)</f>
        <v>3347</v>
      </c>
      <c r="B417" t="str">
        <f ca="1">OFFSET(SATURN_SCRTEXT!$A$1,A417-1,0)</f>
        <v>ECON</v>
      </c>
      <c r="C417" t="str">
        <f ca="1">OFFSET(SATURN_SCRTEXT!$B$1,A417-1,0)</f>
        <v>362</v>
      </c>
      <c r="D417" t="str">
        <f ca="1">OFFSET(SATURN_SCRTEXT!$H$1,A417-1,0)</f>
        <v>Latin American and Caribbean economic history and development within the context of historical, social, and political processes that have shaped the region</v>
      </c>
    </row>
    <row r="418" spans="1:4" x14ac:dyDescent="0.25">
      <c r="A418">
        <f ca="1">A417+MATCH(1,OFFSET(SATURN_SCRTEXT!$E$1,A417,0,500),0)</f>
        <v>3350</v>
      </c>
      <c r="B418" t="str">
        <f ca="1">OFFSET(SATURN_SCRTEXT!$A$1,A418-1,0)</f>
        <v>ECON</v>
      </c>
      <c r="C418" t="str">
        <f ca="1">OFFSET(SATURN_SCRTEXT!$B$1,A418-1,0)</f>
        <v>365</v>
      </c>
      <c r="D418" t="str">
        <f ca="1">OFFSET(SATURN_SCRTEXT!$H$1,A418-1,0)</f>
        <v>Game theory is the study of how decisions are made when the result of a choice depends on the actions of others. This course will introduce a variety of common tools and methods used in game theory, focusing on economic uses but also including biological and political applications. Emphasis will be placed not only on mastery of the models, but on distinguishing proper tools of analysis for various situations. The course will cover traditional game theory, evolutionary game theory, and network games. Articles from both the popular press and scholarly work along with real life examples will be incorporated to show these approaches in action. Prereq: Econ 101 and 102. (ATTR: ARTS)</v>
      </c>
    </row>
    <row r="419" spans="1:4" x14ac:dyDescent="0.25">
      <c r="A419">
        <f ca="1">A418+MATCH(1,OFFSET(SATURN_SCRTEXT!$E$1,A418,0,500),0)</f>
        <v>3362</v>
      </c>
      <c r="B419" t="str">
        <f ca="1">OFFSET(SATURN_SCRTEXT!$A$1,A419-1,0)</f>
        <v>ECON</v>
      </c>
      <c r="C419" t="str">
        <f ca="1">OFFSET(SATURN_SCRTEXT!$B$1,A419-1,0)</f>
        <v>370</v>
      </c>
      <c r="D419" t="str">
        <f ca="1">OFFSET(SATURN_SCRTEXT!$H$1,A419-1,0)</f>
        <v>An examination of bases, advantages and problems of inter- national trade from the perspective of classical, neo- classical and modern theories. Key topics include de- terminants of the gains from trade, changes in income dis- tribution resulting from trade, the rationale and con- sequences of commercial policies (e.g.tariffs, quotas and subsidies) and industrial policies designed to enhance the trade competitiveness of trading economies. Emphasis is placed on the consequences of income distribution from trade and, therefore, on questions of equity and efficiency.</v>
      </c>
    </row>
    <row r="420" spans="1:4" x14ac:dyDescent="0.25">
      <c r="A420">
        <f ca="1">A419+MATCH(1,OFFSET(SATURN_SCRTEXT!$E$1,A419,0,500),0)</f>
        <v>3372</v>
      </c>
      <c r="B420" t="str">
        <f ca="1">OFFSET(SATURN_SCRTEXT!$A$1,A420-1,0)</f>
        <v>ECON</v>
      </c>
      <c r="C420" t="str">
        <f ca="1">OFFSET(SATURN_SCRTEXT!$B$1,A420-1,0)</f>
        <v>380</v>
      </c>
      <c r="D420" t="str">
        <f ca="1">OFFSET(SATURN_SCRTEXT!$H$1,A420-1,0)</f>
        <v>No longer offered.</v>
      </c>
    </row>
    <row r="421" spans="1:4" x14ac:dyDescent="0.25">
      <c r="A421">
        <f ca="1">A420+MATCH(1,OFFSET(SATURN_SCRTEXT!$E$1,A420,0,500),0)</f>
        <v>3373</v>
      </c>
      <c r="B421" t="str">
        <f ca="1">OFFSET(SATURN_SCRTEXT!$A$1,A421-1,0)</f>
        <v>ECON</v>
      </c>
      <c r="C421" t="str">
        <f ca="1">OFFSET(SATURN_SCRTEXT!$B$1,A421-1,0)</f>
        <v>420</v>
      </c>
      <c r="D421" t="str">
        <f ca="1">OFFSET(SATURN_SCRTEXT!$H$1,A421-1,0)</f>
        <v>This course explores the nature and causes of fluctuations in aggregate business activity and the technique used to forecast. To gain an understanding of these techniques, and the usefulness of forecasts, students will prepare a fore- cast and explore its application to firm decision making. (Same as FINC-421) (ATTR: ARTS or BUS)</v>
      </c>
    </row>
    <row r="422" spans="1:4" x14ac:dyDescent="0.25">
      <c r="A422">
        <f ca="1">A421+MATCH(1,OFFSET(SATURN_SCRTEXT!$E$1,A421,0,500),0)</f>
        <v>3379</v>
      </c>
      <c r="B422" t="str">
        <f ca="1">OFFSET(SATURN_SCRTEXT!$A$1,A422-1,0)</f>
        <v>ECON</v>
      </c>
      <c r="C422" t="str">
        <f ca="1">OFFSET(SATURN_SCRTEXT!$B$1,A422-1,0)</f>
        <v>430</v>
      </c>
      <c r="D422" t="str">
        <f ca="1">OFFSET(SATURN_SCRTEXT!$H$1,A422-1,0)</f>
        <v>This course looks at a number of books written for 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 Prerequisite: ECON-201 or ECON 202, QBUS 200 or ATDV 110 or MATH 371.  (ATTR: ARTS or BUS)</v>
      </c>
    </row>
    <row r="423" spans="1:4" x14ac:dyDescent="0.25">
      <c r="A423">
        <f ca="1">A422+MATCH(1,OFFSET(SATURN_SCRTEXT!$E$1,A422,0,500),0)</f>
        <v>3389</v>
      </c>
      <c r="B423" t="str">
        <f ca="1">OFFSET(SATURN_SCRTEXT!$A$1,A423-1,0)</f>
        <v>ECON</v>
      </c>
      <c r="C423" t="str">
        <f ca="1">OFFSET(SATURN_SCRTEXT!$B$1,A423-1,0)</f>
        <v>450</v>
      </c>
      <c r="D423" t="str">
        <f ca="1">OFFSET(SATURN_SCRTEXT!$H$1,A423-1,0)</f>
        <v>This course looks at a number of books written for non-economists, and expects students to critically analyze their economic content.  The required books are, with a single exception, chosen by the students enrolled in the class.  In addition, students are expected to write and publish newspaper editorials on economic topics of their choosing.  This course is very reading intensive, and emphasizes communication skills.</v>
      </c>
    </row>
    <row r="424" spans="1:4" x14ac:dyDescent="0.25">
      <c r="A424">
        <f ca="1">A423+MATCH(1,OFFSET(SATURN_SCRTEXT!$E$1,A423,0,500),0)</f>
        <v>3397</v>
      </c>
      <c r="B424" t="str">
        <f ca="1">OFFSET(SATURN_SCRTEXT!$A$1,A424-1,0)</f>
        <v>ECON</v>
      </c>
      <c r="C424" t="str">
        <f ca="1">OFFSET(SATURN_SCRTEXT!$B$1,A424-1,0)</f>
        <v>490</v>
      </c>
      <c r="D424" t="str">
        <f ca="1">OFFSET(SATURN_SCRTEXT!$H$1,A424-1,0)</f>
        <v>Analysis of selected topics on an advanced level. Topics are drawn from micro and macro-economics. The course is designed to acquaint the student with advanced subjects and original literature. This course may be taken more than once with different content.</v>
      </c>
    </row>
    <row r="425" spans="1:4" x14ac:dyDescent="0.25">
      <c r="A425">
        <f ca="1">A424+MATCH(1,OFFSET(SATURN_SCRTEXT!$E$1,A424,0,500),0)</f>
        <v>3402</v>
      </c>
      <c r="B425" t="str">
        <f ca="1">OFFSET(SATURN_SCRTEXT!$A$1,A425-1,0)</f>
        <v>ECON</v>
      </c>
      <c r="C425" t="str">
        <f ca="1">OFFSET(SATURN_SCRTEXT!$B$1,A425-1,0)</f>
        <v>499</v>
      </c>
      <c r="D425" t="str">
        <f ca="1">OFFSET(SATURN_SCRTEXT!$H$1,A425-1,0)</f>
        <v>A qualified student may pursue a particular project/topic in the field of Economics in his/her junior or senior year. The project requires the approval of the faculty member involved and the Department Head. A satisfactory written report and/ or examination will determine the final grade. Only one in- dependent project may be undertaken in any academic year.</v>
      </c>
    </row>
    <row r="426" spans="1:4" x14ac:dyDescent="0.25">
      <c r="A426">
        <f ca="1">A425+MATCH(1,OFFSET(SATURN_SCRTEXT!$E$1,A425,0,500),0)</f>
        <v>3408</v>
      </c>
      <c r="B426" t="str">
        <f ca="1">OFFSET(SATURN_SCRTEXT!$A$1,A426-1,0)</f>
        <v>ECON</v>
      </c>
      <c r="C426" t="str">
        <f ca="1">OFFSET(SATURN_SCRTEXT!$B$1,A426-1,0)</f>
        <v>550</v>
      </c>
      <c r="D426" t="str">
        <f ca="1">OFFSET(SATURN_SCRTEXT!$H$1,A426-1,0)</f>
        <v>Managerial Economics applies economic theory to decision making under uncertainty and analyzes issues faced by managers of an organization.  This course provides a structural framework for analyzing the internal goals and operations of an organization and the external environment in which the organization operates.  Applying economic theory to organizational decisions can increase the rationality and predictability of a changing global competitive landscape.  The course focuses on how decisions affect issues associated with economic and social justice, and sustainability.  Topics include economic problem solving and decision making, consumer behavior, producer behavior, cost structures, strategic behavior and uncertainty, and organizational structure .</v>
      </c>
    </row>
    <row r="427" spans="1:4" x14ac:dyDescent="0.25">
      <c r="A427">
        <f ca="1">A426+MATCH(1,OFFSET(SATURN_SCRTEXT!$E$1,A426,0,500),0)</f>
        <v>3422</v>
      </c>
      <c r="B427" t="str">
        <f ca="1">OFFSET(SATURN_SCRTEXT!$A$1,A427-1,0)</f>
        <v>ECON</v>
      </c>
      <c r="C427" t="str">
        <f ca="1">OFFSET(SATURN_SCRTEXT!$B$1,A427-1,0)</f>
        <v>590</v>
      </c>
      <c r="D427" t="str">
        <f ca="1">OFFSET(SATURN_SCRTEXT!$H$1,A427-1,0)</f>
        <v>This course will cover a selected topic at a graduate level.  This course may be taken multiple times with different topics.  See the sample syllabus for an example of a topic-advanced labor economics. Prerequisites: ECON 550 or permission of instructor required.</v>
      </c>
    </row>
    <row r="428" spans="1:4" x14ac:dyDescent="0.25">
      <c r="A428">
        <f ca="1">A427+MATCH(1,OFFSET(SATURN_SCRTEXT!$E$1,A427,0,500),0)</f>
        <v>3428</v>
      </c>
      <c r="B428" t="str">
        <f ca="1">OFFSET(SATURN_SCRTEXT!$A$1,A428-1,0)</f>
        <v>ECON</v>
      </c>
      <c r="C428" t="str">
        <f ca="1">OFFSET(SATURN_SCRTEXT!$B$1,A428-1,0)</f>
        <v>790</v>
      </c>
      <c r="D428" t="str">
        <f ca="1">OFFSET(SATURN_SCRTEXT!$H$1,A428-1,0)</f>
        <v>The Washington Economic Policy Semester provides a seminar which offers a theoretical analysis of contemporary economic problems; presentation of alternative paradigms used to understand economic problems; extensive readings; prepara- tion of papers; and on-site discussions of economic policy decisions. Meetings are generally four to six times per week and may be held at field sites as well as on campus. (See</v>
      </c>
    </row>
    <row r="429" spans="1:4" x14ac:dyDescent="0.25">
      <c r="A429">
        <f ca="1">A428+MATCH(1,OFFSET(SATURN_SCRTEXT!$E$1,A428,0,500),0)</f>
        <v>3435</v>
      </c>
      <c r="B429" t="str">
        <f ca="1">OFFSET(SATURN_SCRTEXT!$A$1,A429-1,0)</f>
        <v>ECON</v>
      </c>
      <c r="C429" t="str">
        <f ca="1">OFFSET(SATURN_SCRTEXT!$B$1,A429-1,0)</f>
        <v>791</v>
      </c>
      <c r="D429" t="str">
        <f ca="1">OFFSET(SATURN_SCRTEXT!$H$1,A429-1,0)</f>
        <v>This is a correlated course to the work being carried on in ECON-790. (See: ATDV-788, 789)</v>
      </c>
    </row>
    <row r="430" spans="1:4" x14ac:dyDescent="0.25">
      <c r="A430">
        <f ca="1">A429+MATCH(1,OFFSET(SATURN_SCRTEXT!$E$1,A429,0,500),0)</f>
        <v>3437</v>
      </c>
      <c r="B430" t="str">
        <f ca="1">OFFSET(SATURN_SCRTEXT!$A$1,A430-1,0)</f>
        <v>EDUC</v>
      </c>
      <c r="C430" t="str">
        <f ca="1">OFFSET(SATURN_SCRTEXT!$B$1,A430-1,0)</f>
        <v>210</v>
      </c>
      <c r="D430" t="str">
        <f ca="1">OFFSET(SATURN_SCRTEXT!$H$1,A430-1,0)</f>
        <v>This introductory course orients the student to the professional field of education and schooling in the United States. Issues researched and discussed include but are not limited to the following: history and philosophy of education; purpose and role of public education; rights and responsibilities of all educational stakeholders; governance at the local, state, and federal level; and interactions among the school, home, and community that support and enhance student learning. In particular, this course will explore the issue of educational access, emphasizing student diversity within the full range of disabilities and special (transportation is the responsibility of each student). For students pursuing Siena's certification sequence, the field experience must be at the secondary level (grades 7-12). (ATTR: ARTS, CAS, CDS)</v>
      </c>
    </row>
    <row r="431" spans="1:4" x14ac:dyDescent="0.25">
      <c r="A431">
        <f ca="1">A430+MATCH(1,OFFSET(SATURN_SCRTEXT!$E$1,A430,0,500),0)</f>
        <v>3452</v>
      </c>
      <c r="B431" t="str">
        <f ca="1">OFFSET(SATURN_SCRTEXT!$A$1,A431-1,0)</f>
        <v>EDUC</v>
      </c>
      <c r="C431" t="str">
        <f ca="1">OFFSET(SATURN_SCRTEXT!$B$1,A431-1,0)</f>
        <v>216</v>
      </c>
      <c r="D431" t="str">
        <f ca="1">OFFSET(SATURN_SCRTEXT!$H$1,A431-1,0)</f>
        <v>This course is an introduction to the study of gender in schools using a cross-cultural perspective.  The course will examine the social and cultural construction of gender, gender roles, and the institutions that influence, and are influenced by, gender.  Central to the course is the investigation of how gender and sexuality exist today, how they have changed over time and place, and their relevance to schools in both industrial and developing societies.  Specific topics include: the cultural construction of gender and personhood; sexuality and the body; the sexual division of labor; kinship; property and the state; politics and reproduction; and the global economy.  We will examine the following school based topics as well: models and outcomes of single sex education, discrimination based on gender, sex, and sexuality, the Similarity hypothesis among others.  To this end, the course will critically examine the interconnections between gender, sexuality, power, inequality, and access to education.  This course fulfills a requirement for the Minor in Educational Studies, Multicultural Studies Minor, and the Women's Gender, and Sexuality Studies Minor. (ATTR: ARTS, MULT, WSTU)</v>
      </c>
    </row>
    <row r="432" spans="1:4" x14ac:dyDescent="0.25">
      <c r="A432">
        <f ca="1">A431+MATCH(1,OFFSET(SATURN_SCRTEXT!$E$1,A431,0,500),0)</f>
        <v>3474</v>
      </c>
      <c r="B432" t="str">
        <f ca="1">OFFSET(SATURN_SCRTEXT!$A$1,A432-1,0)</f>
        <v>EDUC</v>
      </c>
      <c r="C432" t="str">
        <f ca="1">OFFSET(SATURN_SCRTEXT!$B$1,A432-1,0)</f>
        <v>220</v>
      </c>
      <c r="D432" t="str">
        <f ca="1">OFFSET(SATURN_SCRTEXT!$H$1,A432-1,0)</f>
        <v>This course will analyze developments in American education from the colonial period to the present.  Since educational theories and systems create and are created by the social, intellectual, economic, and political milieu, educational developments will be viewed in the light of important trends in American society.  Attention will be given to fundamental ideological questions including the relationship of power and participation to education and instruction in a demo- cratic society. (ATTR: ARTS)</v>
      </c>
    </row>
    <row r="433" spans="1:4" x14ac:dyDescent="0.25">
      <c r="A433">
        <f ca="1">A432+MATCH(1,OFFSET(SATURN_SCRTEXT!$E$1,A432,0,500),0)</f>
        <v>3483</v>
      </c>
      <c r="B433" t="str">
        <f ca="1">OFFSET(SATURN_SCRTEXT!$A$1,A433-1,0)</f>
        <v>EDUC</v>
      </c>
      <c r="C433" t="str">
        <f ca="1">OFFSET(SATURN_SCRTEXT!$B$1,A433-1,0)</f>
        <v>225</v>
      </c>
      <c r="D433" t="str">
        <f ca="1">OFFSET(SATURN_SCRTEXT!$H$1,A433-1,0)</f>
        <v>Students in this course will examine the relationship 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pattens of student achievement from a variety of perspectives.</v>
      </c>
    </row>
    <row r="434" spans="1:4" x14ac:dyDescent="0.25">
      <c r="A434">
        <f ca="1">A433+MATCH(1,OFFSET(SATURN_SCRTEXT!$E$1,A433,0,500),0)</f>
        <v>3495</v>
      </c>
      <c r="B434" t="str">
        <f ca="1">OFFSET(SATURN_SCRTEXT!$A$1,A434-1,0)</f>
        <v>EDUC</v>
      </c>
      <c r="C434" t="str">
        <f ca="1">OFFSET(SATURN_SCRTEXT!$B$1,A434-1,0)</f>
        <v>230</v>
      </c>
      <c r="D434" t="str">
        <f ca="1">OFFSET(SATURN_SCRTEXT!$H$1,A434-1,0)</f>
        <v>In this course, each student will be required to read a variety of texts representing contrasting educational philosophies.  The purpose of the course is to promote awareness of the existence of numerous philosophies of edu- cation, to demonstrate the practical educational implica- tions derived from each theory, and to assist each student in the formulation of an educational philosophy suitable to the needs of his/her professional and/or personal life. (ATTR: ARTS)</v>
      </c>
    </row>
    <row r="435" spans="1:4" x14ac:dyDescent="0.25">
      <c r="A435">
        <f ca="1">A434+MATCH(1,OFFSET(SATURN_SCRTEXT!$E$1,A434,0,500),0)</f>
        <v>3504</v>
      </c>
      <c r="B435" t="str">
        <f ca="1">OFFSET(SATURN_SCRTEXT!$A$1,A435-1,0)</f>
        <v>EDUC</v>
      </c>
      <c r="C435" t="str">
        <f ca="1">OFFSET(SATURN_SCRTEXT!$B$1,A435-1,0)</f>
        <v>260</v>
      </c>
      <c r="D435" t="str">
        <f ca="1">OFFSET(SATURN_SCRTEXT!$H$1,A435-1,0)</f>
        <v>This course is intended to help the prospective teacher interact effectively in the social-learning environment that is established between student and teacher and among students in group and individualized settings. The focus is theoretical as well as applied. Emphasis is on establishing a foundation for making sound and informed educational decisions based on the body of knowledge that pertains to teaching and learning within the framework of human development. Differences between the middle school and high school populations will be explored. As an outcome of the course, the prospective teacher should be able to apply knowledge of the learner, the learning process, and the learning setting to create an environment that offers a diverse student population the greatest opportunity to learn. A twenty-hour field experience is required (transportation is the responsibility of each student). For students pursuing Siena's certification sequence, the field experience must be at the secondary level (grades 7-12).</v>
      </c>
    </row>
    <row r="436" spans="1:4" x14ac:dyDescent="0.25">
      <c r="A436">
        <f ca="1">A435+MATCH(1,OFFSET(SATURN_SCRTEXT!$E$1,A435,0,500),0)</f>
        <v>3522</v>
      </c>
      <c r="B436" t="str">
        <f ca="1">OFFSET(SATURN_SCRTEXT!$A$1,A436-1,0)</f>
        <v>EDUC</v>
      </c>
      <c r="C436" t="str">
        <f ca="1">OFFSET(SATURN_SCRTEXT!$B$1,A436-1,0)</f>
        <v>261</v>
      </c>
      <c r="D436" t="str">
        <f ca="1">OFFSET(SATURN_SCRTEXT!$H$1,A436-1,0)</f>
        <v>The acquisition and development of language is examined as the foundation of literacy. Three populations are studied: native English speakers with intact abilities and with impairments; speakers whose dominant language is not English; and speakers of variants of English. Children and early adolescents are viewed as applying cognitive strategies actively in processing spoken language and in deriving meaning from print. Topics include environmental influences on language and literacy, discourse theory, pragmatics, participation structure, literacy at home and in school, use of writing and of literature to enhance learning, and the impact of technology on literacy. A twenty-hour field experience is required (transportation is the responsibility of each student). For those pursuing Siena's certification sequence, the field experience must be at the secondary level (grades 7-12) in a "high needs" (ATTR: ARTS)</v>
      </c>
    </row>
    <row r="437" spans="1:4" x14ac:dyDescent="0.25">
      <c r="A437">
        <f ca="1">A436+MATCH(1,OFFSET(SATURN_SCRTEXT!$E$1,A436,0,500),0)</f>
        <v>3539</v>
      </c>
      <c r="B437" t="str">
        <f ca="1">OFFSET(SATURN_SCRTEXT!$A$1,A437-1,0)</f>
        <v>EDUC</v>
      </c>
      <c r="C437" t="str">
        <f ca="1">OFFSET(SATURN_SCRTEXT!$B$1,A437-1,0)</f>
        <v>275</v>
      </c>
      <c r="D437" t="str">
        <f ca="1">OFFSET(SATURN_SCRTEXT!$H$1,A437-1,0)</f>
        <v>TESOL is designed to equip pre-service teachers with the theoretical background and strategies for successfully teaching English to those who speak languages other than English in their homes. Additionally, TESOL will give students a brief introduction to current New York State ESOL Standards.  Through in-depth readings, classroom discussions, and presentations, students will begin to master the body of knowledge relevant to teaching English Language Learners (ELLs) in New York State. A field experience component including observation of experienced ESOL educators and developing, planning, and teaching lessons to recent newcomers to the United States will help students develop successful classroom strategies and practices. To help facilitate community in ELL classrooms, as well as to promote deeper appreciation for human diversity, this course also includes an in-depth look at the US refugee experience, particularly as it relates to English Language education and cultural understanding. Students will participate in a Cross-Cultural Solidarity Experience (CCSE) to include film, readings, guest lectures, and a field experience in inner- city classrooms with high refugee student populations. Thus, they will both instruct and learn from refugees as well as experts in the field of refugee resettlement. (ATTR: ARTS)</v>
      </c>
    </row>
    <row r="438" spans="1:4" x14ac:dyDescent="0.25">
      <c r="A438">
        <f ca="1">A437+MATCH(1,OFFSET(SATURN_SCRTEXT!$E$1,A437,0,500),0)</f>
        <v>3565</v>
      </c>
      <c r="B438" t="str">
        <f ca="1">OFFSET(SATURN_SCRTEXT!$A$1,A438-1,0)</f>
        <v>EDUC</v>
      </c>
      <c r="C438" t="str">
        <f ca="1">OFFSET(SATURN_SCRTEXT!$B$1,A438-1,0)</f>
        <v>310</v>
      </c>
      <c r="D438" t="str">
        <f ca="1">OFFSET(SATURN_SCRTEXT!$H$1,A438-1,0)</f>
        <v>This course provides the opportunity to explore changing trends and challenges in America's schools, to address current issues affecting education, educational issues on the national agenda, state and national initiatives, and/or important developments in areas such as curriculum instruc- tion, urban education, assessment, or technology.  The topic is one not normally investigated in depth in existing courses.  This course may be taken more than once with different content.  Offered as needed  1 to 3 credits, de- pending on the topic. (ATTR: ARTS) ciples, methods, and strategies useful in planning, design- design, and prepare a proposal that incorporates principles of research.  The proposal will, when the opportunity permits, be translated into an empirical study.  (ATTR: ARTS</v>
      </c>
    </row>
    <row r="439" spans="1:4" x14ac:dyDescent="0.25">
      <c r="A439">
        <f ca="1">A438+MATCH(1,OFFSET(SATURN_SCRTEXT!$E$1,A438,0,500),0)</f>
        <v>3579</v>
      </c>
      <c r="B439" t="str">
        <f ca="1">OFFSET(SATURN_SCRTEXT!$A$1,A439-1,0)</f>
        <v>EDUC</v>
      </c>
      <c r="C439" t="str">
        <f ca="1">OFFSET(SATURN_SCRTEXT!$B$1,A439-1,0)</f>
        <v>360</v>
      </c>
      <c r="D439" t="str">
        <f ca="1">OFFSET(SATURN_SCRTEXT!$H$1,A439-1,0)</f>
        <v>Students will review narrative accounts of the school experiences of adolescents from diverse backgrounds. Their first task will be to consider how narrative, empirical, and theoretical knowledge provide different perspectives on understanding the school lives of adolescents. Then, they will examine how cultural canons about adolescence influence the many ways young people live out their lives in school. They will review and interpret narrative accounts of schooling through fiction, autobiography, movies and self-reflection about adolescence. Students will not be "given the answers" or told what to think about adolescence and schooling. Rather, readings and class presentations will provide them with information and theoretical points of view which sometimes conflict. Ultimately, they will be asked to examine these multiple perspectives to create their own way of viewing adolescents in school settings. A twenty-hour field experience at the middle school or junior high school level is required (transportation is the responsibility of each student).</v>
      </c>
    </row>
    <row r="440" spans="1:4" x14ac:dyDescent="0.25">
      <c r="A440">
        <f ca="1">A439+MATCH(1,OFFSET(SATURN_SCRTEXT!$E$1,A439,0,500),0)</f>
        <v>3598</v>
      </c>
      <c r="B440" t="str">
        <f ca="1">OFFSET(SATURN_SCRTEXT!$A$1,A440-1,0)</f>
        <v>EDUC</v>
      </c>
      <c r="C440" t="str">
        <f ca="1">OFFSET(SATURN_SCRTEXT!$B$1,A440-1,0)</f>
        <v>365</v>
      </c>
      <c r="D440" t="str">
        <f ca="1">OFFSET(SATURN_SCRTEXT!$H$1,A440-1,0)</f>
        <v>This course is intended to serve as an introduction to the study of exceptional children. Students in the course will become familiar with the broad range of exceptionalities from giftedness to intellectual disabilities. While the main focus will be education of the exceptional person, emphasis will also be placed upon social and legal considerations. The course is recommended for those who are interested in regular classroom teaching as well as special education and school psychology or social work. A twenty-hour field experience working with children who have special needs is required (transportation is the responsibility of each</v>
      </c>
    </row>
    <row r="441" spans="1:4" x14ac:dyDescent="0.25">
      <c r="A441">
        <f ca="1">A440+MATCH(1,OFFSET(SATURN_SCRTEXT!$E$1,A440,0,500),0)</f>
        <v>3609</v>
      </c>
      <c r="B441" t="str">
        <f ca="1">OFFSET(SATURN_SCRTEXT!$A$1,A441-1,0)</f>
        <v>EDUC</v>
      </c>
      <c r="C441" t="str">
        <f ca="1">OFFSET(SATURN_SCRTEXT!$B$1,A441-1,0)</f>
        <v>381</v>
      </c>
      <c r="D441" t="str">
        <f ca="1">OFFSET(SATURN_SCRTEXT!$H$1,A441-1,0)</f>
        <v>This course, which considers the theory and practice of effective instructional practices in diverse classrooms,will focus on the components of instruction and will be practice- oriented and performance-based. Emphasis will be given to the understanding and application of the New York State Learning Standards in inclusive subject area classrooms. Such topics as unit planning and lesson planning, motivation inclusion, diversity, teacher expectations,questioning skill feedback strategies, methodology, technologies, and evaluation and assessment will be studied. Students will develop and practice behaviors and strategies characteristic of effective teaching using culturally relevant pedagogies. Students will examine their own "identity story" and the impacts of bias in the classrooms.</v>
      </c>
    </row>
    <row r="442" spans="1:4" x14ac:dyDescent="0.25">
      <c r="A442">
        <f ca="1">A441+MATCH(1,OFFSET(SATURN_SCRTEXT!$E$1,A441,0,500),0)</f>
        <v>3623</v>
      </c>
      <c r="B442" t="str">
        <f ca="1">OFFSET(SATURN_SCRTEXT!$A$1,A442-1,0)</f>
        <v>EDUC</v>
      </c>
      <c r="C442" t="str">
        <f ca="1">OFFSET(SATURN_SCRTEXT!$B$1,A442-1,0)</f>
        <v>385</v>
      </c>
      <c r="D442" t="str">
        <f ca="1">OFFSET(SATURN_SCRTEXT!$H$1,A442-1,0)</f>
        <v>The major focus of this course will be on the nature, needs, and characteristics of the adolescent learner, as well as the philosophy, curriculum, and pedagogy (including methods and materials) appropriate for middle-level education in New York State. This course will address diverse instructional strategies, including interdisciplinary teaching, teaming, and cooperative learning. Successful middle-level educational programs, which focus on and promote both the intellectual and personal development of the early adolescent, will be examined. A twenty-hour field experience is required at the middle school or junior high school level (transportation is the responsibility of each student).</v>
      </c>
    </row>
    <row r="443" spans="1:4" x14ac:dyDescent="0.25">
      <c r="A443">
        <f ca="1">A442+MATCH(1,OFFSET(SATURN_SCRTEXT!$E$1,A442,0,500),0)</f>
        <v>3635</v>
      </c>
      <c r="B443" t="str">
        <f ca="1">OFFSET(SATURN_SCRTEXT!$A$1,A443-1,0)</f>
        <v>EDUC</v>
      </c>
      <c r="C443" t="str">
        <f ca="1">OFFSET(SATURN_SCRTEXT!$B$1,A443-1,0)</f>
        <v>400</v>
      </c>
      <c r="D443" t="str">
        <f ca="1">OFFSET(SATURN_SCRTEXT!$H$1,A443-1,0)</f>
        <v>This is an advanced level reading and discussion seminar that also serves as the capstone course for the Educational Studies Minor.  In this course, students will explore their designated areas of concentration in depth, develop a substantial paper based on this interest and present it to the campus community.  Students will also learn about educational research methods and current issues in educational studies.  These course topics will vary depending on the areas of concentration of enrolled students, who will help to co-develop portions of the syllabus to align with their research interests.  Enrollment in this course is limited to students who have completed at least 12 of the 18 hours required for the Educational Studies Minor (i.e. students may be concurrently enrolled in one other education course while (ATTR: ARTS)</v>
      </c>
    </row>
    <row r="444" spans="1:4" x14ac:dyDescent="0.25">
      <c r="A444">
        <f ca="1">A443+MATCH(1,OFFSET(SATURN_SCRTEXT!$E$1,A443,0,500),0)</f>
        <v>3651</v>
      </c>
      <c r="B444" t="str">
        <f ca="1">OFFSET(SATURN_SCRTEXT!$A$1,A444-1,0)</f>
        <v>EDUC</v>
      </c>
      <c r="C444" t="str">
        <f ca="1">OFFSET(SATURN_SCRTEXT!$B$1,A444-1,0)</f>
        <v>461</v>
      </c>
      <c r="D444" t="str">
        <f ca="1">OFFSET(SATURN_SCRTEXT!$H$1,A444-1,0)</f>
        <v>This course, which accompanies clinical practice, is designed to address current issues and practices in literacy development in the content areas at the middle and high school levels, and assist prospective teachers in reflecting upon and improving their student teaching experience. Emphasis is on the responsibility of teachers of all subjects to create a literate environment in their classroom and to develop the literacy skills of students of all ability levels as well as of students who are English language learners. Specific instructional strategies will be explored that enable teachers to engage learners actively with course content, to enhance critical thinking skills and expression of ideas, to promote metacognitive skills and study skills, and to develop critical skills in evaluating sources of information. Special topics including the utilization of technology and assistive technology to further learning and working with students from diverse backgrounds and with differing abilities will be stressed. Requires admission to the Professional Sequence. (ATTR: ARTS)</v>
      </c>
    </row>
    <row r="445" spans="1:4" x14ac:dyDescent="0.25">
      <c r="A445">
        <f ca="1">A444+MATCH(1,OFFSET(SATURN_SCRTEXT!$E$1,A444,0,500),0)</f>
        <v>3671</v>
      </c>
      <c r="B445" t="str">
        <f ca="1">OFFSET(SATURN_SCRTEXT!$A$1,A445-1,0)</f>
        <v>EDUC</v>
      </c>
      <c r="C445" t="str">
        <f ca="1">OFFSET(SATURN_SCRTEXT!$B$1,A445-1,0)</f>
        <v>481</v>
      </c>
      <c r="D445" t="str">
        <f ca="1">OFFSET(SATURN_SCRTEXT!$H$1,A445-1,0)</f>
        <v>This course, which considers the theory and practice of effective instructional practices in diverse classrooms, will focus on the components of instruction and will be practice-oriented and performance-based. Additionally, this course provides prospective teachers with a framework to help them reflect on and improve their student teaching experience. Consequently, students will study Danielson's Framework for Teaching and use it to analyze their success within the four domains of planning and preparation, classroom environment, instruction, and professional responsibilities. Emphasis will be given to the understanding and application of the New York State Student Learning Standards in inclusive subject area classrooms. Such topics as unit planning and lesson planning, motivation inclusion, diversity, teacher expectations, questioning skills, feedback strategies, methodology, technologies, and teacher will develop and practice behaviors and strategies characteristic of effective teaching. Attention will be given to ways to place middle and high school students in (ATTR: ARTS)</v>
      </c>
    </row>
    <row r="446" spans="1:4" x14ac:dyDescent="0.25">
      <c r="A446">
        <f ca="1">A445+MATCH(1,OFFSET(SATURN_SCRTEXT!$E$1,A445,0,500),0)</f>
        <v>3691</v>
      </c>
      <c r="B446" t="str">
        <f ca="1">OFFSET(SATURN_SCRTEXT!$A$1,A446-1,0)</f>
        <v>EDUC</v>
      </c>
      <c r="C446" t="str">
        <f ca="1">OFFSET(SATURN_SCRTEXT!$B$1,A446-1,0)</f>
        <v>487</v>
      </c>
      <c r="D446" t="str">
        <f ca="1">OFFSET(SATURN_SCRTEXT!$H$1,A446-1,0)</f>
        <v>This course will give the prospective teacher sustained experience in the middle school classroom.  In addition to teaching, the student is expected to assume other pro- fessional responsibilities that are assigned to him/her by the cooperating teacher and/or principal.  It is expected that student teachers will gradually add teaching</v>
      </c>
    </row>
    <row r="447" spans="1:4" x14ac:dyDescent="0.25">
      <c r="A447">
        <f ca="1">A446+MATCH(1,OFFSET(SATURN_SCRTEXT!$E$1,A446,0,500),0)</f>
        <v>3697</v>
      </c>
      <c r="B447" t="str">
        <f ca="1">OFFSET(SATURN_SCRTEXT!$A$1,A447-1,0)</f>
        <v>EDUC</v>
      </c>
      <c r="C447" t="str">
        <f ca="1">OFFSET(SATURN_SCRTEXT!$B$1,A447-1,0)</f>
        <v>488</v>
      </c>
      <c r="D447" t="str">
        <f ca="1">OFFSET(SATURN_SCRTEXT!$H$1,A447-1,0)</f>
        <v>This course will give the prospective teacher sustained experience in the high school classroom.  In addition to teaching, the student is expected to assume other pro- fessional responsibilities that are assigned to him/her by the cooperating teacher and/or principal.  It is expected that student teachers will gradually add teaching</v>
      </c>
    </row>
    <row r="448" spans="1:4" x14ac:dyDescent="0.25">
      <c r="A448">
        <f ca="1">A447+MATCH(1,OFFSET(SATURN_SCRTEXT!$E$1,A447,0,500),0)</f>
        <v>3703</v>
      </c>
      <c r="B448" t="str">
        <f ca="1">OFFSET(SATURN_SCRTEXT!$A$1,A448-1,0)</f>
        <v>EDUC</v>
      </c>
      <c r="C448" t="str">
        <f ca="1">OFFSET(SATURN_SCRTEXT!$B$1,A448-1,0)</f>
        <v>495</v>
      </c>
      <c r="D448" t="str">
        <f ca="1">OFFSET(SATURN_SCRTEXT!$H$1,A448-1,0)</f>
        <v>This six-hour workshop is designed to provide the student controlled substances; chemical dependency; drugs of abuse; legal issues for teachers; behavioral indicators of sub- stance abuse; goals of a schoolwide substance abuse prevention program; goals of a schoolwide intervention program; goals of a schoolwide intervention program; curriculum materials on decision-making, coping strategies, and self-esteem; issues of adolescence; and the continuum of services.  Fee Required. (ATTR: ARTS)</v>
      </c>
    </row>
    <row r="449" spans="1:4" x14ac:dyDescent="0.25">
      <c r="A449">
        <f ca="1">A448+MATCH(1,OFFSET(SATURN_SCRTEXT!$E$1,A448,0,500),0)</f>
        <v>3712</v>
      </c>
      <c r="B449" t="str">
        <f ca="1">OFFSET(SATURN_SCRTEXT!$A$1,A449-1,0)</f>
        <v>EDUC</v>
      </c>
      <c r="C449" t="str">
        <f ca="1">OFFSET(SATURN_SCRTEXT!$B$1,A449-1,0)</f>
        <v>496</v>
      </c>
      <c r="D449" t="str">
        <f ca="1">OFFSET(SATURN_SCRTEXT!$H$1,A449-1,0)</f>
        <v>This sx-hour workshop is designed to provide the student and neglect according to NYS Family Court Act and Social Services Law; situations requiring reporting of suspected cases of child abuse maltreatment; a description of what constitutes reasonable cause to suspect child abuse or mal- treatment; proper procedure for making a report of suspected child abuse; actions mandated reporters may take to protect a child in addition to filing a child abuse report; legal responsibilities in reporting that teachers have as care providers; legal protections afforded reporters and consequences for failing to report; distinctions among various behavioral and physical characteristics of abusive parents and caretakers; physical and behavioral indicators of physical abuse, maltreatment, and neglect; contrast between physical and behavioral indicators of sexual abuse; child abduction; and general principles for interviewing or interacting with child victims.  The worshop also provides the training in School Violence Prevention and Intervention. Fee required. (ATTR: ARTS)</v>
      </c>
    </row>
    <row r="450" spans="1:4" x14ac:dyDescent="0.25">
      <c r="A450">
        <f ca="1">A449+MATCH(1,OFFSET(SATURN_SCRTEXT!$E$1,A449,0,500),0)</f>
        <v>3731</v>
      </c>
      <c r="B450" t="str">
        <f ca="1">OFFSET(SATURN_SCRTEXT!$A$1,A450-1,0)</f>
        <v>EDUC</v>
      </c>
      <c r="C450" t="str">
        <f ca="1">OFFSET(SATURN_SCRTEXT!$B$1,A450-1,0)</f>
        <v>499</v>
      </c>
      <c r="D450" t="str">
        <f ca="1">OFFSET(SATURN_SCRTEXT!$H$1,A450-1,0)</f>
        <v>A qualified student may pursue a particular topic in Education by means of independent research, periodic discussion with the department member concerned, and the development of a satisfactory written report.  Approval for and the student will be expected to comply with all College guidelines concerning such projects. (ATTR: ARTS)</v>
      </c>
    </row>
    <row r="451" spans="1:4" x14ac:dyDescent="0.25">
      <c r="A451">
        <f ca="1">A450+MATCH(1,OFFSET(SATURN_SCRTEXT!$E$1,A450,0,500),0)</f>
        <v>3737</v>
      </c>
      <c r="B451" t="str">
        <f ca="1">OFFSET(SATURN_SCRTEXT!$A$1,A451-1,0)</f>
        <v>ENGL</v>
      </c>
      <c r="C451" t="str">
        <f ca="1">OFFSET(SATURN_SCRTEXT!$B$1,A451-1,0)</f>
        <v>011</v>
      </c>
      <c r="D451" t="str">
        <f ca="1">OFFSET(SATURN_SCRTEXT!$H$1,A451-1,0)</f>
        <v>This course offers students practice in critical thinking, reading, responding to, and analyzing a wide variety of literature. Because the course is writing-intensive, students will gain experience in writing and revising critical essays about literature. Readings will include literature from diverse classic and contemporary authors, Homeric to the Hellenistic Age. (Same as CLSS-220)</v>
      </c>
    </row>
    <row r="452" spans="1:4" x14ac:dyDescent="0.25">
      <c r="A452">
        <f ca="1">A451+MATCH(1,OFFSET(SATURN_SCRTEXT!$E$1,A451,0,500),0)</f>
        <v>3744</v>
      </c>
      <c r="B452" t="str">
        <f ca="1">OFFSET(SATURN_SCRTEXT!$A$1,A452-1,0)</f>
        <v>ENGL</v>
      </c>
      <c r="C452" t="str">
        <f ca="1">OFFSET(SATURN_SCRTEXT!$B$1,A452-1,0)</f>
        <v>055</v>
      </c>
      <c r="D452" t="str">
        <f ca="1">OFFSET(SATURN_SCRTEXT!$H$1,A452-1,0)</f>
        <v>A survey of the literature of Republican and Imperial Rome. (Same as ENGL-055) ATTR: ARTS, CAL, ELIT, ENUL) Much Ado about Nothing, as well as contemporary</v>
      </c>
    </row>
    <row r="453" spans="1:4" x14ac:dyDescent="0.25">
      <c r="A453">
        <f ca="1">A452+MATCH(1,OFFSET(SATURN_SCRTEXT!$E$1,A452,0,500),0)</f>
        <v>3748</v>
      </c>
      <c r="B453" t="str">
        <f ca="1">OFFSET(SATURN_SCRTEXT!$A$1,A453-1,0)</f>
        <v>ENGL</v>
      </c>
      <c r="C453" t="str">
        <f ca="1">OFFSET(SATURN_SCRTEXT!$B$1,A453-1,0)</f>
        <v>101</v>
      </c>
      <c r="D453" t="str">
        <f ca="1">OFFSET(SATURN_SCRTEXT!$H$1,A453-1,0)</f>
        <v>This course offers students practice in critical thinking, reading, responding to, and analyzing a wide variety of literature.  Because the course is writing-intensive, students will gain experience in writing and revising critical essays about literature.  Readings will include literature from diverse classic and contemporary authors, as well as various literary genres.  Same as ENGL 011. (ATTR: ARTS, CDE)</v>
      </c>
    </row>
    <row r="454" spans="1:4" x14ac:dyDescent="0.25">
      <c r="A454">
        <f ca="1">A453+MATCH(1,OFFSET(SATURN_SCRTEXT!$E$1,A453,0,500),0)</f>
        <v>3756</v>
      </c>
      <c r="B454" t="str">
        <f ca="1">OFFSET(SATURN_SCRTEXT!$A$1,A454-1,0)</f>
        <v>ENGL</v>
      </c>
      <c r="C454" t="str">
        <f ca="1">OFFSET(SATURN_SCRTEXT!$B$1,A454-1,0)</f>
        <v>190</v>
      </c>
      <c r="D454" t="str">
        <f ca="1">OFFSET(SATURN_SCRTEXT!$H$1,A454-1,0)</f>
        <v>This is a student-centered course designed for those who seek an intellectually exciting, collaborative learning experience.  Instruction is conducted in a seminar format, with students encouraged to take an active role in determining the direction of the class.  Students will meet weekly to discuss classic literary works of the Western tradition, such as Homer's Odyssey and Shakespeare's Much Ado about Nothing, as well as contemporary multicultural works.  Same as ENGL 090.  (ATTR: ARTS, CDE, HNRS)</v>
      </c>
    </row>
    <row r="455" spans="1:4" x14ac:dyDescent="0.25">
      <c r="A455">
        <f ca="1">A454+MATCH(1,OFFSET(SATURN_SCRTEXT!$E$1,A454,0,500),0)</f>
        <v>3766</v>
      </c>
      <c r="B455" t="str">
        <f ca="1">OFFSET(SATURN_SCRTEXT!$A$1,A455-1,0)</f>
        <v>ENGL</v>
      </c>
      <c r="C455" t="str">
        <f ca="1">OFFSET(SATURN_SCRTEXT!$B$1,A455-1,0)</f>
        <v>200</v>
      </c>
      <c r="D455" t="str">
        <f ca="1">OFFSET(SATURN_SCRTEXT!$H$1,A455-1,0)</f>
        <v>This course introduces students to English literature from Beowulf to Swift.  Students will analyze texts within their historical and cultural contexts, examine the development of several literary genres, and trace the history of the English language, including Old English, Middle English, and Early Modern English periods. (ATTR: ARTS)</v>
      </c>
    </row>
    <row r="456" spans="1:4" x14ac:dyDescent="0.25">
      <c r="A456">
        <f ca="1">A455+MATCH(1,OFFSET(SATURN_SCRTEXT!$E$1,A455,0,500),0)</f>
        <v>3773</v>
      </c>
      <c r="B456" t="str">
        <f ca="1">OFFSET(SATURN_SCRTEXT!$A$1,A456-1,0)</f>
        <v>ENGL</v>
      </c>
      <c r="C456" t="str">
        <f ca="1">OFFSET(SATURN_SCRTEXT!$B$1,A456-1,0)</f>
        <v>205</v>
      </c>
      <c r="D456" t="str">
        <f ca="1">OFFSET(SATURN_SCRTEXT!$H$1,A456-1,0)</f>
        <v>This course introduces students to English language prose, poetry, and other diverse forms of cultural expression of the Romantic, Victorian, Modern, and Contemporary periods. Students will analyze these works in the context of social, historical, and political changes that affected English and Anglophone literary production after the close of the</v>
      </c>
    </row>
    <row r="457" spans="1:4" x14ac:dyDescent="0.25">
      <c r="A457">
        <f ca="1">A456+MATCH(1,OFFSET(SATURN_SCRTEXT!$E$1,A456,0,500),0)</f>
        <v>3779</v>
      </c>
      <c r="B457" t="str">
        <f ca="1">OFFSET(SATURN_SCRTEXT!$A$1,A457-1,0)</f>
        <v>ENGL</v>
      </c>
      <c r="C457" t="str">
        <f ca="1">OFFSET(SATURN_SCRTEXT!$B$1,A457-1,0)</f>
        <v>206</v>
      </c>
      <c r="D457" t="str">
        <f ca="1">OFFSET(SATURN_SCRTEXT!$H$1,A457-1,0)</f>
        <v>This course is an historical survey of American literature from the colonial period to 1900.  Beginning with Native American stories and myths, the course goes on to consider significant literary figures from colonial America and a broad range of the 19th century writers.  Authors studies may include Bradstreet, Edwards, Wheatley, Irving, Poe, Emerson, Hawthorne, Melville, Douglass, Jacobs, Whitman,</v>
      </c>
    </row>
    <row r="458" spans="1:4" x14ac:dyDescent="0.25">
      <c r="A458">
        <f ca="1">A457+MATCH(1,OFFSET(SATURN_SCRTEXT!$E$1,A457,0,500),0)</f>
        <v>3786</v>
      </c>
      <c r="B458" t="str">
        <f ca="1">OFFSET(SATURN_SCRTEXT!$A$1,A458-1,0)</f>
        <v>ENGL</v>
      </c>
      <c r="C458" t="str">
        <f ca="1">OFFSET(SATURN_SCRTEXT!$B$1,A458-1,0)</f>
        <v>207</v>
      </c>
      <c r="D458" t="str">
        <f ca="1">OFFSET(SATURN_SCRTEXT!$H$1,A458-1,0)</f>
        <v>This course is an historical survey of American literature of the Twentieth century, which includes a broad range of significant writers in poetry, prose, and drama. Writers will be analyzed within an historical and cultural context.</v>
      </c>
    </row>
    <row r="459" spans="1:4" x14ac:dyDescent="0.25">
      <c r="A459">
        <f ca="1">A458+MATCH(1,OFFSET(SATURN_SCRTEXT!$E$1,A458,0,500),0)</f>
        <v>3790</v>
      </c>
      <c r="B459" t="str">
        <f ca="1">OFFSET(SATURN_SCRTEXT!$A$1,A459-1,0)</f>
        <v>ENGL</v>
      </c>
      <c r="C459" t="str">
        <f ca="1">OFFSET(SATURN_SCRTEXT!$B$1,A459-1,0)</f>
        <v>210</v>
      </c>
      <c r="D459" t="str">
        <f ca="1">OFFSET(SATURN_SCRTEXT!$H$1,A459-1,0)</f>
        <v>This course is a study of women's various roles in litera- ture from classical to modern times.  Novels, short stories, poems, dramas, biographies and autobiographies across cultures and class emphasize the evolving image of women and the role of women as writers of literature. (Same as WSTU-</v>
      </c>
    </row>
    <row r="460" spans="1:4" x14ac:dyDescent="0.25">
      <c r="A460">
        <f ca="1">A459+MATCH(1,OFFSET(SATURN_SCRTEXT!$E$1,A459,0,500),0)</f>
        <v>3795</v>
      </c>
      <c r="B460" t="str">
        <f ca="1">OFFSET(SATURN_SCRTEXT!$A$1,A460-1,0)</f>
        <v>ENGL</v>
      </c>
      <c r="C460" t="str">
        <f ca="1">OFFSET(SATURN_SCRTEXT!$B$1,A460-1,0)</f>
        <v>213</v>
      </c>
      <c r="D460" t="str">
        <f ca="1">OFFSET(SATURN_SCRTEXT!$H$1,A460-1,0)</f>
        <v>This course is an historical survey of American literature from the pre-colonial period through the twenty-first century. Covering a broad range of significant American authors, the course will examine writers within an historical and cultural context. (ATTR: AMSC, ALST, ARTS)</v>
      </c>
    </row>
    <row r="461" spans="1:4" x14ac:dyDescent="0.25">
      <c r="A461">
        <f ca="1">A460+MATCH(1,OFFSET(SATURN_SCRTEXT!$E$1,A460,0,500),0)</f>
        <v>3801</v>
      </c>
      <c r="B461" t="str">
        <f ca="1">OFFSET(SATURN_SCRTEXT!$A$1,A461-1,0)</f>
        <v>ENGL</v>
      </c>
      <c r="C461" t="str">
        <f ca="1">OFFSET(SATURN_SCRTEXT!$B$1,A461-1,0)</f>
        <v>215</v>
      </c>
      <c r="D461" t="str">
        <f ca="1">OFFSET(SATURN_SCRTEXT!$H$1,A461-1,0)</f>
        <v>This course examines the treatment of sexuality in significant British and American literature.  Readings 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v>
      </c>
    </row>
    <row r="462" spans="1:4" x14ac:dyDescent="0.25">
      <c r="A462">
        <f ca="1">A461+MATCH(1,OFFSET(SATURN_SCRTEXT!$E$1,A461,0,500),0)</f>
        <v>3810</v>
      </c>
      <c r="B462" t="str">
        <f ca="1">OFFSET(SATURN_SCRTEXT!$A$1,A462-1,0)</f>
        <v>ENGL</v>
      </c>
      <c r="C462" t="str">
        <f ca="1">OFFSET(SATURN_SCRTEXT!$B$1,A462-1,0)</f>
        <v>220</v>
      </c>
      <c r="D462" t="str">
        <f ca="1">OFFSET(SATURN_SCRTEXT!$H$1,A462-1,0)</f>
        <v>This course introduces students to the tradition of nature writing in literature, with an emphasis on American authors. Thoreau's Walden is a central text.  Particular attention is given to contemporary multicultural voices among environ- mental writers.  The course emphasizes nonfiction prose but includes some poetry and fiction.  (Same as ENVA-220)</v>
      </c>
    </row>
    <row r="463" spans="1:4" x14ac:dyDescent="0.25">
      <c r="A463">
        <f ca="1">A462+MATCH(1,OFFSET(SATURN_SCRTEXT!$E$1,A462,0,500),0)</f>
        <v>3816</v>
      </c>
      <c r="B463" t="str">
        <f ca="1">OFFSET(SATURN_SCRTEXT!$A$1,A463-1,0)</f>
        <v>ENGL</v>
      </c>
      <c r="C463" t="str">
        <f ca="1">OFFSET(SATURN_SCRTEXT!$B$1,A463-1,0)</f>
        <v>222</v>
      </c>
      <c r="D463" t="str">
        <f ca="1">OFFSET(SATURN_SCRTEXT!$H$1,A463-1,0)</f>
        <v>This course examines film as a textual form and attends to the formal and political dynamics of the history of film. By focusing on a director or a theme, students will learn how to analyze film and how to formulate arguments about film informed by cultural studies and film theory. The course will mostly be dovoted to how we understand the textual elements of cinema: narrative, symbolism, characterization, and plot. However, it will also examine how that content is reflected in the technical formal elements of cinema: cinematography, mise en scene, editing, and sound. (ATTR: ARTS, LTTP)</v>
      </c>
    </row>
    <row r="464" spans="1:4" x14ac:dyDescent="0.25">
      <c r="A464">
        <f ca="1">A463+MATCH(1,OFFSET(SATURN_SCRTEXT!$E$1,A463,0,500),0)</f>
        <v>3827</v>
      </c>
      <c r="B464" t="str">
        <f ca="1">OFFSET(SATURN_SCRTEXT!$A$1,A464-1,0)</f>
        <v>ENGL</v>
      </c>
      <c r="C464" t="str">
        <f ca="1">OFFSET(SATURN_SCRTEXT!$B$1,A464-1,0)</f>
        <v>223</v>
      </c>
      <c r="D464" t="str">
        <f ca="1">OFFSET(SATURN_SCRTEXT!$H$1,A464-1,0)</f>
        <v>This course examines a selection of literature written during the medieval and early modern periods, or before about 1800 C.E. Cultural contexts and diverse critical approaches will be emphasized.  Reading will be selected from the writings of authors such as Defoe, Kempe, Chaucer, Montague, Shakespeare, Bacon, Rolle, Swift and Aphra Behn. Anonymous works such as Judith, saints' lives, The Second Shepard's Play and Dream of the Rood may also be selected. (ATTR: ARTS)</v>
      </c>
    </row>
    <row r="465" spans="1:4" x14ac:dyDescent="0.25">
      <c r="A465">
        <f ca="1">A464+MATCH(1,OFFSET(SATURN_SCRTEXT!$E$1,A464,0,500),0)</f>
        <v>3836</v>
      </c>
      <c r="B465" t="str">
        <f ca="1">OFFSET(SATURN_SCRTEXT!$A$1,A465-1,0)</f>
        <v>ENGL</v>
      </c>
      <c r="C465" t="str">
        <f ca="1">OFFSET(SATURN_SCRTEXT!$B$1,A465-1,0)</f>
        <v>225</v>
      </c>
      <c r="D465" t="str">
        <f ca="1">OFFSET(SATURN_SCRTEXT!$H$1,A465-1,0)</f>
        <v>This course will explore the comic impulse in a range of literary genres and may include classical Greek modes, the Shakespearian tradition, as well as modern and contemporary versions. It will consider "comedy" in both of its typical meanings: (1) as a literary genre in which conflicts are successfully resolved through acts of reconciliation and harmony, and (2) as humor. The course will investigate the sometimes paradoxical relation between these two definitions. Some forms of comedy may not seem to us particularly funny, yet fulfill the traditional generic re- quirement of ending well. Other instances of the comic contain elements that make us laugh, but the overall effect may be distressing or disharmonious. The class will also consider comedy in relation to its traditional generic foil, tragedy, discovering perhaps a surprising number of connections between these two presumably opposite modes. While some discussions will focus on what comedy offers us in terms of understanding-or enduring-the human condition, the course will also examine the cultural and historical dynamics of comedy, including issues of economics and class, gender and sexuality, as well as race and region. Authors may include Aristophanes, Shakespeare, Austen, Wilde, and Heller. A number of films may also  be analyzed. language from its origins as an Indo-European (ATTR: ARTS, GSHU, LTTP, WRIT)</v>
      </c>
    </row>
    <row r="466" spans="1:4" x14ac:dyDescent="0.25">
      <c r="A466">
        <f ca="1">A465+MATCH(1,OFFSET(SATURN_SCRTEXT!$E$1,A465,0,500),0)</f>
        <v>3861</v>
      </c>
      <c r="B466" t="str">
        <f ca="1">OFFSET(SATURN_SCRTEXT!$A$1,A466-1,0)</f>
        <v>ENGL</v>
      </c>
      <c r="C466" t="str">
        <f ca="1">OFFSET(SATURN_SCRTEXT!$B$1,A466-1,0)</f>
        <v>235</v>
      </c>
      <c r="D466" t="str">
        <f ca="1">OFFSET(SATURN_SCRTEXT!$H$1,A466-1,0)</f>
        <v>This course will examine the category of literataure usually designated as Science Fiction, SF, or Speculative Fiction. Science Fiction, in all its forms is essentially a litera- ature of ideas, in which the "facts" of current reality are altered in some way to answer the question "What if?"  The course will consider these questions: How is Science Fiction defined?  Where does Science Fiction begin? (With Verne and Wells, with Shelley's Frankenstein, or even earlier?) How is the literary category of Fantasy to be distinguished from Science Fictin?  How do we evaluate the aesthetics of Science Fiction?  Readings will include novels and short stories by authors such as H.G. Wells, Arthur C. Clarke, Isaac Asimov, Ursula LeGuin, Philip K. Dick, Octavia Butler, Samuel Delaney, William Gibson, and others. (ATTR: ARTS, CAL LTTP, MINR)</v>
      </c>
    </row>
    <row r="467" spans="1:4" x14ac:dyDescent="0.25">
      <c r="A467">
        <f ca="1">A466+MATCH(1,OFFSET(SATURN_SCRTEXT!$E$1,A466,0,500),0)</f>
        <v>3876</v>
      </c>
      <c r="B467" t="str">
        <f ca="1">OFFSET(SATURN_SCRTEXT!$A$1,A467-1,0)</f>
        <v>ENGL</v>
      </c>
      <c r="C467" t="str">
        <f ca="1">OFFSET(SATURN_SCRTEXT!$B$1,A467-1,0)</f>
        <v>236</v>
      </c>
      <c r="D467" t="str">
        <f ca="1">OFFSET(SATURN_SCRTEXT!$H$1,A467-1,0)</f>
        <v>This course is designed for students pursuing the English/Education certificate. The main goal of the course is to familiarize students with the genre of adolescent literature. Students are required to write critical response papers and to lead class discussion. A final project involving the creation of a literature unit appropriate for a middle school classroom, is required.</v>
      </c>
    </row>
    <row r="468" spans="1:4" x14ac:dyDescent="0.25">
      <c r="A468">
        <f ca="1">A467+MATCH(1,OFFSET(SATURN_SCRTEXT!$E$1,A467,0,500),0)</f>
        <v>3883</v>
      </c>
      <c r="B468" t="str">
        <f ca="1">OFFSET(SATURN_SCRTEXT!$A$1,A468-1,0)</f>
        <v>ENGL</v>
      </c>
      <c r="C468" t="str">
        <f ca="1">OFFSET(SATURN_SCRTEXT!$B$1,A468-1,0)</f>
        <v>240</v>
      </c>
      <c r="D468" t="str">
        <f ca="1">OFFSET(SATURN_SCRTEXT!$H$1,A468-1,0)</f>
        <v>A study of several major Shakespearean plays. The works will be analyzed against the background of Shakespeare's life and times.</v>
      </c>
    </row>
    <row r="469" spans="1:4" x14ac:dyDescent="0.25">
      <c r="A469">
        <f ca="1">A468+MATCH(1,OFFSET(SATURN_SCRTEXT!$E$1,A468,0,500),0)</f>
        <v>3886</v>
      </c>
      <c r="B469" t="str">
        <f ca="1">OFFSET(SATURN_SCRTEXT!$A$1,A469-1,0)</f>
        <v>ENGL</v>
      </c>
      <c r="C469" t="str">
        <f ca="1">OFFSET(SATURN_SCRTEXT!$B$1,A469-1,0)</f>
        <v>245</v>
      </c>
      <c r="D469" t="str">
        <f ca="1">OFFSET(SATURN_SCRTEXT!$H$1,A469-1,0)</f>
        <v>Early American Books and Maps (1500-1820) examines the parallels between the origins and developments of the American Literary traditions and the new techniques in cartography, the art and science of map and chart making, both which reflected the period of European expansion through the establishment of the Early American Republic. Prerequistes: ENGL 011 or 101 or 090 ATTR: ARTS, AMSC, ASLT, LTAM, LTBA, LTTP, NOEX</v>
      </c>
    </row>
    <row r="470" spans="1:4" x14ac:dyDescent="0.25">
      <c r="A470">
        <f ca="1">A469+MATCH(1,OFFSET(SATURN_SCRTEXT!$E$1,A469,0,500),0)</f>
        <v>3894</v>
      </c>
      <c r="B470" t="str">
        <f ca="1">OFFSET(SATURN_SCRTEXT!$A$1,A470-1,0)</f>
        <v>ENGL</v>
      </c>
      <c r="C470" t="str">
        <f ca="1">OFFSET(SATURN_SCRTEXT!$B$1,A470-1,0)</f>
        <v>250</v>
      </c>
      <c r="D470" t="str">
        <f ca="1">OFFSET(SATURN_SCRTEXT!$H$1,A470-1,0)</f>
        <v>A study of representative dramatic types designed to increase appreciation of the drama as literature. Attention is paid to the historical development of the genre.</v>
      </c>
    </row>
    <row r="471" spans="1:4" x14ac:dyDescent="0.25">
      <c r="A471">
        <f ca="1">A470+MATCH(1,OFFSET(SATURN_SCRTEXT!$E$1,A470,0,500),0)</f>
        <v>3897</v>
      </c>
      <c r="B471" t="str">
        <f ca="1">OFFSET(SATURN_SCRTEXT!$A$1,A471-1,0)</f>
        <v>ENGL</v>
      </c>
      <c r="C471" t="str">
        <f ca="1">OFFSET(SATURN_SCRTEXT!$B$1,A471-1,0)</f>
        <v>253</v>
      </c>
      <c r="D471" t="str">
        <f ca="1">OFFSET(SATURN_SCRTEXT!$H$1,A471-1,0)</f>
        <v>This course examines the short story as a distinct, culturally diverse literary genre. By reading a variety of short fiction, students will learn the history, the artistry, and the versatility of the genre. Special emphasis will be given to critical reading and writing</v>
      </c>
    </row>
    <row r="472" spans="1:4" x14ac:dyDescent="0.25">
      <c r="A472">
        <f ca="1">A471+MATCH(1,OFFSET(SATURN_SCRTEXT!$E$1,A471,0,500),0)</f>
        <v>3902</v>
      </c>
      <c r="B472" t="str">
        <f ca="1">OFFSET(SATURN_SCRTEXT!$A$1,A472-1,0)</f>
        <v>ENGL</v>
      </c>
      <c r="C472" t="str">
        <f ca="1">OFFSET(SATURN_SCRTEXT!$B$1,A472-1,0)</f>
        <v>256</v>
      </c>
      <c r="D472" t="str">
        <f ca="1">OFFSET(SATURN_SCRTEXT!$H$1,A472-1,0)</f>
        <v>A study of selected novels designed to increase appreciation of the genre. Works from the nineteenth century to the present will be read with emphasis placed on the techniques and purposes of the authors.</v>
      </c>
    </row>
    <row r="473" spans="1:4" x14ac:dyDescent="0.25">
      <c r="A473">
        <f ca="1">A472+MATCH(1,OFFSET(SATURN_SCRTEXT!$E$1,A472,0,500),0)</f>
        <v>3906</v>
      </c>
      <c r="B473" t="str">
        <f ca="1">OFFSET(SATURN_SCRTEXT!$A$1,A473-1,0)</f>
        <v>ENGL</v>
      </c>
      <c r="C473" t="str">
        <f ca="1">OFFSET(SATURN_SCRTEXT!$B$1,A473-1,0)</f>
        <v>259</v>
      </c>
      <c r="D473" t="str">
        <f ca="1">OFFSET(SATURN_SCRTEXT!$H$1,A473-1,0)</f>
        <v>An introduction into the nature of poetic experience. Technical and structural factors of poetry will be studied in order to deepen appreciation of the genre.</v>
      </c>
    </row>
    <row r="474" spans="1:4" x14ac:dyDescent="0.25">
      <c r="A474">
        <f ca="1">A473+MATCH(1,OFFSET(SATURN_SCRTEXT!$E$1,A473,0,500),0)</f>
        <v>3909</v>
      </c>
      <c r="B474" t="str">
        <f ca="1">OFFSET(SATURN_SCRTEXT!$A$1,A474-1,0)</f>
        <v>ENGL</v>
      </c>
      <c r="C474" t="str">
        <f ca="1">OFFSET(SATURN_SCRTEXT!$B$1,A474-1,0)</f>
        <v>262</v>
      </c>
      <c r="D474" t="str">
        <f ca="1">OFFSET(SATURN_SCRTEXT!$H$1,A474-1,0)</f>
        <v>This course is an historical survey of African American literature which introduces students to a broad range of significant writers in the genre of poetry, prose, autobiography, fiction, fiction and drama.  Same as ENGL 370.  (ATTR: ARTS, CAL, CFJ, LTAM, MULT, LTIB)</v>
      </c>
    </row>
    <row r="475" spans="1:4" x14ac:dyDescent="0.25">
      <c r="A475">
        <f ca="1">A474+MATCH(1,OFFSET(SATURN_SCRTEXT!$E$1,A474,0,500),0)</f>
        <v>3915</v>
      </c>
      <c r="B475" t="str">
        <f ca="1">OFFSET(SATURN_SCRTEXT!$A$1,A475-1,0)</f>
        <v>ENGL</v>
      </c>
      <c r="C475" t="str">
        <f ca="1">OFFSET(SATURN_SCRTEXT!$B$1,A475-1,0)</f>
        <v>265</v>
      </c>
      <c r="D475" t="str">
        <f ca="1">OFFSET(SATURN_SCRTEXT!$H$1,A475-1,0)</f>
        <v>This course surveys Native American creation myths, oral history, poetry and prose by such authors as Black Elk, N. Scott Momday, Louise Erdnick, James Welch, Leslie Marmon Silko, Sherman Alexie and Linda Hogan.  Students will study the literature within its cultural and historical context. The course may include films, guest lectures and a field trip.  Same as ENGL 372.  (ATTR: ARTS, MULT, AMSC, ALST)</v>
      </c>
    </row>
    <row r="476" spans="1:4" x14ac:dyDescent="0.25">
      <c r="A476">
        <f ca="1">A475+MATCH(1,OFFSET(SATURN_SCRTEXT!$E$1,A475,0,500),0)</f>
        <v>3922</v>
      </c>
      <c r="B476" t="str">
        <f ca="1">OFFSET(SATURN_SCRTEXT!$A$1,A476-1,0)</f>
        <v>ENGL</v>
      </c>
      <c r="C476" t="str">
        <f ca="1">OFFSET(SATURN_SCRTEXT!$B$1,A476-1,0)</f>
        <v>268</v>
      </c>
      <c r="D476" t="str">
        <f ca="1">OFFSET(SATURN_SCRTEXT!$H$1,A476-1,0)</f>
        <v>This course surveys the development of Asian American literature within the context of different Asian and Asian American Cultural and historical traditions, and dominant American literary, racial, and political discourses. Students will read a wide array of literary, theoretical, and critical works by Asian American writers.  Same as MULT 345 and ENGL 374.  (ATTR: ARTS, CAL, CFD, AMSC, ALST, LTAM, MULT) literature will be examined within the context of American literature, and as a unique literary movement. Attention will be given to historical and social contexts as MULT 335 and ENGL 376.  (ATTR: ARTS, CAL, AMSC, ALST, LTAM, MULT, CFD)</v>
      </c>
    </row>
    <row r="477" spans="1:4" x14ac:dyDescent="0.25">
      <c r="A477">
        <f ca="1">A476+MATCH(1,OFFSET(SATURN_SCRTEXT!$E$1,A476,0,500),0)</f>
        <v>3935</v>
      </c>
      <c r="B477" t="str">
        <f ca="1">OFFSET(SATURN_SCRTEXT!$A$1,A477-1,0)</f>
        <v>ENGL</v>
      </c>
      <c r="C477" t="str">
        <f ca="1">OFFSET(SATURN_SCRTEXT!$B$1,A477-1,0)</f>
        <v>272</v>
      </c>
      <c r="D477" t="str">
        <f ca="1">OFFSET(SATURN_SCRTEXT!$H$1,A477-1,0)</f>
        <v>This course will examine the American War in Vietnam (1965-1975) through major literary works written by both American and Vietnamese authors.  Emphasis is placed on situating the literature within the historical context. Same as ENGL 368.  (ATTR: AMSC, ARTS, ALST, CAL, LTAM, MCCP)</v>
      </c>
    </row>
    <row r="478" spans="1:4" x14ac:dyDescent="0.25">
      <c r="A478">
        <f ca="1">A477+MATCH(1,OFFSET(SATURN_SCRTEXT!$E$1,A477,0,500),0)</f>
        <v>3940</v>
      </c>
      <c r="B478" t="str">
        <f ca="1">OFFSET(SATURN_SCRTEXT!$A$1,A478-1,0)</f>
        <v>ENGL</v>
      </c>
      <c r="C478" t="str">
        <f ca="1">OFFSET(SATURN_SCRTEXT!$B$1,A478-1,0)</f>
        <v>285</v>
      </c>
      <c r="D478" t="str">
        <f ca="1">OFFSET(SATURN_SCRTEXT!$H$1,A478-1,0)</f>
        <v>This course will explore literary topics not normally treated in regular English courses. Specific topics will be announced during the semester previous to that in which the course will be offered. May be taken twice with different topics. An additional fee may be required, depending on the topic offered.</v>
      </c>
    </row>
    <row r="479" spans="1:4" x14ac:dyDescent="0.25">
      <c r="A479">
        <f ca="1">A478+MATCH(1,OFFSET(SATURN_SCRTEXT!$E$1,A478,0,500),0)</f>
        <v>3946</v>
      </c>
      <c r="B479" t="str">
        <f ca="1">OFFSET(SATURN_SCRTEXT!$A$1,A479-1,0)</f>
        <v>ENGL</v>
      </c>
      <c r="C479" t="str">
        <f ca="1">OFFSET(SATURN_SCRTEXT!$B$1,A479-1,0)</f>
        <v>300</v>
      </c>
      <c r="D479" t="str">
        <f ca="1">OFFSET(SATURN_SCRTEXT!$H$1,A479-1,0)</f>
        <v>An in-depth study of Chaucer's major work, The Canterbury Tales, along with selections from his other works.  The literature will be discussed in the context of important issues of medieval times: the growing middle class, the position of women, the aftermath of war and plague, religious crisis and reform.  All readings will be in Middle</v>
      </c>
    </row>
    <row r="480" spans="1:4" x14ac:dyDescent="0.25">
      <c r="A480">
        <f ca="1">A479+MATCH(1,OFFSET(SATURN_SCRTEXT!$E$1,A479,0,500),0)</f>
        <v>3952</v>
      </c>
      <c r="B480" t="str">
        <f ca="1">OFFSET(SATURN_SCRTEXT!$A$1,A480-1,0)</f>
        <v>ENGL</v>
      </c>
      <c r="C480" t="str">
        <f ca="1">OFFSET(SATURN_SCRTEXT!$B$1,A480-1,0)</f>
        <v>302</v>
      </c>
      <c r="D480" t="str">
        <f ca="1">OFFSET(SATURN_SCRTEXT!$H$1,A480-1,0)</f>
        <v>A study of several major Shakespearean plays.  The works will be analyzed against the background of Shakespeare's life and times.  Same as ENGL 240. (ATTR:ARTS, LTBA, LTIB, MRST) Students will explore compelling issues of the era of Queen Elizabeth I such as images of the self, the myth of the Golden Age, and the controversy over gender roles. Readings will be selected from writers such as Sir Thomas More, Edmund Spenser, Philip and Mary Sidney, and Queen</v>
      </c>
    </row>
    <row r="481" spans="1:4" x14ac:dyDescent="0.25">
      <c r="A481">
        <f ca="1">A480+MATCH(1,OFFSET(SATURN_SCRTEXT!$E$1,A480,0,500),0)</f>
        <v>3961</v>
      </c>
      <c r="B481" t="str">
        <f ca="1">OFFSET(SATURN_SCRTEXT!$A$1,A481-1,0)</f>
        <v>ENGL</v>
      </c>
      <c r="C481" t="str">
        <f ca="1">OFFSET(SATURN_SCRTEXT!$B$1,A481-1,0)</f>
        <v>310</v>
      </c>
      <c r="D481" t="str">
        <f ca="1">OFFSET(SATURN_SCRTEXT!$H$1,A481-1,0)</f>
        <v>Students will explore compelling issues of the era such as magic, science, and witchcraft; the New World; the African slave trade; early feminism; and the struggle for religious, political, and social freedom. Readings will be selected from writers such as John Donne, George Herbert, Aemilia Lanyer, John Milton, and Mary Wroth. (ATTR: ARTS, CAL,</v>
      </c>
    </row>
    <row r="482" spans="1:4" x14ac:dyDescent="0.25">
      <c r="A482">
        <f ca="1">A481+MATCH(1,OFFSET(SATURN_SCRTEXT!$E$1,A481,0,500),0)</f>
        <v>3967</v>
      </c>
      <c r="B482" t="str">
        <f ca="1">OFFSET(SATURN_SCRTEXT!$A$1,A482-1,0)</f>
        <v>ENGL</v>
      </c>
      <c r="C482" t="str">
        <f ca="1">OFFSET(SATURN_SCRTEXT!$B$1,A482-1,0)</f>
        <v>315</v>
      </c>
      <c r="D482" t="str">
        <f ca="1">OFFSET(SATURN_SCRTEXT!$H$1,A482-1,0)</f>
        <v>This survey of the poets and prose writers of the neo- classical movement may include the works of Dryden, Swift, Pope, Johnson, and Boswell, and one or two novelists of the</v>
      </c>
    </row>
    <row r="483" spans="1:4" x14ac:dyDescent="0.25">
      <c r="A483">
        <f ca="1">A482+MATCH(1,OFFSET(SATURN_SCRTEXT!$E$1,A482,0,500),0)</f>
        <v>3970</v>
      </c>
      <c r="B483" t="str">
        <f ca="1">OFFSET(SATURN_SCRTEXT!$A$1,A483-1,0)</f>
        <v>ENGL</v>
      </c>
      <c r="C483" t="str">
        <f ca="1">OFFSET(SATURN_SCRTEXT!$B$1,A483-1,0)</f>
        <v>320</v>
      </c>
      <c r="D483" t="str">
        <f ca="1">OFFSET(SATURN_SCRTEXT!$H$1,A483-1,0)</f>
        <v>This course examines English language literature and culture from the late eighteenth to early nineteenth centuries, and allows students to explore themes related to this time of revolutionary change and political and social upheaval. Bracketed by the end of the Enlightenment, as well as the French Revolution, and the start of the Victorian Era, the Romantic period witnessed the emergence of new literary approaches that emphasized nature, the individual, and the imagination. Works by authors such as Austen, Baillie, Blake, Byron, Coleridge, Keats, the Shelleys, and Wordsworth may be included. (ATTR: ARTS,</v>
      </c>
    </row>
    <row r="484" spans="1:4" x14ac:dyDescent="0.25">
      <c r="A484">
        <f ca="1">A483+MATCH(1,OFFSET(SATURN_SCRTEXT!$E$1,A483,0,500),0)</f>
        <v>3981</v>
      </c>
      <c r="B484" t="str">
        <f ca="1">OFFSET(SATURN_SCRTEXT!$A$1,A484-1,0)</f>
        <v>ENGL</v>
      </c>
      <c r="C484" t="str">
        <f ca="1">OFFSET(SATURN_SCRTEXT!$B$1,A484-1,0)</f>
        <v>325</v>
      </c>
      <c r="D484" t="str">
        <f ca="1">OFFSET(SATURN_SCRTEXT!$H$1,A484-1,0)</f>
        <v>This course examines English literature from the 1830s to the turn of the 20th century.  Through critical reading and writing assignments, students will explore such themes as Industrialization, the Impact of Empire, Self and Society, Childhood, and the Role of Women.  Works by such authors as Tennyson, Elizabeth Barrett Browning and Robert Browning, Dickens, Lewis Carroll, Wilde, and the Brontes will be in-</v>
      </c>
    </row>
    <row r="485" spans="1:4" x14ac:dyDescent="0.25">
      <c r="A485">
        <f ca="1">A484+MATCH(1,OFFSET(SATURN_SCRTEXT!$E$1,A484,0,500),0)</f>
        <v>3988</v>
      </c>
      <c r="B485" t="str">
        <f ca="1">OFFSET(SATURN_SCRTEXT!$A$1,A485-1,0)</f>
        <v>ENGL</v>
      </c>
      <c r="C485" t="str">
        <f ca="1">OFFSET(SATURN_SCRTEXT!$B$1,A485-1,0)</f>
        <v>330</v>
      </c>
      <c r="D485" t="str">
        <f ca="1">OFFSET(SATURN_SCRTEXT!$H$1,A485-1,0)</f>
        <v>This course considers the evolution of British literature in the early to mid-20th century in the wake of a collapsing Empire and two World Wars.  The innovative, experimental modes of expression of Modernism, disillusionment with Vic- torian values, changing attitudes toward gender and sex- uality and the redefinition of British identity will be ex- plored through such writers as Conrad, Lawrence, Woolf,</v>
      </c>
    </row>
    <row r="486" spans="1:4" x14ac:dyDescent="0.25">
      <c r="A486">
        <f ca="1">A485+MATCH(1,OFFSET(SATURN_SCRTEXT!$E$1,A485,0,500),0)</f>
        <v>3995</v>
      </c>
      <c r="B486" t="str">
        <f ca="1">OFFSET(SATURN_SCRTEXT!$A$1,A486-1,0)</f>
        <v>ENGL</v>
      </c>
      <c r="C486" t="str">
        <f ca="1">OFFSET(SATURN_SCRTEXT!$B$1,A486-1,0)</f>
        <v>332</v>
      </c>
      <c r="D486" t="str">
        <f ca="1">OFFSET(SATURN_SCRTEXT!$H$1,A486-1,0)</f>
        <v>No longer offered.</v>
      </c>
    </row>
    <row r="487" spans="1:4" x14ac:dyDescent="0.25">
      <c r="A487">
        <f ca="1">A486+MATCH(1,OFFSET(SATURN_SCRTEXT!$E$1,A486,0,500),0)</f>
        <v>3996</v>
      </c>
      <c r="B487" t="str">
        <f ca="1">OFFSET(SATURN_SCRTEXT!$A$1,A487-1,0)</f>
        <v>ENGL</v>
      </c>
      <c r="C487" t="str">
        <f ca="1">OFFSET(SATURN_SCRTEXT!$B$1,A487-1,0)</f>
        <v>335</v>
      </c>
      <c r="D487" t="str">
        <f ca="1">OFFSET(SATURN_SCRTEXT!$H$1,A487-1,0)</f>
        <v>An exploration of the controversial movement that sought to affirm a uniquely Irish culture through reviving Irish myth, encouraging the use of the Irish language, and founding an Irish national theater. Beginning with the catastrophic Potato Famine in the mid-1800s, the course will examine Irish writers' attempts to carve out an independent cultural niche in the late 19th and early 20th centuries. Writers to be considered will include W.B. Yeats, Lady Gregory, J.M. Synge, Sean O'Casey, and James Joyce, and issues of the changing roles and representation of Irish women as well as the imaginative construction of an Irish nation will be</v>
      </c>
    </row>
    <row r="488" spans="1:4" x14ac:dyDescent="0.25">
      <c r="A488">
        <f ca="1">A487+MATCH(1,OFFSET(SATURN_SCRTEXT!$E$1,A487,0,500),0)</f>
        <v>4007</v>
      </c>
      <c r="B488" t="str">
        <f ca="1">OFFSET(SATURN_SCRTEXT!$A$1,A488-1,0)</f>
        <v>ENGL</v>
      </c>
      <c r="C488" t="str">
        <f ca="1">OFFSET(SATURN_SCRTEXT!$B$1,A488-1,0)</f>
        <v>340</v>
      </c>
      <c r="D488" t="str">
        <f ca="1">OFFSET(SATURN_SCRTEXT!$H$1,A488-1,0)</f>
        <v>This course considers recent Irish writing in the context of the historical, political, religious, economic, and cultural influences that have shaped that literature. Readings will be drawn from a variety of backgrounds and genres, and may include works by William Trevor, Conor McPherson, Eavan Boland, Nuala Ni Dhomhnaill, and Brian Friel. (ATTR:</v>
      </c>
    </row>
    <row r="489" spans="1:4" x14ac:dyDescent="0.25">
      <c r="A489">
        <f ca="1">A488+MATCH(1,OFFSET(SATURN_SCRTEXT!$E$1,A488,0,500),0)</f>
        <v>4013</v>
      </c>
      <c r="B489" t="str">
        <f ca="1">OFFSET(SATURN_SCRTEXT!$A$1,A489-1,0)</f>
        <v>ENGL</v>
      </c>
      <c r="C489" t="str">
        <f ca="1">OFFSET(SATURN_SCRTEXT!$B$1,A489-1,0)</f>
        <v>342</v>
      </c>
      <c r="D489" t="str">
        <f ca="1">OFFSET(SATURN_SCRTEXT!$H$1,A489-1,0)</f>
        <v>This course examines British culture from the postmodern and contemporary era.  By drawing on historic, political, and aesthetic concerns, this class may consider multiple genres of literature, but also emphasize how other arts shape what it means to have a British identity.  Film, visual arts, popular music, and other cultural productions may be studied as primary or secondary sources in order to bolster a broader sense of how to understand the role of Britishness in the contemporary world.  Readings will be taken from a variety of backgrounds and may include authors from the United Kingdom or Anglophone writers who reflect on the sordid legacy of the British Empire. (ATTR: ARTS, LTIB)</v>
      </c>
    </row>
    <row r="490" spans="1:4" x14ac:dyDescent="0.25">
      <c r="A490">
        <f ca="1">A489+MATCH(1,OFFSET(SATURN_SCRTEXT!$E$1,A489,0,500),0)</f>
        <v>4026</v>
      </c>
      <c r="B490" t="str">
        <f ca="1">OFFSET(SATURN_SCRTEXT!$A$1,A490-1,0)</f>
        <v>ENGL</v>
      </c>
      <c r="C490" t="str">
        <f ca="1">OFFSET(SATURN_SCRTEXT!$B$1,A490-1,0)</f>
        <v>345</v>
      </c>
      <c r="D490" t="str">
        <f ca="1">OFFSET(SATURN_SCRTEXT!$H$1,A490-1,0)</f>
        <v>Early American Literature examines the origins and developments of the American literary traditions from the period of European expansion through the establishment of the early American republic. Students may read authors such as Bradford, Jefferson, Knight, Sedgwick, Cooper, Adams, Rowson, and Brown. (ATTR:</v>
      </c>
    </row>
    <row r="491" spans="1:4" x14ac:dyDescent="0.25">
      <c r="A491">
        <f ca="1">A490+MATCH(1,OFFSET(SATURN_SCRTEXT!$E$1,A490,0,500),0)</f>
        <v>4032</v>
      </c>
      <c r="B491" t="str">
        <f ca="1">OFFSET(SATURN_SCRTEXT!$A$1,A491-1,0)</f>
        <v>ENGL</v>
      </c>
      <c r="C491" t="str">
        <f ca="1">OFFSET(SATURN_SCRTEXT!$B$1,A491-1,0)</f>
        <v>350</v>
      </c>
      <c r="D491" t="str">
        <f ca="1">OFFSET(SATURN_SCRTEXT!$H$1,A491-1,0)</f>
        <v>American Renaissance Literature examines the emergence of the American narrative, the American character, and the de- velopment of the Transcendentalist and Romantic literary movements.  Close attention will also be paid to ab- olitionist writing, slave narrative, and the establishment of the American woman writer against the background of the expanding nation.  Students may study such authors as Irving Cooper, Jacobs, Emerson, Thoreau, Hawthorne, Poe, Fuller, Fern, Stowe, Douglas, Melville, Sedgwick, Whitman, or Kirk pulse in America from the close of the Civil Are to WWI. Texts will be examined within the context of the American transformation from an agrarian republic to an industrial world power.  Students may read authors such as Twain, James, Chopin, Jewett, Freeman, Crane, Wharton, Zitkala Sa, Sui Sin Far, Harper, Dreiser and Norris (ATTR: ARTS</v>
      </c>
    </row>
    <row r="492" spans="1:4" x14ac:dyDescent="0.25">
      <c r="A492">
        <f ca="1">A491+MATCH(1,OFFSET(SATURN_SCRTEXT!$E$1,A491,0,500),0)</f>
        <v>4047</v>
      </c>
      <c r="B492" t="str">
        <f ca="1">OFFSET(SATURN_SCRTEXT!$A$1,A492-1,0)</f>
        <v>ENGL</v>
      </c>
      <c r="C492" t="str">
        <f ca="1">OFFSET(SATURN_SCRTEXT!$B$1,A492-1,0)</f>
        <v>360</v>
      </c>
      <c r="D492" t="str">
        <f ca="1">OFFSET(SATURN_SCRTEXT!$H$1,A492-1,0)</f>
        <v>This course will examine literary works written primarily during the 1920s, a period of intense cultural freedom as well as restraint within the United States. On the one hand, this was the heyday of flappers and speakeasies; on the other hand, the Jazz Age was darkened by the historical trauma of the First World War as well as the economic hardships of The Crash of 1929 and the impending Great Depression. We will discuss the contributions of the "Lost Generation" of American expatriate authors in Paris and witness the cultural flowering of the Harlem Renaissance. Readings may include fiction by Willa Cather, F. Scott Fitzgerald, Ernest Hemingway, and William Faulkner; poetry by Gertrude Stein, T.S. Eliot, Countee Cullen, Langston Hughes, and e.e. cummings; and drama by Eugene O'Neill. To give a fuller sense of both the era and its literature, we may also explore other cultural media of the "Roaring Twenties," such as experimental painting, silent film, blues music, and of course jazz. (ATTR: ARTS,</v>
      </c>
    </row>
    <row r="493" spans="1:4" x14ac:dyDescent="0.25">
      <c r="A493">
        <f ca="1">A492+MATCH(1,OFFSET(SATURN_SCRTEXT!$E$1,A492,0,500),0)</f>
        <v>4065</v>
      </c>
      <c r="B493" t="str">
        <f ca="1">OFFSET(SATURN_SCRTEXT!$A$1,A493-1,0)</f>
        <v>ENGL</v>
      </c>
      <c r="C493" t="str">
        <f ca="1">OFFSET(SATURN_SCRTEXT!$B$1,A493-1,0)</f>
        <v>365</v>
      </c>
      <c r="D493" t="str">
        <f ca="1">OFFSET(SATURN_SCRTEXT!$H$1,A493-1,0)</f>
        <v>This course examines American literature and culture of the Cold War era (1945-1989). The Cold War was a period of American prosperity, but it was also an era of communist "witch hunts," racial strife, war protests, persistent gender inequality, and general anxieties about nuclear disaster, individual liberty, and suburban conformity. In this course, we will explore how writers responded to this fraught historical period. We will examine literary works and other cultural texts (such as films, advertisements, theoretical and historical documents) that break down the boundaries between art, popular culture, and politics. Reading selections will vary, but may include works by: John Barth, Don DeLillo, Philip K. Dick, Allen Ginsberg, Joseph Heller, Ken Kersey, Grace Paley, Sylvia Plath, Thomas Pynchon, Ishmael Reed, Adrienne Rich, J.D.Salinger, Anne Sexton, Kurt Vonnegut, Alice Walker, and Richard Yates. (ATTR: AMSC, ARTS, ASLT, LTAM)</v>
      </c>
    </row>
    <row r="494" spans="1:4" x14ac:dyDescent="0.25">
      <c r="A494">
        <f ca="1">A493+MATCH(1,OFFSET(SATURN_SCRTEXT!$E$1,A493,0,500),0)</f>
        <v>4082</v>
      </c>
      <c r="B494" t="str">
        <f ca="1">OFFSET(SATURN_SCRTEXT!$A$1,A494-1,0)</f>
        <v>ENGL</v>
      </c>
      <c r="C494" t="str">
        <f ca="1">OFFSET(SATURN_SCRTEXT!$B$1,A494-1,0)</f>
        <v>367</v>
      </c>
      <c r="D494" t="str">
        <f ca="1">OFFSET(SATURN_SCRTEXT!$H$1,A494-1,0)</f>
        <v>In this course students will study a specific genre of fiction: the horror novel. The horror novel as a genre first appeared in English-language literature in the late eighteenth century, and has unfolded in many permutations through the twenty-first century. Readings for this course may span the two hundred plus years of this genre, and/or take a thematic approach. Students will study the distinction between "horror" and "terror" and discuss the "gothic" and the figure of the "monster" all in conjunction with literary analyses. Works by authors such as Matthew "Monk" Lewis, Ann Radcliffe, Bram Stoker, Shirley Jackson, Anne Rice, Thomas Harris, and Stephen King may be included in the course.  (ATTR: ARTS, LTTP)</v>
      </c>
    </row>
    <row r="495" spans="1:4" x14ac:dyDescent="0.25">
      <c r="A495">
        <f ca="1">A494+MATCH(1,OFFSET(SATURN_SCRTEXT!$E$1,A494,0,500),0)</f>
        <v>4096</v>
      </c>
      <c r="B495" t="str">
        <f ca="1">OFFSET(SATURN_SCRTEXT!$A$1,A495-1,0)</f>
        <v>ENGL</v>
      </c>
      <c r="C495" t="str">
        <f ca="1">OFFSET(SATURN_SCRTEXT!$B$1,A495-1,0)</f>
        <v>368</v>
      </c>
      <c r="D495" t="str">
        <f ca="1">OFFSET(SATURN_SCRTEXT!$H$1,A495-1,0)</f>
        <v>This course will examine the American War in Vietnam (1965-1975) through major literary works written by both American and Vietnamese authors. Emphasis is placed on situating the literature within the historical context.</v>
      </c>
    </row>
    <row r="496" spans="1:4" x14ac:dyDescent="0.25">
      <c r="A496">
        <f ca="1">A495+MATCH(1,OFFSET(SATURN_SCRTEXT!$E$1,A495,0,500),0)</f>
        <v>4100</v>
      </c>
      <c r="B496" t="str">
        <f ca="1">OFFSET(SATURN_SCRTEXT!$A$1,A496-1,0)</f>
        <v>ENGL</v>
      </c>
      <c r="C496" t="str">
        <f ca="1">OFFSET(SATURN_SCRTEXT!$B$1,A496-1,0)</f>
        <v>370</v>
      </c>
      <c r="D496" t="str">
        <f ca="1">OFFSET(SATURN_SCRTEXT!$H$1,A496-1,0)</f>
        <v>This course is an historical survey of African American literature which introduces students to a broad range of significant writers in the genre of poetry, prose, autobiography, fiction, fiction and drama.</v>
      </c>
    </row>
    <row r="497" spans="1:4" x14ac:dyDescent="0.25">
      <c r="A497">
        <f ca="1">A496+MATCH(1,OFFSET(SATURN_SCRTEXT!$E$1,A496,0,500),0)</f>
        <v>4104</v>
      </c>
      <c r="B497" t="str">
        <f ca="1">OFFSET(SATURN_SCRTEXT!$A$1,A497-1,0)</f>
        <v>ENGL</v>
      </c>
      <c r="C497" t="str">
        <f ca="1">OFFSET(SATURN_SCRTEXT!$B$1,A497-1,0)</f>
        <v>372</v>
      </c>
      <c r="D497" t="str">
        <f ca="1">OFFSET(SATURN_SCRTEXT!$H$1,A497-1,0)</f>
        <v>This course surveys Native American creation myths, oral history, poetry and prose by such authors as Black Elk, N. Scott Momaday, Louise Erdrick, James Welch, Leslie Marmon Silko, Sherman Alexie and Linda Hogan.  Students will study the literature within its cultural and historical context. The course may include films, guest lectures and a field</v>
      </c>
    </row>
    <row r="498" spans="1:4" x14ac:dyDescent="0.25">
      <c r="A498">
        <f ca="1">A497+MATCH(1,OFFSET(SATURN_SCRTEXT!$E$1,A497,0,500),0)</f>
        <v>4110</v>
      </c>
      <c r="B498" t="str">
        <f ca="1">OFFSET(SATURN_SCRTEXT!$A$1,A498-1,0)</f>
        <v>ENGL</v>
      </c>
      <c r="C498" t="str">
        <f ca="1">OFFSET(SATURN_SCRTEXT!$B$1,A498-1,0)</f>
        <v>374</v>
      </c>
      <c r="D498" t="str">
        <f ca="1">OFFSET(SATURN_SCRTEXT!$H$1,A498-1,0)</f>
        <v>The course surveys the development of Asian American literature within the context of different Asian and Asian American cultural and historical traditions, and dominant American literary, racial, and political discourses. Student will read a wide array of literary, theoretical, and</v>
      </c>
    </row>
    <row r="499" spans="1:4" x14ac:dyDescent="0.25">
      <c r="A499">
        <f ca="1">A498+MATCH(1,OFFSET(SATURN_SCRTEXT!$E$1,A498,0,500),0)</f>
        <v>4115</v>
      </c>
      <c r="B499" t="str">
        <f ca="1">OFFSET(SATURN_SCRTEXT!$A$1,A499-1,0)</f>
        <v>ENGL</v>
      </c>
      <c r="C499" t="str">
        <f ca="1">OFFSET(SATURN_SCRTEXT!$B$1,A499-1,0)</f>
        <v>376</v>
      </c>
      <c r="D499" t="str">
        <f ca="1">OFFSET(SATURN_SCRTEXT!$H$1,A499-1,0)</f>
        <v>This course surveys Latino/a literature written in English. Students will be introduced to Latino/a poetry, fiction, drama, and nonfiction prose. Latino/a literature will be examined within the context of American literature, and as a unique literary movement. Attention will be given to historical and social contexts and their impacts upon Latino/a literary tradition. Same as MULT-335. (ATTR:</v>
      </c>
    </row>
    <row r="500" spans="1:4" x14ac:dyDescent="0.25">
      <c r="A500">
        <f ca="1">A499+MATCH(1,OFFSET(SATURN_SCRTEXT!$E$1,A499,0,500),0)</f>
        <v>4122</v>
      </c>
      <c r="B500" t="str">
        <f ca="1">OFFSET(SATURN_SCRTEXT!$A$1,A500-1,0)</f>
        <v>ENGL</v>
      </c>
      <c r="C500" t="str">
        <f ca="1">OFFSET(SATURN_SCRTEXT!$B$1,A500-1,0)</f>
        <v>378</v>
      </c>
      <c r="D500" t="str">
        <f ca="1">OFFSET(SATURN_SCRTEXT!$H$1,A500-1,0)</f>
        <v>This is a multi-genre survey of American literature produced in the contemporary period (1980s to the present). We will examine literary texts in their historical, social and aesthetic contexts, exploring the various ways American literature responds to the complexities of race, class, gender, and sexuality in contemporary society. In part, this means thinking about American literature in an increasingly postmodern, multicultural, global context. Course readings will draw from a diverse range of contemporary American authors. Reading selections will vary, but could include works by: Sherman Alexie, T.C. Boyle, Raymond Carver, Junot Diaz, Don DeLillo, Louise Erdrich, Jeffrey Eugenides, Jonathan Franzen, Jorie Graham, Gish Jen, Edward P. Jones, Jhumpa Lahiri, Change-rae Lee, Cormac McCarthy, Toni Morrison, Sharon Olds, Philip Roth, Kay Ryan, Paula Vogel, and August Wilson. (ATTR: AMSC, ARTS, ASLT, LTAM)</v>
      </c>
    </row>
    <row r="501" spans="1:4" x14ac:dyDescent="0.25">
      <c r="A501">
        <f ca="1">A500+MATCH(1,OFFSET(SATURN_SCRTEXT!$E$1,A500,0,500),0)</f>
        <v>4139</v>
      </c>
      <c r="B501" t="str">
        <f ca="1">OFFSET(SATURN_SCRTEXT!$A$1,A501-1,0)</f>
        <v>ENGL</v>
      </c>
      <c r="C501" t="str">
        <f ca="1">OFFSET(SATURN_SCRTEXT!$B$1,A501-1,0)</f>
        <v>384</v>
      </c>
      <c r="D501" t="str">
        <f ca="1">OFFSET(SATURN_SCRTEXT!$H$1,A501-1,0)</f>
        <v>This course will explore literary topics not normally treated in regular upper-level English courses. Specific topics will be announced during the semester previous to that in which the course will be offered.  May be taken with different topics. (ATTR: ARTS, LTTP)</v>
      </c>
    </row>
    <row r="502" spans="1:4" x14ac:dyDescent="0.25">
      <c r="A502">
        <f ca="1">A501+MATCH(1,OFFSET(SATURN_SCRTEXT!$E$1,A501,0,500),0)</f>
        <v>4144</v>
      </c>
      <c r="B502" t="str">
        <f ca="1">OFFSET(SATURN_SCRTEXT!$A$1,A502-1,0)</f>
        <v>ENGL</v>
      </c>
      <c r="C502" t="str">
        <f ca="1">OFFSET(SATURN_SCRTEXT!$B$1,A502-1,0)</f>
        <v>395</v>
      </c>
      <c r="D502" t="str">
        <f ca="1">OFFSET(SATURN_SCRTEXT!$H$1,A502-1,0)</f>
        <v>This course offers students an opportunity to examine literary theory in detail and to apply it to selected texts. Students may study a range of critical approaches, such as New Historicism, Postcolonial theory, and Cultural Studies. Permission of instructor required.  Same as ENGL 400. (ATTR: ARTS)</v>
      </c>
    </row>
    <row r="503" spans="1:4" x14ac:dyDescent="0.25">
      <c r="A503">
        <f ca="1">A502+MATCH(1,OFFSET(SATURN_SCRTEXT!$E$1,A502,0,500),0)</f>
        <v>4150</v>
      </c>
      <c r="B503" t="str">
        <f ca="1">OFFSET(SATURN_SCRTEXT!$A$1,A503-1,0)</f>
        <v>ENGL</v>
      </c>
      <c r="C503" t="str">
        <f ca="1">OFFSET(SATURN_SCRTEXT!$B$1,A503-1,0)</f>
        <v>400</v>
      </c>
      <c r="D503" t="str">
        <f ca="1">OFFSET(SATURN_SCRTEXT!$H$1,A503-1,0)</f>
        <v>This course offers students an opportunity to examine literary theory in detail and to apply it to selected texts. Students may study a range of critical approaches, such as New Historicism, Postcolonial theory, and Cultural Studies.</v>
      </c>
    </row>
    <row r="504" spans="1:4" x14ac:dyDescent="0.25">
      <c r="A504">
        <f ca="1">A503+MATCH(1,OFFSET(SATURN_SCRTEXT!$E$1,A503,0,500),0)</f>
        <v>4154</v>
      </c>
      <c r="B504" t="str">
        <f ca="1">OFFSET(SATURN_SCRTEXT!$A$1,A504-1,0)</f>
        <v>ENGL</v>
      </c>
      <c r="C504" t="str">
        <f ca="1">OFFSET(SATURN_SCRTEXT!$B$1,A504-1,0)</f>
        <v>480</v>
      </c>
      <c r="D504" t="str">
        <f ca="1">OFFSET(SATURN_SCRTEXT!$H$1,A504-1,0)</f>
        <v>This course enables students to earn academic credit while gaining work experience in broadcast and print media, public relations, and other communications fields. Interns must complete 120 hours of on-site work as well as fulfilling the academic components of the course, including regular written assignments. Evaluation will be conducted by the Department Internship Director in consultation with the worksite supervisor. The internship is open to Junior and Senior English majors and minors or Writing minors who have com- pleted at least 12 hours in English and/or Writing and have an index of at least 3.0 in those courses.  Permission of the Internship Director is required for admission to the</v>
      </c>
    </row>
    <row r="505" spans="1:4" x14ac:dyDescent="0.25">
      <c r="A505">
        <f ca="1">A504+MATCH(1,OFFSET(SATURN_SCRTEXT!$E$1,A504,0,500),0)</f>
        <v>4166</v>
      </c>
      <c r="B505" t="str">
        <f ca="1">OFFSET(SATURN_SCRTEXT!$A$1,A505-1,0)</f>
        <v>ENGL</v>
      </c>
      <c r="C505" t="str">
        <f ca="1">OFFSET(SATURN_SCRTEXT!$B$1,A505-1,0)</f>
        <v>490</v>
      </c>
      <c r="D505" t="str">
        <f ca="1">OFFSET(SATURN_SCRTEXT!$H$1,A505-1,0)</f>
        <v>Asian American Literature honors seminar will survey the development of Asian American literature by major as well as lesser known, yet significant, Asian American writers. It will cover major Asian American literary movements; pay close attention to the literature's social, historical, cultural, and political contexts; and raise the awareness that Asian American literature, despite its distinct traditions, is an important part of American literature. It will address issues of personal, racial, and cultural identity formation and displacement, femininity and masculinity, individuality and community, home and exile, race and gender, assimilation, resistance, and accommodation socio-economic status, and generational conflicts. It will also examine what it means to be an Asian American writer, why writings by Asian American writers have been traditionally excluded from the American literary canon, and how this exclusion is related to the dominant American political and racial discourses. Students will be introduced to postcolonial, reader response, multicultural, and feminist theories. Literary analysis will focus on the themes, form, style, language, and structure of a variety of literary works, mainly short stories, excerpts of novels, and selected novels. To supplement our readings of literary texts, we will study selected works of literary criticism, history, and the social sciences. (ATTR: CAL, HNRS) Contemporary Queer Literature and Film This honors seminar focuses on culturally diverse con- temporary queer literature and film of the last twenty years an era of increasingly open queer culture, greater acceptance of sexual and gender diversity, as well as continued political struggle for queer rights. We will read fiction, poetry, drama, and memoir, and we will screen several landmark films. We will study the texts/films within their historical, social, and political contexts, wit attention to changing views of sexual and gender identities, and issues of self-representation within particular cultures Some of the issues touched on in the writings include: challenging/redefining gender; intersex/transsexuality; human rights for queers; queer relationships/queer families; homophobia and gender violence; building queer communities, queer alliances, and queer arts. (ATTR: CAL, HNRS)</v>
      </c>
    </row>
    <row r="506" spans="1:4" x14ac:dyDescent="0.25">
      <c r="A506">
        <f ca="1">A505+MATCH(1,OFFSET(SATURN_SCRTEXT!$E$1,A505,0,500),0)</f>
        <v>4208</v>
      </c>
      <c r="B506" t="str">
        <f ca="1">OFFSET(SATURN_SCRTEXT!$A$1,A506-1,0)</f>
        <v>ENGL</v>
      </c>
      <c r="C506" t="str">
        <f ca="1">OFFSET(SATURN_SCRTEXT!$B$1,A506-1,0)</f>
        <v>498</v>
      </c>
      <c r="D506" t="str">
        <f ca="1">OFFSET(SATURN_SCRTEXT!$H$1,A506-1,0)</f>
        <v>An intensive examination of topics relevant to advanced literary studies and writing in the workplace.  Provides culminating experience through reflection upon and revision of previous English and Writing coursework. Students must effectively articulate the meaning of their Siena College English degree in the world.  Students will activvely engage in and/or pursue a specific path, be it for their education, employment, or service opportunities. (ATTR: ARTS)</v>
      </c>
    </row>
    <row r="507" spans="1:4" x14ac:dyDescent="0.25">
      <c r="A507">
        <f ca="1">A506+MATCH(1,OFFSET(SATURN_SCRTEXT!$E$1,A506,0,500),0)</f>
        <v>4217</v>
      </c>
      <c r="B507" t="str">
        <f ca="1">OFFSET(SATURN_SCRTEXT!$A$1,A507-1,0)</f>
        <v>ENGL</v>
      </c>
      <c r="C507" t="str">
        <f ca="1">OFFSET(SATURN_SCRTEXT!$B$1,A507-1,0)</f>
        <v>499</v>
      </c>
      <c r="D507" t="str">
        <f ca="1">OFFSET(SATURN_SCRTEXT!$H$1,A507-1,0)</f>
        <v>Students may design a course of study in consultation with a faculty member. This topic, including a biblio- graphy, must be submitted in writing and approved by the professor and the department chair. May be repeated twice with different topics, for up to 6 credits. (ATTR: ARTS)</v>
      </c>
    </row>
    <row r="508" spans="1:4" x14ac:dyDescent="0.25">
      <c r="A508">
        <f ca="1">A507+MATCH(1,OFFSET(SATURN_SCRTEXT!$E$1,A507,0,500),0)</f>
        <v>4223</v>
      </c>
      <c r="B508" t="str">
        <f ca="1">OFFSET(SATURN_SCRTEXT!$A$1,A508-1,0)</f>
        <v>ENGL</v>
      </c>
      <c r="C508" t="str">
        <f ca="1">OFFSET(SATURN_SCRTEXT!$B$1,A508-1,0)</f>
        <v>790</v>
      </c>
      <c r="D508" t="str">
        <f ca="1">OFFSET(SATURN_SCRTEXT!$H$1,A508-1,0)</f>
        <v>The Washington Journalism Semester provides a seminar which offers an intensive scrutiny of the gathering and presenta- tion of news.  Reporters, news executives, news sources, and others share their ideas and experiences.  Students study the workings of large and small newspapers and broadcast news bureaus.  Meetings are generally four to six times per week and may be held at field sites as well as on campus.</v>
      </c>
    </row>
    <row r="509" spans="1:4" x14ac:dyDescent="0.25">
      <c r="A509">
        <f ca="1">A508+MATCH(1,OFFSET(SATURN_SCRTEXT!$E$1,A508,0,500),0)</f>
        <v>4230</v>
      </c>
      <c r="B509" t="str">
        <f ca="1">OFFSET(SATURN_SCRTEXT!$A$1,A509-1,0)</f>
        <v>ENGL</v>
      </c>
      <c r="C509" t="str">
        <f ca="1">OFFSET(SATURN_SCRTEXT!$B$1,A509-1,0)</f>
        <v>791</v>
      </c>
      <c r="D509" t="str">
        <f ca="1">OFFSET(SATURN_SCRTEXT!$H$1,A509-1,0)</f>
        <v>This is a correlated course to the work being carried on in</v>
      </c>
    </row>
    <row r="510" spans="1:4" x14ac:dyDescent="0.25">
      <c r="A510">
        <f ca="1">A509+MATCH(1,OFFSET(SATURN_SCRTEXT!$E$1,A509,0,500),0)</f>
        <v>4231</v>
      </c>
      <c r="B510" t="str">
        <f ca="1">OFFSET(SATURN_SCRTEXT!$A$1,A510-1,0)</f>
        <v>ENGR</v>
      </c>
      <c r="C510" t="str">
        <f ca="1">OFFSET(SATURN_SCRTEXT!$B$1,A510-1,0)</f>
        <v>160</v>
      </c>
      <c r="D510" t="str">
        <f ca="1">OFFSET(SATURN_SCRTEXT!$H$1,A510-1,0)</f>
        <v>This is an introductory course to the scientific principles that govern the structure and properties of materials, including metals, ceramics, semiconductors, and polymers.  Emphasis is placed on how the underlying bonding and atomic structure determine the physical properties of the material (mechanical, electrical, thermal, optical) at multiple length scales, from atomic packing to micron scale. The course reviews practical applications to engineering materials and aspects of modern nanomaterials, from the viewpoint of thermodynamics and physical kinetics. (ATTR: ARTS)</v>
      </c>
    </row>
    <row r="511" spans="1:4" x14ac:dyDescent="0.25">
      <c r="A511">
        <f ca="1">A510+MATCH(1,OFFSET(SATURN_SCRTEXT!$E$1,A510,0,500),0)</f>
        <v>4242</v>
      </c>
      <c r="B511" t="str">
        <f ca="1">OFFSET(SATURN_SCRTEXT!$A$1,A511-1,0)</f>
        <v>ENTR</v>
      </c>
      <c r="C511" t="str">
        <f ca="1">OFFSET(SATURN_SCRTEXT!$B$1,A511-1,0)</f>
        <v>210</v>
      </c>
      <c r="D511" t="str">
        <f ca="1">OFFSET(SATURN_SCRTEXT!$H$1,A511-1,0)</f>
        <v>This is an introductory course to the elements of business. It is offered for non-business majors. Students will be introduced to foundational business concepts, including marketing, management, accounting and finance. Additionally, students will begin to explore traditional paths to entrepreneurship. Some emphasis will be placed on understanding the design and development of business and marketing plans. (ATTR: BUS)</v>
      </c>
    </row>
    <row r="512" spans="1:4" x14ac:dyDescent="0.25">
      <c r="A512">
        <f ca="1">A511+MATCH(1,OFFSET(SATURN_SCRTEXT!$E$1,A511,0,500),0)</f>
        <v>4251</v>
      </c>
      <c r="B512" t="str">
        <f ca="1">OFFSET(SATURN_SCRTEXT!$A$1,A512-1,0)</f>
        <v>ENTR</v>
      </c>
      <c r="C512" t="str">
        <f ca="1">OFFSET(SATURN_SCRTEXT!$B$1,A512-1,0)</f>
        <v>310</v>
      </c>
      <c r="D512" t="str">
        <f ca="1">OFFSET(SATURN_SCRTEXT!$H$1,A512-1,0)</f>
        <v>Entrepreneurship and New Venture Creation 3 credits. An introductory course concentrating on how new venture opportunities are identified and assessed.  Special attention is given to exploring the unique role of entrepreneurship and innovation in society.  Course content focuses both on understanding the historical, social, and ethical context of entrepreneurship and in seeking, assessing and developing new venture opportunities.  Students will learn alternative approaches to finding new venture opportunities and assessing the</v>
      </c>
    </row>
    <row r="513" spans="1:4" x14ac:dyDescent="0.25">
      <c r="A513">
        <f ca="1">A512+MATCH(1,OFFSET(SATURN_SCRTEXT!$E$1,A512,0,500),0)</f>
        <v>4261</v>
      </c>
      <c r="B513" t="str">
        <f ca="1">OFFSET(SATURN_SCRTEXT!$A$1,A513-1,0)</f>
        <v>ENTR</v>
      </c>
      <c r="C513" t="str">
        <f ca="1">OFFSET(SATURN_SCRTEXT!$B$1,A513-1,0)</f>
        <v>332</v>
      </c>
      <c r="D513" t="str">
        <f ca="1">OFFSET(SATURN_SCRTEXT!$H$1,A513-1,0)</f>
        <v>This course focuses on marketing entrepreneurship and 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environment conducive to innovation, recognizing business opportunities, and assessing the market,customer,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v>
      </c>
    </row>
    <row r="514" spans="1:4" x14ac:dyDescent="0.25">
      <c r="A514">
        <f ca="1">A513+MATCH(1,OFFSET(SATURN_SCRTEXT!$E$1,A513,0,500),0)</f>
        <v>4277</v>
      </c>
      <c r="B514" t="str">
        <f ca="1">OFFSET(SATURN_SCRTEXT!$A$1,A514-1,0)</f>
        <v>ENTR</v>
      </c>
      <c r="C514" t="str">
        <f ca="1">OFFSET(SATURN_SCRTEXT!$B$1,A514-1,0)</f>
        <v>410</v>
      </c>
      <c r="D514" t="str">
        <f ca="1">OFFSET(SATURN_SCRTEXT!$H$1,A514-1,0)</f>
        <v>An advanced course in entrepreneurship focusing on developing, planning, financing and launching new business ventures. The course will require students to integrate the functional areas of business in developing, writing and presenting a real business plan for an entrepreneurial start-up</v>
      </c>
    </row>
    <row r="515" spans="1:4" x14ac:dyDescent="0.25">
      <c r="A515">
        <f ca="1">A514+MATCH(1,OFFSET(SATURN_SCRTEXT!$E$1,A514,0,500),0)</f>
        <v>4283</v>
      </c>
      <c r="B515" t="str">
        <f ca="1">OFFSET(SATURN_SCRTEXT!$A$1,A515-1,0)</f>
        <v>ENTR</v>
      </c>
      <c r="C515" t="str">
        <f ca="1">OFFSET(SATURN_SCRTEXT!$B$1,A515-1,0)</f>
        <v>430</v>
      </c>
      <c r="D515" t="str">
        <f ca="1">OFFSET(SATURN_SCRTEXT!$H$1,A515-1,0)</f>
        <v>The course will provide the student with a comprehensive understanding of the entrpreneurial investment process We will focus on essential methods of financing to advance "ideas" toward "commercial success", as well as the investment evaluation method, and expectations for the wide variety of investment vehicles.  These are vital skills that students, particularly entrepreneurs, will find beneficial in the development ,analysis, and launching of their products.  This course supplements the concepts taught in other Entrepreneurship classes and will lead to greater entrepreneurial success for students.</v>
      </c>
    </row>
    <row r="516" spans="1:4" x14ac:dyDescent="0.25">
      <c r="A516">
        <f ca="1">A515+MATCH(1,OFFSET(SATURN_SCRTEXT!$E$1,A515,0,500),0)</f>
        <v>4294</v>
      </c>
      <c r="B516" t="str">
        <f ca="1">OFFSET(SATURN_SCRTEXT!$A$1,A516-1,0)</f>
        <v>ENTR</v>
      </c>
      <c r="C516" t="str">
        <f ca="1">OFFSET(SATURN_SCRTEXT!$B$1,A516-1,0)</f>
        <v>490</v>
      </c>
      <c r="D516" t="str">
        <f ca="1">OFFSET(SATURN_SCRTEXT!$H$1,A516-1,0)</f>
        <v>This course is intended to provide opportunities for concentrated study at an advanced level in areas beyond the scope of regular course offerings. Consult Fall and Spring schedules for specific topics.  May be taken more than once with different contents. (ATTR: BUS)</v>
      </c>
    </row>
    <row r="517" spans="1:4" x14ac:dyDescent="0.25">
      <c r="A517">
        <f ca="1">A516+MATCH(1,OFFSET(SATURN_SCRTEXT!$E$1,A516,0,500),0)</f>
        <v>4300</v>
      </c>
      <c r="B517" t="str">
        <f ca="1">OFFSET(SATURN_SCRTEXT!$A$1,A517-1,0)</f>
        <v>ENTR</v>
      </c>
      <c r="C517" t="str">
        <f ca="1">OFFSET(SATURN_SCRTEXT!$B$1,A517-1,0)</f>
        <v>499</v>
      </c>
      <c r="D517" t="str">
        <f ca="1">OFFSET(SATURN_SCRTEXT!$H$1,A517-1,0)</f>
        <v>A student, with the consent of the Executive Director of CIE, the Dean of the School of Business, and a participating faculty member of the CIE, may pursue further research and study on a particular topic in innovation or entrepreneurship.  The student will be directed by the participating faculty member.  The student will meet with the faculty member for regular discussion (Guided Independent Study) or periodic discussion (Traditional Independent Study).  The student and faculty mentor will submit an Independent Study proposal clarifying learning expections, project timeline and deliverables.  The student will be expected to comply with all College guidelines concerning such projects.  (ATTR: BUS)</v>
      </c>
    </row>
    <row r="518" spans="1:4" x14ac:dyDescent="0.25">
      <c r="A518">
        <f ca="1">A517+MATCH(1,OFFSET(SATURN_SCRTEXT!$E$1,A517,0,500),0)</f>
        <v>4314</v>
      </c>
      <c r="B518" t="str">
        <f ca="1">OFFSET(SATURN_SCRTEXT!$A$1,A518-1,0)</f>
        <v>ENVA</v>
      </c>
      <c r="C518" t="str">
        <f ca="1">OFFSET(SATURN_SCRTEXT!$B$1,A518-1,0)</f>
        <v>010</v>
      </c>
      <c r="D518" t="str">
        <f ca="1">OFFSET(SATURN_SCRTEXT!$H$1,A518-1,0)</f>
        <v>A facilitated discussion of topics and disciplines needed to frame environmental issues from multiple perspectives. Topics covered can vary between semesters but will include issues such as career preparation, sustainability and food production, resource conservation, water quality, air pollution, alternative energy and climate change.</v>
      </c>
    </row>
    <row r="519" spans="1:4" x14ac:dyDescent="0.25">
      <c r="A519">
        <f ca="1">A518+MATCH(1,OFFSET(SATURN_SCRTEXT!$E$1,A518,0,500),0)</f>
        <v>4320</v>
      </c>
      <c r="B519" t="str">
        <f ca="1">OFFSET(SATURN_SCRTEXT!$A$1,A519-1,0)</f>
        <v>ENVA</v>
      </c>
      <c r="C519" t="str">
        <f ca="1">OFFSET(SATURN_SCRTEXT!$B$1,A519-1,0)</f>
        <v>015</v>
      </c>
      <c r="D519" t="str">
        <f ca="1">OFFSET(SATURN_SCRTEXT!$H$1,A519-1,0)</f>
        <v>A study of the structure and function of nature with special emphasis on the impact of humans on natural systems. Topics included will be energy flow, nutrient cycles, population dynamics, and community ecology.</v>
      </c>
    </row>
    <row r="520" spans="1:4" x14ac:dyDescent="0.25">
      <c r="A520">
        <f ca="1">A519+MATCH(1,OFFSET(SATURN_SCRTEXT!$E$1,A519,0,500),0)</f>
        <v>4324</v>
      </c>
      <c r="B520" t="str">
        <f ca="1">OFFSET(SATURN_SCRTEXT!$A$1,A520-1,0)</f>
        <v>ENVA</v>
      </c>
      <c r="C520" t="str">
        <f ca="1">OFFSET(SATURN_SCRTEXT!$B$1,A520-1,0)</f>
        <v>020</v>
      </c>
      <c r="D520" t="str">
        <f ca="1">OFFSET(SATURN_SCRTEXT!$H$1,A520-1,0)</f>
        <v>Why should we conserve biological diversity? An informed answer requires a basic understanding of the diversity of living organisms and the processes affecting this diversity. This class explores the classification of living organisms, their intrinsic value, and strategies for their conservation Students will be asked to make connections between unsustainable human activities and species loss through critical discourse and collaborative projects that apply principles of modern conservation biology.</v>
      </c>
    </row>
    <row r="521" spans="1:4" x14ac:dyDescent="0.25">
      <c r="A521">
        <f ca="1">A520+MATCH(1,OFFSET(SATURN_SCRTEXT!$E$1,A520,0,500),0)</f>
        <v>4333</v>
      </c>
      <c r="B521" t="str">
        <f ca="1">OFFSET(SATURN_SCRTEXT!$A$1,A521-1,0)</f>
        <v>ENVA</v>
      </c>
      <c r="C521" t="str">
        <f ca="1">OFFSET(SATURN_SCRTEXT!$B$1,A521-1,0)</f>
        <v>025</v>
      </c>
      <c r="D521" t="str">
        <f ca="1">OFFSET(SATURN_SCRTEXT!$H$1,A521-1,0)</f>
        <v>The course will provide a basic background in chemical prin- ciples and processes in the context of their role in en- vironmental issues. Topics to be discussed include ozone de- pletion, acid rain, global warming, and general uses and misuses of our natural resources. The goal of the course is to enable students as informed consumers to critically evaluate scientific issues which have a crucial impact on our world. Not open to Biology or Chemistry majors. (ATTR: ARTS, CAN)</v>
      </c>
    </row>
    <row r="522" spans="1:4" x14ac:dyDescent="0.25">
      <c r="A522">
        <f ca="1">A521+MATCH(1,OFFSET(SATURN_SCRTEXT!$E$1,A521,0,500),0)</f>
        <v>4342</v>
      </c>
      <c r="B522" t="str">
        <f ca="1">OFFSET(SATURN_SCRTEXT!$A$1,A522-1,0)</f>
        <v>ENVA</v>
      </c>
      <c r="C522" t="str">
        <f ca="1">OFFSET(SATURN_SCRTEXT!$B$1,A522-1,0)</f>
        <v>050</v>
      </c>
      <c r="D522" t="str">
        <f ca="1">OFFSET(SATURN_SCRTEXT!$H$1,A522-1,0)</f>
        <v>The major themes of Earth Science are (1) the geographic location and global distribution of natural earth phenomena, (2) the origin and interpretation of these phenomena within the framework of a hierarchy of interacting physical systems and mechanisms , and (3) the impact of past and present human activities on the natural balance of these systems and mechanisms.  Topics include climate and weather; atmospheric, surface, and subsurface water; soils and soil processes; natural vegetation; landforms; and diastrophic,</v>
      </c>
    </row>
    <row r="523" spans="1:4" x14ac:dyDescent="0.25">
      <c r="A523">
        <f ca="1">A522+MATCH(1,OFFSET(SATURN_SCRTEXT!$E$1,A522,0,500),0)</f>
        <v>4351</v>
      </c>
      <c r="B523" t="str">
        <f ca="1">OFFSET(SATURN_SCRTEXT!$A$1,A523-1,0)</f>
        <v>ENVA</v>
      </c>
      <c r="C523" t="str">
        <f ca="1">OFFSET(SATURN_SCRTEXT!$B$1,A523-1,0)</f>
        <v>055</v>
      </c>
      <c r="D523" t="str">
        <f ca="1">OFFSET(SATURN_SCRTEXT!$H$1,A523-1,0)</f>
        <v>The significant impact of society's energy needs on the en- vironment will be examined. Each week one or more group or demonstration experiments will be done. These will emphasize that scientific truth is deductedfrom experiments and is ul- timately dependent on experiment verification and consist- ency. Students will use/observe actual scientific methods, techniques, instrumentation, make logical deductions, develop trial hypotheses, and do error analysis. Not open to Physics majors. (ATTR: ARTS, CAN)</v>
      </c>
    </row>
    <row r="524" spans="1:4" x14ac:dyDescent="0.25">
      <c r="A524">
        <f ca="1">A523+MATCH(1,OFFSET(SATURN_SCRTEXT!$E$1,A523,0,500),0)</f>
        <v>4360</v>
      </c>
      <c r="B524" t="str">
        <f ca="1">OFFSET(SATURN_SCRTEXT!$A$1,A524-1,0)</f>
        <v>ENVA</v>
      </c>
      <c r="C524" t="str">
        <f ca="1">OFFSET(SATURN_SCRTEXT!$B$1,A524-1,0)</f>
        <v>100</v>
      </c>
      <c r="D524" t="str">
        <f ca="1">OFFSET(SATURN_SCRTEXT!$H$1,A524-1,0)</f>
        <v>This course is designed to introduce students to the basic scientific methods, tools and techniques needed to under- stand and analyze environmental issues. Topics covered in- clude ecosystem structure and function, population dynamics and regulation, resources and resource management, and pollution. The laboratory will include projects dealing with current environmental issues, and will emphasize hypothesis testing, data collection and analysis, and oral and written presentations. Several field trips (including one weekend trip) will introduce students to local ecosystems and to local environmental issues. Lab fee. (ATTR: ARTS, CAN,</v>
      </c>
    </row>
    <row r="525" spans="1:4" x14ac:dyDescent="0.25">
      <c r="A525">
        <f ca="1">A524+MATCH(1,OFFSET(SATURN_SCRTEXT!$E$1,A524,0,500),0)</f>
        <v>4371</v>
      </c>
      <c r="B525" t="str">
        <f ca="1">OFFSET(SATURN_SCRTEXT!$A$1,A525-1,0)</f>
        <v>ENVA</v>
      </c>
      <c r="C525" t="str">
        <f ca="1">OFFSET(SATURN_SCRTEXT!$B$1,A525-1,0)</f>
        <v>110</v>
      </c>
      <c r="D525" t="str">
        <f ca="1">OFFSET(SATURN_SCRTEXT!$H$1,A525-1,0)</f>
        <v>This course introduces the student to environmental policy processes and issues from economic, management, political science and sociological perspectives. It presents various methods for evaluating environmental quality and remedies; it looks at the various actors (federal/state/ local governments, communities, grassroots organizations, etc.) involved in environmental decision-making; and it examines the challenges of implementing environmental policy. (ATTR: ARTS)</v>
      </c>
    </row>
    <row r="526" spans="1:4" x14ac:dyDescent="0.25">
      <c r="A526">
        <f ca="1">A525+MATCH(1,OFFSET(SATURN_SCRTEXT!$E$1,A525,0,500),0)</f>
        <v>4380</v>
      </c>
      <c r="B526" t="str">
        <f ca="1">OFFSET(SATURN_SCRTEXT!$A$1,A526-1,0)</f>
        <v>ENVA</v>
      </c>
      <c r="C526" t="str">
        <f ca="1">OFFSET(SATURN_SCRTEXT!$B$1,A526-1,0)</f>
        <v>120</v>
      </c>
      <c r="D526" t="str">
        <f ca="1">OFFSET(SATURN_SCRTEXT!$H$1,A526-1,0)</f>
        <v>This humanities-based course may draw upon material from philosophy, the sciences, literature, religious studies, history and the various arts to encourage broad reflection about our obligations to the environment. One aim is to in- troduce students to the basic ethical views (utilitarian, rights theory, socialist accounts) that inform environmental decision making. Another aim is to examine more recent work specific to the environment, such as essays on "deep ecology," "the land ethic," environmental racism," and</v>
      </c>
    </row>
    <row r="527" spans="1:4" x14ac:dyDescent="0.25">
      <c r="A527">
        <f ca="1">A526+MATCH(1,OFFSET(SATURN_SCRTEXT!$E$1,A526,0,500),0)</f>
        <v>4389</v>
      </c>
      <c r="B527" t="str">
        <f ca="1">OFFSET(SATURN_SCRTEXT!$A$1,A527-1,0)</f>
        <v>ENVA</v>
      </c>
      <c r="C527" t="str">
        <f ca="1">OFFSET(SATURN_SCRTEXT!$B$1,A527-1,0)</f>
        <v>140</v>
      </c>
      <c r="D527" t="str">
        <f ca="1">OFFSET(SATURN_SCRTEXT!$H$1,A527-1,0)</f>
        <v>An introduction to the social aspects of environmental problems and solutions. It examines the ways in which social institutions and lifestyles lead to environmental deterioration. It also looks at the consequences of en- vironmental decay for human health and well-being. It examines efforts to preserve the natural environment through the Environmental Movement, drives to save particular eco- systems, and changes in thinking about environmental issues. (Same as SOCI-160.) (ATTR: ARTS) In this course, students study the Earth using a systems approach. The major themes of Earth System Science are (1) Earth's subsystems and the interactions and evolution of those subsystems on different temporal and spatial scales, (2) the impact of past and present human activities on Earth's subsystems, (3) the relevance of the Earth system to the individual and to society, and (4) the nature of scientific knowledge and its historical development. Topics include the changing climate, water resources, geologic hazards, and natural resources. (ATTR: ARTS, CAN, CDN).</v>
      </c>
    </row>
    <row r="528" spans="1:4" x14ac:dyDescent="0.25">
      <c r="A528">
        <f ca="1">A527+MATCH(1,OFFSET(SATURN_SCRTEXT!$E$1,A527,0,500),0)</f>
        <v>4408</v>
      </c>
      <c r="B528" t="str">
        <f ca="1">OFFSET(SATURN_SCRTEXT!$A$1,A528-1,0)</f>
        <v>ENVA</v>
      </c>
      <c r="C528" t="str">
        <f ca="1">OFFSET(SATURN_SCRTEXT!$B$1,A528-1,0)</f>
        <v>205</v>
      </c>
      <c r="D528" t="str">
        <f ca="1">OFFSET(SATURN_SCRTEXT!$H$1,A528-1,0)</f>
        <v>Collecting accurate and representative field data is essential for many environmental investigations and research projects. In this course, students learn the theory of and techniques for field data collection, analysis and interpretation. Topics include making streamflow measurements, air quality sampling, conducting bird surveys, and using GPS. Students will design and conduct individual and group field (ATTR: ARTS)</v>
      </c>
    </row>
    <row r="529" spans="1:4" x14ac:dyDescent="0.25">
      <c r="A529">
        <f ca="1">A528+MATCH(1,OFFSET(SATURN_SCRTEXT!$E$1,A528,0,500),0)</f>
        <v>4417</v>
      </c>
      <c r="B529" t="str">
        <f ca="1">OFFSET(SATURN_SCRTEXT!$A$1,A529-1,0)</f>
        <v>ENVA</v>
      </c>
      <c r="C529" t="str">
        <f ca="1">OFFSET(SATURN_SCRTEXT!$B$1,A529-1,0)</f>
        <v>210</v>
      </c>
      <c r="D529" t="str">
        <f ca="1">OFFSET(SATURN_SCRTEXT!$H$1,A529-1,0)</f>
        <v>In this course, methods to identify, analyze, and solve real-world environmental problems are introduced. Qualitative and quantitative interdisciplinary research tools are used to address a wide variety of environmental issues. Emphasis is placed on basic tools for environmental modeling, statistical analysis, scientific writing and the graphical presentation of data. Students will evaluate current environmental literature, develop practical research skills, and formulate approaches to scholarly research. Each student will complete an environmental</v>
      </c>
    </row>
    <row r="530" spans="1:4" x14ac:dyDescent="0.25">
      <c r="A530">
        <f ca="1">A529+MATCH(1,OFFSET(SATURN_SCRTEXT!$E$1,A529,0,500),0)</f>
        <v>4427</v>
      </c>
      <c r="B530" t="str">
        <f ca="1">OFFSET(SATURN_SCRTEXT!$A$1,A530-1,0)</f>
        <v>ENVA</v>
      </c>
      <c r="C530" t="str">
        <f ca="1">OFFSET(SATURN_SCRTEXT!$B$1,A530-1,0)</f>
        <v>220</v>
      </c>
      <c r="D530" t="str">
        <f ca="1">OFFSET(SATURN_SCRTEXT!$H$1,A530-1,0)</f>
        <v>This course introduces students to the tradition of nature writing in literature, with an emphasis on American authors. Thoreau's Walden is a central text. Particiular attention is given to contemporary multicultural voices among environ- mental writers. The course emphasizes nonfiction prose but includes some poetry and fiction. (Same as ENGL-220.)</v>
      </c>
    </row>
    <row r="531" spans="1:4" x14ac:dyDescent="0.25">
      <c r="A531">
        <f ca="1">A530+MATCH(1,OFFSET(SATURN_SCRTEXT!$E$1,A530,0,500),0)</f>
        <v>4433</v>
      </c>
      <c r="B531" t="str">
        <f ca="1">OFFSET(SATURN_SCRTEXT!$A$1,A531-1,0)</f>
        <v>ENVA</v>
      </c>
      <c r="C531" t="str">
        <f ca="1">OFFSET(SATURN_SCRTEXT!$B$1,A531-1,0)</f>
        <v>230</v>
      </c>
      <c r="D531" t="str">
        <f ca="1">OFFSET(SATURN_SCRTEXT!$H$1,A531-1,0)</f>
        <v>An examination of the stances and attitudes towards nature and the environment taken by several religious communities. The course will assist students to develop a constructive assessment of the theological and ethical contributions religious communites can make to environmental studies.</v>
      </c>
    </row>
    <row r="532" spans="1:4" x14ac:dyDescent="0.25">
      <c r="A532">
        <f ca="1">A531+MATCH(1,OFFSET(SATURN_SCRTEXT!$E$1,A531,0,500),0)</f>
        <v>4438</v>
      </c>
      <c r="B532" t="str">
        <f ca="1">OFFSET(SATURN_SCRTEXT!$A$1,A532-1,0)</f>
        <v>ENVA</v>
      </c>
      <c r="C532" t="str">
        <f ca="1">OFFSET(SATURN_SCRTEXT!$B$1,A532-1,0)</f>
        <v>240</v>
      </c>
      <c r="D532" t="str">
        <f ca="1">OFFSET(SATURN_SCRTEXT!$H$1,A532-1,0)</f>
        <v>Sustainable tourism refers to a variety of culturally, economically and environmentally-friendly tourism experiences developed in collaboration with the host community.  This course investigates the relationship between tourism and sustainable development both domestically and abroad.  Lectures, discussion, and collaborative projects focus on sustainable best practices as means not only to support earned livelihood and resource protection, but also cultural retention and geographic integrity.</v>
      </c>
    </row>
    <row r="533" spans="1:4" x14ac:dyDescent="0.25">
      <c r="A533">
        <f ca="1">A532+MATCH(1,OFFSET(SATURN_SCRTEXT!$E$1,A532,0,500),0)</f>
        <v>4448</v>
      </c>
      <c r="B533" t="str">
        <f ca="1">OFFSET(SATURN_SCRTEXT!$A$1,A533-1,0)</f>
        <v>ENVA</v>
      </c>
      <c r="C533" t="str">
        <f ca="1">OFFSET(SATURN_SCRTEXT!$B$1,A533-1,0)</f>
        <v>250</v>
      </c>
      <c r="D533" t="str">
        <f ca="1">OFFSET(SATURN_SCRTEXT!$H$1,A533-1,0)</f>
        <v>A study of the interrelations of organisms with each other and the environment. The lectures are equally divided between ecosystem ecology (energy and material flux, modeling), population ecology (population dynamics, competition, predation) and community ecology (structure, diversity, and succession). The lab will emphasize methodology with weekly field trips to various local</v>
      </c>
    </row>
    <row r="534" spans="1:4" x14ac:dyDescent="0.25">
      <c r="A534">
        <f ca="1">A533+MATCH(1,OFFSET(SATURN_SCRTEXT!$E$1,A533,0,500),0)</f>
        <v>4455</v>
      </c>
      <c r="B534" t="str">
        <f ca="1">OFFSET(SATURN_SCRTEXT!$A$1,A534-1,0)</f>
        <v>ENVA</v>
      </c>
      <c r="C534" t="str">
        <f ca="1">OFFSET(SATURN_SCRTEXT!$B$1,A534-1,0)</f>
        <v>255</v>
      </c>
      <c r="D534" t="str">
        <f ca="1">OFFSET(SATURN_SCRTEXT!$H$1,A534-1,0)</f>
        <v>Lectures cover in detail the natural history and ecology of plants with an emphasis on the communities of northeastern North America. Laboratories include field studies of local plants and two overnight weekend field trips to unique plant</v>
      </c>
    </row>
    <row r="535" spans="1:4" x14ac:dyDescent="0.25">
      <c r="A535">
        <f ca="1">A534+MATCH(1,OFFSET(SATURN_SCRTEXT!$E$1,A534,0,500),0)</f>
        <v>4459</v>
      </c>
      <c r="B535" t="str">
        <f ca="1">OFFSET(SATURN_SCRTEXT!$A$1,A535-1,0)</f>
        <v>ENVA</v>
      </c>
      <c r="C535" t="str">
        <f ca="1">OFFSET(SATURN_SCRTEXT!$B$1,A535-1,0)</f>
        <v>260</v>
      </c>
      <c r="D535" t="str">
        <f ca="1">OFFSET(SATURN_SCRTEXT!$H$1,A535-1,0)</f>
        <v>A study of the vertebrates with emphasis on life cycles, adaptations, ecology, behavior, and taxonomic relationships. Includes studies of local species in their natural habitats, laboratory exercises, and individual projects or research papers. At least one weekend field trip is scheduled. (Same as BIOL-230.) Lab fee</v>
      </c>
    </row>
    <row r="536" spans="1:4" x14ac:dyDescent="0.25">
      <c r="A536">
        <f ca="1">A535+MATCH(1,OFFSET(SATURN_SCRTEXT!$E$1,A535,0,500),0)</f>
        <v>4465</v>
      </c>
      <c r="B536" t="str">
        <f ca="1">OFFSET(SATURN_SCRTEXT!$A$1,A536-1,0)</f>
        <v>ENVA</v>
      </c>
      <c r="C536" t="str">
        <f ca="1">OFFSET(SATURN_SCRTEXT!$B$1,A536-1,0)</f>
        <v>272</v>
      </c>
      <c r="D536" t="str">
        <f ca="1">OFFSET(SATURN_SCRTEXT!$H$1,A536-1,0)</f>
        <v>A study of ecological processes in tropical ecosystems, emphasizing the ecology of tropical rainforests.  The laboratory portion of the course will involve two weeks of intensive field work in a tropical rainforest. Written permission of instructor required. There is a separate field trip fee. Same as BIOL-235. (ATTR: ARTS, ORPO)</v>
      </c>
    </row>
    <row r="537" spans="1:4" x14ac:dyDescent="0.25">
      <c r="A537">
        <f ca="1">A536+MATCH(1,OFFSET(SATURN_SCRTEXT!$E$1,A536,0,500),0)</f>
        <v>4471</v>
      </c>
      <c r="B537" t="str">
        <f ca="1">OFFSET(SATURN_SCRTEXT!$A$1,A537-1,0)</f>
        <v>ENVA</v>
      </c>
      <c r="C537" t="str">
        <f ca="1">OFFSET(SATURN_SCRTEXT!$B$1,A537-1,0)</f>
        <v>274</v>
      </c>
      <c r="D537" t="str">
        <f ca="1">OFFSET(SATURN_SCRTEXT!$H$1,A537-1,0)</f>
        <v>A study of ecological processes in marine environments of the tropics. Lectures will emphasize the application of basic ecological principles to life in the ocean, then focus on characteristics of marine habitats in the tropics and of the groups of organisms that occur there.  The laboratory portion of the course will involve two weeks of intensive field work at a tropical marine laboratory. Written permission of instructor required.  There is a separate field trip fee.  Because this field experience occurs after Commencement, seniors may not use this course to meet graduation requirements. They may take this course if a.) they are willing to miss commencement, and b.) they meet all graduation requirements without this course.  As an alternative, seniors may postpone graduation until the next commencement. Same as</v>
      </c>
    </row>
    <row r="538" spans="1:4" x14ac:dyDescent="0.25">
      <c r="A538">
        <f ca="1">A537+MATCH(1,OFFSET(SATURN_SCRTEXT!$E$1,A537,0,500),0)</f>
        <v>4486</v>
      </c>
      <c r="B538" t="str">
        <f ca="1">OFFSET(SATURN_SCRTEXT!$A$1,A538-1,0)</f>
        <v>ENVA</v>
      </c>
      <c r="C538" t="str">
        <f ca="1">OFFSET(SATURN_SCRTEXT!$B$1,A538-1,0)</f>
        <v>290</v>
      </c>
      <c r="D538" t="str">
        <f ca="1">OFFSET(SATURN_SCRTEXT!$H$1,A538-1,0)</f>
        <v>An introduction to the chemical processes that occur in water, air, and soil, and the effects of pollutants on these processes. Consumption of and reliance on limited natural resources will be studied, along with emerging alternative energy sources.  The laboratory will emphasize environmental sample collection and preparation, and analysis of these samples by both wet chemical methods and instrumental analysis.  Three hours of lecture and four hours of ECON-240).</v>
      </c>
    </row>
    <row r="539" spans="1:4" x14ac:dyDescent="0.25">
      <c r="A539">
        <f ca="1">A538+MATCH(1,OFFSET(SATURN_SCRTEXT!$E$1,A538,0,500),0)</f>
        <v>4495</v>
      </c>
      <c r="B539" t="str">
        <f ca="1">OFFSET(SATURN_SCRTEXT!$A$1,A539-1,0)</f>
        <v>ENVA</v>
      </c>
      <c r="C539" t="str">
        <f ca="1">OFFSET(SATURN_SCRTEXT!$B$1,A539-1,0)</f>
        <v>305</v>
      </c>
      <c r="D539" t="str">
        <f ca="1">OFFSET(SATURN_SCRTEXT!$H$1,A539-1,0)</f>
        <v>This course will explore, at an intermediate level, special topics in environmental studies not covered in regular course offerings.  Topics will be announced during pre-registration in the preceding semester.  This course may be taken more than once with different content.</v>
      </c>
    </row>
    <row r="540" spans="1:4" x14ac:dyDescent="0.25">
      <c r="A540">
        <f ca="1">A539+MATCH(1,OFFSET(SATURN_SCRTEXT!$E$1,A539,0,500),0)</f>
        <v>4500</v>
      </c>
      <c r="B540" t="str">
        <f ca="1">OFFSET(SATURN_SCRTEXT!$A$1,A540-1,0)</f>
        <v>ENVA</v>
      </c>
      <c r="C540" t="str">
        <f ca="1">OFFSET(SATURN_SCRTEXT!$B$1,A540-1,0)</f>
        <v>310</v>
      </c>
      <c r="D540" t="str">
        <f ca="1">OFFSET(SATURN_SCRTEXT!$H$1,A540-1,0)</f>
        <v>A study of environmental public policy: the major actors, institutions, and rules of the game that shape decision making. We will also engage in a dialog about the under- lying philosophies that drive resource utilization and en- vironmental preservation. We will primarily look at the case of the United States, but some attention will be given to the international dimensions of the subject. (Same as POSC-360.) (ATTR: ARTS)</v>
      </c>
    </row>
    <row r="541" spans="1:4" x14ac:dyDescent="0.25">
      <c r="A541">
        <f ca="1">A540+MATCH(1,OFFSET(SATURN_SCRTEXT!$E$1,A540,0,500),0)</f>
        <v>4508</v>
      </c>
      <c r="B541" t="str">
        <f ca="1">OFFSET(SATURN_SCRTEXT!$A$1,A541-1,0)</f>
        <v>ENVA</v>
      </c>
      <c r="C541" t="str">
        <f ca="1">OFFSET(SATURN_SCRTEXT!$B$1,A541-1,0)</f>
        <v>315</v>
      </c>
      <c r="D541" t="str">
        <f ca="1">OFFSET(SATURN_SCRTEXT!$H$1,A541-1,0)</f>
        <v>An examination of complex challenges and opportunities related to sustainability in a global context. Students will analyze how national, subnational and transnational actors create and actuate norms, principles, strategies and institutions for dealing with global sustainable issues at the food- water-energy nexus. Junior standing required. (ATTR: ARTS, ISP, ILST)</v>
      </c>
    </row>
    <row r="542" spans="1:4" x14ac:dyDescent="0.25">
      <c r="A542">
        <f ca="1">A541+MATCH(1,OFFSET(SATURN_SCRTEXT!$E$1,A541,0,500),0)</f>
        <v>4516</v>
      </c>
      <c r="B542" t="str">
        <f ca="1">OFFSET(SATURN_SCRTEXT!$A$1,A542-1,0)</f>
        <v>ENVA</v>
      </c>
      <c r="C542" t="str">
        <f ca="1">OFFSET(SATURN_SCRTEXT!$B$1,A542-1,0)</f>
        <v>320</v>
      </c>
      <c r="D542" t="str">
        <f ca="1">OFFSET(SATURN_SCRTEXT!$H$1,A542-1,0)</f>
        <v>Examination of the idea of nature in historical and contem- porary perspective, including theories of humanity's place in and transformation of the natural world. Some points of emphasis are the legacy of ancient cosmology, the develop- ment of the scientific view of nature, modern technology,</v>
      </c>
    </row>
    <row r="543" spans="1:4" x14ac:dyDescent="0.25">
      <c r="A543">
        <f ca="1">A542+MATCH(1,OFFSET(SATURN_SCRTEXT!$E$1,A542,0,500),0)</f>
        <v>4521</v>
      </c>
      <c r="B543" t="str">
        <f ca="1">OFFSET(SATURN_SCRTEXT!$A$1,A543-1,0)</f>
        <v>ENVA</v>
      </c>
      <c r="C543" t="str">
        <f ca="1">OFFSET(SATURN_SCRTEXT!$B$1,A543-1,0)</f>
        <v>380</v>
      </c>
      <c r="D543" t="str">
        <f ca="1">OFFSET(SATURN_SCRTEXT!$H$1,A543-1,0)</f>
        <v>A study of population trends in the United States and across the world. The course will be organized around three basic</v>
      </c>
    </row>
    <row r="544" spans="1:4" x14ac:dyDescent="0.25">
      <c r="A544">
        <f ca="1">A543+MATCH(1,OFFSET(SATURN_SCRTEXT!$E$1,A543,0,500),0)</f>
        <v>4523</v>
      </c>
      <c r="B544" t="str">
        <f ca="1">OFFSET(SATURN_SCRTEXT!$A$1,A544-1,0)</f>
        <v>ENVA</v>
      </c>
      <c r="C544" t="str">
        <f ca="1">OFFSET(SATURN_SCRTEXT!$B$1,A544-1,0)</f>
        <v>390</v>
      </c>
      <c r="D544" t="str">
        <f ca="1">OFFSET(SATURN_SCRTEXT!$H$1,A544-1,0)</f>
        <v>This course introduces the student to environmental policy processes and issues from economic, management, political science and sociological perspectives. It presents various methods for evaluating environmental quality and remedies; it looks at the various actors (federal/state/ local governments, communities, grassroots organizaions, etc.) involved in environmental decision-making; and it examines the challenges of implementing environmental (ATTR: ARTS)</v>
      </c>
    </row>
    <row r="545" spans="1:4" x14ac:dyDescent="0.25">
      <c r="A545">
        <f ca="1">A544+MATCH(1,OFFSET(SATURN_SCRTEXT!$E$1,A544,0,500),0)</f>
        <v>4532</v>
      </c>
      <c r="B545" t="str">
        <f ca="1">OFFSET(SATURN_SCRTEXT!$A$1,A545-1,0)</f>
        <v>ENVA</v>
      </c>
      <c r="C545" t="str">
        <f ca="1">OFFSET(SATURN_SCRTEXT!$B$1,A545-1,0)</f>
        <v>400</v>
      </c>
      <c r="D545" t="str">
        <f ca="1">OFFSET(SATURN_SCRTEXT!$H$1,A545-1,0)</f>
        <v>This course will explore, at an advanced level, special topics in Environmental Studies that are not part of the regular course offerings. Topics will be announced during pre-registration in the preceding semester. This course may be taken more than once with different content.</v>
      </c>
    </row>
    <row r="546" spans="1:4" x14ac:dyDescent="0.25">
      <c r="A546">
        <f ca="1">A545+MATCH(1,OFFSET(SATURN_SCRTEXT!$E$1,A545,0,500),0)</f>
        <v>4537</v>
      </c>
      <c r="B546" t="str">
        <f ca="1">OFFSET(SATURN_SCRTEXT!$A$1,A546-1,0)</f>
        <v>ENVA</v>
      </c>
      <c r="C546" t="str">
        <f ca="1">OFFSET(SATURN_SCRTEXT!$B$1,A546-1,0)</f>
        <v>410</v>
      </c>
      <c r="D546" t="str">
        <f ca="1">OFFSET(SATURN_SCRTEXT!$H$1,A546-1,0)</f>
        <v>This class is a hands-on group project, directed by a faculty member, in some applied aspect of environmental</v>
      </c>
    </row>
    <row r="547" spans="1:4" x14ac:dyDescent="0.25">
      <c r="A547">
        <f ca="1">A546+MATCH(1,OFFSET(SATURN_SCRTEXT!$E$1,A546,0,500),0)</f>
        <v>4539</v>
      </c>
      <c r="B547" t="str">
        <f ca="1">OFFSET(SATURN_SCRTEXT!$A$1,A547-1,0)</f>
        <v>ENVA</v>
      </c>
      <c r="C547" t="str">
        <f ca="1">OFFSET(SATURN_SCRTEXT!$B$1,A547-1,0)</f>
        <v>420</v>
      </c>
      <c r="D547" t="str">
        <f ca="1">OFFSET(SATURN_SCRTEXT!$H$1,A547-1,0)</f>
        <v>An intoduction to issues and applications of wildlife conservation strategies in forested ecosystems of the eastern United States. We examine the interrelationships between changing land-use patterns, forest management practices and wildlife population dynamics. Emphasis is placed on identification of common woodland birds and mammals as well as habitat management options for restoration and maintenance of biological diversity. At least one Saturday field trip is</v>
      </c>
    </row>
    <row r="548" spans="1:4" x14ac:dyDescent="0.25">
      <c r="A548">
        <f ca="1">A547+MATCH(1,OFFSET(SATURN_SCRTEXT!$E$1,A547,0,500),0)</f>
        <v>4548</v>
      </c>
      <c r="B548" t="str">
        <f ca="1">OFFSET(SATURN_SCRTEXT!$A$1,A548-1,0)</f>
        <v>ENVA</v>
      </c>
      <c r="C548" t="str">
        <f ca="1">OFFSET(SATURN_SCRTEXT!$B$1,A548-1,0)</f>
        <v>425</v>
      </c>
      <c r="D548" t="str">
        <f ca="1">OFFSET(SATURN_SCRTEXT!$H$1,A548-1,0)</f>
        <v>In this field and laboratory-based course, students actively participate in collaborative projects that integrate into a larger ecological research framework. The class covers all phases of the research process, from generating hypotheses and design, field data collection to analysis, interpretation, and reporting of results. Through guided study, students gain advanced insight into wildlife ecology, human-wildlife interactions, and related environmental issues. (ATTR: ARTS)</v>
      </c>
    </row>
    <row r="549" spans="1:4" x14ac:dyDescent="0.25">
      <c r="A549">
        <f ca="1">A548+MATCH(1,OFFSET(SATURN_SCRTEXT!$E$1,A548,0,500),0)</f>
        <v>4559</v>
      </c>
      <c r="B549" t="str">
        <f ca="1">OFFSET(SATURN_SCRTEXT!$A$1,A549-1,0)</f>
        <v>ENVA</v>
      </c>
      <c r="C549" t="str">
        <f ca="1">OFFSET(SATURN_SCRTEXT!$B$1,A549-1,0)</f>
        <v>430</v>
      </c>
      <c r="D549" t="str">
        <f ca="1">OFFSET(SATURN_SCRTEXT!$H$1,A549-1,0)</f>
        <v>This interdisciplinary course introduces students to the geology, flora and fauna, history, literature and environ- mental politics of New York's Adirondack Mountains. Follow- ing a historical survey, the course looks at contemporary environmental policy issues: acid rain, second home development, invasive species, over-use of popular areas, among others. The course includes either a weekend camping trip or several day-trips (one of which may be</v>
      </c>
    </row>
    <row r="550" spans="1:4" x14ac:dyDescent="0.25">
      <c r="A550">
        <f ca="1">A549+MATCH(1,OFFSET(SATURN_SCRTEXT!$E$1,A549,0,500),0)</f>
        <v>4567</v>
      </c>
      <c r="B550" t="str">
        <f ca="1">OFFSET(SATURN_SCRTEXT!$A$1,A550-1,0)</f>
        <v>ENVA</v>
      </c>
      <c r="C550" t="str">
        <f ca="1">OFFSET(SATURN_SCRTEXT!$B$1,A550-1,0)</f>
        <v>440</v>
      </c>
      <c r="D550" t="str">
        <f ca="1">OFFSET(SATURN_SCRTEXT!$H$1,A550-1,0)</f>
        <v>This course is designed to introduce students to the theory and practice of interpreting ecological and aesthetic values of the natural world to the visiting public. Emphasis is placed on interpretation of natural and cultural resources and informal education in an outdoor setting. Both individually and in groups, students will plan and present interpretive materials using written, oral, and visual methods of informative and persuasive communication. At least one Saturday field trip will be required.</v>
      </c>
    </row>
    <row r="551" spans="1:4" x14ac:dyDescent="0.25">
      <c r="A551">
        <f ca="1">A550+MATCH(1,OFFSET(SATURN_SCRTEXT!$E$1,A550,0,500),0)</f>
        <v>4576</v>
      </c>
      <c r="B551" t="str">
        <f ca="1">OFFSET(SATURN_SCRTEXT!$A$1,A551-1,0)</f>
        <v>ENVA</v>
      </c>
      <c r="C551" t="str">
        <f ca="1">OFFSET(SATURN_SCRTEXT!$B$1,A551-1,0)</f>
        <v>450</v>
      </c>
      <c r="D551" t="str">
        <f ca="1">OFFSET(SATURN_SCRTEXT!$H$1,A551-1,0)</f>
        <v>Modern conservation biology employs an integrative approach to biodiversity protection and management using priciples and experiences from ecology, natural resource management, and the social sciences. Topics include biological diversity, valuation systems, adaptation and extinction, minimum viable populations, management of invasive and endangered species, and the design of nature preserves. Lab and field problem-solving exercises focus on population size, habitat fragmentation, and restoration</v>
      </c>
    </row>
    <row r="552" spans="1:4" x14ac:dyDescent="0.25">
      <c r="A552">
        <f ca="1">A551+MATCH(1,OFFSET(SATURN_SCRTEXT!$E$1,A551,0,500),0)</f>
        <v>4585</v>
      </c>
      <c r="B552" t="str">
        <f ca="1">OFFSET(SATURN_SCRTEXT!$A$1,A552-1,0)</f>
        <v>ENVA</v>
      </c>
      <c r="C552" t="str">
        <f ca="1">OFFSET(SATURN_SCRTEXT!$B$1,A552-1,0)</f>
        <v>460</v>
      </c>
      <c r="D552" t="str">
        <f ca="1">OFFSET(SATURN_SCRTEXT!$H$1,A552-1,0)</f>
        <v>Geographic Information Systems (GIS) is a tool for viewing and analyzing spatial information. In this course, students will learn GIS fundamentals through applied projects that explore environmental issues. Topics include delineating watersheds and river networks, plotting GPS data, analyzing land-use trends over time, tracking weather systems, classifying remote sensing data, and mapping ecosystem patch structure and dynamics. Emphasis is placed on gaining hands-on experience using the ESRI ArcGIS and Google mapping environments. Students will complete an individual research project and share their research in a</v>
      </c>
    </row>
    <row r="553" spans="1:4" x14ac:dyDescent="0.25">
      <c r="A553">
        <f ca="1">A552+MATCH(1,OFFSET(SATURN_SCRTEXT!$E$1,A552,0,500),0)</f>
        <v>4596</v>
      </c>
      <c r="B553" t="str">
        <f ca="1">OFFSET(SATURN_SCRTEXT!$A$1,A553-1,0)</f>
        <v>ENVA</v>
      </c>
      <c r="C553" t="str">
        <f ca="1">OFFSET(SATURN_SCRTEXT!$B$1,A553-1,0)</f>
        <v>480</v>
      </c>
      <c r="D553" t="str">
        <f ca="1">OFFSET(SATURN_SCRTEXT!$H$1,A553-1,0)</f>
        <v>Collecting accurate and representative air, water, and soil field samples and analyzing those samples using modern instrumentation and techniques is an important component of may environmental investigations.  In this course, students learn the theory of and techniques for field data collection, laboratory analysis, and interpretation of air, water, and soil samples for environmental toxics. Topics include active (grab) and passive sampling and laboratory analysis of environmental contaminants using a variety of analytic techniques.  Special attention will be paid to the analysis of toxics that are (1) directly produced by and/or impact students and their community and (2) contaminants of emerging concern (CECs), defined by the Environmental Protection Agency (EPA) as those where the, "risk to human health and the environment associated with their presence, frequency of occurrence, or source may not be known".  (ATTR: ARTS)</v>
      </c>
    </row>
    <row r="554" spans="1:4" x14ac:dyDescent="0.25">
      <c r="A554">
        <f ca="1">A553+MATCH(1,OFFSET(SATURN_SCRTEXT!$E$1,A553,0,500),0)</f>
        <v>4615</v>
      </c>
      <c r="B554" t="str">
        <f ca="1">OFFSET(SATURN_SCRTEXT!$A$1,A554-1,0)</f>
        <v>ENVA</v>
      </c>
      <c r="C554" t="str">
        <f ca="1">OFFSET(SATURN_SCRTEXT!$B$1,A554-1,0)</f>
        <v>499</v>
      </c>
      <c r="D554" t="str">
        <f ca="1">OFFSET(SATURN_SCRTEXT!$H$1,A554-1,0)</f>
        <v>Seniors in the Environmental Studies or Environmental Science track may pursue an independent research project in Environmental Studies or Sciences, under the supervision of a faculty member.  Interested students should prepare a written research proposal and solicit the consent of an instructor to serve as mentor.  Written permission of the supervising instructor and the Environmental Studies and Sciences Department Head is required. (ATTR: ARTS)</v>
      </c>
    </row>
    <row r="555" spans="1:4" x14ac:dyDescent="0.25">
      <c r="A555">
        <f ca="1">A554+MATCH(1,OFFSET(SATURN_SCRTEXT!$E$1,A554,0,500),0)</f>
        <v>4624</v>
      </c>
      <c r="B555" t="str">
        <f ca="1">OFFSET(SATURN_SCRTEXT!$A$1,A555-1,0)</f>
        <v>ESOL</v>
      </c>
      <c r="C555" t="str">
        <f ca="1">OFFSET(SATURN_SCRTEXT!$B$1,A555-1,0)</f>
        <v>115</v>
      </c>
      <c r="D555" t="str">
        <f ca="1">OFFSET(SATURN_SCRTEXT!$H$1,A555-1,0)</f>
        <v>ESOL Communication (Intermediate) is designed to develop intermediate students' knowledge of American English classroom participation, reading, and writing conventions so that they can become fully engaged members of Siena's academic community.  Students are required to take a COMPASS placement assessment and may register for 115 if their ESL listening score is 80 or lower, or if they have a listening score in the 80s combined with a grammar or reading score that is 70 or below. Students may repeat ESOL 115 once for credit. Through classroom discussions, presentations, and reflection papers, students gain confidence in listening, speaking, reding, writing, and providing peer feedback. Students are also introduced to the methods of doing research and citing sources. Prerequisites: Permission of Instructor. (ATTR: ARTS)</v>
      </c>
    </row>
    <row r="556" spans="1:4" x14ac:dyDescent="0.25">
      <c r="A556">
        <f ca="1">A555+MATCH(1,OFFSET(SATURN_SCRTEXT!$E$1,A555,0,500),0)</f>
        <v>4641</v>
      </c>
      <c r="B556" t="str">
        <f ca="1">OFFSET(SATURN_SCRTEXT!$A$1,A556-1,0)</f>
        <v>ESOL</v>
      </c>
      <c r="C556" t="str">
        <f ca="1">OFFSET(SATURN_SCRTEXT!$B$1,A556-1,0)</f>
        <v>120</v>
      </c>
      <c r="D556" t="str">
        <f ca="1">OFFSET(SATURN_SCRTEXT!$H$1,A556-1,0)</f>
        <v>ESOL Communication (Advanced) is designed to develop students' participation, reading, and writing conventions so that they can become fully engaged members of Siena's academic community.  Through classroom discussions, presentations, and reflection papers, students gain confidence in listening, speaking, reading, writing, and providing peer feedback.  Students are also introduced to the methods of doing research and citing sources. Students are required to take a COMPASS placement assessment, and may register for ESOL 120 if their ESL listening score is 90 or higher, or if they have a listening score in the 80s combined with a grammar or reading score that is 80 or above.  Prerequisites: Permission of Instructor. (ATTR: ARTS)</v>
      </c>
    </row>
    <row r="557" spans="1:4" x14ac:dyDescent="0.25">
      <c r="A557">
        <f ca="1">A556+MATCH(1,OFFSET(SATURN_SCRTEXT!$E$1,A556,0,500),0)</f>
        <v>4656</v>
      </c>
      <c r="B557" t="str">
        <f ca="1">OFFSET(SATURN_SCRTEXT!$A$1,A557-1,0)</f>
        <v>ESOL</v>
      </c>
      <c r="C557" t="str">
        <f ca="1">OFFSET(SATURN_SCRTEXT!$B$1,A557-1,0)</f>
        <v>220</v>
      </c>
      <c r="D557" t="str">
        <f ca="1">OFFSET(SATURN_SCRTEXT!$H$1,A557-1,0)</f>
        <v>Academic Writing for ELLs is designed to enhance students' knowledge of American English academic writing conventions and to facilitate improvement in their writing skills across written genres by exploring the processes of writing, comprehending, analyzing, and evaluating college-level texts; inventing, drafting, and revising; and seeking, providing, and responding to constructive feedback. Students also explore the methods of doing research and citing sources.  Through classroom discussions based on assigned readings, in-class activities, writing assignments, peer reviews, and reflection papers, students are expected to gain confidence in writing, revising, and providing feedback to others' writing. Students are required to take a COMPASS placement assessment. Permission for registration is given if the COMPASS assessment ESL E-Write score is at least 7 of 12, of if students have previously mastered ESOL 115 or 120.  Prerequisities: Permission of Instructor. (ATTR: ARTS)</v>
      </c>
    </row>
    <row r="558" spans="1:4" x14ac:dyDescent="0.25">
      <c r="A558">
        <f ca="1">A557+MATCH(1,OFFSET(SATURN_SCRTEXT!$E$1,A557,0,500),0)</f>
        <v>4675</v>
      </c>
      <c r="B558" t="str">
        <f ca="1">OFFSET(SATURN_SCRTEXT!$A$1,A558-1,0)</f>
        <v>FILM</v>
      </c>
      <c r="C558" t="str">
        <f ca="1">OFFSET(SATURN_SCRTEXT!$B$1,A558-1,0)</f>
        <v>200</v>
      </c>
      <c r="D558" t="str">
        <f ca="1">OFFSET(SATURN_SCRTEXT!$H$1,A558-1,0)</f>
        <v>This course will introduce the formal and narrative study of film.  We will focus on film history, the technology of film production, and the methodology of film studies as an academic discipline.  Through screenings, readings, discussion, and writing, students will develop a formal and aesthetic appreciation of film, and acquire a general awareness of film history and its key movements from its beginnings as a black and white silent art form to the contemporary global digital age.  We will pay particular attention to the cultural, political, and economic contexts from which it emerges.  This course is a requirement of the Film Studies Minor and it is highly recommended, but not required, as a prerequisite for other Film Minor courses. (ATTR: ARTS, FILM, CFH)</v>
      </c>
    </row>
    <row r="559" spans="1:4" x14ac:dyDescent="0.25">
      <c r="A559">
        <f ca="1">A558+MATCH(1,OFFSET(SATURN_SCRTEXT!$E$1,A558,0,500),0)</f>
        <v>4689</v>
      </c>
      <c r="B559" t="str">
        <f ca="1">OFFSET(SATURN_SCRTEXT!$A$1,A559-1,0)</f>
        <v>FILM</v>
      </c>
      <c r="C559" t="str">
        <f ca="1">OFFSET(SATURN_SCRTEXT!$B$1,A559-1,0)</f>
        <v>370</v>
      </c>
      <c r="D559" t="str">
        <f ca="1">OFFSET(SATURN_SCRTEXT!$H$1,A559-1,0)</f>
        <v>This course, taught in English, includes the study of selected subtitled films, which will be utilized as a visual and aural source to learn about social justice issues in the Spanish-speaking world.  Students will learn about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towards Spanish major or minor. (Same as SPAN-025) (ATTR: ARTS, CFJ, FILM, GLST, ILST, MULT, LACS) decisions they will  face during their lifetimes. It will provide students with the knowledge to analyze how decisions concerning topics such as money management, tax planning, consumer credit, home financing, insurance, and financial planning, will impact their personal financial goals. In addition, this course also focuses on raising awareness of the adverse impacts personal financial decisions can have on others in society. Topics featured include:environmentally-friendly investments, socially responsible mutual funds, the role of charitable giving</v>
      </c>
    </row>
    <row r="560" spans="1:4" x14ac:dyDescent="0.25">
      <c r="A560">
        <f ca="1">A559+MATCH(1,OFFSET(SATURN_SCRTEXT!$E$1,A559,0,500),0)</f>
        <v>4717</v>
      </c>
      <c r="B560" t="str">
        <f ca="1">OFFSET(SATURN_SCRTEXT!$A$1,A560-1,0)</f>
        <v>FINC</v>
      </c>
      <c r="C560" t="str">
        <f ca="1">OFFSET(SATURN_SCRTEXT!$B$1,A560-1,0)</f>
        <v>090</v>
      </c>
      <c r="D560" t="str">
        <f ca="1">OFFSET(SATURN_SCRTEXT!$H$1,A560-1,0)</f>
        <v>This course will be taught with varying subject content in the field of Finance at an introductory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561" spans="1:4" x14ac:dyDescent="0.25">
      <c r="A561">
        <f ca="1">A560+MATCH(1,OFFSET(SATURN_SCRTEXT!$E$1,A560,0,500),0)</f>
        <v>4727</v>
      </c>
      <c r="B561" t="str">
        <f ca="1">OFFSET(SATURN_SCRTEXT!$A$1,A561-1,0)</f>
        <v>FINC</v>
      </c>
      <c r="C561" t="str">
        <f ca="1">OFFSET(SATURN_SCRTEXT!$B$1,A561-1,0)</f>
        <v>210</v>
      </c>
      <c r="D561" t="str">
        <f ca="1">OFFSET(SATURN_SCRTEXT!$H$1,A561-1,0)</f>
        <v>This course addresses the general principles of financial reporting, underscoring the critical role of the analysis of financial reports in investment decision making. Emphasis is put on (1) the relationship between each financial statement (2) the technologies used to analyze them, and (3) particular distortions bassed on reporting for specific categories of assets and liabilities, alternative financial reporting policies, and differences between a company's reported financial statements and economic reality. All topics covered follow closely the CFA level 1 Body of Knowledge for financial reporting and analysis. The course entails 3 credits. Prereqisite: ACCT 200 (with a C- or better) or instructor's permission. ATTR: BUS</v>
      </c>
    </row>
    <row r="562" spans="1:4" x14ac:dyDescent="0.25">
      <c r="A562">
        <f ca="1">A561+MATCH(1,OFFSET(SATURN_SCRTEXT!$E$1,A561,0,500),0)</f>
        <v>4740</v>
      </c>
      <c r="B562" t="str">
        <f ca="1">OFFSET(SATURN_SCRTEXT!$A$1,A562-1,0)</f>
        <v>FINC</v>
      </c>
      <c r="C562" t="str">
        <f ca="1">OFFSET(SATURN_SCRTEXT!$B$1,A562-1,0)</f>
        <v>212</v>
      </c>
      <c r="D562" t="str">
        <f ca="1">OFFSET(SATURN_SCRTEXT!$H$1,A562-1,0)</f>
        <v>This course is designed to develop the student's understanding of the structure and function of our banking system and the role of monetary policy in determining economic activity. Topics included are: the nature of money, the term structure of interest rates, the regulation of commercial bank activity, and the macro-monetary models used to predict future economic conditions. Same as ECON---210. (ATTR: BUS, ISP)</v>
      </c>
    </row>
    <row r="563" spans="1:4" x14ac:dyDescent="0.25">
      <c r="A563">
        <f ca="1">A562+MATCH(1,OFFSET(SATURN_SCRTEXT!$E$1,A562,0,500),0)</f>
        <v>4748</v>
      </c>
      <c r="B563" t="str">
        <f ca="1">OFFSET(SATURN_SCRTEXT!$A$1,A563-1,0)</f>
        <v>FINC</v>
      </c>
      <c r="C563" t="str">
        <f ca="1">OFFSET(SATURN_SCRTEXT!$B$1,A563-1,0)</f>
        <v>215</v>
      </c>
      <c r="D563" t="str">
        <f ca="1">OFFSET(SATURN_SCRTEXT!$H$1,A563-1,0)</f>
        <v>A survey course designed to help students recognize the interrelationship between human behavior and firm performance in the valuation of stocks and bonds.  The central theme of this course will be how and why forces in the economy (both behavioral and economic) lead to the establishment of stock prices.  Through projects and simulations, students will explore the interrelationships between financial institutions, financial policies and stock market valuations.  (ATTR: BUS)</v>
      </c>
    </row>
    <row r="564" spans="1:4" x14ac:dyDescent="0.25">
      <c r="A564">
        <f ca="1">A563+MATCH(1,OFFSET(SATURN_SCRTEXT!$E$1,A563,0,500),0)</f>
        <v>4757</v>
      </c>
      <c r="B564" t="str">
        <f ca="1">OFFSET(SATURN_SCRTEXT!$A$1,A564-1,0)</f>
        <v>FINC</v>
      </c>
      <c r="C564" t="str">
        <f ca="1">OFFSET(SATURN_SCRTEXT!$B$1,A564-1,0)</f>
        <v>290</v>
      </c>
      <c r="D564" t="str">
        <f ca="1">OFFSET(SATURN_SCRTEXT!$H$1,A564-1,0)</f>
        <v>This course will be taught with varying subject content in the field of Finance at an intermediate level. Prerequisite course may be required. The particular content will be indicated by subtitle. It may be taken more for credit multiple times for different topics. (ATTR: BUS) Prerequisites:  ECON 101 and ECON 102 and QBUS 110 and ACCT205 (may be taken concurrently) or by permission. (ATTR: BUS, ISP)</v>
      </c>
    </row>
    <row r="565" spans="1:4" x14ac:dyDescent="0.25">
      <c r="A565">
        <f ca="1">A564+MATCH(1,OFFSET(SATURN_SCRTEXT!$E$1,A564,0,500),0)</f>
        <v>4766</v>
      </c>
      <c r="B565" t="str">
        <f ca="1">OFFSET(SATURN_SCRTEXT!$A$1,A565-1,0)</f>
        <v>FINC</v>
      </c>
      <c r="C565" t="str">
        <f ca="1">OFFSET(SATURN_SCRTEXT!$B$1,A565-1,0)</f>
        <v>302</v>
      </c>
      <c r="D565" t="str">
        <f ca="1">OFFSET(SATURN_SCRTEXT!$H$1,A565-1,0)</f>
        <v>This course is a continuation of Managerial Finance I. Topics covered include working capital management, the use of long-term financing and leverage. It will also deal with the special topics of mergers or international finance. (ATTR: BUS, ISP)</v>
      </c>
    </row>
    <row r="566" spans="1:4" x14ac:dyDescent="0.25">
      <c r="A566">
        <f ca="1">A565+MATCH(1,OFFSET(SATURN_SCRTEXT!$E$1,A565,0,500),0)</f>
        <v>4771</v>
      </c>
      <c r="B566" t="str">
        <f ca="1">OFFSET(SATURN_SCRTEXT!$A$1,A566-1,0)</f>
        <v>FINC</v>
      </c>
      <c r="C566" t="str">
        <f ca="1">OFFSET(SATURN_SCRTEXT!$B$1,A566-1,0)</f>
        <v>313</v>
      </c>
      <c r="D566" t="str">
        <f ca="1">OFFSET(SATURN_SCRTEXT!$H$1,A566-1,0)</f>
        <v>By expanding the student's understanding of the financial system to include an international perspective, this course introduces the student to the role of international considerations within the development of corporate policy. The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 ISP)</v>
      </c>
    </row>
    <row r="567" spans="1:4" x14ac:dyDescent="0.25">
      <c r="A567">
        <f ca="1">A566+MATCH(1,OFFSET(SATURN_SCRTEXT!$E$1,A566,0,500),0)</f>
        <v>4782</v>
      </c>
      <c r="B567" t="str">
        <f ca="1">OFFSET(SATURN_SCRTEXT!$A$1,A567-1,0)</f>
        <v>FINC</v>
      </c>
      <c r="C567" t="str">
        <f ca="1">OFFSET(SATURN_SCRTEXT!$B$1,A567-1,0)</f>
        <v>314</v>
      </c>
      <c r="D567" t="str">
        <f ca="1">OFFSET(SATURN_SCRTEXT!$H$1,A567-1,0)</f>
        <v>A survey course designed to give an overview of the various investment vehicles, including fixed income securities, equity related securities, and leveraged investments. The course also includes theories of valuation, risk, and a basic understanding of the securities markets. This course requires computer-enhanced written presentations of research projects. (ATTR: BUS)</v>
      </c>
    </row>
    <row r="568" spans="1:4" x14ac:dyDescent="0.25">
      <c r="A568">
        <f ca="1">A567+MATCH(1,OFFSET(SATURN_SCRTEXT!$E$1,A567,0,500),0)</f>
        <v>4790</v>
      </c>
      <c r="B568" t="str">
        <f ca="1">OFFSET(SATURN_SCRTEXT!$A$1,A568-1,0)</f>
        <v>FINC</v>
      </c>
      <c r="C568" t="str">
        <f ca="1">OFFSET(SATURN_SCRTEXT!$B$1,A568-1,0)</f>
        <v>315</v>
      </c>
      <c r="D568" t="str">
        <f ca="1">OFFSET(SATURN_SCRTEXT!$H$1,A568-1,0)</f>
        <v>Through focusing on the development of the Markowitz Procedure, Capital Asset Pricing Model, Arbitrage Pricing and other theories, this course seeks to familiarize students with the theory underlying the practice of Finance. In addition, this course will also familiarize students with the inherent problems associated with these models as well</v>
      </c>
    </row>
    <row r="569" spans="1:4" x14ac:dyDescent="0.25">
      <c r="A569">
        <f ca="1">A568+MATCH(1,OFFSET(SATURN_SCRTEXT!$E$1,A568,0,500),0)</f>
        <v>4796</v>
      </c>
      <c r="B569" t="str">
        <f ca="1">OFFSET(SATURN_SCRTEXT!$A$1,A569-1,0)</f>
        <v>FINC</v>
      </c>
      <c r="C569" t="str">
        <f ca="1">OFFSET(SATURN_SCRTEXT!$B$1,A569-1,0)</f>
        <v>330</v>
      </c>
      <c r="D569" t="str">
        <f ca="1">OFFSET(SATURN_SCRTEXT!$H$1,A569-1,0)</f>
        <v>This course is an introduction to the concepts and profession of personal financial planning.  Gain an understanding of the role and responsibilities of a financial planner, along with analytical skills to aid in financial decision-making. Topics include the financial planning process, securities regulation and licensing, CFP Board ethics, the economic environment, the time value of money, and planning for special situations such as a college education, the formation and operation of a closely held business, and disability.  It also previews wealth accumulation, tax, retirement, and estate planning techniques.  (ATTR: BUS)</v>
      </c>
    </row>
    <row r="570" spans="1:4" x14ac:dyDescent="0.25">
      <c r="A570">
        <f ca="1">A569+MATCH(1,OFFSET(SATURN_SCRTEXT!$E$1,A569,0,500),0)</f>
        <v>4808</v>
      </c>
      <c r="B570" t="str">
        <f ca="1">OFFSET(SATURN_SCRTEXT!$A$1,A570-1,0)</f>
        <v>FINC</v>
      </c>
      <c r="C570" t="str">
        <f ca="1">OFFSET(SATURN_SCRTEXT!$B$1,A570-1,0)</f>
        <v>340</v>
      </c>
      <c r="D570" t="str">
        <f ca="1">OFFSET(SATURN_SCRTEXT!$H$1,A570-1,0)</f>
        <v>A study of the potential economic loss from personal, property and liability risks to which all individuals and organizations are exposed. The methods by which these risks are identified and evaluated will be explored, together with methods for retaining and transferring these risks. (ATTR: BUS)</v>
      </c>
    </row>
    <row r="571" spans="1:4" x14ac:dyDescent="0.25">
      <c r="A571">
        <f ca="1">A570+MATCH(1,OFFSET(SATURN_SCRTEXT!$E$1,A570,0,500),0)</f>
        <v>4814</v>
      </c>
      <c r="B571" t="str">
        <f ca="1">OFFSET(SATURN_SCRTEXT!$A$1,A571-1,0)</f>
        <v>FINC</v>
      </c>
      <c r="C571" t="str">
        <f ca="1">OFFSET(SATURN_SCRTEXT!$B$1,A571-1,0)</f>
        <v>341</v>
      </c>
      <c r="D571" t="str">
        <f ca="1">OFFSET(SATURN_SCRTEXT!$H$1,A571-1,0)</f>
        <v>Modern approaches to its various uses, including investment aspects of life insurance, types of contracts, the beneficiary clause and settlement options. Includes analysis of the life and health insurance contracts, types and organization of companies, investment policy, underwriting and marketing, and rate-marketing principles and techniques,</v>
      </c>
    </row>
    <row r="572" spans="1:4" x14ac:dyDescent="0.25">
      <c r="A572">
        <f ca="1">A571+MATCH(1,OFFSET(SATURN_SCRTEXT!$E$1,A571,0,500),0)</f>
        <v>4820</v>
      </c>
      <c r="B572" t="str">
        <f ca="1">OFFSET(SATURN_SCRTEXT!$A$1,A572-1,0)</f>
        <v>FINC</v>
      </c>
      <c r="C572" t="str">
        <f ca="1">OFFSET(SATURN_SCRTEXT!$B$1,A572-1,0)</f>
        <v>344</v>
      </c>
      <c r="D572" t="str">
        <f ca="1">OFFSET(SATURN_SCRTEXT!$H$1,A572-1,0)</f>
        <v>No longer offered.</v>
      </c>
    </row>
    <row r="573" spans="1:4" x14ac:dyDescent="0.25">
      <c r="A573">
        <f ca="1">A572+MATCH(1,OFFSET(SATURN_SCRTEXT!$E$1,A572,0,500),0)</f>
        <v>4821</v>
      </c>
      <c r="B573" t="str">
        <f ca="1">OFFSET(SATURN_SCRTEXT!$A$1,A573-1,0)</f>
        <v>FINC</v>
      </c>
      <c r="C573" t="str">
        <f ca="1">OFFSET(SATURN_SCRTEXT!$B$1,A573-1,0)</f>
        <v>345</v>
      </c>
      <c r="D573" t="str">
        <f ca="1">OFFSET(SATURN_SCRTEXT!$H$1,A573-1,0)</f>
        <v>An introduction to and examination of estate planning. Wills, trusts, estates, gift taxes and responsibilities of estate administrators will be analyzed. (ATTR: BUS)</v>
      </c>
    </row>
    <row r="574" spans="1:4" x14ac:dyDescent="0.25">
      <c r="A574">
        <f ca="1">A573+MATCH(1,OFFSET(SATURN_SCRTEXT!$E$1,A573,0,500),0)</f>
        <v>4825</v>
      </c>
      <c r="B574" t="str">
        <f ca="1">OFFSET(SATURN_SCRTEXT!$A$1,A574-1,0)</f>
        <v>FINC</v>
      </c>
      <c r="C574" t="str">
        <f ca="1">OFFSET(SATURN_SCRTEXT!$B$1,A574-1,0)</f>
        <v>353</v>
      </c>
      <c r="D574" t="str">
        <f ca="1">OFFSET(SATURN_SCRTEXT!$H$1,A574-1,0)</f>
        <v>The objective of this course is to familiarize the student with the methods, trends, and policies involved in financing real estate transactions, as well as with the investment features of real estate. It includes topics such as the legal aspects of financing, permanent and construction lend- ment analysis, yield on investment, and real estate and income taxes. (ATTR: BUS)</v>
      </c>
    </row>
    <row r="575" spans="1:4" x14ac:dyDescent="0.25">
      <c r="A575">
        <f ca="1">A574+MATCH(1,OFFSET(SATURN_SCRTEXT!$E$1,A574,0,500),0)</f>
        <v>4832</v>
      </c>
      <c r="B575" t="str">
        <f ca="1">OFFSET(SATURN_SCRTEXT!$A$1,A575-1,0)</f>
        <v>FINC</v>
      </c>
      <c r="C575" t="str">
        <f ca="1">OFFSET(SATURN_SCRTEXT!$B$1,A575-1,0)</f>
        <v>413</v>
      </c>
      <c r="D575" t="str">
        <f ca="1">OFFSET(SATURN_SCRTEXT!$H$1,A575-1,0)</f>
        <v>By expanding the student's understanding of the financial system to include an international perspective, this course introduces the student to the role of international considerations within the development of corporate policy. This course examines the determination of exchange rates and operation of exchange markets. The application of these ideas will be extended to the firm's management of foreign exchange exposure, cash management, and capital budgeting. Multinational banking and political risk management will also be studied. (ATTR: BUS,</v>
      </c>
    </row>
    <row r="576" spans="1:4" x14ac:dyDescent="0.25">
      <c r="A576">
        <f ca="1">A575+MATCH(1,OFFSET(SATURN_SCRTEXT!$E$1,A575,0,500),0)</f>
        <v>4842</v>
      </c>
      <c r="B576" t="str">
        <f ca="1">OFFSET(SATURN_SCRTEXT!$A$1,A576-1,0)</f>
        <v>FINC</v>
      </c>
      <c r="C576" t="str">
        <f ca="1">OFFSET(SATURN_SCRTEXT!$B$1,A576-1,0)</f>
        <v>418</v>
      </c>
      <c r="D576" t="str">
        <f ca="1">OFFSET(SATURN_SCRTEXT!$H$1,A576-1,0)</f>
        <v>This course consists of selected case studies to be presented in class by student teams. The objective is to encourage the students to develop the ability to identify problems, and through applying the tools of finance, evaluate alternatives and arrive at viable solutions to the</v>
      </c>
    </row>
    <row r="577" spans="1:4" x14ac:dyDescent="0.25">
      <c r="A577">
        <f ca="1">A576+MATCH(1,OFFSET(SATURN_SCRTEXT!$E$1,A576,0,500),0)</f>
        <v>4847</v>
      </c>
      <c r="B577" t="str">
        <f ca="1">OFFSET(SATURN_SCRTEXT!$A$1,A577-1,0)</f>
        <v>FINC</v>
      </c>
      <c r="C577" t="str">
        <f ca="1">OFFSET(SATURN_SCRTEXT!$B$1,A577-1,0)</f>
        <v>421</v>
      </c>
      <c r="D577" t="str">
        <f ca="1">OFFSET(SATURN_SCRTEXT!$H$1,A577-1,0)</f>
        <v>This course explores the nature of fluctuations in aggregate business activity and the technique used to forecast. To gain an understanding of these techniques, and the usefulness of forecasts, students will prepare forecasts and explore their application to firm decision making.</v>
      </c>
    </row>
    <row r="578" spans="1:4" x14ac:dyDescent="0.25">
      <c r="A578">
        <f ca="1">A577+MATCH(1,OFFSET(SATURN_SCRTEXT!$E$1,A577,0,500),0)</f>
        <v>4852</v>
      </c>
      <c r="B578" t="str">
        <f ca="1">OFFSET(SATURN_SCRTEXT!$A$1,A578-1,0)</f>
        <v>FINC</v>
      </c>
      <c r="C578" t="str">
        <f ca="1">OFFSET(SATURN_SCRTEXT!$B$1,A578-1,0)</f>
        <v>422</v>
      </c>
      <c r="D578" t="str">
        <f ca="1">OFFSET(SATURN_SCRTEXT!$H$1,A578-1,0)</f>
        <v>Public finance focuses upon the rationale and impact of the government's collection of revenue and its expenditures. Topics to be covered include the budget system, principles of taxation, tax incidence, the principles of expenditures, the impact of spending on private behavior, as well as the ability of the process to produce appropriate decisions.</v>
      </c>
    </row>
    <row r="579" spans="1:4" x14ac:dyDescent="0.25">
      <c r="A579">
        <f ca="1">A578+MATCH(1,OFFSET(SATURN_SCRTEXT!$E$1,A578,0,500),0)</f>
        <v>4858</v>
      </c>
      <c r="B579" t="str">
        <f ca="1">OFFSET(SATURN_SCRTEXT!$A$1,A579-1,0)</f>
        <v>FINC</v>
      </c>
      <c r="C579" t="str">
        <f ca="1">OFFSET(SATURN_SCRTEXT!$B$1,A579-1,0)</f>
        <v>424</v>
      </c>
      <c r="D579" t="str">
        <f ca="1">OFFSET(SATURN_SCRTEXT!$H$1,A579-1,0)</f>
        <v>Treasury management focuses on methods and tools used to maintain corporate liquidity, optimize working capital and capital sturcture, and monitor and control corporate exposure to financial and operational risks including cross-border funds movements.  The course includes consideration of appropriate ethical behaviors and cororate governance issues.  Prerequisites: FINC-301. (ATTR: BUS)</v>
      </c>
    </row>
    <row r="580" spans="1:4" x14ac:dyDescent="0.25">
      <c r="A580">
        <f ca="1">A579+MATCH(1,OFFSET(SATURN_SCRTEXT!$E$1,A579,0,500),0)</f>
        <v>4866</v>
      </c>
      <c r="B580" t="str">
        <f ca="1">OFFSET(SATURN_SCRTEXT!$A$1,A580-1,0)</f>
        <v>FINC</v>
      </c>
      <c r="C580" t="str">
        <f ca="1">OFFSET(SATURN_SCRTEXT!$B$1,A580-1,0)</f>
        <v>425</v>
      </c>
      <c r="D580" t="str">
        <f ca="1">OFFSET(SATURN_SCRTEXT!$H$1,A580-1,0)</f>
        <v>An advanced Finance course designed to outline theories and techniques for effective financial decision-making and for the assessment of these decisions on performance.  Specifically the course develops tools for effective capital budgeting and financing decision-making, and for firm valuation. Special attention will be paid to developing a comprehensive approach to solving financial</v>
      </c>
    </row>
    <row r="581" spans="1:4" x14ac:dyDescent="0.25">
      <c r="A581">
        <f ca="1">A580+MATCH(1,OFFSET(SATURN_SCRTEXT!$E$1,A580,0,500),0)</f>
        <v>4874</v>
      </c>
      <c r="B581" t="str">
        <f ca="1">OFFSET(SATURN_SCRTEXT!$A$1,A581-1,0)</f>
        <v>FINC</v>
      </c>
      <c r="C581" t="str">
        <f ca="1">OFFSET(SATURN_SCRTEXT!$B$1,A581-1,0)</f>
        <v>427</v>
      </c>
      <c r="D581" t="str">
        <f ca="1">OFFSET(SATURN_SCRTEXT!$H$1,A581-1,0)</f>
        <v>This course provides students with a thorough introduction to mergers and acquisitions.  Topics include motives for undertaking M&amp;As, takeover and anti-takeover tactics, the valuation of M&amp;As, tax, legal, and accounting issues, and leveraged buyouts.  The ethical issues involved, and the managers' potentially conflicting motives in undertaking these transactions, are also examined.  (ATTR: BUS)</v>
      </c>
    </row>
    <row r="582" spans="1:4" x14ac:dyDescent="0.25">
      <c r="A582">
        <f ca="1">A581+MATCH(1,OFFSET(SATURN_SCRTEXT!$E$1,A581,0,500),0)</f>
        <v>4883</v>
      </c>
      <c r="B582" t="str">
        <f ca="1">OFFSET(SATURN_SCRTEXT!$A$1,A582-1,0)</f>
        <v>FINC</v>
      </c>
      <c r="C582" t="str">
        <f ca="1">OFFSET(SATURN_SCRTEXT!$B$1,A582-1,0)</f>
        <v>430</v>
      </c>
      <c r="D582" t="str">
        <f ca="1">OFFSET(SATURN_SCRTEXT!$H$1,A582-1,0)</f>
        <v>A study of options, futures, convertibles, warrants and other innovative derivatives and swap-like securities. Various trading and hedging strategies, option valuation models, and general market structures will also be covered in this course. This course requires oral and written pre-</v>
      </c>
    </row>
    <row r="583" spans="1:4" x14ac:dyDescent="0.25">
      <c r="A583">
        <f ca="1">A582+MATCH(1,OFFSET(SATURN_SCRTEXT!$E$1,A582,0,500),0)</f>
        <v>4888</v>
      </c>
      <c r="B583" t="str">
        <f ca="1">OFFSET(SATURN_SCRTEXT!$A$1,A583-1,0)</f>
        <v>FINC</v>
      </c>
      <c r="C583" t="str">
        <f ca="1">OFFSET(SATURN_SCRTEXT!$B$1,A583-1,0)</f>
        <v>431</v>
      </c>
      <c r="D583" t="str">
        <f ca="1">OFFSET(SATURN_SCRTEXT!$H$1,A583-1,0)</f>
        <v>This course is a quantitative approach to security analysis, including the theory of financial statement analysis and valuation of the firm. The course also includes analysis of business and economic conditions, industry analysis, and ratio analysis. An oral and written presentation of computer (ATTR: BUS)</v>
      </c>
    </row>
    <row r="584" spans="1:4" x14ac:dyDescent="0.25">
      <c r="A584">
        <f ca="1">A583+MATCH(1,OFFSET(SATURN_SCRTEXT!$E$1,A583,0,500),0)</f>
        <v>4894</v>
      </c>
      <c r="B584" t="str">
        <f ca="1">OFFSET(SATURN_SCRTEXT!$A$1,A584-1,0)</f>
        <v>FINC</v>
      </c>
      <c r="C584" t="str">
        <f ca="1">OFFSET(SATURN_SCRTEXT!$B$1,A584-1,0)</f>
        <v>432</v>
      </c>
      <c r="D584" t="str">
        <f ca="1">OFFSET(SATURN_SCRTEXT!$H$1,A584-1,0)</f>
        <v>Advanced study in the area of investment management with the emphasis on analysis of modern portfolio theories and advanced investment strategies. This course takes a quantitative approach in the decision-making process and requires an oral and written presentation of computer based (ATTR: BUS)</v>
      </c>
    </row>
    <row r="585" spans="1:4" x14ac:dyDescent="0.25">
      <c r="A585">
        <f ca="1">A584+MATCH(1,OFFSET(SATURN_SCRTEXT!$E$1,A584,0,500),0)</f>
        <v>4900</v>
      </c>
      <c r="B585" t="str">
        <f ca="1">OFFSET(SATURN_SCRTEXT!$A$1,A585-1,0)</f>
        <v>FINC</v>
      </c>
      <c r="C585" t="str">
        <f ca="1">OFFSET(SATURN_SCRTEXT!$B$1,A585-1,0)</f>
        <v>434</v>
      </c>
      <c r="D585" t="str">
        <f ca="1">OFFSET(SATURN_SCRTEXT!$H$1,A585-1,0)</f>
        <v>Student Investment Fund.  This course is designed around the management of the Bjorklund fund (Siena's Student Managed 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586" spans="1:4" x14ac:dyDescent="0.25">
      <c r="A586">
        <f ca="1">A585+MATCH(1,OFFSET(SATURN_SCRTEXT!$E$1,A585,0,500),0)</f>
        <v>4912</v>
      </c>
      <c r="B586" t="str">
        <f ca="1">OFFSET(SATURN_SCRTEXT!$A$1,A586-1,0)</f>
        <v>FINC</v>
      </c>
      <c r="C586" t="str">
        <f ca="1">OFFSET(SATURN_SCRTEXT!$B$1,A586-1,0)</f>
        <v>435</v>
      </c>
      <c r="D586" t="str">
        <f ca="1">OFFSET(SATURN_SCRTEXT!$H$1,A586-1,0)</f>
        <v>Student Investment Fund.  This course is designed around the management of the Bjorklund fund (Siena's Student Managed fund).  Students gain practical investments experience using advanced valuations and research techniques to (1) allocate across equity classes and (2) select securities for the Bjorklund portfolio, subject to the fund's investment policies and guidelines.  The course may be repeated one time for full credit.  The course is offered each semester during market hours and takes place in the William R. Raub '85 Market Trading Room.  Prerequisites: FINC-315 with a B- or better or permission of instructor. (ATTR: BUS)</v>
      </c>
    </row>
    <row r="587" spans="1:4" x14ac:dyDescent="0.25">
      <c r="A587">
        <f ca="1">A586+MATCH(1,OFFSET(SATURN_SCRTEXT!$E$1,A586,0,500),0)</f>
        <v>4924</v>
      </c>
      <c r="B587" t="str">
        <f ca="1">OFFSET(SATURN_SCRTEXT!$A$1,A587-1,0)</f>
        <v>FINC</v>
      </c>
      <c r="C587" t="str">
        <f ca="1">OFFSET(SATURN_SCRTEXT!$B$1,A587-1,0)</f>
        <v>436</v>
      </c>
      <c r="D587" t="str">
        <f ca="1">OFFSET(SATURN_SCRTEXT!$H$1,A587-1,0)</f>
        <v>This course covers the valuation and risk assessment of a wide variety of fixed income securities and fixed income portfolios.  Fixed income securities are financial claims including pure discount bonds, coupon bonds such as Treasury notes and corporate bonds, floating rate notes, callable bonds, among many others, issued by public or private entities.  Fixed income risk consists of interest rate risk and other risks such as credit risk, illiquidity risk, and the risks stemming from securization.  Students will (1) review CFA leval 1 material inherent to fixed income and (2) explore more advanced concepts such credit analysis, interest rates forecasting, and bond portfolio management. This course entail 3 credits and is offered each other semester.  (ATTR: BUS)</v>
      </c>
    </row>
    <row r="588" spans="1:4" x14ac:dyDescent="0.25">
      <c r="A588">
        <f ca="1">A587+MATCH(1,OFFSET(SATURN_SCRTEXT!$E$1,A587,0,500),0)</f>
        <v>4939</v>
      </c>
      <c r="B588" t="str">
        <f ca="1">OFFSET(SATURN_SCRTEXT!$A$1,A588-1,0)</f>
        <v>FINC</v>
      </c>
      <c r="C588" t="str">
        <f ca="1">OFFSET(SATURN_SCRTEXT!$B$1,A588-1,0)</f>
        <v>440</v>
      </c>
      <c r="D588" t="str">
        <f ca="1">OFFSET(SATURN_SCRTEXT!$H$1,A588-1,0)</f>
        <v>The purpose of the Financial Plan Development course is to require the financial planning student to demonstrate the ability to integrate and apply his or her knowledge of financial planning topics, as received through the financial planning curriculum. The course provides the opportunity for students to apply the financial planning process to real-life situations, as well as their ability to communicate their planning recommendations to a client.</v>
      </c>
    </row>
    <row r="589" spans="1:4" x14ac:dyDescent="0.25">
      <c r="A589">
        <f ca="1">A588+MATCH(1,OFFSET(SATURN_SCRTEXT!$E$1,A588,0,500),0)</f>
        <v>4948</v>
      </c>
      <c r="B589" t="str">
        <f ca="1">OFFSET(SATURN_SCRTEXT!$A$1,A589-1,0)</f>
        <v>FINC</v>
      </c>
      <c r="C589" t="str">
        <f ca="1">OFFSET(SATURN_SCRTEXT!$B$1,A589-1,0)</f>
        <v>490</v>
      </c>
      <c r="D589" t="str">
        <f ca="1">OFFSET(SATURN_SCRTEXT!$H$1,A589-1,0)</f>
        <v>This course will consider a specific topic selected for intensive scrutiny and discussion as a foundation for student research projects, critical analyses, or topical reviews. Consult Fall and Spring schedules for specific topics. May be taken more than once with different contents. (ATTR: BUS)</v>
      </c>
    </row>
    <row r="590" spans="1:4" x14ac:dyDescent="0.25">
      <c r="A590">
        <f ca="1">A589+MATCH(1,OFFSET(SATURN_SCRTEXT!$E$1,A589,0,500),0)</f>
        <v>4954</v>
      </c>
      <c r="B590" t="str">
        <f ca="1">OFFSET(SATURN_SCRTEXT!$A$1,A590-1,0)</f>
        <v>FINC</v>
      </c>
      <c r="C590" t="str">
        <f ca="1">OFFSET(SATURN_SCRTEXT!$B$1,A590-1,0)</f>
        <v>499</v>
      </c>
      <c r="D590" t="str">
        <f ca="1">OFFSET(SATURN_SCRTEXT!$H$1,A590-1,0)</f>
        <v>A student may work independently on a topic of special interest. In a research paper prepared under faculty super- vision, the student is expected to demonstrate familiarity with the methods and tools basic to his study. Independent study may be taken twice for credit. (ATTR: BUS)</v>
      </c>
    </row>
    <row r="591" spans="1:4" x14ac:dyDescent="0.25">
      <c r="A591">
        <f ca="1">A590+MATCH(1,OFFSET(SATURN_SCRTEXT!$E$1,A590,0,500),0)</f>
        <v>4959</v>
      </c>
      <c r="B591" t="str">
        <f ca="1">OFFSET(SATURN_SCRTEXT!$A$1,A591-1,0)</f>
        <v>FINC</v>
      </c>
      <c r="C591" t="str">
        <f ca="1">OFFSET(SATURN_SCRTEXT!$B$1,A591-1,0)</f>
        <v>550</v>
      </c>
      <c r="D591" t="str">
        <f ca="1">OFFSET(SATURN_SCRTEXT!$H$1,A591-1,0)</f>
        <v>The Financial Management course examines how firms create value, manage risk and measure performance. Students will learn how to evaluate financial information and make value-creating decisions and determine how environmental, social and governance (ESG) factors impact firm value.  Topics include financial analysis and planning, risk-return relationships, cash flow, and working capital management as well as investment priorities, capital structure, valuation techniques, and capital budgeting applications.</v>
      </c>
    </row>
    <row r="592" spans="1:4" x14ac:dyDescent="0.25">
      <c r="A592">
        <f ca="1">A591+MATCH(1,OFFSET(SATURN_SCRTEXT!$E$1,A591,0,500),0)</f>
        <v>4969</v>
      </c>
      <c r="B592" t="str">
        <f ca="1">OFFSET(SATURN_SCRTEXT!$A$1,A592-1,0)</f>
        <v>FINC</v>
      </c>
      <c r="C592" t="str">
        <f ca="1">OFFSET(SATURN_SCRTEXT!$B$1,A592-1,0)</f>
        <v>590</v>
      </c>
      <c r="D592" t="str">
        <f ca="1">OFFSET(SATURN_SCRTEXT!$H$1,A592-1,0)</f>
        <v>The course is intended to provide opportunities for concentrated study at an advanced level in areas beyond the scope of regular course offering including topics of current concern and topics specifically identified as meeting specialized interests of students. This course is offered on an irregular basis.  It may be taken more than once with different course content. (ATTR: MBA)</v>
      </c>
    </row>
    <row r="593" spans="1:4" x14ac:dyDescent="0.25">
      <c r="A593">
        <f ca="1">A592+MATCH(1,OFFSET(SATURN_SCRTEXT!$E$1,A592,0,500),0)</f>
        <v>4977</v>
      </c>
      <c r="B593" t="str">
        <f ca="1">OFFSET(SATURN_SCRTEXT!$A$1,A593-1,0)</f>
        <v>FINC</v>
      </c>
      <c r="C593" t="str">
        <f ca="1">OFFSET(SATURN_SCRTEXT!$B$1,A593-1,0)</f>
        <v>610</v>
      </c>
      <c r="D593" t="str">
        <f ca="1">OFFSET(SATURN_SCRTEXT!$H$1,A593-1,0)</f>
        <v>This course examines how firms make effective financial management decisions in an uncertain, multinational environment.  Students will learn how to determine financing needs, evaluate financing alternatives and assess the impact of financing decisions on the cost of capital.  Students will apply a consistent valuation methodology to multinational firms, assess alternatives for firms to return value to shareholders and apply options analysis to capital budgeting decisions. Prerequisite: FINC 550</v>
      </c>
    </row>
    <row r="594" spans="1:4" x14ac:dyDescent="0.25">
      <c r="A594">
        <f ca="1">A593+MATCH(1,OFFSET(SATURN_SCRTEXT!$E$1,A593,0,500),0)</f>
        <v>4987</v>
      </c>
      <c r="B594" t="str">
        <f ca="1">OFFSET(SATURN_SCRTEXT!$A$1,A594-1,0)</f>
        <v>FINC</v>
      </c>
      <c r="C594" t="str">
        <f ca="1">OFFSET(SATURN_SCRTEXT!$B$1,A594-1,0)</f>
        <v>620</v>
      </c>
      <c r="D594" t="str">
        <f ca="1">OFFSET(SATURN_SCRTEXT!$H$1,A594-1,0)</f>
        <v>Financial data is increasing in both volume and complexity.  This course examines how statistical and probability methods are used to analyze and understand financial data.  Students will learn to develop and evaluate analytical models of financial data from simple regression to more complex techniques.  Students will also learn how to effectively communicate the results and recommendations from these models.  Prerequisites: FINC 550 and QBUS 550.</v>
      </c>
    </row>
    <row r="595" spans="1:4" x14ac:dyDescent="0.25">
      <c r="A595">
        <f ca="1">A594+MATCH(1,OFFSET(SATURN_SCRTEXT!$E$1,A594,0,500),0)</f>
        <v>4995</v>
      </c>
      <c r="B595" t="str">
        <f ca="1">OFFSET(SATURN_SCRTEXT!$A$1,A595-1,0)</f>
        <v>FINC</v>
      </c>
      <c r="C595" t="str">
        <f ca="1">OFFSET(SATURN_SCRTEXT!$B$1,A595-1,0)</f>
        <v>630</v>
      </c>
      <c r="D595" t="str">
        <f ca="1">OFFSET(SATURN_SCRTEXT!$H$1,A595-1,0)</f>
        <v>This course examines the role of financial markets and institutions in the financial system, including the role of the central bank and effective regulation.  Topics include the asymmetric information problem and how markets and intermediaries reduce asymmetric information.  This course will cover the following areas: commercial banking and securities markets; interest rates and risk management; central banking, monetary policy; current issues in financial markets and institutions.  (ATTR: MBA)</v>
      </c>
    </row>
    <row r="596" spans="1:4" x14ac:dyDescent="0.25">
      <c r="A596">
        <f ca="1">A595+MATCH(1,OFFSET(SATURN_SCRTEXT!$E$1,A595,0,500),0)</f>
        <v>5004</v>
      </c>
      <c r="B596" t="str">
        <f ca="1">OFFSET(SATURN_SCRTEXT!$A$1,A596-1,0)</f>
        <v>FINC</v>
      </c>
      <c r="C596" t="str">
        <f ca="1">OFFSET(SATURN_SCRTEXT!$B$1,A596-1,0)</f>
        <v>640</v>
      </c>
      <c r="D596" t="str">
        <f ca="1">OFFSET(SATURN_SCRTEXT!$H$1,A596-1,0)</f>
        <v>This course provides an overview of investment analysis and decision making with attention to equity analysis and valuation, fixed income securities analysis and valuation, and portfolio management.  Topics include asset allocation, common stock and fixed income investments, ESG issues, and portfolio management. Prerequisite: FINC-550</v>
      </c>
    </row>
    <row r="597" spans="1:4" x14ac:dyDescent="0.25">
      <c r="A597">
        <f ca="1">A596+MATCH(1,OFFSET(SATURN_SCRTEXT!$E$1,A596,0,500),0)</f>
        <v>5011</v>
      </c>
      <c r="B597" t="str">
        <f ca="1">OFFSET(SATURN_SCRTEXT!$A$1,A597-1,0)</f>
        <v>FOUN</v>
      </c>
      <c r="C597" t="str">
        <f ca="1">OFFSET(SATURN_SCRTEXT!$B$1,A597-1,0)</f>
        <v>100</v>
      </c>
      <c r="D597" t="str">
        <f ca="1">OFFSET(SATURN_SCRTEXT!$H$1,A597-1,0)</f>
        <v>Foundations Sequence: The Foundations Sequence is a two- semester, writing-intensive course taken sequentially by first year students. It is designed to provide a foundation for the academic and intellectual life. Faculty and students meet in small, interactive classes to explore classical and contemporary works together. Themes for the first semester are Nature, Society, and The Person, and for the second semester, Secular Worldviews, Religious Worldviews, and The</v>
      </c>
    </row>
    <row r="598" spans="1:4" x14ac:dyDescent="0.25">
      <c r="A598">
        <f ca="1">A597+MATCH(1,OFFSET(SATURN_SCRTEXT!$E$1,A597,0,500),0)</f>
        <v>5019</v>
      </c>
      <c r="B598" t="str">
        <f ca="1">OFFSET(SATURN_SCRTEXT!$A$1,A598-1,0)</f>
        <v>FOUN</v>
      </c>
      <c r="C598" t="str">
        <f ca="1">OFFSET(SATURN_SCRTEXT!$B$1,A598-1,0)</f>
        <v>105</v>
      </c>
      <c r="D598" t="str">
        <f ca="1">OFFSET(SATURN_SCRTEXT!$H$1,A598-1,0)</f>
        <v>The Foundations sequence is a two-semester, writing- intensive course taken sequentially by first year students. It is designed to provide a foundation for the academic and and intellectual life. Faculty and students meet in small, interactive classes to explore classical and contemporary works together. Themes for the first semester are Nature, Society, and The Person, and for the second semester Secular Worldviews, Religious Worldviews, and The American</v>
      </c>
    </row>
    <row r="599" spans="1:4" x14ac:dyDescent="0.25">
      <c r="A599">
        <f ca="1">A598+MATCH(1,OFFSET(SATURN_SCRTEXT!$E$1,A598,0,500),0)</f>
        <v>5027</v>
      </c>
      <c r="B599" t="str">
        <f ca="1">OFFSET(SATURN_SCRTEXT!$A$1,A599-1,0)</f>
        <v>FREN</v>
      </c>
      <c r="C599" t="str">
        <f ca="1">OFFSET(SATURN_SCRTEXT!$B$1,A599-1,0)</f>
        <v>025</v>
      </c>
      <c r="D599" t="str">
        <f ca="1">OFFSET(SATURN_SCRTEXT!$H$1,A599-1,0)</f>
        <v>The course examines representative works from Proust to the present day and provides discussion of each author's ideas of basic modern problems in English.  No knowledge of French language is required.  May not be used as part of French major or minor. (ATTR: ARTS, CAL)</v>
      </c>
    </row>
    <row r="600" spans="1:4" x14ac:dyDescent="0.25">
      <c r="A600">
        <f ca="1">A599+MATCH(1,OFFSET(SATURN_SCRTEXT!$E$1,A599,0,500),0)</f>
        <v>5032</v>
      </c>
      <c r="B600" t="str">
        <f ca="1">OFFSET(SATURN_SCRTEXT!$A$1,A600-1,0)</f>
        <v>FREN</v>
      </c>
      <c r="C600" t="str">
        <f ca="1">OFFSET(SATURN_SCRTEXT!$B$1,A600-1,0)</f>
        <v>026</v>
      </c>
      <c r="D600" t="str">
        <f ca="1">OFFSET(SATURN_SCRTEXT!$H$1,A600-1,0)</f>
        <v>A study of selected masterworks of French literature from its medieval beginnings through the twentieth century, including novels, short stories, drama and poetry, read in English translation. No knowledge of French language is required. May not be used at part of French major or minor.</v>
      </c>
    </row>
    <row r="601" spans="1:4" x14ac:dyDescent="0.25">
      <c r="A601">
        <f ca="1">A600+MATCH(1,OFFSET(SATURN_SCRTEXT!$E$1,A600,0,500),0)</f>
        <v>5037</v>
      </c>
      <c r="B601" t="str">
        <f ca="1">OFFSET(SATURN_SCRTEXT!$A$1,A601-1,0)</f>
        <v>FREN</v>
      </c>
      <c r="C601" t="str">
        <f ca="1">OFFSET(SATURN_SCRTEXT!$B$1,A601-1,0)</f>
        <v>027</v>
      </c>
      <c r="D601" t="str">
        <f ca="1">OFFSET(SATURN_SCRTEXT!$H$1,A601-1,0)</f>
        <v>A study of selected contemporary French language films (subtitled) with focus on the films' artistic expression and psychological, social, historical and cultural content. Course taught in English. No prerequisites</v>
      </c>
    </row>
    <row r="602" spans="1:4" x14ac:dyDescent="0.25">
      <c r="A602">
        <f ca="1">A601+MATCH(1,OFFSET(SATURN_SCRTEXT!$E$1,A601,0,500),0)</f>
        <v>5041</v>
      </c>
      <c r="B602" t="str">
        <f ca="1">OFFSET(SATURN_SCRTEXT!$A$1,A602-1,0)</f>
        <v>FREN</v>
      </c>
      <c r="C602" t="str">
        <f ca="1">OFFSET(SATURN_SCRTEXT!$B$1,A602-1,0)</f>
        <v>035</v>
      </c>
      <c r="D602" t="str">
        <f ca="1">OFFSET(SATURN_SCRTEXT!$H$1,A602-1,0)</f>
        <v>This academically oriented course will be taught in English and consists of coursework in English followed by an intensive travel study component in a selected French-speaking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minor in French.</v>
      </c>
    </row>
    <row r="603" spans="1:4" x14ac:dyDescent="0.25">
      <c r="A603">
        <f ca="1">A602+MATCH(1,OFFSET(SATURN_SCRTEXT!$E$1,A602,0,500),0)</f>
        <v>5054</v>
      </c>
      <c r="B603" t="str">
        <f ca="1">OFFSET(SATURN_SCRTEXT!$A$1,A603-1,0)</f>
        <v>FREN</v>
      </c>
      <c r="C603" t="str">
        <f ca="1">OFFSET(SATURN_SCRTEXT!$B$1,A603-1,0)</f>
        <v>101</v>
      </c>
      <c r="D603" t="str">
        <f ca="1">OFFSET(SATURN_SCRTEXT!$H$1,A603-1,0)</f>
        <v>The study of French pronunciation, vocabulary, grammar, and</v>
      </c>
    </row>
    <row r="604" spans="1:4" x14ac:dyDescent="0.25">
      <c r="A604">
        <f ca="1">A603+MATCH(1,OFFSET(SATURN_SCRTEXT!$E$1,A603,0,500),0)</f>
        <v>5055</v>
      </c>
      <c r="B604" t="str">
        <f ca="1">OFFSET(SATURN_SCRTEXT!$A$1,A604-1,0)</f>
        <v>FREN</v>
      </c>
      <c r="C604" t="str">
        <f ca="1">OFFSET(SATURN_SCRTEXT!$B$1,A604-1,0)</f>
        <v>102</v>
      </c>
      <c r="D604" t="str">
        <f ca="1">OFFSET(SATURN_SCRTEXT!$H$1,A604-1,0)</f>
        <v>A continuation of FREN-101.(ATTR: ARTS)</v>
      </c>
    </row>
    <row r="605" spans="1:4" x14ac:dyDescent="0.25">
      <c r="A605">
        <f ca="1">A604+MATCH(1,OFFSET(SATURN_SCRTEXT!$E$1,A604,0,500),0)</f>
        <v>5056</v>
      </c>
      <c r="B605" t="str">
        <f ca="1">OFFSET(SATURN_SCRTEXT!$A$1,A605-1,0)</f>
        <v>FREN</v>
      </c>
      <c r="C605" t="str">
        <f ca="1">OFFSET(SATURN_SCRTEXT!$B$1,A605-1,0)</f>
        <v>201</v>
      </c>
      <c r="D605" t="str">
        <f ca="1">OFFSET(SATURN_SCRTEXT!$H$1,A605-1,0)</f>
        <v>A thorough review of the structures of the French language, supplemented by selected readings. Emphasis will be placed</v>
      </c>
    </row>
    <row r="606" spans="1:4" x14ac:dyDescent="0.25">
      <c r="A606">
        <f ca="1">A605+MATCH(1,OFFSET(SATURN_SCRTEXT!$E$1,A605,0,500),0)</f>
        <v>5058</v>
      </c>
      <c r="B606" t="str">
        <f ca="1">OFFSET(SATURN_SCRTEXT!$A$1,A606-1,0)</f>
        <v>FREN</v>
      </c>
      <c r="C606" t="str">
        <f ca="1">OFFSET(SATURN_SCRTEXT!$B$1,A606-1,0)</f>
        <v>202</v>
      </c>
      <c r="D606" t="str">
        <f ca="1">OFFSET(SATURN_SCRTEXT!$H$1,A606-1,0)</f>
        <v>A continuation of FREN-201 (ATTR: ARTS)</v>
      </c>
    </row>
    <row r="607" spans="1:4" x14ac:dyDescent="0.25">
      <c r="A607">
        <f ca="1">A606+MATCH(1,OFFSET(SATURN_SCRTEXT!$E$1,A606,0,500),0)</f>
        <v>5059</v>
      </c>
      <c r="B607" t="str">
        <f ca="1">OFFSET(SATURN_SCRTEXT!$A$1,A607-1,0)</f>
        <v>FREN</v>
      </c>
      <c r="C607" t="str">
        <f ca="1">OFFSET(SATURN_SCRTEXT!$B$1,A607-1,0)</f>
        <v>301</v>
      </c>
      <c r="D607" t="str">
        <f ca="1">OFFSET(SATURN_SCRTEXT!$H$1,A607-1,0)</f>
        <v>This course is intended for those students who have a good knowledge of written French but who have had limited opportunity to hear and speak it. Class work will consist of building the vocabulary of everyday speech with a view in oral expression. (ATTR: ARTS, ISP)</v>
      </c>
    </row>
    <row r="608" spans="1:4" x14ac:dyDescent="0.25">
      <c r="A608">
        <f ca="1">A607+MATCH(1,OFFSET(SATURN_SCRTEXT!$E$1,A607,0,500),0)</f>
        <v>5065</v>
      </c>
      <c r="B608" t="str">
        <f ca="1">OFFSET(SATURN_SCRTEXT!$A$1,A608-1,0)</f>
        <v>FREN</v>
      </c>
      <c r="C608" t="str">
        <f ca="1">OFFSET(SATURN_SCRTEXT!$B$1,A608-1,0)</f>
        <v>302</v>
      </c>
      <c r="D608" t="str">
        <f ca="1">OFFSET(SATURN_SCRTEXT!$H$1,A608-1,0)</f>
        <v>A continuation of the work of French Conversation I but with stress upon more complicated structures, more extensive and specialized vocabularies.  The aim is to prepare the student for increased ease and ability to carry on day-to-day activities in French.  (ATTR: ARTS, ISP)</v>
      </c>
    </row>
    <row r="609" spans="1:4" x14ac:dyDescent="0.25">
      <c r="A609">
        <f ca="1">A608+MATCH(1,OFFSET(SATURN_SCRTEXT!$E$1,A608,0,500),0)</f>
        <v>5070</v>
      </c>
      <c r="B609" t="str">
        <f ca="1">OFFSET(SATURN_SCRTEXT!$A$1,A609-1,0)</f>
        <v>FREN</v>
      </c>
      <c r="C609" t="str">
        <f ca="1">OFFSET(SATURN_SCRTEXT!$B$1,A609-1,0)</f>
        <v>305</v>
      </c>
      <c r="D609" t="str">
        <f ca="1">OFFSET(SATURN_SCRTEXT!$H$1,A609-1,0)</f>
        <v>This academically oriented course will be taught in French and consists of coursework followed by an intensive travel study component in a selected French- speaking country. Orientation meetings, research, lectures and discussions will prepare students for an informed field experience. Upon return, students present a project/ 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major or minor in French. Permission of instructor is required.</v>
      </c>
    </row>
    <row r="610" spans="1:4" x14ac:dyDescent="0.25">
      <c r="A610">
        <f ca="1">A609+MATCH(1,OFFSET(SATURN_SCRTEXT!$E$1,A609,0,500),0)</f>
        <v>5083</v>
      </c>
      <c r="B610" t="str">
        <f ca="1">OFFSET(SATURN_SCRTEXT!$A$1,A610-1,0)</f>
        <v>FREN</v>
      </c>
      <c r="C610" t="str">
        <f ca="1">OFFSET(SATURN_SCRTEXT!$B$1,A610-1,0)</f>
        <v>310</v>
      </c>
      <c r="D610" t="str">
        <f ca="1">OFFSET(SATURN_SCRTEXT!$H$1,A610-1,0)</f>
        <v>Advanced oral work through class discussion of selected topics and creation of dialogues.  Intensive pronunciation work. (ATTR: ARTS, ISP)</v>
      </c>
    </row>
    <row r="611" spans="1:4" x14ac:dyDescent="0.25">
      <c r="A611">
        <f ca="1">A610+MATCH(1,OFFSET(SATURN_SCRTEXT!$E$1,A610,0,500),0)</f>
        <v>5086</v>
      </c>
      <c r="B611" t="str">
        <f ca="1">OFFSET(SATURN_SCRTEXT!$A$1,A611-1,0)</f>
        <v>FREN</v>
      </c>
      <c r="C611" t="str">
        <f ca="1">OFFSET(SATURN_SCRTEXT!$B$1,A611-1,0)</f>
        <v>330</v>
      </c>
      <c r="D611" t="str">
        <f ca="1">OFFSET(SATURN_SCRTEXT!$H$1,A611-1,0)</f>
        <v>A survey of the factors and forces that made Modern French</v>
      </c>
    </row>
    <row r="612" spans="1:4" x14ac:dyDescent="0.25">
      <c r="A612">
        <f ca="1">A611+MATCH(1,OFFSET(SATURN_SCRTEXT!$E$1,A611,0,500),0)</f>
        <v>5087</v>
      </c>
      <c r="B612" t="str">
        <f ca="1">OFFSET(SATURN_SCRTEXT!$A$1,A612-1,0)</f>
        <v>FREN</v>
      </c>
      <c r="C612" t="str">
        <f ca="1">OFFSET(SATURN_SCRTEXT!$B$1,A612-1,0)</f>
        <v>340</v>
      </c>
      <c r="D612" t="str">
        <f ca="1">OFFSET(SATURN_SCRTEXT!$H$1,A612-1,0)</f>
        <v>A study of Quebec, through its history, geography, arts and</v>
      </c>
    </row>
    <row r="613" spans="1:4" x14ac:dyDescent="0.25">
      <c r="A613">
        <f ca="1">A612+MATCH(1,OFFSET(SATURN_SCRTEXT!$E$1,A612,0,500),0)</f>
        <v>5088</v>
      </c>
      <c r="B613" t="str">
        <f ca="1">OFFSET(SATURN_SCRTEXT!$A$1,A613-1,0)</f>
        <v>FREN</v>
      </c>
      <c r="C613" t="str">
        <f ca="1">OFFSET(SATURN_SCRTEXT!$B$1,A613-1,0)</f>
        <v>341</v>
      </c>
      <c r="D613" t="str">
        <f ca="1">OFFSET(SATURN_SCRTEXT!$H$1,A613-1,0)</f>
        <v>A study of Quebec, through its history, geography, arts and literature, political and social structures.  Various social justice concepts, such as human rights, equality, equity, and the status of minorities, will inform our study of historical events as we consider a number of questions.  What happens when the colonizer becomes colonized?  What are the consequences when cultural imperialism becomes a guiding principle of government? Do the rights of minority populations outweigh commitment to the common good?  This course will not fulfill any of the French major or minor requirements.</v>
      </c>
    </row>
    <row r="614" spans="1:4" x14ac:dyDescent="0.25">
      <c r="A614">
        <f ca="1">A613+MATCH(1,OFFSET(SATURN_SCRTEXT!$E$1,A613,0,500),0)</f>
        <v>5099</v>
      </c>
      <c r="B614" t="str">
        <f ca="1">OFFSET(SATURN_SCRTEXT!$A$1,A614-1,0)</f>
        <v>FREN</v>
      </c>
      <c r="C614" t="str">
        <f ca="1">OFFSET(SATURN_SCRTEXT!$B$1,A614-1,0)</f>
        <v>360</v>
      </c>
      <c r="D614" t="str">
        <f ca="1">OFFSET(SATURN_SCRTEXT!$H$1,A614-1,0)</f>
        <v>Reading and analysis of texts of different genres, which will be selected primarily from the works of modern French authors.  In order to develop further the oral skills, class discussions will be conducted in French. (ATTR: ARTS, ISP, FRLT)</v>
      </c>
    </row>
    <row r="615" spans="1:4" x14ac:dyDescent="0.25">
      <c r="A615">
        <f ca="1">A614+MATCH(1,OFFSET(SATURN_SCRTEXT!$E$1,A614,0,500),0)</f>
        <v>5104</v>
      </c>
      <c r="B615" t="str">
        <f ca="1">OFFSET(SATURN_SCRTEXT!$A$1,A615-1,0)</f>
        <v>FREN</v>
      </c>
      <c r="C615" t="str">
        <f ca="1">OFFSET(SATURN_SCRTEXT!$B$1,A615-1,0)</f>
        <v>370</v>
      </c>
      <c r="D615" t="str">
        <f ca="1">OFFSET(SATURN_SCRTEXT!$H$1,A615-1,0)</f>
        <v>This course constitutes an introduction to French Literature through the medium of the Drama. (ATTR: ARTS, ISP, FRLT)</v>
      </c>
    </row>
    <row r="616" spans="1:4" x14ac:dyDescent="0.25">
      <c r="A616">
        <f ca="1">A615+MATCH(1,OFFSET(SATURN_SCRTEXT!$E$1,A615,0,500),0)</f>
        <v>5106</v>
      </c>
      <c r="B616" t="str">
        <f ca="1">OFFSET(SATURN_SCRTEXT!$A$1,A616-1,0)</f>
        <v>FREN</v>
      </c>
      <c r="C616" t="str">
        <f ca="1">OFFSET(SATURN_SCRTEXT!$B$1,A616-1,0)</f>
        <v>380</v>
      </c>
      <c r="D616" t="str">
        <f ca="1">OFFSET(SATURN_SCRTEXT!$H$1,A616-1,0)</f>
        <v>This course introduces the student to French literature through the medium of one of its most important genres. With an important emphasis on oral work on the part of the student, the course will be conducted in French. (ATTR: ARTS, ISP, FRLT)</v>
      </c>
    </row>
    <row r="617" spans="1:4" x14ac:dyDescent="0.25">
      <c r="A617">
        <f ca="1">A616+MATCH(1,OFFSET(SATURN_SCRTEXT!$E$1,A616,0,500),0)</f>
        <v>5111</v>
      </c>
      <c r="B617" t="str">
        <f ca="1">OFFSET(SATURN_SCRTEXT!$A$1,A617-1,0)</f>
        <v>FREN</v>
      </c>
      <c r="C617" t="str">
        <f ca="1">OFFSET(SATURN_SCRTEXT!$B$1,A617-1,0)</f>
        <v>400</v>
      </c>
      <c r="D617" t="str">
        <f ca="1">OFFSET(SATURN_SCRTEXT!$H$1,A617-1,0)</f>
        <v>An in-depth study of specialized topics in French. This course may be taken more than once with different subject matter and it is intended for the advanced student in French. (ATTR: ARTS)</v>
      </c>
    </row>
    <row r="618" spans="1:4" x14ac:dyDescent="0.25">
      <c r="A618">
        <f ca="1">A617+MATCH(1,OFFSET(SATURN_SCRTEXT!$E$1,A617,0,500),0)</f>
        <v>5116</v>
      </c>
      <c r="B618" t="str">
        <f ca="1">OFFSET(SATURN_SCRTEXT!$A$1,A618-1,0)</f>
        <v>FREN</v>
      </c>
      <c r="C618" t="str">
        <f ca="1">OFFSET(SATURN_SCRTEXT!$B$1,A618-1,0)</f>
        <v>401</v>
      </c>
      <c r="D618" t="str">
        <f ca="1">OFFSET(SATURN_SCRTEXT!$H$1,A618-1,0)</f>
        <v>This course demonstrates the evolution of major themes in French literature in all genres from their origins to the beginnings of modern times. (ATTR: ARTS, FRLT, ISP)</v>
      </c>
    </row>
    <row r="619" spans="1:4" x14ac:dyDescent="0.25">
      <c r="A619">
        <f ca="1">A618+MATCH(1,OFFSET(SATURN_SCRTEXT!$E$1,A618,0,500),0)</f>
        <v>5120</v>
      </c>
      <c r="B619" t="str">
        <f ca="1">OFFSET(SATURN_SCRTEXT!$A$1,A619-1,0)</f>
        <v>FREN</v>
      </c>
      <c r="C619" t="str">
        <f ca="1">OFFSET(SATURN_SCRTEXT!$B$1,A619-1,0)</f>
        <v>402</v>
      </c>
      <c r="D619" t="str">
        <f ca="1">OFFSET(SATURN_SCRTEXT!$H$1,A619-1,0)</f>
        <v>An introduction to French writers of the nineteenth and twentieth centuries. Included are examples of short story, poetry, and drama. (ATTR: ARTS, FRLT, ISP)</v>
      </c>
    </row>
    <row r="620" spans="1:4" x14ac:dyDescent="0.25">
      <c r="A620">
        <f ca="1">A619+MATCH(1,OFFSET(SATURN_SCRTEXT!$E$1,A619,0,500),0)</f>
        <v>5124</v>
      </c>
      <c r="B620" t="str">
        <f ca="1">OFFSET(SATURN_SCRTEXT!$A$1,A620-1,0)</f>
        <v>FREN</v>
      </c>
      <c r="C620" t="str">
        <f ca="1">OFFSET(SATURN_SCRTEXT!$B$1,A620-1,0)</f>
        <v>410</v>
      </c>
      <c r="D620" t="str">
        <f ca="1">OFFSET(SATURN_SCRTEXT!$H$1,A620-1,0)</f>
        <v>A systematic presentation of the more complex points of French grammar. An application of these grammatical principles will be demonstrated through extensive written exercises, including translations and original compositions. (ATTR: ARTS, ISP)</v>
      </c>
    </row>
    <row r="621" spans="1:4" x14ac:dyDescent="0.25">
      <c r="A621">
        <f ca="1">A620+MATCH(1,OFFSET(SATURN_SCRTEXT!$E$1,A620,0,500),0)</f>
        <v>5129</v>
      </c>
      <c r="B621" t="str">
        <f ca="1">OFFSET(SATURN_SCRTEXT!$A$1,A621-1,0)</f>
        <v>FREN</v>
      </c>
      <c r="C621" t="str">
        <f ca="1">OFFSET(SATURN_SCRTEXT!$B$1,A621-1,0)</f>
        <v>430</v>
      </c>
      <c r="D621" t="str">
        <f ca="1">OFFSET(SATURN_SCRTEXT!$H$1,A621-1,0)</f>
        <v>No longer offered.</v>
      </c>
    </row>
    <row r="622" spans="1:4" x14ac:dyDescent="0.25">
      <c r="A622">
        <f ca="1">A621+MATCH(1,OFFSET(SATURN_SCRTEXT!$E$1,A621,0,500),0)</f>
        <v>5130</v>
      </c>
      <c r="B622" t="str">
        <f ca="1">OFFSET(SATURN_SCRTEXT!$A$1,A622-1,0)</f>
        <v>FREN</v>
      </c>
      <c r="C622" t="str">
        <f ca="1">OFFSET(SATURN_SCRTEXT!$B$1,A622-1,0)</f>
        <v>440</v>
      </c>
      <c r="D622" t="str">
        <f ca="1">OFFSET(SATURN_SCRTEXT!$H$1,A622-1,0)</f>
        <v>A detailed analysis of the developments of the</v>
      </c>
    </row>
    <row r="623" spans="1:4" x14ac:dyDescent="0.25">
      <c r="A623">
        <f ca="1">A622+MATCH(1,OFFSET(SATURN_SCRTEXT!$E$1,A622,0,500),0)</f>
        <v>5131</v>
      </c>
      <c r="B623" t="str">
        <f ca="1">OFFSET(SATURN_SCRTEXT!$A$1,A623-1,0)</f>
        <v>FREN</v>
      </c>
      <c r="C623" t="str">
        <f ca="1">OFFSET(SATURN_SCRTEXT!$B$1,A623-1,0)</f>
        <v>440</v>
      </c>
      <c r="D623" t="str">
        <f ca="1">OFFSET(SATURN_SCRTEXT!$H$1,A623-1,0)</f>
        <v>No longer offered. French novel from 1900 to the present day. (ATTR: ARTS, ISP, FRLT)</v>
      </c>
    </row>
    <row r="624" spans="1:4" x14ac:dyDescent="0.25">
      <c r="A624">
        <f ca="1">A623+MATCH(1,OFFSET(SATURN_SCRTEXT!$E$1,A623,0,500),0)</f>
        <v>5134</v>
      </c>
      <c r="B624" t="str">
        <f ca="1">OFFSET(SATURN_SCRTEXT!$A$1,A624-1,0)</f>
        <v>FREN</v>
      </c>
      <c r="C624" t="str">
        <f ca="1">OFFSET(SATURN_SCRTEXT!$B$1,A624-1,0)</f>
        <v>495</v>
      </c>
      <c r="D624" t="str">
        <f ca="1">OFFSET(SATURN_SCRTEXT!$H$1,A624-1,0)</f>
        <v>A student taking a major or minor in French may work independently on a topic of special interest. The student consults with the professor with whom he/she decides on a study that will permit a definite accomplishment by the end of the semester. This study must be approved by the department head and the dean. In a term paper or essay he/ she is expected to demonstrate familiarity with the tools basic to his/her study and an awareness of the methods appropriate to pursuing his/her interest. (ATTR: ARTS, ISP)</v>
      </c>
    </row>
    <row r="625" spans="1:4" x14ac:dyDescent="0.25">
      <c r="A625">
        <f ca="1">A624+MATCH(1,OFFSET(SATURN_SCRTEXT!$E$1,A624,0,500),0)</f>
        <v>5144</v>
      </c>
      <c r="B625" t="str">
        <f ca="1">OFFSET(SATURN_SCRTEXT!$A$1,A625-1,0)</f>
        <v>GBUS</v>
      </c>
      <c r="C625" t="str">
        <f ca="1">OFFSET(SATURN_SCRTEXT!$B$1,A625-1,0)</f>
        <v>502</v>
      </c>
      <c r="D625" t="str">
        <f ca="1">OFFSET(SATURN_SCRTEXT!$H$1,A625-1,0)</f>
        <v>The course will involve a critical evaluation of the</v>
      </c>
    </row>
    <row r="626" spans="1:4" x14ac:dyDescent="0.25">
      <c r="A626">
        <f ca="1">A625+MATCH(1,OFFSET(SATURN_SCRTEXT!$E$1,A625,0,500),0)</f>
        <v>5145</v>
      </c>
      <c r="B626" t="str">
        <f ca="1">OFFSET(SATURN_SCRTEXT!$A$1,A626-1,0)</f>
        <v>GBUS</v>
      </c>
      <c r="C626" t="str">
        <f ca="1">OFFSET(SATURN_SCRTEXT!$B$1,A626-1,0)</f>
        <v>510</v>
      </c>
      <c r="D626" t="str">
        <f ca="1">OFFSET(SATURN_SCRTEXT!$H$1,A626-1,0)</f>
        <v>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v>
      </c>
    </row>
    <row r="627" spans="1:4" x14ac:dyDescent="0.25">
      <c r="A627">
        <f ca="1">A626+MATCH(1,OFFSET(SATURN_SCRTEXT!$E$1,A626,0,500),0)</f>
        <v>5153</v>
      </c>
      <c r="B627" t="str">
        <f ca="1">OFFSET(SATURN_SCRTEXT!$A$1,A627-1,0)</f>
        <v>GBUS</v>
      </c>
      <c r="C627" t="str">
        <f ca="1">OFFSET(SATURN_SCRTEXT!$B$1,A627-1,0)</f>
        <v>515</v>
      </c>
      <c r="D627" t="str">
        <f ca="1">OFFSET(SATURN_SCRTEXT!$H$1,A627-1,0)</f>
        <v>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 (ATTR: GEL)</v>
      </c>
    </row>
    <row r="628" spans="1:4" x14ac:dyDescent="0.25">
      <c r="A628">
        <f ca="1">A627+MATCH(1,OFFSET(SATURN_SCRTEXT!$E$1,A627,0,500),0)</f>
        <v>5161</v>
      </c>
      <c r="B628" t="str">
        <f ca="1">OFFSET(SATURN_SCRTEXT!$A$1,A628-1,0)</f>
        <v>GBUS</v>
      </c>
      <c r="C628" t="str">
        <f ca="1">OFFSET(SATURN_SCRTEXT!$B$1,A628-1,0)</f>
        <v>520</v>
      </c>
      <c r="D628" t="str">
        <f ca="1">OFFSET(SATURN_SCRTEXT!$H$1,A628-1,0)</f>
        <v>The role of the financial manager is examined in context with the legal operating and tax environment of contemporary business firms. Attention is focused on financial analysis and planning, the time value of money, risk-return relationships, cash flow, and asset/liability management as well as investment priorities, capital structure, valuation techniques, and capital budgeting applications. Special concerns dealing with mergers, restructuring, and international finance are also addressed. Requires admission to the MS in Accounting program.</v>
      </c>
    </row>
    <row r="629" spans="1:4" x14ac:dyDescent="0.25">
      <c r="A629">
        <f ca="1">A628+MATCH(1,OFFSET(SATURN_SCRTEXT!$E$1,A628,0,500),0)</f>
        <v>5172</v>
      </c>
      <c r="B629" t="str">
        <f ca="1">OFFSET(SATURN_SCRTEXT!$A$1,A629-1,0)</f>
        <v>GBUS</v>
      </c>
      <c r="C629" t="str">
        <f ca="1">OFFSET(SATURN_SCRTEXT!$B$1,A629-1,0)</f>
        <v>540</v>
      </c>
      <c r="D629" t="str">
        <f ca="1">OFFSET(SATURN_SCRTEXT!$H$1,A629-1,0)</f>
        <v>This course is a study of quantitative methods and tools for accountants. Topics will include the following: sampling theory and techniques for auditing, probability theory, regression analysis including multivariate regression, linear programming, and Excel as an advanced problem solving tool. Requires admission to the MS in Accounting program.</v>
      </c>
    </row>
    <row r="630" spans="1:4" x14ac:dyDescent="0.25">
      <c r="A630">
        <f ca="1">A629+MATCH(1,OFFSET(SATURN_SCRTEXT!$E$1,A629,0,500),0)</f>
        <v>5179</v>
      </c>
      <c r="B630" t="str">
        <f ca="1">OFFSET(SATURN_SCRTEXT!$A$1,A630-1,0)</f>
        <v>GBUS</v>
      </c>
      <c r="C630" t="str">
        <f ca="1">OFFSET(SATURN_SCRTEXT!$B$1,A630-1,0)</f>
        <v>550</v>
      </c>
      <c r="D630" t="str">
        <f ca="1">OFFSET(SATURN_SCRTEXT!$H$1,A630-1,0)</f>
        <v>This course is a study of quantitative methods and tools 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631" spans="1:4" x14ac:dyDescent="0.25">
      <c r="A631">
        <f ca="1">A630+MATCH(1,OFFSET(SATURN_SCRTEXT!$E$1,A630,0,500),0)</f>
        <v>5188</v>
      </c>
      <c r="B631" t="str">
        <f ca="1">OFFSET(SATURN_SCRTEXT!$A$1,A631-1,0)</f>
        <v>GBUS</v>
      </c>
      <c r="C631" t="str">
        <f ca="1">OFFSET(SATURN_SCRTEXT!$B$1,A631-1,0)</f>
        <v>595</v>
      </c>
      <c r="D631" t="str">
        <f ca="1">OFFSET(SATURN_SCRTEXT!$H$1,A631-1,0)</f>
        <v>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Analysis, Health Analytics, Portfolio Analytics, Risk Analytics and Security Analytics. (ATTR: MBA)</v>
      </c>
    </row>
    <row r="632" spans="1:4" x14ac:dyDescent="0.25">
      <c r="A632">
        <f ca="1">A631+MATCH(1,OFFSET(SATURN_SCRTEXT!$E$1,A631,0,500),0)</f>
        <v>5197</v>
      </c>
      <c r="B632" t="str">
        <f ca="1">OFFSET(SATURN_SCRTEXT!$A$1,A632-1,0)</f>
        <v>GBUS</v>
      </c>
      <c r="C632" t="str">
        <f ca="1">OFFSET(SATURN_SCRTEXT!$B$1,A632-1,0)</f>
        <v>599</v>
      </c>
      <c r="D632" t="str">
        <f ca="1">OFFSET(SATURN_SCRTEXT!$H$1,A632-1,0)</f>
        <v>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(ATTR: GEL)</v>
      </c>
    </row>
    <row r="633" spans="1:4" x14ac:dyDescent="0.25">
      <c r="A633">
        <f ca="1">A632+MATCH(1,OFFSET(SATURN_SCRTEXT!$E$1,A632,0,500),0)</f>
        <v>5205</v>
      </c>
      <c r="B633" t="str">
        <f ca="1">OFFSET(SATURN_SCRTEXT!$A$1,A633-1,0)</f>
        <v>GBUS</v>
      </c>
      <c r="C633" t="str">
        <f ca="1">OFFSET(SATURN_SCRTEXT!$B$1,A633-1,0)</f>
        <v>610</v>
      </c>
      <c r="D633" t="str">
        <f ca="1">OFFSET(SATURN_SCRTEXT!$H$1,A633-1,0)</f>
        <v>This is an applied course on current technologies used for predictive analytics with an emphasis on applications in business.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(Same as MACC 545)</v>
      </c>
    </row>
    <row r="634" spans="1:4" x14ac:dyDescent="0.25">
      <c r="A634">
        <f ca="1">A633+MATCH(1,OFFSET(SATURN_SCRTEXT!$E$1,A633,0,500),0)</f>
        <v>5217</v>
      </c>
      <c r="B634" t="str">
        <f ca="1">OFFSET(SATURN_SCRTEXT!$A$1,A634-1,0)</f>
        <v>GBUS</v>
      </c>
      <c r="C634" t="str">
        <f ca="1">OFFSET(SATURN_SCRTEXT!$B$1,A634-1,0)</f>
        <v>630</v>
      </c>
      <c r="D634" t="str">
        <f ca="1">OFFSET(SATURN_SCRTEXT!$H$1,A634-1,0)</f>
        <v>This course is designed to help the professional 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Integer Programming, Simulation and Optimization, Monte Carlo Simulation. (ATTR: GEL)</v>
      </c>
    </row>
    <row r="635" spans="1:4" x14ac:dyDescent="0.25">
      <c r="A635">
        <f ca="1">A634+MATCH(1,OFFSET(SATURN_SCRTEXT!$E$1,A634,0,500),0)</f>
        <v>5230</v>
      </c>
      <c r="B635" t="str">
        <f ca="1">OFFSET(SATURN_SCRTEXT!$A$1,A635-1,0)</f>
        <v>GBUS</v>
      </c>
      <c r="C635" t="str">
        <f ca="1">OFFSET(SATURN_SCRTEXT!$B$1,A635-1,0)</f>
        <v>640</v>
      </c>
      <c r="D635" t="str">
        <f ca="1">OFFSET(SATURN_SCRTEXT!$H$1,A635-1,0)</f>
        <v>This course is designed to help the professional explore, 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(ATTR: GEL_</v>
      </c>
    </row>
    <row r="636" spans="1:4" x14ac:dyDescent="0.25">
      <c r="A636">
        <f ca="1">A635+MATCH(1,OFFSET(SATURN_SCRTEXT!$E$1,A635,0,500),0)</f>
        <v>5241</v>
      </c>
      <c r="B636" t="str">
        <f ca="1">OFFSET(SATURN_SCRTEXT!$A$1,A636-1,0)</f>
        <v>GERM</v>
      </c>
      <c r="C636" t="str">
        <f ca="1">OFFSET(SATURN_SCRTEXT!$B$1,A636-1,0)</f>
        <v>025</v>
      </c>
      <c r="D636" t="str">
        <f ca="1">OFFSET(SATURN_SCRTEXT!$H$1,A636-1,0)</f>
        <v>A study of selected masterpieces of German, Austrian, and Swiss Literature including novels, short stories, drama, and poetry, read in English translation. (ATTR: ARTS, CAL, CFH, A study of selected 20th century German language films (subtitled with focus on the films artistic expression and psychological, social, historical, and cultural content. Course taught in English. (ATTR: ARTS. CAA, CFD,</v>
      </c>
    </row>
    <row r="637" spans="1:4" x14ac:dyDescent="0.25">
      <c r="A637">
        <f ca="1">A636+MATCH(1,OFFSET(SATURN_SCRTEXT!$E$1,A636,0,500),0)</f>
        <v>5248</v>
      </c>
      <c r="B637" t="str">
        <f ca="1">OFFSET(SATURN_SCRTEXT!$A$1,A637-1,0)</f>
        <v>GERM</v>
      </c>
      <c r="C637" t="str">
        <f ca="1">OFFSET(SATURN_SCRTEXT!$B$1,A637-1,0)</f>
        <v>027</v>
      </c>
      <c r="D637" t="str">
        <f ca="1">OFFSET(SATURN_SCRTEXT!$H$1,A637-1,0)</f>
        <v>This  course is a comparative study of U.S. and German media which focuses on its content, form, and impact. In this course, students will: decode, evaluate and compare data presented in a variety of U.S. and German information sources; analyze how media and its message are presented in both countries; and, critically reflect upon the media message and their understanding of it. This course will consider printed, audio, and visual information as text which will be analyzed for its information content, its social, and cultural bias, as well as any possible intended manipulation of the reader's/listener's/viewer's perspective. Throughout this course, the interpretation of the medium will consistently focus attention on the Franciscan heritage concern which embraces a broad sense of tradition. Media has been a means of communication since humans existed. The study of media, in its diverse forms (visual, audio or printed) always had and has a subtext grounded in a culture and heritage which evolved through the ages. This course will be taught in English. All German materials will be in translation, dubbed, or</v>
      </c>
    </row>
    <row r="638" spans="1:4" x14ac:dyDescent="0.25">
      <c r="A638">
        <f ca="1">A637+MATCH(1,OFFSET(SATURN_SCRTEXT!$E$1,A637,0,500),0)</f>
        <v>5268</v>
      </c>
      <c r="B638" t="str">
        <f ca="1">OFFSET(SATURN_SCRTEXT!$A$1,A638-1,0)</f>
        <v>GERM</v>
      </c>
      <c r="C638" t="str">
        <f ca="1">OFFSET(SATURN_SCRTEXT!$B$1,A638-1,0)</f>
        <v>028</v>
      </c>
      <c r="D638" t="str">
        <f ca="1">OFFSET(SATURN_SCRTEXT!$H$1,A638-1,0)</f>
        <v>This course is a literature/language course which will utilize the process of drama staging as an additional tool for learning language.  It is not a performing arts class.  The course will introduce students to an in- depth literary study of a selected Germanic drama, provide students with an opportunity to actively engage in the use of the German language in re- writing parts of the drama for production purposes, and enable students to stage the drama, which will not only drill language, but also facilitate the under- standing the drama as content, as well as a form in performance space.  (ATTR: ARTS)</v>
      </c>
    </row>
    <row r="639" spans="1:4" x14ac:dyDescent="0.25">
      <c r="A639">
        <f ca="1">A638+MATCH(1,OFFSET(SATURN_SCRTEXT!$E$1,A638,0,500),0)</f>
        <v>5280</v>
      </c>
      <c r="B639" t="str">
        <f ca="1">OFFSET(SATURN_SCRTEXT!$A$1,A639-1,0)</f>
        <v>GERM</v>
      </c>
      <c r="C639" t="str">
        <f ca="1">OFFSET(SATURN_SCRTEXT!$B$1,A639-1,0)</f>
        <v>035</v>
      </c>
      <c r="D639" t="str">
        <f ca="1">OFFSET(SATURN_SCRTEXT!$H$1,A639-1,0)</f>
        <v>This academically oriented course will be taught in English and consists of coursework in English followed by an intensive travel study component in a selected German-speaking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 quirement, nor will it count toward a minor in German.</v>
      </c>
    </row>
    <row r="640" spans="1:4" x14ac:dyDescent="0.25">
      <c r="A640">
        <f ca="1">A639+MATCH(1,OFFSET(SATURN_SCRTEXT!$E$1,A639,0,500),0)</f>
        <v>5293</v>
      </c>
      <c r="B640" t="str">
        <f ca="1">OFFSET(SATURN_SCRTEXT!$A$1,A640-1,0)</f>
        <v>GERM</v>
      </c>
      <c r="C640" t="str">
        <f ca="1">OFFSET(SATURN_SCRTEXT!$B$1,A640-1,0)</f>
        <v>101</v>
      </c>
      <c r="D640" t="str">
        <f ca="1">OFFSET(SATURN_SCRTEXT!$H$1,A640-1,0)</f>
        <v>Introduction to elementary German grammer, syntax, and vocabulary. Designed for students with no previous knowledge of German. (ATTR: ARTS) A continuation of GERM-101 (ATTR: ARTS)</v>
      </c>
    </row>
    <row r="641" spans="1:4" x14ac:dyDescent="0.25">
      <c r="A641">
        <f ca="1">A640+MATCH(1,OFFSET(SATURN_SCRTEXT!$E$1,A640,0,500),0)</f>
        <v>5297</v>
      </c>
      <c r="B641" t="str">
        <f ca="1">OFFSET(SATURN_SCRTEXT!$A$1,A641-1,0)</f>
        <v>GERM</v>
      </c>
      <c r="C641" t="str">
        <f ca="1">OFFSET(SATURN_SCRTEXT!$B$1,A641-1,0)</f>
        <v>201</v>
      </c>
      <c r="D641" t="str">
        <f ca="1">OFFSET(SATURN_SCRTEXT!$H$1,A641-1,0)</f>
        <v>Intensive review of grammar and syntax, supplemented by A continuation of GERM-201 (ATTR: ARTS)</v>
      </c>
    </row>
    <row r="642" spans="1:4" x14ac:dyDescent="0.25">
      <c r="A642">
        <f ca="1">A641+MATCH(1,OFFSET(SATURN_SCRTEXT!$E$1,A641,0,500),0)</f>
        <v>5299</v>
      </c>
      <c r="B642" t="str">
        <f ca="1">OFFSET(SATURN_SCRTEXT!$A$1,A642-1,0)</f>
        <v>GERM</v>
      </c>
      <c r="C642" t="str">
        <f ca="1">OFFSET(SATURN_SCRTEXT!$B$1,A642-1,0)</f>
        <v>230</v>
      </c>
      <c r="D642" t="str">
        <f ca="1">OFFSET(SATURN_SCRTEXT!$H$1,A642-1,0)</f>
        <v>This course is a literature/language course which will utilize the process of drama staging as an additional tool for learning language. It is not a performing arts class. The course will introduce students to an in-depth literary study of a selected Germanic drama, provide students with an opportunity to actively engage in the use of the German language in rewriting parts of the drama for production purposes, and enable students to stage the drama, which will not only drill language, but also facilitate the under- standing of drama as not only content but also form in performance space. (ATTR: ARTS)</v>
      </c>
    </row>
    <row r="643" spans="1:4" x14ac:dyDescent="0.25">
      <c r="A643">
        <f ca="1">A642+MATCH(1,OFFSET(SATURN_SCRTEXT!$E$1,A642,0,500),0)</f>
        <v>5310</v>
      </c>
      <c r="B643" t="str">
        <f ca="1">OFFSET(SATURN_SCRTEXT!$A$1,A643-1,0)</f>
        <v>GERM</v>
      </c>
      <c r="C643" t="str">
        <f ca="1">OFFSET(SATURN_SCRTEXT!$B$1,A643-1,0)</f>
        <v>301</v>
      </c>
      <c r="D643" t="str">
        <f ca="1">OFFSET(SATURN_SCRTEXT!$H$1,A643-1,0)</f>
        <v>Emphasis placed on vocabulary building and oral proficiency. Continuation of GERM-301 (ATTR: ARTS, ISP)</v>
      </c>
    </row>
    <row r="644" spans="1:4" x14ac:dyDescent="0.25">
      <c r="A644">
        <f ca="1">A643+MATCH(1,OFFSET(SATURN_SCRTEXT!$E$1,A643,0,500),0)</f>
        <v>5312</v>
      </c>
      <c r="B644" t="str">
        <f ca="1">OFFSET(SATURN_SCRTEXT!$A$1,A644-1,0)</f>
        <v>GERM</v>
      </c>
      <c r="C644" t="str">
        <f ca="1">OFFSET(SATURN_SCRTEXT!$B$1,A644-1,0)</f>
        <v>305</v>
      </c>
      <c r="D644" t="str">
        <f ca="1">OFFSET(SATURN_SCRTEXT!$H$1,A644-1,0)</f>
        <v>This academically oriented course will be taught in German and consists of coursework followed by an intensive travel study component in a selected Germanic-speaking country. Orientation meetings, research, lectures and discussions will prepare students for an informed field experience. Upon return, students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and count toward a minor in German. Permission of instructor is required.</v>
      </c>
    </row>
    <row r="645" spans="1:4" x14ac:dyDescent="0.25">
      <c r="A645">
        <f ca="1">A644+MATCH(1,OFFSET(SATURN_SCRTEXT!$E$1,A644,0,500),0)</f>
        <v>5325</v>
      </c>
      <c r="B645" t="str">
        <f ca="1">OFFSET(SATURN_SCRTEXT!$A$1,A645-1,0)</f>
        <v>GERM</v>
      </c>
      <c r="C645" t="str">
        <f ca="1">OFFSET(SATURN_SCRTEXT!$B$1,A645-1,0)</f>
        <v>330</v>
      </c>
      <c r="D645" t="str">
        <f ca="1">OFFSET(SATURN_SCRTEXT!$H$1,A645-1,0)</f>
        <v>A survey of German history and culture from the Period of the Migration to the Age of Frederick the Great. (ATTR: ARTS,ISP)</v>
      </c>
    </row>
    <row r="646" spans="1:4" x14ac:dyDescent="0.25">
      <c r="A646">
        <f ca="1">A645+MATCH(1,OFFSET(SATURN_SCRTEXT!$E$1,A645,0,500),0)</f>
        <v>5328</v>
      </c>
      <c r="B646" t="str">
        <f ca="1">OFFSET(SATURN_SCRTEXT!$A$1,A646-1,0)</f>
        <v>GERM</v>
      </c>
      <c r="C646" t="str">
        <f ca="1">OFFSET(SATURN_SCRTEXT!$B$1,A646-1,0)</f>
        <v>331</v>
      </c>
      <c r="D646" t="str">
        <f ca="1">OFFSET(SATURN_SCRTEXT!$H$1,A646-1,0)</f>
        <v>A survey of German history and culture from the Age of the Revolution to the Weimar Republic. (ATTR: ARTS, ISP)</v>
      </c>
    </row>
    <row r="647" spans="1:4" x14ac:dyDescent="0.25">
      <c r="A647">
        <f ca="1">A646+MATCH(1,OFFSET(SATURN_SCRTEXT!$E$1,A646,0,500),0)</f>
        <v>5331</v>
      </c>
      <c r="B647" t="str">
        <f ca="1">OFFSET(SATURN_SCRTEXT!$A$1,A647-1,0)</f>
        <v>GERM</v>
      </c>
      <c r="C647" t="str">
        <f ca="1">OFFSET(SATURN_SCRTEXT!$B$1,A647-1,0)</f>
        <v>340</v>
      </c>
      <c r="D647" t="str">
        <f ca="1">OFFSET(SATURN_SCRTEXT!$H$1,A647-1,0)</f>
        <v>Selected German Readings offered as a tutorial for advanced students of German. (ATTR: ARTS, ISP)</v>
      </c>
    </row>
    <row r="648" spans="1:4" x14ac:dyDescent="0.25">
      <c r="A648">
        <f ca="1">A647+MATCH(1,OFFSET(SATURN_SCRTEXT!$E$1,A647,0,500),0)</f>
        <v>5333</v>
      </c>
      <c r="B648" t="str">
        <f ca="1">OFFSET(SATURN_SCRTEXT!$A$1,A648-1,0)</f>
        <v>GERM</v>
      </c>
      <c r="C648" t="str">
        <f ca="1">OFFSET(SATURN_SCRTEXT!$B$1,A648-1,0)</f>
        <v>341</v>
      </c>
      <c r="D648" t="str">
        <f ca="1">OFFSET(SATURN_SCRTEXT!$H$1,A648-1,0)</f>
        <v>Continuation of GERM --- 340. (ATTR: ARTS, ISP)</v>
      </c>
    </row>
    <row r="649" spans="1:4" x14ac:dyDescent="0.25">
      <c r="A649">
        <f ca="1">A648+MATCH(1,OFFSET(SATURN_SCRTEXT!$E$1,A648,0,500),0)</f>
        <v>5335</v>
      </c>
      <c r="B649" t="str">
        <f ca="1">OFFSET(SATURN_SCRTEXT!$A$1,A649-1,0)</f>
        <v>GLST</v>
      </c>
      <c r="C649" t="str">
        <f ca="1">OFFSET(SATURN_SCRTEXT!$B$1,A649-1,0)</f>
        <v>100</v>
      </c>
      <c r="D649" t="str">
        <f ca="1">OFFSET(SATURN_SCRTEXT!$H$1,A649-1,0)</f>
        <v>This course introduces students to the examination of ways that people of the world, including themselves, are inter- connected across national borders and to evaluate the positive and negative implications of the methods for</v>
      </c>
    </row>
    <row r="650" spans="1:4" x14ac:dyDescent="0.25">
      <c r="A650">
        <f ca="1">A649+MATCH(1,OFFSET(SATURN_SCRTEXT!$E$1,A649,0,500),0)</f>
        <v>5339</v>
      </c>
      <c r="B650" t="str">
        <f ca="1">OFFSET(SATURN_SCRTEXT!$A$1,A650-1,0)</f>
        <v>GLST</v>
      </c>
      <c r="C650" t="str">
        <f ca="1">OFFSET(SATURN_SCRTEXT!$B$1,A650-1,0)</f>
        <v>201</v>
      </c>
      <c r="D650" t="str">
        <f ca="1">OFFSET(SATURN_SCRTEXT!$H$1,A650-1,0)</f>
        <v>A survey course designed to introduce students to the cross- cultural and global economic issues that have an impact on doing business. Through projects and case studies, students will explore the impact of cultural and economic differences on how business decisions are made. (ATTR: GSIB)</v>
      </c>
    </row>
    <row r="651" spans="1:4" x14ac:dyDescent="0.25">
      <c r="A651">
        <f ca="1">A650+MATCH(1,OFFSET(SATURN_SCRTEXT!$E$1,A650,0,500),0)</f>
        <v>5344</v>
      </c>
      <c r="B651" t="str">
        <f ca="1">OFFSET(SATURN_SCRTEXT!$A$1,A651-1,0)</f>
        <v>GLST</v>
      </c>
      <c r="C651" t="str">
        <f ca="1">OFFSET(SATURN_SCRTEXT!$B$1,A651-1,0)</f>
        <v>300</v>
      </c>
      <c r="D651" t="str">
        <f ca="1">OFFSET(SATURN_SCRTEXT!$H$1,A651-1,0)</f>
        <v>This course will explore topics in Globalization Studies that are not part of the regular course offerings. Topics will be announced during pre-registration in the pre- ceding semester. This course may be taken more than once with different content. (ATTR: ARTS, GLST)</v>
      </c>
    </row>
    <row r="652" spans="1:4" x14ac:dyDescent="0.25">
      <c r="A652">
        <f ca="1">A651+MATCH(1,OFFSET(SATURN_SCRTEXT!$E$1,A651,0,500),0)</f>
        <v>5349</v>
      </c>
      <c r="B652" t="str">
        <f ca="1">OFFSET(SATURN_SCRTEXT!$A$1,A652-1,0)</f>
        <v>GLST</v>
      </c>
      <c r="C652" t="str">
        <f ca="1">OFFSET(SATURN_SCRTEXT!$B$1,A652-1,0)</f>
        <v>325</v>
      </c>
      <c r="D652" t="str">
        <f ca="1">OFFSET(SATURN_SCRTEXT!$H$1,A652-1,0)</f>
        <v>As an academic course that includes a required travel component, the class offers three semester hours credit for coursework that includes an intensive 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v>
      </c>
    </row>
    <row r="653" spans="1:4" x14ac:dyDescent="0.25">
      <c r="A653">
        <f ca="1">A652+MATCH(1,OFFSET(SATURN_SCRTEXT!$E$1,A652,0,500),0)</f>
        <v>5359</v>
      </c>
      <c r="B653" t="str">
        <f ca="1">OFFSET(SATURN_SCRTEXT!$A$1,A653-1,0)</f>
        <v>GLST</v>
      </c>
      <c r="C653" t="str">
        <f ca="1">OFFSET(SATURN_SCRTEXT!$B$1,A653-1,0)</f>
        <v>490</v>
      </c>
      <c r="D653" t="str">
        <f ca="1">OFFSET(SATURN_SCRTEXT!$H$1,A653-1,0)</f>
        <v>This course helps students evaluate and integrate their international experience and globalization studies courses. Students must have completed their study abroad/ international internship and their language requirement before taking this course, (ATTR: ARTS, GLST)</v>
      </c>
    </row>
    <row r="654" spans="1:4" x14ac:dyDescent="0.25">
      <c r="A654">
        <f ca="1">A653+MATCH(1,OFFSET(SATURN_SCRTEXT!$E$1,A653,0,500),0)</f>
        <v>5364</v>
      </c>
      <c r="B654" t="str">
        <f ca="1">OFFSET(SATURN_SCRTEXT!$A$1,A654-1,0)</f>
        <v>GREK</v>
      </c>
      <c r="C654" t="str">
        <f ca="1">OFFSET(SATURN_SCRTEXT!$B$1,A654-1,0)</f>
        <v>101</v>
      </c>
      <c r="D654" t="str">
        <f ca="1">OFFSET(SATURN_SCRTEXT!$H$1,A654-1,0)</f>
        <v>An intensive study of Ancient Greek grammar and vocabulary with practice in translating simple Greek. A student must successfully complete GREK---101 in order to register for GREK---102. (ATTR: ARTS)</v>
      </c>
    </row>
    <row r="655" spans="1:4" x14ac:dyDescent="0.25">
      <c r="A655">
        <f ca="1">A654+MATCH(1,OFFSET(SATURN_SCRTEXT!$E$1,A654,0,500),0)</f>
        <v>5369</v>
      </c>
      <c r="B655" t="str">
        <f ca="1">OFFSET(SATURN_SCRTEXT!$A$1,A655-1,0)</f>
        <v>GREK</v>
      </c>
      <c r="C655" t="str">
        <f ca="1">OFFSET(SATURN_SCRTEXT!$B$1,A655-1,0)</f>
        <v>102</v>
      </c>
      <c r="D655" t="str">
        <f ca="1">OFFSET(SATURN_SCRTEXT!$H$1,A655-1,0)</f>
        <v>A continuation of GREK-101. (ATTR: ARTS)</v>
      </c>
    </row>
    <row r="656" spans="1:4" x14ac:dyDescent="0.25">
      <c r="A656">
        <f ca="1">A655+MATCH(1,OFFSET(SATURN_SCRTEXT!$E$1,A655,0,500),0)</f>
        <v>5370</v>
      </c>
      <c r="B656" t="str">
        <f ca="1">OFFSET(SATURN_SCRTEXT!$A$1,A656-1,0)</f>
        <v>GREK</v>
      </c>
      <c r="C656" t="str">
        <f ca="1">OFFSET(SATURN_SCRTEXT!$B$1,A656-1,0)</f>
        <v>201</v>
      </c>
      <c r="D656" t="str">
        <f ca="1">OFFSET(SATURN_SCRTEXT!$H$1,A656-1,0)</f>
        <v>This course consists of reading selections from representa- tive authors of Classical Greek, for students who have com- pleted elementary Greek. (ATTR: ARTS)</v>
      </c>
    </row>
    <row r="657" spans="1:4" x14ac:dyDescent="0.25">
      <c r="A657">
        <f ca="1">A656+MATCH(1,OFFSET(SATURN_SCRTEXT!$E$1,A656,0,500),0)</f>
        <v>5373</v>
      </c>
      <c r="B657" t="str">
        <f ca="1">OFFSET(SATURN_SCRTEXT!$A$1,A657-1,0)</f>
        <v>GREK</v>
      </c>
      <c r="C657" t="str">
        <f ca="1">OFFSET(SATURN_SCRTEXT!$B$1,A657-1,0)</f>
        <v>250</v>
      </c>
      <c r="D657" t="str">
        <f ca="1">OFFSET(SATURN_SCRTEXT!$H$1,A657-1,0)</f>
        <v>Study of a foundational level topic selected on the basis of faculty and student interest.  Subject matters will be made public in the official announcements that precede registra- tion.  This course may be taken more than once with different content. (ATTR: ARTS)</v>
      </c>
    </row>
    <row r="658" spans="1:4" x14ac:dyDescent="0.25">
      <c r="A658">
        <f ca="1">A657+MATCH(1,OFFSET(SATURN_SCRTEXT!$E$1,A657,0,500),0)</f>
        <v>5378</v>
      </c>
      <c r="B658" t="str">
        <f ca="1">OFFSET(SATURN_SCRTEXT!$A$1,A658-1,0)</f>
        <v>GREK</v>
      </c>
      <c r="C658" t="str">
        <f ca="1">OFFSET(SATURN_SCRTEXT!$B$1,A658-1,0)</f>
        <v>300</v>
      </c>
      <c r="D658" t="str">
        <f ca="1">OFFSET(SATURN_SCRTEXT!$H$1,A658-1,0)</f>
        <v>Study of an advanced level topic selected on the basis of faculty and student interest. Subject matters will be made public in the official announcements that precede registration. This course may be taken more than once with different content. (ATTR: ARTS)</v>
      </c>
    </row>
    <row r="659" spans="1:4" x14ac:dyDescent="0.25">
      <c r="A659">
        <f ca="1">A658+MATCH(1,OFFSET(SATURN_SCRTEXT!$E$1,A658,0,500),0)</f>
        <v>5384</v>
      </c>
      <c r="B659" t="str">
        <f ca="1">OFFSET(SATURN_SCRTEXT!$A$1,A659-1,0)</f>
        <v>GREK</v>
      </c>
      <c r="C659" t="str">
        <f ca="1">OFFSET(SATURN_SCRTEXT!$B$1,A659-1,0)</f>
        <v>495</v>
      </c>
      <c r="D659" t="str">
        <f ca="1">OFFSET(SATURN_SCRTEXT!$H$1,A659-1,0)</f>
        <v>Qualified students are invited to pursue a special project in Greek of their own choosing, with the approval of the De- partment Head. (ATTR: ARTS)</v>
      </c>
    </row>
    <row r="660" spans="1:4" x14ac:dyDescent="0.25">
      <c r="A660">
        <f ca="1">A659+MATCH(1,OFFSET(SATURN_SCRTEXT!$E$1,A659,0,500),0)</f>
        <v>5387</v>
      </c>
      <c r="B660" t="str">
        <f ca="1">OFFSET(SATURN_SCRTEXT!$A$1,A660-1,0)</f>
        <v>HIST</v>
      </c>
      <c r="C660" t="str">
        <f ca="1">OFFSET(SATURN_SCRTEXT!$B$1,A660-1,0)</f>
        <v>101</v>
      </c>
      <c r="D660" t="str">
        <f ca="1">OFFSET(SATURN_SCRTEXT!$H$1,A660-1,0)</f>
        <v>This course aims to provide students with an introduction to the discipline and methodologies of history through the study of the relationship of the West to non-Western societies in the contemporary world. Attention is focused on understanding the unique events and trends of the 20th century and their political, social, economic, literary and artistic antecedents in the previous century.</v>
      </c>
    </row>
    <row r="661" spans="1:4" x14ac:dyDescent="0.25">
      <c r="A661">
        <f ca="1">A660+MATCH(1,OFFSET(SATURN_SCRTEXT!$E$1,A660,0,500),0)</f>
        <v>5394</v>
      </c>
      <c r="B661" t="str">
        <f ca="1">OFFSET(SATURN_SCRTEXT!$A$1,A661-1,0)</f>
        <v>HIST</v>
      </c>
      <c r="C661" t="str">
        <f ca="1">OFFSET(SATURN_SCRTEXT!$B$1,A661-1,0)</f>
        <v>102</v>
      </c>
      <c r="D661" t="str">
        <f ca="1">OFFSET(SATURN_SCRTEXT!$H$1,A661-1,0)</f>
        <v>This course provides a broad historical study of the main trends and events in global history from the rise of civilization in the Near East to the Italian Renaissance.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 cultural knowledge and respect. (ATTR: ARTS, CDH,</v>
      </c>
    </row>
    <row r="662" spans="1:4" x14ac:dyDescent="0.25">
      <c r="A662">
        <f ca="1">A661+MATCH(1,OFFSET(SATURN_SCRTEXT!$E$1,A661,0,500),0)</f>
        <v>5409</v>
      </c>
      <c r="B662" t="str">
        <f ca="1">OFFSET(SATURN_SCRTEXT!$A$1,A662-1,0)</f>
        <v>HIST</v>
      </c>
      <c r="C662" t="str">
        <f ca="1">OFFSET(SATURN_SCRTEXT!$B$1,A662-1,0)</f>
        <v>103</v>
      </c>
      <c r="D662" t="str">
        <f ca="1">OFFSET(SATURN_SCRTEXT!$H$1,A662-1,0)</f>
        <v>This course provides a broad historical study of the main trends and events in global history from 1500 to 1900.  It examines how patterns of interaction in the past have contributed to shaping historical change. Students will learn to understand and appreciate the important role of cross-cultural communication between the civilizations of "the West" and the rest of the World. They will examine the human condition over time, both the role of the powerful and the powerless.  This course also introduces students to the discipline and methodologies of history.  Students will engage with enduring questions of human concern, demonstrate competence in historical literacy, and practice intercultural knowledge and respect.</v>
      </c>
    </row>
    <row r="663" spans="1:4" x14ac:dyDescent="0.25">
      <c r="A663">
        <f ca="1">A662+MATCH(1,OFFSET(SATURN_SCRTEXT!$E$1,A662,0,500),0)</f>
        <v>5422</v>
      </c>
      <c r="B663" t="str">
        <f ca="1">OFFSET(SATURN_SCRTEXT!$A$1,A663-1,0)</f>
        <v>HIST</v>
      </c>
      <c r="C663" t="str">
        <f ca="1">OFFSET(SATURN_SCRTEXT!$B$1,A663-1,0)</f>
        <v>104</v>
      </c>
      <c r="D663" t="str">
        <f ca="1">OFFSET(SATURN_SCRTEXT!$H$1,A663-1,0)</f>
        <v>This course examines American history through a global lens.  It focuses on the effect of globalization on the development of the economy, society, culture and government of the United States to 1877.  Students examine migration and cultural interactions among Native Americans, Africans, Europeans and Asians; the origins of the market economy and new labor systems; and the effect of the Enlightenment and religious revivals on political and cultural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History-American)</v>
      </c>
    </row>
    <row r="664" spans="1:4" x14ac:dyDescent="0.25">
      <c r="A664">
        <f ca="1">A663+MATCH(1,OFFSET(SATURN_SCRTEXT!$E$1,A663,0,500),0)</f>
        <v>5438</v>
      </c>
      <c r="B664" t="str">
        <f ca="1">OFFSET(SATURN_SCRTEXT!$A$1,A664-1,0)</f>
        <v>HIST</v>
      </c>
      <c r="C664" t="str">
        <f ca="1">OFFSET(SATURN_SCRTEXT!$B$1,A664-1,0)</f>
        <v>105</v>
      </c>
      <c r="D664" t="str">
        <f ca="1">OFFSET(SATURN_SCRTEXT!$H$1,A664-1,0)</f>
        <v>This course examines American history through a global lens.  It provides a broad survey of the political, geographic, social, economic, and intellectual factors that have contributed to the growth of the United States as a great power and its changing role in the world from the Civil War era to 2001.  Topics will include immigration and industrialization, social and political reform, cycles of prosperity and recession as well as technology as a driving force in American development.  Additional topics covered will vary with the expertise of the instructor. This course also introduces students to the discipline and methodologies of history.  Students will engage with enduring questions of human concern, demonstrate competence in historical literacy, and practice intercultural knowledge and respect. (ATTR: CDH, AMSA, ARTS, HAM, HMAM)</v>
      </c>
    </row>
    <row r="665" spans="1:4" x14ac:dyDescent="0.25">
      <c r="A665">
        <f ca="1">A664+MATCH(1,OFFSET(SATURN_SCRTEXT!$E$1,A664,0,500),0)</f>
        <v>5453</v>
      </c>
      <c r="B665" t="str">
        <f ca="1">OFFSET(SATURN_SCRTEXT!$A$1,A665-1,0)</f>
        <v>HIST</v>
      </c>
      <c r="C665" t="str">
        <f ca="1">OFFSET(SATURN_SCRTEXT!$B$1,A665-1,0)</f>
        <v>110</v>
      </c>
      <c r="D665" t="str">
        <f ca="1">OFFSET(SATURN_SCRTEXT!$H$1,A665-1,0)</f>
        <v>This course is designed to give History majors an opportunity to experience history related activities beyond the normal classroom. To complete the requirement, students must consult their advisor about an experience and complete the departmental forms. Qualifying to complete the requirement are history related internships, study abroad, travel courses, social studies student teaching, presentation of a paper to a conference or symposium such as sponsored by the Omicron Xi chapter of Phi Alpha Theta, participation in the History Department's Oral History Project, Model UN, Gettysburg Semester, pursuit of the Certificate in Revolutionary Era Studies, or 15 hours of a history activity at a historical society or institution approved by the department. The course is P/F. See advisor for more</v>
      </c>
    </row>
    <row r="666" spans="1:4" x14ac:dyDescent="0.25">
      <c r="A666">
        <f ca="1">A665+MATCH(1,OFFSET(SATURN_SCRTEXT!$E$1,A665,0,500),0)</f>
        <v>5468</v>
      </c>
      <c r="B666" t="str">
        <f ca="1">OFFSET(SATURN_SCRTEXT!$A$1,A666-1,0)</f>
        <v>HIST</v>
      </c>
      <c r="C666" t="str">
        <f ca="1">OFFSET(SATURN_SCRTEXT!$B$1,A666-1,0)</f>
        <v>190</v>
      </c>
      <c r="D666" t="str">
        <f ca="1">OFFSET(SATURN_SCRTEXT!$H$1,A666-1,0)</f>
        <v>Honors level of the HIST 101 course. At the seminar level, this course provides students with an introduction to the discipline and methodologies of history through study of the West to non-Western societies in the contemporary world. Attention is focused on understanding the unique events and trends of the 20th and 21st centuries and their political, social, economic literary, and artistic antecedents in the</v>
      </c>
    </row>
    <row r="667" spans="1:4" x14ac:dyDescent="0.25">
      <c r="A667">
        <f ca="1">A666+MATCH(1,OFFSET(SATURN_SCRTEXT!$E$1,A666,0,500),0)</f>
        <v>5475</v>
      </c>
      <c r="B667" t="str">
        <f ca="1">OFFSET(SATURN_SCRTEXT!$A$1,A667-1,0)</f>
        <v>HIST</v>
      </c>
      <c r="C667" t="str">
        <f ca="1">OFFSET(SATURN_SCRTEXT!$B$1,A667-1,0)</f>
        <v>200</v>
      </c>
      <c r="D667" t="str">
        <f ca="1">OFFSET(SATURN_SCRTEXT!$H$1,A667-1,0)</f>
        <v>This course is designed to expose students to special topics not included in the normal course offerings.  The subject will be announced before the semester in which the course is offered.</v>
      </c>
    </row>
    <row r="668" spans="1:4" x14ac:dyDescent="0.25">
      <c r="A668">
        <f ca="1">A667+MATCH(1,OFFSET(SATURN_SCRTEXT!$E$1,A667,0,500),0)</f>
        <v>5479</v>
      </c>
      <c r="B668" t="str">
        <f ca="1">OFFSET(SATURN_SCRTEXT!$A$1,A668-1,0)</f>
        <v>HIST</v>
      </c>
      <c r="C668" t="str">
        <f ca="1">OFFSET(SATURN_SCRTEXT!$B$1,A668-1,0)</f>
        <v>201</v>
      </c>
      <c r="D668" t="str">
        <f ca="1">OFFSET(SATURN_SCRTEXT!$H$1,A668-1,0)</f>
        <v>The purpose of this course is to analyze the Western Tradition as it evolved from the Greeks to the Italian Renaissance; to understand and appreciate non-Western civilizations and their encounters with the West; to examine the human condition over time, both the role of the powerful and the powerless. (ATTR: ARTS, HMEU, CAH, CFD, GLST, ILST, HEUR)</v>
      </c>
    </row>
    <row r="669" spans="1:4" x14ac:dyDescent="0.25">
      <c r="A669">
        <f ca="1">A668+MATCH(1,OFFSET(SATURN_SCRTEXT!$E$1,A668,0,500),0)</f>
        <v>5486</v>
      </c>
      <c r="B669" t="str">
        <f ca="1">OFFSET(SATURN_SCRTEXT!$A$1,A669-1,0)</f>
        <v>HIST</v>
      </c>
      <c r="C669" t="str">
        <f ca="1">OFFSET(SATURN_SCRTEXT!$B$1,A669-1,0)</f>
        <v>203</v>
      </c>
      <c r="D669" t="str">
        <f ca="1">OFFSET(SATURN_SCRTEXT!$H$1,A669-1,0)</f>
        <v>A survey of the political, geographic, social, economic, and intellectual factors that have contributed to the growth of the United States as a great power; from settlement through the Civil War era.</v>
      </c>
    </row>
    <row r="670" spans="1:4" x14ac:dyDescent="0.25">
      <c r="A670">
        <f ca="1">A669+MATCH(1,OFFSET(SATURN_SCRTEXT!$E$1,A669,0,500),0)</f>
        <v>5490</v>
      </c>
      <c r="B670" t="str">
        <f ca="1">OFFSET(SATURN_SCRTEXT!$A$1,A670-1,0)</f>
        <v>HIST</v>
      </c>
      <c r="C670" t="str">
        <f ca="1">OFFSET(SATURN_SCRTEXT!$B$1,A670-1,0)</f>
        <v>204</v>
      </c>
      <c r="D670" t="str">
        <f ca="1">OFFSET(SATURN_SCRTEXT!$H$1,A670-1,0)</f>
        <v>A survey of the political, geographic, social, economic, and intellectual factors that have contributed to the growth of the United States as a great power; from the Civil War era to the present.</v>
      </c>
    </row>
    <row r="671" spans="1:4" x14ac:dyDescent="0.25">
      <c r="A671">
        <f ca="1">A670+MATCH(1,OFFSET(SATURN_SCRTEXT!$E$1,A670,0,500),0)</f>
        <v>5494</v>
      </c>
      <c r="B671" t="str">
        <f ca="1">OFFSET(SATURN_SCRTEXT!$A$1,A671-1,0)</f>
        <v>HIST</v>
      </c>
      <c r="C671" t="str">
        <f ca="1">OFFSET(SATURN_SCRTEXT!$B$1,A671-1,0)</f>
        <v>205</v>
      </c>
      <c r="D671" t="str">
        <f ca="1">OFFSET(SATURN_SCRTEXT!$H$1,A671-1,0)</f>
        <v>A survey of the social, cultural, and political development of the Ancient Greeks, beginning with the Ancient Near East and continuing through the Homeric to the Hellenistic Age. This course may not be used to fulfill the requirement of six hours of foreign language study.  (Same as CLSS-200) (ATTR: ARTS, CAH, HEUR, PNH)</v>
      </c>
    </row>
    <row r="672" spans="1:4" x14ac:dyDescent="0.25">
      <c r="A672">
        <f ca="1">A671+MATCH(1,OFFSET(SATURN_SCRTEXT!$E$1,A671,0,500),0)</f>
        <v>5500</v>
      </c>
      <c r="B672" t="str">
        <f ca="1">OFFSET(SATURN_SCRTEXT!$A$1,A672-1,0)</f>
        <v>HIST</v>
      </c>
      <c r="C672" t="str">
        <f ca="1">OFFSET(SATURN_SCRTEXT!$B$1,A672-1,0)</f>
        <v>206</v>
      </c>
      <c r="D672" t="str">
        <f ca="1">OFFSET(SATURN_SCRTEXT!$H$1,A672-1,0)</f>
        <v>A survey of the social, cultural, and political development of Rome from its foundation to the fall of the empire. Same (ATTR: ARTS, CAH, HEUR, PNH)</v>
      </c>
    </row>
    <row r="673" spans="1:4" x14ac:dyDescent="0.25">
      <c r="A673">
        <f ca="1">A672+MATCH(1,OFFSET(SATURN_SCRTEXT!$E$1,A672,0,500),0)</f>
        <v>5503</v>
      </c>
      <c r="B673" t="str">
        <f ca="1">OFFSET(SATURN_SCRTEXT!$A$1,A673-1,0)</f>
        <v>HIST</v>
      </c>
      <c r="C673" t="str">
        <f ca="1">OFFSET(SATURN_SCRTEXT!$B$1,A673-1,0)</f>
        <v>210</v>
      </c>
      <c r="D673" t="str">
        <f ca="1">OFFSET(SATURN_SCRTEXT!$H$1,A673-1,0)</f>
        <v>This course will explore the changing intellectual, economic, institutional and cultural relationships that have characterized medicine in world history from antiquity to the present.  We will consider the education of practitioners, the locations of healing, the availability of treatment, and the expectations that people had of medicine as ideas about the body and illnness shifted radically with new discoveries and theories about health and disease.  We will study the evolution of public health and examine the social responses to epidemic disease. Students will learn about the role of general social and cultural trends (industrialization, technology) in shaping medical practice and the medical professions.</v>
      </c>
    </row>
    <row r="674" spans="1:4" x14ac:dyDescent="0.25">
      <c r="A674">
        <f ca="1">A673+MATCH(1,OFFSET(SATURN_SCRTEXT!$E$1,A673,0,500),0)</f>
        <v>5516</v>
      </c>
      <c r="B674" t="str">
        <f ca="1">OFFSET(SATURN_SCRTEXT!$A$1,A674-1,0)</f>
        <v>HIST</v>
      </c>
      <c r="C674" t="str">
        <f ca="1">OFFSET(SATURN_SCRTEXT!$B$1,A674-1,0)</f>
        <v>221</v>
      </c>
      <c r="D674" t="str">
        <f ca="1">OFFSET(SATURN_SCRTEXT!$H$1,A674-1,0)</f>
        <v>No longer offered. part of European history. (ATTR: ARTS, HEUR, HMEU, MRST, PNH)</v>
      </c>
    </row>
    <row r="675" spans="1:4" x14ac:dyDescent="0.25">
      <c r="A675">
        <f ca="1">A674+MATCH(1,OFFSET(SATURN_SCRTEXT!$E$1,A674,0,500),0)</f>
        <v>5519</v>
      </c>
      <c r="B675" t="str">
        <f ca="1">OFFSET(SATURN_SCRTEXT!$A$1,A675-1,0)</f>
        <v>HIST</v>
      </c>
      <c r="C675" t="str">
        <f ca="1">OFFSET(SATURN_SCRTEXT!$B$1,A675-1,0)</f>
        <v>230</v>
      </c>
      <c r="D675" t="str">
        <f ca="1">OFFSET(SATURN_SCRTEXT!$H$1,A675-1,0)</f>
        <v>A survey of European history between roughly 1350 and 1500, with special emphasis on culltural</v>
      </c>
    </row>
    <row r="676" spans="1:4" x14ac:dyDescent="0.25">
      <c r="A676">
        <f ca="1">A675+MATCH(1,OFFSET(SATURN_SCRTEXT!$E$1,A675,0,500),0)</f>
        <v>5521</v>
      </c>
      <c r="B676" t="str">
        <f ca="1">OFFSET(SATURN_SCRTEXT!$A$1,A676-1,0)</f>
        <v>HIST</v>
      </c>
      <c r="C676" t="str">
        <f ca="1">OFFSET(SATURN_SCRTEXT!$B$1,A676-1,0)</f>
        <v>240</v>
      </c>
      <c r="D676" t="str">
        <f ca="1">OFFSET(SATURN_SCRTEXT!$H$1,A676-1,0)</f>
        <v>The reform of western Christianity in the sixteenth and seventeenth centuries as Europe moved from the medieval to the modern world. Special attention will be paid to significant figures such as Luther, Calvin and Ignatius Loyola. (ATTR: ARTS, HEUR, HMEU, PHN) (Same as RELG-301)</v>
      </c>
    </row>
    <row r="677" spans="1:4" x14ac:dyDescent="0.25">
      <c r="A677">
        <f ca="1">A676+MATCH(1,OFFSET(SATURN_SCRTEXT!$E$1,A676,0,500),0)</f>
        <v>5527</v>
      </c>
      <c r="B677" t="str">
        <f ca="1">OFFSET(SATURN_SCRTEXT!$A$1,A677-1,0)</f>
        <v>HIST</v>
      </c>
      <c r="C677" t="str">
        <f ca="1">OFFSET(SATURN_SCRTEXT!$B$1,A677-1,0)</f>
        <v>241</v>
      </c>
      <c r="D677" t="str">
        <f ca="1">OFFSET(SATURN_SCRTEXT!$H$1,A677-1,0)</f>
        <v>A survey of the history of Latin America from 1492 to independence in the 1820s.</v>
      </c>
    </row>
    <row r="678" spans="1:4" x14ac:dyDescent="0.25">
      <c r="A678">
        <f ca="1">A677+MATCH(1,OFFSET(SATURN_SCRTEXT!$E$1,A677,0,500),0)</f>
        <v>5529</v>
      </c>
      <c r="B678" t="str">
        <f ca="1">OFFSET(SATURN_SCRTEXT!$A$1,A678-1,0)</f>
        <v>HIST</v>
      </c>
      <c r="C678" t="str">
        <f ca="1">OFFSET(SATURN_SCRTEXT!$B$1,A678-1,0)</f>
        <v>243</v>
      </c>
      <c r="D678" t="str">
        <f ca="1">OFFSET(SATURN_SCRTEXT!$H$1,A678-1,0)</f>
        <v>A survey of the history of Latin America from the 1820s to the present. (ATTR: ARTS, CAH, HNW, ISP)</v>
      </c>
    </row>
    <row r="679" spans="1:4" x14ac:dyDescent="0.25">
      <c r="A679">
        <f ca="1">A678+MATCH(1,OFFSET(SATURN_SCRTEXT!$E$1,A678,0,500),0)</f>
        <v>5531</v>
      </c>
      <c r="B679" t="str">
        <f ca="1">OFFSET(SATURN_SCRTEXT!$A$1,A679-1,0)</f>
        <v>HIST</v>
      </c>
      <c r="C679" t="str">
        <f ca="1">OFFSET(SATURN_SCRTEXT!$B$1,A679-1,0)</f>
        <v>251</v>
      </c>
      <c r="D679" t="str">
        <f ca="1">OFFSET(SATURN_SCRTEXT!$H$1,A679-1,0)</f>
        <v>This course treats industrialization and social change, the emergence of socialism and workers' movements, political and economic liberalism, German and Italian unification, Social Darwinism, and European imperialism. (ATTR: ARTS, HEUR, HMEU, ISP)</v>
      </c>
    </row>
    <row r="680" spans="1:4" x14ac:dyDescent="0.25">
      <c r="A680">
        <f ca="1">A679+MATCH(1,OFFSET(SATURN_SCRTEXT!$E$1,A679,0,500),0)</f>
        <v>5536</v>
      </c>
      <c r="B680" t="str">
        <f ca="1">OFFSET(SATURN_SCRTEXT!$A$1,A680-1,0)</f>
        <v>HIST</v>
      </c>
      <c r="C680" t="str">
        <f ca="1">OFFSET(SATURN_SCRTEXT!$B$1,A680-1,0)</f>
        <v>253</v>
      </c>
      <c r="D680" t="str">
        <f ca="1">OFFSET(SATURN_SCRTEXT!$H$1,A680-1,0)</f>
        <v>A study of the period as affected by the First World War, the Russian Revolution, the rise of Fascism in Italy and Nazism in Germany, the Great Depression, the problems of the democratic states, the breakdown of inter-national coopera- tion, and World War II. (ATTR: ARTS, HEUR, ISP, HMEU)</v>
      </c>
    </row>
    <row r="681" spans="1:4" x14ac:dyDescent="0.25">
      <c r="A681">
        <f ca="1">A680+MATCH(1,OFFSET(SATURN_SCRTEXT!$E$1,A680,0,500),0)</f>
        <v>5541</v>
      </c>
      <c r="B681" t="str">
        <f ca="1">OFFSET(SATURN_SCRTEXT!$A$1,A681-1,0)</f>
        <v>HIST</v>
      </c>
      <c r="C681" t="str">
        <f ca="1">OFFSET(SATURN_SCRTEXT!$B$1,A681-1,0)</f>
        <v>255</v>
      </c>
      <c r="D681" t="str">
        <f ca="1">OFFSET(SATURN_SCRTEXT!$H$1,A681-1,0)</f>
        <v>A historical treatment from the European perspective of the principal developments and crises from the end of World War to the present. (ATTR: ARTS, HEUR, ISP, HMEU)</v>
      </c>
    </row>
    <row r="682" spans="1:4" x14ac:dyDescent="0.25">
      <c r="A682">
        <f ca="1">A681+MATCH(1,OFFSET(SATURN_SCRTEXT!$E$1,A681,0,500),0)</f>
        <v>5544</v>
      </c>
      <c r="B682" t="str">
        <f ca="1">OFFSET(SATURN_SCRTEXT!$A$1,A682-1,0)</f>
        <v>HIST</v>
      </c>
      <c r="C682" t="str">
        <f ca="1">OFFSET(SATURN_SCRTEXT!$B$1,A682-1,0)</f>
        <v>256</v>
      </c>
      <c r="D682" t="str">
        <f ca="1">OFFSET(SATURN_SCRTEXT!$H$1,A682-1,0)</f>
        <v>A historical treatment from the European perspective of the principal developments and crises from the end of World War II to the present.  (ATTR: ARTS, HEUR, ISP, HMEU, GLST, ILST)</v>
      </c>
    </row>
    <row r="683" spans="1:4" x14ac:dyDescent="0.25">
      <c r="A683">
        <f ca="1">A682+MATCH(1,OFFSET(SATURN_SCRTEXT!$E$1,A682,0,500),0)</f>
        <v>5548</v>
      </c>
      <c r="B683" t="str">
        <f ca="1">OFFSET(SATURN_SCRTEXT!$A$1,A683-1,0)</f>
        <v>HIST</v>
      </c>
      <c r="C683" t="str">
        <f ca="1">OFFSET(SATURN_SCRTEXT!$B$1,A683-1,0)</f>
        <v>258</v>
      </c>
      <c r="D683" t="str">
        <f ca="1">OFFSET(SATURN_SCRTEXT!$H$1,A683-1,0)</f>
        <v>This course treats industrialization and social change, the emergence of socialism and worker's movements, political and economic liberalism, German and Italian unification, Social Darwinism, and European imperialism. Prerequisite: HIST-101, or HIST 102, or HIST-103, or HIST-104, or HIST-105 or HIST-190.</v>
      </c>
    </row>
    <row r="684" spans="1:4" x14ac:dyDescent="0.25">
      <c r="A684">
        <f ca="1">A683+MATCH(1,OFFSET(SATURN_SCRTEXT!$E$1,A683,0,500),0)</f>
        <v>5554</v>
      </c>
      <c r="B684" t="str">
        <f ca="1">OFFSET(SATURN_SCRTEXT!$A$1,A684-1,0)</f>
        <v>HIST</v>
      </c>
      <c r="C684" t="str">
        <f ca="1">OFFSET(SATURN_SCRTEXT!$B$1,A684-1,0)</f>
        <v>260</v>
      </c>
      <c r="D684" t="str">
        <f ca="1">OFFSET(SATURN_SCRTEXT!$H$1,A684-1,0)</f>
        <v>The emergence of modern England during the reigns of the Tudors, Stuarts and first four Hanoverians, with emphasis on political, social and economic changes. (ATTR: ARTS, HEUR, HMEU, ISP, PNH)</v>
      </c>
    </row>
    <row r="685" spans="1:4" x14ac:dyDescent="0.25">
      <c r="A685">
        <f ca="1">A684+MATCH(1,OFFSET(SATURN_SCRTEXT!$E$1,A684,0,500),0)</f>
        <v>5558</v>
      </c>
      <c r="B685" t="str">
        <f ca="1">OFFSET(SATURN_SCRTEXT!$A$1,A685-1,0)</f>
        <v>HIST</v>
      </c>
      <c r="C685" t="str">
        <f ca="1">OFFSET(SATURN_SCRTEXT!$B$1,A685-1,0)</f>
        <v>263</v>
      </c>
      <c r="D685" t="str">
        <f ca="1">OFFSET(SATURN_SCRTEXT!$H$1,A685-1,0)</f>
        <v>The history of Great Britain and the empire from 1815 to the present, with emphasis on political, social, and economic changes. (ATTR: ARTS, HEUR, HMEU, ISP)</v>
      </c>
    </row>
    <row r="686" spans="1:4" x14ac:dyDescent="0.25">
      <c r="A686">
        <f ca="1">A685+MATCH(1,OFFSET(SATURN_SCRTEXT!$E$1,A685,0,500),0)</f>
        <v>5561</v>
      </c>
      <c r="B686" t="str">
        <f ca="1">OFFSET(SATURN_SCRTEXT!$A$1,A686-1,0)</f>
        <v>HIST</v>
      </c>
      <c r="C686" t="str">
        <f ca="1">OFFSET(SATURN_SCRTEXT!$B$1,A686-1,0)</f>
        <v>264</v>
      </c>
      <c r="D686" t="str">
        <f ca="1">OFFSET(SATURN_SCRTEXT!$H$1,A686-1,0)</f>
        <v>A study of the military history of the U.S. (and necessary European background) from the age of settlement through Vietnam, concentrating on the roots of the armed forces in the society and the impact of change, social, political, and technological on the role and functions of the armed forces of the U.S.  (ATTR: AMSA, ARTS, HAM, HMAM, REA)</v>
      </c>
    </row>
    <row r="687" spans="1:4" x14ac:dyDescent="0.25">
      <c r="A687">
        <f ca="1">A686+MATCH(1,OFFSET(SATURN_SCRTEXT!$E$1,A686,0,500),0)</f>
        <v>5567</v>
      </c>
      <c r="B687" t="str">
        <f ca="1">OFFSET(SATURN_SCRTEXT!$A$1,A687-1,0)</f>
        <v>HIST</v>
      </c>
      <c r="C687" t="str">
        <f ca="1">OFFSET(SATURN_SCRTEXT!$B$1,A687-1,0)</f>
        <v>265</v>
      </c>
      <c r="D687" t="str">
        <f ca="1">OFFSET(SATURN_SCRTEXT!$H$1,A687-1,0)</f>
        <v>No longer offered.</v>
      </c>
    </row>
    <row r="688" spans="1:4" x14ac:dyDescent="0.25">
      <c r="A688">
        <f ca="1">A687+MATCH(1,OFFSET(SATURN_SCRTEXT!$E$1,A687,0,500),0)</f>
        <v>5568</v>
      </c>
      <c r="B688" t="str">
        <f ca="1">OFFSET(SATURN_SCRTEXT!$A$1,A688-1,0)</f>
        <v>HIST</v>
      </c>
      <c r="C688" t="str">
        <f ca="1">OFFSET(SATURN_SCRTEXT!$B$1,A688-1,0)</f>
        <v>266</v>
      </c>
      <c r="D688" t="str">
        <f ca="1">OFFSET(SATURN_SCRTEXT!$H$1,A688-1,0)</f>
        <v>The political, social, economic, and cultural history of the state of New York from the pre-Columbian era to the</v>
      </c>
    </row>
    <row r="689" spans="1:4" x14ac:dyDescent="0.25">
      <c r="A689">
        <f ca="1">A688+MATCH(1,OFFSET(SATURN_SCRTEXT!$E$1,A688,0,500),0)</f>
        <v>5570</v>
      </c>
      <c r="B689" t="str">
        <f ca="1">OFFSET(SATURN_SCRTEXT!$A$1,A689-1,0)</f>
        <v>HIST</v>
      </c>
      <c r="C689" t="str">
        <f ca="1">OFFSET(SATURN_SCRTEXT!$B$1,A689-1,0)</f>
        <v>270</v>
      </c>
      <c r="D689" t="str">
        <f ca="1">OFFSET(SATURN_SCRTEXT!$H$1,A689-1,0)</f>
        <v>Political and cultural development of modern France from the French Revolution to the present. (ATTR: ARTS, HEUR, ISP, HMEU)</v>
      </c>
    </row>
    <row r="690" spans="1:4" x14ac:dyDescent="0.25">
      <c r="A690">
        <f ca="1">A689+MATCH(1,OFFSET(SATURN_SCRTEXT!$E$1,A689,0,500),0)</f>
        <v>5573</v>
      </c>
      <c r="B690" t="str">
        <f ca="1">OFFSET(SATURN_SCRTEXT!$A$1,A690-1,0)</f>
        <v>HIST</v>
      </c>
      <c r="C690" t="str">
        <f ca="1">OFFSET(SATURN_SCRTEXT!$B$1,A690-1,0)</f>
        <v>271</v>
      </c>
      <c r="D690" t="str">
        <f ca="1">OFFSET(SATURN_SCRTEXT!$H$1,A690-1,0)</f>
        <v>The development of the American West from its role in the Anglo-French conflict for empire to the official closing of the frontier by the census of 1890. (ATTR: AMSA, ARTS, HAM, HMAM, REA)</v>
      </c>
    </row>
    <row r="691" spans="1:4" x14ac:dyDescent="0.25">
      <c r="A691">
        <f ca="1">A690+MATCH(1,OFFSET(SATURN_SCRTEXT!$E$1,A690,0,500),0)</f>
        <v>5577</v>
      </c>
      <c r="B691" t="str">
        <f ca="1">OFFSET(SATURN_SCRTEXT!$A$1,A691-1,0)</f>
        <v>HIST</v>
      </c>
      <c r="C691" t="str">
        <f ca="1">OFFSET(SATURN_SCRTEXT!$B$1,A691-1,0)</f>
        <v>273</v>
      </c>
      <c r="D691" t="str">
        <f ca="1">OFFSET(SATURN_SCRTEXT!$H$1,A691-1,0)</f>
        <v>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(Same as WSTU-350)  (ATTR: ARTS, HMAM, HAM, WSTU, AMSA)</v>
      </c>
    </row>
    <row r="692" spans="1:4" x14ac:dyDescent="0.25">
      <c r="A692">
        <f ca="1">A691+MATCH(1,OFFSET(SATURN_SCRTEXT!$E$1,A691,0,500),0)</f>
        <v>5584</v>
      </c>
      <c r="B692" t="str">
        <f ca="1">OFFSET(SATURN_SCRTEXT!$A$1,A692-1,0)</f>
        <v>HIST</v>
      </c>
      <c r="C692" t="str">
        <f ca="1">OFFSET(SATURN_SCRTEXT!$B$1,A692-1,0)</f>
        <v>275</v>
      </c>
      <c r="D692" t="str">
        <f ca="1">OFFSET(SATURN_SCRTEXT!$H$1,A692-1,0)</f>
        <v>A study of the course of black history in the United States, 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 (ATTR: ARTS, CAH, HAM, ISP, AMSA, HMAM, MULT)</v>
      </c>
    </row>
    <row r="693" spans="1:4" x14ac:dyDescent="0.25">
      <c r="A693">
        <f ca="1">A692+MATCH(1,OFFSET(SATURN_SCRTEXT!$E$1,A692,0,500),0)</f>
        <v>5592</v>
      </c>
      <c r="B693" t="str">
        <f ca="1">OFFSET(SATURN_SCRTEXT!$A$1,A693-1,0)</f>
        <v>HIST</v>
      </c>
      <c r="C693" t="str">
        <f ca="1">OFFSET(SATURN_SCRTEXT!$B$1,A693-1,0)</f>
        <v>276</v>
      </c>
      <c r="D693" t="str">
        <f ca="1">OFFSET(SATURN_SCRTEXT!$H$1,A693-1,0)</f>
        <v>Whether it be horse racing, bare-knuckle fighting, baseball, or football (to name just a few) sports have played an important role in American life. This course will explore role of sports in American culture as well as cultural effects on American sports from the colonial era to the twentieth century. Particular focus will be on how sports illuminate issues of race, class, ethnicity, and gender in American history. Student assessment will be based on completion of assigned readings, discussion, examinations, reflection essays, and a research paper.</v>
      </c>
    </row>
    <row r="694" spans="1:4" x14ac:dyDescent="0.25">
      <c r="A694">
        <f ca="1">A693+MATCH(1,OFFSET(SATURN_SCRTEXT!$E$1,A693,0,500),0)</f>
        <v>5602</v>
      </c>
      <c r="B694" t="str">
        <f ca="1">OFFSET(SATURN_SCRTEXT!$A$1,A694-1,0)</f>
        <v>HIST</v>
      </c>
      <c r="C694" t="str">
        <f ca="1">OFFSET(SATURN_SCRTEXT!$B$1,A694-1,0)</f>
        <v>278</v>
      </c>
      <c r="D694" t="str">
        <f ca="1">OFFSET(SATURN_SCRTEXT!$H$1,A694-1,0)</f>
        <v>This course considers the practice of history outside of the formal classroom.  Areas of study may include, but are not limited to, museums, libraries, archives, state and national parks, historical societies, theme parks, publishing, filmmaking, archaeology, and historic preservation.  (Same as AMST-475) (ATTR: ARTS, HAM, HMAM, REC)</v>
      </c>
    </row>
    <row r="695" spans="1:4" x14ac:dyDescent="0.25">
      <c r="A695">
        <f ca="1">A694+MATCH(1,OFFSET(SATURN_SCRTEXT!$E$1,A694,0,500),0)</f>
        <v>5609</v>
      </c>
      <c r="B695" t="str">
        <f ca="1">OFFSET(SATURN_SCRTEXT!$A$1,A695-1,0)</f>
        <v>HIST</v>
      </c>
      <c r="C695" t="str">
        <f ca="1">OFFSET(SATURN_SCRTEXT!$B$1,A695-1,0)</f>
        <v>280</v>
      </c>
      <c r="D695" t="str">
        <f ca="1">OFFSET(SATURN_SCRTEXT!$H$1,A695-1,0)</f>
        <v>Political, social, and economic evolution of the German nation from the Vienna settlement to the present. (ATTR: ARTS, HEUR, HMEU, ISP)</v>
      </c>
    </row>
    <row r="696" spans="1:4" x14ac:dyDescent="0.25">
      <c r="A696">
        <f ca="1">A695+MATCH(1,OFFSET(SATURN_SCRTEXT!$E$1,A695,0,500),0)</f>
        <v>5612</v>
      </c>
      <c r="B696" t="str">
        <f ca="1">OFFSET(SATURN_SCRTEXT!$A$1,A696-1,0)</f>
        <v>HIST</v>
      </c>
      <c r="C696" t="str">
        <f ca="1">OFFSET(SATURN_SCRTEXT!$B$1,A696-1,0)</f>
        <v>281</v>
      </c>
      <c r="D696" t="str">
        <f ca="1">OFFSET(SATURN_SCRTEXT!$H$1,A696-1,0)</f>
        <v>A survey of South Africa from pre-colonial times through the arrival of white settlers and the ensuing race conflict which has raged through the centuries, with emphasis on the social, political and economic dimensions, up to the present.  (ATTR: ARTS, HNW, ISP, MULT)</v>
      </c>
    </row>
    <row r="697" spans="1:4" x14ac:dyDescent="0.25">
      <c r="A697">
        <f ca="1">A696+MATCH(1,OFFSET(SATURN_SCRTEXT!$E$1,A696,0,500),0)</f>
        <v>5617</v>
      </c>
      <c r="B697" t="str">
        <f ca="1">OFFSET(SATURN_SCRTEXT!$A$1,A697-1,0)</f>
        <v>HIST</v>
      </c>
      <c r="C697" t="str">
        <f ca="1">OFFSET(SATURN_SCRTEXT!$B$1,A697-1,0)</f>
        <v>285</v>
      </c>
      <c r="D697" t="str">
        <f ca="1">OFFSET(SATURN_SCRTEXT!$H$1,A697-1,0)</f>
        <v>History of modern China since 1840, with particular attention given to China's response to the West, the disintegration of Imperial China, the development of nationalism, and the rise of Chinese communism. (ATTR: ARTS, HNW, ISP, MULT)</v>
      </c>
    </row>
    <row r="698" spans="1:4" x14ac:dyDescent="0.25">
      <c r="A698">
        <f ca="1">A697+MATCH(1,OFFSET(SATURN_SCRTEXT!$E$1,A697,0,500),0)</f>
        <v>5622</v>
      </c>
      <c r="B698" t="str">
        <f ca="1">OFFSET(SATURN_SCRTEXT!$A$1,A698-1,0)</f>
        <v>HIST</v>
      </c>
      <c r="C698" t="str">
        <f ca="1">OFFSET(SATURN_SCRTEXT!$B$1,A698-1,0)</f>
        <v>287</v>
      </c>
      <c r="D698" t="str">
        <f ca="1">OFFSET(SATURN_SCRTEXT!$H$1,A698-1,0)</f>
        <v>History of modern Japan, with principal emphasis on political, economic, intellectual, and social developments since 1853. (ATTR: ARTS, HNW, ISP, MULT)</v>
      </c>
    </row>
    <row r="699" spans="1:4" x14ac:dyDescent="0.25">
      <c r="A699">
        <f ca="1">A698+MATCH(1,OFFSET(SATURN_SCRTEXT!$E$1,A698,0,500),0)</f>
        <v>5626</v>
      </c>
      <c r="B699" t="str">
        <f ca="1">OFFSET(SATURN_SCRTEXT!$A$1,A699-1,0)</f>
        <v>HIST</v>
      </c>
      <c r="C699" t="str">
        <f ca="1">OFFSET(SATURN_SCRTEXT!$B$1,A699-1,0)</f>
        <v>290</v>
      </c>
      <c r="D699" t="str">
        <f ca="1">OFFSET(SATURN_SCRTEXT!$H$1,A699-1,0)</f>
        <v>This course introduces students to methods of historical analysis. Students will learn essential skills that are required for the successful completion of research and writing intensive assignments in other History courses. They will learn how to locate, utilize, and evaluate historical resources as well as follow guidelines for proper citation and attribution in historical writing. This course also examines the discipline of history. Students will learn how historians make history and discuss ethical issues related to historical research, writing and presentation. It cannot be taken concurrently with HIST 499. Permission of Instructor required. (ATTR: ARTS, ISP)</v>
      </c>
    </row>
    <row r="700" spans="1:4" x14ac:dyDescent="0.25">
      <c r="A700">
        <f ca="1">A699+MATCH(1,OFFSET(SATURN_SCRTEXT!$E$1,A699,0,500),0)</f>
        <v>5638</v>
      </c>
      <c r="B700" t="str">
        <f ca="1">OFFSET(SATURN_SCRTEXT!$A$1,A700-1,0)</f>
        <v>HIST</v>
      </c>
      <c r="C700" t="str">
        <f ca="1">OFFSET(SATURN_SCRTEXT!$B$1,A700-1,0)</f>
        <v>295</v>
      </c>
      <c r="D700" t="str">
        <f ca="1">OFFSET(SATURN_SCRTEXT!$H$1,A700-1,0)</f>
        <v>A survey of Russian history from the reign of Ivan III (1462-1505) to the 20th Century. (ATTR: ARTS, HEUR, HMEU, ISP)</v>
      </c>
    </row>
    <row r="701" spans="1:4" x14ac:dyDescent="0.25">
      <c r="A701">
        <f ca="1">A700+MATCH(1,OFFSET(SATURN_SCRTEXT!$E$1,A700,0,500),0)</f>
        <v>5641</v>
      </c>
      <c r="B701" t="str">
        <f ca="1">OFFSET(SATURN_SCRTEXT!$A$1,A701-1,0)</f>
        <v>HIST</v>
      </c>
      <c r="C701" t="str">
        <f ca="1">OFFSET(SATURN_SCRTEXT!$B$1,A701-1,0)</f>
        <v>297</v>
      </c>
      <c r="D701" t="str">
        <f ca="1">OFFSET(SATURN_SCRTEXT!$H$1,A701-1,0)</f>
        <v>The study of the reign of Nicholas II (1894-1917), the Soviet period, and post-Soviet Russia. (ATTR: ARTS, HEUR, ISP, HMEU)</v>
      </c>
    </row>
    <row r="702" spans="1:4" x14ac:dyDescent="0.25">
      <c r="A702">
        <f ca="1">A701+MATCH(1,OFFSET(SATURN_SCRTEXT!$E$1,A701,0,500),0)</f>
        <v>5644</v>
      </c>
      <c r="B702" t="str">
        <f ca="1">OFFSET(SATURN_SCRTEXT!$A$1,A702-1,0)</f>
        <v>HIST</v>
      </c>
      <c r="C702" t="str">
        <f ca="1">OFFSET(SATURN_SCRTEXT!$B$1,A702-1,0)</f>
        <v>298</v>
      </c>
      <c r="D702" t="str">
        <f ca="1">OFFSET(SATURN_SCRTEXT!$H$1,A702-1,0)</f>
        <v>The evolution and development of Rusian society and currents of thought from Kievan Rus to the present. (ATTR: ARTS, CAH, HEUR, HMEU, ISP)</v>
      </c>
    </row>
    <row r="703" spans="1:4" x14ac:dyDescent="0.25">
      <c r="A703">
        <f ca="1">A702+MATCH(1,OFFSET(SATURN_SCRTEXT!$E$1,A702,0,500),0)</f>
        <v>5647</v>
      </c>
      <c r="B703" t="str">
        <f ca="1">OFFSET(SATURN_SCRTEXT!$A$1,A703-1,0)</f>
        <v>HIST</v>
      </c>
      <c r="C703" t="str">
        <f ca="1">OFFSET(SATURN_SCRTEXT!$B$1,A703-1,0)</f>
        <v>303</v>
      </c>
      <c r="D703" t="str">
        <f ca="1">OFFSET(SATURN_SCRTEXT!$H$1,A703-1,0)</f>
        <v>This survey examines the peoples, ideas, and institutions that have shaped U.S.foreign relations from the American Revolution to the end of World War I. The course takes a broad view of foreign relations to include interstate diplomacy and economic, social, and cultural interactions among individuals, institutions, and non-governmental</v>
      </c>
    </row>
    <row r="704" spans="1:4" x14ac:dyDescent="0.25">
      <c r="A704">
        <f ca="1">A703+MATCH(1,OFFSET(SATURN_SCRTEXT!$E$1,A703,0,500),0)</f>
        <v>5653</v>
      </c>
      <c r="B704" t="str">
        <f ca="1">OFFSET(SATURN_SCRTEXT!$A$1,A704-1,0)</f>
        <v>HIST</v>
      </c>
      <c r="C704" t="str">
        <f ca="1">OFFSET(SATURN_SCRTEXT!$B$1,A704-1,0)</f>
        <v>305</v>
      </c>
      <c r="D704" t="str">
        <f ca="1">OFFSET(SATURN_SCRTEXT!$H$1,A704-1,0)</f>
        <v>This survey examines the people, ideas, and institutions view of foreign relations to include interstate diplomacy and economic, social, and cultural interactions among individuals, institutions, and non-governmental</v>
      </c>
    </row>
    <row r="705" spans="1:4" x14ac:dyDescent="0.25">
      <c r="A705">
        <f ca="1">A704+MATCH(1,OFFSET(SATURN_SCRTEXT!$E$1,A704,0,500),0)</f>
        <v>5657</v>
      </c>
      <c r="B705" t="str">
        <f ca="1">OFFSET(SATURN_SCRTEXT!$A$1,A705-1,0)</f>
        <v>HIST</v>
      </c>
      <c r="C705" t="str">
        <f ca="1">OFFSET(SATURN_SCRTEXT!$B$1,A705-1,0)</f>
        <v>310</v>
      </c>
      <c r="D705" t="str">
        <f ca="1">OFFSET(SATURN_SCRTEXT!$H$1,A705-1,0)</f>
        <v>A survey of the origins of the United States from early Colonial foundations to the establishment of the national government with emphasis upon the political maturation of the American colonists. (ATTR: AMSA, ARTS, HAM, HMAM)</v>
      </c>
    </row>
    <row r="706" spans="1:4" x14ac:dyDescent="0.25">
      <c r="A706">
        <f ca="1">A705+MATCH(1,OFFSET(SATURN_SCRTEXT!$E$1,A705,0,500),0)</f>
        <v>5662</v>
      </c>
      <c r="B706" t="str">
        <f ca="1">OFFSET(SATURN_SCRTEXT!$A$1,A706-1,0)</f>
        <v>HIST</v>
      </c>
      <c r="C706" t="str">
        <f ca="1">OFFSET(SATURN_SCRTEXT!$B$1,A706-1,0)</f>
        <v>311</v>
      </c>
      <c r="D706" t="str">
        <f ca="1">OFFSET(SATURN_SCRTEXT!$H$1,A706-1,0)</f>
        <v>A survey of the origins and development of the North American colonies from initial European discovery through the end of the French and Indian War. Particular emphasis will be on the 13 British colonies that would become the United States. Topics will include European and Native American background to settlement, cultural interaction between European colonists and Native Americans, the origins and development of African-American slavery, cultural and religious developments, the European wars for control of North America, and the economic and political maturation of the colonies. (ATTR: ARTS, HAM, AMSA, HMAM, REA )</v>
      </c>
    </row>
    <row r="707" spans="1:4" x14ac:dyDescent="0.25">
      <c r="A707">
        <f ca="1">A706+MATCH(1,OFFSET(SATURN_SCRTEXT!$E$1,A706,0,500),0)</f>
        <v>5674</v>
      </c>
      <c r="B707" t="str">
        <f ca="1">OFFSET(SATURN_SCRTEXT!$A$1,A707-1,0)</f>
        <v>HIST</v>
      </c>
      <c r="C707" t="str">
        <f ca="1">OFFSET(SATURN_SCRTEXT!$B$1,A707-1,0)</f>
        <v>312</v>
      </c>
      <c r="D707" t="str">
        <f ca="1">OFFSET(SATURN_SCRTEXT!$H$1,A707-1,0)</f>
        <v>A survey of the origins and development of the American Revolution and the United States from the British imperial crisis of the 1760s through the conclusion of the War of 1812. Topics will include the political, social, and economic causes of the American Revolution, the military</v>
      </c>
    </row>
    <row r="708" spans="1:4" x14ac:dyDescent="0.25">
      <c r="A708">
        <f ca="1">A707+MATCH(1,OFFSET(SATURN_SCRTEXT!$E$1,A707,0,500),0)</f>
        <v>5679</v>
      </c>
      <c r="B708" t="str">
        <f ca="1">OFFSET(SATURN_SCRTEXT!$A$1,A708-1,0)</f>
        <v>HIST</v>
      </c>
      <c r="C708" t="str">
        <f ca="1">OFFSET(SATURN_SCRTEXT!$B$1,A708-1,0)</f>
        <v>313</v>
      </c>
      <c r="D708" t="str">
        <f ca="1">OFFSET(SATURN_SCRTEXT!$H$1,A708-1,0)</f>
        <v>This course explores the political, social, cultural geographical, and economic expansion of the United States from the end of the War of 1812 to the sectional crisis over the Kansas territory in 1854. Students will analyze major themes including race, class, gender, immigration, social reform, nationalism, and sectionalism.</v>
      </c>
    </row>
    <row r="709" spans="1:4" x14ac:dyDescent="0.25">
      <c r="A709">
        <f ca="1">A708+MATCH(1,OFFSET(SATURN_SCRTEXT!$E$1,A708,0,500),0)</f>
        <v>5685</v>
      </c>
      <c r="B709" t="str">
        <f ca="1">OFFSET(SATURN_SCRTEXT!$A$1,A709-1,0)</f>
        <v>HIST</v>
      </c>
      <c r="C709" t="str">
        <f ca="1">OFFSET(SATURN_SCRTEXT!$B$1,A709-1,0)</f>
        <v>315</v>
      </c>
      <c r="D709" t="str">
        <f ca="1">OFFSET(SATURN_SCRTEXT!$H$1,A709-1,0)</f>
        <v>One of the most critical eras in American history, the American Civil War continues to fascinate people. Issues of race, Confederate commemoration, federal-state relations, political and cultural polarization are all themes from the Civil War era that continue to be present in modern America. This course will examine the political, social, and economic causes of disunion; the military conduct of the Civil War; the home front during the war; the effects of Emancipation; and the political,social, and economic policies of Reconstruction.  This course is rooted in Franciscan Concern of Heritage, elucidating major human traditions and themes of freedom and slavery, constructions of race, government power, war, and social change. Student assessment will be based on completion of assigned readings, discussion, examinations, reflection essays, and a research paper.</v>
      </c>
    </row>
    <row r="710" spans="1:4" x14ac:dyDescent="0.25">
      <c r="A710">
        <f ca="1">A709+MATCH(1,OFFSET(SATURN_SCRTEXT!$E$1,A709,0,500),0)</f>
        <v>5701</v>
      </c>
      <c r="B710" t="str">
        <f ca="1">OFFSET(SATURN_SCRTEXT!$A$1,A710-1,0)</f>
        <v>HIST</v>
      </c>
      <c r="C710" t="str">
        <f ca="1">OFFSET(SATURN_SCRTEXT!$B$1,A710-1,0)</f>
        <v>320</v>
      </c>
      <c r="D710" t="str">
        <f ca="1">OFFSET(SATURN_SCRTEXT!$H$1,A710-1,0)</f>
        <v>A study of the emergence of the United States as an industrial, urban nation and as a world power. (ATTR: AMSA, ARTS, HAM, HMAM)</v>
      </c>
    </row>
    <row r="711" spans="1:4" x14ac:dyDescent="0.25">
      <c r="A711">
        <f ca="1">A710+MATCH(1,OFFSET(SATURN_SCRTEXT!$E$1,A710,0,500),0)</f>
        <v>5704</v>
      </c>
      <c r="B711" t="str">
        <f ca="1">OFFSET(SATURN_SCRTEXT!$A$1,A711-1,0)</f>
        <v>HIST</v>
      </c>
      <c r="C711" t="str">
        <f ca="1">OFFSET(SATURN_SCRTEXT!$B$1,A711-1,0)</f>
        <v>321</v>
      </c>
      <c r="D711" t="str">
        <f ca="1">OFFSET(SATURN_SCRTEXT!$H$1,A711-1,0)</f>
        <v>The course will consider the politics, culture, economics, and society of the United States from the end of World War I, through the 1920s, the Great Depression, and</v>
      </c>
    </row>
    <row r="712" spans="1:4" x14ac:dyDescent="0.25">
      <c r="A712">
        <f ca="1">A711+MATCH(1,OFFSET(SATURN_SCRTEXT!$E$1,A711,0,500),0)</f>
        <v>5707</v>
      </c>
      <c r="B712" t="str">
        <f ca="1">OFFSET(SATURN_SCRTEXT!$A$1,A712-1,0)</f>
        <v>HIST</v>
      </c>
      <c r="C712" t="str">
        <f ca="1">OFFSET(SATURN_SCRTEXT!$B$1,A712-1,0)</f>
        <v>322</v>
      </c>
      <c r="D712" t="str">
        <f ca="1">OFFSET(SATURN_SCRTEXT!$H$1,A712-1,0)</f>
        <v>This course will look at U.S. history in the decades following the last World War, examining politics, culture, economics, and society from the Cold War to the rise of the internet. (ATTR: AMSA, ARTS, HAM,</v>
      </c>
    </row>
    <row r="713" spans="1:4" x14ac:dyDescent="0.25">
      <c r="A713">
        <f ca="1">A712+MATCH(1,OFFSET(SATURN_SCRTEXT!$E$1,A712,0,500),0)</f>
        <v>5711</v>
      </c>
      <c r="B713" t="str">
        <f ca="1">OFFSET(SATURN_SCRTEXT!$A$1,A713-1,0)</f>
        <v>HIST</v>
      </c>
      <c r="C713" t="str">
        <f ca="1">OFFSET(SATURN_SCRTEXT!$B$1,A713-1,0)</f>
        <v>323</v>
      </c>
      <c r="D713" t="str">
        <f ca="1">OFFSET(SATURN_SCRTEXT!$H$1,A713-1,0)</f>
        <v>A study of the political, social, economic, and intellectual currents of modern America and its developing role in world affairs. (ATTR: ARTS, HAM, AMSA, HMAM) (ATTR: AMSA, ARTS, CFH. HAM, HMAM)</v>
      </c>
    </row>
    <row r="714" spans="1:4" x14ac:dyDescent="0.25">
      <c r="A714">
        <f ca="1">A713+MATCH(1,OFFSET(SATURN_SCRTEXT!$E$1,A713,0,500),0)</f>
        <v>5715</v>
      </c>
      <c r="B714" t="str">
        <f ca="1">OFFSET(SATURN_SCRTEXT!$A$1,A714-1,0)</f>
        <v>HIST</v>
      </c>
      <c r="C714" t="str">
        <f ca="1">OFFSET(SATURN_SCRTEXT!$B$1,A714-1,0)</f>
        <v>325</v>
      </c>
      <c r="D714" t="str">
        <f ca="1">OFFSET(SATURN_SCRTEXT!$H$1,A714-1,0)</f>
        <v>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(same as WSTU-350)  (ATTR: ARTS, HMAM, HAM, WSTU, AMSA)</v>
      </c>
    </row>
    <row r="715" spans="1:4" x14ac:dyDescent="0.25">
      <c r="A715">
        <f ca="1">A714+MATCH(1,OFFSET(SATURN_SCRTEXT!$E$1,A714,0,500),0)</f>
        <v>5722</v>
      </c>
      <c r="B715" t="str">
        <f ca="1">OFFSET(SATURN_SCRTEXT!$A$1,A715-1,0)</f>
        <v>HIST</v>
      </c>
      <c r="C715" t="str">
        <f ca="1">OFFSET(SATURN_SCRTEXT!$B$1,A715-1,0)</f>
        <v>327</v>
      </c>
      <c r="D715" t="str">
        <f ca="1">OFFSET(SATURN_SCRTEXT!$H$1,A715-1,0)</f>
        <v>The political, social, economic, and cultural history of the state of New York from the pre-Columbian era to the present.</v>
      </c>
    </row>
    <row r="716" spans="1:4" x14ac:dyDescent="0.25">
      <c r="A716">
        <f ca="1">A715+MATCH(1,OFFSET(SATURN_SCRTEXT!$E$1,A715,0,500),0)</f>
        <v>5724</v>
      </c>
      <c r="B716" t="str">
        <f ca="1">OFFSET(SATURN_SCRTEXT!$A$1,A716-1,0)</f>
        <v>HIST</v>
      </c>
      <c r="C716" t="str">
        <f ca="1">OFFSET(SATURN_SCRTEXT!$B$1,A716-1,0)</f>
        <v>328</v>
      </c>
      <c r="D716" t="str">
        <f ca="1">OFFSET(SATURN_SCRTEXT!$H$1,A716-1,0)</f>
        <v>An academically oriented study of New York State's Dutch Background, this specially designed course offers three semester hours credit for an intense study program in the Netherlands, preceded by orientation lectures, and followed by supervised research into various aspects of the field tour. Travel costs paid by student. Cost varies each</v>
      </c>
    </row>
    <row r="717" spans="1:4" x14ac:dyDescent="0.25">
      <c r="A717">
        <f ca="1">A716+MATCH(1,OFFSET(SATURN_SCRTEXT!$E$1,A716,0,500),0)</f>
        <v>5730</v>
      </c>
      <c r="B717" t="str">
        <f ca="1">OFFSET(SATURN_SCRTEXT!$A$1,A717-1,0)</f>
        <v>HIST</v>
      </c>
      <c r="C717" t="str">
        <f ca="1">OFFSET(SATURN_SCRTEXT!$B$1,A717-1,0)</f>
        <v>330</v>
      </c>
      <c r="D717" t="str">
        <f ca="1">OFFSET(SATURN_SCRTEXT!$H$1,A717-1,0)</f>
        <v>A study of the region from the rise of Islam to the begin- nings of modernization, with emphasis on the interplay of politics, religion, economy, and culture between 600 and</v>
      </c>
    </row>
    <row r="718" spans="1:4" x14ac:dyDescent="0.25">
      <c r="A718">
        <f ca="1">A717+MATCH(1,OFFSET(SATURN_SCRTEXT!$E$1,A717,0,500),0)</f>
        <v>5733</v>
      </c>
      <c r="B718" t="str">
        <f ca="1">OFFSET(SATURN_SCRTEXT!$A$1,A718-1,0)</f>
        <v>HIST</v>
      </c>
      <c r="C718" t="str">
        <f ca="1">OFFSET(SATURN_SCRTEXT!$B$1,A718-1,0)</f>
        <v>333</v>
      </c>
      <c r="D718" t="str">
        <f ca="1">OFFSET(SATURN_SCRTEXT!$H$1,A718-1,0)</f>
        <v>A study of the emergence of the regional state system, deep economic transformation, and wrenching social and cultural changes since 1800.  Particular attention is given to the reasons for conflict and war. (ATTR: ARTS, GLST, HNW,</v>
      </c>
    </row>
    <row r="719" spans="1:4" x14ac:dyDescent="0.25">
      <c r="A719">
        <f ca="1">A718+MATCH(1,OFFSET(SATURN_SCRTEXT!$E$1,A718,0,500),0)</f>
        <v>5737</v>
      </c>
      <c r="B719" t="str">
        <f ca="1">OFFSET(SATURN_SCRTEXT!$A$1,A719-1,0)</f>
        <v>HIST</v>
      </c>
      <c r="C719" t="str">
        <f ca="1">OFFSET(SATURN_SCRTEXT!$B$1,A719-1,0)</f>
        <v>335</v>
      </c>
      <c r="D719" t="str">
        <f ca="1">OFFSET(SATURN_SCRTEXT!$H$1,A719-1,0)</f>
        <v>A survey of the social, cultural, and political development of the Ancient Greeks, beginning with the Ancient Near East and continuing through the Homeric to the Hellenistic Age. This course may not be used to fulfill the requirement of six hours of foreign language study. (Same as CLSS-305) (ATTR: ARTS, CAH, HEUR, PNH)</v>
      </c>
    </row>
    <row r="720" spans="1:4" x14ac:dyDescent="0.25">
      <c r="A720">
        <f ca="1">A719+MATCH(1,OFFSET(SATURN_SCRTEXT!$E$1,A719,0,500),0)</f>
        <v>5743</v>
      </c>
      <c r="B720" t="str">
        <f ca="1">OFFSET(SATURN_SCRTEXT!$A$1,A720-1,0)</f>
        <v>HIST</v>
      </c>
      <c r="C720" t="str">
        <f ca="1">OFFSET(SATURN_SCRTEXT!$B$1,A720-1,0)</f>
        <v>336</v>
      </c>
      <c r="D720" t="str">
        <f ca="1">OFFSET(SATURN_SCRTEXT!$H$1,A720-1,0)</f>
        <v>A survey of the social, cultural, and political development of Rome from its foundation to the fall of the empire. (Same as CLSS-306).</v>
      </c>
    </row>
    <row r="721" spans="1:4" x14ac:dyDescent="0.25">
      <c r="A721">
        <f ca="1">A720+MATCH(1,OFFSET(SATURN_SCRTEXT!$E$1,A720,0,500),0)</f>
        <v>5746</v>
      </c>
      <c r="B721" t="str">
        <f ca="1">OFFSET(SATURN_SCRTEXT!$A$1,A721-1,0)</f>
        <v>HIST</v>
      </c>
      <c r="C721" t="str">
        <f ca="1">OFFSET(SATURN_SCRTEXT!$B$1,A721-1,0)</f>
        <v>337</v>
      </c>
      <c r="D721" t="str">
        <f ca="1">OFFSET(SATURN_SCRTEXT!$H$1,A721-1,0)</f>
        <v>The study of Late Antiquity will investigate the fundamental period of transition from the classical to medieval world as it was experienced across the Mediterranean. Spanning the crises of the Late Roman Empire to its disintegration, it will encompass diverse areas of inquiry: the establishment of Christianity within the Roman Empire; the barbarian migrations and the ensuing destabilization of the Roman Empire in the west; the emergence of the papacy and the rise of the Frankish king, Charlemagne as a new emperor; the continuity of the Roman Empire in the east through the successors of Augustus who ruled the "Byzantine" Empire from Constantinople; the emergence of the Islamic caliphate and the founding of Baghdad. Same a CLSS 340. (ATTR: ARTS, HEUR, MRST, PNH) art and secondary sources. (Same as CLSS-360). (ATTR: ARTS, HEUR, PNH)</v>
      </c>
    </row>
    <row r="722" spans="1:4" x14ac:dyDescent="0.25">
      <c r="A722">
        <f ca="1">A721+MATCH(1,OFFSET(SATURN_SCRTEXT!$E$1,A721,0,500),0)</f>
        <v>5762</v>
      </c>
      <c r="B722" t="str">
        <f ca="1">OFFSET(SATURN_SCRTEXT!$A$1,A722-1,0)</f>
        <v>HIST</v>
      </c>
      <c r="C722" t="str">
        <f ca="1">OFFSET(SATURN_SCRTEXT!$B$1,A722-1,0)</f>
        <v>340</v>
      </c>
      <c r="D722" t="str">
        <f ca="1">OFFSET(SATURN_SCRTEXT!$H$1,A722-1,0)</f>
        <v>A survey of the history of Latin America from 1492 to independence in the 1820s.</v>
      </c>
    </row>
    <row r="723" spans="1:4" x14ac:dyDescent="0.25">
      <c r="A723">
        <f ca="1">A722+MATCH(1,OFFSET(SATURN_SCRTEXT!$E$1,A722,0,500),0)</f>
        <v>5764</v>
      </c>
      <c r="B723" t="str">
        <f ca="1">OFFSET(SATURN_SCRTEXT!$A$1,A723-1,0)</f>
        <v>HIST</v>
      </c>
      <c r="C723" t="str">
        <f ca="1">OFFSET(SATURN_SCRTEXT!$B$1,A723-1,0)</f>
        <v>343</v>
      </c>
      <c r="D723" t="str">
        <f ca="1">OFFSET(SATURN_SCRTEXT!$H$1,A723-1,0)</f>
        <v>A survey of the history of Latin America from the 1820s to the present. (ATTR: ARTS, CAH, HNW,ISP)</v>
      </c>
    </row>
    <row r="724" spans="1:4" x14ac:dyDescent="0.25">
      <c r="A724">
        <f ca="1">A723+MATCH(1,OFFSET(SATURN_SCRTEXT!$E$1,A723,0,500),0)</f>
        <v>5766</v>
      </c>
      <c r="B724" t="str">
        <f ca="1">OFFSET(SATURN_SCRTEXT!$A$1,A724-1,0)</f>
        <v>HIST</v>
      </c>
      <c r="C724" t="str">
        <f ca="1">OFFSET(SATURN_SCRTEXT!$B$1,A724-1,0)</f>
        <v>345</v>
      </c>
      <c r="D724" t="str">
        <f ca="1">OFFSET(SATURN_SCRTEXT!$H$1,A724-1,0)</f>
        <v>The political, social, and economic development of Mexico from colonial times to the present. (ATTR: ARTS, CAH, HNW, ISP)</v>
      </c>
    </row>
    <row r="725" spans="1:4" x14ac:dyDescent="0.25">
      <c r="A725">
        <f ca="1">A724+MATCH(1,OFFSET(SATURN_SCRTEXT!$E$1,A724,0,500),0)</f>
        <v>5769</v>
      </c>
      <c r="B725" t="str">
        <f ca="1">OFFSET(SATURN_SCRTEXT!$A$1,A725-1,0)</f>
        <v>HIST</v>
      </c>
      <c r="C725" t="str">
        <f ca="1">OFFSET(SATURN_SCRTEXT!$B$1,A725-1,0)</f>
        <v>350</v>
      </c>
      <c r="D725" t="str">
        <f ca="1">OFFSET(SATURN_SCRTEXT!$H$1,A725-1,0)</f>
        <v>A survey of East Asian history with emphasis on the politi- cal economic, social, and cultural development of China, Japan, and Korea: from earliest times to 1600. (ATTR: ARTS,</v>
      </c>
    </row>
    <row r="726" spans="1:4" x14ac:dyDescent="0.25">
      <c r="A726">
        <f ca="1">A725+MATCH(1,OFFSET(SATURN_SCRTEXT!$E$1,A725,0,500),0)</f>
        <v>5772</v>
      </c>
      <c r="B726" t="str">
        <f ca="1">OFFSET(SATURN_SCRTEXT!$A$1,A726-1,0)</f>
        <v>HIST</v>
      </c>
      <c r="C726" t="str">
        <f ca="1">OFFSET(SATURN_SCRTEXT!$B$1,A726-1,0)</f>
        <v>353</v>
      </c>
      <c r="D726" t="str">
        <f ca="1">OFFSET(SATURN_SCRTEXT!$H$1,A726-1,0)</f>
        <v>A survey of East Asian history with emphasis on the political, economic, social, and cultural development of China, Japan and Korea: since 1600. (ATTR: ARTS, GLST,</v>
      </c>
    </row>
    <row r="727" spans="1:4" x14ac:dyDescent="0.25">
      <c r="A727">
        <f ca="1">A726+MATCH(1,OFFSET(SATURN_SCRTEXT!$E$1,A726,0,500),0)</f>
        <v>5775</v>
      </c>
      <c r="B727" t="str">
        <f ca="1">OFFSET(SATURN_SCRTEXT!$A$1,A727-1,0)</f>
        <v>HIST</v>
      </c>
      <c r="C727" t="str">
        <f ca="1">OFFSET(SATURN_SCRTEXT!$B$1,A727-1,0)</f>
        <v>357</v>
      </c>
      <c r="D727" t="str">
        <f ca="1">OFFSET(SATURN_SCRTEXT!$H$1,A727-1,0)</f>
        <v>A general survey of the history and cultures of the island countries of Southeast Asia: Indonesia, Malaysia, and the Philippines, and Singapore. (ATTR: HNW, ISP, ARTS, MULT)</v>
      </c>
    </row>
    <row r="728" spans="1:4" x14ac:dyDescent="0.25">
      <c r="A728">
        <f ca="1">A727+MATCH(1,OFFSET(SATURN_SCRTEXT!$E$1,A727,0,500),0)</f>
        <v>5779</v>
      </c>
      <c r="B728" t="str">
        <f ca="1">OFFSET(SATURN_SCRTEXT!$A$1,A728-1,0)</f>
        <v>HIST</v>
      </c>
      <c r="C728" t="str">
        <f ca="1">OFFSET(SATURN_SCRTEXT!$B$1,A728-1,0)</f>
        <v>360</v>
      </c>
      <c r="D728" t="str">
        <f ca="1">OFFSET(SATURN_SCRTEXT!$H$1,A728-1,0)</f>
        <v>History of modern China since 1840, with particular attention given to China's response to the West, the disintegration of Imperial China, the development of nationalism, and the rise of Chinese communism. (ATTR: ARTS, HNW, ISP, MULT)</v>
      </c>
    </row>
    <row r="729" spans="1:4" x14ac:dyDescent="0.25">
      <c r="A729">
        <f ca="1">A728+MATCH(1,OFFSET(SATURN_SCRTEXT!$E$1,A728,0,500),0)</f>
        <v>5784</v>
      </c>
      <c r="B729" t="str">
        <f ca="1">OFFSET(SATURN_SCRTEXT!$A$1,A729-1,0)</f>
        <v>HIST</v>
      </c>
      <c r="C729" t="str">
        <f ca="1">OFFSET(SATURN_SCRTEXT!$B$1,A729-1,0)</f>
        <v>363</v>
      </c>
      <c r="D729" t="str">
        <f ca="1">OFFSET(SATURN_SCRTEXT!$H$1,A729-1,0)</f>
        <v>History of modern Japan, with principal emphasis on political, economic, intellectual, and social developments since 1853. (ATTR: ARTS, HNW, ISP, MULT)</v>
      </c>
    </row>
    <row r="730" spans="1:4" x14ac:dyDescent="0.25">
      <c r="A730">
        <f ca="1">A729+MATCH(1,OFFSET(SATURN_SCRTEXT!$E$1,A729,0,500),0)</f>
        <v>5788</v>
      </c>
      <c r="B730" t="str">
        <f ca="1">OFFSET(SATURN_SCRTEXT!$A$1,A730-1,0)</f>
        <v>HIST</v>
      </c>
      <c r="C730" t="str">
        <f ca="1">OFFSET(SATURN_SCRTEXT!$B$1,A730-1,0)</f>
        <v>370</v>
      </c>
      <c r="D730" t="str">
        <f ca="1">OFFSET(SATURN_SCRTEXT!$H$1,A730-1,0)</f>
        <v>A general examination of the social, political, economic and environmental developments of the indigenous African states including their response to Eastern and Western contacts from pre-history to 1875. (ATTR: ARTS, HNW, ISP, MULT,</v>
      </c>
    </row>
    <row r="731" spans="1:4" x14ac:dyDescent="0.25">
      <c r="A731">
        <f ca="1">A730+MATCH(1,OFFSET(SATURN_SCRTEXT!$E$1,A730,0,500),0)</f>
        <v>5792</v>
      </c>
      <c r="B731" t="str">
        <f ca="1">OFFSET(SATURN_SCRTEXT!$A$1,A731-1,0)</f>
        <v>HIST</v>
      </c>
      <c r="C731" t="str">
        <f ca="1">OFFSET(SATURN_SCRTEXT!$B$1,A731-1,0)</f>
        <v>373</v>
      </c>
      <c r="D731" t="str">
        <f ca="1">OFFSET(SATURN_SCRTEXT!$H$1,A731-1,0)</f>
        <v>This course provides a survey of the African experience from 1875 to the present.  It attempts to understand the historical processes which have made Africa what it is today-politically independent, but economically dependent and plagued by a myriad of problems and challenges which demand global/international attention. Themes and topics to be covered include the pros and cons of European imperialism in Africa, African resistance to colonial rule, struggles for national independence in the post-World War II decades, white settler regimes and race relations in Africa, pan-African movements, neo-colonialism and multi-national organizations and businesses, gender and women in African societies, health and medical problems and challenges, violence, corruption, and migrations in contemporary Africa, and the challenges and problems of modernization and development. This course also introduces students to the discipline and methodologies of history.  Students will engage with enduring questions of human concern, demonstrate competence in historical competence in historical literacy, and practice intercultural knowledge and respect. (ATTR: ARTS, CAH, CFD, GLST, HNW, ISP, MULT)</v>
      </c>
    </row>
    <row r="732" spans="1:4" x14ac:dyDescent="0.25">
      <c r="A732">
        <f ca="1">A731+MATCH(1,OFFSET(SATURN_SCRTEXT!$E$1,A731,0,500),0)</f>
        <v>5815</v>
      </c>
      <c r="B732" t="str">
        <f ca="1">OFFSET(SATURN_SCRTEXT!$A$1,A732-1,0)</f>
        <v>HIST</v>
      </c>
      <c r="C732" t="str">
        <f ca="1">OFFSET(SATURN_SCRTEXT!$B$1,A732-1,0)</f>
        <v>375</v>
      </c>
      <c r="D732" t="str">
        <f ca="1">OFFSET(SATURN_SCRTEXT!$H$1,A732-1,0)</f>
        <v>This course surveys the history of European women from ancient times to the present, with particular attention to how the study of women and gender has changed the way historians analyze the past. The construction of the concept of masculinity and feminity will be explored through careful examination of primary and secondary materials. The latest historiographical approaches to the study of women and gender will be considered as will new resources for</v>
      </c>
    </row>
    <row r="733" spans="1:4" x14ac:dyDescent="0.25">
      <c r="A733">
        <f ca="1">A732+MATCH(1,OFFSET(SATURN_SCRTEXT!$E$1,A732,0,500),0)</f>
        <v>5823</v>
      </c>
      <c r="B733" t="str">
        <f ca="1">OFFSET(SATURN_SCRTEXT!$A$1,A733-1,0)</f>
        <v>HIST</v>
      </c>
      <c r="C733" t="str">
        <f ca="1">OFFSET(SATURN_SCRTEXT!$B$1,A733-1,0)</f>
        <v>376</v>
      </c>
      <c r="D733" t="str">
        <f ca="1">OFFSET(SATURN_SCRTEXT!$H$1,A733-1,0)</f>
        <v>This course will familiarize the student with the people, events and ideas that have inspired the Franciscan Movement. Students will come to understand the the historical development of the Franciscan movement in all its diversity with the context of the High Middle Ages, in comparison with and in contrast to earlier forms of religious life within the Christian tradition. Topics may include the role of Franciscans in the development of western art, in higher education, in politics, in the age of exploration, and in the development of Christian Prereq:HIST 101,102,103,104,105 or 190 and RELG 101,121,</v>
      </c>
    </row>
    <row r="734" spans="1:4" x14ac:dyDescent="0.25">
      <c r="A734">
        <f ca="1">A733+MATCH(1,OFFSET(SATURN_SCRTEXT!$E$1,A733,0,500),0)</f>
        <v>5834</v>
      </c>
      <c r="B734" t="str">
        <f ca="1">OFFSET(SATURN_SCRTEXT!$A$1,A734-1,0)</f>
        <v>HIST</v>
      </c>
      <c r="C734" t="str">
        <f ca="1">OFFSET(SATURN_SCRTEXT!$B$1,A734-1,0)</f>
        <v>378</v>
      </c>
      <c r="D734" t="str">
        <f ca="1">OFFSET(SATURN_SCRTEXT!$H$1,A734-1,0)</f>
        <v>A survey of western European history between roughly 450 and 1350, tracing political, social, and cultural trends. This course will focus on the formation of an entity called "Europe," distinct from its neighbors in the Byzantine and Arabic worlds, yet including non-Christians as an integral PNH)</v>
      </c>
    </row>
    <row r="735" spans="1:4" x14ac:dyDescent="0.25">
      <c r="A735">
        <f ca="1">A734+MATCH(1,OFFSET(SATURN_SCRTEXT!$E$1,A734,0,500),0)</f>
        <v>5840</v>
      </c>
      <c r="B735" t="str">
        <f ca="1">OFFSET(SATURN_SCRTEXT!$A$1,A735-1,0)</f>
        <v>HIST</v>
      </c>
      <c r="C735" t="str">
        <f ca="1">OFFSET(SATURN_SCRTEXT!$B$1,A735-1,0)</f>
        <v>381</v>
      </c>
      <c r="D735" t="str">
        <f ca="1">OFFSET(SATURN_SCRTEXT!$H$1,A735-1,0)</f>
        <v>A survey of European history between roughly 1350 and 1500, with special emphasis on cultural change and on Italy. (Attr: ARTS, HEUR, HMEU, PNH)</v>
      </c>
    </row>
    <row r="736" spans="1:4" x14ac:dyDescent="0.25">
      <c r="A736">
        <f ca="1">A735+MATCH(1,OFFSET(SATURN_SCRTEXT!$E$1,A735,0,500),0)</f>
        <v>5844</v>
      </c>
      <c r="B736" t="str">
        <f ca="1">OFFSET(SATURN_SCRTEXT!$A$1,A736-1,0)</f>
        <v>HIST</v>
      </c>
      <c r="C736" t="str">
        <f ca="1">OFFSET(SATURN_SCRTEXT!$B$1,A736-1,0)</f>
        <v>384</v>
      </c>
      <c r="D736" t="str">
        <f ca="1">OFFSET(SATURN_SCRTEXT!$H$1,A736-1,0)</f>
        <v>The reform of western Christianity in the sixteenth and seventeenth centuries as Europe moved from the medieval to the modern world. Special attention will be paid to significant figures such as Luther, Calvin and Ignatius Loyola. (ATTR: ARTS, HEUR, HMEU, PHN) (Same as RELG 301)</v>
      </c>
    </row>
    <row r="737" spans="1:4" x14ac:dyDescent="0.25">
      <c r="A737">
        <f ca="1">A736+MATCH(1,OFFSET(SATURN_SCRTEXT!$E$1,A736,0,500),0)</f>
        <v>5850</v>
      </c>
      <c r="B737" t="str">
        <f ca="1">OFFSET(SATURN_SCRTEXT!$A$1,A737-1,0)</f>
        <v>HIST</v>
      </c>
      <c r="C737" t="str">
        <f ca="1">OFFSET(SATURN_SCRTEXT!$B$1,A737-1,0)</f>
        <v>387</v>
      </c>
      <c r="D737" t="str">
        <f ca="1">OFFSET(SATURN_SCRTEXT!$H$1,A737-1,0)</f>
        <v>This course treats industrialization and social change, the emergence of socialism and workers' movements, political and economic liberalism, German and Italian unification, Social Darwinism, and European imperialism. (ATTR: ARTS, HEUR, HMEU, ISP)</v>
      </c>
    </row>
    <row r="738" spans="1:4" x14ac:dyDescent="0.25">
      <c r="A738">
        <f ca="1">A737+MATCH(1,OFFSET(SATURN_SCRTEXT!$E$1,A737,0,500),0)</f>
        <v>5855</v>
      </c>
      <c r="B738" t="str">
        <f ca="1">OFFSET(SATURN_SCRTEXT!$A$1,A738-1,0)</f>
        <v>HIST</v>
      </c>
      <c r="C738" t="str">
        <f ca="1">OFFSET(SATURN_SCRTEXT!$B$1,A738-1,0)</f>
        <v>389</v>
      </c>
      <c r="D738" t="str">
        <f ca="1">OFFSET(SATURN_SCRTEXT!$H$1,A738-1,0)</f>
        <v>This course begins with the Celtic invasion of Ireland and proceeds through the recent attempts to create a lasting peace settlement in Northern Ireland.  Along the way it examines the lasting influence of the Celtic, Viking, Norman, and English invasions of Ireland.  This course focuses on political, cultural, social, and religious history as a way of understanding the many factors that have shaped Irish history.  In addition, this course will address the relationship between Ireland and the Irish Diaspora. It discuss Ireland's changing place in the world, its role in the British Empire, and its participation in the European Union.</v>
      </c>
    </row>
    <row r="739" spans="1:4" x14ac:dyDescent="0.25">
      <c r="A739">
        <f ca="1">A738+MATCH(1,OFFSET(SATURN_SCRTEXT!$E$1,A738,0,500),0)</f>
        <v>5868</v>
      </c>
      <c r="B739" t="str">
        <f ca="1">OFFSET(SATURN_SCRTEXT!$A$1,A739-1,0)</f>
        <v>HIST</v>
      </c>
      <c r="C739" t="str">
        <f ca="1">OFFSET(SATURN_SCRTEXT!$B$1,A739-1,0)</f>
        <v>390</v>
      </c>
      <c r="D739" t="str">
        <f ca="1">OFFSET(SATURN_SCRTEXT!$H$1,A739-1,0)</f>
        <v>(ATTR: ARTS, HNRS)</v>
      </c>
    </row>
    <row r="740" spans="1:4" x14ac:dyDescent="0.25">
      <c r="A740">
        <f ca="1">A739+MATCH(1,OFFSET(SATURN_SCRTEXT!$E$1,A739,0,500),0)</f>
        <v>5869</v>
      </c>
      <c r="B740" t="str">
        <f ca="1">OFFSET(SATURN_SCRTEXT!$A$1,A740-1,0)</f>
        <v>HIST</v>
      </c>
      <c r="C740" t="str">
        <f ca="1">OFFSET(SATURN_SCRTEXT!$B$1,A740-1,0)</f>
        <v>392</v>
      </c>
      <c r="D740" t="str">
        <f ca="1">OFFSET(SATURN_SCRTEXT!$H$1,A740-1,0)</f>
        <v>A study of the period as affected by the First World War, the Russian Revolution, the rise of Fascism in Italy and Nazism in Germany, the Great Depression, the problems of the</v>
      </c>
    </row>
    <row r="741" spans="1:4" x14ac:dyDescent="0.25">
      <c r="A741">
        <f ca="1">A740+MATCH(1,OFFSET(SATURN_SCRTEXT!$E$1,A740,0,500),0)</f>
        <v>5872</v>
      </c>
      <c r="B741" t="str">
        <f ca="1">OFFSET(SATURN_SCRTEXT!$A$1,A741-1,0)</f>
        <v>HIST</v>
      </c>
      <c r="C741" t="str">
        <f ca="1">OFFSET(SATURN_SCRTEXT!$B$1,A741-1,0)</f>
        <v>394</v>
      </c>
      <c r="D741" t="str">
        <f ca="1">OFFSET(SATURN_SCRTEXT!$H$1,A741-1,0)</f>
        <v>A historical treatment from the European perspective of the principal developments and crises from the end of World War</v>
      </c>
    </row>
    <row r="742" spans="1:4" x14ac:dyDescent="0.25">
      <c r="A742">
        <f ca="1">A741+MATCH(1,OFFSET(SATURN_SCRTEXT!$E$1,A741,0,500),0)</f>
        <v>5874</v>
      </c>
      <c r="B742" t="str">
        <f ca="1">OFFSET(SATURN_SCRTEXT!$A$1,A742-1,0)</f>
        <v>HIST</v>
      </c>
      <c r="C742" t="str">
        <f ca="1">OFFSET(SATURN_SCRTEXT!$B$1,A742-1,0)</f>
        <v>396</v>
      </c>
      <c r="D742" t="str">
        <f ca="1">OFFSET(SATURN_SCRTEXT!$H$1,A742-1,0)</f>
        <v>The emergence of modern England during the reigns of the Tudors, Stuarts and first four Hanoverians, with emphasis on political, social and economic changes.</v>
      </c>
    </row>
    <row r="743" spans="1:4" x14ac:dyDescent="0.25">
      <c r="A743">
        <f ca="1">A742+MATCH(1,OFFSET(SATURN_SCRTEXT!$E$1,A742,0,500),0)</f>
        <v>5877</v>
      </c>
      <c r="B743" t="str">
        <f ca="1">OFFSET(SATURN_SCRTEXT!$A$1,A743-1,0)</f>
        <v>HIST</v>
      </c>
      <c r="C743" t="str">
        <f ca="1">OFFSET(SATURN_SCRTEXT!$B$1,A743-1,0)</f>
        <v>398</v>
      </c>
      <c r="D743" t="str">
        <f ca="1">OFFSET(SATURN_SCRTEXT!$H$1,A743-1,0)</f>
        <v>The history of Great Britain and the empire from 1815 to the present, with emphasis on political, social, and economic changes. (ATTR: ARTS, HEUR, HMEU, ISP)</v>
      </c>
    </row>
    <row r="744" spans="1:4" x14ac:dyDescent="0.25">
      <c r="A744">
        <f ca="1">A743+MATCH(1,OFFSET(SATURN_SCRTEXT!$E$1,A743,0,500),0)</f>
        <v>5880</v>
      </c>
      <c r="B744" t="str">
        <f ca="1">OFFSET(SATURN_SCRTEXT!$A$1,A744-1,0)</f>
        <v>HIST</v>
      </c>
      <c r="C744" t="str">
        <f ca="1">OFFSET(SATURN_SCRTEXT!$B$1,A744-1,0)</f>
        <v>401</v>
      </c>
      <c r="D744" t="str">
        <f ca="1">OFFSET(SATURN_SCRTEXT!$H$1,A744-1,0)</f>
        <v>This course is designed to explore areas and topics not treated in the traditional history course offerings. The area or theme will be studied in depth and emphasis will be on discussion. The subject will be announced before the semester in which the colloquium is to be given. An additional fee may be required, depending on the topic offered.  May be taken more than once with different</v>
      </c>
    </row>
    <row r="745" spans="1:4" x14ac:dyDescent="0.25">
      <c r="A745">
        <f ca="1">A744+MATCH(1,OFFSET(SATURN_SCRTEXT!$E$1,A744,0,500),0)</f>
        <v>5887</v>
      </c>
      <c r="B745" t="str">
        <f ca="1">OFFSET(SATURN_SCRTEXT!$A$1,A745-1,0)</f>
        <v>HIST</v>
      </c>
      <c r="C745" t="str">
        <f ca="1">OFFSET(SATURN_SCRTEXT!$B$1,A745-1,0)</f>
        <v>402</v>
      </c>
      <c r="D745" t="str">
        <f ca="1">OFFSET(SATURN_SCRTEXT!$H$1,A745-1,0)</f>
        <v>This course is designed to explore areas and topics not treated in the traditional history course offerings. The area or theme will be studied in depth and emphasis will be on disussion. The subject will be announced before the semester in which the colloquium is to be given. An additional fee may be required, depending on the topic offered. May be taken more than once with different topics. (ATTR: ARTS)</v>
      </c>
    </row>
    <row r="746" spans="1:4" x14ac:dyDescent="0.25">
      <c r="A746">
        <f ca="1">A745+MATCH(1,OFFSET(SATURN_SCRTEXT!$E$1,A745,0,500),0)</f>
        <v>5895</v>
      </c>
      <c r="B746" t="str">
        <f ca="1">OFFSET(SATURN_SCRTEXT!$A$1,A746-1,0)</f>
        <v>HIST</v>
      </c>
      <c r="C746" t="str">
        <f ca="1">OFFSET(SATURN_SCRTEXT!$B$1,A746-1,0)</f>
        <v>403</v>
      </c>
      <c r="D746" t="str">
        <f ca="1">OFFSET(SATURN_SCRTEXT!$H$1,A746-1,0)</f>
        <v>This course is designed to explore areas and topics not treated in the traditional history course offerings. The area or theme will be studies in depth and emphasis will be on discussion. The subject will be announced before the semester in which the colloquium is to be given. An additional fee may be required, depending on the topic offered. May be taken more than once with different topics. (ATTR: ARTS)</v>
      </c>
    </row>
    <row r="747" spans="1:4" x14ac:dyDescent="0.25">
      <c r="A747">
        <f ca="1">A746+MATCH(1,OFFSET(SATURN_SCRTEXT!$E$1,A746,0,500),0)</f>
        <v>5903</v>
      </c>
      <c r="B747" t="str">
        <f ca="1">OFFSET(SATURN_SCRTEXT!$A$1,A747-1,0)</f>
        <v>HIST</v>
      </c>
      <c r="C747" t="str">
        <f ca="1">OFFSET(SATURN_SCRTEXT!$B$1,A747-1,0)</f>
        <v>411</v>
      </c>
      <c r="D747" t="str">
        <f ca="1">OFFSET(SATURN_SCRTEXT!$H$1,A747-1,0)</f>
        <v>An historical examination across the major world civilizations from the ancient period to the present of the development of slavery. Focus will be upon the causes and sources of slavery, its impact and consequences upon society, attitudes toward slavery, the life of the slave, and abolition. (ATTR: AMSA, ARTS, CAH, CFJ, HAM, HEUR, HNW, MULT,</v>
      </c>
    </row>
    <row r="748" spans="1:4" x14ac:dyDescent="0.25">
      <c r="A748">
        <f ca="1">A747+MATCH(1,OFFSET(SATURN_SCRTEXT!$E$1,A747,0,500),0)</f>
        <v>5910</v>
      </c>
      <c r="B748" t="str">
        <f ca="1">OFFSET(SATURN_SCRTEXT!$A$1,A748-1,0)</f>
        <v>HIST</v>
      </c>
      <c r="C748" t="str">
        <f ca="1">OFFSET(SATURN_SCRTEXT!$B$1,A748-1,0)</f>
        <v>413</v>
      </c>
      <c r="D748" t="str">
        <f ca="1">OFFSET(SATURN_SCRTEXT!$H$1,A748-1,0)</f>
        <v>Political, social, and economic evolution of the German nation from the Vienna settlement to the present.</v>
      </c>
    </row>
    <row r="749" spans="1:4" x14ac:dyDescent="0.25">
      <c r="A749">
        <f ca="1">A748+MATCH(1,OFFSET(SATURN_SCRTEXT!$E$1,A748,0,500),0)</f>
        <v>5912</v>
      </c>
      <c r="B749" t="str">
        <f ca="1">OFFSET(SATURN_SCRTEXT!$A$1,A749-1,0)</f>
        <v>HIST</v>
      </c>
      <c r="C749" t="str">
        <f ca="1">OFFSET(SATURN_SCRTEXT!$B$1,A749-1,0)</f>
        <v>415</v>
      </c>
      <c r="D749" t="str">
        <f ca="1">OFFSET(SATURN_SCRTEXT!$H$1,A749-1,0)</f>
        <v>A study of the revolution and its Napoleonic aftermath in its French and international aspects. (ATTR: ARTS, CAH,</v>
      </c>
    </row>
    <row r="750" spans="1:4" x14ac:dyDescent="0.25">
      <c r="A750">
        <f ca="1">A749+MATCH(1,OFFSET(SATURN_SCRTEXT!$E$1,A749,0,500),0)</f>
        <v>5914</v>
      </c>
      <c r="B750" t="str">
        <f ca="1">OFFSET(SATURN_SCRTEXT!$A$1,A750-1,0)</f>
        <v>HIST</v>
      </c>
      <c r="C750" t="str">
        <f ca="1">OFFSET(SATURN_SCRTEXT!$B$1,A750-1,0)</f>
        <v>418</v>
      </c>
      <c r="D750" t="str">
        <f ca="1">OFFSET(SATURN_SCRTEXT!$H$1,A750-1,0)</f>
        <v>Political and cultural development of modern France from the French Revolution to the present. (ATTR: ARTS, HEUR, ISP, HMEU)</v>
      </c>
    </row>
    <row r="751" spans="1:4" x14ac:dyDescent="0.25">
      <c r="A751">
        <f ca="1">A750+MATCH(1,OFFSET(SATURN_SCRTEXT!$E$1,A750,0,500),0)</f>
        <v>5917</v>
      </c>
      <c r="B751" t="str">
        <f ca="1">OFFSET(SATURN_SCRTEXT!$A$1,A751-1,0)</f>
        <v>HIST</v>
      </c>
      <c r="C751" t="str">
        <f ca="1">OFFSET(SATURN_SCRTEXT!$B$1,A751-1,0)</f>
        <v>421</v>
      </c>
      <c r="D751" t="str">
        <f ca="1">OFFSET(SATURN_SCRTEXT!$H$1,A751-1,0)</f>
        <v>An analysis of Soviet foreign relations: goals, strategy, and tactics, including the Cold War and post-Soviet foreign policy. (ATTR: HMEU, ARTS, ISP, HEUR)</v>
      </c>
    </row>
    <row r="752" spans="1:4" x14ac:dyDescent="0.25">
      <c r="A752">
        <f ca="1">A751+MATCH(1,OFFSET(SATURN_SCRTEXT!$E$1,A751,0,500),0)</f>
        <v>5921</v>
      </c>
      <c r="B752" t="str">
        <f ca="1">OFFSET(SATURN_SCRTEXT!$A$1,A752-1,0)</f>
        <v>HIST</v>
      </c>
      <c r="C752" t="str">
        <f ca="1">OFFSET(SATURN_SCRTEXT!$B$1,A752-1,0)</f>
        <v>425</v>
      </c>
      <c r="D752" t="str">
        <f ca="1">OFFSET(SATURN_SCRTEXT!$H$1,A752-1,0)</f>
        <v>The evolution and development of Russian society and currents of thought from Kievan Rus to the present. (ATTR: ARTS, CAH, HEUR, HMEU, ISP)</v>
      </c>
    </row>
    <row r="753" spans="1:4" x14ac:dyDescent="0.25">
      <c r="A753">
        <f ca="1">A752+MATCH(1,OFFSET(SATURN_SCRTEXT!$E$1,A752,0,500),0)</f>
        <v>5924</v>
      </c>
      <c r="B753" t="str">
        <f ca="1">OFFSET(SATURN_SCRTEXT!$A$1,A753-1,0)</f>
        <v>HIST</v>
      </c>
      <c r="C753" t="str">
        <f ca="1">OFFSET(SATURN_SCRTEXT!$B$1,A753-1,0)</f>
        <v>428</v>
      </c>
      <c r="D753" t="str">
        <f ca="1">OFFSET(SATURN_SCRTEXT!$H$1,A753-1,0)</f>
        <v>A survey of Russian history from the reign of Ivan III (1462-1505) to the 20th century. (ATTR: ARTS, HEUR, HMEU, ISP)</v>
      </c>
    </row>
    <row r="754" spans="1:4" x14ac:dyDescent="0.25">
      <c r="A754">
        <f ca="1">A753+MATCH(1,OFFSET(SATURN_SCRTEXT!$E$1,A753,0,500),0)</f>
        <v>5927</v>
      </c>
      <c r="B754" t="str">
        <f ca="1">OFFSET(SATURN_SCRTEXT!$A$1,A754-1,0)</f>
        <v>HIST</v>
      </c>
      <c r="C754" t="str">
        <f ca="1">OFFSET(SATURN_SCRTEXT!$B$1,A754-1,0)</f>
        <v>430</v>
      </c>
      <c r="D754" t="str">
        <f ca="1">OFFSET(SATURN_SCRTEXT!$H$1,A754-1,0)</f>
        <v>The study of the reign of Nicholas II (1894-1917), the Soviet period, and post-Soviet Russia. (ATTR: ARTS, HEUR, ISP, HMEU)</v>
      </c>
    </row>
    <row r="755" spans="1:4" x14ac:dyDescent="0.25">
      <c r="A755">
        <f ca="1">A754+MATCH(1,OFFSET(SATURN_SCRTEXT!$E$1,A754,0,500),0)</f>
        <v>5930</v>
      </c>
      <c r="B755" t="str">
        <f ca="1">OFFSET(SATURN_SCRTEXT!$A$1,A755-1,0)</f>
        <v>HIST</v>
      </c>
      <c r="C755" t="str">
        <f ca="1">OFFSET(SATURN_SCRTEXT!$B$1,A755-1,0)</f>
        <v>451</v>
      </c>
      <c r="D755" t="str">
        <f ca="1">OFFSET(SATURN_SCRTEXT!$H$1,A755-1,0)</f>
        <v>The development of social institutions and currents of thought from the 16th century to mid-19th century. (ATTR: ARTS, HAM, AMSA, HMAM)</v>
      </c>
    </row>
    <row r="756" spans="1:4" x14ac:dyDescent="0.25">
      <c r="A756">
        <f ca="1">A755+MATCH(1,OFFSET(SATURN_SCRTEXT!$E$1,A755,0,500),0)</f>
        <v>5933</v>
      </c>
      <c r="B756" t="str">
        <f ca="1">OFFSET(SATURN_SCRTEXT!$A$1,A756-1,0)</f>
        <v>HIST</v>
      </c>
      <c r="C756" t="str">
        <f ca="1">OFFSET(SATURN_SCRTEXT!$B$1,A756-1,0)</f>
        <v>453</v>
      </c>
      <c r="D756" t="str">
        <f ca="1">OFFSET(SATURN_SCRTEXT!$H$1,A756-1,0)</f>
        <v>The development of social institutions and currents of thought from the mid-19th cenbtury to the present. (ATTR: ARTS, HAM, AMSA, HMAM)</v>
      </c>
    </row>
    <row r="757" spans="1:4" x14ac:dyDescent="0.25">
      <c r="A757">
        <f ca="1">A756+MATCH(1,OFFSET(SATURN_SCRTEXT!$E$1,A756,0,500),0)</f>
        <v>5936</v>
      </c>
      <c r="B757" t="str">
        <f ca="1">OFFSET(SATURN_SCRTEXT!$A$1,A757-1,0)</f>
        <v>HIST</v>
      </c>
      <c r="C757" t="str">
        <f ca="1">OFFSET(SATURN_SCRTEXT!$B$1,A757-1,0)</f>
        <v>455</v>
      </c>
      <c r="D757" t="str">
        <f ca="1">OFFSET(SATURN_SCRTEXT!$H$1,A757-1,0)</f>
        <v>The development of the American West from its role in the Anglo-French conflict for empire to the official closing of the frontier by the census of 1890.</v>
      </c>
    </row>
    <row r="758" spans="1:4" x14ac:dyDescent="0.25">
      <c r="A758">
        <f ca="1">A757+MATCH(1,OFFSET(SATURN_SCRTEXT!$E$1,A757,0,500),0)</f>
        <v>5939</v>
      </c>
      <c r="B758" t="str">
        <f ca="1">OFFSET(SATURN_SCRTEXT!$A$1,A758-1,0)</f>
        <v>HIST</v>
      </c>
      <c r="C758" t="str">
        <f ca="1">OFFSET(SATURN_SCRTEXT!$B$1,A758-1,0)</f>
        <v>457</v>
      </c>
      <c r="D758" t="str">
        <f ca="1">OFFSET(SATURN_SCRTEXT!$H$1,A758-1,0)</f>
        <v>A study of the historical movement of peoples from around the world to the United States within the context of global political and economic changes that emphasizes trans- national connections and the complex history of race, citizenship, and intercultural relations. (ATTR: AMSA,</v>
      </c>
    </row>
    <row r="759" spans="1:4" x14ac:dyDescent="0.25">
      <c r="A759">
        <f ca="1">A758+MATCH(1,OFFSET(SATURN_SCRTEXT!$E$1,A758,0,500),0)</f>
        <v>5944</v>
      </c>
      <c r="B759" t="str">
        <f ca="1">OFFSET(SATURN_SCRTEXT!$A$1,A759-1,0)</f>
        <v>HIST</v>
      </c>
      <c r="C759" t="str">
        <f ca="1">OFFSET(SATURN_SCRTEXT!$B$1,A759-1,0)</f>
        <v>461</v>
      </c>
      <c r="D759" t="str">
        <f ca="1">OFFSET(SATURN_SCRTEXT!$H$1,A759-1,0)</f>
        <v>A study of the course of black history in the United States, including migration to English America, slavery, emancipation, segregation, rise of organized protest movements, and the civil rights revolution, as well as a consideration of the influence of blacks upon various phases of American political, social, economic, and intellectual development. (ATTR: ARTS, CAH, HAM, ISP, AMSA, HMAM,  MULT)</v>
      </c>
    </row>
    <row r="760" spans="1:4" x14ac:dyDescent="0.25">
      <c r="A760">
        <f ca="1">A759+MATCH(1,OFFSET(SATURN_SCRTEXT!$E$1,A759,0,500),0)</f>
        <v>5952</v>
      </c>
      <c r="B760" t="str">
        <f ca="1">OFFSET(SATURN_SCRTEXT!$A$1,A760-1,0)</f>
        <v>HIST</v>
      </c>
      <c r="C760" t="str">
        <f ca="1">OFFSET(SATURN_SCRTEXT!$B$1,A760-1,0)</f>
        <v>463</v>
      </c>
      <c r="D760" t="str">
        <f ca="1">OFFSET(SATURN_SCRTEXT!$H$1,A760-1,0)</f>
        <v>A study of the military history of the U.S. (and necessary European background) from the age of settlement through Vietnam, concentrating on the roots of the armed forces in the society and the impact of change, social, political, and technological on the role and functions of the armed forces</v>
      </c>
    </row>
    <row r="761" spans="1:4" x14ac:dyDescent="0.25">
      <c r="A761">
        <f ca="1">A760+MATCH(1,OFFSET(SATURN_SCRTEXT!$E$1,A760,0,500),0)</f>
        <v>5957</v>
      </c>
      <c r="B761" t="str">
        <f ca="1">OFFSET(SATURN_SCRTEXT!$A$1,A761-1,0)</f>
        <v>HIST</v>
      </c>
      <c r="C761" t="str">
        <f ca="1">OFFSET(SATURN_SCRTEXT!$B$1,A761-1,0)</f>
        <v>465</v>
      </c>
      <c r="D761" t="str">
        <f ca="1">OFFSET(SATURN_SCRTEXT!$H$1,A761-1,0)</f>
        <v>An historical examination of the Spanish borderland region of the United States between 1513 and 1821 with concluding remarks regarding the period of Mexican authority over Texas and the Southwest between 1821-1848. Focus will include the exploration and occupation of the region as well as social, political, economic, and military developments. (ATTR: CAH, MULT, ISP, HAM, ARTS, AMSA, HNW,</v>
      </c>
    </row>
    <row r="762" spans="1:4" x14ac:dyDescent="0.25">
      <c r="A762">
        <f ca="1">A761+MATCH(1,OFFSET(SATURN_SCRTEXT!$E$1,A761,0,500),0)</f>
        <v>5964</v>
      </c>
      <c r="B762" t="str">
        <f ca="1">OFFSET(SATURN_SCRTEXT!$A$1,A762-1,0)</f>
        <v>HIST</v>
      </c>
      <c r="C762" t="str">
        <f ca="1">OFFSET(SATURN_SCRTEXT!$B$1,A762-1,0)</f>
        <v>471</v>
      </c>
      <c r="D762" t="str">
        <f ca="1">OFFSET(SATURN_SCRTEXT!$H$1,A762-1,0)</f>
        <v>A survey of South Africa from pre-colonial times through the arrival of white settlers and the ensuing race conflict which has raged through the centuries, with emphasis on the social, political and economic dimensions, up to the</v>
      </c>
    </row>
    <row r="763" spans="1:4" x14ac:dyDescent="0.25">
      <c r="A763">
        <f ca="1">A762+MATCH(1,OFFSET(SATURN_SCRTEXT!$E$1,A762,0,500),0)</f>
        <v>5968</v>
      </c>
      <c r="B763" t="str">
        <f ca="1">OFFSET(SATURN_SCRTEXT!$A$1,A763-1,0)</f>
        <v>HIST</v>
      </c>
      <c r="C763" t="str">
        <f ca="1">OFFSET(SATURN_SCRTEXT!$B$1,A763-1,0)</f>
        <v>475</v>
      </c>
      <c r="D763" t="str">
        <f ca="1">OFFSET(SATURN_SCRTEXT!$H$1,A763-1,0)</f>
        <v>This course considers the practice of history outside of the formal classroom. Areas of study may include, but are not limited to, museums, libraries, archives, state and national parks, historical societies, theme parks, publishing, filmmaking, archaeology, and historic preservation. (Same as AMST-475) (ATTR: ARTS,</v>
      </c>
    </row>
    <row r="764" spans="1:4" x14ac:dyDescent="0.25">
      <c r="A764">
        <f ca="1">A763+MATCH(1,OFFSET(SATURN_SCRTEXT!$E$1,A763,0,500),0)</f>
        <v>5974</v>
      </c>
      <c r="B764" t="str">
        <f ca="1">OFFSET(SATURN_SCRTEXT!$A$1,A764-1,0)</f>
        <v>HIST</v>
      </c>
      <c r="C764" t="str">
        <f ca="1">OFFSET(SATURN_SCRTEXT!$B$1,A764-1,0)</f>
        <v>480</v>
      </c>
      <c r="D764" t="str">
        <f ca="1">OFFSET(SATURN_SCRTEXT!$H$1,A764-1,0)</f>
        <v>Work in local historical societies, museums, archival and resource centers, etc. Open to second semester Juniors and Seniors who have completed a minimum of 12 credit hours in history, including U.S. history, and who present a GPA of 3.0 or higher in history and 2.9 or higher overall. Permission of the Director of American Studies and the Head of the History Department is required. participating institution, and the Director of American Studies or a member of the History Department chosen by the Department in consultation with the Director of American Studies.  (Cross-listed as AMST-480) (ATTR: ARTS, INT)</v>
      </c>
    </row>
    <row r="765" spans="1:4" x14ac:dyDescent="0.25">
      <c r="A765">
        <f ca="1">A764+MATCH(1,OFFSET(SATURN_SCRTEXT!$E$1,A764,0,500),0)</f>
        <v>5985</v>
      </c>
      <c r="B765" t="str">
        <f ca="1">OFFSET(SATURN_SCRTEXT!$A$1,A765-1,0)</f>
        <v>HIST</v>
      </c>
      <c r="C765" t="str">
        <f ca="1">OFFSET(SATURN_SCRTEXT!$B$1,A765-1,0)</f>
        <v>483</v>
      </c>
      <c r="D765" t="str">
        <f ca="1">OFFSET(SATURN_SCRTEXT!$H$1,A765-1,0)</f>
        <v>A required internship for students pursuing the Certificate in Public History. The internship experience will provide students with an active learning opportunity, hands-on research, and exposure to public history careers.  Students will work with a local organization engaged in public history work to complete a Capstone project that puts history to work in the community.  The Capstone project will be determined, coordinated, and supervised by the Certificate director in collaboration with the intern's worksite supervisor.  Prerequisites: Any HIST 100- level course and History 278 Public History). Permission of instructor required. (ATTR: ARTS, INT, NOEX, EXPH)</v>
      </c>
    </row>
    <row r="766" spans="1:4" x14ac:dyDescent="0.25">
      <c r="A766">
        <f ca="1">A765+MATCH(1,OFFSET(SATURN_SCRTEXT!$E$1,A765,0,500),0)</f>
        <v>5998</v>
      </c>
      <c r="B766" t="str">
        <f ca="1">OFFSET(SATURN_SCRTEXT!$A$1,A766-1,0)</f>
        <v>HIST</v>
      </c>
      <c r="C766" t="str">
        <f ca="1">OFFSET(SATURN_SCRTEXT!$B$1,A766-1,0)</f>
        <v>485</v>
      </c>
      <c r="D766" t="str">
        <f ca="1">OFFSET(SATURN_SCRTEXT!$H$1,A766-1,0)</f>
        <v>This course will examine topics in Revolutionary Era studies not already covered in History 312. The area or theme will be studied in depth and the instructor will include experiential learning  or project-based learning in the curriculum.  An additional fee may be required, depending on the experiential learning opportunity. May be taken more than once with different topics. Prerequisites: Any HIST 100 level course. (ATTR: ARTS, HAM, AMSA, HMAM, REA, EXPH) (Cross-listed with AMST 485)</v>
      </c>
    </row>
    <row r="767" spans="1:4" x14ac:dyDescent="0.25">
      <c r="A767">
        <f ca="1">A766+MATCH(1,OFFSET(SATURN_SCRTEXT!$E$1,A766,0,500),0)</f>
        <v>6008</v>
      </c>
      <c r="B767" t="str">
        <f ca="1">OFFSET(SATURN_SCRTEXT!$A$1,A767-1,0)</f>
        <v>HIST</v>
      </c>
      <c r="C767" t="str">
        <f ca="1">OFFSET(SATURN_SCRTEXT!$B$1,A767-1,0)</f>
        <v>486</v>
      </c>
      <c r="D767" t="str">
        <f ca="1">OFFSET(SATURN_SCRTEXT!$H$1,A767-1,0)</f>
        <v>A study of specialized topics encompassing the Revolutionary Era from 1754 to 1815 that include: Economics of the Revolution; Education in the Colonies; Blacks in the Revolution; Free and Slave; Local History-Albany, Schenectady, Troy in the Revolution; Weapons and Tactics in the World and Revolution, 1785-1815; Colonial Women; Diplomacy in the Revolutionary Era. The specific topic is announced in the schedule of course offerings. Students may repeat the course for credit provded the selected subject matter has not been taken previously for credit. (Cross-listed as</v>
      </c>
    </row>
    <row r="768" spans="1:4" x14ac:dyDescent="0.25">
      <c r="A768">
        <f ca="1">A767+MATCH(1,OFFSET(SATURN_SCRTEXT!$E$1,A767,0,500),0)</f>
        <v>6019</v>
      </c>
      <c r="B768" t="str">
        <f ca="1">OFFSET(SATURN_SCRTEXT!$A$1,A768-1,0)</f>
        <v>HIST</v>
      </c>
      <c r="C768" t="str">
        <f ca="1">OFFSET(SATURN_SCRTEXT!$B$1,A768-1,0)</f>
        <v>487</v>
      </c>
      <c r="D768" t="str">
        <f ca="1">OFFSET(SATURN_SCRTEXT!$H$1,A768-1,0)</f>
        <v>A study of specialized topics encompassing the Revolutionary Era from 1754 to 1815 that include: Economics of the Revolution; Education in the Colonies; Blacks in the Revolution: Free and Slave; Local History- Albany, Schenectady, Troy in the Revolution; Weapons and Tactics in the World and Revolution, 1785-1815; Colonial Women; Diplomacy in the Revolutionary Era. The specific topic is announced in the schedule of course offerings. Students may repeat the course for credit provided the selected subject matter has not been taken previously for credit. (Cross-listed as AMST-485). (ATTR: ARTS, HAM,</v>
      </c>
    </row>
    <row r="769" spans="1:4" x14ac:dyDescent="0.25">
      <c r="A769">
        <f ca="1">A768+MATCH(1,OFFSET(SATURN_SCRTEXT!$E$1,A768,0,500),0)</f>
        <v>6030</v>
      </c>
      <c r="B769" t="str">
        <f ca="1">OFFSET(SATURN_SCRTEXT!$A$1,A769-1,0)</f>
        <v>HIST</v>
      </c>
      <c r="C769" t="str">
        <f ca="1">OFFSET(SATURN_SCRTEXT!$B$1,A769-1,0)</f>
        <v>490</v>
      </c>
      <c r="D769" t="str">
        <f ca="1">OFFSET(SATURN_SCRTEXT!$H$1,A769-1,0)</f>
        <v>(ATTR: ARTS, HNRS)</v>
      </c>
    </row>
    <row r="770" spans="1:4" x14ac:dyDescent="0.25">
      <c r="A770">
        <f ca="1">A769+MATCH(1,OFFSET(SATURN_SCRTEXT!$E$1,A769,0,500),0)</f>
        <v>6031</v>
      </c>
      <c r="B770" t="str">
        <f ca="1">OFFSET(SATURN_SCRTEXT!$A$1,A770-1,0)</f>
        <v>HIST</v>
      </c>
      <c r="C770" t="str">
        <f ca="1">OFFSET(SATURN_SCRTEXT!$B$1,A770-1,0)</f>
        <v>495</v>
      </c>
      <c r="D770" t="str">
        <f ca="1">OFFSET(SATURN_SCRTEXT!$H$1,A770-1,0)</f>
        <v>Highly advanced individual study under the direction of a member of the department of a topic chosen by the student and based upon his/her particular interest and background. It will involve private consultation with the advisor, independent research, and the writing of a research paper. A senior History major with exceptional qualifications and a record of distinctive achievement may pursue independent study with the approval of an instructor and the department.</v>
      </c>
    </row>
    <row r="771" spans="1:4" x14ac:dyDescent="0.25">
      <c r="A771">
        <f ca="1">A770+MATCH(1,OFFSET(SATURN_SCRTEXT!$E$1,A770,0,500),0)</f>
        <v>6039</v>
      </c>
      <c r="B771" t="str">
        <f ca="1">OFFSET(SATURN_SCRTEXT!$A$1,A771-1,0)</f>
        <v>HIST</v>
      </c>
      <c r="C771" t="str">
        <f ca="1">OFFSET(SATURN_SCRTEXT!$B$1,A771-1,0)</f>
        <v>497</v>
      </c>
      <c r="D771" t="str">
        <f ca="1">OFFSET(SATURN_SCRTEXT!$H$1,A771-1,0)</f>
        <v>This seminar aims to introduce history students to both the methods and philosophical problems of history. The seminar will first consider a historical issue or a school of historical writing or the works of an eminent historian. It will then consider the philosophy of history and the questions historians have asked about their discipline.</v>
      </c>
    </row>
    <row r="772" spans="1:4" x14ac:dyDescent="0.25">
      <c r="A772">
        <f ca="1">A771+MATCH(1,OFFSET(SATURN_SCRTEXT!$E$1,A771,0,500),0)</f>
        <v>6045</v>
      </c>
      <c r="B772" t="str">
        <f ca="1">OFFSET(SATURN_SCRTEXT!$A$1,A772-1,0)</f>
        <v>HIST</v>
      </c>
      <c r="C772" t="str">
        <f ca="1">OFFSET(SATURN_SCRTEXT!$B$1,A772-1,0)</f>
        <v>499</v>
      </c>
      <c r="D772" t="str">
        <f ca="1">OFFSET(SATURN_SCRTEXT!$H$1,A772-1,0)</f>
        <v>A student research oriented course requiring a substantial paper based on direct investigation of primary sources. Papers will be critiqued by members of the class.  Addition- al, shorter writing assignments may also be required.  Topic will vary with instructor.  Open only to History and History</v>
      </c>
    </row>
    <row r="773" spans="1:4" x14ac:dyDescent="0.25">
      <c r="A773">
        <f ca="1">A772+MATCH(1,OFFSET(SATURN_SCRTEXT!$E$1,A772,0,500),0)</f>
        <v>6050</v>
      </c>
      <c r="B773" t="str">
        <f ca="1">OFFSET(SATURN_SCRTEXT!$A$1,A773-1,0)</f>
        <v>HLTH</v>
      </c>
      <c r="C773" t="str">
        <f ca="1">OFFSET(SATURN_SCRTEXT!$B$1,A773-1,0)</f>
        <v>001</v>
      </c>
      <c r="D773" t="str">
        <f ca="1">OFFSET(SATURN_SCRTEXT!$H$1,A773-1,0)</f>
        <v>Gateway to Health Studies is an introduction to the various disciplines and tracks within the healthcare field, with emphasis on careers and hot topics in health studies. In particular, students will be introduced to the principles and vocabulary used in the study and practice of health sciences, health policy and healthcare administration. This class provides students with the opportunity to begin to develop some of the foundational skills (communication, critical thinking and problem solving) that are important learning outcomes for the Health Studies major.  Further, it provides students with an introduction to engagement activities (undergraduate research, service, and experiential learning) that will help position students for the future.</v>
      </c>
    </row>
    <row r="774" spans="1:4" x14ac:dyDescent="0.25">
      <c r="A774">
        <f ca="1">A773+MATCH(1,OFFSET(SATURN_SCRTEXT!$E$1,A773,0,500),0)</f>
        <v>6064</v>
      </c>
      <c r="B774" t="str">
        <f ca="1">OFFSET(SATURN_SCRTEXT!$A$1,A774-1,0)</f>
        <v>HLTH</v>
      </c>
      <c r="C774" t="str">
        <f ca="1">OFFSET(SATURN_SCRTEXT!$B$1,A774-1,0)</f>
        <v>101</v>
      </c>
      <c r="D774" t="str">
        <f ca="1">OFFSET(SATURN_SCRTEXT!$H$1,A774-1,0)</f>
        <v>This course explores the factors that explain the unequal distribution of health and disease in the world.  Students will receive an overview of global health issues through examination of major determinants of health and key areas of disease burdens.  Students will be introduced to the interrelationships of economic, political, social, and environmental factors that affect the health of populations globally.  Students will also examine global health interventions to understand what</v>
      </c>
    </row>
    <row r="775" spans="1:4" x14ac:dyDescent="0.25">
      <c r="A775">
        <f ca="1">A774+MATCH(1,OFFSET(SATURN_SCRTEXT!$E$1,A774,0,500),0)</f>
        <v>6074</v>
      </c>
      <c r="B775" t="str">
        <f ca="1">OFFSET(SATURN_SCRTEXT!$A$1,A775-1,0)</f>
        <v>HLTH</v>
      </c>
      <c r="C775" t="str">
        <f ca="1">OFFSET(SATURN_SCRTEXT!$B$1,A775-1,0)</f>
        <v>200</v>
      </c>
      <c r="D775" t="str">
        <f ca="1">OFFSET(SATURN_SCRTEXT!$H$1,A775-1,0)</f>
        <v>This three-credit course is designed to teach students how to apply health behavior strategies and solutions learned in the classroom to all areas of campus as Peer Health Educator At the conclusion of the course, students may achieve a national certification as Peer Health Educators. This course contributes to the development, administration, and evaluation of programs and practices in health education and health services to promote and sustain healthy campus environments and healthy lifestyles for Siena students.</v>
      </c>
    </row>
    <row r="776" spans="1:4" x14ac:dyDescent="0.25">
      <c r="A776">
        <f ca="1">A775+MATCH(1,OFFSET(SATURN_SCRTEXT!$E$1,A775,0,500),0)</f>
        <v>6083</v>
      </c>
      <c r="B776" t="str">
        <f ca="1">OFFSET(SATURN_SCRTEXT!$A$1,A776-1,0)</f>
        <v>HLTH</v>
      </c>
      <c r="C776" t="str">
        <f ca="1">OFFSET(SATURN_SCRTEXT!$B$1,A776-1,0)</f>
        <v>205</v>
      </c>
      <c r="D776" t="str">
        <f ca="1">OFFSET(SATURN_SCRTEXT!$H$1,A776-1,0)</f>
        <v>This course covers the field of Nutrition in the context of Public Health. Students will learn about the chemistry and biological action of nutrients and how health policies seek to promote optimal nutritional health for both individuals and whole populations. Course activities will allow students to improve their science literacy, critical thinking, and communication skills by applying what they learn to current issues and events. This course is required for all Health Studies majors. Prerequisite: BIOL 110 ATTR: Arts</v>
      </c>
    </row>
    <row r="777" spans="1:4" x14ac:dyDescent="0.25">
      <c r="A777">
        <f ca="1">A776+MATCH(1,OFFSET(SATURN_SCRTEXT!$E$1,A776,0,500),0)</f>
        <v>6093</v>
      </c>
      <c r="B777" t="str">
        <f ca="1">OFFSET(SATURN_SCRTEXT!$A$1,A777-1,0)</f>
        <v>HLTH</v>
      </c>
      <c r="C777" t="str">
        <f ca="1">OFFSET(SATURN_SCRTEXT!$B$1,A777-1,0)</f>
        <v>320</v>
      </c>
      <c r="D777" t="str">
        <f ca="1">OFFSET(SATURN_SCRTEXT!$H$1,A777-1,0)</f>
        <v>This course will include a travel component that allows students to examine a health care topic from an international perspective. The particular content and area of study will be indicated by the class subtitle. The course will require classwork in advance of the travel experience. Other prerequisite courses may be required. This course may repeated for credit with a different topic area. Travel cost will be paid by student. Cost varies each semester. Permission of Instructor required.</v>
      </c>
    </row>
    <row r="778" spans="1:4" x14ac:dyDescent="0.25">
      <c r="A778">
        <f ca="1">A777+MATCH(1,OFFSET(SATURN_SCRTEXT!$E$1,A777,0,500),0)</f>
        <v>6102</v>
      </c>
      <c r="B778" t="str">
        <f ca="1">OFFSET(SATURN_SCRTEXT!$A$1,A778-1,0)</f>
        <v>HLTH</v>
      </c>
      <c r="C778" t="str">
        <f ca="1">OFFSET(SATURN_SCRTEXT!$B$1,A778-1,0)</f>
        <v>350</v>
      </c>
      <c r="D778" t="str">
        <f ca="1">OFFSET(SATURN_SCRTEXT!$H$1,A778-1,0)</f>
        <v>This course will cover a selected topic at the intermediate level. It may be taken multiple times with different topics. Prerequisite: MGMT 211</v>
      </c>
    </row>
    <row r="779" spans="1:4" x14ac:dyDescent="0.25">
      <c r="A779">
        <f ca="1">A778+MATCH(1,OFFSET(SATURN_SCRTEXT!$E$1,A778,0,500),0)</f>
        <v>6105</v>
      </c>
      <c r="B779" t="str">
        <f ca="1">OFFSET(SATURN_SCRTEXT!$A$1,A779-1,0)</f>
        <v>HLTH</v>
      </c>
      <c r="C779" t="str">
        <f ca="1">OFFSET(SATURN_SCRTEXT!$B$1,A779-1,0)</f>
        <v>355</v>
      </c>
      <c r="D779" t="str">
        <f ca="1">OFFSET(SATURN_SCRTEXT!$H$1,A779-1,0)</f>
        <v>This course will cover a selected topic at the intermediate level. It may be taken multiple times with different topics. ATTR: Arts</v>
      </c>
    </row>
    <row r="780" spans="1:4" x14ac:dyDescent="0.25">
      <c r="A780">
        <f ca="1">A779+MATCH(1,OFFSET(SATURN_SCRTEXT!$E$1,A779,0,500),0)</f>
        <v>6108</v>
      </c>
      <c r="B780" t="str">
        <f ca="1">OFFSET(SATURN_SCRTEXT!$A$1,A780-1,0)</f>
        <v>HLTH</v>
      </c>
      <c r="C780" t="str">
        <f ca="1">OFFSET(SATURN_SCRTEXT!$B$1,A780-1,0)</f>
        <v>360</v>
      </c>
      <c r="D780" t="str">
        <f ca="1">OFFSET(SATURN_SCRTEXT!$H$1,A780-1,0)</f>
        <v>This course will cover selected topics at an intermediate level. Topics to include but not limited to anatomy and physiology, aging, women, children, complimentary and alternative approaches to health and an upper level nutrition course. Course may be repeated twice for credit with different topics. Prerequisite: BIOL 110 (ATTR: ARTS)</v>
      </c>
    </row>
    <row r="781" spans="1:4" x14ac:dyDescent="0.25">
      <c r="A781">
        <f ca="1">A780+MATCH(1,OFFSET(SATURN_SCRTEXT!$E$1,A780,0,500),0)</f>
        <v>6115</v>
      </c>
      <c r="B781" t="str">
        <f ca="1">OFFSET(SATURN_SCRTEXT!$A$1,A781-1,0)</f>
        <v>HLTH</v>
      </c>
      <c r="C781" t="str">
        <f ca="1">OFFSET(SATURN_SCRTEXT!$B$1,A781-1,0)</f>
        <v>450</v>
      </c>
      <c r="D781" t="str">
        <f ca="1">OFFSET(SATURN_SCRTEXT!$H$1,A781-1,0)</f>
        <v>This capstone course is designed to give the student the opportunity to assimilate the knowledge learned in the Health Studies core curriculum. The student engages in case study assignments that reflect application, synthesis and evaluation of concepts and issues that have been studies throughout the Health Studies program.  Current issues in healthcare will be explored using case studies drawn from the fields of health sciences, administration and policy.  This is a multidisciplinary course, emphasizing problem solving, communication, teamwork, leadership and moral consideration.  The course will be taught by professors from a variety of disciplines, but always with an emphasis on interprofessional collaboration and integration. (Registration by permission of Instructor only)  (ATTR: ARTS)</v>
      </c>
    </row>
    <row r="782" spans="1:4" x14ac:dyDescent="0.25">
      <c r="A782">
        <f ca="1">A781+MATCH(1,OFFSET(SATURN_SCRTEXT!$E$1,A781,0,500),0)</f>
        <v>6130</v>
      </c>
      <c r="B782" t="str">
        <f ca="1">OFFSET(SATURN_SCRTEXT!$A$1,A782-1,0)</f>
        <v>HNRS</v>
      </c>
      <c r="C782" t="str">
        <f ca="1">OFFSET(SATURN_SCRTEXT!$B$1,A782-1,0)</f>
        <v>300</v>
      </c>
      <c r="D782" t="str">
        <f ca="1">OFFSET(SATURN_SCRTEXT!$H$1,A782-1,0)</f>
        <v>Each student participating in the Siena Honors Program must complete a service/learning component that is approved by the Honors Director.  This requirement may be fulfilled through a specific course or by individual contract. Courses that fulfill this requirement include PCST-480, INSA-400/ INSA-480 (total 3 credits), and SWRK-301.  The individual</v>
      </c>
    </row>
    <row r="783" spans="1:4" x14ac:dyDescent="0.25">
      <c r="A783">
        <f ca="1">A782+MATCH(1,OFFSET(SATURN_SCRTEXT!$E$1,A782,0,500),0)</f>
        <v>6136</v>
      </c>
      <c r="B783" t="str">
        <f ca="1">OFFSET(SATURN_SCRTEXT!$A$1,A783-1,0)</f>
        <v>HNRS</v>
      </c>
      <c r="C783" t="str">
        <f ca="1">OFFSET(SATURN_SCRTEXT!$B$1,A783-1,0)</f>
        <v>350</v>
      </c>
      <c r="D783" t="str">
        <f ca="1">OFFSET(SATURN_SCRTEXT!$H$1,A783-1,0)</f>
        <v>The Research Colloquium is designed to prepare Honors students to write an Honors Thesis. It provides a forum for students to learn advanced research skills in their respective disciplines,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and a faculty mentor chosen to supervise the work. No final exam.  Offered on a pass-fail basis. Permission of the</v>
      </c>
    </row>
    <row r="784" spans="1:4" x14ac:dyDescent="0.25">
      <c r="A784">
        <f ca="1">A783+MATCH(1,OFFSET(SATURN_SCRTEXT!$E$1,A783,0,500),0)</f>
        <v>6150</v>
      </c>
      <c r="B784" t="str">
        <f ca="1">OFFSET(SATURN_SCRTEXT!$A$1,A784-1,0)</f>
        <v>HNRS</v>
      </c>
      <c r="C784" t="str">
        <f ca="1">OFFSET(SATURN_SCRTEXT!$B$1,A784-1,0)</f>
        <v>400</v>
      </c>
      <c r="D784" t="str">
        <f ca="1">OFFSET(SATURN_SCRTEXT!$H$1,A784-1,0)</f>
        <v>Study or research on an advanced topic of the student's choice, supervised by a faculty mentor in consultation with</v>
      </c>
    </row>
    <row r="785" spans="1:4" x14ac:dyDescent="0.25">
      <c r="A785">
        <f ca="1">A784+MATCH(1,OFFSET(SATURN_SCRTEXT!$E$1,A784,0,500),0)</f>
        <v>6152</v>
      </c>
      <c r="B785" t="str">
        <f ca="1">OFFSET(SATURN_SCRTEXT!$A$1,A785-1,0)</f>
        <v>HNRS</v>
      </c>
      <c r="C785" t="str">
        <f ca="1">OFFSET(SATURN_SCRTEXT!$B$1,A785-1,0)</f>
        <v>410</v>
      </c>
      <c r="D785" t="str">
        <f ca="1">OFFSET(SATURN_SCRTEXT!$H$1,A785-1,0)</f>
        <v>A continuation of Honors Thesis I. No final exam. Permission of the Honors Program Director required.  ATTR: ARTS</v>
      </c>
    </row>
    <row r="786" spans="1:4" x14ac:dyDescent="0.25">
      <c r="A786">
        <f ca="1">A785+MATCH(1,OFFSET(SATURN_SCRTEXT!$E$1,A785,0,500),0)</f>
        <v>6154</v>
      </c>
      <c r="B786" t="str">
        <f ca="1">OFFSET(SATURN_SCRTEXT!$A$1,A786-1,0)</f>
        <v>ILST</v>
      </c>
      <c r="C786" t="str">
        <f ca="1">OFFSET(SATURN_SCRTEXT!$B$1,A786-1,0)</f>
        <v>100</v>
      </c>
      <c r="D786" t="str">
        <f ca="1">OFFSET(SATURN_SCRTEXT!$H$1,A786-1,0)</f>
        <v>This course introduces students to the examination of ways that people of the world, including themselves, are interconnected across national borders and to evaluate the positive and negative implications of the methods for managing that interconnectedness.  (ATTR: ARTS, GLST, ILST, CFD)</v>
      </c>
    </row>
    <row r="787" spans="1:4" x14ac:dyDescent="0.25">
      <c r="A787">
        <f ca="1">A786+MATCH(1,OFFSET(SATURN_SCRTEXT!$E$1,A786,0,500),0)</f>
        <v>6160</v>
      </c>
      <c r="B787" t="str">
        <f ca="1">OFFSET(SATURN_SCRTEXT!$A$1,A787-1,0)</f>
        <v>ILST</v>
      </c>
      <c r="C787" t="str">
        <f ca="1">OFFSET(SATURN_SCRTEXT!$B$1,A787-1,0)</f>
        <v>200</v>
      </c>
      <c r="D787" t="str">
        <f ca="1">OFFSET(SATURN_SCRTEXT!$H$1,A787-1,0)</f>
        <v>This required course demonstrates that the student has participated in an international internship or Siena approved study abroad program.  It is recommended that students complete this requirement in the junior year or first semester of senior year.  This course is a (ATTR: GLST and ILST) has mastery of a foreign language at the 202 course level or above.  This can be met by successfully completed a 202 course or by taking a test of knowledge and skill for that level administered through Siena's Department of Modern Languages and Classics. It is strongly encouraged that the experiential/abroad component of the minor be connected to the language studied.  Language skills of students taking languages abroad that are not taught at Siena will be reviewed on a case by case basis by the ILST Director.  This course is a pre-requisite for ILST 490.  This course is P/F. (ATTR: GLST, ILST)</v>
      </c>
    </row>
    <row r="788" spans="1:4" x14ac:dyDescent="0.25">
      <c r="A788">
        <f ca="1">A787+MATCH(1,OFFSET(SATURN_SCRTEXT!$E$1,A787,0,500),0)</f>
        <v>6178</v>
      </c>
      <c r="B788" t="str">
        <f ca="1">OFFSET(SATURN_SCRTEXT!$A$1,A788-1,0)</f>
        <v>ILST</v>
      </c>
      <c r="C788" t="str">
        <f ca="1">OFFSET(SATURN_SCRTEXT!$B$1,A788-1,0)</f>
        <v>300</v>
      </c>
      <c r="D788" t="str">
        <f ca="1">OFFSET(SATURN_SCRTEXT!$H$1,A788-1,0)</f>
        <v>This course will explore topics in International Studies that are not part of the regular course offerings. Topics will be announced during pre-registration in the preceding semester.  This course may be taken more than once with different content.  (ATTR: ARTS, BUS, ILST)</v>
      </c>
    </row>
    <row r="789" spans="1:4" x14ac:dyDescent="0.25">
      <c r="A789">
        <f ca="1">A788+MATCH(1,OFFSET(SATURN_SCRTEXT!$E$1,A788,0,500),0)</f>
        <v>6183</v>
      </c>
      <c r="B789" t="str">
        <f ca="1">OFFSET(SATURN_SCRTEXT!$A$1,A789-1,0)</f>
        <v>ILST</v>
      </c>
      <c r="C789" t="str">
        <f ca="1">OFFSET(SATURN_SCRTEXT!$B$1,A789-1,0)</f>
        <v>325</v>
      </c>
      <c r="D789" t="str">
        <f ca="1">OFFSET(SATURN_SCRTEXT!$H$1,A789-1,0)</f>
        <v>As an academic course that includes a required travel component, the class offers three semester hours credit for coursework that includes an intensive travel-study program in selected geographical areas. The travel experience enhances the study of the impact of globalization on peoples worldwide.  Lectures, supervised research into aspects of the course, and orientation meetings will prepare students for an informed experience. This course may be taken more than once with different content.  Permission of instructor required.  Travel cost paid by student.  Cost varies each semester. (ATTR: ARTS, BUS, ILST) courses.Permission of the International Studies Director is required.  (ATTR: ARTS&lt; ILST)</v>
      </c>
    </row>
    <row r="790" spans="1:4" x14ac:dyDescent="0.25">
      <c r="A790">
        <f ca="1">A789+MATCH(1,OFFSET(SATURN_SCRTEXT!$E$1,A789,0,500),0)</f>
        <v>6197</v>
      </c>
      <c r="B790" t="str">
        <f ca="1">OFFSET(SATURN_SCRTEXT!$A$1,A790-1,0)</f>
        <v>INSA</v>
      </c>
      <c r="C790" t="str">
        <f ca="1">OFFSET(SATURN_SCRTEXT!$B$1,A790-1,0)</f>
        <v>400</v>
      </c>
      <c r="D790" t="str">
        <f ca="1">OFFSET(SATURN_SCRTEXT!$H$1,A790-1,0)</f>
        <v>A course to prepare students for INSA---480 Internship in Fransiscan Service and Advocacy. The theological and social principles that provide the foundation for service and advocacy among the poor and marginalized will be discussed, particularly as they are expressed in the Fransiscan Tradition, but also as they are understood by other</v>
      </c>
    </row>
    <row r="791" spans="1:4" x14ac:dyDescent="0.25">
      <c r="A791">
        <f ca="1">A790+MATCH(1,OFFSET(SATURN_SCRTEXT!$E$1,A790,0,500),0)</f>
        <v>6203</v>
      </c>
      <c r="B791" t="str">
        <f ca="1">OFFSET(SATURN_SCRTEXT!$A$1,A791-1,0)</f>
        <v>INSA</v>
      </c>
      <c r="C791" t="str">
        <f ca="1">OFFSET(SATURN_SCRTEXT!$B$1,A791-1,0)</f>
        <v>480</v>
      </c>
      <c r="D791" t="str">
        <f ca="1">OFFSET(SATURN_SCRTEXT!$H$1,A791-1,0)</f>
        <v>Field Study in service and advocacy among the poor and marginalized in the local community (i.e. Capital Region). Students will be expected to work in the field for 40 hours for each credit earned. Students will be required to keep a journal/log of their activities, to attend scheduled classroom seminars and to prepare a final report - a paper or a presentation on a project. Students may receive a maximum of 6 credit hours in internship courses, college-wide. Students will work with the Coordinator of the Internship in Franciscan Service and Advocacy to select an appropriate site and to determine the suitable form of the final report. Pass/Fail credit will</v>
      </c>
    </row>
    <row r="792" spans="1:4" x14ac:dyDescent="0.25">
      <c r="A792">
        <f ca="1">A791+MATCH(1,OFFSET(SATURN_SCRTEXT!$E$1,A791,0,500),0)</f>
        <v>6215</v>
      </c>
      <c r="B792" t="str">
        <f ca="1">OFFSET(SATURN_SCRTEXT!$A$1,A792-1,0)</f>
        <v>ITAL</v>
      </c>
      <c r="C792" t="str">
        <f ca="1">OFFSET(SATURN_SCRTEXT!$B$1,A792-1,0)</f>
        <v>035</v>
      </c>
      <c r="D792" t="str">
        <f ca="1">OFFSET(SATURN_SCRTEXT!$H$1,A792-1,0)</f>
        <v>This academically oriented course will be taught in English and consists of coursework in English followed by an intensive travel study component in Italy. Orientation meetings, research, lectures and discussions will prepare students for an informed field experience. Upon return, student present a project/research paper and portfolio based on their cultural, historical, socio-economic knowledge acquired in the class and abroad. Students may repeat this course for credit if subject matter differs. Travel costs are paid in full by students. The cost varies</v>
      </c>
    </row>
    <row r="793" spans="1:4" x14ac:dyDescent="0.25">
      <c r="A793">
        <f ca="1">A792+MATCH(1,OFFSET(SATURN_SCRTEXT!$E$1,A792,0,500),0)</f>
        <v>6225</v>
      </c>
      <c r="B793" t="str">
        <f ca="1">OFFSET(SATURN_SCRTEXT!$A$1,A793-1,0)</f>
        <v>ITAL</v>
      </c>
      <c r="C793" t="str">
        <f ca="1">OFFSET(SATURN_SCRTEXT!$B$1,A793-1,0)</f>
        <v>101</v>
      </c>
      <c r="D793" t="str">
        <f ca="1">OFFSET(SATURN_SCRTEXT!$H$1,A793-1,0)</f>
        <v>The study of Italian pronunciation, vocabulary, grammar</v>
      </c>
    </row>
    <row r="794" spans="1:4" x14ac:dyDescent="0.25">
      <c r="A794">
        <f ca="1">A793+MATCH(1,OFFSET(SATURN_SCRTEXT!$E$1,A793,0,500),0)</f>
        <v>6226</v>
      </c>
      <c r="B794" t="str">
        <f ca="1">OFFSET(SATURN_SCRTEXT!$A$1,A794-1,0)</f>
        <v>ITAL</v>
      </c>
      <c r="C794" t="str">
        <f ca="1">OFFSET(SATURN_SCRTEXT!$B$1,A794-1,0)</f>
        <v>102</v>
      </c>
      <c r="D794" t="str">
        <f ca="1">OFFSET(SATURN_SCRTEXT!$H$1,A794-1,0)</f>
        <v>A continuation of ITAL 101. (ATTR: ARTS)</v>
      </c>
    </row>
    <row r="795" spans="1:4" x14ac:dyDescent="0.25">
      <c r="A795">
        <f ca="1">A794+MATCH(1,OFFSET(SATURN_SCRTEXT!$E$1,A794,0,500),0)</f>
        <v>6227</v>
      </c>
      <c r="B795" t="str">
        <f ca="1">OFFSET(SATURN_SCRTEXT!$A$1,A795-1,0)</f>
        <v>ITAL</v>
      </c>
      <c r="C795" t="str">
        <f ca="1">OFFSET(SATURN_SCRTEXT!$B$1,A795-1,0)</f>
        <v>201</v>
      </c>
      <c r="D795" t="str">
        <f ca="1">OFFSET(SATURN_SCRTEXT!$H$1,A795-1,0)</f>
        <v>A thorough review of the structures of the Italian language, supplemented by selected readings. The audio-lingual aspect of the language is further developed, and the ability to read with understanding is increased. (ATTR: ARTS)</v>
      </c>
    </row>
    <row r="796" spans="1:4" x14ac:dyDescent="0.25">
      <c r="A796">
        <f ca="1">A795+MATCH(1,OFFSET(SATURN_SCRTEXT!$E$1,A795,0,500),0)</f>
        <v>6231</v>
      </c>
      <c r="B796" t="str">
        <f ca="1">OFFSET(SATURN_SCRTEXT!$A$1,A796-1,0)</f>
        <v>ITAL</v>
      </c>
      <c r="C796" t="str">
        <f ca="1">OFFSET(SATURN_SCRTEXT!$B$1,A796-1,0)</f>
        <v>202</v>
      </c>
      <c r="D796" t="str">
        <f ca="1">OFFSET(SATURN_SCRTEXT!$H$1,A796-1,0)</f>
        <v>A continuation of ITAL 201. (ATTR: ARTS)</v>
      </c>
    </row>
    <row r="797" spans="1:4" x14ac:dyDescent="0.25">
      <c r="A797">
        <f ca="1">A796+MATCH(1,OFFSET(SATURN_SCRTEXT!$E$1,A796,0,500),0)</f>
        <v>6232</v>
      </c>
      <c r="B797" t="str">
        <f ca="1">OFFSET(SATURN_SCRTEXT!$A$1,A797-1,0)</f>
        <v>ITAL</v>
      </c>
      <c r="C797" t="str">
        <f ca="1">OFFSET(SATURN_SCRTEXT!$B$1,A797-1,0)</f>
        <v>301</v>
      </c>
      <c r="D797" t="str">
        <f ca="1">OFFSET(SATURN_SCRTEXT!$H$1,A797-1,0)</f>
        <v>To increase proficiency in speaking Italian. (ATTR: ARTS)</v>
      </c>
    </row>
    <row r="798" spans="1:4" x14ac:dyDescent="0.25">
      <c r="A798">
        <f ca="1">A797+MATCH(1,OFFSET(SATURN_SCRTEXT!$E$1,A797,0,500),0)</f>
        <v>6233</v>
      </c>
      <c r="B798" t="str">
        <f ca="1">OFFSET(SATURN_SCRTEXT!$A$1,A798-1,0)</f>
        <v>ITAL</v>
      </c>
      <c r="C798" t="str">
        <f ca="1">OFFSET(SATURN_SCRTEXT!$B$1,A798-1,0)</f>
        <v>302</v>
      </c>
      <c r="D798" t="str">
        <f ca="1">OFFSET(SATURN_SCRTEXT!$H$1,A798-1,0)</f>
        <v>A continuation of ITAL 301 with emphasis on the development of writing skills. (ATTR: ARTS)</v>
      </c>
    </row>
    <row r="799" spans="1:4" x14ac:dyDescent="0.25">
      <c r="A799">
        <f ca="1">A798+MATCH(1,OFFSET(SATURN_SCRTEXT!$E$1,A798,0,500),0)</f>
        <v>6235</v>
      </c>
      <c r="B799" t="str">
        <f ca="1">OFFSET(SATURN_SCRTEXT!$A$1,A799-1,0)</f>
        <v>ITAL</v>
      </c>
      <c r="C799" t="str">
        <f ca="1">OFFSET(SATURN_SCRTEXT!$B$1,A799-1,0)</f>
        <v>305</v>
      </c>
      <c r="D799" t="str">
        <f ca="1">OFFSET(SATURN_SCRTEXT!$H$1,A799-1,0)</f>
        <v>This academically oriented course will be taught in Italian and consists of coursework followed by an intensive travel study component in Italy. Orientation meetings, research, lectures and discussions will prepare students for an informed field experience. Upon return, students present a project/research paper and portfolio based on their cultural, historical, socio-</v>
      </c>
    </row>
    <row r="800" spans="1:4" x14ac:dyDescent="0.25">
      <c r="A800">
        <f ca="1">A799+MATCH(1,OFFSET(SATURN_SCRTEXT!$E$1,A799,0,500),0)</f>
        <v>6242</v>
      </c>
      <c r="B800" t="str">
        <f ca="1">OFFSET(SATURN_SCRTEXT!$A$1,A800-1,0)</f>
        <v>JOUR</v>
      </c>
      <c r="C800" t="str">
        <f ca="1">OFFSET(SATURN_SCRTEXT!$B$1,A800-1,0)</f>
        <v>100</v>
      </c>
      <c r="D800" t="str">
        <f ca="1">OFFSET(SATURN_SCRTEXT!$H$1,A800-1,0)</f>
        <v>A basic introduction to reporting and writing the news for 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(ATTR: ARTS, BCST, NOEX)</v>
      </c>
    </row>
    <row r="801" spans="1:4" x14ac:dyDescent="0.25">
      <c r="A801">
        <f ca="1">A800+MATCH(1,OFFSET(SATURN_SCRTEXT!$E$1,A800,0,500),0)</f>
        <v>6250</v>
      </c>
      <c r="B801" t="str">
        <f ca="1">OFFSET(SATURN_SCRTEXT!$A$1,A801-1,0)</f>
        <v>JOUR</v>
      </c>
      <c r="C801" t="str">
        <f ca="1">OFFSET(SATURN_SCRTEXT!$B$1,A801-1,0)</f>
        <v>105</v>
      </c>
      <c r="D801" t="str">
        <f ca="1">OFFSET(SATURN_SCRTEXT!$H$1,A801-1,0)</f>
        <v>A survey of communications law including libel, privacy, confidentiality, and access to information as these issues pertain to broadcast journalists.  This course also covers key ethical issues faced by broadcast journalists including finding facts through a variety of sources; dealing with conflict of interest and avoiding harm. (ATTR: ARTS, BCST, CFJ, MUMD)</v>
      </c>
    </row>
    <row r="802" spans="1:4" x14ac:dyDescent="0.25">
      <c r="A802">
        <f ca="1">A801+MATCH(1,OFFSET(SATURN_SCRTEXT!$E$1,A801,0,500),0)</f>
        <v>6257</v>
      </c>
      <c r="B802" t="str">
        <f ca="1">OFFSET(SATURN_SCRTEXT!$A$1,A802-1,0)</f>
        <v>JOUR</v>
      </c>
      <c r="C802" t="str">
        <f ca="1">OFFSET(SATURN_SCRTEXT!$B$1,A802-1,0)</f>
        <v>108</v>
      </c>
      <c r="D802" t="str">
        <f ca="1">OFFSET(SATURN_SCRTEXT!$H$1,A802-1,0)</f>
        <v>A basic introduction to reporting and writing the news for broadcast, both radio and television.  Students learn what constitutes news, how to develop news stories and the basic audio and video elements required in broadcast journalism.  Students will explore legal and ethical issues in broadcast journalism and major developments in the broadcast journalism field.  Same as CREA 108. (ATTR: ARTS, CBCST, NOEX)</v>
      </c>
    </row>
    <row r="803" spans="1:4" x14ac:dyDescent="0.25">
      <c r="A803">
        <f ca="1">A802+MATCH(1,OFFSET(SATURN_SCRTEXT!$E$1,A802,0,500),0)</f>
        <v>6265</v>
      </c>
      <c r="B803" t="str">
        <f ca="1">OFFSET(SATURN_SCRTEXT!$A$1,A803-1,0)</f>
        <v>JOUR</v>
      </c>
      <c r="C803" t="str">
        <f ca="1">OFFSET(SATURN_SCRTEXT!$B$1,A803-1,0)</f>
        <v>117</v>
      </c>
      <c r="D803" t="str">
        <f ca="1">OFFSET(SATURN_SCRTEXT!$H$1,A803-1,0)</f>
        <v>A survey of communications law including liebel, privacy, confidentiality, and access to information as these issues pertain to broadcast journalists.  This course also covers key ethical issues faced by broadcast journalists including finding facts through a variety of sources, dealing with conflict of interest and avoiding harm. Same as CREA 117. (ATTR: ARTS, BCST, CFJ, MUMD)</v>
      </c>
    </row>
    <row r="804" spans="1:4" x14ac:dyDescent="0.25">
      <c r="A804">
        <f ca="1">A803+MATCH(1,OFFSET(SATURN_SCRTEXT!$E$1,A803,0,500),0)</f>
        <v>6272</v>
      </c>
      <c r="B804" t="str">
        <f ca="1">OFFSET(SATURN_SCRTEXT!$A$1,A804-1,0)</f>
        <v>JOUR</v>
      </c>
      <c r="C804" t="str">
        <f ca="1">OFFSET(SATURN_SCRTEXT!$B$1,A804-1,0)</f>
        <v>270</v>
      </c>
      <c r="D804" t="str">
        <f ca="1">OFFSET(SATURN_SCRTEXT!$H$1,A804-1,0)</f>
        <v>Through workshop, discussion, observations and viewing and analyzing professional documentaries, students are acquainted with the process of using a camera to produce audio and visual images that record and interpret existing events.  The course will exmine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Lab fee. (ATTR: ARTS, BCEL, NOEX, BCST, REC)</v>
      </c>
    </row>
    <row r="805" spans="1:4" x14ac:dyDescent="0.25">
      <c r="A805">
        <f ca="1">A804+MATCH(1,OFFSET(SATURN_SCRTEXT!$E$1,A804,0,500),0)</f>
        <v>6283</v>
      </c>
      <c r="B805" t="str">
        <f ca="1">OFFSET(SATURN_SCRTEXT!$A$1,A805-1,0)</f>
        <v>JOUR</v>
      </c>
      <c r="C805" t="str">
        <f ca="1">OFFSET(SATURN_SCRTEXT!$B$1,A805-1,0)</f>
        <v>280</v>
      </c>
      <c r="D805" t="str">
        <f ca="1">OFFSET(SATURN_SCRTEXT!$H$1,A805-1,0)</f>
        <v>Through workshop, discussion, observations and viewing and analyzing professional documentaries, students are acquainted with the process of using a camera to produce audio and visual images that record and interpret existing events.  The course will examine artistic methods for the production of documentaries as well as the social and political aspects of documentary film.  Laboratory sessions are devoted to production and postproduction activities. This course is designed for students with no previous experience or those with some experience but no training. Same as CREA 280.  Lab fee.  (ATTR: ARTS, BCEL, NOEX, BCST, REC)</v>
      </c>
    </row>
    <row r="806" spans="1:4" x14ac:dyDescent="0.25">
      <c r="A806">
        <f ca="1">A805+MATCH(1,OFFSET(SATURN_SCRTEXT!$E$1,A805,0,500),0)</f>
        <v>6295</v>
      </c>
      <c r="B806" t="str">
        <f ca="1">OFFSET(SATURN_SCRTEXT!$A$1,A806-1,0)</f>
        <v>JOUR</v>
      </c>
      <c r="C806" t="str">
        <f ca="1">OFFSET(SATURN_SCRTEXT!$B$1,A806-1,0)</f>
        <v>300</v>
      </c>
      <c r="D806" t="str">
        <f ca="1">OFFSET(SATURN_SCRTEXT!$H$1,A806-1,0)</f>
        <v>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Lab fee. (ATTR: ARTS, BCST, CFH)</v>
      </c>
    </row>
    <row r="807" spans="1:4" x14ac:dyDescent="0.25">
      <c r="A807">
        <f ca="1">A806+MATCH(1,OFFSET(SATURN_SCRTEXT!$E$1,A806,0,500),0)</f>
        <v>6308</v>
      </c>
      <c r="B807" t="str">
        <f ca="1">OFFSET(SATURN_SCRTEXT!$A$1,A807-1,0)</f>
        <v>JOUR</v>
      </c>
      <c r="C807" t="str">
        <f ca="1">OFFSET(SATURN_SCRTEXT!$B$1,A807-1,0)</f>
        <v>310</v>
      </c>
      <c r="D807" t="str">
        <f ca="1">OFFSET(SATURN_SCRTEXT!$H$1,A807-1,0)</f>
        <v>This course explores various aspects of sports writing and reporting.  Students ar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(ATTR: ARTS, BCEL, NOEX)</v>
      </c>
    </row>
    <row r="808" spans="1:4" x14ac:dyDescent="0.25">
      <c r="A808">
        <f ca="1">A807+MATCH(1,OFFSET(SATURN_SCRTEXT!$E$1,A807,0,500),0)</f>
        <v>6318</v>
      </c>
      <c r="B808" t="str">
        <f ca="1">OFFSET(SATURN_SCRTEXT!$A$1,A808-1,0)</f>
        <v>JOUR</v>
      </c>
      <c r="C808" t="str">
        <f ca="1">OFFSET(SATURN_SCRTEXT!$B$1,A808-1,0)</f>
        <v>320</v>
      </c>
      <c r="D808" t="str">
        <f ca="1">OFFSET(SATURN_SCRTEXT!$H$1,A808-1,0)</f>
        <v>This course provides an opportunity to explore selected areas of study not in the regular broadcast offerings.  Topics vary depending on student and faculty interest.  May be taken more than once with different content.  A field trip may be required. (ATTR: ARTS, BCEL, NOEX)</v>
      </c>
    </row>
    <row r="809" spans="1:4" x14ac:dyDescent="0.25">
      <c r="A809">
        <f ca="1">A808+MATCH(1,OFFSET(SATURN_SCRTEXT!$E$1,A808,0,500),0)</f>
        <v>6324</v>
      </c>
      <c r="B809" t="str">
        <f ca="1">OFFSET(SATURN_SCRTEXT!$A$1,A809-1,0)</f>
        <v>JOUR</v>
      </c>
      <c r="C809" t="str">
        <f ca="1">OFFSET(SATURN_SCRTEXT!$B$1,A809-1,0)</f>
        <v>330</v>
      </c>
      <c r="D809" t="str">
        <f ca="1">OFFSET(SATURN_SCRTEXT!$H$1,A809-1,0)</f>
        <v>This course explores various aspects of sports writing and reporting on an advanced level for students who have already completed the introductory course in sports writing and reporting.  Students work individually and in teams to create professional-caliber stories and assist in production of the College's ESPN3 programming. Students are assigned readings that illustrate advanced sports reporting techniques, and learn to craft hard news stories as well as feature reports and profile pieces that illustrate a sophisticated understanding of journalistic writing skills and shooting and editing techniques. Students create content under deadline pressure that conforms to legal and professional ethical standards. Prerequisite: JOUR 310.  (ATTR: ARTS)</v>
      </c>
    </row>
    <row r="810" spans="1:4" x14ac:dyDescent="0.25">
      <c r="A810">
        <f ca="1">A809+MATCH(1,OFFSET(SATURN_SCRTEXT!$E$1,A809,0,500),0)</f>
        <v>6338</v>
      </c>
      <c r="B810" t="str">
        <f ca="1">OFFSET(SATURN_SCRTEXT!$A$1,A810-1,0)</f>
        <v>JOUR</v>
      </c>
      <c r="C810" t="str">
        <f ca="1">OFFSET(SATURN_SCRTEXT!$B$1,A810-1,0)</f>
        <v>340</v>
      </c>
      <c r="D810" t="str">
        <f ca="1">OFFSET(SATURN_SCRTEXT!$H$1,A810-1,0)</f>
        <v>This course provides hands-on exploration for students to assist in the production of Siena College sporting events and programs aired over ESPN3.  Students will explore various shooting, editing, writing and production skills and techniques related to live sports productions and programming.</v>
      </c>
    </row>
    <row r="811" spans="1:4" x14ac:dyDescent="0.25">
      <c r="A811">
        <f ca="1">A810+MATCH(1,OFFSET(SATURN_SCRTEXT!$E$1,A810,0,500),0)</f>
        <v>6344</v>
      </c>
      <c r="B811" t="str">
        <f ca="1">OFFSET(SATURN_SCRTEXT!$A$1,A811-1,0)</f>
        <v>JOUR</v>
      </c>
      <c r="C811" t="str">
        <f ca="1">OFFSET(SATURN_SCRTEXT!$B$1,A811-1,0)</f>
        <v>355</v>
      </c>
      <c r="D811" t="str">
        <f ca="1">OFFSET(SATURN_SCRTEXT!$H$1,A811-1,0)</f>
        <v>This course provides an opportunity to explore selected areas of study not in the regular sports communication offerings.  Topics vary depending on student and faculty interest.  May be taken more than once with different content.  A field trip may be required. Permission of instructor required.</v>
      </c>
    </row>
    <row r="812" spans="1:4" x14ac:dyDescent="0.25">
      <c r="A812">
        <f ca="1">A811+MATCH(1,OFFSET(SATURN_SCRTEXT!$E$1,A811,0,500),0)</f>
        <v>6350</v>
      </c>
      <c r="B812" t="str">
        <f ca="1">OFFSET(SATURN_SCRTEXT!$A$1,A812-1,0)</f>
        <v>JOUR</v>
      </c>
      <c r="C812" t="str">
        <f ca="1">OFFSET(SATURN_SCRTEXT!$B$1,A812-1,0)</f>
        <v>360</v>
      </c>
      <c r="D812" t="str">
        <f ca="1">OFFSET(SATURN_SCRTEXT!$H$1,A812-1,0)</f>
        <v>This course is a practical examination of reporting for radio and television outlets including cable.  Students practice covering actual news events first for radio and then for television.  They gain actual experience in the field with those skills they learn in the prerequisite course.  Introduction to Broadcast Journalism, in- cluding interviewing, developing stories, and broad- cast news writing.  Further, students will learn to use a tape recorder and edit audio for their radio reports.  They will also learn to shoot news video and edit video stories for use on the college's cable channel.  Students will be introduced to the concepts of performance for broad- cast reporting.  Same as CREA 360.  Lab fee. (ATTR: ARTS, BCST, CFH)</v>
      </c>
    </row>
    <row r="813" spans="1:4" x14ac:dyDescent="0.25">
      <c r="A813">
        <f ca="1">A812+MATCH(1,OFFSET(SATURN_SCRTEXT!$E$1,A812,0,500),0)</f>
        <v>6364</v>
      </c>
      <c r="B813" t="str">
        <f ca="1">OFFSET(SATURN_SCRTEXT!$A$1,A813-1,0)</f>
        <v>JOUR</v>
      </c>
      <c r="C813" t="str">
        <f ca="1">OFFSET(SATURN_SCRTEXT!$B$1,A813-1,0)</f>
        <v>380</v>
      </c>
      <c r="D813" t="str">
        <f ca="1">OFFSET(SATURN_SCRTEXT!$H$1,A813-1,0)</f>
        <v>This course explores various aspects of sports writing and reporting.  Students are taught to develop stories for print, radio, television and on-line publications. Students are assigned readings that illustrate strong storytelling techniques, and learn to craft basic hard news stories as well as feature reports and profile pieces.  Students learn the fundamentals of shooting and editing video.  Students learn to create content under deadline pressure that conforms to legal and ethical standards.  Same as CREA 380.  (ATTR: ARTS, BCEL, NOEX)</v>
      </c>
    </row>
    <row r="814" spans="1:4" x14ac:dyDescent="0.25">
      <c r="A814">
        <f ca="1">A813+MATCH(1,OFFSET(SATURN_SCRTEXT!$E$1,A813,0,500),0)</f>
        <v>6375</v>
      </c>
      <c r="B814" t="str">
        <f ca="1">OFFSET(SATURN_SCRTEXT!$A$1,A814-1,0)</f>
        <v>JOUR</v>
      </c>
      <c r="C814" t="str">
        <f ca="1">OFFSET(SATURN_SCRTEXT!$B$1,A814-1,0)</f>
        <v>385</v>
      </c>
      <c r="D814" t="str">
        <f ca="1">OFFSET(SATURN_SCRTEXT!$H$1,A814-1,0)</f>
        <v>This course provides an opportunity to explore selected areas of study not in the regular broadcast offerings.  Topics vary depending on student and faculty interest.  May be taken more than once with different content.  A field trip may be required. Same as CREA 385.  (ATTR: ARTS, BCEL, NOEX)</v>
      </c>
    </row>
    <row r="815" spans="1:4" x14ac:dyDescent="0.25">
      <c r="A815">
        <f ca="1">A814+MATCH(1,OFFSET(SATURN_SCRTEXT!$E$1,A814,0,500),0)</f>
        <v>6381</v>
      </c>
      <c r="B815" t="str">
        <f ca="1">OFFSET(SATURN_SCRTEXT!$A$1,A815-1,0)</f>
        <v>JOUR</v>
      </c>
      <c r="C815" t="str">
        <f ca="1">OFFSET(SATURN_SCRTEXT!$B$1,A815-1,0)</f>
        <v>400</v>
      </c>
      <c r="D815" t="str">
        <f ca="1">OFFSET(SATURN_SCRTEXT!$H$1,A815-1,0)</f>
        <v>This course is a practical introduction to the aesthetic principles, creative process and technology used to create multi-camera and single camera television programs in the studio and in the field.  It also intro- duces the post-production process and video editing using non-linear softwear along with newly emerging digital technology.  This course examines television production methods required for both non-fiction pro- gramming such as broadcast news and fiction-based productions.  Lab fee.  (ATTR: ARTS, BCEL, NOEX)</v>
      </c>
    </row>
    <row r="816" spans="1:4" x14ac:dyDescent="0.25">
      <c r="A816">
        <f ca="1">A815+MATCH(1,OFFSET(SATURN_SCRTEXT!$E$1,A815,0,500),0)</f>
        <v>6391</v>
      </c>
      <c r="B816" t="str">
        <f ca="1">OFFSET(SATURN_SCRTEXT!$A$1,A816-1,0)</f>
        <v>JOUR</v>
      </c>
      <c r="C816" t="str">
        <f ca="1">OFFSET(SATURN_SCRTEXT!$B$1,A816-1,0)</f>
        <v>405</v>
      </c>
      <c r="D816" t="str">
        <f ca="1">OFFSET(SATURN_SCRTEXT!$H$1,A816-1,0)</f>
        <v>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(ATTR: ARTS, BCEL, NOEX)</v>
      </c>
    </row>
    <row r="817" spans="1:4" x14ac:dyDescent="0.25">
      <c r="A817">
        <f ca="1">A816+MATCH(1,OFFSET(SATURN_SCRTEXT!$E$1,A816,0,500),0)</f>
        <v>6399</v>
      </c>
      <c r="B817" t="str">
        <f ca="1">OFFSET(SATURN_SCRTEXT!$A$1,A817-1,0)</f>
        <v>JOUR</v>
      </c>
      <c r="C817" t="str">
        <f ca="1">OFFSET(SATURN_SCRTEXT!$B$1,A817-1,0)</f>
        <v>410</v>
      </c>
      <c r="D817" t="str">
        <f ca="1">OFFSET(SATURN_SCRTEXT!$H$1,A817-1,0)</f>
        <v>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JOUR-410 may be taken more than once to a maximum of six credits, but may not exceed three credits in any one semester.  Permission of instructor required. (ATTR: ARTS, BCST, BCEL)</v>
      </c>
    </row>
    <row r="818" spans="1:4" x14ac:dyDescent="0.25">
      <c r="A818">
        <f ca="1">A817+MATCH(1,OFFSET(SATURN_SCRTEXT!$E$1,A817,0,500),0)</f>
        <v>6413</v>
      </c>
      <c r="B818" t="str">
        <f ca="1">OFFSET(SATURN_SCRTEXT!$A$1,A818-1,0)</f>
        <v>JOUR</v>
      </c>
      <c r="C818" t="str">
        <f ca="1">OFFSET(SATURN_SCRTEXT!$B$1,A818-1,0)</f>
        <v>415</v>
      </c>
      <c r="D818" t="str">
        <f ca="1">OFFSET(SATURN_SCRTEXT!$H$1,A818-1,0)</f>
        <v>This internship provides students with practical experience in a professional media environment. Performance at the host media company, in addition to a satisfactory written report and an internship journal will determine the final grade.  JOUR-415 may be taken more than once to a maximum of six credits, but may not exceed three credits in any one semester. Permission of Director of Broadcast &amp; Society Minor required.  (ATTR: ARTS, BCEL, BCST)</v>
      </c>
    </row>
    <row r="819" spans="1:4" x14ac:dyDescent="0.25">
      <c r="A819">
        <f ca="1">A818+MATCH(1,OFFSET(SATURN_SCRTEXT!$E$1,A818,0,500),0)</f>
        <v>6422</v>
      </c>
      <c r="B819" t="str">
        <f ca="1">OFFSET(SATURN_SCRTEXT!$A$1,A819-1,0)</f>
        <v>JOUR</v>
      </c>
      <c r="C819" t="str">
        <f ca="1">OFFSET(SATURN_SCRTEXT!$B$1,A819-1,0)</f>
        <v>420</v>
      </c>
      <c r="D819" t="str">
        <f ca="1">OFFSET(SATURN_SCRTEXT!$H$1,A819-1,0)</f>
        <v>Students may pursue a topic of their choosing related to broadcast that must be submitted in writing and approved by the director of the Broadcast and Society Minor. (All independent study courses are subject to approval of CURCA in accordance with College policy. Permission of instructor.  (ATTR: ARTS, BCEL, NOEX)</v>
      </c>
    </row>
    <row r="820" spans="1:4" x14ac:dyDescent="0.25">
      <c r="A820">
        <f ca="1">A819+MATCH(1,OFFSET(SATURN_SCRTEXT!$E$1,A819,0,500),0)</f>
        <v>6428</v>
      </c>
      <c r="B820" t="str">
        <f ca="1">OFFSET(SATURN_SCRTEXT!$A$1,A820-1,0)</f>
        <v>JOUR</v>
      </c>
      <c r="C820" t="str">
        <f ca="1">OFFSET(SATURN_SCRTEXT!$B$1,A820-1,0)</f>
        <v>430</v>
      </c>
      <c r="D820" t="str">
        <f ca="1">OFFSET(SATURN_SCRTEXT!$H$1,A820-1,0)</f>
        <v>This course is designed to introduce students to interactive media and online reporting.  Students will learn the technology required to design and produce a web site. They will learn to write for new media; particularly the internet. Students will also practice using the internet for journalistic research.  This course will also be open to students interested in using the internet for distributing their creative work.  No previous experience with web design is required.  (ATTR: ARTS, BCST)</v>
      </c>
    </row>
    <row r="821" spans="1:4" x14ac:dyDescent="0.25">
      <c r="A821">
        <f ca="1">A820+MATCH(1,OFFSET(SATURN_SCRTEXT!$E$1,A820,0,500),0)</f>
        <v>6437</v>
      </c>
      <c r="B821" t="str">
        <f ca="1">OFFSET(SATURN_SCRTEXT!$A$1,A821-1,0)</f>
        <v>JOUR</v>
      </c>
      <c r="C821" t="str">
        <f ca="1">OFFSET(SATURN_SCRTEXT!$B$1,A821-1,0)</f>
        <v>435</v>
      </c>
      <c r="D821" t="str">
        <f ca="1">OFFSET(SATURN_SCRTEXT!$H$1,A821-1,0)</f>
        <v>This course is a practical introduction to the aesthetic principles, creative process and technology used to create multi-camera and single camera television programs in the studio and in the field.  It also introduces the post-production process and video editing using non-linear softwear along with newly emerging digital technology.  This course examines television production methods required for both non- fiction programming such as broadcast news and fiction-based productions.  Same as CREA 435.  Lab fee.  (ATTR: ARTS, BCEL, NOEX)</v>
      </c>
    </row>
    <row r="822" spans="1:4" x14ac:dyDescent="0.25">
      <c r="A822">
        <f ca="1">A821+MATCH(1,OFFSET(SATURN_SCRTEXT!$E$1,A821,0,500),0)</f>
        <v>6448</v>
      </c>
      <c r="B822" t="str">
        <f ca="1">OFFSET(SATURN_SCRTEXT!$A$1,A822-1,0)</f>
        <v>JOUR</v>
      </c>
      <c r="C822" t="str">
        <f ca="1">OFFSET(SATURN_SCRTEXT!$B$1,A822-1,0)</f>
        <v>440</v>
      </c>
      <c r="D822" t="str">
        <f ca="1">OFFSET(SATURN_SCRTEXT!$H$1,A822-1,0)</f>
        <v>This course examines all aspects of writing and reporting nonfiction feature reports for various media platforms. Student projects include human interest stories and profile pieces.  Topics addressed include Associated Press Style, literary journalism, researching source material, interviewing subjects, and audio/visual storytelling techniques.  Students shoot and edit video using HD cameras and Final Cut Pro software.  Same as CREA 440. (ATTR: ARTS, BCEL, NOEX)</v>
      </c>
    </row>
    <row r="823" spans="1:4" x14ac:dyDescent="0.25">
      <c r="A823">
        <f ca="1">A822+MATCH(1,OFFSET(SATURN_SCRTEXT!$E$1,A822,0,500),0)</f>
        <v>6457</v>
      </c>
      <c r="B823" t="str">
        <f ca="1">OFFSET(SATURN_SCRTEXT!$A$1,A823-1,0)</f>
        <v>JOUR</v>
      </c>
      <c r="C823" t="str">
        <f ca="1">OFFSET(SATURN_SCRTEXT!$B$1,A823-1,0)</f>
        <v>450</v>
      </c>
      <c r="D823" t="str">
        <f ca="1">OFFSET(SATURN_SCRTEXT!$H$1,A823-1,0)</f>
        <v>This course provides advanced hands-on exploration for students assisting in the production of Siena College sporting events and programs aired over ESPN3.  Students will learn sophisticated shooting, editing, writing, interviewing and post-production skills and techniques. Students will perform advanced production tasks in the Athletic Department's mobile production unit.  (ATTR: ARTS)</v>
      </c>
    </row>
    <row r="824" spans="1:4" x14ac:dyDescent="0.25">
      <c r="A824">
        <f ca="1">A823+MATCH(1,OFFSET(SATURN_SCRTEXT!$E$1,A823,0,500),0)</f>
        <v>6464</v>
      </c>
      <c r="B824" t="str">
        <f ca="1">OFFSET(SATURN_SCRTEXT!$A$1,A824-1,0)</f>
        <v>JOUR</v>
      </c>
      <c r="C824" t="str">
        <f ca="1">OFFSET(SATURN_SCRTEXT!$B$1,A824-1,0)</f>
        <v>460</v>
      </c>
      <c r="D824" t="str">
        <f ca="1">OFFSET(SATURN_SCRTEXT!$H$1,A824-1,0)</f>
        <v>This course provides an advanced exploration of contemporary cases in modern media law.  Through intense scrutiny of contemporary media cases, students gain an enhanced understanding of the intersection of media law and journalistic ethics in the coverage of breaking news stories, and the applicability of libel law and invasion of privacy torts to the dissemination of information through social media and traditional media outlets.  Students will further their writing skills, and develop original legal analyses that reflect critical thinking and require collaboration with classmates on team projects. (ATTR: ARTS, BCEL, NOEX)</v>
      </c>
    </row>
    <row r="825" spans="1:4" x14ac:dyDescent="0.25">
      <c r="A825">
        <f ca="1">A824+MATCH(1,OFFSET(SATURN_SCRTEXT!$E$1,A824,0,500),0)</f>
        <v>6477</v>
      </c>
      <c r="B825" t="str">
        <f ca="1">OFFSET(SATURN_SCRTEXT!$A$1,A825-1,0)</f>
        <v>JOUR</v>
      </c>
      <c r="C825" t="str">
        <f ca="1">OFFSET(SATURN_SCRTEXT!$B$1,A825-1,0)</f>
        <v>470</v>
      </c>
      <c r="D825" t="str">
        <f ca="1">OFFSET(SATURN_SCRTEXT!$H$1,A825-1,0)</f>
        <v>This course awards academic credit to eligible students to create advanced media content for a semester-long project designed to further the student's application of writing and production skills. The number of credits awarded will be determined in advance by Director of the Broadcast &amp; Society Minor on the basis of workload and the degree of difficulty of the assignment.  Creation of substantial media work, in addition to a satisfactory written report and a practicum journal will determine the final grade. JOUR-470 may be taken more than once to a maximum of six credits, but may not exceed three credits in any one semester.  Permission of Instructor required.  Same as CREA 470.  (ATTR: ARTS, BCST, BCEL)</v>
      </c>
    </row>
    <row r="826" spans="1:4" x14ac:dyDescent="0.25">
      <c r="A826">
        <f ca="1">A825+MATCH(1,OFFSET(SATURN_SCRTEXT!$E$1,A825,0,500),0)</f>
        <v>6491</v>
      </c>
      <c r="B826" t="str">
        <f ca="1">OFFSET(SATURN_SCRTEXT!$A$1,A826-1,0)</f>
        <v>JOUR</v>
      </c>
      <c r="C826" t="str">
        <f ca="1">OFFSET(SATURN_SCRTEXT!$B$1,A826-1,0)</f>
        <v>481</v>
      </c>
      <c r="D826" t="str">
        <f ca="1">OFFSET(SATURN_SCRTEXT!$H$1,A826-1,0)</f>
        <v>This internship provides students with practical experience in a professional media environment. Performance at the host media company, in addition to a satisfactory written report and an internship journal will determine the final grade.  JOUR-481 may be taken more than once to a maximum of six credits, but may not exceed three credits in any one semester. Permission of Director of Broadcast &amp; Society Minor required.  Same as CREA 481.  (ATTR: ARTS, BCEL, BCST)</v>
      </c>
    </row>
    <row r="827" spans="1:4" x14ac:dyDescent="0.25">
      <c r="A827">
        <f ca="1">A826+MATCH(1,OFFSET(SATURN_SCRTEXT!$E$1,A826,0,500),0)</f>
        <v>6500</v>
      </c>
      <c r="B827" t="str">
        <f ca="1">OFFSET(SATURN_SCRTEXT!$A$1,A827-1,0)</f>
        <v>JOUR</v>
      </c>
      <c r="C827" t="str">
        <f ca="1">OFFSET(SATURN_SCRTEXT!$B$1,A827-1,0)</f>
        <v>495</v>
      </c>
      <c r="D827" t="str">
        <f ca="1">OFFSET(SATURN_SCRTEXT!$H$1,A827-1,0)</f>
        <v>Students may pursue a topic of their choosing related to broadcast that must be submitted in writing and approved by the director of the Broadcast and Society Minor.  (All independent study courses are subject to approval of CURCS in accordance with College policy. Permission of instructor.  Same as CREA 495. (ATTR: ARTS, BCEL, NOEX)</v>
      </c>
    </row>
    <row r="828" spans="1:4" x14ac:dyDescent="0.25">
      <c r="A828">
        <f ca="1">A827+MATCH(1,OFFSET(SATURN_SCRTEXT!$E$1,A827,0,500),0)</f>
        <v>6507</v>
      </c>
      <c r="B828" t="str">
        <f ca="1">OFFSET(SATURN_SCRTEXT!$A$1,A828-1,0)</f>
        <v>LATN</v>
      </c>
      <c r="C828" t="str">
        <f ca="1">OFFSET(SATURN_SCRTEXT!$B$1,A828-1,0)</f>
        <v>101</v>
      </c>
      <c r="D828" t="str">
        <f ca="1">OFFSET(SATURN_SCRTEXT!$H$1,A828-1,0)</f>
        <v>An intensive study of Latin grammar and vocabulary with emphasis on learning to read simple Latin. This is the first course for students offering less than two entrance units in Latin. A student must complete LATN---101 (or the equivalent) in order to register for LATN---102. (ATTR: ARTS)</v>
      </c>
    </row>
    <row r="829" spans="1:4" x14ac:dyDescent="0.25">
      <c r="A829">
        <f ca="1">A828+MATCH(1,OFFSET(SATURN_SCRTEXT!$E$1,A828,0,500),0)</f>
        <v>6513</v>
      </c>
      <c r="B829" t="str">
        <f ca="1">OFFSET(SATURN_SCRTEXT!$A$1,A829-1,0)</f>
        <v>LATN</v>
      </c>
      <c r="C829" t="str">
        <f ca="1">OFFSET(SATURN_SCRTEXT!$B$1,A829-1,0)</f>
        <v>102</v>
      </c>
      <c r="D829" t="str">
        <f ca="1">OFFSET(SATURN_SCRTEXT!$H$1,A829-1,0)</f>
        <v>A continuation of LATN-101. (ATTR: ARTS)</v>
      </c>
    </row>
    <row r="830" spans="1:4" x14ac:dyDescent="0.25">
      <c r="A830">
        <f ca="1">A829+MATCH(1,OFFSET(SATURN_SCRTEXT!$E$1,A829,0,500),0)</f>
        <v>6514</v>
      </c>
      <c r="B830" t="str">
        <f ca="1">OFFSET(SATURN_SCRTEXT!$A$1,A830-1,0)</f>
        <v>LATN</v>
      </c>
      <c r="C830" t="str">
        <f ca="1">OFFSET(SATURN_SCRTEXT!$B$1,A830-1,0)</f>
        <v>201</v>
      </c>
      <c r="D830" t="str">
        <f ca="1">OFFSET(SATURN_SCRTEXT!$H$1,A830-1,0)</f>
        <v>A course consisting of selections from representative classical authors.  Important grammatical constructions are reviewed.  This course is recommended for students who have completed Elementary Latin. (ATTR: ARTS)</v>
      </c>
    </row>
    <row r="831" spans="1:4" x14ac:dyDescent="0.25">
      <c r="A831">
        <f ca="1">A830+MATCH(1,OFFSET(SATURN_SCRTEXT!$E$1,A830,0,500),0)</f>
        <v>6518</v>
      </c>
      <c r="B831" t="str">
        <f ca="1">OFFSET(SATURN_SCRTEXT!$A$1,A831-1,0)</f>
        <v>LATN</v>
      </c>
      <c r="C831" t="str">
        <f ca="1">OFFSET(SATURN_SCRTEXT!$B$1,A831-1,0)</f>
        <v>250</v>
      </c>
      <c r="D831" t="str">
        <f ca="1">OFFSET(SATURN_SCRTEXT!$H$1,A831-1,0)</f>
        <v>Study of a foundational level topic.  Subject matters will be made public in the official announcements which precede registration.  This course may be taken more than once with different content.  (ATTR: ARTS)</v>
      </c>
    </row>
    <row r="832" spans="1:4" x14ac:dyDescent="0.25">
      <c r="A832">
        <f ca="1">A831+MATCH(1,OFFSET(SATURN_SCRTEXT!$E$1,A831,0,500),0)</f>
        <v>6522</v>
      </c>
      <c r="B832" t="str">
        <f ca="1">OFFSET(SATURN_SCRTEXT!$A$1,A832-1,0)</f>
        <v>LATN</v>
      </c>
      <c r="C832" t="str">
        <f ca="1">OFFSET(SATURN_SCRTEXT!$B$1,A832-1,0)</f>
        <v>300</v>
      </c>
      <c r="D832" t="str">
        <f ca="1">OFFSET(SATURN_SCRTEXT!$H$1,A832-1,0)</f>
        <v>Study of an advanced level topic.  Subject matters will be made public in the official announcements which precede registration.  This course may be taken more than once with different content. (ATTR: ARTS)</v>
      </c>
    </row>
    <row r="833" spans="1:4" x14ac:dyDescent="0.25">
      <c r="A833">
        <f ca="1">A832+MATCH(1,OFFSET(SATURN_SCRTEXT!$E$1,A832,0,500),0)</f>
        <v>6526</v>
      </c>
      <c r="B833" t="str">
        <f ca="1">OFFSET(SATURN_SCRTEXT!$A$1,A833-1,0)</f>
        <v>LATN</v>
      </c>
      <c r="C833" t="str">
        <f ca="1">OFFSET(SATURN_SCRTEXT!$B$1,A833-1,0)</f>
        <v>350</v>
      </c>
      <c r="D833" t="str">
        <f ca="1">OFFSET(SATURN_SCRTEXT!$H$1,A833-1,0)</f>
        <v>No longer offered.</v>
      </c>
    </row>
    <row r="834" spans="1:4" x14ac:dyDescent="0.25">
      <c r="A834">
        <f ca="1">A833+MATCH(1,OFFSET(SATURN_SCRTEXT!$E$1,A833,0,500),0)</f>
        <v>6527</v>
      </c>
      <c r="B834" t="str">
        <f ca="1">OFFSET(SATURN_SCRTEXT!$A$1,A834-1,0)</f>
        <v>LATN</v>
      </c>
      <c r="C834" t="str">
        <f ca="1">OFFSET(SATURN_SCRTEXT!$B$1,A834-1,0)</f>
        <v>495</v>
      </c>
      <c r="D834" t="str">
        <f ca="1">OFFSET(SATURN_SCRTEXT!$H$1,A834-1,0)</f>
        <v>Qualified students are invited to pursue a special project in Latin of their own choosing, with the approval of the Department. (ATTR: ARTS)</v>
      </c>
    </row>
    <row r="835" spans="1:4" x14ac:dyDescent="0.25">
      <c r="A835">
        <f ca="1">A834+MATCH(1,OFFSET(SATURN_SCRTEXT!$E$1,A834,0,500),0)</f>
        <v>6530</v>
      </c>
      <c r="B835" t="str">
        <f ca="1">OFFSET(SATURN_SCRTEXT!$A$1,A835-1,0)</f>
        <v>MACC</v>
      </c>
      <c r="C835" t="str">
        <f ca="1">OFFSET(SATURN_SCRTEXT!$B$1,A835-1,0)</f>
        <v>500</v>
      </c>
      <c r="D835" t="str">
        <f ca="1">OFFSET(SATURN_SCRTEXT!$H$1,A835-1,0)</f>
        <v>The course will continue the study of financial accounting begun in the undergraduate experience. Students will be expected to apply prior acquired knowledge to the study of organizations such as partnerships and consolidated entities. Accounting for international entitles and trans- actions will be discussed along with international Accounting standards. The important role of accountants and auditors in creating, disseminating, and explaining financial statements and business transactions is an admission to the MS in ACCT program.</v>
      </c>
    </row>
    <row r="836" spans="1:4" x14ac:dyDescent="0.25">
      <c r="A836">
        <f ca="1">A835+MATCH(1,OFFSET(SATURN_SCRTEXT!$E$1,A835,0,500),0)</f>
        <v>6540</v>
      </c>
      <c r="B836" t="str">
        <f ca="1">OFFSET(SATURN_SCRTEXT!$A$1,A836-1,0)</f>
        <v>MACC</v>
      </c>
      <c r="C836" t="str">
        <f ca="1">OFFSET(SATURN_SCRTEXT!$B$1,A836-1,0)</f>
        <v>502</v>
      </c>
      <c r="D836" t="str">
        <f ca="1">OFFSET(SATURN_SCRTEXT!$H$1,A836-1,0)</f>
        <v>The course will involve a critical evaluation of the ethical implications for business and audit decisions. Individual as as organizational consequenses will be explored by examining a variety of cases and real-life situations. Required admission to the MS in Accounting program.</v>
      </c>
    </row>
    <row r="837" spans="1:4" x14ac:dyDescent="0.25">
      <c r="A837">
        <f ca="1">A836+MATCH(1,OFFSET(SATURN_SCRTEXT!$E$1,A836,0,500),0)</f>
        <v>6545</v>
      </c>
      <c r="B837" t="str">
        <f ca="1">OFFSET(SATURN_SCRTEXT!$A$1,A837-1,0)</f>
        <v>MACC</v>
      </c>
      <c r="C837" t="str">
        <f ca="1">OFFSET(SATURN_SCRTEXT!$B$1,A837-1,0)</f>
        <v>512</v>
      </c>
      <c r="D837" t="str">
        <f ca="1">OFFSET(SATURN_SCRTEXT!$H$1,A837-1,0)</f>
        <v>This course will discuss current accounting concepts. Topic material will include discussion of financial accounting pronouncements by FASB, or other prominent accounting standard setting groups. Computerized accounting research tools will be utilized. Students either on an individual or group basis will be expected to pick a topic of interest for which they will conduct further research. Requires admission to the MS in Accounting program.</v>
      </c>
    </row>
    <row r="838" spans="1:4" x14ac:dyDescent="0.25">
      <c r="A838">
        <f ca="1">A837+MATCH(1,OFFSET(SATURN_SCRTEXT!$E$1,A837,0,500),0)</f>
        <v>6554</v>
      </c>
      <c r="B838" t="str">
        <f ca="1">OFFSET(SATURN_SCRTEXT!$A$1,A838-1,0)</f>
        <v>MACC</v>
      </c>
      <c r="C838" t="str">
        <f ca="1">OFFSET(SATURN_SCRTEXT!$B$1,A838-1,0)</f>
        <v>530</v>
      </c>
      <c r="D838" t="str">
        <f ca="1">OFFSET(SATURN_SCRTEXT!$H$1,A838-1,0)</f>
        <v>This course covers the role of the auditor, the audit process, the public accounting profession, audit risk and materiality, fraud, audit methods and techniques, audit planning, internal control, the effects of information technology on the audit, auditing revenue, receivables and inventories, professional ethics, legal responsibilities, emerging assurance services and recent developments in the auditing profession.</v>
      </c>
    </row>
    <row r="839" spans="1:4" x14ac:dyDescent="0.25">
      <c r="A839">
        <f ca="1">A838+MATCH(1,OFFSET(SATURN_SCRTEXT!$E$1,A838,0,500),0)</f>
        <v>6562</v>
      </c>
      <c r="B839" t="str">
        <f ca="1">OFFSET(SATURN_SCRTEXT!$A$1,A839-1,0)</f>
        <v>MACC</v>
      </c>
      <c r="C839" t="str">
        <f ca="1">OFFSET(SATURN_SCRTEXT!$B$1,A839-1,0)</f>
        <v>535</v>
      </c>
      <c r="D839" t="str">
        <f ca="1">OFFSET(SATURN_SCRTEXT!$H$1,A839-1,0)</f>
        <v>This course examines auditing concepts and issues in depth.  A special focus exists on audit evidence and how auditors make decisions.  Some topic areas include ethics, analytical review, fraud and the role of technology.</v>
      </c>
    </row>
    <row r="840" spans="1:4" x14ac:dyDescent="0.25">
      <c r="A840">
        <f ca="1">A839+MATCH(1,OFFSET(SATURN_SCRTEXT!$E$1,A839,0,500),0)</f>
        <v>6566</v>
      </c>
      <c r="B840" t="str">
        <f ca="1">OFFSET(SATURN_SCRTEXT!$A$1,A840-1,0)</f>
        <v>MACC</v>
      </c>
      <c r="C840" t="str">
        <f ca="1">OFFSET(SATURN_SCRTEXT!$B$1,A840-1,0)</f>
        <v>542</v>
      </c>
      <c r="D840" t="str">
        <f ca="1">OFFSET(SATURN_SCRTEXT!$H$1,A840-1,0)</f>
        <v>This course provides a more in depth discussion of the taxation of entities other than individuals. Topics include the taxation of Subchapter C or 'regular' corporations and the tax effects of transactions with shareholders: from organization, to operation, to termination or liquidation. Similar tax provisions relating to Subchapter S corporations and partnerships are also covered and compared and contrasted with those of Subchapter C corporations. An introduction to multistate taxation will be made with an emphasis on the taxation of entities in New York State. Coverage of federal gift and estate tax provisions will be incorporated as well. Building on the research skills acquired in the undergraduate taxation course students will research, analyze and communicate conclusions about issues</v>
      </c>
    </row>
    <row r="841" spans="1:4" x14ac:dyDescent="0.25">
      <c r="A841">
        <f ca="1">A840+MATCH(1,OFFSET(SATURN_SCRTEXT!$E$1,A840,0,500),0)</f>
        <v>6580</v>
      </c>
      <c r="B841" t="str">
        <f ca="1">OFFSET(SATURN_SCRTEXT!$A$1,A841-1,0)</f>
        <v>MACC</v>
      </c>
      <c r="C841" t="str">
        <f ca="1">OFFSET(SATURN_SCRTEXT!$B$1,A841-1,0)</f>
        <v>545</v>
      </c>
      <c r="D841" t="str">
        <f ca="1">OFFSET(SATURN_SCRTEXT!$H$1,A841-1,0)</f>
        <v>This is an applied course on current technologies used for predictive analytics with an emphasis on applications in accounting and financial auditing.  The course is based on case studies that incorporate typical challenges encountered in applications: Large transactional data sets with mixed types of variables (e.g., qualitative and quantitative), missing data, lurking variables, confounded predictors and uncontrolled variation. The emphasis of the course is on effective use of the methods, interpretation of results, and recognition of potential pitfalls in their use.  The role of effective data visualization is emphasized throughout the course.   (ATTR: BUS)</v>
      </c>
    </row>
    <row r="842" spans="1:4" x14ac:dyDescent="0.25">
      <c r="A842">
        <f ca="1">A841+MATCH(1,OFFSET(SATURN_SCRTEXT!$E$1,A841,0,500),0)</f>
        <v>6592</v>
      </c>
      <c r="B842" t="str">
        <f ca="1">OFFSET(SATURN_SCRTEXT!$A$1,A842-1,0)</f>
        <v>MACC</v>
      </c>
      <c r="C842" t="str">
        <f ca="1">OFFSET(SATURN_SCRTEXT!$B$1,A842-1,0)</f>
        <v>550</v>
      </c>
      <c r="D842" t="str">
        <f ca="1">OFFSET(SATURN_SCRTEXT!$H$1,A842-1,0)</f>
        <v>This course involves the in-depth study of advanced managerial accounting techniques and theories. Topics will include the following: working capital, capital budgeting, CVP analysis, decision making, cost allocation, master budget, variances, responsibility accounting, quality control, benchmarking, strategy, best practices, ethics, and other current managerial accounting topics.</v>
      </c>
    </row>
    <row r="843" spans="1:4" x14ac:dyDescent="0.25">
      <c r="A843">
        <f ca="1">A842+MATCH(1,OFFSET(SATURN_SCRTEXT!$E$1,A842,0,500),0)</f>
        <v>6599</v>
      </c>
      <c r="B843" t="str">
        <f ca="1">OFFSET(SATURN_SCRTEXT!$A$1,A843-1,0)</f>
        <v>MACC</v>
      </c>
      <c r="C843" t="str">
        <f ca="1">OFFSET(SATURN_SCRTEXT!$B$1,A843-1,0)</f>
        <v>560</v>
      </c>
      <c r="D843" t="str">
        <f ca="1">OFFSET(SATURN_SCRTEXT!$H$1,A843-1,0)</f>
        <v>This course will involve the study of current accounting topics of interest to the CPA community. These areas could involve new standards published by FASB, IASB, or the AICPA. The topics will integrate practical and theoretical implications of the issues on global economic issues, business, contemporary society, and ethical or moral</v>
      </c>
    </row>
    <row r="844" spans="1:4" x14ac:dyDescent="0.25">
      <c r="A844">
        <f ca="1">A843+MATCH(1,OFFSET(SATURN_SCRTEXT!$E$1,A843,0,500),0)</f>
        <v>6605</v>
      </c>
      <c r="B844" t="str">
        <f ca="1">OFFSET(SATURN_SCRTEXT!$A$1,A844-1,0)</f>
        <v>MACC</v>
      </c>
      <c r="C844" t="str">
        <f ca="1">OFFSET(SATURN_SCRTEXT!$B$1,A844-1,0)</f>
        <v>562</v>
      </c>
      <c r="D844" t="str">
        <f ca="1">OFFSET(SATURN_SCRTEXT!$H$1,A844-1,0)</f>
        <v>Forensic accounting differs significantly from both traditional accounting and auditing.  Traditional accounting primarily focuses on recording financial transactions in accordance with Generally Accepted Accounting Principles.  The objective of most audits is to offer an opinion on the reasonable presentation of financial statements. Forensic accounting involves the application of traditional expertise in accounting, auditing and finance, coupled with the knowledge of investigative techniques, and communication skills.  The Forensic Accountant must be well versed in fraud schemes, rules of evidence and the valuation of assets and liabilities. Forensic Accountants combine their knowledge and skills in litigation support and investigative accounting settings. This course is divided into six (6) overlapping areas relevant to forensic accounting. These are: 1) Communications (verbal &amp; written); 2) Investigative Techniques; 3) Fraud Schemes; 4) Fraud Prevention; 5) Economic Damages &amp; Valuations; and 6) Digital Forensics.  Specific areas of study within Communications include; Interviewing, Report Writing, Flow Charts, Expert Witness Preparation, and Graphic Analysis. (ATTR: BUS)</v>
      </c>
    </row>
    <row r="845" spans="1:4" x14ac:dyDescent="0.25">
      <c r="A845">
        <f ca="1">A844+MATCH(1,OFFSET(SATURN_SCRTEXT!$E$1,A844,0,500),0)</f>
        <v>6630</v>
      </c>
      <c r="B845" t="str">
        <f ca="1">OFFSET(SATURN_SCRTEXT!$A$1,A845-1,0)</f>
        <v>MACC</v>
      </c>
      <c r="C845" t="str">
        <f ca="1">OFFSET(SATURN_SCRTEXT!$B$1,A845-1,0)</f>
        <v>571</v>
      </c>
      <c r="D845" t="str">
        <f ca="1">OFFSET(SATURN_SCRTEXT!$H$1,A845-1,0)</f>
        <v>This course overviews current information systems concepts. Students will be instructed in the design and implementation of AIS in a database environment. Some topics addressed by the course are expected to change from year to year as new issues and technologies emerge. Topics that are covered may be drawn from the AICPA's Top Ten Technologies List. Examples of topics include: Computer Crime, XML (eXtensible Markup Language), XBRL (eXtensible Business Reporting Language), and</v>
      </c>
    </row>
    <row r="846" spans="1:4" x14ac:dyDescent="0.25">
      <c r="A846">
        <f ca="1">A845+MATCH(1,OFFSET(SATURN_SCRTEXT!$E$1,A845,0,500),0)</f>
        <v>6639</v>
      </c>
      <c r="B846" t="str">
        <f ca="1">OFFSET(SATURN_SCRTEXT!$A$1,A846-1,0)</f>
        <v>MACC</v>
      </c>
      <c r="C846" t="str">
        <f ca="1">OFFSET(SATURN_SCRTEXT!$B$1,A846-1,0)</f>
        <v>572</v>
      </c>
      <c r="D846" t="str">
        <f ca="1">OFFSET(SATURN_SCRTEXT!$H$1,A846-1,0)</f>
        <v>This course explores security and control issues from an accounting and auditing perspective related to technology as it impacts business applications. Relevant technology and systems issues will be discussed. Topics may include security and control related to e-commerce, the internet,</v>
      </c>
    </row>
    <row r="847" spans="1:4" x14ac:dyDescent="0.25">
      <c r="A847">
        <f ca="1">A846+MATCH(1,OFFSET(SATURN_SCRTEXT!$E$1,A846,0,500),0)</f>
        <v>6644</v>
      </c>
      <c r="B847" t="str">
        <f ca="1">OFFSET(SATURN_SCRTEXT!$A$1,A847-1,0)</f>
        <v>MACC</v>
      </c>
      <c r="C847" t="str">
        <f ca="1">OFFSET(SATURN_SCRTEXT!$B$1,A847-1,0)</f>
        <v>580</v>
      </c>
      <c r="D847" t="str">
        <f ca="1">OFFSET(SATURN_SCRTEXT!$H$1,A847-1,0)</f>
        <v>This course examines digital evidence procedures, focusing on techniques and emerging trends among various crimes within our society, and the challenges digital devices pose during internal audits, financial fraud and crime scene investigation.  Students will learn the fundamental process of understanding what evidence can be developed from digital forensics and tips on analyzing data collected from electronic devices (including computers, media, and other digital evidence), in order to assist in a full scope audit or investigation.  (ATTR: BUS)</v>
      </c>
    </row>
    <row r="848" spans="1:4" x14ac:dyDescent="0.25">
      <c r="A848">
        <f ca="1">A847+MATCH(1,OFFSET(SATURN_SCRTEXT!$E$1,A847,0,500),0)</f>
        <v>6654</v>
      </c>
      <c r="B848" t="str">
        <f ca="1">OFFSET(SATURN_SCRTEXT!$A$1,A848-1,0)</f>
        <v>MACC</v>
      </c>
      <c r="C848" t="str">
        <f ca="1">OFFSET(SATURN_SCRTEXT!$B$1,A848-1,0)</f>
        <v>582</v>
      </c>
      <c r="D848" t="str">
        <f ca="1">OFFSET(SATURN_SCRTEXT!$H$1,A848-1,0)</f>
        <v>Field work experience in Taxation will explore career opportunities in public accounting firms.  Students work 120 hours per semester.</v>
      </c>
    </row>
    <row r="849" spans="1:4" x14ac:dyDescent="0.25">
      <c r="A849">
        <f ca="1">A848+MATCH(1,OFFSET(SATURN_SCRTEXT!$E$1,A848,0,500),0)</f>
        <v>6657</v>
      </c>
      <c r="B849" t="str">
        <f ca="1">OFFSET(SATURN_SCRTEXT!$A$1,A849-1,0)</f>
        <v>MACC</v>
      </c>
      <c r="C849" t="str">
        <f ca="1">OFFSET(SATURN_SCRTEXT!$B$1,A849-1,0)</f>
        <v>583</v>
      </c>
      <c r="D849" t="str">
        <f ca="1">OFFSET(SATURN_SCRTEXT!$H$1,A849-1,0)</f>
        <v>Field work experience in Accounting/Auditing will explore career opportunities in public accounting firms. Students work 120 hours per semester.</v>
      </c>
    </row>
    <row r="850" spans="1:4" x14ac:dyDescent="0.25">
      <c r="A850">
        <f ca="1">A849+MATCH(1,OFFSET(SATURN_SCRTEXT!$E$1,A849,0,500),0)</f>
        <v>6660</v>
      </c>
      <c r="B850" t="str">
        <f ca="1">OFFSET(SATURN_SCRTEXT!$A$1,A850-1,0)</f>
        <v>MACC</v>
      </c>
      <c r="C850" t="str">
        <f ca="1">OFFSET(SATURN_SCRTEXT!$B$1,A850-1,0)</f>
        <v>584</v>
      </c>
      <c r="D850" t="str">
        <f ca="1">OFFSET(SATURN_SCRTEXT!$H$1,A850-1,0)</f>
        <v>Field work experience in Accounting/Auditing will explore career opportunities in corporate and not-for-profit accounting businesses, New York State agencies and local government.  Students work 120 hours per semester.</v>
      </c>
    </row>
    <row r="851" spans="1:4" x14ac:dyDescent="0.25">
      <c r="A851">
        <f ca="1">A850+MATCH(1,OFFSET(SATURN_SCRTEXT!$E$1,A850,0,500),0)</f>
        <v>6665</v>
      </c>
      <c r="B851" t="str">
        <f ca="1">OFFSET(SATURN_SCRTEXT!$A$1,A851-1,0)</f>
        <v>MACC</v>
      </c>
      <c r="C851" t="str">
        <f ca="1">OFFSET(SATURN_SCRTEXT!$B$1,A851-1,0)</f>
        <v>585</v>
      </c>
      <c r="D851" t="str">
        <f ca="1">OFFSET(SATURN_SCRTEXT!$H$1,A851-1,0)</f>
        <v>Field work experience in Taxation will explore career opportunities in corporate and not-for-profit accounting businesses, New York State agencies and local government. Students work 120 hours per semester.</v>
      </c>
    </row>
    <row r="852" spans="1:4" x14ac:dyDescent="0.25">
      <c r="A852">
        <f ca="1">A851+MATCH(1,OFFSET(SATURN_SCRTEXT!$E$1,A851,0,500),0)</f>
        <v>6669</v>
      </c>
      <c r="B852" t="str">
        <f ca="1">OFFSET(SATURN_SCRTEXT!$A$1,A852-1,0)</f>
        <v>MACC</v>
      </c>
      <c r="C852" t="str">
        <f ca="1">OFFSET(SATURN_SCRTEXT!$B$1,A852-1,0)</f>
        <v>586</v>
      </c>
      <c r="D852" t="str">
        <f ca="1">OFFSET(SATURN_SCRTEXT!$H$1,A852-1,0)</f>
        <v>Field work experience in Accounting/Auditing will explore career opportunities in public accounting firms, corporate and not-for-profit accounting offices and New York State agencies and local government.  Students work 120 hours per semester.</v>
      </c>
    </row>
    <row r="853" spans="1:4" x14ac:dyDescent="0.25">
      <c r="A853">
        <f ca="1">A852+MATCH(1,OFFSET(SATURN_SCRTEXT!$E$1,A852,0,500),0)</f>
        <v>6675</v>
      </c>
      <c r="B853" t="str">
        <f ca="1">OFFSET(SATURN_SCRTEXT!$A$1,A853-1,0)</f>
        <v>MACC</v>
      </c>
      <c r="C853" t="str">
        <f ca="1">OFFSET(SATURN_SCRTEXT!$B$1,A853-1,0)</f>
        <v>590</v>
      </c>
      <c r="D853" t="str">
        <f ca="1">OFFSET(SATURN_SCRTEXT!$H$1,A853-1,0)</f>
        <v>The course is intended to provide opportunities for concentrated study at an advanced level in areas beyond the scope of regular course offering including topics of current concern and topics specificlly identified as meeting specialized interests of students. This course is offered on an irregular basis. It may be taken more than</v>
      </c>
    </row>
    <row r="854" spans="1:4" x14ac:dyDescent="0.25">
      <c r="A854">
        <f ca="1">A853+MATCH(1,OFFSET(SATURN_SCRTEXT!$E$1,A853,0,500),0)</f>
        <v>6681</v>
      </c>
      <c r="B854" t="str">
        <f ca="1">OFFSET(SATURN_SCRTEXT!$A$1,A854-1,0)</f>
        <v>MACC</v>
      </c>
      <c r="C854" t="str">
        <f ca="1">OFFSET(SATURN_SCRTEXT!$B$1,A854-1,0)</f>
        <v>599</v>
      </c>
      <c r="D854" t="str">
        <f ca="1">OFFSET(SATURN_SCRTEXT!$H$1,A854-1,0)</f>
        <v>A qualified graduate student may pursue a particular project/topic in the field of Accounting. The project requires the approval of the faculty member involved and</v>
      </c>
    </row>
    <row r="855" spans="1:4" x14ac:dyDescent="0.25">
      <c r="A855">
        <f ca="1">A854+MATCH(1,OFFSET(SATURN_SCRTEXT!$E$1,A854,0,500),0)</f>
        <v>6684</v>
      </c>
      <c r="B855" t="str">
        <f ca="1">OFFSET(SATURN_SCRTEXT!$A$1,A855-1,0)</f>
        <v>MATH</v>
      </c>
      <c r="C855" t="str">
        <f ca="1">OFFSET(SATURN_SCRTEXT!$B$1,A855-1,0)</f>
        <v>010</v>
      </c>
      <c r="D855" t="str">
        <f ca="1">OFFSET(SATURN_SCRTEXT!$H$1,A855-1,0)</f>
        <v>Much of the mathematics which impinges on everyday life is of the finite variety. This course will introduce students to topics from Number Theory, Combinatorics, Complexity Theory, Difference Equations, Game Theory, Geometry, Graph Theory, Information Theory, Group Theory, Logic, Probability and Simple Descriptive Statistics, and Set Theory. Prefer- ence will be given to topics which convey to the student the prevalence of finite mathematics in modern society, with applications which are accessible to student experimentation Primarily intended for Liberal Arts and Business</v>
      </c>
    </row>
    <row r="856" spans="1:4" x14ac:dyDescent="0.25">
      <c r="A856">
        <f ca="1">A855+MATCH(1,OFFSET(SATURN_SCRTEXT!$E$1,A855,0,500),0)</f>
        <v>6694</v>
      </c>
      <c r="B856" t="str">
        <f ca="1">OFFSET(SATURN_SCRTEXT!$A$1,A856-1,0)</f>
        <v>MATH</v>
      </c>
      <c r="C856" t="str">
        <f ca="1">OFFSET(SATURN_SCRTEXT!$B$1,A856-1,0)</f>
        <v>030</v>
      </c>
      <c r="D856" t="str">
        <f ca="1">OFFSET(SATURN_SCRTEXT!$H$1,A856-1,0)</f>
        <v>This is a one semester course on selected topics in the the notions of limit, infinity, area, parallelism, pi, transcendental numbers, number systems, mensuration, polynomials, cosmology, map coloring, logic, proof, abstraction, generalization, quadrature, trisection, or algebraic structure. The history of a given idea will be traced, and relevant problems will be presented. This course is intended for students in all schools of the College. Mathematics majors may take this class for elective credit but it does not count towards the requirements for the major. Offered spring semester. (ATTR: ARTS, CAQ, CDQ)</v>
      </c>
    </row>
    <row r="857" spans="1:4" x14ac:dyDescent="0.25">
      <c r="A857">
        <f ca="1">A856+MATCH(1,OFFSET(SATURN_SCRTEXT!$E$1,A856,0,500),0)</f>
        <v>6706</v>
      </c>
      <c r="B857" t="str">
        <f ca="1">OFFSET(SATURN_SCRTEXT!$A$1,A857-1,0)</f>
        <v>MATH</v>
      </c>
      <c r="C857" t="str">
        <f ca="1">OFFSET(SATURN_SCRTEXT!$B$1,A857-1,0)</f>
        <v>050</v>
      </c>
      <c r="D857" t="str">
        <f ca="1">OFFSET(SATURN_SCRTEXT!$H$1,A857-1,0)</f>
        <v>A study of the background material needed for calculus with emphasis on functions. The course includes a study of relations, functions and graphs, polynomials, solving equations and inequalities, rational and radical functions, logarithmic and exponential functions, trigonometric functions both right angle and analytic, vectors, polar and parametric equations, and an introduction to the conic sections. Students must purchase an approved graphing calculator prior to beginning this course. (ATTR: ARTS) (ATTR: ARTS, CAQ)</v>
      </c>
    </row>
    <row r="858" spans="1:4" x14ac:dyDescent="0.25">
      <c r="A858">
        <f ca="1">A857+MATCH(1,OFFSET(SATURN_SCRTEXT!$E$1,A857,0,500),0)</f>
        <v>6717</v>
      </c>
      <c r="B858" t="str">
        <f ca="1">OFFSET(SATURN_SCRTEXT!$A$1,A858-1,0)</f>
        <v>MATH</v>
      </c>
      <c r="C858" t="str">
        <f ca="1">OFFSET(SATURN_SCRTEXT!$B$1,A858-1,0)</f>
        <v>070</v>
      </c>
      <c r="D858" t="str">
        <f ca="1">OFFSET(SATURN_SCRTEXT!$H$1,A858-1,0)</f>
        <v>A continuation of Math 060, Environmental Mathematics I. While still easily accessible to the typical student, slightly more advanced mathematical topics are introduced,</v>
      </c>
    </row>
    <row r="859" spans="1:4" x14ac:dyDescent="0.25">
      <c r="A859">
        <f ca="1">A858+MATCH(1,OFFSET(SATURN_SCRTEXT!$E$1,A858,0,500),0)</f>
        <v>6720</v>
      </c>
      <c r="B859" t="str">
        <f ca="1">OFFSET(SATURN_SCRTEXT!$A$1,A859-1,0)</f>
        <v>MATH</v>
      </c>
      <c r="C859" t="str">
        <f ca="1">OFFSET(SATURN_SCRTEXT!$B$1,A859-1,0)</f>
        <v>100</v>
      </c>
      <c r="D859" t="str">
        <f ca="1">OFFSET(SATURN_SCRTEXT!$H$1,A859-1,0)</f>
        <v>This is an intensive exploration of some great ideas of mathematics. We ask and try to answer questions like: "Can we count the real numbers?"; "What is the fourth dimension?", "How can an infinitely long curve exist in a finite space?". This course is a challenging one, suitable for students who have an above average high school record.</v>
      </c>
    </row>
    <row r="860" spans="1:4" x14ac:dyDescent="0.25">
      <c r="A860">
        <f ca="1">A859+MATCH(1,OFFSET(SATURN_SCRTEXT!$E$1,A859,0,500),0)</f>
        <v>6726</v>
      </c>
      <c r="B860" t="str">
        <f ca="1">OFFSET(SATURN_SCRTEXT!$A$1,A860-1,0)</f>
        <v>MATH</v>
      </c>
      <c r="C860" t="str">
        <f ca="1">OFFSET(SATURN_SCRTEXT!$B$1,A860-1,0)</f>
        <v>105</v>
      </c>
      <c r="D860" t="str">
        <f ca="1">OFFSET(SATURN_SCRTEXT!$H$1,A860-1,0)</f>
        <v>Calculus 1A and 11A provide life science students with a foundation in calculus based mathematics. Calculus IA covers the concepts of limit and derivative in depth and also includes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CDQ, UNSC, UNSE)</v>
      </c>
    </row>
    <row r="861" spans="1:4" x14ac:dyDescent="0.25">
      <c r="A861">
        <f ca="1">A860+MATCH(1,OFFSET(SATURN_SCRTEXT!$E$1,A860,0,500),0)</f>
        <v>6736</v>
      </c>
      <c r="B861" t="str">
        <f ca="1">OFFSET(SATURN_SCRTEXT!$A$1,A861-1,0)</f>
        <v>MATH</v>
      </c>
      <c r="C861" t="str">
        <f ca="1">OFFSET(SATURN_SCRTEXT!$B$1,A861-1,0)</f>
        <v>110</v>
      </c>
      <c r="D861" t="str">
        <f ca="1">OFFSET(SATURN_SCRTEXT!$H$1,A861-1,0)</f>
        <v>Courses MATH- 110, 120, and 210 provide foundation for all upper level mathematics courses. Main topics considered during the first semester: functions, limits, continuity, differentiation, the chain-rule, antiderivatives, the definite integral, Fundamental Theorem of Calculus and trigonometric functions. Applications of all topics are emphasized. Three hours of lecture and one hour and twenty minutes of laboratory per week. Lab fee. Students must purchase an approved graphing calculator prior to</v>
      </c>
    </row>
    <row r="862" spans="1:4" x14ac:dyDescent="0.25">
      <c r="A862">
        <f ca="1">A861+MATCH(1,OFFSET(SATURN_SCRTEXT!$E$1,A861,0,500),0)</f>
        <v>6745</v>
      </c>
      <c r="B862" t="str">
        <f ca="1">OFFSET(SATURN_SCRTEXT!$A$1,A862-1,0)</f>
        <v>MATH</v>
      </c>
      <c r="C862" t="str">
        <f ca="1">OFFSET(SATURN_SCRTEXT!$B$1,A862-1,0)</f>
        <v>115</v>
      </c>
      <c r="D862" t="str">
        <f ca="1">OFFSET(SATURN_SCRTEXT!$H$1,A862-1,0)</f>
        <v>Calculus 1A and 11A provide life science students with a foundation in calculus based mathematics.  Calculus 1A covers the concepts of limit and derivative in depth and also introduces the idea of the definite integral.  These concepts provide tools to understand the behavior of the elementary algebraic and transcendental functions. There is a strong emphasis in this course on the applications of calculus to the biological sciences. (ATTR: ARTS, BIBS, BIBA, BIED, CAQ, UNSC, UNSE)</v>
      </c>
    </row>
    <row r="863" spans="1:4" x14ac:dyDescent="0.25">
      <c r="A863">
        <f ca="1">A862+MATCH(1,OFFSET(SATURN_SCRTEXT!$E$1,A862,0,500),0)</f>
        <v>6754</v>
      </c>
      <c r="B863" t="str">
        <f ca="1">OFFSET(SATURN_SCRTEXT!$A$1,A863-1,0)</f>
        <v>MATH</v>
      </c>
      <c r="C863" t="str">
        <f ca="1">OFFSET(SATURN_SCRTEXT!$B$1,A863-1,0)</f>
        <v>120</v>
      </c>
      <c r="D863" t="str">
        <f ca="1">OFFSET(SATURN_SCRTEXT!$H$1,A863-1,0)</f>
        <v>This course completes the calculus of elementary transcendental functions. It also includes techniques of integration, indeterminate forms, L'Hospital's Rule, improper integrals, and introduction to sequences, infinite series and power series. Students apply concepts to work, volume, arc length, and other physical phenomena. Three hours of lecture and one hour and twenty minutes of laboratory each week. Lab fee. Students must purchase an approved graphing calculator prior to beginning</v>
      </c>
    </row>
    <row r="864" spans="1:4" x14ac:dyDescent="0.25">
      <c r="A864">
        <f ca="1">A863+MATCH(1,OFFSET(SATURN_SCRTEXT!$E$1,A863,0,500),0)</f>
        <v>6763</v>
      </c>
      <c r="B864" t="str">
        <f ca="1">OFFSET(SATURN_SCRTEXT!$A$1,A864-1,0)</f>
        <v>MATH</v>
      </c>
      <c r="C864" t="str">
        <f ca="1">OFFSET(SATURN_SCRTEXT!$B$1,A864-1,0)</f>
        <v>191</v>
      </c>
      <c r="D864" t="str">
        <f ca="1">OFFSET(SATURN_SCRTEXT!$H$1,A864-1,0)</f>
        <v>An introduction to the art and craft of mathematical problem solving. Students interact in a seminar setting, discussing and solving interesting mathematical problems. Oral presentations of problems and solutions are a required</v>
      </c>
    </row>
    <row r="865" spans="1:4" x14ac:dyDescent="0.25">
      <c r="A865">
        <f ca="1">A864+MATCH(1,OFFSET(SATURN_SCRTEXT!$E$1,A864,0,500),0)</f>
        <v>6767</v>
      </c>
      <c r="B865" t="str">
        <f ca="1">OFFSET(SATURN_SCRTEXT!$A$1,A865-1,0)</f>
        <v>MATH</v>
      </c>
      <c r="C865" t="str">
        <f ca="1">OFFSET(SATURN_SCRTEXT!$B$1,A865-1,0)</f>
        <v>210</v>
      </c>
      <c r="D865" t="str">
        <f ca="1">OFFSET(SATURN_SCRTEXT!$H$1,A865-1,0)</f>
        <v>This course completes the Calculus sequence. The topics covered are vectors in the plane and in a three dimensional space, functions of several variables, partial differentiation, the chain rules, multiple integration including cylindrical and spherical coordinate systems and the theorems of Green and Stokes. Students apply</v>
      </c>
    </row>
    <row r="866" spans="1:4" x14ac:dyDescent="0.25">
      <c r="A866">
        <f ca="1">A865+MATCH(1,OFFSET(SATURN_SCRTEXT!$E$1,A865,0,500),0)</f>
        <v>6773</v>
      </c>
      <c r="B866" t="str">
        <f ca="1">OFFSET(SATURN_SCRTEXT!$A$1,A866-1,0)</f>
        <v>MATH</v>
      </c>
      <c r="C866" t="str">
        <f ca="1">OFFSET(SATURN_SCRTEXT!$B$1,A866-1,0)</f>
        <v>220</v>
      </c>
      <c r="D866" t="str">
        <f ca="1">OFFSET(SATURN_SCRTEXT!$H$1,A866-1,0)</f>
        <v>This course introduces mathematical background needed for the core data analysis methods of dimension reduction, data visualization, classification and clustering.  This is not primarily a course in statistics, as it approaches data problems via linear algebraic methods such as Principal Component Analysis (visualization and dimension reduction), Fisher Linear Discriminant Analysis (classification), and K-means (clustering). Case studies will provide an immersive student experience analyzing high-dimensional data (ATTR: ARTS)</v>
      </c>
    </row>
    <row r="867" spans="1:4" x14ac:dyDescent="0.25">
      <c r="A867">
        <f ca="1">A866+MATCH(1,OFFSET(SATURN_SCRTEXT!$E$1,A866,0,500),0)</f>
        <v>6784</v>
      </c>
      <c r="B867" t="str">
        <f ca="1">OFFSET(SATURN_SCRTEXT!$A$1,A867-1,0)</f>
        <v>MATH</v>
      </c>
      <c r="C867" t="str">
        <f ca="1">OFFSET(SATURN_SCRTEXT!$B$1,A867-1,0)</f>
        <v>230</v>
      </c>
      <c r="D867" t="str">
        <f ca="1">OFFSET(SATURN_SCRTEXT!$H$1,A867-1,0)</f>
        <v>This course studies elements of linear algebra with an emphasis on applications. Topics covered include matrices, systems of equations, finite dimensional vector spaces, linear transformations, eigenvalues and eigenvectors. (ATTR: ARTS)</v>
      </c>
    </row>
    <row r="868" spans="1:4" x14ac:dyDescent="0.25">
      <c r="A868">
        <f ca="1">A867+MATCH(1,OFFSET(SATURN_SCRTEXT!$E$1,A867,0,500),0)</f>
        <v>6789</v>
      </c>
      <c r="B868" t="str">
        <f ca="1">OFFSET(SATURN_SCRTEXT!$A$1,A868-1,0)</f>
        <v>MATH</v>
      </c>
      <c r="C868" t="str">
        <f ca="1">OFFSET(SATURN_SCRTEXT!$B$1,A868-1,0)</f>
        <v>240</v>
      </c>
      <c r="D868" t="str">
        <f ca="1">OFFSET(SATURN_SCRTEXT!$H$1,A868-1,0)</f>
        <v>An in-depth introduction to a computer algebra system. The basic features of the computer algebra system, a study of the embedded functions, programming and graphics will be covered. Emphasis will be on the development of an understanding of the system and the capabilities that will allow for the successful application of this powerful tool to the solution of mathematical and scientific problems.</v>
      </c>
    </row>
    <row r="869" spans="1:4" x14ac:dyDescent="0.25">
      <c r="A869">
        <f ca="1">A868+MATCH(1,OFFSET(SATURN_SCRTEXT!$E$1,A868,0,500),0)</f>
        <v>6796</v>
      </c>
      <c r="B869" t="str">
        <f ca="1">OFFSET(SATURN_SCRTEXT!$A$1,A869-1,0)</f>
        <v>MATH</v>
      </c>
      <c r="C869" t="str">
        <f ca="1">OFFSET(SATURN_SCRTEXT!$B$1,A869-1,0)</f>
        <v>250</v>
      </c>
      <c r="D869" t="str">
        <f ca="1">OFFSET(SATURN_SCRTEXT!$H$1,A869-1,0)</f>
        <v>This course includes a study of mathematical structures most frequently encountered in Computer Science. Topics covered include sets, functions, mathematical induction, complexity analysis of algorithms, counting methods including probability, recurrence relations, graphs, trees, Boolean logic, and relations. Proofs using mathematical induction will be emphasized. Other proof techniques will be developed. Three hours of lecture and 80 minutes of lab</v>
      </c>
    </row>
    <row r="870" spans="1:4" x14ac:dyDescent="0.25">
      <c r="A870">
        <f ca="1">A869+MATCH(1,OFFSET(SATURN_SCRTEXT!$E$1,A869,0,500),0)</f>
        <v>6804</v>
      </c>
      <c r="B870" t="str">
        <f ca="1">OFFSET(SATURN_SCRTEXT!$A$1,A870-1,0)</f>
        <v>MATH</v>
      </c>
      <c r="C870" t="str">
        <f ca="1">OFFSET(SATURN_SCRTEXT!$B$1,A870-1,0)</f>
        <v>260</v>
      </c>
      <c r="D870" t="str">
        <f ca="1">OFFSET(SATURN_SCRTEXT!$H$1,A870-1,0)</f>
        <v>A study of elementary ordinary differential equations, including first order equations and linear homogeneous and non-homogeneous equations of higher order.  Applications of differential equations are emphasized throughout the course.  Standard solution techniques, including the Laplace transform, are introduced.  Prerequisite:  Calculus III or Calculus II and permission of the instructor.  Offered Spring Semester.  (ATTR: ARTS, MUHL)</v>
      </c>
    </row>
    <row r="871" spans="1:4" x14ac:dyDescent="0.25">
      <c r="A871">
        <f ca="1">A870+MATCH(1,OFFSET(SATURN_SCRTEXT!$E$1,A870,0,500),0)</f>
        <v>6812</v>
      </c>
      <c r="B871" t="str">
        <f ca="1">OFFSET(SATURN_SCRTEXT!$A$1,A871-1,0)</f>
        <v>MATH</v>
      </c>
      <c r="C871" t="str">
        <f ca="1">OFFSET(SATURN_SCRTEXT!$B$1,A871-1,0)</f>
        <v>270</v>
      </c>
      <c r="D871" t="str">
        <f ca="1">OFFSET(SATURN_SCRTEXT!$H$1,A871-1,0)</f>
        <v>A development of the theory of hypothesis testing. Proba- bility theory, including discrete and continuous random variables is studied. Some simple nonparametric tests are developed, and hypothesis tests based on the normal, the Student's t, and the chi-square distributions are studied. Offered in Spring Semester. (ATTR: ARTS)</v>
      </c>
    </row>
    <row r="872" spans="1:4" x14ac:dyDescent="0.25">
      <c r="A872">
        <f ca="1">A871+MATCH(1,OFFSET(SATURN_SCRTEXT!$E$1,A871,0,500),0)</f>
        <v>6818</v>
      </c>
      <c r="B872" t="str">
        <f ca="1">OFFSET(SATURN_SCRTEXT!$A$1,A872-1,0)</f>
        <v>MATH</v>
      </c>
      <c r="C872" t="str">
        <f ca="1">OFFSET(SATURN_SCRTEXT!$B$1,A872-1,0)</f>
        <v>275</v>
      </c>
      <c r="D872" t="str">
        <f ca="1">OFFSET(SATURN_SCRTEXT!$H$1,A872-1,0)</f>
        <v>This introductory statistics course will provide an introduction to descriptive and inferential statistics with an emphasis on computation using current statistical software packages.  Note: Requires a laptop.  (ATTR: ARTS, CAQ, CDQ)</v>
      </c>
    </row>
    <row r="873" spans="1:4" x14ac:dyDescent="0.25">
      <c r="A873">
        <f ca="1">A872+MATCH(1,OFFSET(SATURN_SCRTEXT!$E$1,A872,0,500),0)</f>
        <v>6823</v>
      </c>
      <c r="B873" t="str">
        <f ca="1">OFFSET(SATURN_SCRTEXT!$A$1,A873-1,0)</f>
        <v>MATH</v>
      </c>
      <c r="C873" t="str">
        <f ca="1">OFFSET(SATURN_SCRTEXT!$B$1,A873-1,0)</f>
        <v>301</v>
      </c>
      <c r="D873" t="str">
        <f ca="1">OFFSET(SATURN_SCRTEXT!$H$1,A873-1,0)</f>
        <v>The course introduces students to the creative process of doing mathematics and the language and style of precise mathematical communication.  We do this by investigating logic, set theory and mathematical proof. The main emphasis of the course is on composing logically correct mathematical arguments and communicating those arguments through oral and written presentations. (ATTR: ARTS, MHUL)</v>
      </c>
    </row>
    <row r="874" spans="1:4" x14ac:dyDescent="0.25">
      <c r="A874">
        <f ca="1">A873+MATCH(1,OFFSET(SATURN_SCRTEXT!$E$1,A873,0,500),0)</f>
        <v>6831</v>
      </c>
      <c r="B874" t="str">
        <f ca="1">OFFSET(SATURN_SCRTEXT!$A$1,A874-1,0)</f>
        <v>MATH</v>
      </c>
      <c r="C874" t="str">
        <f ca="1">OFFSET(SATURN_SCRTEXT!$B$1,A874-1,0)</f>
        <v>310</v>
      </c>
      <c r="D874" t="str">
        <f ca="1">OFFSET(SATURN_SCRTEXT!$H$1,A874-1,0)</f>
        <v>This course is an introduction to the elementary theory of groups and rings, developed axiomatically. Other topics covered are subgroups and closets, normal subgroups, factor groups, homomorphism and isomorphism of groups and rings, fundamental theorems for groups and rings. Offered Fall</v>
      </c>
    </row>
    <row r="875" spans="1:4" x14ac:dyDescent="0.25">
      <c r="A875">
        <f ca="1">A874+MATCH(1,OFFSET(SATURN_SCRTEXT!$E$1,A874,0,500),0)</f>
        <v>6836</v>
      </c>
      <c r="B875" t="str">
        <f ca="1">OFFSET(SATURN_SCRTEXT!$A$1,A875-1,0)</f>
        <v>MATH</v>
      </c>
      <c r="C875" t="str">
        <f ca="1">OFFSET(SATURN_SCRTEXT!$B$1,A875-1,0)</f>
        <v>314</v>
      </c>
      <c r="D875" t="str">
        <f ca="1">OFFSET(SATURN_SCRTEXT!$H$1,A875-1,0)</f>
        <v>Examples of mathematical modeling will be applied in the context of biological problems drawn from ecology, evolution, epidemiology, public health, economics, biochemical reactions, and medicine.  Analysis techniques will draw from differential equations, probability, optimization, and game theory, with the overarching theme of model development and implementation, analysis and result interpretation.</v>
      </c>
    </row>
    <row r="876" spans="1:4" x14ac:dyDescent="0.25">
      <c r="A876">
        <f ca="1">A875+MATCH(1,OFFSET(SATURN_SCRTEXT!$E$1,A875,0,500),0)</f>
        <v>6844</v>
      </c>
      <c r="B876" t="str">
        <f ca="1">OFFSET(SATURN_SCRTEXT!$A$1,A876-1,0)</f>
        <v>MATH</v>
      </c>
      <c r="C876" t="str">
        <f ca="1">OFFSET(SATURN_SCRTEXT!$B$1,A876-1,0)</f>
        <v>320</v>
      </c>
      <c r="D876" t="str">
        <f ca="1">OFFSET(SATURN_SCRTEXT!$H$1,A876-1,0)</f>
        <v>Introduction to the fundamental concepts of mathematical analysis. A two-term course that studies the real number systems, limits, sequences, series, convergence, uniform convergence, functions of one variable, continuity differ- entiability, Riemann integration, functions of several variables, line, surface, and volume integrals, Offered</v>
      </c>
    </row>
    <row r="877" spans="1:4" x14ac:dyDescent="0.25">
      <c r="A877">
        <f ca="1">A876+MATCH(1,OFFSET(SATURN_SCRTEXT!$E$1,A876,0,500),0)</f>
        <v>6850</v>
      </c>
      <c r="B877" t="str">
        <f ca="1">OFFSET(SATURN_SCRTEXT!$A$1,A877-1,0)</f>
        <v>MATH</v>
      </c>
      <c r="C877" t="str">
        <f ca="1">OFFSET(SATURN_SCRTEXT!$B$1,A877-1,0)</f>
        <v>325</v>
      </c>
      <c r="D877" t="str">
        <f ca="1">OFFSET(SATURN_SCRTEXT!$H$1,A877-1,0)</f>
        <v>A study of differential equations using analytic, numerical and graphical techniques. Emphasis is placed on the formula- 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Series solutions of second order homogeneous linear differential equations, with an emphasis on the equations of Bessel and Legendre, are developed.  Fourier series and more general series of orthogonal functions are introduced, with applications to the study of the heat.  Laplace and wave equations of mathematical physics.  Prerequisite: MATH-260.  (ATTR: ARTS, MHUL)</v>
      </c>
    </row>
    <row r="878" spans="1:4" x14ac:dyDescent="0.25">
      <c r="A878">
        <f ca="1">A877+MATCH(1,OFFSET(SATURN_SCRTEXT!$E$1,A877,0,500),0)</f>
        <v>6866</v>
      </c>
      <c r="B878" t="str">
        <f ca="1">OFFSET(SATURN_SCRTEXT!$A$1,A878-1,0)</f>
        <v>MATH</v>
      </c>
      <c r="C878" t="str">
        <f ca="1">OFFSET(SATURN_SCRTEXT!$B$1,A878-1,0)</f>
        <v>340</v>
      </c>
      <c r="D878" t="str">
        <f ca="1">OFFSET(SATURN_SCRTEXT!$H$1,A878-1,0)</f>
        <v>A discussion of the basic properties of the set of integers. Prime numbers and the Euclidean Algorithm. Number- theoretic functions, especially the Euler phi-function. Linear congruences and their applications to the solution of Diophantine Equations. Exponents and primitive roots. Quad- ratic residues and the Law of Quadratic Reciprocity. Offered in Spring Semester. (ATTR: ARTS, MHUL)</v>
      </c>
    </row>
    <row r="879" spans="1:4" x14ac:dyDescent="0.25">
      <c r="A879">
        <f ca="1">A878+MATCH(1,OFFSET(SATURN_SCRTEXT!$E$1,A878,0,500),0)</f>
        <v>6873</v>
      </c>
      <c r="B879" t="str">
        <f ca="1">OFFSET(SATURN_SCRTEXT!$A$1,A879-1,0)</f>
        <v>MATH</v>
      </c>
      <c r="C879" t="str">
        <f ca="1">OFFSET(SATURN_SCRTEXT!$B$1,A879-1,0)</f>
        <v>350</v>
      </c>
      <c r="D879" t="str">
        <f ca="1">OFFSET(SATURN_SCRTEXT!$H$1,A879-1,0)</f>
        <v>This course is a continuation of the study of mathematical structures most frequently encountered in Computer Science. Topics covered include deterministic and non-deterministic finite automata, regular, context-free and other languages, push-down automata, grammars, Turing machines, computational complexity, and in particular the P vs. NP</v>
      </c>
    </row>
    <row r="880" spans="1:4" x14ac:dyDescent="0.25">
      <c r="A880">
        <f ca="1">A879+MATCH(1,OFFSET(SATURN_SCRTEXT!$E$1,A879,0,500),0)</f>
        <v>6879</v>
      </c>
      <c r="B880" t="str">
        <f ca="1">OFFSET(SATURN_SCRTEXT!$A$1,A880-1,0)</f>
        <v>MATH</v>
      </c>
      <c r="C880" t="str">
        <f ca="1">OFFSET(SATURN_SCRTEXT!$B$1,A880-1,0)</f>
        <v>360</v>
      </c>
      <c r="D880" t="str">
        <f ca="1">OFFSET(SATURN_SCRTEXT!$H$1,A880-1,0)</f>
        <v>An introduction to the techniques of Euclidean and Non- Euclidean geometry. Topics include: plane Euclidean geometry, geometric transformation groups, spherical</v>
      </c>
    </row>
    <row r="881" spans="1:4" x14ac:dyDescent="0.25">
      <c r="A881">
        <f ca="1">A880+MATCH(1,OFFSET(SATURN_SCRTEXT!$E$1,A880,0,500),0)</f>
        <v>6882</v>
      </c>
      <c r="B881" t="str">
        <f ca="1">OFFSET(SATURN_SCRTEXT!$A$1,A881-1,0)</f>
        <v>MATH</v>
      </c>
      <c r="C881" t="str">
        <f ca="1">OFFSET(SATURN_SCRTEXT!$B$1,A881-1,0)</f>
        <v>371</v>
      </c>
      <c r="D881" t="str">
        <f ca="1">OFFSET(SATURN_SCRTEXT!$H$1,A881-1,0)</f>
        <v>The course introduces mathematical probability to understand variation and variability.  Methods of enumeration, con- ditional probability, independent events, and Bayes' Theorem are developed in a general environment.  Among the continuous and discrete probability distributions derived and studied are the Bernoulli distribution and distributions based on it, the uniform, exponential, normal, Gamma and Chi Square distributions.  The Central Limit Theorem leads to approximations for discrete distributions.  Chebyshev's In- equality prepares the student for Inferential Statistics.</v>
      </c>
    </row>
    <row r="882" spans="1:4" x14ac:dyDescent="0.25">
      <c r="A882">
        <f ca="1">A881+MATCH(1,OFFSET(SATURN_SCRTEXT!$E$1,A881,0,500),0)</f>
        <v>6892</v>
      </c>
      <c r="B882" t="str">
        <f ca="1">OFFSET(SATURN_SCRTEXT!$A$1,A882-1,0)</f>
        <v>MATH</v>
      </c>
      <c r="C882" t="str">
        <f ca="1">OFFSET(SATURN_SCRTEXT!$B$1,A882-1,0)</f>
        <v>372</v>
      </c>
      <c r="D882" t="str">
        <f ca="1">OFFSET(SATURN_SCRTEXT!$H$1,A882-1,0)</f>
        <v>Regression Analysis and Statistical Models encompass essential statistical techniques that have vast applications in any field that involves data. This course introduces simple, multiple, and polynomial regression models, in addition to generalized linear models. Additional topics include correlation, collinearity, model building, model adequacy, and residual analysis, amond others.</v>
      </c>
    </row>
    <row r="883" spans="1:4" x14ac:dyDescent="0.25">
      <c r="A883">
        <f ca="1">A882+MATCH(1,OFFSET(SATURN_SCRTEXT!$E$1,A882,0,500),0)</f>
        <v>6901</v>
      </c>
      <c r="B883" t="str">
        <f ca="1">OFFSET(SATURN_SCRTEXT!$A$1,A883-1,0)</f>
        <v>MATH</v>
      </c>
      <c r="C883" t="str">
        <f ca="1">OFFSET(SATURN_SCRTEXT!$B$1,A883-1,0)</f>
        <v>375</v>
      </c>
      <c r="D883" t="str">
        <f ca="1">OFFSET(SATURN_SCRTEXT!$H$1,A883-1,0)</f>
        <v>This course introduces students to advanced statistical methods beyond what there have learned in an introductory statistics course. Math 375 aims to empower students to analyze complex datasets that include more variables and address a broader range of research questions. Topics include statistical power, sample size estimation, non-parametric tests, comparisons among several samples, post hoc analysis, variable selection in multiple regression, logical regression, log-linear regression, inter-rater agreement, and intra-rater reliability, introduction to survival analysis and ROC curves. In this course, we will use R to perform statistical analysis and R Markdown to produce documents.</v>
      </c>
    </row>
    <row r="884" spans="1:4" x14ac:dyDescent="0.25">
      <c r="A884">
        <f ca="1">A883+MATCH(1,OFFSET(SATURN_SCRTEXT!$E$1,A883,0,500),0)</f>
        <v>6915</v>
      </c>
      <c r="B884" t="str">
        <f ca="1">OFFSET(SATURN_SCRTEXT!$A$1,A884-1,0)</f>
        <v>MATH</v>
      </c>
      <c r="C884" t="str">
        <f ca="1">OFFSET(SATURN_SCRTEXT!$B$1,A884-1,0)</f>
        <v>380</v>
      </c>
      <c r="D884" t="str">
        <f ca="1">OFFSET(SATURN_SCRTEXT!$H$1,A884-1,0)</f>
        <v>A study of differential equations using analytic, numerical and graphical techniques. Emphasis is placed on the formula- tion of models that result in a differential equation and the interpretation of solutions. Slope fields, graphs of solutions (analytic and numerical, vector fields, and solution curves in the phase plane will be used to gain a better understanding of differential equations. Computer based tools will be used to investigate the behavior of solutions both numerically and graphically. Offered Spring Semester. (ATTR: ARTS, MHUL)</v>
      </c>
    </row>
    <row r="885" spans="1:4" x14ac:dyDescent="0.25">
      <c r="A885">
        <f ca="1">A884+MATCH(1,OFFSET(SATURN_SCRTEXT!$E$1,A884,0,500),0)</f>
        <v>6925</v>
      </c>
      <c r="B885" t="str">
        <f ca="1">OFFSET(SATURN_SCRTEXT!$A$1,A885-1,0)</f>
        <v>MATH</v>
      </c>
      <c r="C885" t="str">
        <f ca="1">OFFSET(SATURN_SCRTEXT!$B$1,A885-1,0)</f>
        <v>390</v>
      </c>
      <c r="D885" t="str">
        <f ca="1">OFFSET(SATURN_SCRTEXT!$H$1,A885-1,0)</f>
        <v>This course introduces logic, set theory and techniques of mathematical proof. The main emphasis of the course is on composing logically correct mathematical arguments. Oral and written presentation of solutions and proofs are a required part of this course, (ATTR: ARTS)</v>
      </c>
    </row>
    <row r="886" spans="1:4" x14ac:dyDescent="0.25">
      <c r="A886">
        <f ca="1">A885+MATCH(1,OFFSET(SATURN_SCRTEXT!$E$1,A885,0,500),0)</f>
        <v>6930</v>
      </c>
      <c r="B886" t="str">
        <f ca="1">OFFSET(SATURN_SCRTEXT!$A$1,A886-1,0)</f>
        <v>MATH</v>
      </c>
      <c r="C886" t="str">
        <f ca="1">OFFSET(SATURN_SCRTEXT!$B$1,A886-1,0)</f>
        <v>391</v>
      </c>
      <c r="D886" t="str">
        <f ca="1">OFFSET(SATURN_SCRTEXT!$H$1,A886-1,0)</f>
        <v>A continuation of MATH --- 191. In addition to oral presentations, studenst will present the results of their work in written form. Elementary logic and techniques of mathematical proof will be introduced and employed by the students in their written presentations. (ATTR: ARTS)</v>
      </c>
    </row>
    <row r="887" spans="1:4" x14ac:dyDescent="0.25">
      <c r="A887">
        <f ca="1">A886+MATCH(1,OFFSET(SATURN_SCRTEXT!$E$1,A886,0,500),0)</f>
        <v>6936</v>
      </c>
      <c r="B887" t="str">
        <f ca="1">OFFSET(SATURN_SCRTEXT!$A$1,A887-1,0)</f>
        <v>MATH</v>
      </c>
      <c r="C887" t="str">
        <f ca="1">OFFSET(SATURN_SCRTEXT!$B$1,A887-1,0)</f>
        <v>392</v>
      </c>
      <c r="D887" t="str">
        <f ca="1">OFFSET(SATURN_SCRTEXT!$H$1,A887-1,0)</f>
        <v>A continuation of MATH --- 391. Advanced techniques of mathematical proof are introduced with a continued emphasis on composing logically correct mathematical arguments. Students will work with material familiar to them from the previous two courses. Students continue oral and written presentations of their work. (ATTR: ARTS)</v>
      </c>
    </row>
    <row r="888" spans="1:4" x14ac:dyDescent="0.25">
      <c r="A888">
        <f ca="1">A887+MATCH(1,OFFSET(SATURN_SCRTEXT!$E$1,A887,0,500),0)</f>
        <v>6943</v>
      </c>
      <c r="B888" t="str">
        <f ca="1">OFFSET(SATURN_SCRTEXT!$A$1,A888-1,0)</f>
        <v>MATH</v>
      </c>
      <c r="C888" t="str">
        <f ca="1">OFFSET(SATURN_SCRTEXT!$B$1,A888-1,0)</f>
        <v>399</v>
      </c>
      <c r="D888" t="str">
        <f ca="1">OFFSET(SATURN_SCRTEXT!$H$1,A888-1,0)</f>
        <v>The application of mathematics has many uses in diverse fields, including biology, business, physics and computer science, to name a few. A selection of these mathematic applications will be introduced, with potential topics ranging from Operations Research &amp; Optimization, Game Theory, Dynamical Systems, Control Theory, Solitons and Nonlinear Wave Equations, Cellular Automata, among others.</v>
      </c>
    </row>
    <row r="889" spans="1:4" x14ac:dyDescent="0.25">
      <c r="A889">
        <f ca="1">A888+MATCH(1,OFFSET(SATURN_SCRTEXT!$E$1,A888,0,500),0)</f>
        <v>6951</v>
      </c>
      <c r="B889" t="str">
        <f ca="1">OFFSET(SATURN_SCRTEXT!$A$1,A889-1,0)</f>
        <v>MATH</v>
      </c>
      <c r="C889" t="str">
        <f ca="1">OFFSET(SATURN_SCRTEXT!$B$1,A889-1,0)</f>
        <v>420</v>
      </c>
      <c r="D889" t="str">
        <f ca="1">OFFSET(SATURN_SCRTEXT!$H$1,A889-1,0)</f>
        <v>A continuation of Mathematical Analysis I. (ATTR: ARTS, MHUL)</v>
      </c>
    </row>
    <row r="890" spans="1:4" x14ac:dyDescent="0.25">
      <c r="A890">
        <f ca="1">A889+MATCH(1,OFFSET(SATURN_SCRTEXT!$E$1,A889,0,500),0)</f>
        <v>6953</v>
      </c>
      <c r="B890" t="str">
        <f ca="1">OFFSET(SATURN_SCRTEXT!$A$1,A890-1,0)</f>
        <v>MATH</v>
      </c>
      <c r="C890" t="str">
        <f ca="1">OFFSET(SATURN_SCRTEXT!$B$1,A890-1,0)</f>
        <v>425</v>
      </c>
      <c r="D890" t="str">
        <f ca="1">OFFSET(SATURN_SCRTEXT!$H$1,A890-1,0)</f>
        <v>This course is an introduction to the theory of curves and surfaces in the three-dimensional Euclidean space. Topics include curve arc length, curvature, torsion, the Frenet n-frame, the first and second fundamental forms of a surface, normal and principal curvatures, Gaussian and the mean curvatures, isometries of surfaces, and geodesic curves on a</v>
      </c>
    </row>
    <row r="891" spans="1:4" x14ac:dyDescent="0.25">
      <c r="A891">
        <f ca="1">A890+MATCH(1,OFFSET(SATURN_SCRTEXT!$E$1,A890,0,500),0)</f>
        <v>6960</v>
      </c>
      <c r="B891" t="str">
        <f ca="1">OFFSET(SATURN_SCRTEXT!$A$1,A891-1,0)</f>
        <v>MATH</v>
      </c>
      <c r="C891" t="str">
        <f ca="1">OFFSET(SATURN_SCRTEXT!$B$1,A891-1,0)</f>
        <v>430</v>
      </c>
      <c r="D891" t="str">
        <f ca="1">OFFSET(SATURN_SCRTEXT!$H$1,A891-1,0)</f>
        <v>Applications of Fourier series and expansions to the solution of the classical partial differential equations of mathematical physics and an introduction to complex</v>
      </c>
    </row>
    <row r="892" spans="1:4" x14ac:dyDescent="0.25">
      <c r="A892">
        <f ca="1">A891+MATCH(1,OFFSET(SATURN_SCRTEXT!$E$1,A891,0,500),0)</f>
        <v>6963</v>
      </c>
      <c r="B892" t="str">
        <f ca="1">OFFSET(SATURN_SCRTEXT!$A$1,A892-1,0)</f>
        <v>MATH</v>
      </c>
      <c r="C892" t="str">
        <f ca="1">OFFSET(SATURN_SCRTEXT!$B$1,A892-1,0)</f>
        <v>440</v>
      </c>
      <c r="D892" t="str">
        <f ca="1">OFFSET(SATURN_SCRTEXT!$H$1,A892-1,0)</f>
        <v>An introduction to the study of functions of a complex variable. Topics will include complex numbers, sequences, analytic functions, Cauchy-Riemann equations, complex integration, Laurent and Taylor Series, residue theorem, and conformal mapping. Offered in Fall Semester. (ATTR: ARTS, MHUL)</v>
      </c>
    </row>
    <row r="893" spans="1:4" x14ac:dyDescent="0.25">
      <c r="A893">
        <f ca="1">A892+MATCH(1,OFFSET(SATURN_SCRTEXT!$E$1,A892,0,500),0)</f>
        <v>6969</v>
      </c>
      <c r="B893" t="str">
        <f ca="1">OFFSET(SATURN_SCRTEXT!$A$1,A893-1,0)</f>
        <v>MATH</v>
      </c>
      <c r="C893" t="str">
        <f ca="1">OFFSET(SATURN_SCRTEXT!$B$1,A893-1,0)</f>
        <v>460</v>
      </c>
      <c r="D893" t="str">
        <f ca="1">OFFSET(SATURN_SCRTEXT!$H$1,A893-1,0)</f>
        <v>This is a one semester introductory course in Topology. The topics covered include: Open and closed sets, topologies on general point sets, connectedness, compactness, continuity, product and quotient topologies, and metric spaces. Applica- tions to other areas in mathematics (principally geometry and analysis) will be explored. Offered Spring Semester. (ATTR: ARTS,MHUL)</v>
      </c>
    </row>
    <row r="894" spans="1:4" x14ac:dyDescent="0.25">
      <c r="A894">
        <f ca="1">A893+MATCH(1,OFFSET(SATURN_SCRTEXT!$E$1,A893,0,500),0)</f>
        <v>6976</v>
      </c>
      <c r="B894" t="str">
        <f ca="1">OFFSET(SATURN_SCRTEXT!$A$1,A894-1,0)</f>
        <v>MATH</v>
      </c>
      <c r="C894" t="str">
        <f ca="1">OFFSET(SATURN_SCRTEXT!$B$1,A894-1,0)</f>
        <v>470</v>
      </c>
      <c r="D894" t="str">
        <f ca="1">OFFSET(SATURN_SCRTEXT!$H$1,A894-1,0)</f>
        <v>Statistical tests for multivariable problems are developed and applied to real data sets. The computer and the SPSS package will be used. Offered Fall Semester. (ATTR: ARTS, MHUL)</v>
      </c>
    </row>
    <row r="895" spans="1:4" x14ac:dyDescent="0.25">
      <c r="A895">
        <f ca="1">A894+MATCH(1,OFFSET(SATURN_SCRTEXT!$E$1,A894,0,500),0)</f>
        <v>6980</v>
      </c>
      <c r="B895" t="str">
        <f ca="1">OFFSET(SATURN_SCRTEXT!$A$1,A895-1,0)</f>
        <v>MATH</v>
      </c>
      <c r="C895" t="str">
        <f ca="1">OFFSET(SATURN_SCRTEXT!$B$1,A895-1,0)</f>
        <v>480</v>
      </c>
      <c r="D895" t="str">
        <f ca="1">OFFSET(SATURN_SCRTEXT!$H$1,A895-1,0)</f>
        <v>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896" spans="1:4" x14ac:dyDescent="0.25">
      <c r="A896">
        <f ca="1">A895+MATCH(1,OFFSET(SATURN_SCRTEXT!$E$1,A895,0,500),0)</f>
        <v>6993</v>
      </c>
      <c r="B896" t="str">
        <f ca="1">OFFSET(SATURN_SCRTEXT!$A$1,A896-1,0)</f>
        <v>MATH</v>
      </c>
      <c r="C896" t="str">
        <f ca="1">OFFSET(SATURN_SCRTEXT!$B$1,A896-1,0)</f>
        <v>490</v>
      </c>
      <c r="D896" t="str">
        <f ca="1">OFFSET(SATURN_SCRTEXT!$H$1,A896-1,0)</f>
        <v>Consideration of a mathematical topic selected on the basis of faculty and student interest. Designed for students with good mathematical backgrounds. May be taken twice with different topic. Permission of instructor or department required for registration. Offered Spring Semester.</v>
      </c>
    </row>
    <row r="897" spans="1:4" x14ac:dyDescent="0.25">
      <c r="A897">
        <f ca="1">A896+MATCH(1,OFFSET(SATURN_SCRTEXT!$E$1,A896,0,500),0)</f>
        <v>6998</v>
      </c>
      <c r="B897" t="str">
        <f ca="1">OFFSET(SATURN_SCRTEXT!$A$1,A897-1,0)</f>
        <v>MATH</v>
      </c>
      <c r="C897" t="str">
        <f ca="1">OFFSET(SATURN_SCRTEXT!$B$1,A897-1,0)</f>
        <v>499</v>
      </c>
      <c r="D897" t="str">
        <f ca="1">OFFSET(SATURN_SCRTEXT!$H$1,A897-1,0)</f>
        <v>Study or research on an advanced mathematics topic under the tutelage of a qualified faculty member. May be taken more than one semester. Permission of faculty mentor and department head required for registration. (ATTR: ARTS, MHUL)</v>
      </c>
    </row>
    <row r="898" spans="1:4" x14ac:dyDescent="0.25">
      <c r="A898">
        <f ca="1">A897+MATCH(1,OFFSET(SATURN_SCRTEXT!$E$1,A897,0,500),0)</f>
        <v>7003</v>
      </c>
      <c r="B898" t="str">
        <f ca="1">OFFSET(SATURN_SCRTEXT!$A$1,A898-1,0)</f>
        <v>MGMT</v>
      </c>
      <c r="C898" t="str">
        <f ca="1">OFFSET(SATURN_SCRTEXT!$B$1,A898-1,0)</f>
        <v>090</v>
      </c>
      <c r="D898" t="str">
        <f ca="1">OFFSET(SATURN_SCRTEXT!$H$1,A898-1,0)</f>
        <v>This course will be taught with varying subject content in the field of Management at an introductory level with no prequisites.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899" spans="1:4" x14ac:dyDescent="0.25">
      <c r="A899">
        <f ca="1">A898+MATCH(1,OFFSET(SATURN_SCRTEXT!$E$1,A898,0,500),0)</f>
        <v>7012</v>
      </c>
      <c r="B899" t="str">
        <f ca="1">OFFSET(SATURN_SCRTEXT!$A$1,A899-1,0)</f>
        <v>MGMT</v>
      </c>
      <c r="C899" t="str">
        <f ca="1">OFFSET(SATURN_SCRTEXT!$B$1,A899-1,0)</f>
        <v>113</v>
      </c>
      <c r="D899" t="str">
        <f ca="1">OFFSET(SATURN_SCRTEXT!$H$1,A899-1,0)</f>
        <v>This is a foundation course that encompasses written, oral, and interpersonal communication skills in formal and informal settings. Fundamental communication theories, principles and practices are studied from an international business perspective. Applications in business writing, oral presentations, and interpersonal skills provide students with important communications skills required in today's</v>
      </c>
    </row>
    <row r="900" spans="1:4" x14ac:dyDescent="0.25">
      <c r="A900">
        <f ca="1">A899+MATCH(1,OFFSET(SATURN_SCRTEXT!$E$1,A899,0,500),0)</f>
        <v>7019</v>
      </c>
      <c r="B900" t="str">
        <f ca="1">OFFSET(SATURN_SCRTEXT!$A$1,A900-1,0)</f>
        <v>MGMT</v>
      </c>
      <c r="C900" t="str">
        <f ca="1">OFFSET(SATURN_SCRTEXT!$B$1,A900-1,0)</f>
        <v>201</v>
      </c>
      <c r="D900" t="str">
        <f ca="1">OFFSET(SATURN_SCRTEXT!$H$1,A900-1,0)</f>
        <v>A survey course designed to introduce students to the cross-cultural and global economic issues that have an impact on doing business.  Through projects and case studies, students will explore the impact of cultural and economic differences on how business decisions are made.  (ATTR: BUS, ILST)</v>
      </c>
    </row>
    <row r="901" spans="1:4" x14ac:dyDescent="0.25">
      <c r="A901">
        <f ca="1">A900+MATCH(1,OFFSET(SATURN_SCRTEXT!$E$1,A900,0,500),0)</f>
        <v>7025</v>
      </c>
      <c r="B901" t="str">
        <f ca="1">OFFSET(SATURN_SCRTEXT!$A$1,A901-1,0)</f>
        <v>MGMT</v>
      </c>
      <c r="C901" t="str">
        <f ca="1">OFFSET(SATURN_SCRTEXT!$B$1,A901-1,0)</f>
        <v>211</v>
      </c>
      <c r="D901" t="str">
        <f ca="1">OFFSET(SATURN_SCRTEXT!$H$1,A901-1,0)</f>
        <v>This course provides students with a fundamental understanding of how organizations function and the roles managers play within and across organizations. This course introduces students to six management competencies; decision making and planning, innovation and entrepreneurship, teamwork and leadership, communiation, human resource development and process and project management. The course facilitates the development of the conceptual knowledge and applied skills students will need to manage an incresingly diverse workforce and to lead with integrity in a changing global environment.  As a Franciscan Concern/Diversity course, students will learn how effective management practice requires managers to view the world from multiple perspectives, so they may affirm individual rights and appreciate individual differences and differences</v>
      </c>
    </row>
    <row r="902" spans="1:4" x14ac:dyDescent="0.25">
      <c r="A902">
        <f ca="1">A901+MATCH(1,OFFSET(SATURN_SCRTEXT!$E$1,A901,0,500),0)</f>
        <v>7041</v>
      </c>
      <c r="B902" t="str">
        <f ca="1">OFFSET(SATURN_SCRTEXT!$A$1,A902-1,0)</f>
        <v>MGMT</v>
      </c>
      <c r="C902" t="str">
        <f ca="1">OFFSET(SATURN_SCRTEXT!$B$1,A902-1,0)</f>
        <v>220</v>
      </c>
      <c r="D902" t="str">
        <f ca="1">OFFSET(SATURN_SCRTEXT!$H$1,A902-1,0)</f>
        <v>This class investigates the concepts of community, social justice, change and development in and through community-based consulting projects with nonprofit organizations.  This course examines the role business consulting plays in addressing pressing nonprofit</v>
      </c>
    </row>
    <row r="903" spans="1:4" x14ac:dyDescent="0.25">
      <c r="A903">
        <f ca="1">A902+MATCH(1,OFFSET(SATURN_SCRTEXT!$E$1,A902,0,500),0)</f>
        <v>7046</v>
      </c>
      <c r="B903" t="str">
        <f ca="1">OFFSET(SATURN_SCRTEXT!$A$1,A903-1,0)</f>
        <v>MGMT</v>
      </c>
      <c r="C903" t="str">
        <f ca="1">OFFSET(SATURN_SCRTEXT!$B$1,A903-1,0)</f>
        <v>230</v>
      </c>
      <c r="D903" t="str">
        <f ca="1">OFFSET(SATURN_SCRTEXT!$H$1,A903-1,0)</f>
        <v>The student is introduced to the functions and competencies within project management.  The course focuses on providing students with a solid understanding of the competencies and phases of managing projects as well as the key challenges that organizations and leaders face in successfully managing projects.  Topics include project integration, project scope management, time and cost management, quality management, human resource planning, risk management, communications, change management and procurement management.</v>
      </c>
    </row>
    <row r="904" spans="1:4" x14ac:dyDescent="0.25">
      <c r="A904">
        <f ca="1">A903+MATCH(1,OFFSET(SATURN_SCRTEXT!$E$1,A903,0,500),0)</f>
        <v>7056</v>
      </c>
      <c r="B904" t="str">
        <f ca="1">OFFSET(SATURN_SCRTEXT!$A$1,A904-1,0)</f>
        <v>MGMT</v>
      </c>
      <c r="C904" t="str">
        <f ca="1">OFFSET(SATURN_SCRTEXT!$B$1,A904-1,0)</f>
        <v>232</v>
      </c>
      <c r="D904" t="str">
        <f ca="1">OFFSET(SATURN_SCRTEXT!$H$1,A904-1,0)</f>
        <v>The management of human capital is extremely important to an organization's competitiveness and sustainability. This course will examine the role of human resource development in maintaining an organization's competitive position. Students will learn how to assess employee needs, and develop programs to successfully transfer training to work- place practices and outcomes. This is a required course for Management students pursuing a Human Resource Management track and students pursuing a concentration in Strategic Human Resources Management. It is also a Management elective open to all Siena students.</v>
      </c>
    </row>
    <row r="905" spans="1:4" x14ac:dyDescent="0.25">
      <c r="A905">
        <f ca="1">A904+MATCH(1,OFFSET(SATURN_SCRTEXT!$E$1,A904,0,500),0)</f>
        <v>7067</v>
      </c>
      <c r="B905" t="str">
        <f ca="1">OFFSET(SATURN_SCRTEXT!$A$1,A905-1,0)</f>
        <v>MGMT</v>
      </c>
      <c r="C905" t="str">
        <f ca="1">OFFSET(SATURN_SCRTEXT!$B$1,A905-1,0)</f>
        <v>290</v>
      </c>
      <c r="D905" t="str">
        <f ca="1">OFFSET(SATURN_SCRTEXT!$H$1,A905-1,0)</f>
        <v>This course will be taught with varying subject content in the field of Management at an intermediate level. Prerequisite course may be required. The particular content will be indicated by subtitle. It may be taken more for credit multiple times for different topics. (ATTR: BUS)</v>
      </c>
    </row>
    <row r="906" spans="1:4" x14ac:dyDescent="0.25">
      <c r="A906">
        <f ca="1">A905+MATCH(1,OFFSET(SATURN_SCRTEXT!$E$1,A905,0,500),0)</f>
        <v>7073</v>
      </c>
      <c r="B906" t="str">
        <f ca="1">OFFSET(SATURN_SCRTEXT!$A$1,A906-1,0)</f>
        <v>MGMT</v>
      </c>
      <c r="C906" t="str">
        <f ca="1">OFFSET(SATURN_SCRTEXT!$B$1,A906-1,0)</f>
        <v>300</v>
      </c>
      <c r="D906" t="str">
        <f ca="1">OFFSET(SATURN_SCRTEXT!$H$1,A906-1,0)</f>
        <v>A study of the principles and the applications used in operations management. The topics covered include operations strategy, managing for quality, forecasting, project management, supply chain management, and inventory management. (ATTR: BUS)</v>
      </c>
    </row>
    <row r="907" spans="1:4" x14ac:dyDescent="0.25">
      <c r="A907">
        <f ca="1">A906+MATCH(1,OFFSET(SATURN_SCRTEXT!$E$1,A906,0,500),0)</f>
        <v>7078</v>
      </c>
      <c r="B907" t="str">
        <f ca="1">OFFSET(SATURN_SCRTEXT!$A$1,A907-1,0)</f>
        <v>MGMT</v>
      </c>
      <c r="C907" t="str">
        <f ca="1">OFFSET(SATURN_SCRTEXT!$B$1,A907-1,0)</f>
        <v>305</v>
      </c>
      <c r="D907" t="str">
        <f ca="1">OFFSET(SATURN_SCRTEXT!$H$1,A907-1,0)</f>
        <v>An examination of ethics in business and work. Among the topics to be addressed are: recognizing and analyzing ethical issues in business; promoting ethical behavior in corporations and institutions; the social responsibilities of business; the role of business in a free market economy: ethics in the global economy; the role of the professions in contemporary American society.  (ATTR: BUS)</v>
      </c>
    </row>
    <row r="908" spans="1:4" x14ac:dyDescent="0.25">
      <c r="A908">
        <f ca="1">A907+MATCH(1,OFFSET(SATURN_SCRTEXT!$E$1,A907,0,500),0)</f>
        <v>7086</v>
      </c>
      <c r="B908" t="str">
        <f ca="1">OFFSET(SATURN_SCRTEXT!$A$1,A908-1,0)</f>
        <v>MGMT</v>
      </c>
      <c r="C908" t="str">
        <f ca="1">OFFSET(SATURN_SCRTEXT!$B$1,A908-1,0)</f>
        <v>310</v>
      </c>
      <c r="D908" t="str">
        <f ca="1">OFFSET(SATURN_SCRTEXT!$H$1,A908-1,0)</f>
        <v>A study of the quantitative methods used in Management. The topics covered, both in theory and application, include goal, integer and dynamic programming, inventory control, simulation techniques, transportation and assignment problems, queuing, network models, Markov chains, and Heuristics. (ATTR: BUS)</v>
      </c>
    </row>
    <row r="909" spans="1:4" x14ac:dyDescent="0.25">
      <c r="A909">
        <f ca="1">A908+MATCH(1,OFFSET(SATURN_SCRTEXT!$E$1,A908,0,500),0)</f>
        <v>7092</v>
      </c>
      <c r="B909" t="str">
        <f ca="1">OFFSET(SATURN_SCRTEXT!$A$1,A909-1,0)</f>
        <v>MGMT</v>
      </c>
      <c r="C909" t="str">
        <f ca="1">OFFSET(SATURN_SCRTEXT!$B$1,A909-1,0)</f>
        <v>313</v>
      </c>
      <c r="D909" t="str">
        <f ca="1">OFFSET(SATURN_SCRTEXT!$H$1,A909-1,0)</f>
        <v>This course focuses on the skills needed to be an effective communicator and collaborator in an international business environment. Students will craft and deliver messages for diverse audiences using a variety of written and oral presentation formats, lead discussions, and practice interpersonal communication approaches used to manage difficult conversations. Students will also apply the guidelines for building high-performing teams and lead a team meeting.</v>
      </c>
    </row>
    <row r="910" spans="1:4" x14ac:dyDescent="0.25">
      <c r="A910">
        <f ca="1">A909+MATCH(1,OFFSET(SATURN_SCRTEXT!$E$1,A909,0,500),0)</f>
        <v>7101</v>
      </c>
      <c r="B910" t="str">
        <f ca="1">OFFSET(SATURN_SCRTEXT!$A$1,A910-1,0)</f>
        <v>MGMT</v>
      </c>
      <c r="C910" t="str">
        <f ca="1">OFFSET(SATURN_SCRTEXT!$B$1,A910-1,0)</f>
        <v>322</v>
      </c>
      <c r="D910" t="str">
        <f ca="1">OFFSET(SATURN_SCRTEXT!$H$1,A910-1,0)</f>
        <v>Event Management is an elective course for students choosing to major or minor in the Management discipline and is a required course for students seeking to earn a Business concentration in Project Management. Students learn the management techniques and strategies required for successful planning, promotion, coordination, implementation and evaluation of special events. This course integrates practical/experiential work with academic work to provide students the opportunity to develop competencies required for producing successful and sustainable events.</v>
      </c>
    </row>
    <row r="911" spans="1:4" x14ac:dyDescent="0.25">
      <c r="A911">
        <f ca="1">A910+MATCH(1,OFFSET(SATURN_SCRTEXT!$E$1,A910,0,500),0)</f>
        <v>7111</v>
      </c>
      <c r="B911" t="str">
        <f ca="1">OFFSET(SATURN_SCRTEXT!$A$1,A911-1,0)</f>
        <v>MGMT</v>
      </c>
      <c r="C911" t="str">
        <f ca="1">OFFSET(SATURN_SCRTEXT!$B$1,A911-1,0)</f>
        <v>325</v>
      </c>
      <c r="D911" t="str">
        <f ca="1">OFFSET(SATURN_SCRTEXT!$H$1,A911-1,0)</f>
        <v>An advanced management course designed to provide 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level interventions commonly used  in organizations to enhance performance. (ATTR: BUS, ACOM, DASC, INRM, MGEL, MGMT)</v>
      </c>
    </row>
    <row r="912" spans="1:4" x14ac:dyDescent="0.25">
      <c r="A912">
        <f ca="1">A911+MATCH(1,OFFSET(SATURN_SCRTEXT!$E$1,A911,0,500),0)</f>
        <v>7120</v>
      </c>
      <c r="B912" t="str">
        <f ca="1">OFFSET(SATURN_SCRTEXT!$A$1,A912-1,0)</f>
        <v>MGMT</v>
      </c>
      <c r="C912" t="str">
        <f ca="1">OFFSET(SATURN_SCRTEXT!$B$1,A912-1,0)</f>
        <v>327</v>
      </c>
      <c r="D912" t="str">
        <f ca="1">OFFSET(SATURN_SCRTEXT!$H$1,A912-1,0)</f>
        <v>Problems of business operating in a competitive economic systems are confronted with governmental regulation at all levels. Particular attention is paid to federal legislation. Current legislation on consumer protection anti-trust, anti- merger, equal employment, OSHA, and environmental protection is analyzed. (ATTR: BUS)</v>
      </c>
    </row>
    <row r="913" spans="1:4" x14ac:dyDescent="0.25">
      <c r="A913">
        <f ca="1">A912+MATCH(1,OFFSET(SATURN_SCRTEXT!$E$1,A912,0,500),0)</f>
        <v>7127</v>
      </c>
      <c r="B913" t="str">
        <f ca="1">OFFSET(SATURN_SCRTEXT!$A$1,A913-1,0)</f>
        <v>MGMT</v>
      </c>
      <c r="C913" t="str">
        <f ca="1">OFFSET(SATURN_SCRTEXT!$B$1,A913-1,0)</f>
        <v>329</v>
      </c>
      <c r="D913" t="str">
        <f ca="1">OFFSET(SATURN_SCRTEXT!$H$1,A913-1,0)</f>
        <v>Organizational behavior is an application of the principles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integroup behavior and productivity, non-verbal and interpersonal communication skills, participatory management organization development (OD) and change, stresses in managerial work life, quality of work life, improving subordinate performance, and developing effective</v>
      </c>
    </row>
    <row r="914" spans="1:4" x14ac:dyDescent="0.25">
      <c r="A914">
        <f ca="1">A913+MATCH(1,OFFSET(SATURN_SCRTEXT!$E$1,A913,0,500),0)</f>
        <v>7141</v>
      </c>
      <c r="B914" t="str">
        <f ca="1">OFFSET(SATURN_SCRTEXT!$A$1,A914-1,0)</f>
        <v>MGMT</v>
      </c>
      <c r="C914" t="str">
        <f ca="1">OFFSET(SATURN_SCRTEXT!$B$1,A914-1,0)</f>
        <v>332</v>
      </c>
      <c r="D914" t="str">
        <f ca="1">OFFSET(SATURN_SCRTEXT!$H$1,A914-1,0)</f>
        <v>An interdisciplinary investigation and analysis of theories principles, and practices of human resources management. The contents encompass: viewing organizations and human resources as inter-related systems; a review of human resources functions and programs; staffing the organization and its various components; human resouces training and development; the role and impact of the work environment on employees, management, and the organization; the development and role of employee relations; and kinds and importance of remuneration and security programs.</v>
      </c>
    </row>
    <row r="915" spans="1:4" x14ac:dyDescent="0.25">
      <c r="A915">
        <f ca="1">A914+MATCH(1,OFFSET(SATURN_SCRTEXT!$E$1,A914,0,500),0)</f>
        <v>7152</v>
      </c>
      <c r="B915" t="str">
        <f ca="1">OFFSET(SATURN_SCRTEXT!$A$1,A915-1,0)</f>
        <v>MGMT</v>
      </c>
      <c r="C915" t="str">
        <f ca="1">OFFSET(SATURN_SCRTEXT!$B$1,A915-1,0)</f>
        <v>334</v>
      </c>
      <c r="D915" t="str">
        <f ca="1">OFFSET(SATURN_SCRTEXT!$H$1,A915-1,0)</f>
        <v>The student is introduced to the functions of management in International firms and issues related to adapting managerial practice to "local" environments. The course focuses upon the globalization of markets, technologies and business practices and how organizational leaders and managers deal with these changing forces. Topics include managerial planning, communication, leadership, motivation, human resource management and organizational behavior in an international context. (ATTR: BUS, GLST, ILST, MGMT, MULT)</v>
      </c>
    </row>
    <row r="916" spans="1:4" x14ac:dyDescent="0.25">
      <c r="A916">
        <f ca="1">A915+MATCH(1,OFFSET(SATURN_SCRTEXT!$E$1,A915,0,500),0)</f>
        <v>7162</v>
      </c>
      <c r="B916" t="str">
        <f ca="1">OFFSET(SATURN_SCRTEXT!$A$1,A916-1,0)</f>
        <v>MGMT</v>
      </c>
      <c r="C916" t="str">
        <f ca="1">OFFSET(SATURN_SCRTEXT!$B$1,A916-1,0)</f>
        <v>336</v>
      </c>
      <c r="D916" t="str">
        <f ca="1">OFFSET(SATURN_SCRTEXT!$H$1,A916-1,0)</f>
        <v>This course provides students the opportunity to learn the objective process of collecting and analyzing data to aid managerial decision making. Students develop and practice the knowledge and skills necessary to review, apply and conduct organizational research. Major topics include the scientific method, sampling, secondary data gathering, observation and interviews, survey construction and experimental design. Students engage in research projects, conduct and interpret statistical analysis, and communicate their findings. Emphasis will be placed on conducting and using research in an ethical manner.</v>
      </c>
    </row>
    <row r="917" spans="1:4" x14ac:dyDescent="0.25">
      <c r="A917">
        <f ca="1">A916+MATCH(1,OFFSET(SATURN_SCRTEXT!$E$1,A916,0,500),0)</f>
        <v>7173</v>
      </c>
      <c r="B917" t="str">
        <f ca="1">OFFSET(SATURN_SCRTEXT!$A$1,A917-1,0)</f>
        <v>MGMT</v>
      </c>
      <c r="C917" t="str">
        <f ca="1">OFFSET(SATURN_SCRTEXT!$B$1,A917-1,0)</f>
        <v>337</v>
      </c>
      <c r="D917" t="str">
        <f ca="1">OFFSET(SATURN_SCRTEXT!$H$1,A917-1,0)</f>
        <v>An advanced management course that addresses the various perspectives on the increased diversity of the population in today's organizations. The couse primarily focuses on issues of race, gender and ethnicity in organizations. However, other factors that contribute to a diverse organizational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transformations. This course is open to students with Junior standing or above. (ATTR: BUS)</v>
      </c>
    </row>
    <row r="918" spans="1:4" x14ac:dyDescent="0.25">
      <c r="A918">
        <f ca="1">A917+MATCH(1,OFFSET(SATURN_SCRTEXT!$E$1,A917,0,500),0)</f>
        <v>7185</v>
      </c>
      <c r="B918" t="str">
        <f ca="1">OFFSET(SATURN_SCRTEXT!$A$1,A918-1,0)</f>
        <v>MGMT</v>
      </c>
      <c r="C918" t="str">
        <f ca="1">OFFSET(SATURN_SCRTEXT!$B$1,A918-1,0)</f>
        <v>338</v>
      </c>
      <c r="D918" t="str">
        <f ca="1">OFFSET(SATURN_SCRTEXT!$H$1,A918-1,0)</f>
        <v>A broad treatment of labor-management relations in both the private and public sectors. The course will encompass: the 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v>
      </c>
    </row>
    <row r="919" spans="1:4" x14ac:dyDescent="0.25">
      <c r="A919">
        <f ca="1">A918+MATCH(1,OFFSET(SATURN_SCRTEXT!$E$1,A918,0,500),0)</f>
        <v>7196</v>
      </c>
      <c r="B919" t="str">
        <f ca="1">OFFSET(SATURN_SCRTEXT!$A$1,A919-1,0)</f>
        <v>MGMT</v>
      </c>
      <c r="C919" t="str">
        <f ca="1">OFFSET(SATURN_SCRTEXT!$B$1,A919-1,0)</f>
        <v>339</v>
      </c>
      <c r="D919" t="str">
        <f ca="1">OFFSET(SATURN_SCRTEXT!$H$1,A919-1,0)</f>
        <v>An advanced management course aimed at providing students with indepth knowledge on the various leadership theories and insight into effective leadership practices. A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920" spans="1:4" x14ac:dyDescent="0.25">
      <c r="A920">
        <f ca="1">A919+MATCH(1,OFFSET(SATURN_SCRTEXT!$E$1,A919,0,500),0)</f>
        <v>7205</v>
      </c>
      <c r="B920" t="str">
        <f ca="1">OFFSET(SATURN_SCRTEXT!$A$1,A920-1,0)</f>
        <v>MGMT</v>
      </c>
      <c r="C920" t="str">
        <f ca="1">OFFSET(SATURN_SCRTEXT!$B$1,A920-1,0)</f>
        <v>345</v>
      </c>
      <c r="D920" t="str">
        <f ca="1">OFFSET(SATURN_SCRTEXT!$H$1,A920-1,0)</f>
        <v>This course examines the management of organizations that deliver healthcare services such as hospitals, nursing homes, multi-specialty clinics and home healthcare agencies.  Students will analyze the organization, functions, roles and performance measures for effective planning and decision-making by today's healthcare managers in the context of the U.S. healthcare delivery system and current healthcare delivery programs.  Students will examine principles of effective management including organizational design, motivation, leadership, conflict management, teamwork and strategic alliances for dealing with emerging issues in the healthcare industry and relating to the delivery of effective, patient-centered care.  Current events and case studies will be used to illustrate how managers use available information and data to improve the quality of organizational decisions</v>
      </c>
    </row>
    <row r="921" spans="1:4" x14ac:dyDescent="0.25">
      <c r="A921">
        <f ca="1">A920+MATCH(1,OFFSET(SATURN_SCRTEXT!$E$1,A920,0,500),0)</f>
        <v>7222</v>
      </c>
      <c r="B921" t="str">
        <f ca="1">OFFSET(SATURN_SCRTEXT!$A$1,A921-1,0)</f>
        <v>MGMT</v>
      </c>
      <c r="C921" t="str">
        <f ca="1">OFFSET(SATURN_SCRTEXT!$B$1,A921-1,0)</f>
        <v>405</v>
      </c>
      <c r="D921" t="str">
        <f ca="1">OFFSET(SATURN_SCRTEXT!$H$1,A921-1,0)</f>
        <v>This course addresses the pertinent management issues of the of the trillion dollar nonprofit sector and explores the theory and practice of effective management of nonprofit organizations, with an emphasis on practical application. In particular, the course will explore the role of nonprofit organizations in a society and the key theories, issues, debates, and unique challenges facing managers and leaders in the nonprofit sector.  (ATTR: BUS)</v>
      </c>
    </row>
    <row r="922" spans="1:4" x14ac:dyDescent="0.25">
      <c r="A922">
        <f ca="1">A921+MATCH(1,OFFSET(SATURN_SCRTEXT!$E$1,A921,0,500),0)</f>
        <v>7230</v>
      </c>
      <c r="B922" t="str">
        <f ca="1">OFFSET(SATURN_SCRTEXT!$A$1,A922-1,0)</f>
        <v>MGMT</v>
      </c>
      <c r="C922" t="str">
        <f ca="1">OFFSET(SATURN_SCRTEXT!$B$1,A922-1,0)</f>
        <v>413</v>
      </c>
      <c r="D922" t="str">
        <f ca="1">OFFSET(SATURN_SCRTEXT!$H$1,A922-1,0)</f>
        <v>Students will examine the critical role of strategic communication in achieving an organization's objectives, including during times of crisis.  Topics will cover a complete range of current communications tools and how to use them in a strategic way.  Emphasis will be placed on skills and techniques for developing an integrated approach towards communication and strategy. Students will learn and practice skills that apply to the changing world, including how to manage and communicate during times of organizational change, communicating in times of crisis, managing conflict, communicating to manage and implement large scale projects, and public relations and dealing with the news media, community and</v>
      </c>
    </row>
    <row r="923" spans="1:4" x14ac:dyDescent="0.25">
      <c r="A923">
        <f ca="1">A922+MATCH(1,OFFSET(SATURN_SCRTEXT!$E$1,A922,0,500),0)</f>
        <v>7243</v>
      </c>
      <c r="B923" t="str">
        <f ca="1">OFFSET(SATURN_SCRTEXT!$A$1,A923-1,0)</f>
        <v>MGMT</v>
      </c>
      <c r="C923" t="str">
        <f ca="1">OFFSET(SATURN_SCRTEXT!$B$1,A923-1,0)</f>
        <v>425</v>
      </c>
      <c r="D923" t="str">
        <f ca="1">OFFSET(SATURN_SCRTEXT!$H$1,A923-1,0)</f>
        <v>An advanced management course designed to provide students with in-depth knowledge of the fundamentals of organizational development and change. Emphasis will be on understanding change, how change impacts both individuals and organizations, how best to "manage" the change process, and the primary individual, group, and organizational leval interventions commonly used in organizations to</v>
      </c>
    </row>
    <row r="924" spans="1:4" x14ac:dyDescent="0.25">
      <c r="A924">
        <f ca="1">A923+MATCH(1,OFFSET(SATURN_SCRTEXT!$E$1,A923,0,500),0)</f>
        <v>7250</v>
      </c>
      <c r="B924" t="str">
        <f ca="1">OFFSET(SATURN_SCRTEXT!$A$1,A924-1,0)</f>
        <v>MGMT</v>
      </c>
      <c r="C924" t="str">
        <f ca="1">OFFSET(SATURN_SCRTEXT!$B$1,A924-1,0)</f>
        <v>430</v>
      </c>
      <c r="D924" t="str">
        <f ca="1">OFFSET(SATURN_SCRTEXT!$H$1,A924-1,0)</f>
        <v>Applied Project Management is an elective course for student choosing to major or minor in the Management discipline and is a required course for students seeking to earn a Business concentration in Project Management. The course also serves as a capstone for Management majors choosing to specialize in Project Management. Students apply management techniques and strategies required for successful planning, coordination, implementation, and evaluation of projects. This course integrates practical/experiential work with academic work to provide students the opportunity to develop proficiency in project management competencies.</v>
      </c>
    </row>
    <row r="925" spans="1:4" x14ac:dyDescent="0.25">
      <c r="A925">
        <f ca="1">A924+MATCH(1,OFFSET(SATURN_SCRTEXT!$E$1,A924,0,500),0)</f>
        <v>7261</v>
      </c>
      <c r="B925" t="str">
        <f ca="1">OFFSET(SATURN_SCRTEXT!$A$1,A925-1,0)</f>
        <v>MGMT</v>
      </c>
      <c r="C925" t="str">
        <f ca="1">OFFSET(SATURN_SCRTEXT!$B$1,A925-1,0)</f>
        <v>432</v>
      </c>
      <c r="D925" t="str">
        <f ca="1">OFFSET(SATURN_SCRTEXT!$H$1,A925-1,0)</f>
        <v>This course will examine the critical role of human resource management in achieving an organizations's strategic objectives.  Emphasis will be placed on techniques for developing a holistic, integrated approach towards the various human resource functions aligned with the organizations's strategy, and comparison and contrast with traditional human resource</v>
      </c>
    </row>
    <row r="926" spans="1:4" x14ac:dyDescent="0.25">
      <c r="A926">
        <f ca="1">A925+MATCH(1,OFFSET(SATURN_SCRTEXT!$E$1,A925,0,500),0)</f>
        <v>7269</v>
      </c>
      <c r="B926" t="str">
        <f ca="1">OFFSET(SATURN_SCRTEXT!$A$1,A926-1,0)</f>
        <v>MGMT</v>
      </c>
      <c r="C926" t="str">
        <f ca="1">OFFSET(SATURN_SCRTEXT!$B$1,A926-1,0)</f>
        <v>434</v>
      </c>
      <c r="D926" t="str">
        <f ca="1">OFFSET(SATURN_SCRTEXT!$H$1,A926-1,0)</f>
        <v>This course explores the differentiating conditions in management associated with conducting business in multiple countries.  It examines several facets of the global business environment including differences across nations, global trade and investment, regional trade blocs, NGOs and supranational organizations, the global monetary system, strategy in international business, and international business functions. Emphasis will be placed on the practical and theoretical aspects of starting and/or running a global multinational firm.  Prerequisite: MGMT-201 or MRKT-334.  (ATTR: BUS, ILST, MULT)</v>
      </c>
    </row>
    <row r="927" spans="1:4" x14ac:dyDescent="0.25">
      <c r="A927">
        <f ca="1">A926+MATCH(1,OFFSET(SATURN_SCRTEXT!$E$1,A926,0,500),0)</f>
        <v>7280</v>
      </c>
      <c r="B927" t="str">
        <f ca="1">OFFSET(SATURN_SCRTEXT!$A$1,A927-1,0)</f>
        <v>MGMT</v>
      </c>
      <c r="C927" t="str">
        <f ca="1">OFFSET(SATURN_SCRTEXT!$B$1,A927-1,0)</f>
        <v>437</v>
      </c>
      <c r="D927" t="str">
        <f ca="1">OFFSET(SATURN_SCRTEXT!$H$1,A927-1,0)</f>
        <v>Research is increasingly utilized by managers. Students 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928" spans="1:4" x14ac:dyDescent="0.25">
      <c r="A928">
        <f ca="1">A927+MATCH(1,OFFSET(SATURN_SCRTEXT!$E$1,A927,0,500),0)</f>
        <v>7289</v>
      </c>
      <c r="B928" t="str">
        <f ca="1">OFFSET(SATURN_SCRTEXT!$A$1,A928-1,0)</f>
        <v>MGMT</v>
      </c>
      <c r="C928" t="str">
        <f ca="1">OFFSET(SATURN_SCRTEXT!$B$1,A928-1,0)</f>
        <v>439</v>
      </c>
      <c r="D928" t="str">
        <f ca="1">OFFSET(SATURN_SCRTEXT!$H$1,A928-1,0)</f>
        <v>An advanced management course aimed at providing students with in-depth knowledge on the various leader- 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delegation, power and influence, situational leadership, and "modern" theories of leadership.  Emphasis will also be placed on providing an opportunity to apply the theories in practical business applications. (ATTR: BUS, MGMT)</v>
      </c>
    </row>
    <row r="929" spans="1:4" x14ac:dyDescent="0.25">
      <c r="A929">
        <f ca="1">A928+MATCH(1,OFFSET(SATURN_SCRTEXT!$E$1,A928,0,500),0)</f>
        <v>7302</v>
      </c>
      <c r="B929" t="str">
        <f ca="1">OFFSET(SATURN_SCRTEXT!$A$1,A929-1,0)</f>
        <v>MGMT</v>
      </c>
      <c r="C929" t="str">
        <f ca="1">OFFSET(SATURN_SCRTEXT!$B$1,A929-1,0)</f>
        <v>440</v>
      </c>
      <c r="D929" t="str">
        <f ca="1">OFFSET(SATURN_SCRTEXT!$H$1,A929-1,0)</f>
        <v>An upper level course which gives students the opportunity for theoretical analysis and practical application in understanding the relationship between respect for people, performance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 performance relationship. (ATTR: BUS)</v>
      </c>
    </row>
    <row r="930" spans="1:4" x14ac:dyDescent="0.25">
      <c r="A930">
        <f ca="1">A929+MATCH(1,OFFSET(SATURN_SCRTEXT!$E$1,A929,0,500),0)</f>
        <v>7313</v>
      </c>
      <c r="B930" t="str">
        <f ca="1">OFFSET(SATURN_SCRTEXT!$A$1,A930-1,0)</f>
        <v>MGMT</v>
      </c>
      <c r="C930" t="str">
        <f ca="1">OFFSET(SATURN_SCRTEXT!$B$1,A930-1,0)</f>
        <v>445</v>
      </c>
      <c r="D930" t="str">
        <f ca="1">OFFSET(SATURN_SCRTEXT!$H$1,A930-1,0)</f>
        <v>This course will explore the critical role of leadership in achieving an organization's strategic objectives.  Emphasis will be placed on how ledership theories and skills are most effectively applied in complex, real-world organizations. The leaders' social responsibilities to stakeholders, the external environment, and the natural world will be incorporated throughout the course.  Students will also have the opportunity to reflect on and develop their own leadership skills.  Prerequisites: MGMT329 (ATTR: BUS)</v>
      </c>
    </row>
    <row r="931" spans="1:4" x14ac:dyDescent="0.25">
      <c r="A931">
        <f ca="1">A930+MATCH(1,OFFSET(SATURN_SCRTEXT!$E$1,A930,0,500),0)</f>
        <v>7322</v>
      </c>
      <c r="B931" t="str">
        <f ca="1">OFFSET(SATURN_SCRTEXT!$A$1,A931-1,0)</f>
        <v>MGMT</v>
      </c>
      <c r="C931" t="str">
        <f ca="1">OFFSET(SATURN_SCRTEXT!$B$1,A931-1,0)</f>
        <v>450</v>
      </c>
      <c r="D931" t="str">
        <f ca="1">OFFSET(SATURN_SCRTEXT!$H$1,A931-1,0)</f>
        <v>This course deals with the development and implementation of organization strategy. It focuses on the perspectives, analytical techniques, and capabilities utilized by managers to improve an organization's probability of attaining sustainable competitive advantage and success in the long term. It is considered a capstone course, which implies that students will be asked to integrate much of what they have learned in other courses into the analytical and decision-making processes. In this course, students will be expected to integrate knowledge and skills from courses in the business core, work effectively in teams, demonstrate leadership skill, communicate effectively, engage in the analysis of complex business situations, and make enlightened decisions based upon reasoned judgments. This is a multidisciplinary course, emphasizing the development of strategies that integrate accounting, financial, economic marketing, and management considerations. The course will be taught by professors from a variety of disciplines, but always with an emphasis on multi-disciplinary integration. Open only to senior School of Business students. (ATTR: BUS)</v>
      </c>
    </row>
    <row r="932" spans="1:4" x14ac:dyDescent="0.25">
      <c r="A932">
        <f ca="1">A931+MATCH(1,OFFSET(SATURN_SCRTEXT!$E$1,A931,0,500),0)</f>
        <v>7342</v>
      </c>
      <c r="B932" t="str">
        <f ca="1">OFFSET(SATURN_SCRTEXT!$A$1,A932-1,0)</f>
        <v>MGMT</v>
      </c>
      <c r="C932" t="str">
        <f ca="1">OFFSET(SATURN_SCRTEXT!$B$1,A932-1,0)</f>
        <v>490</v>
      </c>
      <c r="D932" t="str">
        <f ca="1">OFFSET(SATURN_SCRTEXT!$H$1,A932-1,0)</f>
        <v>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onnan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933" spans="1:4" x14ac:dyDescent="0.25">
      <c r="A933">
        <f ca="1">A932+MATCH(1,OFFSET(SATURN_SCRTEXT!$E$1,A932,0,500),0)</f>
        <v>7354</v>
      </c>
      <c r="B933" t="str">
        <f ca="1">OFFSET(SATURN_SCRTEXT!$A$1,A933-1,0)</f>
        <v>MGMT</v>
      </c>
      <c r="C933" t="str">
        <f ca="1">OFFSET(SATURN_SCRTEXT!$B$1,A933-1,0)</f>
        <v>499</v>
      </c>
      <c r="D933" t="str">
        <f ca="1">OFFSET(SATURN_SCRTEXT!$H$1,A933-1,0)</f>
        <v>A qualified student, with the consent of the Head of the Marketing and Management Department, the Dean of the School of Business, and a participating faculty member of the department,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concerned. The student will be expected to comply with all School of Business guidelines concerning such projects. Independent study may be taken twice for credit. (ATTR: BUS)</v>
      </c>
    </row>
    <row r="934" spans="1:4" x14ac:dyDescent="0.25">
      <c r="A934">
        <f ca="1">A933+MATCH(1,OFFSET(SATURN_SCRTEXT!$E$1,A933,0,500),0)</f>
        <v>7369</v>
      </c>
      <c r="B934" t="str">
        <f ca="1">OFFSET(SATURN_SCRTEXT!$A$1,A934-1,0)</f>
        <v>MGMT</v>
      </c>
      <c r="C934" t="str">
        <f ca="1">OFFSET(SATURN_SCRTEXT!$B$1,A934-1,0)</f>
        <v>510</v>
      </c>
      <c r="D934" t="str">
        <f ca="1">OFFSET(SATURN_SCRTEXT!$H$1,A934-1,0)</f>
        <v>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935" spans="1:4" x14ac:dyDescent="0.25">
      <c r="A935">
        <f ca="1">A934+MATCH(1,OFFSET(SATURN_SCRTEXT!$E$1,A934,0,500),0)</f>
        <v>7381</v>
      </c>
      <c r="B935" t="str">
        <f ca="1">OFFSET(SATURN_SCRTEXT!$A$1,A935-1,0)</f>
        <v>MGMT</v>
      </c>
      <c r="C935" t="str">
        <f ca="1">OFFSET(SATURN_SCRTEXT!$B$1,A935-1,0)</f>
        <v>515</v>
      </c>
      <c r="D935" t="str">
        <f ca="1">OFFSET(SATURN_SCRTEXT!$H$1,A935-1,0)</f>
        <v>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leaders.The focus will be on how innovative and sustainable business practices can make a difference inside and outside organizations.</v>
      </c>
    </row>
    <row r="936" spans="1:4" x14ac:dyDescent="0.25">
      <c r="A936">
        <f ca="1">A935+MATCH(1,OFFSET(SATURN_SCRTEXT!$E$1,A935,0,500),0)</f>
        <v>7393</v>
      </c>
      <c r="B936" t="str">
        <f ca="1">OFFSET(SATURN_SCRTEXT!$A$1,A936-1,0)</f>
        <v>MGMT</v>
      </c>
      <c r="C936" t="str">
        <f ca="1">OFFSET(SATURN_SCRTEXT!$B$1,A936-1,0)</f>
        <v>520</v>
      </c>
      <c r="D936" t="str">
        <f ca="1">OFFSET(SATURN_SCRTEXT!$H$1,A936-1,0)</f>
        <v>Today's leaders must navigate across cultures and geographical boundaries to generate sustainable value for business and society.  In this course students will learn how to apply innovative leadership techniques in a complex global system to deliver sustainable, economic, social, and environmental transformation.  They will learn the skills and mental frameworks essential for adaptive and ethical global leaders.  The focus will be on how innovative and sustainable business practices can make a difference inside and outside organizations.</v>
      </c>
    </row>
    <row r="937" spans="1:4" x14ac:dyDescent="0.25">
      <c r="A937">
        <f ca="1">A936+MATCH(1,OFFSET(SATURN_SCRTEXT!$E$1,A936,0,500),0)</f>
        <v>7403</v>
      </c>
      <c r="B937" t="str">
        <f ca="1">OFFSET(SATURN_SCRTEXT!$A$1,A937-1,0)</f>
        <v>MGMT</v>
      </c>
      <c r="C937" t="str">
        <f ca="1">OFFSET(SATURN_SCRTEXT!$B$1,A937-1,0)</f>
        <v>550</v>
      </c>
      <c r="D937" t="str">
        <f ca="1">OFFSET(SATURN_SCRTEXT!$H$1,A937-1,0)</f>
        <v>This course explores the interactions between individuals and systems in which they live and work.  Students will learn how the dynamics of communication, decision making, motivation, teamwork, leadership, and culture influence the strategies, structures, processes and interactions that take place in organizations.  The class will focus on generating innovative solutions in dynamic environments, evaluating the impact of actions on stakeholders and the environment, working collaboratively, building leadership capacity throughout organizations, and the importance of personal growth.</v>
      </c>
    </row>
    <row r="938" spans="1:4" x14ac:dyDescent="0.25">
      <c r="A938">
        <f ca="1">A937+MATCH(1,OFFSET(SATURN_SCRTEXT!$E$1,A937,0,500),0)</f>
        <v>7414</v>
      </c>
      <c r="B938" t="str">
        <f ca="1">OFFSET(SATURN_SCRTEXT!$A$1,A938-1,0)</f>
        <v>MGMT</v>
      </c>
      <c r="C938" t="str">
        <f ca="1">OFFSET(SATURN_SCRTEXT!$B$1,A938-1,0)</f>
        <v>590</v>
      </c>
      <c r="D938" t="str">
        <f ca="1">OFFSET(SATURN_SCRTEXT!$H$1,A938-1,0)</f>
        <v>This course will cover a selected topic at a graduate level. This course may be taken multiple times with different topics.  Prerequisites: MGMT-520 and MGMT-550.</v>
      </c>
    </row>
    <row r="939" spans="1:4" x14ac:dyDescent="0.25">
      <c r="A939">
        <f ca="1">A938+MATCH(1,OFFSET(SATURN_SCRTEXT!$E$1,A938,0,500),0)</f>
        <v>7417</v>
      </c>
      <c r="B939" t="str">
        <f ca="1">OFFSET(SATURN_SCRTEXT!$A$1,A939-1,0)</f>
        <v>MGMT</v>
      </c>
      <c r="C939" t="str">
        <f ca="1">OFFSET(SATURN_SCRTEXT!$B$1,A939-1,0)</f>
        <v>610</v>
      </c>
      <c r="D939" t="str">
        <f ca="1">OFFSET(SATURN_SCRTEXT!$H$1,A939-1,0)</f>
        <v>This course prepares students to identify and assess new venture opportunities to begin a business on their own as either a traditional or social entrepreneur, or within an established corporate setting.  The following topics will be explored to build entrepreneurial capabilities; defining entrepreneurship, ideation and early-stage evaluation of new ventures, conducting due diligence and feasibility assessments, business model development, resource acquisition, generating sales and marketing initiatives for a new venture, competitvely managing a growing venture, and exploring the unique challenge of creating an organization that creates more than financial value. Prerequisite: MGMT 550</v>
      </c>
    </row>
    <row r="940" spans="1:4" x14ac:dyDescent="0.25">
      <c r="A940">
        <f ca="1">A939+MATCH(1,OFFSET(SATURN_SCRTEXT!$E$1,A939,0,500),0)</f>
        <v>7430</v>
      </c>
      <c r="B940" t="str">
        <f ca="1">OFFSET(SATURN_SCRTEXT!$A$1,A940-1,0)</f>
        <v>MGMT</v>
      </c>
      <c r="C940" t="str">
        <f ca="1">OFFSET(SATURN_SCRTEXT!$B$1,A940-1,0)</f>
        <v>620</v>
      </c>
      <c r="D940" t="str">
        <f ca="1">OFFSET(SATURN_SCRTEXT!$H$1,A940-1,0)</f>
        <v>This course considers the objectives and strategies of international business in the context of global competition. It equips managers with a comprehensive framework to formulate strategies and influence in the global marketplace in ways that maximize economic, social, and environmental sustainability.  Students will consider and analyze topics such as competitive advantage, country assessment and selection, why firms choose to internationalize, and how the various value chain operations can be internationalized. Considerations of managing international business operations include the role of supranational institutions such as the IMF and WTO and regional cooperation agreements.  Students will study the principles of multinational business management and strategy, explore the fundamental differences among developed and developing countries, and analyze the forces driving international business trends.  (ATTR: MBA)</v>
      </c>
    </row>
    <row r="941" spans="1:4" x14ac:dyDescent="0.25">
      <c r="A941">
        <f ca="1">A940+MATCH(1,OFFSET(SATURN_SCRTEXT!$E$1,A940,0,500),0)</f>
        <v>7447</v>
      </c>
      <c r="B941" t="str">
        <f ca="1">OFFSET(SATURN_SCRTEXT!$A$1,A941-1,0)</f>
        <v>MGMT</v>
      </c>
      <c r="C941" t="str">
        <f ca="1">OFFSET(SATURN_SCRTEXT!$B$1,A941-1,0)</f>
        <v>630</v>
      </c>
      <c r="D941" t="str">
        <f ca="1">OFFSET(SATURN_SCRTEXT!$H$1,A941-1,0)</f>
        <v>This course will provide students with in-depth knowledge of the fundamentals of leading organizational change.  Emphasis will be on strategic- level changes (e.g., strategy change, reorganization, process reengineering) and how to connect to organizational strategy.  Topics include understanding change, how change impacts both individuals and organizations, recognizing ethical dilemmas and identifying the impact of decisions on significant stakeholders, how best to "manage" the change process, and the primary individual, group, and organizational-level solutions commonly used in organizations to enhance performance.  Emphasis will be placed on understanding how change helps organizational success. Prerequisite:  MGMT 550</v>
      </c>
    </row>
    <row r="942" spans="1:4" x14ac:dyDescent="0.25">
      <c r="A942">
        <f ca="1">A941+MATCH(1,OFFSET(SATURN_SCRTEXT!$E$1,A941,0,500),0)</f>
        <v>7461</v>
      </c>
      <c r="B942" t="str">
        <f ca="1">OFFSET(SATURN_SCRTEXT!$A$1,A942-1,0)</f>
        <v>MGMT</v>
      </c>
      <c r="C942" t="str">
        <f ca="1">OFFSET(SATURN_SCRTEXT!$B$1,A942-1,0)</f>
        <v>640</v>
      </c>
      <c r="D942" t="str">
        <f ca="1">OFFSET(SATURN_SCRTEXT!$H$1,A942-1,0)</f>
        <v>Business Strategy provides students with the ability to understand strategy insights, reflect on strategic issues, and practice using strategy tools needed to become strategic thinkers.  Coursework is concerned with decisions and actions that affect the performance and survival of business enterprises.  Students will reflect on the purpose of organizations, their governance, and their role towards diverse stakeholders and society in general. This required a constant monitoring of a business's external and internal organizational environment to become aware of the changing dynamics of any business situation.  Business Strategy educates managers about the information, analysis, organizational processes, and business judgement required to devise strategies, define firm boundaries, maximize long- term profits and survival in the face of uncertainty and competition and equip the organization to work for the health and wellbeing of society and the planet. Prerequisite: MGMT 550 (ATTR: ARTS, BUS)</v>
      </c>
    </row>
    <row r="943" spans="1:4" x14ac:dyDescent="0.25">
      <c r="A943">
        <f ca="1">A942+MATCH(1,OFFSET(SATURN_SCRTEXT!$E$1,A942,0,500),0)</f>
        <v>7480</v>
      </c>
      <c r="B943" t="str">
        <f ca="1">OFFSET(SATURN_SCRTEXT!$A$1,A943-1,0)</f>
        <v>MILS</v>
      </c>
      <c r="C943" t="str">
        <f ca="1">OFFSET(SATURN_SCRTEXT!$B$1,A943-1,0)</f>
        <v>100</v>
      </c>
      <c r="D943" t="str">
        <f ca="1">OFFSET(SATURN_SCRTEXT!$H$1,A943-1,0)</f>
        <v>This course focuses on introduction to the Army and critical thinking. It introduces Cadets to the Army and the Profession of Arms. Students will examine the Army Profession and what it means to be a professional in the U.S. Army. The overall focus is on developing basic knowledge and comprehension of the Army Leadership Requirements Model while gaining a complete understanding of the Reserve Officers' Training Corps (ROTC) program, its purpose in the Army, and its advantages for the student. Cadets also learn how resiliency and fitness support their development as an Army leader. Includes a weekly lab facilitated by MSL III Cadets and Supervised by Cadre. (ATTR: ARTS)</v>
      </c>
    </row>
    <row r="944" spans="1:4" x14ac:dyDescent="0.25">
      <c r="A944">
        <f ca="1">A943+MATCH(1,OFFSET(SATURN_SCRTEXT!$E$1,A943,0,500),0)</f>
        <v>7493</v>
      </c>
      <c r="B944" t="str">
        <f ca="1">OFFSET(SATURN_SCRTEXT!$A$1,A944-1,0)</f>
        <v>MILS</v>
      </c>
      <c r="C944" t="str">
        <f ca="1">OFFSET(SATURN_SCRTEXT!$B$1,A944-1,0)</f>
        <v>110</v>
      </c>
      <c r="D944" t="str">
        <f ca="1">OFFSET(SATURN_SCRTEXT!$H$1,A944-1,0)</f>
        <v>The course builds upon the fundamentals introduced in MILS- "Life skills" lessions in the semester include: problem solving, critical thinking, leadership theory, fellowership, group interaction, goal setting, and feedback mechanisms. Upon completion, students should be prepared to advance to more complex leadership instruction concerning the dynamics of organizations. (ATTR: ARTS)</v>
      </c>
    </row>
    <row r="945" spans="1:4" x14ac:dyDescent="0.25">
      <c r="A945">
        <f ca="1">A944+MATCH(1,OFFSET(SATURN_SCRTEXT!$E$1,A944,0,500),0)</f>
        <v>7500</v>
      </c>
      <c r="B945" t="str">
        <f ca="1">OFFSET(SATURN_SCRTEXT!$A$1,A945-1,0)</f>
        <v>MILS</v>
      </c>
      <c r="C945" t="str">
        <f ca="1">OFFSET(SATURN_SCRTEXT!$B$1,A945-1,0)</f>
        <v>200</v>
      </c>
      <c r="D945" t="str">
        <f ca="1">OFFSET(SATURN_SCRTEXT!$H$1,A945-1,0)</f>
        <v>This course focuses on leadership and decision making. The course adds depth to the Cadets understanding of the Adaptability Army Learning Area. The outcomes are demonstrated through Critical and Creative Thinking and the ability to apply Troop Leading Procedures (TLP) to apply Innovative Solutions to Problems. The Army Profession is also stressed through leadership forums and a leadership self-assessment. Students are then required to apply their knowledge outside the classroom in a hands-on performance- oriented environment during a weekly lab facilitated by MSL III Cadets and supervised by Cadre. (ATTR:ARTS)</v>
      </c>
    </row>
    <row r="946" spans="1:4" x14ac:dyDescent="0.25">
      <c r="A946">
        <f ca="1">A945+MATCH(1,OFFSET(SATURN_SCRTEXT!$E$1,A945,0,500),0)</f>
        <v>7512</v>
      </c>
      <c r="B946" t="str">
        <f ca="1">OFFSET(SATURN_SCRTEXT!$A$1,A946-1,0)</f>
        <v>MILS</v>
      </c>
      <c r="C946" t="str">
        <f ca="1">OFFSET(SATURN_SCRTEXT!$B$1,A946-1,0)</f>
        <v>210</v>
      </c>
      <c r="D946" t="str">
        <f ca="1">OFFSET(SATURN_SCRTEXT!$H$1,A946-1,0)</f>
        <v>The course focuses principally on officership, providing an extensive examination of the unique purpose, roles, and obligations of commissioned officers. It includes a detailed look at the origin of the Army's institutional values and their practical application in decision making and leader-</v>
      </c>
    </row>
    <row r="947" spans="1:4" x14ac:dyDescent="0.25">
      <c r="A947">
        <f ca="1">A946+MATCH(1,OFFSET(SATURN_SCRTEXT!$E$1,A946,0,500),0)</f>
        <v>7517</v>
      </c>
      <c r="B947" t="str">
        <f ca="1">OFFSET(SATURN_SCRTEXT!$A$1,A947-1,0)</f>
        <v>MILS</v>
      </c>
      <c r="C947" t="str">
        <f ca="1">OFFSET(SATURN_SCRTEXT!$B$1,A947-1,0)</f>
        <v>300</v>
      </c>
      <c r="D947" t="str">
        <f ca="1">OFFSET(SATURN_SCRTEXT!$H$1,A947-1,0)</f>
        <v>This course focuses on training management and the warfighting functions. It is an academically challenging course where you will study, practice, and apply the fundamentals of Training Management and how the Army operates through Warfighting functions. This is a reading, briefing, and writing intensive course with the explicit aim of ensuring all students have the requisite communication skills to be an effective Army leader. At the conclusion of this course, you will be capable of planning, preparing, and executing training for a squad conducting small unit tactics. Includes a lab per week using peer facilitation overseen by MSL IVs, supervised by ROTC Cadre. (ATTR: ARTS)</v>
      </c>
    </row>
    <row r="948" spans="1:4" x14ac:dyDescent="0.25">
      <c r="A948">
        <f ca="1">A947+MATCH(1,OFFSET(SATURN_SCRTEXT!$E$1,A947,0,500),0)</f>
        <v>7530</v>
      </c>
      <c r="B948" t="str">
        <f ca="1">OFFSET(SATURN_SCRTEXT!$A$1,A948-1,0)</f>
        <v>MILS</v>
      </c>
      <c r="C948" t="str">
        <f ca="1">OFFSET(SATURN_SCRTEXT!$B$1,A948-1,0)</f>
        <v>310</v>
      </c>
      <c r="D948" t="str">
        <f ca="1">OFFSET(SATURN_SCRTEXT!$H$1,A948-1,0)</f>
        <v>The course continues to focus on doctrinal leadership and tactical operations at the small unit level. It includes opportunities to plan and conduct individual and collective skill training for military operations to gain leadership and tactical experience. The course synthesizes the various components of training leadership and team building. Students are required to incorporate previous military science instruction for their practical application in a performance-oriented environment. Upon completion of the course, students will possess the fundamental confidence and</v>
      </c>
    </row>
    <row r="949" spans="1:4" x14ac:dyDescent="0.25">
      <c r="A949">
        <f ca="1">A948+MATCH(1,OFFSET(SATURN_SCRTEXT!$E$1,A948,0,500),0)</f>
        <v>7540</v>
      </c>
      <c r="B949" t="str">
        <f ca="1">OFFSET(SATURN_SCRTEXT!$A$1,A949-1,0)</f>
        <v>MILS</v>
      </c>
      <c r="C949" t="str">
        <f ca="1">OFFSET(SATURN_SCRTEXT!$B$1,A949-1,0)</f>
        <v>400</v>
      </c>
      <c r="D949" t="str">
        <f ca="1">OFFSET(SATURN_SCRTEXT!$H$1,A949-1,0)</f>
        <v>This course focuses on development of the Army Officer. It is an academically challenging course where you will develop knowledge, skills, and abilities to plan, resource, and assess training at the small unit level. This is a reading, briefing, and writing intensive course with the explicit aim of making students expert in communicating coherent concepts and plans given limited time and resources for preparation.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or field grade officer level. Includes a lab per week overseeing MSL III lesson facilitation and supervised by ROTC Cadre. (ATTR: ARTS, MGEL) to lieutenant. As a follow-on to the Ethics instruction in MILS-400, the course starts with a foundation in the legal aspects of decision making and leadership. The curriculum reinforces previous instruction on the organization of the Army and introduces how the Army organizes for operations from the tactical to the strategic level. This is followed by instrction on administrative and logistical management level support. At the core of the semester is the Advanced Course Capstone Exercise. This twelve-lesson exercise incorporates learning objectives from the entire military science curriculum. The Capstone Exercise will require students, both individually and collectively, to apply their knowledge to solve problems and confront situations commonly faced by junior officers. Upon completion of the course students will be prepared for the responsibility of being a commissioned officer in the United States Army. (ATTR: ARTS, MGEL)</v>
      </c>
    </row>
    <row r="950" spans="1:4" x14ac:dyDescent="0.25">
      <c r="A950">
        <f ca="1">A949+MATCH(1,OFFSET(SATURN_SCRTEXT!$E$1,A949,0,500),0)</f>
        <v>7573</v>
      </c>
      <c r="B950" t="str">
        <f ca="1">OFFSET(SATURN_SCRTEXT!$A$1,A950-1,0)</f>
        <v>MKMG</v>
      </c>
      <c r="C950" t="str">
        <f ca="1">OFFSET(SATURN_SCRTEXT!$B$1,A950-1,0)</f>
        <v>113</v>
      </c>
      <c r="D950" t="str">
        <f ca="1">OFFSET(SATURN_SCRTEXT!$H$1,A950-1,0)</f>
        <v>A foundation course that encompasses written and oral communication in the formal and informal business setting. Fundamental communication theories, principles, and practices are discussed from a national, cultural, and international business perspective. Applications in business writing and oral presentations provide the student with a practical understanding of the importance of communication in today's global marketplace. (ATTR: BUS)</v>
      </c>
    </row>
    <row r="951" spans="1:4" x14ac:dyDescent="0.25">
      <c r="A951">
        <f ca="1">A950+MATCH(1,OFFSET(SATURN_SCRTEXT!$E$1,A950,0,500),0)</f>
        <v>7582</v>
      </c>
      <c r="B951" t="str">
        <f ca="1">OFFSET(SATURN_SCRTEXT!$A$1,A951-1,0)</f>
        <v>MKMG</v>
      </c>
      <c r="C951" t="str">
        <f ca="1">OFFSET(SATURN_SCRTEXT!$B$1,A951-1,0)</f>
        <v>211</v>
      </c>
      <c r="D951" t="str">
        <f ca="1">OFFSET(SATURN_SCRTEXT!$H$1,A951-1,0)</f>
        <v>A foundation course designed to give the student a basic understanding of organizations with emphasis on conceptual and interpersonal skills. This course will introduce the student to the fundamental management functions including planning, organizing, leading, and controlling from an historical as well as contemporary perspective. (ATTR: BUS, ISP)</v>
      </c>
    </row>
    <row r="952" spans="1:4" x14ac:dyDescent="0.25">
      <c r="A952">
        <f ca="1">A951+MATCH(1,OFFSET(SATURN_SCRTEXT!$E$1,A951,0,500),0)</f>
        <v>7589</v>
      </c>
      <c r="B952" t="str">
        <f ca="1">OFFSET(SATURN_SCRTEXT!$A$1,A952-1,0)</f>
        <v>MKMG</v>
      </c>
      <c r="C952" t="str">
        <f ca="1">OFFSET(SATURN_SCRTEXT!$B$1,A952-1,0)</f>
        <v>212</v>
      </c>
      <c r="D952" t="str">
        <f ca="1">OFFSET(SATURN_SCRTEXT!$H$1,A952-1,0)</f>
        <v>A foundation course that introduces the student to an understanding of both the consumer and business 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 (ATTR: BUS, ISP)</v>
      </c>
    </row>
    <row r="953" spans="1:4" x14ac:dyDescent="0.25">
      <c r="A953">
        <f ca="1">A952+MATCH(1,OFFSET(SATURN_SCRTEXT!$E$1,A952,0,500),0)</f>
        <v>7600</v>
      </c>
      <c r="B953" t="str">
        <f ca="1">OFFSET(SATURN_SCRTEXT!$A$1,A953-1,0)</f>
        <v>MKMG</v>
      </c>
      <c r="C953" t="str">
        <f ca="1">OFFSET(SATURN_SCRTEXT!$B$1,A953-1,0)</f>
        <v>321</v>
      </c>
      <c r="D953" t="str">
        <f ca="1">OFFSET(SATURN_SCRTEXT!$H$1,A953-1,0)</f>
        <v>Distribution management is a phrase that denotes a total systems approach to the management of the distribution process, including all of those activities involved in the logistics of physically moving inventory from point of origin to point of use or consumption. Areas covered include customer service, transportation, warehousing, inventory management, order processing and information systems, materials management, evaluation of effectiveness and control of performance, physical distribution organization, international distribution, strategic planning and distribution system design. (ATTR: BUS)</v>
      </c>
    </row>
    <row r="954" spans="1:4" x14ac:dyDescent="0.25">
      <c r="A954">
        <f ca="1">A953+MATCH(1,OFFSET(SATURN_SCRTEXT!$E$1,A953,0,500),0)</f>
        <v>7612</v>
      </c>
      <c r="B954" t="str">
        <f ca="1">OFFSET(SATURN_SCRTEXT!$A$1,A954-1,0)</f>
        <v>MKMG</v>
      </c>
      <c r="C954" t="str">
        <f ca="1">OFFSET(SATURN_SCRTEXT!$B$1,A954-1,0)</f>
        <v>323</v>
      </c>
      <c r="D954" t="str">
        <f ca="1">OFFSET(SATURN_SCRTEXT!$H$1,A954-1,0)</f>
        <v>A systematic and comprehensive coverage of the elements necessary for successful retail store management. These elements include types of retail institutions, and merchandise management: planning and control, pricing, purchasing, location, layout, display, promotion, store organization, and staffing. (ATTR: BUS)</v>
      </c>
    </row>
    <row r="955" spans="1:4" x14ac:dyDescent="0.25">
      <c r="A955">
        <f ca="1">A954+MATCH(1,OFFSET(SATURN_SCRTEXT!$E$1,A954,0,500),0)</f>
        <v>7619</v>
      </c>
      <c r="B955" t="str">
        <f ca="1">OFFSET(SATURN_SCRTEXT!$A$1,A955-1,0)</f>
        <v>MKMG</v>
      </c>
      <c r="C955" t="str">
        <f ca="1">OFFSET(SATURN_SCRTEXT!$B$1,A955-1,0)</f>
        <v>324</v>
      </c>
      <c r="D955" t="str">
        <f ca="1">OFFSET(SATURN_SCRTEXT!$H$1,A955-1,0)</f>
        <v>An advanced marketing course designed to provide students with in-depth knowledge of the fundamentals of consumer 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v>
      </c>
    </row>
    <row r="956" spans="1:4" x14ac:dyDescent="0.25">
      <c r="A956">
        <f ca="1">A955+MATCH(1,OFFSET(SATURN_SCRTEXT!$E$1,A955,0,500),0)</f>
        <v>7628</v>
      </c>
      <c r="B956" t="str">
        <f ca="1">OFFSET(SATURN_SCRTEXT!$A$1,A956-1,0)</f>
        <v>MKMG</v>
      </c>
      <c r="C956" t="str">
        <f ca="1">OFFSET(SATURN_SCRTEXT!$B$1,A956-1,0)</f>
        <v>325</v>
      </c>
      <c r="D956" t="str">
        <f ca="1">OFFSET(SATURN_SCRTEXT!$H$1,A956-1,0)</f>
        <v>Advertising's role in the marketing mix is related to local, regional, and national sales efforts. Selection of media 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957" spans="1:4" x14ac:dyDescent="0.25">
      <c r="A957">
        <f ca="1">A956+MATCH(1,OFFSET(SATURN_SCRTEXT!$E$1,A956,0,500),0)</f>
        <v>7639</v>
      </c>
      <c r="B957" t="str">
        <f ca="1">OFFSET(SATURN_SCRTEXT!$A$1,A957-1,0)</f>
        <v>MKMG</v>
      </c>
      <c r="C957" t="str">
        <f ca="1">OFFSET(SATURN_SCRTEXT!$B$1,A957-1,0)</f>
        <v>326</v>
      </c>
      <c r="D957" t="str">
        <f ca="1">OFFSET(SATURN_SCRTEXT!$H$1,A957-1,0)</f>
        <v>This course aims to accomplish four main objectives: (1) To delineate the areas in which sales exectutives make 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958" spans="1:4" x14ac:dyDescent="0.25">
      <c r="A958">
        <f ca="1">A957+MATCH(1,OFFSET(SATURN_SCRTEXT!$E$1,A957,0,500),0)</f>
        <v>7648</v>
      </c>
      <c r="B958" t="str">
        <f ca="1">OFFSET(SATURN_SCRTEXT!$A$1,A958-1,0)</f>
        <v>MKMG</v>
      </c>
      <c r="C958" t="str">
        <f ca="1">OFFSET(SATURN_SCRTEXT!$B$1,A958-1,0)</f>
        <v>327</v>
      </c>
      <c r="D958" t="str">
        <f ca="1">OFFSET(SATURN_SCRTEXT!$H$1,A958-1,0)</f>
        <v>Problems of business operating in a competitive economic systems are confronted with governmental regulation at all levels. Particular attention is paid to federal legislation. Current legislation on consumer protection anti-trust, anti- merger, equal employment, OSHA, and environmental protection is analyzed. (ATTR: BUS)</v>
      </c>
    </row>
    <row r="959" spans="1:4" x14ac:dyDescent="0.25">
      <c r="A959">
        <f ca="1">A958+MATCH(1,OFFSET(SATURN_SCRTEXT!$E$1,A958,0,500),0)</f>
        <v>7655</v>
      </c>
      <c r="B959" t="str">
        <f ca="1">OFFSET(SATURN_SCRTEXT!$A$1,A959-1,0)</f>
        <v>MKMG</v>
      </c>
      <c r="C959" t="str">
        <f ca="1">OFFSET(SATURN_SCRTEXT!$B$1,A959-1,0)</f>
        <v>329</v>
      </c>
      <c r="D959" t="str">
        <f ca="1">OFFSET(SATURN_SCRTEXT!$H$1,A959-1,0)</f>
        <v>Organizational behavior is an application of the principles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 verbal and interpersonal communication skills, participatory management, organization development (OD) and change, stresses in managerial work life, quality of work life, im- proving subordinate performance, and developing effective organizations. (ATTR: BUS, MGMT)</v>
      </c>
    </row>
    <row r="960" spans="1:4" x14ac:dyDescent="0.25">
      <c r="A960">
        <f ca="1">A959+MATCH(1,OFFSET(SATURN_SCRTEXT!$E$1,A959,0,500),0)</f>
        <v>7669</v>
      </c>
      <c r="B960" t="str">
        <f ca="1">OFFSET(SATURN_SCRTEXT!$A$1,A960-1,0)</f>
        <v>MKMG</v>
      </c>
      <c r="C960" t="str">
        <f ca="1">OFFSET(SATURN_SCRTEXT!$B$1,A960-1,0)</f>
        <v>330</v>
      </c>
      <c r="D960" t="str">
        <f ca="1">OFFSET(SATURN_SCRTEXT!$H$1,A960-1,0)</f>
        <v>This course focuses on the development of marketing strategies targeted at organizations, including businesses, institutions, not-for-profit organizations, and governmental</v>
      </c>
    </row>
    <row r="961" spans="1:4" x14ac:dyDescent="0.25">
      <c r="A961">
        <f ca="1">A960+MATCH(1,OFFSET(SATURN_SCRTEXT!$E$1,A960,0,500),0)</f>
        <v>7672</v>
      </c>
      <c r="B961" t="str">
        <f ca="1">OFFSET(SATURN_SCRTEXT!$A$1,A961-1,0)</f>
        <v>MKMG</v>
      </c>
      <c r="C961" t="str">
        <f ca="1">OFFSET(SATURN_SCRTEXT!$B$1,A961-1,0)</f>
        <v>332</v>
      </c>
      <c r="D961" t="str">
        <f ca="1">OFFSET(SATURN_SCRTEXT!$H$1,A961-1,0)</f>
        <v>An interdisciplinary investigation and analysis of theories, principles, and practices of human resources management. The contents encompass: viewing organizations and human resources as inter-related systems; a review of human resources functions and programs; staffing the organization and its various components; human resources training and development; the role and impact of the work environment on employees, management, and the organization; the development and role of employee relations; and kinds and importance of remuneration and security programs.</v>
      </c>
    </row>
    <row r="962" spans="1:4" x14ac:dyDescent="0.25">
      <c r="A962">
        <f ca="1">A961+MATCH(1,OFFSET(SATURN_SCRTEXT!$E$1,A961,0,500),0)</f>
        <v>7682</v>
      </c>
      <c r="B962" t="str">
        <f ca="1">OFFSET(SATURN_SCRTEXT!$A$1,A962-1,0)</f>
        <v>MKMG</v>
      </c>
      <c r="C962" t="str">
        <f ca="1">OFFSET(SATURN_SCRTEXT!$B$1,A962-1,0)</f>
        <v>334</v>
      </c>
      <c r="D962" t="str">
        <f ca="1">OFFSET(SATURN_SCRTEXT!$H$1,A962-1,0)</f>
        <v>The student is introduced to a systematic treatment of global marketing. The emphasis is on the problems and 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v>
      </c>
    </row>
    <row r="963" spans="1:4" x14ac:dyDescent="0.25">
      <c r="A963">
        <f ca="1">A962+MATCH(1,OFFSET(SATURN_SCRTEXT!$E$1,A962,0,500),0)</f>
        <v>7690</v>
      </c>
      <c r="B963" t="str">
        <f ca="1">OFFSET(SATURN_SCRTEXT!$A$1,A963-1,0)</f>
        <v>MKMG</v>
      </c>
      <c r="C963" t="str">
        <f ca="1">OFFSET(SATURN_SCRTEXT!$B$1,A963-1,0)</f>
        <v>336</v>
      </c>
      <c r="D963" t="str">
        <f ca="1">OFFSET(SATURN_SCRTEXT!$H$1,A963-1,0)</f>
        <v>Research is the objective process of collecting and analyzing data in order to aid in the marketing and managerial decision making process. Major topics include survey and sampling methodologies, questionnaire con- struction, observation and experimental methodology plus secondary data gathering. Students engage in research projects, and interpret statistical analysis of output from a computer statistical package. (ATTR: BUS)</v>
      </c>
    </row>
    <row r="964" spans="1:4" x14ac:dyDescent="0.25">
      <c r="A964">
        <f ca="1">A963+MATCH(1,OFFSET(SATURN_SCRTEXT!$E$1,A963,0,500),0)</f>
        <v>7698</v>
      </c>
      <c r="B964" t="str">
        <f ca="1">OFFSET(SATURN_SCRTEXT!$A$1,A964-1,0)</f>
        <v>MKMG</v>
      </c>
      <c r="C964" t="str">
        <f ca="1">OFFSET(SATURN_SCRTEXT!$B$1,A964-1,0)</f>
        <v>337</v>
      </c>
      <c r="D964" t="str">
        <f ca="1">OFFSET(SATURN_SCRTEXT!$H$1,A964-1,0)</f>
        <v>An advanced management course that addresses the various perspectives on the increased diversity of the population in today's organizations. The course primarily focuses on issues of race, gender and ethnicity in organizations.  How- ever, other factors that contribute to a diverse organi- zational population such as disability, age discrimination, class and sexual orientation are also analyzed. The course uses a wide variety of techniques to address diversity in organizations, relating these issues to current demographic trends, the global marketplace and geoethnic transforma-</v>
      </c>
    </row>
    <row r="965" spans="1:4" x14ac:dyDescent="0.25">
      <c r="A965">
        <f ca="1">A964+MATCH(1,OFFSET(SATURN_SCRTEXT!$E$1,A964,0,500),0)</f>
        <v>7708</v>
      </c>
      <c r="B965" t="str">
        <f ca="1">OFFSET(SATURN_SCRTEXT!$A$1,A965-1,0)</f>
        <v>MKMG</v>
      </c>
      <c r="C965" t="str">
        <f ca="1">OFFSET(SATURN_SCRTEXT!$B$1,A965-1,0)</f>
        <v>338</v>
      </c>
      <c r="D965" t="str">
        <f ca="1">OFFSET(SATURN_SCRTEXT!$H$1,A965-1,0)</f>
        <v>A broad treatment of labor-management relations in both the private and public sectors. The course will encompass: the historical development of the labor movement; modern society and industrial relations; management philosophy regarding employee relations and organized labor; labor legislation and its social economic, and political impact; collective bargaining, its scope and process; contract administration principles and practices; and labor relations issues and trends. Major emphasis will be placed on: the How-to and Experimental activities via projects, case studies, professional and practitioner speakers, and so forth. (ATTR: BUS)</v>
      </c>
    </row>
    <row r="966" spans="1:4" x14ac:dyDescent="0.25">
      <c r="A966">
        <f ca="1">A965+MATCH(1,OFFSET(SATURN_SCRTEXT!$E$1,A965,0,500),0)</f>
        <v>7720</v>
      </c>
      <c r="B966" t="str">
        <f ca="1">OFFSET(SATURN_SCRTEXT!$A$1,A966-1,0)</f>
        <v>MKMG</v>
      </c>
      <c r="C966" t="str">
        <f ca="1">OFFSET(SATURN_SCRTEXT!$B$1,A966-1,0)</f>
        <v>339</v>
      </c>
      <c r="D966" t="str">
        <f ca="1">OFFSET(SATURN_SCRTEXT!$H$1,A966-1,0)</f>
        <v>An advanced management course aimed at providing students with indepth knowledge on the various leadership theories and insight into effective leadership practices. A critical examination of leadership theories and research will be undertaken. Areas of leadership covered include management versus leadership, trait theories of leadership, behavior theories of leadership, participative leadership and delega- tion, power and influence, situational leadership, and "modern" theories of leadership. Emphasis will also be placed on providing an opportunity to apply the theories in</v>
      </c>
    </row>
    <row r="967" spans="1:4" x14ac:dyDescent="0.25">
      <c r="A967">
        <f ca="1">A966+MATCH(1,OFFSET(SATURN_SCRTEXT!$E$1,A966,0,500),0)</f>
        <v>7730</v>
      </c>
      <c r="B967" t="str">
        <f ca="1">OFFSET(SATURN_SCRTEXT!$A$1,A967-1,0)</f>
        <v>MKMG</v>
      </c>
      <c r="C967" t="str">
        <f ca="1">OFFSET(SATURN_SCRTEXT!$B$1,A967-1,0)</f>
        <v>425</v>
      </c>
      <c r="D967" t="str">
        <f ca="1">OFFSET(SATURN_SCRTEXT!$H$1,A967-1,0)</f>
        <v>An advanced management course designed to provide students with in-depth knowledge of the fundamentals of organiza- tional development and change.  Emphasis will be on under- standing change, how change impacts both individuals and organizations, how best to "manage" the change process, and the primary individual, group, and organizational leval interventions commonly used in organizations to enhance of the behavioral sciences to the functions, needs, and role of management. The specific principles that comprise the foundation of organizational behavior have been provided by the theories, methods, and principles of such diverse disciplines as psychology, sociology, industrial engineering organization theory, and communication systems. Topics covered include: organizational culture, decision making skills, group and intergroup behavior and productivity, nonverbal and interpersonal communication skills, participatory management, organization development (OD) and change, stresses in managerial work life, quality of work life, improving subordinate performance, and developing effective organizations. (ATTR: BUS)</v>
      </c>
    </row>
    <row r="968" spans="1:4" x14ac:dyDescent="0.25">
      <c r="A968">
        <f ca="1">A967+MATCH(1,OFFSET(SATURN_SCRTEXT!$E$1,A967,0,500),0)</f>
        <v>7751</v>
      </c>
      <c r="B968" t="str">
        <f ca="1">OFFSET(SATURN_SCRTEXT!$A$1,A968-1,0)</f>
        <v>MKMG</v>
      </c>
      <c r="C968" t="str">
        <f ca="1">OFFSET(SATURN_SCRTEXT!$B$1,A968-1,0)</f>
        <v>435</v>
      </c>
      <c r="D968" t="str">
        <f ca="1">OFFSET(SATURN_SCRTEXT!$H$1,A968-1,0)</f>
        <v>An advanced marketing course which utilizes a universal, analytical approach to solving marketing problems at the executive marketing and managerial level. The course draws heavily from materials fround in marketing principles, economics, mathematics, and the behavioral sciences, presented to the student in a textual format. Each student will participate in the analysis of case studies to gain experience and skill in the strategy decision-making</v>
      </c>
    </row>
    <row r="969" spans="1:4" x14ac:dyDescent="0.25">
      <c r="A969">
        <f ca="1">A968+MATCH(1,OFFSET(SATURN_SCRTEXT!$E$1,A968,0,500),0)</f>
        <v>7759</v>
      </c>
      <c r="B969" t="str">
        <f ca="1">OFFSET(SATURN_SCRTEXT!$A$1,A969-1,0)</f>
        <v>MKMG</v>
      </c>
      <c r="C969" t="str">
        <f ca="1">OFFSET(SATURN_SCRTEXT!$B$1,A969-1,0)</f>
        <v>436</v>
      </c>
      <c r="D969" t="str">
        <f ca="1">OFFSET(SATURN_SCRTEXT!$H$1,A969-1,0)</f>
        <v>Research is the objective process of collecting and analyzing data in order to aid in the marketing and 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v>
      </c>
    </row>
    <row r="970" spans="1:4" x14ac:dyDescent="0.25">
      <c r="A970">
        <f ca="1">A969+MATCH(1,OFFSET(SATURN_SCRTEXT!$E$1,A969,0,500),0)</f>
        <v>7768</v>
      </c>
      <c r="B970" t="str">
        <f ca="1">OFFSET(SATURN_SCRTEXT!$A$1,A970-1,0)</f>
        <v>MKMG</v>
      </c>
      <c r="C970" t="str">
        <f ca="1">OFFSET(SATURN_SCRTEXT!$B$1,A970-1,0)</f>
        <v>437</v>
      </c>
      <c r="D970" t="str">
        <f ca="1">OFFSET(SATURN_SCRTEXT!$H$1,A970-1,0)</f>
        <v>Research is increasingly utiized by managers. Students 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971" spans="1:4" x14ac:dyDescent="0.25">
      <c r="A971">
        <f ca="1">A970+MATCH(1,OFFSET(SATURN_SCRTEXT!$E$1,A970,0,500),0)</f>
        <v>7777</v>
      </c>
      <c r="B971" t="str">
        <f ca="1">OFFSET(SATURN_SCRTEXT!$A$1,A971-1,0)</f>
        <v>MKMG</v>
      </c>
      <c r="C971" t="str">
        <f ca="1">OFFSET(SATURN_SCRTEXT!$B$1,A971-1,0)</f>
        <v>440</v>
      </c>
      <c r="D971" t="str">
        <f ca="1">OFFSET(SATURN_SCRTEXT!$H$1,A971-1,0)</f>
        <v>An upper level course which gives students the opportunity for theoretical analysis and practical application in under- standing the relationship between respect for people, per- formance dimensions, motivation and work behavior. This will be accomplished by studying theories of workplace motivation, methods of performance appraisals and asessing human behavior at work. The course will review current research, methodologies, and uses of performance appraisal: goal setting theories; determinants of goal commitment; and the motivation-performance relationship. (ATTR: BUS)</v>
      </c>
    </row>
    <row r="972" spans="1:4" x14ac:dyDescent="0.25">
      <c r="A972">
        <f ca="1">A971+MATCH(1,OFFSET(SATURN_SCRTEXT!$E$1,A971,0,500),0)</f>
        <v>7787</v>
      </c>
      <c r="B972" t="str">
        <f ca="1">OFFSET(SATURN_SCRTEXT!$A$1,A972-1,0)</f>
        <v>MKMG</v>
      </c>
      <c r="C972" t="str">
        <f ca="1">OFFSET(SATURN_SCRTEXT!$B$1,A972-1,0)</f>
        <v>450</v>
      </c>
      <c r="D972" t="str">
        <f ca="1">OFFSET(SATURN_SCRTEXT!$H$1,A972-1,0)</f>
        <v>No longer offered.</v>
      </c>
    </row>
    <row r="973" spans="1:4" x14ac:dyDescent="0.25">
      <c r="A973">
        <f ca="1">A972+MATCH(1,OFFSET(SATURN_SCRTEXT!$E$1,A972,0,500),0)</f>
        <v>7788</v>
      </c>
      <c r="B973" t="str">
        <f ca="1">OFFSET(SATURN_SCRTEXT!$A$1,A973-1,0)</f>
        <v>MKMG</v>
      </c>
      <c r="C973" t="str">
        <f ca="1">OFFSET(SATURN_SCRTEXT!$B$1,A973-1,0)</f>
        <v>490</v>
      </c>
      <c r="D973" t="str">
        <f ca="1">OFFSET(SATURN_SCRTEXT!$H$1,A973-1,0)</f>
        <v>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once with different course content. This seminar is an elective, open to seniors in Marketing and Management. Depending on the topic, it might also be cross-listed with other Departments and/or open to seniors in other majors. In all cases, approval of the Instructor is required. (ATTR: BUS)</v>
      </c>
    </row>
    <row r="974" spans="1:4" x14ac:dyDescent="0.25">
      <c r="A974">
        <f ca="1">A973+MATCH(1,OFFSET(SATURN_SCRTEXT!$E$1,A973,0,500),0)</f>
        <v>7800</v>
      </c>
      <c r="B974" t="str">
        <f ca="1">OFFSET(SATURN_SCRTEXT!$A$1,A974-1,0)</f>
        <v>MKMG</v>
      </c>
      <c r="C974" t="str">
        <f ca="1">OFFSET(SATURN_SCRTEXT!$B$1,A974-1,0)</f>
        <v>499</v>
      </c>
      <c r="D974" t="str">
        <f ca="1">OFFSET(SATURN_SCRTEXT!$H$1,A974-1,0)</f>
        <v>A qualified student, with the consent of the Head of the Marketing and Management Department, the Dean of the School of Business, and a participating faculty member of the de- partment, may pursue further research and study on a particular topic in Marketing or Management. The student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975" spans="1:4" x14ac:dyDescent="0.25">
      <c r="A975">
        <f ca="1">A974+MATCH(1,OFFSET(SATURN_SCRTEXT!$E$1,A974,0,500),0)</f>
        <v>7814</v>
      </c>
      <c r="B975" t="str">
        <f ca="1">OFFSET(SATURN_SCRTEXT!$A$1,A975-1,0)</f>
        <v>MRKT</v>
      </c>
      <c r="C975" t="str">
        <f ca="1">OFFSET(SATURN_SCRTEXT!$B$1,A975-1,0)</f>
        <v>010</v>
      </c>
      <c r="D975" t="str">
        <f ca="1">OFFSET(SATURN_SCRTEXT!$H$1,A975-1,0)</f>
        <v>Gateway to Marketing is an introduction to the marketing major with emphasis on careers and hot topics in marketing.  This class provides students with the opportunity to begin to develop the foundational skills (teamwork, leadership, and critical thinking) that are important learning outcomes for the major and the School of Business. Further, it provides students with an introduction to engagement activities (undergraduate research, service, innovation and entrepreneurship) that will help position students for the future. (ATTR: BUS )</v>
      </c>
    </row>
    <row r="976" spans="1:4" x14ac:dyDescent="0.25">
      <c r="A976">
        <f ca="1">A975+MATCH(1,OFFSET(SATURN_SCRTEXT!$E$1,A975,0,500),0)</f>
        <v>7825</v>
      </c>
      <c r="B976" t="str">
        <f ca="1">OFFSET(SATURN_SCRTEXT!$A$1,A976-1,0)</f>
        <v>MRKT</v>
      </c>
      <c r="C976" t="str">
        <f ca="1">OFFSET(SATURN_SCRTEXT!$B$1,A976-1,0)</f>
        <v>090</v>
      </c>
      <c r="D976" t="str">
        <f ca="1">OFFSET(SATURN_SCRTEXT!$H$1,A976-1,0)</f>
        <v>This course will be taught with varying subject content in the field of Marketing at an introductory level with no prerequisities.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(ATTR: BUS)</v>
      </c>
    </row>
    <row r="977" spans="1:4" x14ac:dyDescent="0.25">
      <c r="A977">
        <f ca="1">A976+MATCH(1,OFFSET(SATURN_SCRTEXT!$E$1,A976,0,500),0)</f>
        <v>7834</v>
      </c>
      <c r="B977" t="str">
        <f ca="1">OFFSET(SATURN_SCRTEXT!$A$1,A977-1,0)</f>
        <v>MRKT</v>
      </c>
      <c r="C977" t="str">
        <f ca="1">OFFSET(SATURN_SCRTEXT!$B$1,A977-1,0)</f>
        <v>212</v>
      </c>
      <c r="D977" t="str">
        <f ca="1">OFFSET(SATURN_SCRTEXT!$H$1,A977-1,0)</f>
        <v>A foundation course that intoduces the student to an understanding of both the consumer and business marketplaces. The strategies necessary to market goods and services in a domestic and global environment are discussed from the perspective of a variety of organizational structures. This is accomplished through an analysis of external and internal factors that impact the organization and through the development of an understanding of the strategy components collectively referred to as the marketing mix.</v>
      </c>
    </row>
    <row r="978" spans="1:4" x14ac:dyDescent="0.25">
      <c r="A978">
        <f ca="1">A977+MATCH(1,OFFSET(SATURN_SCRTEXT!$E$1,A977,0,500),0)</f>
        <v>7844</v>
      </c>
      <c r="B978" t="str">
        <f ca="1">OFFSET(SATURN_SCRTEXT!$A$1,A978-1,0)</f>
        <v>MRKT</v>
      </c>
      <c r="C978" t="str">
        <f ca="1">OFFSET(SATURN_SCRTEXT!$B$1,A978-1,0)</f>
        <v>290</v>
      </c>
      <c r="D978" t="str">
        <f ca="1">OFFSET(SATURN_SCRTEXT!$H$1,A978-1,0)</f>
        <v>This course will be taught with varying subject content in the field of Marketing at an intermediate level. Prerequisite course may be required. The particular content will be indicated by subtitle. It may be taken more for credit multiple times for different topics. (ATTR: BUS)</v>
      </c>
    </row>
    <row r="979" spans="1:4" x14ac:dyDescent="0.25">
      <c r="A979">
        <f ca="1">A978+MATCH(1,OFFSET(SATURN_SCRTEXT!$E$1,A978,0,500),0)</f>
        <v>7850</v>
      </c>
      <c r="B979" t="str">
        <f ca="1">OFFSET(SATURN_SCRTEXT!$A$1,A979-1,0)</f>
        <v>MRKT</v>
      </c>
      <c r="C979" t="str">
        <f ca="1">OFFSET(SATURN_SCRTEXT!$B$1,A979-1,0)</f>
        <v>321</v>
      </c>
      <c r="D979" t="str">
        <f ca="1">OFFSET(SATURN_SCRTEXT!$H$1,A979-1,0)</f>
        <v>Supply Chain Management is a system approach in managing the entire flow of information, materials, and services from raw material suppliers through supply chain entities to the end customer. Emphasis is placed on supply chain challenges related to providing logistical support for procurement, manufacturing and marketing-distribution. The course will focus on supply chain strategy, logistics information systems, segmental positioning, order management and fulfillment, inventory, forecasting and collaborative planning. In addition, the course will focus on morei operational issues related to transportation, third party logistics, warehousing, materials handling, international logistics, and facility network design.  (ATTR: BUS)</v>
      </c>
    </row>
    <row r="980" spans="1:4" x14ac:dyDescent="0.25">
      <c r="A980">
        <f ca="1">A979+MATCH(1,OFFSET(SATURN_SCRTEXT!$E$1,A979,0,500),0)</f>
        <v>7863</v>
      </c>
      <c r="B980" t="str">
        <f ca="1">OFFSET(SATURN_SCRTEXT!$A$1,A980-1,0)</f>
        <v>MRKT</v>
      </c>
      <c r="C980" t="str">
        <f ca="1">OFFSET(SATURN_SCRTEXT!$B$1,A980-1,0)</f>
        <v>323</v>
      </c>
      <c r="D980" t="str">
        <f ca="1">OFFSET(SATURN_SCRTEXT!$H$1,A980-1,0)</f>
        <v>Managing effectively in a constantly changing business environment is an essential requirement for business success. This applies to all businesses, including food retailers. Increasingly, food retailers are being challenged to develop strategic plans that will guide their businesses to success and profitability.  The objective of the course will be to familiarize students with the global retail industry at all levels and in all segments- then take a deeper focus in the application of these principles to food retailing and marketing.  Basics of food distribution, wholesaling and retailing, both on the retail and foodservice sides of the business, will be covered.  The course will also cover the critical issues affecting the industry, including the decline of food at home, the growth of foodservice, and the food-away-from-home market, and the impact of consolidation. Category management will be an area of emphasis in this course.  Students will focus on retailing and purchasing data to analyze groups of products purchased by a business organization or sold by a retailer, building competency in the art and science of category management.</v>
      </c>
    </row>
    <row r="981" spans="1:4" x14ac:dyDescent="0.25">
      <c r="A981">
        <f ca="1">A980+MATCH(1,OFFSET(SATURN_SCRTEXT!$E$1,A980,0,500),0)</f>
        <v>7885</v>
      </c>
      <c r="B981" t="str">
        <f ca="1">OFFSET(SATURN_SCRTEXT!$A$1,A981-1,0)</f>
        <v>MRKT</v>
      </c>
      <c r="C981" t="str">
        <f ca="1">OFFSET(SATURN_SCRTEXT!$B$1,A981-1,0)</f>
        <v>324</v>
      </c>
      <c r="D981" t="str">
        <f ca="1">OFFSET(SATURN_SCRTEXT!$H$1,A981-1,0)</f>
        <v>An advanced marketing course designed to provide students with in-depth knowledge of the fundamentals of consumer behavior, with emphasis on the consumer in the marketplace, consumers as individuals, consumers as decision makers, and consumers as influenced by culture and subculture. A critical examination of consumer behavior theories and research will be undertaken. Further emphasis will be placed on understanding the application of consumer behavior concepts in a competitive, dynamic, and global business environment. (ATTR: BUS, MRKT)</v>
      </c>
    </row>
    <row r="982" spans="1:4" x14ac:dyDescent="0.25">
      <c r="A982">
        <f ca="1">A981+MATCH(1,OFFSET(SATURN_SCRTEXT!$E$1,A981,0,500),0)</f>
        <v>7895</v>
      </c>
      <c r="B982" t="str">
        <f ca="1">OFFSET(SATURN_SCRTEXT!$A$1,A982-1,0)</f>
        <v>MRKT</v>
      </c>
      <c r="C982" t="str">
        <f ca="1">OFFSET(SATURN_SCRTEXT!$B$1,A982-1,0)</f>
        <v>325</v>
      </c>
      <c r="D982" t="str">
        <f ca="1">OFFSET(SATURN_SCRTEXT!$H$1,A982-1,0)</f>
        <v>Advertising's role in the marketing mix is related to local regional, and national sales efforts. Selection of media including television, radio, newspapers, magazines, outdoor, direct mail, as well as specialized local media is covered. Students create television storyboards, radio commercials, and printmedia copy and layout. Elements of advertising campaigns are explored through student advertising agencies established to handle real-world advertising assignments. Course includes budgeting, advertising effectiveness studies, sales promotion, and public relations.  (ATTR: BUS)</v>
      </c>
    </row>
    <row r="983" spans="1:4" x14ac:dyDescent="0.25">
      <c r="A983">
        <f ca="1">A982+MATCH(1,OFFSET(SATURN_SCRTEXT!$E$1,A982,0,500),0)</f>
        <v>7906</v>
      </c>
      <c r="B983" t="str">
        <f ca="1">OFFSET(SATURN_SCRTEXT!$A$1,A983-1,0)</f>
        <v>MRKT</v>
      </c>
      <c r="C983" t="str">
        <f ca="1">OFFSET(SATURN_SCRTEXT!$B$1,A983-1,0)</f>
        <v>326</v>
      </c>
      <c r="D983" t="str">
        <f ca="1">OFFSET(SATURN_SCRTEXT!$H$1,A983-1,0)</f>
        <v>This course aims to accomplish four main objectives: (1) To delineate the areas in which sales executives make decisions; (2) To analyze and evaluate sales in which sales management decision making criteria and processes; (3) To engage students in a presentation designed to relate the text materials to sales management situations; (4) In addition to the above, students will be introduced to an overview of basic principles of selling. (ATTR: BUS)</v>
      </c>
    </row>
    <row r="984" spans="1:4" x14ac:dyDescent="0.25">
      <c r="A984">
        <f ca="1">A983+MATCH(1,OFFSET(SATURN_SCRTEXT!$E$1,A983,0,500),0)</f>
        <v>7914</v>
      </c>
      <c r="B984" t="str">
        <f ca="1">OFFSET(SATURN_SCRTEXT!$A$1,A984-1,0)</f>
        <v>MRKT</v>
      </c>
      <c r="C984" t="str">
        <f ca="1">OFFSET(SATURN_SCRTEXT!$B$1,A984-1,0)</f>
        <v>327</v>
      </c>
      <c r="D984" t="str">
        <f ca="1">OFFSET(SATURN_SCRTEXT!$H$1,A984-1,0)</f>
        <v>This course will examine the evolution of electronic commerce from a global strategic marketing perspective. Specific emphasis will be placed on the investigation of a complex general purpose technology framework in the context of the unique characteristics of both business to consumer and business to business markets. The corresponding impacts on the elements of the marketing mix will be examined through an application and analysis of the specific electronic marketing activities which have emerged from the technologies of digitization, networking and i individualization. (ATTR: BUS)</v>
      </c>
    </row>
    <row r="985" spans="1:4" x14ac:dyDescent="0.25">
      <c r="A985">
        <f ca="1">A984+MATCH(1,OFFSET(SATURN_SCRTEXT!$E$1,A984,0,500),0)</f>
        <v>7926</v>
      </c>
      <c r="B985" t="str">
        <f ca="1">OFFSET(SATURN_SCRTEXT!$A$1,A985-1,0)</f>
        <v>MRKT</v>
      </c>
      <c r="C985" t="str">
        <f ca="1">OFFSET(SATURN_SCRTEXT!$B$1,A985-1,0)</f>
        <v>328</v>
      </c>
      <c r="D985" t="str">
        <f ca="1">OFFSET(SATURN_SCRTEXT!$H$1,A985-1,0)</f>
        <v>This course will examine the complex and diverse nature of sports marketing from a strategic marketing perspective. Specific emphasis will be placed on the congingency framework for strategic sports marketing, with attention to market selection, marketing mix decisions, and the implementation and control of the strategic sorts marketing process. Additionally the course will examine marketing through sports; using sports as a platform for developing strategies and tactics to sell nonsports products. (ATTR: BUS, MRKT)</v>
      </c>
    </row>
    <row r="986" spans="1:4" x14ac:dyDescent="0.25">
      <c r="A986">
        <f ca="1">A985+MATCH(1,OFFSET(SATURN_SCRTEXT!$E$1,A985,0,500),0)</f>
        <v>7936</v>
      </c>
      <c r="B986" t="str">
        <f ca="1">OFFSET(SATURN_SCRTEXT!$A$1,A986-1,0)</f>
        <v>MRKT</v>
      </c>
      <c r="C986" t="str">
        <f ca="1">OFFSET(SATURN_SCRTEXT!$B$1,A986-1,0)</f>
        <v>329</v>
      </c>
      <c r="D986" t="str">
        <f ca="1">OFFSET(SATURN_SCRTEXT!$H$1,A986-1,0)</f>
        <v>An advanced marketing course designed to focus on the practical needs of the marketing manager when making marketing decisions regarding price and quantitative analysis of data. The course will encompass two major components: (1) A comprehensive and practical focus to pricing analysis and strategy development to manage markets strategically in order to improve the competitveness and profitability of offers for organizations. (2) A focus on developing and utilizing quantitative marketing decision models to plan, implement, and analyze marketing strategies and tactics. Students will learn how to analyze data when making strategic and tactical marketing decisions, skills that are increasing in demand in corporations and non profit organizations today. (ATTR: BUS)</v>
      </c>
    </row>
    <row r="987" spans="1:4" x14ac:dyDescent="0.25">
      <c r="A987">
        <f ca="1">A986+MATCH(1,OFFSET(SATURN_SCRTEXT!$E$1,A986,0,500),0)</f>
        <v>7951</v>
      </c>
      <c r="B987" t="str">
        <f ca="1">OFFSET(SATURN_SCRTEXT!$A$1,A987-1,0)</f>
        <v>MRKT</v>
      </c>
      <c r="C987" t="str">
        <f ca="1">OFFSET(SATURN_SCRTEXT!$B$1,A987-1,0)</f>
        <v>330</v>
      </c>
      <c r="D987" t="str">
        <f ca="1">OFFSET(SATURN_SCRTEXT!$H$1,A987-1,0)</f>
        <v>This course focuses on the development of marketing strategies targeted at organizations, including businesses, institutions, not-for-profit organizations, and governmental agencies. The focus will be on identifying the unique differences between organizational and consumer buying behavior, with an assessment of the impact on strategy decisions. The course will also address principles, techniques, and strategies that are utilized by purchasing and materials management professionals in the organi- zation procurement process. (ATTR: BUS, MRKT)</v>
      </c>
    </row>
    <row r="988" spans="1:4" x14ac:dyDescent="0.25">
      <c r="A988">
        <f ca="1">A987+MATCH(1,OFFSET(SATURN_SCRTEXT!$E$1,A987,0,500),0)</f>
        <v>7961</v>
      </c>
      <c r="B988" t="str">
        <f ca="1">OFFSET(SATURN_SCRTEXT!$A$1,A988-1,0)</f>
        <v>MRKT</v>
      </c>
      <c r="C988" t="str">
        <f ca="1">OFFSET(SATURN_SCRTEXT!$B$1,A988-1,0)</f>
        <v>332</v>
      </c>
      <c r="D988" t="str">
        <f ca="1">OFFSET(SATURN_SCRTEXT!$H$1,A988-1,0)</f>
        <v>This course focuses on marketing entrepreneurship and innovation of new product development and management throughout the product life cycle. The first part of the course studies the new product/service development and marketing process from concept development and testing to market introduction for new or established organizations. Attention is devoted to creating an environmnet conducive to innovation, recognizing business opportunities, and assessing the market, customer, and competitive situations. The second aspect of the course relates to branding and brand management including the tasks of product positioning, brand personality and equity, and alternating branding strategies.  The course facilitates the development of the conceptual knowledge and applied skills students will need in order to meet the needs of a diverse global market across all socio-economic groups. (ATTR: BUS</v>
      </c>
    </row>
    <row r="989" spans="1:4" x14ac:dyDescent="0.25">
      <c r="A989">
        <f ca="1">A988+MATCH(1,OFFSET(SATURN_SCRTEXT!$E$1,A988,0,500),0)</f>
        <v>7978</v>
      </c>
      <c r="B989" t="str">
        <f ca="1">OFFSET(SATURN_SCRTEXT!$A$1,A989-1,0)</f>
        <v>MRKT</v>
      </c>
      <c r="C989" t="str">
        <f ca="1">OFFSET(SATURN_SCRTEXT!$B$1,A989-1,0)</f>
        <v>334</v>
      </c>
      <c r="D989" t="str">
        <f ca="1">OFFSET(SATURN_SCRTEXT!$H$1,A989-1,0)</f>
        <v>The student is introduced to a systematic treatment of global marketing. The emphasis is on the problems and opportunities available to exporters of U.S. products and services, as well as organizations with multinational or global operations. Attention is devoted to cultural, social, and economic factors that affect marketing on a global scale. Suggested for students enrolled in International Studies, Foreign Languages and Business Program. (ATTR: BUS, GLST, MCCP, MRKT, MULT)</v>
      </c>
    </row>
    <row r="990" spans="1:4" x14ac:dyDescent="0.25">
      <c r="A990">
        <f ca="1">A989+MATCH(1,OFFSET(SATURN_SCRTEXT!$E$1,A989,0,500),0)</f>
        <v>7987</v>
      </c>
      <c r="B990" t="str">
        <f ca="1">OFFSET(SATURN_SCRTEXT!$A$1,A990-1,0)</f>
        <v>MRKT</v>
      </c>
      <c r="C990" t="str">
        <f ca="1">OFFSET(SATURN_SCRTEXT!$B$1,A990-1,0)</f>
        <v>336</v>
      </c>
      <c r="D990" t="str">
        <f ca="1">OFFSET(SATURN_SCRTEXT!$H$1,A990-1,0)</f>
        <v>Research is the objective process of collecting and analyzing data in order to aid in the marketing and managerial decision making process. Major topics include survey and sampling methodologies, questionnaire construction, observation and experimental methodology plus secondary data gathering. Students engage in research projects, and interpret statistical analysis of output from a computer statistical package. (ATTR: BUS)</v>
      </c>
    </row>
    <row r="991" spans="1:4" x14ac:dyDescent="0.25">
      <c r="A991">
        <f ca="1">A990+MATCH(1,OFFSET(SATURN_SCRTEXT!$E$1,A990,0,500),0)</f>
        <v>7995</v>
      </c>
      <c r="B991" t="str">
        <f ca="1">OFFSET(SATURN_SCRTEXT!$A$1,A991-1,0)</f>
        <v>MRKT</v>
      </c>
      <c r="C991" t="str">
        <f ca="1">OFFSET(SATURN_SCRTEXT!$B$1,A991-1,0)</f>
        <v>337</v>
      </c>
      <c r="D991" t="str">
        <f ca="1">OFFSET(SATURN_SCRTEXT!$H$1,A991-1,0)</f>
        <v>The objective of the course will be to take a deeper focus upon the principles of sponsorship-linked marketing within the sports industry and beyond. This course is designed to provide the student with both a theoretical and an applied understanding of the values and limits to sponsorship-linked marketing. Various views from both the sponsor and sponsee will be considered. The course views the partnerships as a funding/branding source for the sport and a communication/ marketing platform for sponsors. In the process of developing this understanding the course will utilize basic concepts across a number of disciplines in an integrative fashion.</v>
      </c>
    </row>
    <row r="992" spans="1:4" x14ac:dyDescent="0.25">
      <c r="A992">
        <f ca="1">A991+MATCH(1,OFFSET(SATURN_SCRTEXT!$E$1,A991,0,500),0)</f>
        <v>8007</v>
      </c>
      <c r="B992" t="str">
        <f ca="1">OFFSET(SATURN_SCRTEXT!$A$1,A992-1,0)</f>
        <v>MRKT</v>
      </c>
      <c r="C992" t="str">
        <f ca="1">OFFSET(SATURN_SCRTEXT!$B$1,A992-1,0)</f>
        <v>338</v>
      </c>
      <c r="D992" t="str">
        <f ca="1">OFFSET(SATURN_SCRTEXT!$H$1,A992-1,0)</f>
        <v>This course focuses on the latest marketing communication practices, knwn as integrated marketing communications (IMC), featuring an overview of the major media, including broadcast, print, outdoor, point of purchase, direct mail, Internet, telemarketing, public relations, promotion, and more. The emphasis is on how to analyze and create an IMC program by using the latest value- based marketing concepts and measuring "return on communications investment."  Through individual analysis and discussion of case studies, students learn how to apply core marketing principles by using the latest IMC methods and communications tools.</v>
      </c>
    </row>
    <row r="993" spans="1:4" x14ac:dyDescent="0.25">
      <c r="A993">
        <f ca="1">A992+MATCH(1,OFFSET(SATURN_SCRTEXT!$E$1,A992,0,500),0)</f>
        <v>8019</v>
      </c>
      <c r="B993" t="str">
        <f ca="1">OFFSET(SATURN_SCRTEXT!$A$1,A993-1,0)</f>
        <v>MRKT</v>
      </c>
      <c r="C993" t="str">
        <f ca="1">OFFSET(SATURN_SCRTEXT!$B$1,A993-1,0)</f>
        <v>340</v>
      </c>
      <c r="D993" t="str">
        <f ca="1">OFFSET(SATURN_SCRTEXT!$H$1,A993-1,0)</f>
        <v>This course focuses on brand management throughout the life of a product.  Students will learn how to build, measure, and manage brand equity.  Emphasis will be placed on brands and brand management, developing a brand strategy, implementing a brand marketing program, measuring a brands performance, and growing/sustaining brand equity.  Additional emphasis will be placed on the tasks of positioning, brand personality, and alternative branding strategies.  The course facilitates the development of the conceptual knowledge and applied skills students will need in order to develop and manage product brands to meet the needs of a diverse market across all socioeconomic groups.  Cases, individual an group learning projects will be used to provide students an experiential format for learning.  (ATTR: BUS)</v>
      </c>
    </row>
    <row r="994" spans="1:4" x14ac:dyDescent="0.25">
      <c r="A994">
        <f ca="1">A993+MATCH(1,OFFSET(SATURN_SCRTEXT!$E$1,A993,0,500),0)</f>
        <v>8034</v>
      </c>
      <c r="B994" t="str">
        <f ca="1">OFFSET(SATURN_SCRTEXT!$A$1,A994-1,0)</f>
        <v>MRKT</v>
      </c>
      <c r="C994" t="str">
        <f ca="1">OFFSET(SATURN_SCRTEXT!$B$1,A994-1,0)</f>
        <v>342</v>
      </c>
      <c r="D994" t="str">
        <f ca="1">OFFSET(SATURN_SCRTEXT!$H$1,A994-1,0)</f>
        <v>This course is designed for those students who may be interested in working in service industries and in addressing the distinct needs and challenges of managing services and delivering quality service to customers. The course will build and expand on ideas from Marketing 212, as well as other Marketing courses to make them specifically applicable to service industry settings. Focus will be on the variety of service providers including banking, hospitality, transportation, health care, entertainment, education, insurance and real estate, and other professional services.  The customer service function in traditional production- based organizations will also be included. Prerequisites: MRKT-212. (ATTR: BUS, CHEM, MRKT)</v>
      </c>
    </row>
    <row r="995" spans="1:4" x14ac:dyDescent="0.25">
      <c r="A995">
        <f ca="1">A994+MATCH(1,OFFSET(SATURN_SCRTEXT!$E$1,A994,0,500),0)</f>
        <v>8048</v>
      </c>
      <c r="B995" t="str">
        <f ca="1">OFFSET(SATURN_SCRTEXT!$A$1,A995-1,0)</f>
        <v>MRKT</v>
      </c>
      <c r="C995" t="str">
        <f ca="1">OFFSET(SATURN_SCRTEXT!$B$1,A995-1,0)</f>
        <v>435</v>
      </c>
      <c r="D995" t="str">
        <f ca="1">OFFSET(SATURN_SCRTEXT!$H$1,A995-1,0)</f>
        <v>An advanced marketing course which utilizes a universal analytical approach to solving marketing problems at the executive marketing and managerial level. The course draws heavily from materials found in marketing principles, economics, mathematics, and the behavioral sciences, presented to the student in a textual format. Each student will participate in the analysis of case studies to gain experience and skill in the strategy decision-making process. Open to Senior MKMG</v>
      </c>
    </row>
    <row r="996" spans="1:4" x14ac:dyDescent="0.25">
      <c r="A996">
        <f ca="1">A995+MATCH(1,OFFSET(SATURN_SCRTEXT!$E$1,A995,0,500),0)</f>
        <v>8057</v>
      </c>
      <c r="B996" t="str">
        <f ca="1">OFFSET(SATURN_SCRTEXT!$A$1,A996-1,0)</f>
        <v>MRKT</v>
      </c>
      <c r="C996" t="str">
        <f ca="1">OFFSET(SATURN_SCRTEXT!$B$1,A996-1,0)</f>
        <v>437</v>
      </c>
      <c r="D996" t="str">
        <f ca="1">OFFSET(SATURN_SCRTEXT!$H$1,A996-1,0)</f>
        <v>Research is increasingly utilized by managers. Students will benefit from a better understanding of exactly how research is conducted by participating in a genuine, professional research project. This project focuses on defining the problem, designing the appropriate methods and strategies for gathering data, analyzing and interpreting the data, and reporting the findings to the particular client. Practical knowledge of a statistical software package is an integral part of the course. (ATTR: BUS)</v>
      </c>
    </row>
    <row r="997" spans="1:4" x14ac:dyDescent="0.25">
      <c r="A997">
        <f ca="1">A996+MATCH(1,OFFSET(SATURN_SCRTEXT!$E$1,A996,0,500),0)</f>
        <v>8067</v>
      </c>
      <c r="B997" t="str">
        <f ca="1">OFFSET(SATURN_SCRTEXT!$A$1,A997-1,0)</f>
        <v>MRKT</v>
      </c>
      <c r="C997" t="str">
        <f ca="1">OFFSET(SATURN_SCRTEXT!$B$1,A997-1,0)</f>
        <v>484</v>
      </c>
      <c r="D997" t="str">
        <f ca="1">OFFSET(SATURN_SCRTEXT!$H$1,A997-1,0)</f>
        <v>This Practicum will involve an internship or experiential learning experience in Marketing with an emphasis on the concentration sought by the student.  Students will explore research experience, career opportunities, and fieldwork experience related to Marketing with a specialized emphasis on the concentration chosen.  (ATTR: BUS)</v>
      </c>
    </row>
    <row r="998" spans="1:4" x14ac:dyDescent="0.25">
      <c r="A998">
        <f ca="1">A997+MATCH(1,OFFSET(SATURN_SCRTEXT!$E$1,A997,0,500),0)</f>
        <v>8073</v>
      </c>
      <c r="B998" t="str">
        <f ca="1">OFFSET(SATURN_SCRTEXT!$A$1,A998-1,0)</f>
        <v>MRKT</v>
      </c>
      <c r="C998" t="str">
        <f ca="1">OFFSET(SATURN_SCRTEXT!$B$1,A998-1,0)</f>
        <v>489</v>
      </c>
      <c r="D998" t="str">
        <f ca="1">OFFSET(SATURN_SCRTEXT!$H$1,A998-1,0)</f>
        <v>This practicum will involve an internship or experiential learning experience in Marketing. Students will explore research experience, career opportunities, and fieldwork experience related to Marketing.</v>
      </c>
    </row>
    <row r="999" spans="1:4" x14ac:dyDescent="0.25">
      <c r="A999">
        <f ca="1">A998+MATCH(1,OFFSET(SATURN_SCRTEXT!$E$1,A998,0,500),0)</f>
        <v>8078</v>
      </c>
      <c r="B999" t="str">
        <f ca="1">OFFSET(SATURN_SCRTEXT!$A$1,A999-1,0)</f>
        <v>MRKT</v>
      </c>
      <c r="C999" t="str">
        <f ca="1">OFFSET(SATURN_SCRTEXT!$B$1,A999-1,0)</f>
        <v>490</v>
      </c>
      <c r="D999" t="str">
        <f ca="1">OFFSET(SATURN_SCRTEXT!$H$1,A999-1,0)</f>
        <v>This course is intended to provide opportunities for concentrated study at an advanced level in areas beyond the scope of regular course offerings including topics of current concern and topics specifically identified as meeting specialized interests of students. This course is offered on an irregular basis. It may be taken more than Depending on the topic, it might also be cross-listed with other Departments and/or open to seniors in other majors. In all cases, approval of the Insturctor is required. (ATTR: BUS)</v>
      </c>
    </row>
    <row r="1000" spans="1:4" x14ac:dyDescent="0.25">
      <c r="A1000">
        <f ca="1">A999+MATCH(1,OFFSET(SATURN_SCRTEXT!$E$1,A999,0,500),0)</f>
        <v>8088</v>
      </c>
      <c r="B1000" t="str">
        <f ca="1">OFFSET(SATURN_SCRTEXT!$A$1,A1000-1,0)</f>
        <v>MRKT</v>
      </c>
      <c r="C1000" t="str">
        <f ca="1">OFFSET(SATURN_SCRTEXT!$B$1,A1000-1,0)</f>
        <v>499</v>
      </c>
      <c r="D1000" t="str">
        <f ca="1">OFFSET(SATURN_SCRTEXT!$H$1,A1000-1,0)</f>
        <v>A qualified student, with the consent of the Head of the of Business, and a participating faculty member of the department, may pursue further research and study on a will be directed by the participating faculty member. The number of credits to be awarded (1 to 3) will be submitted to the department head for approval by the participating faculty member. The student will meet with the faculty member for periodic discussion. The student will also submit a satisfactory written report to the faculty member con- cerned. The student will be expected to comply with all School of Business guidelines concerning such projects. Independent study may be taken twice for credit. (ATTR: BUS)</v>
      </c>
    </row>
    <row r="1001" spans="1:4" x14ac:dyDescent="0.25">
      <c r="A1001">
        <f ca="1">A1000+MATCH(1,OFFSET(SATURN_SCRTEXT!$E$1,A1000,0,500),0)</f>
        <v>8100</v>
      </c>
      <c r="B1001" t="str">
        <f ca="1">OFFSET(SATURN_SCRTEXT!$A$1,A1001-1,0)</f>
        <v>MRKT</v>
      </c>
      <c r="C1001" t="str">
        <f ca="1">OFFSET(SATURN_SCRTEXT!$B$1,A1001-1,0)</f>
        <v>550</v>
      </c>
      <c r="D1001" t="str">
        <f ca="1">OFFSET(SATURN_SCRTEXT!$H$1,A1001-1,0)</f>
        <v>In this course students will learn marketing concepts, models, analysis tools, and how to apply them for effective managerial decision making. Students will learn how to conduct a marketing analysis and to formulate, implement, and evaluate marketing strategies in an uncertain environment.  The class teaches students to identify and evaluate the ethical implications of decisions, and to incorporate ethical reasoning into the decision making process. Topics include identifying marketing opportunities, selecting customer targets, effectively positioning products and services, and implementing marketing mix programs.</v>
      </c>
    </row>
    <row r="1002" spans="1:4" x14ac:dyDescent="0.25">
      <c r="A1002">
        <f ca="1">A1001+MATCH(1,OFFSET(SATURN_SCRTEXT!$E$1,A1001,0,500),0)</f>
        <v>8112</v>
      </c>
      <c r="B1002" t="str">
        <f ca="1">OFFSET(SATURN_SCRTEXT!$A$1,A1002-1,0)</f>
        <v>MRKT</v>
      </c>
      <c r="C1002" t="str">
        <f ca="1">OFFSET(SATURN_SCRTEXT!$B$1,A1002-1,0)</f>
        <v>610</v>
      </c>
      <c r="D1002" t="str">
        <f ca="1">OFFSET(SATURN_SCRTEXT!$H$1,A1002-1,0)</f>
        <v>Customer insight is the foundation of marketing.  In this course students will learn how to use quantitative and qualitative research methods to understand customer preference, attitudes, and behavior, ultimately using the findings to develop effective marketing strategies.  The course will also introduce relevant consumer behavior theories to explain research findings.  (ATTR: MBA)</v>
      </c>
    </row>
    <row r="1003" spans="1:4" x14ac:dyDescent="0.25">
      <c r="A1003">
        <f ca="1">A1002+MATCH(1,OFFSET(SATURN_SCRTEXT!$E$1,A1002,0,500),0)</f>
        <v>8119</v>
      </c>
      <c r="B1003" t="str">
        <f ca="1">OFFSET(SATURN_SCRTEXT!$A$1,A1003-1,0)</f>
        <v>MRKT</v>
      </c>
      <c r="C1003" t="str">
        <f ca="1">OFFSET(SATURN_SCRTEXT!$B$1,A1003-1,0)</f>
        <v>620</v>
      </c>
      <c r="D1003" t="str">
        <f ca="1">OFFSET(SATURN_SCRTEXT!$H$1,A1003-1,0)</f>
        <v>In this course students will apply the practices, strategies and technologies companies use to manage and analyze customer interactions and data throughout the customer lifecycle.  The course focuses on how to improve business relationships with customers, assist in customer retention and drive sales growth. Prerequisite: MRKT 550</v>
      </c>
    </row>
    <row r="1004" spans="1:4" x14ac:dyDescent="0.25">
      <c r="A1004">
        <f ca="1">A1003+MATCH(1,OFFSET(SATURN_SCRTEXT!$E$1,A1003,0,500),0)</f>
        <v>8126</v>
      </c>
      <c r="B1004" t="str">
        <f ca="1">OFFSET(SATURN_SCRTEXT!$A$1,A1004-1,0)</f>
        <v>MRKT</v>
      </c>
      <c r="C1004" t="str">
        <f ca="1">OFFSET(SATURN_SCRTEXT!$B$1,A1004-1,0)</f>
        <v>630</v>
      </c>
      <c r="D1004" t="str">
        <f ca="1">OFFSET(SATURN_SCRTEXT!$H$1,A1004-1,0)</f>
        <v>Digital technology has empowered customers, while producting massive amounts of data, revolutionizing the processes through which organizations attract and retain customers.  In this course students will learn how to create and use consumers' web interactions with brands and measure those interactions using appropriate analytic tools.  Students will apply marketing analytics to real-world marketing problems.  Prerequisite: MRKT 550</v>
      </c>
    </row>
    <row r="1005" spans="1:4" x14ac:dyDescent="0.25">
      <c r="A1005">
        <f ca="1">A1004+MATCH(1,OFFSET(SATURN_SCRTEXT!$E$1,A1004,0,500),0)</f>
        <v>8134</v>
      </c>
      <c r="B1005" t="str">
        <f ca="1">OFFSET(SATURN_SCRTEXT!$A$1,A1005-1,0)</f>
        <v>MRKT</v>
      </c>
      <c r="C1005" t="str">
        <f ca="1">OFFSET(SATURN_SCRTEXT!$B$1,A1005-1,0)</f>
        <v>640</v>
      </c>
      <c r="D1005" t="str">
        <f ca="1">OFFSET(SATURN_SCRTEXT!$H$1,A1005-1,0)</f>
        <v>Some of an organization's most valuable assets are the brands that it has invested in and developed over time.  In this course, students take a customer-centric approach to explore brand management with the goal of identifying the ingredients for building and managing inspired brands.  The course focuses on improving student's marketing skills and understanding of specific marketing topics, as well as "big picture" issues of how various aspects of marketing "fit together," all from a brand equity perspective. Prerequisite:  MRKT 550</v>
      </c>
    </row>
    <row r="1006" spans="1:4" x14ac:dyDescent="0.25">
      <c r="A1006">
        <f ca="1">A1005+MATCH(1,OFFSET(SATURN_SCRTEXT!$E$1,A1005,0,500),0)</f>
        <v>8144</v>
      </c>
      <c r="B1006" t="str">
        <f ca="1">OFFSET(SATURN_SCRTEXT!$A$1,A1006-1,0)</f>
        <v>MRST</v>
      </c>
      <c r="C1006" t="str">
        <f ca="1">OFFSET(SATURN_SCRTEXT!$B$1,A1006-1,0)</f>
        <v>100</v>
      </c>
      <c r="D1006" t="str">
        <f ca="1">OFFSET(SATURN_SCRTEXT!$H$1,A1006-1,0)</f>
        <v>Set between the crumbling of the Roman Empire and the time commonly called the Enlightenment, the Medieval and Renaissance periods encompassed a time of religious diversity, cultural contact, and shifting gender roles. Medieval and Renaissance Studies, a multidisciplinary field, introduces students to the founding traditions of Western Society. This course is an introduction to the nature and methodology of the field; the primary source materials including documents, poetry, music, art, letters, laws, and/or other sources; and the disciplines that comprise medieval and Renaissance studies. (ATTR: ARTS, CAH, MRST)</v>
      </c>
    </row>
    <row r="1007" spans="1:4" x14ac:dyDescent="0.25">
      <c r="A1007">
        <f ca="1">A1006+MATCH(1,OFFSET(SATURN_SCRTEXT!$E$1,A1006,0,500),0)</f>
        <v>8156</v>
      </c>
      <c r="B1007" t="str">
        <f ca="1">OFFSET(SATURN_SCRTEXT!$A$1,A1007-1,0)</f>
        <v>MRST</v>
      </c>
      <c r="C1007" t="str">
        <f ca="1">OFFSET(SATURN_SCRTEXT!$B$1,A1007-1,0)</f>
        <v>400</v>
      </c>
      <c r="D1007" t="str">
        <f ca="1">OFFSET(SATURN_SCRTEXT!$H$1,A1007-1,0)</f>
        <v>A senior year interdisciplinary independent study project, designed in consultation with a Project Advisor and a Reader and approved by the MRST Program Director. (ATTR: ARTS, MRST).</v>
      </c>
    </row>
    <row r="1008" spans="1:4" x14ac:dyDescent="0.25">
      <c r="A1008">
        <f ca="1">A1007+MATCH(1,OFFSET(SATURN_SCRTEXT!$E$1,A1007,0,500),0)</f>
        <v>8160</v>
      </c>
      <c r="B1008" t="str">
        <f ca="1">OFFSET(SATURN_SCRTEXT!$A$1,A1008-1,0)</f>
        <v>MULT</v>
      </c>
      <c r="C1008" t="str">
        <f ca="1">OFFSET(SATURN_SCRTEXT!$B$1,A1008-1,0)</f>
        <v>182</v>
      </c>
      <c r="D1008" t="str">
        <f ca="1">OFFSET(SATURN_SCRTEXT!$H$1,A1008-1,0)</f>
        <v>See SOCI-140. (ATTR: ARTS, CAS, LSRG, MCCP)</v>
      </c>
    </row>
    <row r="1009" spans="1:4" x14ac:dyDescent="0.25">
      <c r="A1009">
        <f ca="1">A1008+MATCH(1,OFFSET(SATURN_SCRTEXT!$E$1,A1008,0,500),0)</f>
        <v>8161</v>
      </c>
      <c r="B1009" t="str">
        <f ca="1">OFFSET(SATURN_SCRTEXT!$A$1,A1009-1,0)</f>
        <v>MULT</v>
      </c>
      <c r="C1009" t="str">
        <f ca="1">OFFSET(SATURN_SCRTEXT!$B$1,A1009-1,0)</f>
        <v>200</v>
      </c>
      <c r="D1009" t="str">
        <f ca="1">OFFSET(SATURN_SCRTEXT!$H$1,A1009-1,0)</f>
        <v>This course follows the pedagogy of Intergroup Relations (IGR).  Students will engage thoughtfully with their peers in dialogues on the topic of race. Enrollment is by instructor permission. (ATTR: ARTS, MULT)</v>
      </c>
    </row>
    <row r="1010" spans="1:4" x14ac:dyDescent="0.25">
      <c r="A1010">
        <f ca="1">A1009+MATCH(1,OFFSET(SATURN_SCRTEXT!$E$1,A1009,0,500),0)</f>
        <v>8166</v>
      </c>
      <c r="B1010" t="str">
        <f ca="1">OFFSET(SATURN_SCRTEXT!$A$1,A1010-1,0)</f>
        <v>MULT</v>
      </c>
      <c r="C1010" t="str">
        <f ca="1">OFFSET(SATURN_SCRTEXT!$B$1,A1010-1,0)</f>
        <v>282</v>
      </c>
      <c r="D1010" t="str">
        <f ca="1">OFFSET(SATURN_SCRTEXT!$H$1,A1010-1,0)</f>
        <v>Growing Up in America. (ATTR: ARTS, MULT)</v>
      </c>
    </row>
    <row r="1011" spans="1:4" x14ac:dyDescent="0.25">
      <c r="A1011">
        <f ca="1">A1010+MATCH(1,OFFSET(SATURN_SCRTEXT!$E$1,A1010,0,500),0)</f>
        <v>8168</v>
      </c>
      <c r="B1011" t="str">
        <f ca="1">OFFSET(SATURN_SCRTEXT!$A$1,A1011-1,0)</f>
        <v>MULT</v>
      </c>
      <c r="C1011" t="str">
        <f ca="1">OFFSET(SATURN_SCRTEXT!$B$1,A1011-1,0)</f>
        <v>286</v>
      </c>
      <c r="D1011" t="str">
        <f ca="1">OFFSET(SATURN_SCRTEXT!$H$1,A1011-1,0)</f>
        <v>United Nations. (ATTR: ARTS, ISP, MCCP)</v>
      </c>
    </row>
    <row r="1012" spans="1:4" x14ac:dyDescent="0.25">
      <c r="A1012">
        <f ca="1">A1011+MATCH(1,OFFSET(SATURN_SCRTEXT!$E$1,A1011,0,500),0)</f>
        <v>8170</v>
      </c>
      <c r="B1012" t="str">
        <f ca="1">OFFSET(SATURN_SCRTEXT!$A$1,A1012-1,0)</f>
        <v>MULT</v>
      </c>
      <c r="C1012" t="str">
        <f ca="1">OFFSET(SATURN_SCRTEXT!$B$1,A1012-1,0)</f>
        <v>300</v>
      </c>
      <c r="D1012" t="str">
        <f ca="1">OFFSET(SATURN_SCRTEXT!$H$1,A1012-1,0)</f>
        <v>This course will explore topics in Multicultural Studies that are not part of the regular course offerings. Topics will be announced during registration in the preceding semester. This course may be taken more than once with a different content. (ATTR: ARTS)</v>
      </c>
    </row>
    <row r="1013" spans="1:4" x14ac:dyDescent="0.25">
      <c r="A1013">
        <f ca="1">A1012+MATCH(1,OFFSET(SATURN_SCRTEXT!$E$1,A1012,0,500),0)</f>
        <v>8175</v>
      </c>
      <c r="B1013" t="str">
        <f ca="1">OFFSET(SATURN_SCRTEXT!$A$1,A1013-1,0)</f>
        <v>MULT</v>
      </c>
      <c r="C1013" t="str">
        <f ca="1">OFFSET(SATURN_SCRTEXT!$B$1,A1013-1,0)</f>
        <v>312</v>
      </c>
      <c r="D1013" t="str">
        <f ca="1">OFFSET(SATURN_SCRTEXT!$H$1,A1013-1,0)</f>
        <v>Africa II. (ATTR: ISP, MULT, ARTS, HNW)</v>
      </c>
    </row>
    <row r="1014" spans="1:4" x14ac:dyDescent="0.25">
      <c r="A1014">
        <f ca="1">A1013+MATCH(1,OFFSET(SATURN_SCRTEXT!$E$1,A1013,0,500),0)</f>
        <v>8177</v>
      </c>
      <c r="B1014" t="str">
        <f ca="1">OFFSET(SATURN_SCRTEXT!$A$1,A1014-1,0)</f>
        <v>MULT</v>
      </c>
      <c r="C1014" t="str">
        <f ca="1">OFFSET(SATURN_SCRTEXT!$B$1,A1014-1,0)</f>
        <v>316</v>
      </c>
      <c r="D1014" t="str">
        <f ca="1">OFFSET(SATURN_SCRTEXT!$H$1,A1014-1,0)</f>
        <v>See ENGL-370.  (ATTR: ARTS, CAL, ELIT, ENUL, LTAM, LTIB, MULT)</v>
      </c>
    </row>
    <row r="1015" spans="1:4" x14ac:dyDescent="0.25">
      <c r="A1015">
        <f ca="1">A1014+MATCH(1,OFFSET(SATURN_SCRTEXT!$E$1,A1014,0,500),0)</f>
        <v>8179</v>
      </c>
      <c r="B1015" t="str">
        <f ca="1">OFFSET(SATURN_SCRTEXT!$A$1,A1015-1,0)</f>
        <v>MULT</v>
      </c>
      <c r="C1015" t="str">
        <f ca="1">OFFSET(SATURN_SCRTEXT!$B$1,A1015-1,0)</f>
        <v>336</v>
      </c>
      <c r="D1015" t="str">
        <f ca="1">OFFSET(SATURN_SCRTEXT!$H$1,A1015-1,0)</f>
        <v>Spanish American Civilization. (ATTR: ISP, MULT, ARTS)</v>
      </c>
    </row>
    <row r="1016" spans="1:4" x14ac:dyDescent="0.25">
      <c r="A1016">
        <f ca="1">A1015+MATCH(1,OFFSET(SATURN_SCRTEXT!$E$1,A1015,0,500),0)</f>
        <v>8181</v>
      </c>
      <c r="B1016" t="str">
        <f ca="1">OFFSET(SATURN_SCRTEXT!$A$1,A1016-1,0)</f>
        <v>MULT</v>
      </c>
      <c r="C1016" t="str">
        <f ca="1">OFFSET(SATURN_SCRTEXT!$B$1,A1016-1,0)</f>
        <v>342</v>
      </c>
      <c r="D1016" t="str">
        <f ca="1">OFFSET(SATURN_SCRTEXT!$H$1,A1016-1,0)</f>
        <v>History of East Asia II. (ATTR: ARTS, HNW, ISP)</v>
      </c>
    </row>
    <row r="1017" spans="1:4" x14ac:dyDescent="0.25">
      <c r="A1017">
        <f ca="1">A1016+MATCH(1,OFFSET(SATURN_SCRTEXT!$E$1,A1016,0,500),0)</f>
        <v>8183</v>
      </c>
      <c r="B1017" t="str">
        <f ca="1">OFFSET(SATURN_SCRTEXT!$A$1,A1017-1,0)</f>
        <v>MULT</v>
      </c>
      <c r="C1017" t="str">
        <f ca="1">OFFSET(SATURN_SCRTEXT!$B$1,A1017-1,0)</f>
        <v>372</v>
      </c>
      <c r="D1017" t="str">
        <f ca="1">OFFSET(SATURN_SCRTEXT!$H$1,A1017-1,0)</f>
        <v>See HIST-333.  (ATTR: ARTS, HNW, ISP, MULT)</v>
      </c>
    </row>
    <row r="1018" spans="1:4" x14ac:dyDescent="0.25">
      <c r="A1018">
        <f ca="1">A1017+MATCH(1,OFFSET(SATURN_SCRTEXT!$E$1,A1017,0,500),0)</f>
        <v>8184</v>
      </c>
      <c r="B1018" t="str">
        <f ca="1">OFFSET(SATURN_SCRTEXT!$A$1,A1018-1,0)</f>
        <v>MULT</v>
      </c>
      <c r="C1018" t="str">
        <f ca="1">OFFSET(SATURN_SCRTEXT!$B$1,A1018-1,0)</f>
        <v>382</v>
      </c>
      <c r="D1018" t="str">
        <f ca="1">OFFSET(SATURN_SCRTEXT!$H$1,A1018-1,0)</f>
        <v>See ENGL-368.(ATTR: AMSC, ARTS, CAL, ELIT, ENUL, LTAM, MCCP)</v>
      </c>
    </row>
    <row r="1019" spans="1:4" x14ac:dyDescent="0.25">
      <c r="A1019">
        <f ca="1">A1018+MATCH(1,OFFSET(SATURN_SCRTEXT!$E$1,A1018,0,500),0)</f>
        <v>8185</v>
      </c>
      <c r="B1019" t="str">
        <f ca="1">OFFSET(SATURN_SCRTEXT!$A$1,A1019-1,0)</f>
        <v>MULT</v>
      </c>
      <c r="C1019" t="str">
        <f ca="1">OFFSET(SATURN_SCRTEXT!$B$1,A1019-1,0)</f>
        <v>384</v>
      </c>
      <c r="D1019" t="str">
        <f ca="1">OFFSET(SATURN_SCRTEXT!$H$1,A1019-1,0)</f>
        <v>Economic Development. (ATTR: MULT, ARTS, MCCP)</v>
      </c>
    </row>
    <row r="1020" spans="1:4" x14ac:dyDescent="0.25">
      <c r="A1020">
        <f ca="1">A1019+MATCH(1,OFFSET(SATURN_SCRTEXT!$E$1,A1019,0,500),0)</f>
        <v>8187</v>
      </c>
      <c r="B1020" t="str">
        <f ca="1">OFFSET(SATURN_SCRTEXT!$A$1,A1020-1,0)</f>
        <v>MULT</v>
      </c>
      <c r="C1020" t="str">
        <f ca="1">OFFSET(SATURN_SCRTEXT!$B$1,A1020-1,0)</f>
        <v>400</v>
      </c>
      <c r="D1020" t="str">
        <f ca="1">OFFSET(SATURN_SCRTEXT!$H$1,A1020-1,0)</f>
        <v>This seminar provides advanced cultural critique and exposure to contemporary innovative, multicultural theory and its applications. Students will challenge the limitations of western scholarship by applying or developing multicultural methodology in a major research project on a group interactions with multicultural individuals and</v>
      </c>
    </row>
    <row r="1021" spans="1:4" x14ac:dyDescent="0.25">
      <c r="A1021">
        <f ca="1">A1020+MATCH(1,OFFSET(SATURN_SCRTEXT!$E$1,A1020,0,500),0)</f>
        <v>8193</v>
      </c>
      <c r="B1021" t="str">
        <f ca="1">OFFSET(SATURN_SCRTEXT!$A$1,A1021-1,0)</f>
        <v>MULT</v>
      </c>
      <c r="C1021" t="str">
        <f ca="1">OFFSET(SATURN_SCRTEXT!$B$1,A1021-1,0)</f>
        <v>412</v>
      </c>
      <c r="D1021" t="str">
        <f ca="1">OFFSET(SATURN_SCRTEXT!$H$1,A1021-1,0)</f>
        <v>Slavery in Historical Perspective. (ATTR: CAH, PNH, MULT, HNW, HAM, ARTS, HEUR)</v>
      </c>
    </row>
    <row r="1022" spans="1:4" x14ac:dyDescent="0.25">
      <c r="A1022">
        <f ca="1">A1021+MATCH(1,OFFSET(SATURN_SCRTEXT!$E$1,A1021,0,500),0)</f>
        <v>8195</v>
      </c>
      <c r="B1022" t="str">
        <f ca="1">OFFSET(SATURN_SCRTEXT!$A$1,A1022-1,0)</f>
        <v>MULT</v>
      </c>
      <c r="C1022" t="str">
        <f ca="1">OFFSET(SATURN_SCRTEXT!$B$1,A1022-1,0)</f>
        <v>414</v>
      </c>
      <c r="D1022" t="str">
        <f ca="1">OFFSET(SATURN_SCRTEXT!$H$1,A1022-1,0)</f>
        <v>See HIST-471.  (ATTR: ARTS, HNW, ISP, MULT)</v>
      </c>
    </row>
    <row r="1023" spans="1:4" x14ac:dyDescent="0.25">
      <c r="A1023">
        <f ca="1">A1022+MATCH(1,OFFSET(SATURN_SCRTEXT!$E$1,A1022,0,500),0)</f>
        <v>8196</v>
      </c>
      <c r="B1023" t="str">
        <f ca="1">OFFSET(SATURN_SCRTEXT!$A$1,A1023-1,0)</f>
        <v>MULT</v>
      </c>
      <c r="C1023" t="str">
        <f ca="1">OFFSET(SATURN_SCRTEXT!$B$1,A1023-1,0)</f>
        <v>464</v>
      </c>
      <c r="D1023" t="str">
        <f ca="1">OFFSET(SATURN_SCRTEXT!$H$1,A1023-1,0)</f>
        <v>South East Asia, Archipelago and Islands. (ATTR: ARTS, HNW, ISP, MULT)</v>
      </c>
    </row>
    <row r="1024" spans="1:4" x14ac:dyDescent="0.25">
      <c r="A1024">
        <f ca="1">A1023+MATCH(1,OFFSET(SATURN_SCRTEXT!$E$1,A1023,0,500),0)</f>
        <v>8198</v>
      </c>
      <c r="B1024" t="str">
        <f ca="1">OFFSET(SATURN_SCRTEXT!$A$1,A1024-1,0)</f>
        <v>MUMD</v>
      </c>
      <c r="C1024" t="str">
        <f ca="1">OFFSET(SATURN_SCRTEXT!$B$1,A1024-1,0)</f>
        <v>190</v>
      </c>
      <c r="D1024" t="str">
        <f ca="1">OFFSET(SATURN_SCRTEXT!$H$1,A1024-1,0)</f>
        <v>Web Design is a hands-on laboratory based course covering the design and implementation of websites using markup languages, style sheets, and various software tools and applications. Lecture will cover the history and development of the Internet, the World Wide Web, and the core technologies used to implement modern websites. Students will learn about the importance of semantic markup, language standardization, and separation of content and appearance.  The course will focus on web interface design using forms, techniques for integrating a wide range of media formats, and design fundamentals needed in implementing effective, user-friendly websites. (Same as CSIS-180.)  Lab fee. Computer fee.</v>
      </c>
    </row>
    <row r="1025" spans="1:4" x14ac:dyDescent="0.25">
      <c r="A1025">
        <f ca="1">A1024+MATCH(1,OFFSET(SATURN_SCRTEXT!$E$1,A1024,0,500),0)</f>
        <v>8211</v>
      </c>
      <c r="B1025" t="str">
        <f ca="1">OFFSET(SATURN_SCRTEXT!$A$1,A1025-1,0)</f>
        <v>MUMD</v>
      </c>
      <c r="C1025" t="str">
        <f ca="1">OFFSET(SATURN_SCRTEXT!$B$1,A1025-1,0)</f>
        <v>225</v>
      </c>
      <c r="D1025" t="str">
        <f ca="1">OFFSET(SATURN_SCRTEXT!$H$1,A1025-1,0)</f>
        <v>This fundamental course explores the multitude of ways that digital applications are used in the field of art and design. Essential software programs in the Adobe Creative Suite will be introduced as students build familiarity with the use of line, shape, texture and color in order to create designs that build a sense of space, time, and motion. Projects such as photo collage, pattern design, and character animation will help students develop familiarity with concepts of harmony, scale and proportion, and contrast and emphasis. Knowledge of these tools and how they work will help students better understand art and design aesthetics for 2D mediums such as screen based and print media as well as photography, film, and animation. Studio fee. applications for the World Wide Web. Lab fee. Computer use fee.</v>
      </c>
    </row>
    <row r="1026" spans="1:4" x14ac:dyDescent="0.25">
      <c r="A1026">
        <f ca="1">A1025+MATCH(1,OFFSET(SATURN_SCRTEXT!$E$1,A1025,0,500),0)</f>
        <v>8227</v>
      </c>
      <c r="B1026" t="str">
        <f ca="1">OFFSET(SATURN_SCRTEXT!$A$1,A1026-1,0)</f>
        <v>MUMD</v>
      </c>
      <c r="C1026" t="str">
        <f ca="1">OFFSET(SATURN_SCRTEXT!$B$1,A1026-1,0)</f>
        <v>325</v>
      </c>
      <c r="D1026" t="str">
        <f ca="1">OFFSET(SATURN_SCRTEXT!$H$1,A1026-1,0)</f>
        <v>This course explores the history and practices of print and digital design. A variety of design projects from logos to websites focusing on composition, color theory, and typography provide students with the skills needed to communicate an idea using imagery and text effectively. With each project, we will improve our visual literacy and digital skills using essential software programs in the Adobe Creative Suite. Throughout the semester,students will develop a strong understanding of design theory and acquire the tools to explore their options within the field of visual art and design. Prerequisite:MUMD225 or permission of the instructor. Studio fee.</v>
      </c>
    </row>
    <row r="1027" spans="1:4" x14ac:dyDescent="0.25">
      <c r="A1027">
        <f ca="1">A1026+MATCH(1,OFFSET(SATURN_SCRTEXT!$E$1,A1026,0,500),0)</f>
        <v>8239</v>
      </c>
      <c r="B1027" t="str">
        <f ca="1">OFFSET(SATURN_SCRTEXT!$A$1,A1027-1,0)</f>
        <v>MUMD</v>
      </c>
      <c r="C1027" t="str">
        <f ca="1">OFFSET(SATURN_SCRTEXT!$B$1,A1027-1,0)</f>
        <v>480</v>
      </c>
      <c r="D1027" t="str">
        <f ca="1">OFFSET(SATURN_SCRTEXT!$H$1,A1027-1,0)</f>
        <v>This practicum will involve an internship or experiential learning experience in Multimedia Design. Students will explore research experience, career opportunities, and fieldwork experience related to the digital art &amp; design or another curriculum area of the Mutimedia Design program.</v>
      </c>
    </row>
    <row r="1028" spans="1:4" x14ac:dyDescent="0.25">
      <c r="A1028">
        <f ca="1">A1027+MATCH(1,OFFSET(SATURN_SCRTEXT!$E$1,A1027,0,500),0)</f>
        <v>8245</v>
      </c>
      <c r="B1028" t="str">
        <f ca="1">OFFSET(SATURN_SCRTEXT!$A$1,A1028-1,0)</f>
        <v>MUMD</v>
      </c>
      <c r="C1028" t="str">
        <f ca="1">OFFSET(SATURN_SCRTEXT!$B$1,A1028-1,0)</f>
        <v>490</v>
      </c>
      <c r="D1028" t="str">
        <f ca="1">OFFSET(SATURN_SCRTEXT!$H$1,A1028-1,0)</f>
        <v>Teams of students in the Multimedia Minor program work on semester-long projects. The teams should comprise students from different areas of expertise in multimedia, and they should develop realistic applications similar to those found in the professional workplace.  A goal of the course is to help students integrate the knowledge and skills they acquired in previous courses and demonstrate their ability</v>
      </c>
    </row>
    <row r="1029" spans="1:4" x14ac:dyDescent="0.25">
      <c r="A1029">
        <f ca="1">A1028+MATCH(1,OFFSET(SATURN_SCRTEXT!$E$1,A1028,0,500),0)</f>
        <v>8252</v>
      </c>
      <c r="B1029" t="str">
        <f ca="1">OFFSET(SATURN_SCRTEXT!$A$1,A1029-1,0)</f>
        <v>MUMD</v>
      </c>
      <c r="C1029" t="str">
        <f ca="1">OFFSET(SATURN_SCRTEXT!$B$1,A1029-1,0)</f>
        <v>497</v>
      </c>
      <c r="D1029" t="str">
        <f ca="1">OFFSET(SATURN_SCRTEXT!$H$1,A1029-1,0)</f>
        <v>Independent study under faculty supervision in the area of multimedia design. Independent Study courses provides students with in-depth learning opportunities that involve private consultation with the advisor and independent research. Independent Studies require a proposal approved by the faculty member, the Department Chair, and the Dean.</v>
      </c>
    </row>
    <row r="1030" spans="1:4" x14ac:dyDescent="0.25">
      <c r="A1030">
        <f ca="1">A1029+MATCH(1,OFFSET(SATURN_SCRTEXT!$E$1,A1029,0,500),0)</f>
        <v>8259</v>
      </c>
      <c r="B1030" t="str">
        <f ca="1">OFFSET(SATURN_SCRTEXT!$A$1,A1030-1,0)</f>
        <v>NURS</v>
      </c>
      <c r="C1030" t="str">
        <f ca="1">OFFSET(SATURN_SCRTEXT!$B$1,A1030-1,0)</f>
        <v>100</v>
      </c>
      <c r="D1030" t="str">
        <f ca="1">OFFSET(SATURN_SCRTEXT!$H$1,A1030-1,0)</f>
        <v>This course serves as the foundational course, introducing the nursing student to the philosophical and conceptual framework of the Ellis Medicine the Belanger School of Nursing.  As the Continuum of Care conceptual framework is considered, concepts related to the integral nature of the nursing profession within the healthcare system will be discussed.  Clinical reasoning and therapeutic communications skills will be developed through the application of the nursing process. The student will be introduced to Quality and Safety Education in Nursing (QSEN), teaching and professional/ legal roles of the nurse.  (ATTR: ARTS)</v>
      </c>
    </row>
    <row r="1031" spans="1:4" x14ac:dyDescent="0.25">
      <c r="A1031">
        <f ca="1">A1030+MATCH(1,OFFSET(SATURN_SCRTEXT!$E$1,A1030,0,500),0)</f>
        <v>8271</v>
      </c>
      <c r="B1031" t="str">
        <f ca="1">OFFSET(SATURN_SCRTEXT!$A$1,A1031-1,0)</f>
        <v>NURS</v>
      </c>
      <c r="C1031" t="str">
        <f ca="1">OFFSET(SATURN_SCRTEXT!$B$1,A1031-1,0)</f>
        <v>105</v>
      </c>
      <c r="D1031" t="str">
        <f ca="1">OFFSET(SATURN_SCRTEXT!$H$1,A1031-1,0)</f>
        <v>This course is designed to introduce and further develop the concepts within the three domains (themes) of the individual, health and nursing. Emphasis is placed upon the concepts of: acid/base, cognition, comfort, digestion, elimination, fluid and electrolyte balance, health and wellness, infection, metabolism, medication safety, mobility, mood and affect, nutrition, oxygenation, perfusion, sensory, stress, thermoregulation and tissue integrity.  This course will introduce the student to nursing skills and clinical practice within patient care settings while further developing clinical decision making.  (ATTR: ARTS)</v>
      </c>
    </row>
    <row r="1032" spans="1:4" x14ac:dyDescent="0.25">
      <c r="A1032">
        <f ca="1">A1031+MATCH(1,OFFSET(SATURN_SCRTEXT!$E$1,A1031,0,500),0)</f>
        <v>8283</v>
      </c>
      <c r="B1032" t="str">
        <f ca="1">OFFSET(SATURN_SCRTEXT!$A$1,A1032-1,0)</f>
        <v>NURS</v>
      </c>
      <c r="C1032" t="str">
        <f ca="1">OFFSET(SATURN_SCRTEXT!$B$1,A1032-1,0)</f>
        <v>110</v>
      </c>
      <c r="D1032" t="str">
        <f ca="1">OFFSET(SATURN_SCRTEXT!$H$1,A1032-1,0)</f>
        <v>This course introduces the learner to health care delivery systems, how health care policy impacts the delivery of care, the management of transitions of care across healthcare settings, and the care processes that support patient and families' management of health.  Students will be expected to apply the care processes to the care of patients and families across the diversity of health care settings. Students will utilize evidence and information technology to identify hospital and community resources to safely meet the needs of patients and families.  The student will recognize the role of the nurse as a patient advocate within and across care settings. (ATTR: ARTS)</v>
      </c>
    </row>
    <row r="1033" spans="1:4" x14ac:dyDescent="0.25">
      <c r="A1033">
        <f ca="1">A1032+MATCH(1,OFFSET(SATURN_SCRTEXT!$E$1,A1032,0,500),0)</f>
        <v>8297</v>
      </c>
      <c r="B1033" t="str">
        <f ca="1">OFFSET(SATURN_SCRTEXT!$A$1,A1033-1,0)</f>
        <v>NURS</v>
      </c>
      <c r="C1033" t="str">
        <f ca="1">OFFSET(SATURN_SCRTEXT!$B$1,A1033-1,0)</f>
        <v>115</v>
      </c>
      <c r="D1033" t="str">
        <f ca="1">OFFSET(SATURN_SCRTEXT!$H$1,A1033-1,0)</f>
        <v>This course is designed to develop the concepts within four themes of the individual, health, nursing, and healthcare environment.  This course will introduce the concepts of:  cellular regulation, immunity, inflammation, self, sensory perception, addiction and development.  This course will continue to build upon the concepts of:  acid - base, comfort, digestion, elimination, fluid and electrolytes, metabolism, infection, stress and coping, oxygenation, perfusion, cognition, and mood and affect.  Upon completion, students will be able to demonstrate the knowledge, and skills necessary to provide safe, quality, compassionate and individualized care to promote optimal level of functioning of the patient with a compromised health status.  (ATTR: ARTS)</v>
      </c>
    </row>
    <row r="1034" spans="1:4" x14ac:dyDescent="0.25">
      <c r="A1034">
        <f ca="1">A1033+MATCH(1,OFFSET(SATURN_SCRTEXT!$E$1,A1033,0,500),0)</f>
        <v>8312</v>
      </c>
      <c r="B1034" t="str">
        <f ca="1">OFFSET(SATURN_SCRTEXT!$A$1,A1034-1,0)</f>
        <v>NURS</v>
      </c>
      <c r="C1034" t="str">
        <f ca="1">OFFSET(SATURN_SCRTEXT!$B$1,A1034-1,0)</f>
        <v>116</v>
      </c>
      <c r="D1034" t="str">
        <f ca="1">OFFSET(SATURN_SCRTEXT!$H$1,A1034-1,0)</f>
        <v>This course focuses on understanding nursing as a profession through exploration of historical and contemporary perspectives. Current trends in health care are considered. Emphasis will be place on roles and responsibilities of the nurse. (This course is listed as NURS 100 at Maria College).</v>
      </c>
    </row>
    <row r="1035" spans="1:4" x14ac:dyDescent="0.25">
      <c r="A1035">
        <f ca="1">A1034+MATCH(1,OFFSET(SATURN_SCRTEXT!$E$1,A1034,0,500),0)</f>
        <v>8318</v>
      </c>
      <c r="B1035" t="str">
        <f ca="1">OFFSET(SATURN_SCRTEXT!$A$1,A1035-1,0)</f>
        <v>NURS</v>
      </c>
      <c r="C1035" t="str">
        <f ca="1">OFFSET(SATURN_SCRTEXT!$B$1,A1035-1,0)</f>
        <v>120</v>
      </c>
      <c r="D1035" t="str">
        <f ca="1">OFFSET(SATURN_SCRTEXT!$H$1,A1035-1,0)</f>
        <v>Assessment and awareness of lifestyle behaviors and their effect on adult wellness will be stressed. Challenges to health will be explored using the nursing process. Skills that are essential to health promotion or health assessment will be integrated throughout the course. These skills will be applied in a laboratory practicum, hospital, nursing home and/or various community settings. Emphasis will be placed on the role of the RN in the caring environment. (ATTR: ARTS)</v>
      </c>
    </row>
    <row r="1036" spans="1:4" x14ac:dyDescent="0.25">
      <c r="A1036">
        <f ca="1">A1035+MATCH(1,OFFSET(SATURN_SCRTEXT!$E$1,A1035,0,500),0)</f>
        <v>8327</v>
      </c>
      <c r="B1036" t="str">
        <f ca="1">OFFSET(SATURN_SCRTEXT!$A$1,A1036-1,0)</f>
        <v>NURS</v>
      </c>
      <c r="C1036" t="str">
        <f ca="1">OFFSET(SATURN_SCRTEXT!$B$1,A1036-1,0)</f>
        <v>130</v>
      </c>
      <c r="D1036" t="str">
        <f ca="1">OFFSET(SATURN_SCRTEXT!$H$1,A1036-1,0)</f>
        <v>The focus is on family wellness across the lifespan and interferences that impact the family. The course will expand and adapt assessment skills to include pregnancy, newborns, children, adolescents and the elderly. Common health problems will be explored utilizing the nursing process. Skills will be included to meet the needs of clients with common health problems. These skills will be applied in a laboratory practicum, hospital, nursing home and/or a variety of community settings. Emphasis will be placed on the role of the RN in the caring environment. Course requires theory, laboratory and clinical experiences. (ATTR: ARTS)</v>
      </c>
    </row>
    <row r="1037" spans="1:4" x14ac:dyDescent="0.25">
      <c r="A1037">
        <f ca="1">A1036+MATCH(1,OFFSET(SATURN_SCRTEXT!$E$1,A1036,0,500),0)</f>
        <v>8339</v>
      </c>
      <c r="B1037" t="str">
        <f ca="1">OFFSET(SATURN_SCRTEXT!$A$1,A1037-1,0)</f>
        <v>NURS</v>
      </c>
      <c r="C1037" t="str">
        <f ca="1">OFFSET(SATURN_SCRTEXT!$B$1,A1037-1,0)</f>
        <v>200</v>
      </c>
      <c r="D1037" t="str">
        <f ca="1">OFFSET(SATURN_SCRTEXT!$H$1,A1037-1,0)</f>
        <v>This course is designed to introduce and further develop the concepts within the three domains (themes) of individual, health and nursing.  Emphasis is placed on the concepts of cellular regulation, health, wellness, immunity, infection, metabolism, nutrition, perfusion, sexuality, oxygenation, thermoregulation, addiction, development, family, grief and loss, mood and affect, reproduction, and teaching and learning.  This course will develop health promotion strategies and consider health concerns across the life span.  A focused clinical component will include inpatient and outpatient settings.  (ATTR: ARTS)</v>
      </c>
    </row>
    <row r="1038" spans="1:4" x14ac:dyDescent="0.25">
      <c r="A1038">
        <f ca="1">A1037+MATCH(1,OFFSET(SATURN_SCRTEXT!$E$1,A1037,0,500),0)</f>
        <v>8350</v>
      </c>
      <c r="B1038" t="str">
        <f ca="1">OFFSET(SATURN_SCRTEXT!$A$1,A1038-1,0)</f>
        <v>NURS</v>
      </c>
      <c r="C1038" t="str">
        <f ca="1">OFFSET(SATURN_SCRTEXT!$B$1,A1038-1,0)</f>
        <v>205</v>
      </c>
      <c r="D1038" t="str">
        <f ca="1">OFFSET(SATURN_SCRTEXT!$H$1,A1038-1,0)</f>
        <v>This course is designed to further develop the concepts within four themes of the individual, health, nursing, and healthcare environment.  This course will emphasize advancing concepts of the complex patient.  The clinical component is focused on the development of a broader perspective of the nurse's role using evidence and sound judgment when implementing care to patients with changing situations.  Upon completion, students will be able to demonstrate the knowledge, and skills necessary to provide safe, quality, and holistic care to patients with advanced alterations in health status. Students will function as a patient and family advocate providing teaching across various situations.  (ATTR: ARTS)</v>
      </c>
    </row>
    <row r="1039" spans="1:4" x14ac:dyDescent="0.25">
      <c r="A1039">
        <f ca="1">A1038+MATCH(1,OFFSET(SATURN_SCRTEXT!$E$1,A1038,0,500),0)</f>
        <v>8363</v>
      </c>
      <c r="B1039" t="str">
        <f ca="1">OFFSET(SATURN_SCRTEXT!$A$1,A1039-1,0)</f>
        <v>NURS</v>
      </c>
      <c r="C1039" t="str">
        <f ca="1">OFFSET(SATURN_SCRTEXT!$B$1,A1039-1,0)</f>
        <v>208</v>
      </c>
      <c r="D1039" t="str">
        <f ca="1">OFFSET(SATURN_SCRTEXT!$H$1,A1039-1,0)</f>
        <v>This course is designed to further develop the concepts within four themes of individual, health, nursing and healthcare environment. This course will emphasize advanced concepts of the complex patient and introduces the student to sexuality. A clinical component will include inpatient and outpatient settings in obstetrics and medical surgical nursing. The clinical experience will provide the student with the development of a broader perspective of the nurse's role using evidence and sound judgement when implementing care to patients with changing situations. Upon completion, students will be able to demonstrate the knowledge and skills necessary to provide safe, quality and holistic care to patients with alterations in health status. Students will function as a patient and family advocate providing teaching across various situations. The student will recognize the role of the nurse in health promotion across the continuum of care. Pre-req: NURS 110 and NURS 115, ATTR: Arts</v>
      </c>
    </row>
    <row r="1040" spans="1:4" x14ac:dyDescent="0.25">
      <c r="A1040">
        <f ca="1">A1039+MATCH(1,OFFSET(SATURN_SCRTEXT!$E$1,A1039,0,500),0)</f>
        <v>8380</v>
      </c>
      <c r="B1040" t="str">
        <f ca="1">OFFSET(SATURN_SCRTEXT!$A$1,A1040-1,0)</f>
        <v>NURS</v>
      </c>
      <c r="C1040" t="str">
        <f ca="1">OFFSET(SATURN_SCRTEXT!$B$1,A1040-1,0)</f>
        <v>210</v>
      </c>
      <c r="D1040" t="str">
        <f ca="1">OFFSET(SATURN_SCRTEXT!$H$1,A1040-1,0)</f>
        <v>This course is designed to prepare the student for transition into the role of the registered professional nurse.  The student will be prepared to work effectively within organizations by demonstrating core skills of leadership and management, managing resources responsibly, supporting safe quality care and utilizing evidence-based practice.  The clinical component will focus on managing care for small groups of patients while collaborating with the multidisciplinary team, and will identify strategies to promote the safe transition of patients across care settings.  The student will exhibit the ability to move effectively into the professional nurse role abiding by the American Nurse Associated Registered Nurse Scope of Practice and the New York State Nurse Practice Act.  (ATTR: ARTS)</v>
      </c>
    </row>
    <row r="1041" spans="1:4" x14ac:dyDescent="0.25">
      <c r="A1041">
        <f ca="1">A1040+MATCH(1,OFFSET(SATURN_SCRTEXT!$E$1,A1040,0,500),0)</f>
        <v>8395</v>
      </c>
      <c r="B1041" t="str">
        <f ca="1">OFFSET(SATURN_SCRTEXT!$A$1,A1041-1,0)</f>
        <v>NURS</v>
      </c>
      <c r="C1041" t="str">
        <f ca="1">OFFSET(SATURN_SCRTEXT!$B$1,A1041-1,0)</f>
        <v>215</v>
      </c>
      <c r="D1041" t="str">
        <f ca="1">OFFSET(SATURN_SCRTEXT!$H$1,A1041-1,0)</f>
        <v>The Program Student Learning Outcomes, provide the framework for this course and units.  This course will require the student to analyze and apply a variety of high order concepts as they relate to the students current and future practice.  In this course students will continue to build upon the curriculum concepts by formulating a variety of responses, plans and scenarios demonstrating the student's ability to make sound, evidence-based clinical judgments.  It is the expectation that the student will be also be able to interconnect concepts and evaluate how concepts work together to make holistic patient- centered plans of care.  For this expectation, all of the concepts and exemplars will be included as part of the syllabus.  Students will detail ways to improve their future clinical decisions and exact changes in culture and policy in their future roles as Registered Professional Nurses. Students will utilize reflective writing to differentiate between the roles and responsibilities of the student nurse and the novice nurse, demonstrating a full understanding of their current and future roles and the expectations and responsibilities of those roles.  Course objectives will be met through a variety of required assignments including online discussion forums, individual writing assignments and concept mapping. (ATTR:ARTS)</v>
      </c>
    </row>
    <row r="1042" spans="1:4" x14ac:dyDescent="0.25">
      <c r="A1042">
        <f ca="1">A1041+MATCH(1,OFFSET(SATURN_SCRTEXT!$E$1,A1041,0,500),0)</f>
        <v>8420</v>
      </c>
      <c r="B1042" t="str">
        <f ca="1">OFFSET(SATURN_SCRTEXT!$A$1,A1042-1,0)</f>
        <v>NURS</v>
      </c>
      <c r="C1042" t="str">
        <f ca="1">OFFSET(SATURN_SCRTEXT!$B$1,A1042-1,0)</f>
        <v>240</v>
      </c>
      <c r="D1042" t="str">
        <f ca="1">OFFSET(SATURN_SCRTEXT!$H$1,A1042-1,0)</f>
        <v>The nursing process will be applied to clients in the mental health setting and to clients with multisystem health care problems. The course will expand and adapt assessment skills to include more complex health care needs across the lifespan. These skills will be applied in laboratory practicum, hospital and/or community settings. Emphasis will be placed on the role of the RN in the caring environment. (ATT: ARTS)</v>
      </c>
    </row>
    <row r="1043" spans="1:4" x14ac:dyDescent="0.25">
      <c r="A1043">
        <f ca="1">A1042+MATCH(1,OFFSET(SATURN_SCRTEXT!$E$1,A1042,0,500),0)</f>
        <v>8428</v>
      </c>
      <c r="B1043" t="str">
        <f ca="1">OFFSET(SATURN_SCRTEXT!$A$1,A1043-1,0)</f>
        <v>NURS</v>
      </c>
      <c r="C1043" t="str">
        <f ca="1">OFFSET(SATURN_SCRTEXT!$B$1,A1043-1,0)</f>
        <v>250</v>
      </c>
      <c r="D1043" t="str">
        <f ca="1">OFFSET(SATURN_SCRTEXT!$H$1,A1043-1,0)</f>
        <v>Focus will be placed on clients with multisystem problems. Critical thinking and advanced psychomotor skills will be practiced to meet the needs of clients across the lifespan. These skills will be applied in the laboratory practicum, hospital and/or community settings. Emphasis will be placed on the role of the RN in the caring environment (ATTR: ARTS)</v>
      </c>
    </row>
    <row r="1044" spans="1:4" x14ac:dyDescent="0.25">
      <c r="A1044">
        <f ca="1">A1043+MATCH(1,OFFSET(SATURN_SCRTEXT!$E$1,A1043,0,500),0)</f>
        <v>8435</v>
      </c>
      <c r="B1044" t="str">
        <f ca="1">OFFSET(SATURN_SCRTEXT!$A$1,A1044-1,0)</f>
        <v>NURS</v>
      </c>
      <c r="C1044" t="str">
        <f ca="1">OFFSET(SATURN_SCRTEXT!$B$1,A1044-1,0)</f>
        <v>260</v>
      </c>
      <c r="D1044" t="str">
        <f ca="1">OFFSET(SATURN_SCRTEXT!$H$1,A1044-1,0)</f>
        <v>This course is designed to prepare the student for entry into practice by exploring issues of nursing practice, roles and responsibilities. The role of the nurse as a manager of patient care will be discussed. A 63 hour clinical experiential learning experience is required. Students will also prepare for the steps of entry into practice such as resume writing, interviewing, and applying for a license and the licensing exam. (ATTR: ARTS)</v>
      </c>
    </row>
    <row r="1045" spans="1:4" x14ac:dyDescent="0.25">
      <c r="A1045">
        <f ca="1">A1044+MATCH(1,OFFSET(SATURN_SCRTEXT!$E$1,A1044,0,500),0)</f>
        <v>8444</v>
      </c>
      <c r="B1045" t="str">
        <f ca="1">OFFSET(SATURN_SCRTEXT!$A$1,A1045-1,0)</f>
        <v>NURS</v>
      </c>
      <c r="C1045" t="str">
        <f ca="1">OFFSET(SATURN_SCRTEXT!$B$1,A1045-1,0)</f>
        <v>300</v>
      </c>
      <c r="D1045" t="str">
        <f ca="1">OFFSET(SATURN_SCRTEXT!$H$1,A1045-1,0)</f>
        <v>This course serves as the foundation for the RN to BS program introducing the RN student to the philosophical and theoretical framework of the Baldwin Nursing Program at Siena College.  The caring science curriculum is introduced and concepts that contribute to the professional development of the nurse are reviewed.  The student is introduced to the role(s) and role models of professional nursing within the current social, economic, psychological, political and philosophical context.  Historical and con- temporary social forces that are key to the current role of the professional nurse are explored.  Principles of the professional nurse's role and promotion of the profession are highlighted in this course.  The students will begin the development of a professional ePortfolio for use throughout the curriculum and in the professional practice settings.  (ATTR: ARTS)</v>
      </c>
    </row>
    <row r="1046" spans="1:4" x14ac:dyDescent="0.25">
      <c r="A1046">
        <f ca="1">A1045+MATCH(1,OFFSET(SATURN_SCRTEXT!$E$1,A1045,0,500),0)</f>
        <v>8460</v>
      </c>
      <c r="B1046" t="str">
        <f ca="1">OFFSET(SATURN_SCRTEXT!$A$1,A1046-1,0)</f>
        <v>NURS</v>
      </c>
      <c r="C1046" t="str">
        <f ca="1">OFFSET(SATURN_SCRTEXT!$B$1,A1046-1,0)</f>
        <v>305</v>
      </c>
      <c r="D1046" t="str">
        <f ca="1">OFFSET(SATURN_SCRTEXT!$H$1,A1046-1,0)</f>
        <v>This course introduces the Registered Nurse to evidence-based practice and the process required to translate and integrate research into their nurisng practice.  Emphasis is on critique and application of evidence affecting nurse-sensitive quality indicators. Published research studies are critically analyzed with regard to implications for clinical practice. Concepts reviewed include the scientific method, the research process, the use of informatics for a literature search, qualitative and quantitative research methodology, research ethics and quality improvement.  QSEN competencies are integrated throughout this course.  Students will discuss the links between quality improvement, evidence based practice and moving patient care to quality outcomes. Prerequisites:  ATDV-110 and NURS-300. (ATTR: ARTS)</v>
      </c>
    </row>
    <row r="1047" spans="1:4" x14ac:dyDescent="0.25">
      <c r="A1047">
        <f ca="1">A1046+MATCH(1,OFFSET(SATURN_SCRTEXT!$E$1,A1046,0,500),0)</f>
        <v>8476</v>
      </c>
      <c r="B1047" t="str">
        <f ca="1">OFFSET(SATURN_SCRTEXT!$A$1,A1047-1,0)</f>
        <v>NURS</v>
      </c>
      <c r="C1047" t="str">
        <f ca="1">OFFSET(SATURN_SCRTEXT!$B$1,A1047-1,0)</f>
        <v>310</v>
      </c>
      <c r="D1047" t="str">
        <f ca="1">OFFSET(SATURN_SCRTEXT!$H$1,A1047-1,0)</f>
        <v>The knowledge and physical assessment skills necessary to complete a culturally competent advanced health history and physical examination are the focus of this course.  The assessment of pre-existing health conditions, disease screening and subsequent health promotion strategies will be considered with physical, psychosocial, and cultural health concerns across the lifespan. The use of caring communication to explore patient life histories and experiences are integral to this course.  Simulation experience will promote skills in collecting and analyzing data to plan patient- centered care utilizing the nursing process. Prerequisite: NURS-300.  (ATTR: ARTS)</v>
      </c>
    </row>
    <row r="1048" spans="1:4" x14ac:dyDescent="0.25">
      <c r="A1048">
        <f ca="1">A1047+MATCH(1,OFFSET(SATURN_SCRTEXT!$E$1,A1047,0,500),0)</f>
        <v>8490</v>
      </c>
      <c r="B1048" t="str">
        <f ca="1">OFFSET(SATURN_SCRTEXT!$A$1,A1048-1,0)</f>
        <v>NURS</v>
      </c>
      <c r="C1048" t="str">
        <f ca="1">OFFSET(SATURN_SCRTEXT!$B$1,A1048-1,0)</f>
        <v>315</v>
      </c>
      <c r="D1048" t="str">
        <f ca="1">OFFSET(SATURN_SCRTEXT!$H$1,A1048-1,0)</f>
        <v>This course provides an in depth review of essential principles of pathophysiology necessary to anticipate, minimize and treat the complications associated with disease. Pharmacological concepts are examined by system and provide a foundation for understanding the pathophysiology of disease and the rationale for treatment. Pathophysiology focuses on underlying disease process and the body's amazing ability to compensate for these changes.  A conceptual approach is used to illustrate pathophysiological concepts through carefully selected diagnoses.  Through use of case studies, students are actively learning to recognize signs, symptoms and etiology of disease processes and use clinical decision making to connect pathophysiologic concepts to predict functional changes in the body and corresponding pharmacological interventions. Prerequisite:  NURS-300. (ATTR:ARTS)</v>
      </c>
    </row>
    <row r="1049" spans="1:4" x14ac:dyDescent="0.25">
      <c r="A1049">
        <f ca="1">A1048+MATCH(1,OFFSET(SATURN_SCRTEXT!$E$1,A1048,0,500),0)</f>
        <v>8507</v>
      </c>
      <c r="B1049" t="str">
        <f ca="1">OFFSET(SATURN_SCRTEXT!$A$1,A1049-1,0)</f>
        <v>NURS</v>
      </c>
      <c r="C1049" t="str">
        <f ca="1">OFFSET(SATURN_SCRTEXT!$B$1,A1049-1,0)</f>
        <v>320</v>
      </c>
      <c r="D1049" t="str">
        <f ca="1">OFFSET(SATURN_SCRTEXT!$H$1,A1049-1,0)</f>
        <v>This course provides an introduction to the specialty knowledge of Gerontologic nursing.  Concepts include physical and mental aging, increased complexity of care utilization of healthcare resources and interactions between acute and chronic co-morbidities.  Models of care to manage life transitions, physical changes, end of life care (palliative and hospice) and spirituality will be discussed.  A focus on the role of the caring nurse in utilizing resources and programs to promote functional, physical, mental wellness in older adults is emphasized.  Community Service requrement with a geriatric community is the culminating component of this course pulling together concepts of both caring and advocating for this population. Prerequisites: NURS-310. (ATTR: ARTS)</v>
      </c>
    </row>
    <row r="1050" spans="1:4" x14ac:dyDescent="0.25">
      <c r="A1050">
        <f ca="1">A1049+MATCH(1,OFFSET(SATURN_SCRTEXT!$E$1,A1049,0,500),0)</f>
        <v>8522</v>
      </c>
      <c r="B1050" t="str">
        <f ca="1">OFFSET(SATURN_SCRTEXT!$A$1,A1050-1,0)</f>
        <v>NURS</v>
      </c>
      <c r="C1050" t="str">
        <f ca="1">OFFSET(SATURN_SCRTEXT!$B$1,A1050-1,0)</f>
        <v>340</v>
      </c>
      <c r="D1050" t="str">
        <f ca="1">OFFSET(SATURN_SCRTEXT!$H$1,A1050-1,0)</f>
        <v>This course emphasizes reflective nursing practice grounded in a caring science framework. Narrative inquiry and storytelling as an interpretive method for understanding the subjective human experience of health, illness, healing, and death/dying will be explored. The patient's experience of illness will be analyzed through selected illness naratives using multiple ways of knowing and Watson's 10 Caritas Processes. Prequisite: NURS 300 ATTR: ARTS</v>
      </c>
    </row>
    <row r="1051" spans="1:4" x14ac:dyDescent="0.25">
      <c r="A1051">
        <f ca="1">A1050+MATCH(1,OFFSET(SATURN_SCRTEXT!$E$1,A1050,0,500),0)</f>
        <v>8530</v>
      </c>
      <c r="B1051" t="str">
        <f ca="1">OFFSET(SATURN_SCRTEXT!$A$1,A1051-1,0)</f>
        <v>NURS</v>
      </c>
      <c r="C1051" t="str">
        <f ca="1">OFFSET(SATURN_SCRTEXT!$B$1,A1051-1,0)</f>
        <v>408</v>
      </c>
      <c r="D1051" t="str">
        <f ca="1">OFFSET(SATURN_SCRTEXT!$H$1,A1051-1,0)</f>
        <v>This course reviews the organizational and societal context in which healthcare is delivered in the United States.  In response to the Institute of Medicine 2010 report on The Future of Nursing: Leading Change, Advancing Health, this course prepares nurses to lead change and advance health through knowledge of how public and private policies are made.  The historical perspective is developed early in the semester and is built upon to explore existing health policy and delivery systems including legislation, the professional disciplines, organizations, and health networks, forms of care delivery, consumer needs, and economics and funding.  The course ends with a focus on future forms of delivery that would improve the health care status of the American population as a whole. (ATTR: ARTS)</v>
      </c>
    </row>
    <row r="1052" spans="1:4" x14ac:dyDescent="0.25">
      <c r="A1052">
        <f ca="1">A1051+MATCH(1,OFFSET(SATURN_SCRTEXT!$E$1,A1051,0,500),0)</f>
        <v>8546</v>
      </c>
      <c r="B1052" t="str">
        <f ca="1">OFFSET(SATURN_SCRTEXT!$A$1,A1052-1,0)</f>
        <v>NURS</v>
      </c>
      <c r="C1052" t="str">
        <f ca="1">OFFSET(SATURN_SCRTEXT!$B$1,A1052-1,0)</f>
        <v>410</v>
      </c>
      <c r="D1052" t="str">
        <f ca="1">OFFSET(SATURN_SCRTEXT!$H$1,A1052-1,0)</f>
        <v>This course focuses on the synthesis and application of theoretical and empirical knowledge within a caring nursing framework to deliver care to a client, family, population or community group.  Emphasis is placed on the community assessment process and the development of nursing strategies to assist multi-problem families while considering health on a continuum.  This course focuses on transcultural nursing concepts, family systems theory, theories of adaptation and educational needs of various populations.  The clinical component focuses on the development of a broader perspective of the nurse's role in a variety of clinical and environmental settings throughout the lifespan.  In addition, the nurse's role on the public health team and an understanding of the diverse health care needs of underserved and vulnerable populations, various cultural groups and the LBGTQ population will be studied.  Concepts include epidemiology, healthcare policy, economics, health disparity, cultural diversity, health literacy, disease prevention, health promotion, injury prevention, disaster preparation and family care. (ATTR: ARTS)</v>
      </c>
    </row>
    <row r="1053" spans="1:4" x14ac:dyDescent="0.25">
      <c r="A1053">
        <f ca="1">A1052+MATCH(1,OFFSET(SATURN_SCRTEXT!$E$1,A1052,0,500),0)</f>
        <v>8567</v>
      </c>
      <c r="B1053" t="str">
        <f ca="1">OFFSET(SATURN_SCRTEXT!$A$1,A1053-1,0)</f>
        <v>NURS</v>
      </c>
      <c r="C1053" t="str">
        <f ca="1">OFFSET(SATURN_SCRTEXT!$B$1,A1053-1,0)</f>
        <v>415</v>
      </c>
      <c r="D1053" t="str">
        <f ca="1">OFFSET(SATURN_SCRTEXT!$H$1,A1053-1,0)</f>
        <v>This capstone course is designed to give the student the opportunity to assimilate the knowledge learned both in the nursing and the liberal arts/core curriculum within the context of the role of the professional baccalaureate-prepared nurse/nurse leader.  The student engages in leadership assignments that reflect application, synthesis and evaluation of concepts and nursing issues that have been studied throughout the RN to BS program.  The continuation of self-care strategies learned throughout the program are highlighted for ongoing promotion in nursing practice. This course provides knowledge and skills needed for implementation of leadership and management roles within culturally diverse health care system.  The nurse learns strategies to manage resources and prople to create a compassionate caring work environment. Concepts focus on leadership and management theory, communication skills, health care finance, delegation, managing changes in the health care delivery system, legal issues, organizational culture, information technology, clinical and quality outcomes measurement and performance evaluation. Prerequisites: NURS-408 and NURS-410. (ATTR: ARTS, NOEX)</v>
      </c>
    </row>
    <row r="1054" spans="1:4" x14ac:dyDescent="0.25">
      <c r="A1054">
        <f ca="1">A1053+MATCH(1,OFFSET(SATURN_SCRTEXT!$E$1,A1053,0,500),0)</f>
        <v>8591</v>
      </c>
      <c r="B1054" t="str">
        <f ca="1">OFFSET(SATURN_SCRTEXT!$A$1,A1054-1,0)</f>
        <v>PCST</v>
      </c>
      <c r="C1054" t="str">
        <f ca="1">OFFSET(SATURN_SCRTEXT!$B$1,A1054-1,0)</f>
        <v>101</v>
      </c>
      <c r="D1054" t="str">
        <f ca="1">OFFSET(SATURN_SCRTEXT!$H$1,A1054-1,0)</f>
        <v>An introduction to the peace studies approach to conflict and conflict resolution from the interpersonal through the international level. Emphasizes the concepts of peace; conflict; violence; the origin, causes, and nature of war; the morality of war; alternatives to war and violence; social justice and injustice, just world order; nonviolent conflict resolution; and intercultural understanding. Course also open to students not electing the certificate. (ATTR: ARTS)</v>
      </c>
    </row>
    <row r="1055" spans="1:4" x14ac:dyDescent="0.25">
      <c r="A1055">
        <f ca="1">A1054+MATCH(1,OFFSET(SATURN_SCRTEXT!$E$1,A1054,0,500),0)</f>
        <v>8600</v>
      </c>
      <c r="B1055" t="str">
        <f ca="1">OFFSET(SATURN_SCRTEXT!$A$1,A1055-1,0)</f>
        <v>PCST</v>
      </c>
      <c r="C1055" t="str">
        <f ca="1">OFFSET(SATURN_SCRTEXT!$B$1,A1055-1,0)</f>
        <v>240</v>
      </c>
      <c r="D1055" t="str">
        <f ca="1">OFFSET(SATURN_SCRTEXT!$H$1,A1055-1,0)</f>
        <v>An examination of a particular topic which deals with the concepts of peace, conflict, nonviolence, and social justice. (ATTR: ARTS)</v>
      </c>
    </row>
    <row r="1056" spans="1:4" x14ac:dyDescent="0.25">
      <c r="A1056">
        <f ca="1">A1055+MATCH(1,OFFSET(SATURN_SCRTEXT!$E$1,A1055,0,500),0)</f>
        <v>8604</v>
      </c>
      <c r="B1056" t="str">
        <f ca="1">OFFSET(SATURN_SCRTEXT!$A$1,A1056-1,0)</f>
        <v>PCST</v>
      </c>
      <c r="C1056" t="str">
        <f ca="1">OFFSET(SATURN_SCRTEXT!$B$1,A1056-1,0)</f>
        <v>250</v>
      </c>
      <c r="D1056" t="str">
        <f ca="1">OFFSET(SATURN_SCRTEXT!$H$1,A1056-1,0)</f>
        <v>This course investigates the ways in which a commitment to nonviolent social action can transform and significantly empower people to bring about changes in themselves and in the larger society. By examining power and the means of resisting and acquiring it, by studying the ideas and accomplishments of several social activists, and by carrying out one or more projects aimed at social improvement, the instructors hope to assist the students in understanding how people can act to take control of their lives and achieve their goals for attaining a more peaceful and just world.</v>
      </c>
    </row>
    <row r="1057" spans="1:4" x14ac:dyDescent="0.25">
      <c r="A1057">
        <f ca="1">A1056+MATCH(1,OFFSET(SATURN_SCRTEXT!$E$1,A1056,0,500),0)</f>
        <v>8614</v>
      </c>
      <c r="B1057" t="str">
        <f ca="1">OFFSET(SATURN_SCRTEXT!$A$1,A1057-1,0)</f>
        <v>PCST</v>
      </c>
      <c r="C1057" t="str">
        <f ca="1">OFFSET(SATURN_SCRTEXT!$B$1,A1057-1,0)</f>
        <v>480</v>
      </c>
      <c r="D1057" t="str">
        <f ca="1">OFFSET(SATURN_SCRTEXT!$H$1,A1057-1,0)</f>
        <v>Provides students with experience using the peace studies approach to peace, conflict resolution and social justice through placement with private and governmental organizations. Students are required to work 8 to 10 hours per week. Evaluation is made by the staff of the participating institution and the Peace Studies Program Director.</v>
      </c>
    </row>
    <row r="1058" spans="1:4" x14ac:dyDescent="0.25">
      <c r="A1058">
        <f ca="1">A1057+MATCH(1,OFFSET(SATURN_SCRTEXT!$E$1,A1057,0,500),0)</f>
        <v>8621</v>
      </c>
      <c r="B1058" t="str">
        <f ca="1">OFFSET(SATURN_SCRTEXT!$A$1,A1058-1,0)</f>
        <v>PCST</v>
      </c>
      <c r="C1058" t="str">
        <f ca="1">OFFSET(SATURN_SCRTEXT!$B$1,A1058-1,0)</f>
        <v>490</v>
      </c>
      <c r="D1058" t="str">
        <f ca="1">OFFSET(SATURN_SCRTEXT!$H$1,A1058-1,0)</f>
        <v>An intergration of the Peace Studies program which involves examining and carrying out scholarly research on some particular aspects of peace, war, conflict resolution, violence, social justice of injustice, intercultural under- standing, or a just world order. (ATTR: ARTS)</v>
      </c>
    </row>
    <row r="1059" spans="1:4" x14ac:dyDescent="0.25">
      <c r="A1059">
        <f ca="1">A1058+MATCH(1,OFFSET(SATURN_SCRTEXT!$E$1,A1058,0,500),0)</f>
        <v>8626</v>
      </c>
      <c r="B1059" t="str">
        <f ca="1">OFFSET(SATURN_SCRTEXT!$A$1,A1059-1,0)</f>
        <v>PCST</v>
      </c>
      <c r="C1059" t="str">
        <f ca="1">OFFSET(SATURN_SCRTEXT!$B$1,A1059-1,0)</f>
        <v>789</v>
      </c>
      <c r="D1059" t="str">
        <f ca="1">OFFSET(SATURN_SCRTEXT!$H$1,A1059-1,0)</f>
        <v>This is the Peace Studies Internship for the Washington Semester Program, Peace and Conflict Resolution track. It provides students with a firsthand experience as a member of a staff directly involved in peace building and conflict resolution. The internship will be available with congres- sional offices, research think tanks and interest groups. Students will work two full days each week of the semester. Student evaluations will be based upon criteria established by academic and office supervisors. (ATTR: ARTS)</v>
      </c>
    </row>
    <row r="1060" spans="1:4" x14ac:dyDescent="0.25">
      <c r="A1060">
        <f ca="1">A1059+MATCH(1,OFFSET(SATURN_SCRTEXT!$E$1,A1059,0,500),0)</f>
        <v>8635</v>
      </c>
      <c r="B1060" t="str">
        <f ca="1">OFFSET(SATURN_SCRTEXT!$A$1,A1060-1,0)</f>
        <v>PHIL</v>
      </c>
      <c r="C1060" t="str">
        <f ca="1">OFFSET(SATURN_SCRTEXT!$B$1,A1060-1,0)</f>
        <v>101</v>
      </c>
      <c r="D1060" t="str">
        <f ca="1">OFFSET(SATURN_SCRTEXT!$H$1,A1060-1,0)</f>
        <v>An introduction to philosophy focusing on various themes pertaining to human existence. The subjects treated include knowledge, community, beauty, love, freedom, justice. Also, examined are questions concerning body and the soul, the meaning of life and death, and the individual's relation to God. the figure of socrates is prominent, but philosophers from a varity of historical periods and traditions are also studied. (ATTR: ARTS, CDP)</v>
      </c>
    </row>
    <row r="1061" spans="1:4" x14ac:dyDescent="0.25">
      <c r="A1061">
        <f ca="1">A1060+MATCH(1,OFFSET(SATURN_SCRTEXT!$E$1,A1060,0,500),0)</f>
        <v>8644</v>
      </c>
      <c r="B1061" t="str">
        <f ca="1">OFFSET(SATURN_SCRTEXT!$A$1,A1061-1,0)</f>
        <v>PHIL</v>
      </c>
      <c r="C1061" t="str">
        <f ca="1">OFFSET(SATURN_SCRTEXT!$B$1,A1061-1,0)</f>
        <v>103</v>
      </c>
      <c r="D1061" t="str">
        <f ca="1">OFFSET(SATURN_SCRTEXT!$H$1,A1061-1,0)</f>
        <v>What makes one argument acceptable and another unacceptable? What makes one inference reasonable and another unreasonable? Philosophers employ a variety of methods for studying argument and inference, and this course will introduce students to some of these methods. Students should come away from the course with a better understanding of the nature of argumentation and our capacity for reason, along with strong skills in critical thinking that can be applied to personal, intellectual, and</v>
      </c>
    </row>
    <row r="1062" spans="1:4" x14ac:dyDescent="0.25">
      <c r="A1062">
        <f ca="1">A1061+MATCH(1,OFFSET(SATURN_SCRTEXT!$E$1,A1061,0,500),0)</f>
        <v>8653</v>
      </c>
      <c r="B1062" t="str">
        <f ca="1">OFFSET(SATURN_SCRTEXT!$A$1,A1062-1,0)</f>
        <v>PHIL</v>
      </c>
      <c r="C1062" t="str">
        <f ca="1">OFFSET(SATURN_SCRTEXT!$B$1,A1062-1,0)</f>
        <v>150</v>
      </c>
      <c r="D1062" t="str">
        <f ca="1">OFFSET(SATURN_SCRTEXT!$H$1,A1062-1,0)</f>
        <v>Students will be intoduced to informal logical techniques and the analysis of arguments.  The course stresses critical thinking, the recognition and construction of valid arguments, the identification of mistakes in reasoning. Practice is stressed, including skills relevant to standardized testing, e.g. LSAT and GRE. (ATTR: ARTS, PLG)</v>
      </c>
    </row>
    <row r="1063" spans="1:4" x14ac:dyDescent="0.25">
      <c r="A1063">
        <f ca="1">A1062+MATCH(1,OFFSET(SATURN_SCRTEXT!$E$1,A1062,0,500),0)</f>
        <v>8659</v>
      </c>
      <c r="B1063" t="str">
        <f ca="1">OFFSET(SATURN_SCRTEXT!$A$1,A1063-1,0)</f>
        <v>PHIL</v>
      </c>
      <c r="C1063" t="str">
        <f ca="1">OFFSET(SATURN_SCRTEXT!$B$1,A1063-1,0)</f>
        <v>155</v>
      </c>
      <c r="D1063" t="str">
        <f ca="1">OFFSET(SATURN_SCRTEXT!$H$1,A1063-1,0)</f>
        <v>This course is an introduction to logic for students of contemporary philosophy and its allied fields (mathematics, computer science, political science, social and cognitive science, etc.) It is intended for beginning students and covers: basic formal approaches to standard propositional and predicate logic, together with philosophically important extensions of standard deductive logic; basic formal approaches to inductive logic; and elementary philosophy</v>
      </c>
    </row>
    <row r="1064" spans="1:4" x14ac:dyDescent="0.25">
      <c r="A1064">
        <f ca="1">A1063+MATCH(1,OFFSET(SATURN_SCRTEXT!$E$1,A1063,0,500),0)</f>
        <v>8667</v>
      </c>
      <c r="B1064" t="str">
        <f ca="1">OFFSET(SATURN_SCRTEXT!$A$1,A1064-1,0)</f>
        <v>PHIL</v>
      </c>
      <c r="C1064" t="str">
        <f ca="1">OFFSET(SATURN_SCRTEXT!$B$1,A1064-1,0)</f>
        <v>202</v>
      </c>
      <c r="D1064" t="str">
        <f ca="1">OFFSET(SATURN_SCRTEXT!$H$1,A1064-1,0)</f>
        <v>The most comprehensive and fundamental questions about reality are pursued in this course. Examples are the origin and makeup of the cosmos, the existence of such "things" as minds, God, freedom, evil, space, and time. The course explores concepts that philosophers, scientists, and theologians rely on to express their respective accounts of such enduring questions. These topics are pursued through</v>
      </c>
    </row>
    <row r="1065" spans="1:4" x14ac:dyDescent="0.25">
      <c r="A1065">
        <f ca="1">A1064+MATCH(1,OFFSET(SATURN_SCRTEXT!$E$1,A1064,0,500),0)</f>
        <v>8674</v>
      </c>
      <c r="B1065" t="str">
        <f ca="1">OFFSET(SATURN_SCRTEXT!$A$1,A1065-1,0)</f>
        <v>PHIL</v>
      </c>
      <c r="C1065" t="str">
        <f ca="1">OFFSET(SATURN_SCRTEXT!$B$1,A1065-1,0)</f>
        <v>210</v>
      </c>
      <c r="D1065" t="str">
        <f ca="1">OFFSET(SATURN_SCRTEXT!$H$1,A1065-1,0)</f>
        <v>A philosophical study of ethical questions such as, how are we to live?  What kind of people should we become? Typically examines virtue ethics, Kantianism, natural law theory, justice and rights theories, utilitarianism.  Applies theories to contemporary moral and political concerns.</v>
      </c>
    </row>
    <row r="1066" spans="1:4" x14ac:dyDescent="0.25">
      <c r="A1066">
        <f ca="1">A1065+MATCH(1,OFFSET(SATURN_SCRTEXT!$E$1,A1065,0,500),0)</f>
        <v>8679</v>
      </c>
      <c r="B1066" t="str">
        <f ca="1">OFFSET(SATURN_SCRTEXT!$A$1,A1066-1,0)</f>
        <v>PHIL</v>
      </c>
      <c r="C1066" t="str">
        <f ca="1">OFFSET(SATURN_SCRTEXT!$B$1,A1066-1,0)</f>
        <v>215</v>
      </c>
      <c r="D1066" t="str">
        <f ca="1">OFFSET(SATURN_SCRTEXT!$H$1,A1066-1,0)</f>
        <v>The course examines the role that human differences such as race, ethnicity, gender, disabilities, sexual orientation, and class have in the philosophical conception of the human being from ancient to modern times. Among the themes that may be studies are master and slave, human and inhuman, being and non-being, the visible and the invisible, whitenes and darkness, male and female, the normal and the perverse. The course also wrestles with contemporary criticisms of binary thinking that divides the human family into an "us" (ATTR: ARTS, CFD)</v>
      </c>
    </row>
    <row r="1067" spans="1:4" x14ac:dyDescent="0.25">
      <c r="A1067">
        <f ca="1">A1066+MATCH(1,OFFSET(SATURN_SCRTEXT!$E$1,A1066,0,500),0)</f>
        <v>8689</v>
      </c>
      <c r="B1067" t="str">
        <f ca="1">OFFSET(SATURN_SCRTEXT!$A$1,A1067-1,0)</f>
        <v>PHIL</v>
      </c>
      <c r="C1067" t="str">
        <f ca="1">OFFSET(SATURN_SCRTEXT!$B$1,A1067-1,0)</f>
        <v>220</v>
      </c>
      <c r="D1067" t="str">
        <f ca="1">OFFSET(SATURN_SCRTEXT!$H$1,A1067-1,0)</f>
        <v>This course examines an idea that has fascinated philoso- phers for all time.  The subject of love will be studied historically, with readings from ancient, modern, and con- temporary sources.  Literature and films may be used along</v>
      </c>
    </row>
    <row r="1068" spans="1:4" x14ac:dyDescent="0.25">
      <c r="A1068">
        <f ca="1">A1067+MATCH(1,OFFSET(SATURN_SCRTEXT!$E$1,A1067,0,500),0)</f>
        <v>8693</v>
      </c>
      <c r="B1068" t="str">
        <f ca="1">OFFSET(SATURN_SCRTEXT!$A$1,A1068-1,0)</f>
        <v>PHIL</v>
      </c>
      <c r="C1068" t="str">
        <f ca="1">OFFSET(SATURN_SCRTEXT!$B$1,A1068-1,0)</f>
        <v>225</v>
      </c>
      <c r="D1068" t="str">
        <f ca="1">OFFSET(SATURN_SCRTEXT!$H$1,A1068-1,0)</f>
        <v>This course introduces students to the various formulations that social and political philosophies have taken as humans attempted to shape their cultural lives in terms of some idea of the good. Since "justice" is often the formulation for the highest social/political good, the course will emphasize this concern. Major philosophers from</v>
      </c>
    </row>
    <row r="1069" spans="1:4" x14ac:dyDescent="0.25">
      <c r="A1069">
        <f ca="1">A1068+MATCH(1,OFFSET(SATURN_SCRTEXT!$E$1,A1068,0,500),0)</f>
        <v>8699</v>
      </c>
      <c r="B1069" t="str">
        <f ca="1">OFFSET(SATURN_SCRTEXT!$A$1,A1069-1,0)</f>
        <v>PHIL</v>
      </c>
      <c r="C1069" t="str">
        <f ca="1">OFFSET(SATURN_SCRTEXT!$B$1,A1069-1,0)</f>
        <v>230</v>
      </c>
      <c r="D1069" t="str">
        <f ca="1">OFFSET(SATURN_SCRTEXT!$H$1,A1069-1,0)</f>
        <v>This course examines an important idea in political philoso- phy, that of democracy.  It does this both by studying the idea as it manifests itself in various epochs of the history of philosophy, and by exploring controversial questions in contemporary democratic theory. (ATTR: ARTS, CAP)</v>
      </c>
    </row>
    <row r="1070" spans="1:4" x14ac:dyDescent="0.25">
      <c r="A1070">
        <f ca="1">A1069+MATCH(1,OFFSET(SATURN_SCRTEXT!$E$1,A1069,0,500),0)</f>
        <v>8704</v>
      </c>
      <c r="B1070" t="str">
        <f ca="1">OFFSET(SATURN_SCRTEXT!$A$1,A1070-1,0)</f>
        <v>PHIL</v>
      </c>
      <c r="C1070" t="str">
        <f ca="1">OFFSET(SATURN_SCRTEXT!$B$1,A1070-1,0)</f>
        <v>240</v>
      </c>
      <c r="D1070" t="str">
        <f ca="1">OFFSET(SATURN_SCRTEXT!$H$1,A1070-1,0)</f>
        <v>This course in Aesthetics explores the nature of art and its relationship to society, truth, and human experience. Questions to be explored include: the meaning and place of art; its role in education; its relation to reality; and the nature of beauty. Examples will be drawn from a variety of artistic media, including painting, sculpture, dance, film, photography, music, literature, drama, architecture, and conceptual art. Thinkers typically considered are Plato, Aristotle, Kant, Schiller, Hegel, Nietzsche, Dewey,</v>
      </c>
    </row>
    <row r="1071" spans="1:4" x14ac:dyDescent="0.25">
      <c r="A1071">
        <f ca="1">A1070+MATCH(1,OFFSET(SATURN_SCRTEXT!$E$1,A1070,0,500),0)</f>
        <v>8713</v>
      </c>
      <c r="B1071" t="str">
        <f ca="1">OFFSET(SATURN_SCRTEXT!$A$1,A1071-1,0)</f>
        <v>PHIL</v>
      </c>
      <c r="C1071" t="str">
        <f ca="1">OFFSET(SATURN_SCRTEXT!$B$1,A1071-1,0)</f>
        <v>260</v>
      </c>
      <c r="D1071" t="str">
        <f ca="1">OFFSET(SATURN_SCRTEXT!$H$1,A1071-1,0)</f>
        <v>An examination of fundamental questions about the nature and significance of religion.  Central issues to be studied are: religion as a reasonable form of life; religious skepticism; pluralism in religion; arguments for the existence of God; the impact of science on religious belief; the place of ritual and symbolism in human life; and religious language. Traditional and contemporary texts will</v>
      </c>
    </row>
    <row r="1072" spans="1:4" x14ac:dyDescent="0.25">
      <c r="A1072">
        <f ca="1">A1071+MATCH(1,OFFSET(SATURN_SCRTEXT!$E$1,A1071,0,500),0)</f>
        <v>8720</v>
      </c>
      <c r="B1072" t="str">
        <f ca="1">OFFSET(SATURN_SCRTEXT!$A$1,A1072-1,0)</f>
        <v>PHIL</v>
      </c>
      <c r="C1072" t="str">
        <f ca="1">OFFSET(SATURN_SCRTEXT!$B$1,A1072-1,0)</f>
        <v>270</v>
      </c>
      <c r="D1072" t="str">
        <f ca="1">OFFSET(SATURN_SCRTEXT!$H$1,A1072-1,0)</f>
        <v>This course provides a general introduction to philosophical questions concerning law. Among these questions are: Why does law exist? Can laws be broken morally? Why should any- one obey laws? What kinds of laws are there and how do they differ from rules and regulations? What makes punishing criminals right? These issues will be examined through a variety of writings from great historical figures like Plato Aquinas, Locke, and Mill, and contemporaries like Hart and</v>
      </c>
    </row>
    <row r="1073" spans="1:4" x14ac:dyDescent="0.25">
      <c r="A1073">
        <f ca="1">A1072+MATCH(1,OFFSET(SATURN_SCRTEXT!$E$1,A1072,0,500),0)</f>
        <v>8728</v>
      </c>
      <c r="B1073" t="str">
        <f ca="1">OFFSET(SATURN_SCRTEXT!$A$1,A1073-1,0)</f>
        <v>PHIL</v>
      </c>
      <c r="C1073" t="str">
        <f ca="1">OFFSET(SATURN_SCRTEXT!$B$1,A1073-1,0)</f>
        <v>285</v>
      </c>
      <c r="D1073" t="str">
        <f ca="1">OFFSET(SATURN_SCRTEXT!$H$1,A1073-1,0)</f>
        <v>This course examines the relationship between, and the making of sex and gender. It tackles the question of how we are and become sexual beings, and critically explores the fluid boundary between the biological and the social. Is gender a cultural construction? Or are there essential differences between women and men; ones that we should embrace rather than reject? if gender is made, can it be unmade? Are there two or multiple genders? Is our gender located in the body or is it psychological? Major historical figures as well as contemporary feminist philosophers will be studied. Examples from film and media may be used to</v>
      </c>
    </row>
    <row r="1074" spans="1:4" x14ac:dyDescent="0.25">
      <c r="A1074">
        <f ca="1">A1073+MATCH(1,OFFSET(SATURN_SCRTEXT!$E$1,A1073,0,500),0)</f>
        <v>8739</v>
      </c>
      <c r="B1074" t="str">
        <f ca="1">OFFSET(SATURN_SCRTEXT!$A$1,A1074-1,0)</f>
        <v>PHIL</v>
      </c>
      <c r="C1074" t="str">
        <f ca="1">OFFSET(SATURN_SCRTEXT!$B$1,A1074-1,0)</f>
        <v>290</v>
      </c>
      <c r="D1074" t="str">
        <f ca="1">OFFSET(SATURN_SCRTEXT!$H$1,A1074-1,0)</f>
        <v>Explores the origin and sequence of ancient philosophy from the Pre-Socratics through Socrates, Plato, and Aristotle, and Hellenistic and Roman successors. Emphasis on careful study of fragments from early Greek thinkers, Platonic dialogues, major works by Aristotle, and later Epicurean and Stoic writings. Questions elucidate the discovery of nature, being, becoming, and areas of</v>
      </c>
    </row>
    <row r="1075" spans="1:4" x14ac:dyDescent="0.25">
      <c r="A1075">
        <f ca="1">A1074+MATCH(1,OFFSET(SATURN_SCRTEXT!$E$1,A1074,0,500),0)</f>
        <v>8746</v>
      </c>
      <c r="B1075" t="str">
        <f ca="1">OFFSET(SATURN_SCRTEXT!$A$1,A1075-1,0)</f>
        <v>PHIL</v>
      </c>
      <c r="C1075" t="str">
        <f ca="1">OFFSET(SATURN_SCRTEXT!$B$1,A1075-1,0)</f>
        <v>294</v>
      </c>
      <c r="D1075" t="str">
        <f ca="1">OFFSET(SATURN_SCRTEXT!$H$1,A1075-1,0)</f>
        <v>European philosophy of the 17th and 18th centuries. Main figures include Descartes, Hobbes, Spinoza, Locke, Leibniz, Hume, and Kant. Typical questions pertain to the method proper to philosophy; the origins, nature, and limits of human knowledge; modern subjectivity and selfhood; and the nature of moral thinking and acting.</v>
      </c>
    </row>
    <row r="1076" spans="1:4" x14ac:dyDescent="0.25">
      <c r="A1076">
        <f ca="1">A1075+MATCH(1,OFFSET(SATURN_SCRTEXT!$E$1,A1075,0,500),0)</f>
        <v>8752</v>
      </c>
      <c r="B1076" t="str">
        <f ca="1">OFFSET(SATURN_SCRTEXT!$A$1,A1076-1,0)</f>
        <v>PHIL</v>
      </c>
      <c r="C1076" t="str">
        <f ca="1">OFFSET(SATURN_SCRTEXT!$B$1,A1076-1,0)</f>
        <v>300</v>
      </c>
      <c r="D1076" t="str">
        <f ca="1">OFFSET(SATURN_SCRTEXT!$H$1,A1076-1,0)</f>
        <v>Epistemology is the study of knowledge, justification, and rational belief. Topics may include: skepticism; theories of knowledge and justification; the structure of knowledge and justification; sources of epistemic normativity; the value of knowledge; rationality and epistemic responsibility; testimony, memory, and perception;</v>
      </c>
    </row>
    <row r="1077" spans="1:4" x14ac:dyDescent="0.25">
      <c r="A1077">
        <f ca="1">A1076+MATCH(1,OFFSET(SATURN_SCRTEXT!$E$1,A1076,0,500),0)</f>
        <v>8758</v>
      </c>
      <c r="B1077" t="str">
        <f ca="1">OFFSET(SATURN_SCRTEXT!$A$1,A1077-1,0)</f>
        <v>PHIL</v>
      </c>
      <c r="C1077" t="str">
        <f ca="1">OFFSET(SATURN_SCRTEXT!$B$1,A1077-1,0)</f>
        <v>310</v>
      </c>
      <c r="D1077" t="str">
        <f ca="1">OFFSET(SATURN_SCRTEXT!$H$1,A1077-1,0)</f>
        <v>An interdisciplinary course integrating scientific and moral dimensions of the world.  The course examines the present state of genetic knowledge, moral issues raised by present and future eugenic proposals, and the source and meaning of the ethics that ought to govern all human solutions. (ATTR: ARTS, HSMR)</v>
      </c>
    </row>
    <row r="1078" spans="1:4" x14ac:dyDescent="0.25">
      <c r="A1078">
        <f ca="1">A1077+MATCH(1,OFFSET(SATURN_SCRTEXT!$E$1,A1077,0,500),0)</f>
        <v>8764</v>
      </c>
      <c r="B1078" t="str">
        <f ca="1">OFFSET(SATURN_SCRTEXT!$A$1,A1078-1,0)</f>
        <v>PHIL</v>
      </c>
      <c r="C1078" t="str">
        <f ca="1">OFFSET(SATURN_SCRTEXT!$B$1,A1078-1,0)</f>
        <v>315</v>
      </c>
      <c r="D1078" t="str">
        <f ca="1">OFFSET(SATURN_SCRTEXT!$H$1,A1078-1,0)</f>
        <v>Through science and technology humans are creating a new world which will not only be decided by scientific knowledge but will depend on views about good and bad, right and wrong. This course may focus on a variety of different topics, areas, or issues, such as nanotechnology, climate change, military or repro- ductive technologies; but all courses will closely examine some scientific change or field and its consequences from the perspectives of philosophical (ATTR: ARTS, CFJ)</v>
      </c>
    </row>
    <row r="1079" spans="1:4" x14ac:dyDescent="0.25">
      <c r="A1079">
        <f ca="1">A1078+MATCH(1,OFFSET(SATURN_SCRTEXT!$E$1,A1078,0,500),0)</f>
        <v>8774</v>
      </c>
      <c r="B1079" t="str">
        <f ca="1">OFFSET(SATURN_SCRTEXT!$A$1,A1079-1,0)</f>
        <v>PHIL</v>
      </c>
      <c r="C1079" t="str">
        <f ca="1">OFFSET(SATURN_SCRTEXT!$B$1,A1079-1,0)</f>
        <v>320</v>
      </c>
      <c r="D1079" t="str">
        <f ca="1">OFFSET(SATURN_SCRTEXT!$H$1,A1079-1,0)</f>
        <v>Examination of the idea of nature in historical and contem- porary perspective, including theories of humanity's place in and transformation of the natural world.  Some points of emphasis are the legacy of ancient cosmology, the develop- ment of the scientific view of nature, modern technology, and current ecological theory. (Same as ENVA-320) (ATTR:</v>
      </c>
    </row>
    <row r="1080" spans="1:4" x14ac:dyDescent="0.25">
      <c r="A1080">
        <f ca="1">A1079+MATCH(1,OFFSET(SATURN_SCRTEXT!$E$1,A1079,0,500),0)</f>
        <v>8780</v>
      </c>
      <c r="B1080" t="str">
        <f ca="1">OFFSET(SATURN_SCRTEXT!$A$1,A1080-1,0)</f>
        <v>PHIL</v>
      </c>
      <c r="C1080" t="str">
        <f ca="1">OFFSET(SATURN_SCRTEXT!$B$1,A1080-1,0)</f>
        <v>330</v>
      </c>
      <c r="D1080" t="str">
        <f ca="1">OFFSET(SATURN_SCRTEXT!$H$1,A1080-1,0)</f>
        <v>This course examines various aspects of science from a philosophical perspective. Topics may include: scientific explanation; causation; induction, confirmation and underdetermination; realism and the nature of theories; scientific change and rationality; and science, culture, and society. Thinkers to be considered may include Hempel,</v>
      </c>
    </row>
    <row r="1081" spans="1:4" x14ac:dyDescent="0.25">
      <c r="A1081">
        <f ca="1">A1080+MATCH(1,OFFSET(SATURN_SCRTEXT!$E$1,A1080,0,500),0)</f>
        <v>8786</v>
      </c>
      <c r="B1081" t="str">
        <f ca="1">OFFSET(SATURN_SCRTEXT!$A$1,A1081-1,0)</f>
        <v>PHIL</v>
      </c>
      <c r="C1081" t="str">
        <f ca="1">OFFSET(SATURN_SCRTEXT!$B$1,A1081-1,0)</f>
        <v>333</v>
      </c>
      <c r="D1081" t="str">
        <f ca="1">OFFSET(SATURN_SCRTEXT!$H$1,A1081-1,0)</f>
        <v>An opportunity to explore areas and topics not covered in the regular philosophy offerings, depending on student and faculty interest. Examples include "Philosophy and Psychology" and "The Morality of War and Killing." This course may be taken more than once with different content.</v>
      </c>
    </row>
    <row r="1082" spans="1:4" x14ac:dyDescent="0.25">
      <c r="A1082">
        <f ca="1">A1081+MATCH(1,OFFSET(SATURN_SCRTEXT!$E$1,A1081,0,500),0)</f>
        <v>8791</v>
      </c>
      <c r="B1082" t="str">
        <f ca="1">OFFSET(SATURN_SCRTEXT!$A$1,A1082-1,0)</f>
        <v>PHIL</v>
      </c>
      <c r="C1082" t="str">
        <f ca="1">OFFSET(SATURN_SCRTEXT!$B$1,A1082-1,0)</f>
        <v>342</v>
      </c>
      <c r="D1082" t="str">
        <f ca="1">OFFSET(SATURN_SCRTEXT!$H$1,A1082-1,0)</f>
        <v>Medieval Philosophy is the study of foundational ideas discussed by thinkers such as Augustine, Anselm, Aquinas, and Bonaventure. Also included are a look at Islamic and Jewish philosophers who took the ideas of Aristotle and used</v>
      </c>
    </row>
    <row r="1083" spans="1:4" x14ac:dyDescent="0.25">
      <c r="A1083">
        <f ca="1">A1082+MATCH(1,OFFSET(SATURN_SCRTEXT!$E$1,A1082,0,500),0)</f>
        <v>8795</v>
      </c>
      <c r="B1083" t="str">
        <f ca="1">OFFSET(SATURN_SCRTEXT!$A$1,A1083-1,0)</f>
        <v>PHIL</v>
      </c>
      <c r="C1083" t="str">
        <f ca="1">OFFSET(SATURN_SCRTEXT!$B$1,A1083-1,0)</f>
        <v>344</v>
      </c>
      <c r="D1083" t="str">
        <f ca="1">OFFSET(SATURN_SCRTEXT!$H$1,A1083-1,0)</f>
        <v>European philosophy of the early modern period. Main figures are Descartes, Locke, Hume, Leibniz, and Kant. (ATTR: ARTS, PHY)</v>
      </c>
    </row>
    <row r="1084" spans="1:4" x14ac:dyDescent="0.25">
      <c r="A1084">
        <f ca="1">A1083+MATCH(1,OFFSET(SATURN_SCRTEXT!$E$1,A1083,0,500),0)</f>
        <v>8798</v>
      </c>
      <c r="B1084" t="str">
        <f ca="1">OFFSET(SATURN_SCRTEXT!$A$1,A1084-1,0)</f>
        <v>PHIL</v>
      </c>
      <c r="C1084" t="str">
        <f ca="1">OFFSET(SATURN_SCRTEXT!$B$1,A1084-1,0)</f>
        <v>346</v>
      </c>
      <c r="D1084" t="str">
        <f ca="1">OFFSET(SATURN_SCRTEXT!$H$1,A1084-1,0)</f>
        <v>European philosophy of the 19th century. Main figures are Hegel, Marx, Kierkegaard, and Nietzsche. Typical questions pertain to the role of history in shaping our self- understanding in science, religion, and politics; and the emergence of radical critiques of modern culture.</v>
      </c>
    </row>
    <row r="1085" spans="1:4" x14ac:dyDescent="0.25">
      <c r="A1085">
        <f ca="1">A1084+MATCH(1,OFFSET(SATURN_SCRTEXT!$E$1,A1084,0,500),0)</f>
        <v>8803</v>
      </c>
      <c r="B1085" t="str">
        <f ca="1">OFFSET(SATURN_SCRTEXT!$A$1,A1085-1,0)</f>
        <v>PHIL</v>
      </c>
      <c r="C1085" t="str">
        <f ca="1">OFFSET(SATURN_SCRTEXT!$B$1,A1085-1,0)</f>
        <v>348</v>
      </c>
      <c r="D1085" t="str">
        <f ca="1">OFFSET(SATURN_SCRTEXT!$H$1,A1085-1,0)</f>
        <v>The philosophy of 20th century Existentialism and its 19th century origins. Main figures include Kierkegaard, Nietzsche, Heidegger, Marcel, Camus, Sartre, and Beauvoir. Typical questions pertain to freedom, death, responsibility, absurdity, and the meaning of existence in</v>
      </c>
    </row>
    <row r="1086" spans="1:4" x14ac:dyDescent="0.25">
      <c r="A1086">
        <f ca="1">A1085+MATCH(1,OFFSET(SATURN_SCRTEXT!$E$1,A1085,0,500),0)</f>
        <v>8808</v>
      </c>
      <c r="B1086" t="str">
        <f ca="1">OFFSET(SATURN_SCRTEXT!$A$1,A1086-1,0)</f>
        <v>PHIL</v>
      </c>
      <c r="C1086" t="str">
        <f ca="1">OFFSET(SATURN_SCRTEXT!$B$1,A1086-1,0)</f>
        <v>350</v>
      </c>
      <c r="D1086" t="str">
        <f ca="1">OFFSET(SATURN_SCRTEXT!$H$1,A1086-1,0)</f>
        <v>A survey of selected philosophers and philosophical schools of thought and their influence on Christian Theology, Christian beliefs and practices.  Selection will generally follow a time period, e.g. Ancient, Modern, Contemporary. This course may be repeated for credit when the selected material differs.  (ATTR: ARTS, PHY)</v>
      </c>
    </row>
    <row r="1087" spans="1:4" x14ac:dyDescent="0.25">
      <c r="A1087">
        <f ca="1">A1086+MATCH(1,OFFSET(SATURN_SCRTEXT!$E$1,A1086,0,500),0)</f>
        <v>8814</v>
      </c>
      <c r="B1087" t="str">
        <f ca="1">OFFSET(SATURN_SCRTEXT!$A$1,A1087-1,0)</f>
        <v>PHIL</v>
      </c>
      <c r="C1087" t="str">
        <f ca="1">OFFSET(SATURN_SCRTEXT!$B$1,A1087-1,0)</f>
        <v>400</v>
      </c>
      <c r="D1087" t="str">
        <f ca="1">OFFSET(SATURN_SCRTEXT!$H$1,A1087-1,0)</f>
        <v>This course covers two areas central to the development of analytic philosophy in the 20th century: the philosophy of language and the philosophy of mind. Topics in the philosophy of language may include: truth and meaning; speech acts; reference and descriptions; names and demonstratives; propositional attitudes; metaphor; and interpretation. Topics in the philosophy of mind may include: the mind-body problem; mental causation; mental content; innateness and modularity; and</v>
      </c>
    </row>
    <row r="1088" spans="1:4" x14ac:dyDescent="0.25">
      <c r="A1088">
        <f ca="1">A1087+MATCH(1,OFFSET(SATURN_SCRTEXT!$E$1,A1087,0,500),0)</f>
        <v>8823</v>
      </c>
      <c r="B1088" t="str">
        <f ca="1">OFFSET(SATURN_SCRTEXT!$A$1,A1088-1,0)</f>
        <v>PHIL</v>
      </c>
      <c r="C1088" t="str">
        <f ca="1">OFFSET(SATURN_SCRTEXT!$B$1,A1088-1,0)</f>
        <v>401</v>
      </c>
      <c r="D1088" t="str">
        <f ca="1">OFFSET(SATURN_SCRTEXT!$H$1,A1088-1,0)</f>
        <v>Internships in philosophy, which are open to all majors, can be taken as early as one's sophomore year.  Students will work with local organizations that stress philosophical components - such as environmental and social justice, aesthetic well-being, freedom and its limits, and questions relating philosophy to the sciences - in their mission or practice.  Internships typically combine traditional academic work with onsite field experience to enable students to increase their understanding of and ability to implement theoretical notions and views.  Interested students should submit an application to the department during the semester preceding the proposed placement; applicants will be screened and accepted based on academic record and readiness to function effectively in the field.  For philosophy majors and minors, no more than 6 Internship credits may count towards satisfaction of the major or minor requirements; this course may be taken more than once with the permission of the Internship Supervisor.  Prerequisites: PHIL-101 or PHIL-103. (ATTR: ARTS, INT, NOEX) (ATTR: AMSC, ARTS, PHY)</v>
      </c>
    </row>
    <row r="1089" spans="1:4" x14ac:dyDescent="0.25">
      <c r="A1089">
        <f ca="1">A1088+MATCH(1,OFFSET(SATURN_SCRTEXT!$E$1,A1088,0,500),0)</f>
        <v>8844</v>
      </c>
      <c r="B1089" t="str">
        <f ca="1">OFFSET(SATURN_SCRTEXT!$A$1,A1089-1,0)</f>
        <v>PHIL</v>
      </c>
      <c r="C1089" t="str">
        <f ca="1">OFFSET(SATURN_SCRTEXT!$B$1,A1089-1,0)</f>
        <v>440</v>
      </c>
      <c r="D1089" t="str">
        <f ca="1">OFFSET(SATURN_SCRTEXT!$H$1,A1089-1,0)</f>
        <v>The major movements of 20th century European thought such as phenomenology, hermeneutics, structuralism, deconstruction, feminism, and psychoanalysis. Major figures include Husserl, Heidegger, Arendt, Gadamer, Levinas, Foucault, Derrida, Deleuze, Irigarary, and Kristeva. Typical questions pertain to problems of consciousness, language, embodiment, power, and otherness.</v>
      </c>
    </row>
    <row r="1090" spans="1:4" x14ac:dyDescent="0.25">
      <c r="A1090">
        <f ca="1">A1089+MATCH(1,OFFSET(SATURN_SCRTEXT!$E$1,A1089,0,500),0)</f>
        <v>8851</v>
      </c>
      <c r="B1090" t="str">
        <f ca="1">OFFSET(SATURN_SCRTEXT!$A$1,A1090-1,0)</f>
        <v>PHIL</v>
      </c>
      <c r="C1090" t="str">
        <f ca="1">OFFSET(SATURN_SCRTEXT!$B$1,A1090-1,0)</f>
        <v>450</v>
      </c>
      <c r="D1090" t="str">
        <f ca="1">OFFSET(SATURN_SCRTEXT!$H$1,A1090-1,0)</f>
        <v>This seminar is devoted to the study of individual thinkers whose work has contributed to shape the world's philosophical traditions. Based on primary texts, its goal is to reconstruct the genesis of key ideas, the lines of continuity and rupture in the corpus of a single author, and the impact those have had on other thinkers. Students in this course will be responsible for producing a substantial research paper evidencing philosophical methodology and knowledge. Students may take this course for credit more than once if the content differs.</v>
      </c>
    </row>
    <row r="1091" spans="1:4" x14ac:dyDescent="0.25">
      <c r="A1091">
        <f ca="1">A1090+MATCH(1,OFFSET(SATURN_SCRTEXT!$E$1,A1090,0,500),0)</f>
        <v>8861</v>
      </c>
      <c r="B1091" t="str">
        <f ca="1">OFFSET(SATURN_SCRTEXT!$A$1,A1091-1,0)</f>
        <v>PHIL</v>
      </c>
      <c r="C1091" t="str">
        <f ca="1">OFFSET(SATURN_SCRTEXT!$B$1,A1091-1,0)</f>
        <v>490</v>
      </c>
      <c r="D1091" t="str">
        <f ca="1">OFFSET(SATURN_SCRTEXT!$H$1,A1091-1,0)</f>
        <v>This class may feature a special philosophical problem, a philosophical tradition, or the works of an individual philosopher selected for intensive study, with special emphasis on primary sources. Students in this course will be responsible for presenting material to the class and for producing a substantial research paper evidencing philosophical methodology and knowledge gained from community of research with faculty. The course entails six credits (three credits repeatable one time for full credit), and can be counted as the seminar requirement towards majoring in philosophy. Permission of the program directors is required to participate. The Symposium may be taken for credit more than once. (ATTR: ARTS)</v>
      </c>
    </row>
    <row r="1092" spans="1:4" x14ac:dyDescent="0.25">
      <c r="A1092">
        <f ca="1">A1091+MATCH(1,OFFSET(SATURN_SCRTEXT!$E$1,A1091,0,500),0)</f>
        <v>8874</v>
      </c>
      <c r="B1092" t="str">
        <f ca="1">OFFSET(SATURN_SCRTEXT!$A$1,A1092-1,0)</f>
        <v>PHIL</v>
      </c>
      <c r="C1092" t="str">
        <f ca="1">OFFSET(SATURN_SCRTEXT!$B$1,A1092-1,0)</f>
        <v>495</v>
      </c>
      <c r="D1092" t="str">
        <f ca="1">OFFSET(SATURN_SCRTEXT!$H$1,A1092-1,0)</f>
        <v>A qualified student, with the approval of a faculty mentor and the department, may work under close supervision to join a research project conducted by a faculty member. Participating in research will include activities such as the following: conducting extensive library research, pro- viding annotated summaries, attending local colloquia, re- viewing manuscripts.  Students will be required to keep a log of their activities and to prepare a narrative report upon completion of the semester.  This course can be taken only on a pass/fail basis. (ATTR:ARTS)</v>
      </c>
    </row>
    <row r="1093" spans="1:4" x14ac:dyDescent="0.25">
      <c r="A1093">
        <f ca="1">A1092+MATCH(1,OFFSET(SATURN_SCRTEXT!$E$1,A1092,0,500),0)</f>
        <v>8884</v>
      </c>
      <c r="B1093" t="str">
        <f ca="1">OFFSET(SATURN_SCRTEXT!$A$1,A1093-1,0)</f>
        <v>PHIL</v>
      </c>
      <c r="C1093" t="str">
        <f ca="1">OFFSET(SATURN_SCRTEXT!$B$1,A1093-1,0)</f>
        <v>499</v>
      </c>
      <c r="D1093" t="str">
        <f ca="1">OFFSET(SATURN_SCRTEXT!$H$1,A1093-1,0)</f>
        <v>Open to juniors and seniors who wish to work independently on a topic of special interest, with the approval of an instructor and the department. The topics will be pursued through private discussion, independent reading, an ex- tensive written report, and an oral examination by two members of the department. (ATTR: ARTS) Physics of Music The study of the scientific aspects of music is designed for students not majoring in physics, requiring mathematics at the level of algebra. The topics include fundamentals of waves and sound, the nature of musical sounds, perception of music, workings of musical instruments, room acoustics, and electronic and computer music. (ATTR: ARTS, CFN, STVN)</v>
      </c>
    </row>
    <row r="1094" spans="1:4" x14ac:dyDescent="0.25">
      <c r="A1094">
        <f ca="1">A1093+MATCH(1,OFFSET(SATURN_SCRTEXT!$E$1,A1093,0,500),0)</f>
        <v>8897</v>
      </c>
      <c r="B1094" t="str">
        <f ca="1">OFFSET(SATURN_SCRTEXT!$A$1,A1094-1,0)</f>
        <v>PHYS</v>
      </c>
      <c r="C1094" t="str">
        <f ca="1">OFFSET(SATURN_SCRTEXT!$B$1,A1094-1,0)</f>
        <v>015</v>
      </c>
      <c r="D1094" t="str">
        <f ca="1">OFFSET(SATURN_SCRTEXT!$H$1,A1094-1,0)</f>
        <v>An introduction to quantum mechanics, particle physics, and cosmology.  Students will be introduced to the theories that describe Nature at the very smallest and very largest scales. (ATTR: ARTS, PHYS, CDN)</v>
      </c>
    </row>
    <row r="1095" spans="1:4" x14ac:dyDescent="0.25">
      <c r="A1095">
        <f ca="1">A1094+MATCH(1,OFFSET(SATURN_SCRTEXT!$E$1,A1094,0,500),0)</f>
        <v>8902</v>
      </c>
      <c r="B1095" t="str">
        <f ca="1">OFFSET(SATURN_SCRTEXT!$A$1,A1095-1,0)</f>
        <v>PHYS</v>
      </c>
      <c r="C1095" t="str">
        <f ca="1">OFFSET(SATURN_SCRTEXT!$B$1,A1095-1,0)</f>
        <v>040</v>
      </c>
      <c r="D1095" t="str">
        <f ca="1">OFFSET(SATURN_SCRTEXT!$H$1,A1095-1,0)</f>
        <v>A topics course similar to PHYS-010, except the topics offered have not been approved to fulfill the School of Science Core requirement for School of Liberal Arts and School of Business students. Students may take this course more than once with different content. Not open to Physics majors. Does not count towards College Core.</v>
      </c>
    </row>
    <row r="1096" spans="1:4" x14ac:dyDescent="0.25">
      <c r="A1096">
        <f ca="1">A1095+MATCH(1,OFFSET(SATURN_SCRTEXT!$E$1,A1095,0,500),0)</f>
        <v>8908</v>
      </c>
      <c r="B1096" t="str">
        <f ca="1">OFFSET(SATURN_SCRTEXT!$A$1,A1096-1,0)</f>
        <v>PHYS</v>
      </c>
      <c r="C1096" t="str">
        <f ca="1">OFFSET(SATURN_SCRTEXT!$B$1,A1096-1,0)</f>
        <v>055</v>
      </c>
      <c r="D1096" t="str">
        <f ca="1">OFFSET(SATURN_SCRTEXT!$H$1,A1096-1,0)</f>
        <v>The significant impact of society's energy needs on the environment will be examined. The course will cover our society's different sources of energy (fossil fuel, nuclear, hydropower, solar, etc), discussing how each is obtained, and giving their advantages and limitations. The use of energy in the future will also be explored, as some present sources run out and new ones become practical. The basis of climate will be developed, and students will learn how changes to Earth's atmosphere and oceans affect human civilations and natural ecosystems. Each week one or more group or demonstration experiments will be performed, to illustrate concepts.</v>
      </c>
    </row>
    <row r="1097" spans="1:4" x14ac:dyDescent="0.25">
      <c r="A1097">
        <f ca="1">A1096+MATCH(1,OFFSET(SATURN_SCRTEXT!$E$1,A1096,0,500),0)</f>
        <v>8920</v>
      </c>
      <c r="B1097" t="str">
        <f ca="1">OFFSET(SATURN_SCRTEXT!$A$1,A1097-1,0)</f>
        <v>PHYS</v>
      </c>
      <c r="C1097" t="str">
        <f ca="1">OFFSET(SATURN_SCRTEXT!$B$1,A1097-1,0)</f>
        <v>070</v>
      </c>
      <c r="D1097" t="str">
        <f ca="1">OFFSET(SATURN_SCRTEXT!$H$1,A1097-1,0)</f>
        <v>No longer offered.</v>
      </c>
    </row>
    <row r="1098" spans="1:4" x14ac:dyDescent="0.25">
      <c r="A1098">
        <f ca="1">A1097+MATCH(1,OFFSET(SATURN_SCRTEXT!$E$1,A1097,0,500),0)</f>
        <v>8921</v>
      </c>
      <c r="B1098" t="str">
        <f ca="1">OFFSET(SATURN_SCRTEXT!$A$1,A1098-1,0)</f>
        <v>PHYS</v>
      </c>
      <c r="C1098" t="str">
        <f ca="1">OFFSET(SATURN_SCRTEXT!$B$1,A1098-1,0)</f>
        <v>080</v>
      </c>
      <c r="D1098" t="str">
        <f ca="1">OFFSET(SATURN_SCRTEXT!$H$1,A1098-1,0)</f>
        <v>This course provides a conceptually-based exposure to the fundamental principles and processes of the physical world. Practical and everyday aspects of physics that will be discussed include the mechanics of sports, electricity, optics, and how the eye and camera work etc. Additional topics may include atoms, quantum theory, the laser, the theory of relativity and cosmology (just what is a black hole?) Requires one year of high school algebra.</v>
      </c>
    </row>
    <row r="1099" spans="1:4" x14ac:dyDescent="0.25">
      <c r="A1099">
        <f ca="1">A1098+MATCH(1,OFFSET(SATURN_SCRTEXT!$E$1,A1098,0,500),0)</f>
        <v>8929</v>
      </c>
      <c r="B1099" t="str">
        <f ca="1">OFFSET(SATURN_SCRTEXT!$A$1,A1099-1,0)</f>
        <v>PHYS</v>
      </c>
      <c r="C1099" t="str">
        <f ca="1">OFFSET(SATURN_SCRTEXT!$B$1,A1099-1,0)</f>
        <v>110</v>
      </c>
      <c r="D1099" t="str">
        <f ca="1">OFFSET(SATURN_SCRTEXT!$H$1,A1099-1,0)</f>
        <v>An introductory course in physics for students of the life sciences emphasizing kinematics, Newtonian dynamics and energy. Also includes rotational motion, fluids, heat and thermodynamics. Applications to biological systems are discussed. Three lectures and one three-hour laboratory period a week. Lab fee.</v>
      </c>
    </row>
    <row r="1100" spans="1:4" x14ac:dyDescent="0.25">
      <c r="A1100">
        <f ca="1">A1099+MATCH(1,OFFSET(SATURN_SCRTEXT!$E$1,A1099,0,500),0)</f>
        <v>8935</v>
      </c>
      <c r="B1100" t="str">
        <f ca="1">OFFSET(SATURN_SCRTEXT!$A$1,A1100-1,0)</f>
        <v>PHYS</v>
      </c>
      <c r="C1100" t="str">
        <f ca="1">OFFSET(SATURN_SCRTEXT!$B$1,A1100-1,0)</f>
        <v>120</v>
      </c>
      <c r="D1100" t="str">
        <f ca="1">OFFSET(SATURN_SCRTEXT!$H$1,A1100-1,0)</f>
        <v>A continuation of PHYS-110 for life science students, treat- ing electricity and magnetism, electric circuits, waves and optics, and elementary topics in atomic and nuclear physics. Includes applications to biological systems. Three hours of lectures and one three-hour laboratory period  a week. Lab fee. (ATTR: ARTS, CAN)</v>
      </c>
    </row>
    <row r="1101" spans="1:4" x14ac:dyDescent="0.25">
      <c r="A1101">
        <f ca="1">A1100+MATCH(1,OFFSET(SATURN_SCRTEXT!$E$1,A1100,0,500),0)</f>
        <v>8941</v>
      </c>
      <c r="B1101" t="str">
        <f ca="1">OFFSET(SATURN_SCRTEXT!$A$1,A1101-1,0)</f>
        <v>PHYS</v>
      </c>
      <c r="C1101" t="str">
        <f ca="1">OFFSET(SATURN_SCRTEXT!$B$1,A1101-1,0)</f>
        <v>130</v>
      </c>
      <c r="D1101" t="str">
        <f ca="1">OFFSET(SATURN_SCRTEXT!$H$1,A1101-1,0)</f>
        <v>The general physics sequence provides an introduction to those basic concepts of physics that form the foundation of all the natural sciences.  The first course is mainly an introduction to classical mechanics where the fundamental laws of Newtonian mechanics are applied to a variety of simple systems.  Some elementary thermodynamics is also included.  Throughout the course, the conservation laws serve as unifying phyiscal principles.  Mathematics, a powerful tool in the understanding of natural phenomena, assumes its essential role.  Computers are used in the laboratories.  Three hours of lecture and one three-hour laboratory period a week for one semester. Lab fee.</v>
      </c>
    </row>
    <row r="1102" spans="1:4" x14ac:dyDescent="0.25">
      <c r="A1102">
        <f ca="1">A1101+MATCH(1,OFFSET(SATURN_SCRTEXT!$E$1,A1101,0,500),0)</f>
        <v>8953</v>
      </c>
      <c r="B1102" t="str">
        <f ca="1">OFFSET(SATURN_SCRTEXT!$A$1,A1102-1,0)</f>
        <v>PHYS</v>
      </c>
      <c r="C1102" t="str">
        <f ca="1">OFFSET(SATURN_SCRTEXT!$B$1,A1102-1,0)</f>
        <v>132</v>
      </c>
      <c r="D1102" t="str">
        <f ca="1">OFFSET(SATURN_SCRTEXT!$H$1,A1102-1,0)</f>
        <v>Provides a review and amplification of selected general physics topics together with techniques and practice in physics problem solving. To be taken concurrently with General Physics I (PHYS-130).  Required for Physics majors (including Physics majors in the 3/2 Program), open to all</v>
      </c>
    </row>
    <row r="1103" spans="1:4" x14ac:dyDescent="0.25">
      <c r="A1103">
        <f ca="1">A1102+MATCH(1,OFFSET(SATURN_SCRTEXT!$E$1,A1102,0,500),0)</f>
        <v>8958</v>
      </c>
      <c r="B1103" t="str">
        <f ca="1">OFFSET(SATURN_SCRTEXT!$A$1,A1103-1,0)</f>
        <v>PHYS</v>
      </c>
      <c r="C1103" t="str">
        <f ca="1">OFFSET(SATURN_SCRTEXT!$B$1,A1103-1,0)</f>
        <v>140</v>
      </c>
      <c r="D1103" t="str">
        <f ca="1">OFFSET(SATURN_SCRTEXT!$H$1,A1103-1,0)</f>
        <v>A continuation of the general physics sequence. Fundamentals of electricity and magnetism, dc and ac circuits, electro- magnetic waves, geometeric optics of mirrors and lenses, interference and diffraction phenomena in light. Three hours of lecture and one three-hour laboratory period a week for</v>
      </c>
    </row>
    <row r="1104" spans="1:4" x14ac:dyDescent="0.25">
      <c r="A1104">
        <f ca="1">A1103+MATCH(1,OFFSET(SATURN_SCRTEXT!$E$1,A1103,0,500),0)</f>
        <v>8963</v>
      </c>
      <c r="B1104" t="str">
        <f ca="1">OFFSET(SATURN_SCRTEXT!$A$1,A1104-1,0)</f>
        <v>PHYS</v>
      </c>
      <c r="C1104" t="str">
        <f ca="1">OFFSET(SATURN_SCRTEXT!$B$1,A1104-1,0)</f>
        <v>142</v>
      </c>
      <c r="D1104" t="str">
        <f ca="1">OFFSET(SATURN_SCRTEXT!$H$1,A1104-1,0)</f>
        <v>Provides review and amplification of selected general physics topics together with techniques and practice in physics problem solving. To be taken concurrently with General Physics II (PHYS-140). Required for all Physics majors (including Physics majors in the 3/2 program),</v>
      </c>
    </row>
    <row r="1105" spans="1:4" x14ac:dyDescent="0.25">
      <c r="A1105">
        <f ca="1">A1104+MATCH(1,OFFSET(SATURN_SCRTEXT!$E$1,A1104,0,500),0)</f>
        <v>8968</v>
      </c>
      <c r="B1105" t="str">
        <f ca="1">OFFSET(SATURN_SCRTEXT!$A$1,A1105-1,0)</f>
        <v>PHYS</v>
      </c>
      <c r="C1105" t="str">
        <f ca="1">OFFSET(SATURN_SCRTEXT!$B$1,A1105-1,0)</f>
        <v>200</v>
      </c>
      <c r="D1105" t="str">
        <f ca="1">OFFSET(SATURN_SCRTEXT!$H$1,A1105-1,0)</f>
        <v>This course will cover selected topics at an intermediate level. Registration requires permission of the instructor. This course may be taken multiple times with different topics. Note this course does not count for the completion of the physics major. ATTR: ARTS</v>
      </c>
    </row>
    <row r="1106" spans="1:4" x14ac:dyDescent="0.25">
      <c r="A1106">
        <f ca="1">A1105+MATCH(1,OFFSET(SATURN_SCRTEXT!$E$1,A1105,0,500),0)</f>
        <v>8973</v>
      </c>
      <c r="B1106" t="str">
        <f ca="1">OFFSET(SATURN_SCRTEXT!$A$1,A1106-1,0)</f>
        <v>PHYS</v>
      </c>
      <c r="C1106" t="str">
        <f ca="1">OFFSET(SATURN_SCRTEXT!$B$1,A1106-1,0)</f>
        <v>210</v>
      </c>
      <c r="D1106" t="str">
        <f ca="1">OFFSET(SATURN_SCRTEXT!$H$1,A1106-1,0)</f>
        <v>This course focuses on wave phenomena and statistical physics. Topics are emphasized that provide a foundation for</v>
      </c>
    </row>
    <row r="1107" spans="1:4" x14ac:dyDescent="0.25">
      <c r="A1107">
        <f ca="1">A1106+MATCH(1,OFFSET(SATURN_SCRTEXT!$E$1,A1106,0,500),0)</f>
        <v>8975</v>
      </c>
      <c r="B1107" t="str">
        <f ca="1">OFFSET(SATURN_SCRTEXT!$A$1,A1107-1,0)</f>
        <v>PHYS</v>
      </c>
      <c r="C1107" t="str">
        <f ca="1">OFFSET(SATURN_SCRTEXT!$B$1,A1107-1,0)</f>
        <v>212</v>
      </c>
      <c r="D1107" t="str">
        <f ca="1">OFFSET(SATURN_SCRTEXT!$H$1,A1107-1,0)</f>
        <v>Same as PHYS-210, but without laboratory.  Offered to non-Physics majors only.  (ATTR: ARTS)</v>
      </c>
    </row>
    <row r="1108" spans="1:4" x14ac:dyDescent="0.25">
      <c r="A1108">
        <f ca="1">A1107+MATCH(1,OFFSET(SATURN_SCRTEXT!$E$1,A1107,0,500),0)</f>
        <v>8977</v>
      </c>
      <c r="B1108" t="str">
        <f ca="1">OFFSET(SATURN_SCRTEXT!$A$1,A1108-1,0)</f>
        <v>PHYS</v>
      </c>
      <c r="C1108" t="str">
        <f ca="1">OFFSET(SATURN_SCRTEXT!$B$1,A1108-1,0)</f>
        <v>220</v>
      </c>
      <c r="D1108" t="str">
        <f ca="1">OFFSET(SATURN_SCRTEXT!$H$1,A1108-1,0)</f>
        <v>This course builds on the foundations of general physics to introduce many of the key topics in modern physics, revolutionary ideas in our understanding of the physical universe which were developed toward the end of the nineteenth century into the twentieth century. The topics that are covered range from special relativity and relativistic dynamics; the mathematical foundations of quantum mechanics;wave-particle duality;the model of atomic structure, particularly the hydrogen atom; nuclear structure radioactivity; and the standard model of particle physics, among other important concepts. The theoretical elements of the course are bolstered by the hands-on laboratory component, which includes some of the classical experiments which led to the discovery of many of these modern ideas. Three hours of lecture and one three-hour laboratory period per week. Lab fee. Prerequisite(s) MATH120 and (PHYS120 or PHYS140) ARTS,CFN</v>
      </c>
    </row>
    <row r="1109" spans="1:4" x14ac:dyDescent="0.25">
      <c r="A1109">
        <f ca="1">A1108+MATCH(1,OFFSET(SATURN_SCRTEXT!$E$1,A1108,0,500),0)</f>
        <v>8995</v>
      </c>
      <c r="B1109" t="str">
        <f ca="1">OFFSET(SATURN_SCRTEXT!$A$1,A1109-1,0)</f>
        <v>PHYS</v>
      </c>
      <c r="C1109" t="str">
        <f ca="1">OFFSET(SATURN_SCRTEXT!$B$1,A1109-1,0)</f>
        <v>222</v>
      </c>
      <c r="D1109" t="str">
        <f ca="1">OFFSET(SATURN_SCRTEXT!$H$1,A1109-1,0)</f>
        <v>Same as PHYS-220, but without laboratory.  Offered to non- Physics majors only. (ATTR: ARTS)</v>
      </c>
    </row>
    <row r="1110" spans="1:4" x14ac:dyDescent="0.25">
      <c r="A1110">
        <f ca="1">A1109+MATCH(1,OFFSET(SATURN_SCRTEXT!$E$1,A1109,0,500),0)</f>
        <v>8997</v>
      </c>
      <c r="B1110" t="str">
        <f ca="1">OFFSET(SATURN_SCRTEXT!$A$1,A1110-1,0)</f>
        <v>PHYS</v>
      </c>
      <c r="C1110" t="str">
        <f ca="1">OFFSET(SATURN_SCRTEXT!$B$1,A1110-1,0)</f>
        <v>235</v>
      </c>
      <c r="D1110" t="str">
        <f ca="1">OFFSET(SATURN_SCRTEXT!$H$1,A1110-1,0)</f>
        <v>An introduction to computational physics.  Numerical methods will be used to model and simulate a variety of physical systems.  One three-hour laboratory session per week.  Lab fee. (ATTR: ARTS)</v>
      </c>
    </row>
    <row r="1111" spans="1:4" x14ac:dyDescent="0.25">
      <c r="A1111">
        <f ca="1">A1110+MATCH(1,OFFSET(SATURN_SCRTEXT!$E$1,A1110,0,500),0)</f>
        <v>9001</v>
      </c>
      <c r="B1111" t="str">
        <f ca="1">OFFSET(SATURN_SCRTEXT!$A$1,A1111-1,0)</f>
        <v>PHYS</v>
      </c>
      <c r="C1111" t="str">
        <f ca="1">OFFSET(SATURN_SCRTEXT!$B$1,A1111-1,0)</f>
        <v>240</v>
      </c>
      <c r="D1111" t="str">
        <f ca="1">OFFSET(SATURN_SCRTEXT!$H$1,A1111-1,0)</f>
        <v>No longer offered.</v>
      </c>
    </row>
    <row r="1112" spans="1:4" x14ac:dyDescent="0.25">
      <c r="A1112">
        <f ca="1">A1111+MATCH(1,OFFSET(SATURN_SCRTEXT!$E$1,A1111,0,500),0)</f>
        <v>9002</v>
      </c>
      <c r="B1112" t="str">
        <f ca="1">OFFSET(SATURN_SCRTEXT!$A$1,A1112-1,0)</f>
        <v>PHYS</v>
      </c>
      <c r="C1112" t="str">
        <f ca="1">OFFSET(SATURN_SCRTEXT!$B$1,A1112-1,0)</f>
        <v>250</v>
      </c>
      <c r="D1112" t="str">
        <f ca="1">OFFSET(SATURN_SCRTEXT!$H$1,A1112-1,0)</f>
        <v>Methods of computer simulation and its diverse applications are introduced. The course is project-oriented; projects in- clude the motion of massive and charged particles, chaotic systems, and random systems. Methods include the numerical solution of differential equations, fast Fourier transforms, and Monte Carlo techniques. Two hours of lecture and three</v>
      </c>
    </row>
    <row r="1113" spans="1:4" x14ac:dyDescent="0.25">
      <c r="A1113">
        <f ca="1">A1112+MATCH(1,OFFSET(SATURN_SCRTEXT!$E$1,A1112,0,500),0)</f>
        <v>9008</v>
      </c>
      <c r="B1113" t="str">
        <f ca="1">OFFSET(SATURN_SCRTEXT!$A$1,A1113-1,0)</f>
        <v>PHYS</v>
      </c>
      <c r="C1113" t="str">
        <f ca="1">OFFSET(SATURN_SCRTEXT!$B$1,A1113-1,0)</f>
        <v>260</v>
      </c>
      <c r="D1113" t="str">
        <f ca="1">OFFSET(SATURN_SCRTEXT!$H$1,A1113-1,0)</f>
        <v>A study of thermal phenomena from a macroscopic point of view, including the development and applications of the first two laws of thermodynamics, entropy, thermodynamic potentials, and equilibrium phenomena. The concept of distsribution functions is developed. This is followed by a study of classical statistical mechanics and the statistics of Bose-Einstein and Fermi-Dirac.  Three hours of lecture a week for one semester.  (ATTR: ARTS, PHYS)</v>
      </c>
    </row>
    <row r="1114" spans="1:4" x14ac:dyDescent="0.25">
      <c r="A1114">
        <f ca="1">A1113+MATCH(1,OFFSET(SATURN_SCRTEXT!$E$1,A1113,0,500),0)</f>
        <v>9017</v>
      </c>
      <c r="B1114" t="str">
        <f ca="1">OFFSET(SATURN_SCRTEXT!$A$1,A1114-1,0)</f>
        <v>PHYS</v>
      </c>
      <c r="C1114" t="str">
        <f ca="1">OFFSET(SATURN_SCRTEXT!$B$1,A1114-1,0)</f>
        <v>310</v>
      </c>
      <c r="D1114" t="str">
        <f ca="1">OFFSET(SATURN_SCRTEXT!$H$1,A1114-1,0)</f>
        <v>Newtonian mechanics of particles and systems of particles, including rigid bodies.  Topics include vector analysis, potential theory, central forces, the two-body problem, collisions, oscillatory phenomena, moving reference frames. Lagrangian and Hamiltonian formulation of classical</v>
      </c>
    </row>
    <row r="1115" spans="1:4" x14ac:dyDescent="0.25">
      <c r="A1115">
        <f ca="1">A1114+MATCH(1,OFFSET(SATURN_SCRTEXT!$E$1,A1114,0,500),0)</f>
        <v>9022</v>
      </c>
      <c r="B1115" t="str">
        <f ca="1">OFFSET(SATURN_SCRTEXT!$A$1,A1115-1,0)</f>
        <v>PHYS</v>
      </c>
      <c r="C1115" t="str">
        <f ca="1">OFFSET(SATURN_SCRTEXT!$B$1,A1115-1,0)</f>
        <v>320</v>
      </c>
      <c r="D1115" t="str">
        <f ca="1">OFFSET(SATURN_SCRTEXT!$H$1,A1115-1,0)</f>
        <v>A continuation of PHYS-310. Two hours of lecture a week for one semester. (ATTR: ARTS, PHYS)</v>
      </c>
    </row>
    <row r="1116" spans="1:4" x14ac:dyDescent="0.25">
      <c r="A1116">
        <f ca="1">A1115+MATCH(1,OFFSET(SATURN_SCRTEXT!$E$1,A1115,0,500),0)</f>
        <v>9024</v>
      </c>
      <c r="B1116" t="str">
        <f ca="1">OFFSET(SATURN_SCRTEXT!$A$1,A1116-1,0)</f>
        <v>PHYS</v>
      </c>
      <c r="C1116" t="str">
        <f ca="1">OFFSET(SATURN_SCRTEXT!$B$1,A1116-1,0)</f>
        <v>330</v>
      </c>
      <c r="D1116" t="str">
        <f ca="1">OFFSET(SATURN_SCRTEXT!$H$1,A1116-1,0)</f>
        <v>A study of thermal phenomena from a macroscopic point of view, including the development and applications of the first two laws of thermodynamics, entropy, thermodynamic potentials, and equilibrium phenomena. The concept of dis- tribution functions is developed. This is followed by a study of classical statistical mechanics and the statistics of Bose-Einstein and Fermi-Dirac. Three hours of lecture a week for one semester. (ATTR: ARTS, PHYS)</v>
      </c>
    </row>
    <row r="1117" spans="1:4" x14ac:dyDescent="0.25">
      <c r="A1117">
        <f ca="1">A1116+MATCH(1,OFFSET(SATURN_SCRTEXT!$E$1,A1116,0,500),0)</f>
        <v>9032</v>
      </c>
      <c r="B1117" t="str">
        <f ca="1">OFFSET(SATURN_SCRTEXT!$A$1,A1117-1,0)</f>
        <v>PHYS</v>
      </c>
      <c r="C1117" t="str">
        <f ca="1">OFFSET(SATURN_SCRTEXT!$B$1,A1117-1,0)</f>
        <v>350</v>
      </c>
      <c r="D1117" t="str">
        <f ca="1">OFFSET(SATURN_SCRTEXT!$H$1,A1117-1,0)</f>
        <v>A study of computer simulaion and modeling methods with application to physical systems. Topics will be selected from: the two-body problem, linear and nonlinear systems, chaotic motion, random processes, normal modes and waves, numerical integration and Monte Carlo methods, random walks, percolation, fractals, and transforms. Additional topics may be included. Two hours of lecture and three hours of labora- tory a week for one semester. Lab fee. (ATTR: ARTS)</v>
      </c>
    </row>
    <row r="1118" spans="1:4" x14ac:dyDescent="0.25">
      <c r="A1118">
        <f ca="1">A1117+MATCH(1,OFFSET(SATURN_SCRTEXT!$E$1,A1117,0,500),0)</f>
        <v>9040</v>
      </c>
      <c r="B1118" t="str">
        <f ca="1">OFFSET(SATURN_SCRTEXT!$A$1,A1118-1,0)</f>
        <v>PHYS</v>
      </c>
      <c r="C1118" t="str">
        <f ca="1">OFFSET(SATURN_SCRTEXT!$B$1,A1118-1,0)</f>
        <v>370</v>
      </c>
      <c r="D1118" t="str">
        <f ca="1">OFFSET(SATURN_SCRTEXT!$H$1,A1118-1,0)</f>
        <v>An introduction to the tools and methods of active research.  Topics will include such practical concerns as computer interfacing, control circuits, basic vacuum system design, and proper handling of diode lasers.  These skills will then be applied to investigate techniques such as Faraday rotation, interferometry and electron beam steering. One hour of lecture and four hours of laboratory each week for one semester.  Lab fee.</v>
      </c>
    </row>
    <row r="1119" spans="1:4" x14ac:dyDescent="0.25">
      <c r="A1119">
        <f ca="1">A1118+MATCH(1,OFFSET(SATURN_SCRTEXT!$E$1,A1118,0,500),0)</f>
        <v>9048</v>
      </c>
      <c r="B1119" t="str">
        <f ca="1">OFFSET(SATURN_SCRTEXT!$A$1,A1119-1,0)</f>
        <v>PHYS</v>
      </c>
      <c r="C1119" t="str">
        <f ca="1">OFFSET(SATURN_SCRTEXT!$B$1,A1119-1,0)</f>
        <v>380</v>
      </c>
      <c r="D1119" t="str">
        <f ca="1">OFFSET(SATURN_SCRTEXT!$H$1,A1119-1,0)</f>
        <v>This course provides a hand-on, project-based introduction to the tools and techniques used to acquire and analyze astronomical data. It is intended primarily for Astrophysics majors. Topics covered include: introduction to the tech- niques of gathering and analyzing astronomical data; telescope design and optics; instrumentation for imaging, photometry and spectroscopy; astronimical detectors; image processing and data visualization; error analysis and curve fitting; data analysis and astrophysical interpretation. Two hours lecture and two hours laboratory. Permission of instructor required. Lab fee. (Same as ASTR) (ATTR: ARTS, PHYS)</v>
      </c>
    </row>
    <row r="1120" spans="1:4" x14ac:dyDescent="0.25">
      <c r="A1120">
        <f ca="1">A1119+MATCH(1,OFFSET(SATURN_SCRTEXT!$E$1,A1119,0,500),0)</f>
        <v>9060</v>
      </c>
      <c r="B1120" t="str">
        <f ca="1">OFFSET(SATURN_SCRTEXT!$A$1,A1120-1,0)</f>
        <v>PHYS</v>
      </c>
      <c r="C1120" t="str">
        <f ca="1">OFFSET(SATURN_SCRTEXT!$B$1,A1120-1,0)</f>
        <v>390</v>
      </c>
      <c r="D1120" t="str">
        <f ca="1">OFFSET(SATURN_SCRTEXT!$H$1,A1120-1,0)</f>
        <v>Astrophysics is the application of physical principles to astronomical systems. Astrophysicists use their knowledge of physics to explain observations of astronomical phenomena, drawing upon a wide range of subjects in physics, including classical mechanics, quantum and atomic physics, thermodynamics, electromagnetism, chemistry, and nuclear physics, among others. In this two-semester introduction to astrophysics you will learn how to use a variety of physical principles to understand the characteristics and evolution of planets, stars, galaxies, and the Universe as a whole. In this course the thematic focus will be on gravity, which is the dominant force in many astronomical systems. Among the topics we will explore include planetary and binary star systems, supermassive black holes, spiral and elliptical galaxies, dark matter, gravitational lensing, and the geometry and cosmic expansion history of the</v>
      </c>
    </row>
    <row r="1121" spans="1:4" x14ac:dyDescent="0.25">
      <c r="A1121">
        <f ca="1">A1120+MATCH(1,OFFSET(SATURN_SCRTEXT!$E$1,A1120,0,500),0)</f>
        <v>9078</v>
      </c>
      <c r="B1121" t="str">
        <f ca="1">OFFSET(SATURN_SCRTEXT!$A$1,A1121-1,0)</f>
        <v>PHYS</v>
      </c>
      <c r="C1121" t="str">
        <f ca="1">OFFSET(SATURN_SCRTEXT!$B$1,A1121-1,0)</f>
        <v>392</v>
      </c>
      <c r="D1121" t="str">
        <f ca="1">OFFSET(SATURN_SCRTEXT!$H$1,A1121-1,0)</f>
        <v>Astrophysics is the application of physical principles to astronomical systems. Astrophysicists use their knowledge of physics to explain observations of astronomical phenomena, drawing upon a wide range of subjects in physics, including classical mechanics, quantum and atomic physics, thermo- dynamics, electromagnetism, chemistry,and nuclear physics, among others. In this two-semester introduction to astro- physics you will learn how to use a variety of physical principles to understand the characteristics and evolution of planets, stars, galaxies, and the Universe as a whole. In this course the thematic focus will be on using stellar physics to understand the constituents (stars, planets, heavy elements) and physical evolution of the cosmos. Among the topics we will explore include planetary and stellar atmospheres, stellar structure and evolution, degenerate stars (white dwarfs and neutron stars), star, galaxy, and planet formation, and the origin of primordial elements synthesized moments after the Big</v>
      </c>
    </row>
    <row r="1122" spans="1:4" x14ac:dyDescent="0.25">
      <c r="A1122">
        <f ca="1">A1121+MATCH(1,OFFSET(SATURN_SCRTEXT!$E$1,A1121,0,500),0)</f>
        <v>9096</v>
      </c>
      <c r="B1122" t="str">
        <f ca="1">OFFSET(SATURN_SCRTEXT!$A$1,A1122-1,0)</f>
        <v>PHYS</v>
      </c>
      <c r="C1122" t="str">
        <f ca="1">OFFSET(SATURN_SCRTEXT!$B$1,A1122-1,0)</f>
        <v>400</v>
      </c>
      <c r="D1122" t="str">
        <f ca="1">OFFSET(SATURN_SCRTEXT!$H$1,A1122-1,0)</f>
        <v>Study of a topic in Physics selected on the basis of faculty and student interest. Prerequisites depend on the topic being offered, and course registration requires permission of the instructor. May be taken more than once with differ- ent topics. (ATTR: ARTS, PHYS)</v>
      </c>
    </row>
    <row r="1123" spans="1:4" x14ac:dyDescent="0.25">
      <c r="A1123">
        <f ca="1">A1122+MATCH(1,OFFSET(SATURN_SCRTEXT!$E$1,A1122,0,500),0)</f>
        <v>9101</v>
      </c>
      <c r="B1123" t="str">
        <f ca="1">OFFSET(SATURN_SCRTEXT!$A$1,A1123-1,0)</f>
        <v>PHYS</v>
      </c>
      <c r="C1123" t="str">
        <f ca="1">OFFSET(SATURN_SCRTEXT!$B$1,A1123-1,0)</f>
        <v>410</v>
      </c>
      <c r="D1123" t="str">
        <f ca="1">OFFSET(SATURN_SCRTEXT!$H$1,A1123-1,0)</f>
        <v>This course develops Maxwell's electromagnetic field equations and examines some of their physical consequences. Some of the special topics covered include: electrostatics; steady currents and static magnetic fields; dielectric and magnetic materials; time-dependent electric and magnetic fields; electromagnetic induction; the complete Maxwell theory; energy in the electromagnetic field; Poynting's theorem; electromagnetic waves; and radiation from time-dependent charge and current distributions. Three hours lecture and three hours of lab per week. .</v>
      </c>
    </row>
    <row r="1124" spans="1:4" x14ac:dyDescent="0.25">
      <c r="A1124">
        <f ca="1">A1123+MATCH(1,OFFSET(SATURN_SCRTEXT!$E$1,A1123,0,500),0)</f>
        <v>9112</v>
      </c>
      <c r="B1124" t="str">
        <f ca="1">OFFSET(SATURN_SCRTEXT!$A$1,A1124-1,0)</f>
        <v>PHYS</v>
      </c>
      <c r="C1124" t="str">
        <f ca="1">OFFSET(SATURN_SCRTEXT!$B$1,A1124-1,0)</f>
        <v>420</v>
      </c>
      <c r="D1124" t="str">
        <f ca="1">OFFSET(SATURN_SCRTEXT!$H$1,A1124-1,0)</f>
        <v>A continuation of PHYS-410. Two hours of lecture a week for one semester. (ATTR: ARTS, PHYS)</v>
      </c>
    </row>
    <row r="1125" spans="1:4" x14ac:dyDescent="0.25">
      <c r="A1125">
        <f ca="1">A1124+MATCH(1,OFFSET(SATURN_SCRTEXT!$E$1,A1124,0,500),0)</f>
        <v>9114</v>
      </c>
      <c r="B1125" t="str">
        <f ca="1">OFFSET(SATURN_SCRTEXT!$A$1,A1125-1,0)</f>
        <v>PHYS</v>
      </c>
      <c r="C1125" t="str">
        <f ca="1">OFFSET(SATURN_SCRTEXT!$B$1,A1125-1,0)</f>
        <v>430</v>
      </c>
      <c r="D1125" t="str">
        <f ca="1">OFFSET(SATURN_SCRTEXT!$H$1,A1125-1,0)</f>
        <v>An introduction to modern solid-state physics, including lattice structure, lattice vibrations, thermal properties, electron theory of metals and semiconductors, magnetic properties, and superconductivity. Three hours of lecture a week for one semester. (ATTR: ARTS, PHYS)</v>
      </c>
    </row>
    <row r="1126" spans="1:4" x14ac:dyDescent="0.25">
      <c r="A1126">
        <f ca="1">A1125+MATCH(1,OFFSET(SATURN_SCRTEXT!$E$1,A1125,0,500),0)</f>
        <v>9119</v>
      </c>
      <c r="B1126" t="str">
        <f ca="1">OFFSET(SATURN_SCRTEXT!$A$1,A1126-1,0)</f>
        <v>PHYS</v>
      </c>
      <c r="C1126" t="str">
        <f ca="1">OFFSET(SATURN_SCRTEXT!$B$1,A1126-1,0)</f>
        <v>440</v>
      </c>
      <c r="D1126" t="str">
        <f ca="1">OFFSET(SATURN_SCRTEXT!$H$1,A1126-1,0)</f>
        <v>The development of quantum mechanics and special relativity in the early part of the 20th century revolutionized how humanity viewed reality. Quantum mechanics threw out the determinism that had guided the previous 2000 years of scientific thought in favor of a statistical interpretation of nature which called into question what it even means to make a measurement. This course develops the mathematical foundations underpinning quantum theories and shows how these lead to counterintuitive yet testable predictions which are validated by countless precision measurements. The course covers a broad range of topics, including the basic postulates of the quantum mechanics;wave-particle duality Heisenberg uncertainty principle;the Schrodinger equation and its solution for one-dimensional systems;the hydrogen atom; and perturbation theory.Four hours of lecture per week ARTS,PHYS</v>
      </c>
    </row>
    <row r="1127" spans="1:4" x14ac:dyDescent="0.25">
      <c r="A1127">
        <f ca="1">A1126+MATCH(1,OFFSET(SATURN_SCRTEXT!$E$1,A1126,0,500),0)</f>
        <v>9136</v>
      </c>
      <c r="B1127" t="str">
        <f ca="1">OFFSET(SATURN_SCRTEXT!$A$1,A1127-1,0)</f>
        <v>PHYS</v>
      </c>
      <c r="C1127" t="str">
        <f ca="1">OFFSET(SATURN_SCRTEXT!$B$1,A1127-1,0)</f>
        <v>450</v>
      </c>
      <c r="D1127" t="str">
        <f ca="1">OFFSET(SATURN_SCRTEXT!$H$1,A1127-1,0)</f>
        <v>No longer offered.</v>
      </c>
    </row>
    <row r="1128" spans="1:4" x14ac:dyDescent="0.25">
      <c r="A1128">
        <f ca="1">A1127+MATCH(1,OFFSET(SATURN_SCRTEXT!$E$1,A1127,0,500),0)</f>
        <v>9137</v>
      </c>
      <c r="B1128" t="str">
        <f ca="1">OFFSET(SATURN_SCRTEXT!$A$1,A1128-1,0)</f>
        <v>PHYS</v>
      </c>
      <c r="C1128" t="str">
        <f ca="1">OFFSET(SATURN_SCRTEXT!$B$1,A1128-1,0)</f>
        <v>460</v>
      </c>
      <c r="D1128" t="str">
        <f ca="1">OFFSET(SATURN_SCRTEXT!$H$1,A1128-1,0)</f>
        <v>No longer offered.</v>
      </c>
    </row>
    <row r="1129" spans="1:4" x14ac:dyDescent="0.25">
      <c r="A1129">
        <f ca="1">A1128+MATCH(1,OFFSET(SATURN_SCRTEXT!$E$1,A1128,0,500),0)</f>
        <v>9138</v>
      </c>
      <c r="B1129" t="str">
        <f ca="1">OFFSET(SATURN_SCRTEXT!$A$1,A1129-1,0)</f>
        <v>PHYS</v>
      </c>
      <c r="C1129" t="str">
        <f ca="1">OFFSET(SATURN_SCRTEXT!$B$1,A1129-1,0)</f>
        <v>470</v>
      </c>
      <c r="D1129" t="str">
        <f ca="1">OFFSET(SATURN_SCRTEXT!$H$1,A1129-1,0)</f>
        <v>The student pursues open-ended experimental or theoretical investigations of their choice with faculty approval and supervision.  The research instruments of the School are available including spectrometers, electro-magnets, an X-ray diffractometer, and nuclear detectors.  Seminars and written reports are required.  One three-hour laboratory or research</v>
      </c>
    </row>
    <row r="1130" spans="1:4" x14ac:dyDescent="0.25">
      <c r="A1130">
        <f ca="1">A1129+MATCH(1,OFFSET(SATURN_SCRTEXT!$E$1,A1129,0,500),0)</f>
        <v>9144</v>
      </c>
      <c r="B1130" t="str">
        <f ca="1">OFFSET(SATURN_SCRTEXT!$A$1,A1130-1,0)</f>
        <v>PHYS</v>
      </c>
      <c r="C1130" t="str">
        <f ca="1">OFFSET(SATURN_SCRTEXT!$B$1,A1130-1,0)</f>
        <v>472</v>
      </c>
      <c r="D1130" t="str">
        <f ca="1">OFFSET(SATURN_SCRTEXT!$H$1,A1130-1,0)</f>
        <v>A continuation of PHYS-470. Lab fee. (ATTR-ARTS)</v>
      </c>
    </row>
    <row r="1131" spans="1:4" x14ac:dyDescent="0.25">
      <c r="A1131">
        <f ca="1">A1130+MATCH(1,OFFSET(SATURN_SCRTEXT!$E$1,A1130,0,500),0)</f>
        <v>9145</v>
      </c>
      <c r="B1131" t="str">
        <f ca="1">OFFSET(SATURN_SCRTEXT!$A$1,A1131-1,0)</f>
        <v>PHYS</v>
      </c>
      <c r="C1131" t="str">
        <f ca="1">OFFSET(SATURN_SCRTEXT!$B$1,A1131-1,0)</f>
        <v>499</v>
      </c>
      <c r="D1131" t="str">
        <f ca="1">OFFSET(SATURN_SCRTEXT!$H$1,A1131-1,0)</f>
        <v>Original laboratory and literature research under the direction of a faculty member. This course is arranged by mutual consent of the student and faculty member. (ATTR: ARTS)</v>
      </c>
    </row>
    <row r="1132" spans="1:4" x14ac:dyDescent="0.25">
      <c r="A1132">
        <f ca="1">A1131+MATCH(1,OFFSET(SATURN_SCRTEXT!$E$1,A1131,0,500),0)</f>
        <v>9149</v>
      </c>
      <c r="B1132" t="str">
        <f ca="1">OFFSET(SATURN_SCRTEXT!$A$1,A1132-1,0)</f>
        <v>POSC</v>
      </c>
      <c r="C1132" t="str">
        <f ca="1">OFFSET(SATURN_SCRTEXT!$B$1,A1132-1,0)</f>
        <v>100</v>
      </c>
      <c r="D1132" t="str">
        <f ca="1">OFFSET(SATURN_SCRTEXT!$H$1,A1132-1,0)</f>
        <v>This course is an overview of the major institutions and processes of the American political system.  Both formal (i.e., Congress, the Presidency, and the Judiciary), and the informal (e.g., political parties, interest groups, the media, etc.) institutions will be covered.  It is designed to help the students not only acquire a basic knowledge of American government, but also develop the ability to</v>
      </c>
    </row>
    <row r="1133" spans="1:4" x14ac:dyDescent="0.25">
      <c r="A1133">
        <f ca="1">A1132+MATCH(1,OFFSET(SATURN_SCRTEXT!$E$1,A1132,0,500),0)</f>
        <v>9156</v>
      </c>
      <c r="B1133" t="str">
        <f ca="1">OFFSET(SATURN_SCRTEXT!$A$1,A1133-1,0)</f>
        <v>POSC</v>
      </c>
      <c r="C1133" t="str">
        <f ca="1">OFFSET(SATURN_SCRTEXT!$B$1,A1133-1,0)</f>
        <v>130</v>
      </c>
      <c r="D1133" t="str">
        <f ca="1">OFFSET(SATURN_SCRTEXT!$H$1,A1133-1,0)</f>
        <v>Political theory provides conceptual clarification evaluating what is just in the context of power in political life. This course introduces you to the field of political theory by focusing on social justice concepts such as equality, freedom, rights, power, law,diversity, and morality. In this course, we will approach political theory through attention to: 1. the historical location of ideas, 2. the literary or rhetorical nature of our texts, and 3. matters of contemporary relevance for thinking about political experiences today. We will read both classics in the field as well as important contemporary</v>
      </c>
    </row>
    <row r="1134" spans="1:4" x14ac:dyDescent="0.25">
      <c r="A1134">
        <f ca="1">A1133+MATCH(1,OFFSET(SATURN_SCRTEXT!$E$1,A1133,0,500),0)</f>
        <v>9167</v>
      </c>
      <c r="B1134" t="str">
        <f ca="1">OFFSET(SATURN_SCRTEXT!$A$1,A1134-1,0)</f>
        <v>POSC</v>
      </c>
      <c r="C1134" t="str">
        <f ca="1">OFFSET(SATURN_SCRTEXT!$B$1,A1134-1,0)</f>
        <v>140</v>
      </c>
      <c r="D1134" t="str">
        <f ca="1">OFFSET(SATURN_SCRTEXT!$H$1,A1134-1,0)</f>
        <v>An introductory course establishing comparative models of political systems focusing upon socio-political organization, political socialization, decision-making and</v>
      </c>
    </row>
    <row r="1135" spans="1:4" x14ac:dyDescent="0.25">
      <c r="A1135">
        <f ca="1">A1134+MATCH(1,OFFSET(SATURN_SCRTEXT!$E$1,A1134,0,500),0)</f>
        <v>9170</v>
      </c>
      <c r="B1135" t="str">
        <f ca="1">OFFSET(SATURN_SCRTEXT!$A$1,A1135-1,0)</f>
        <v>POSC</v>
      </c>
      <c r="C1135" t="str">
        <f ca="1">OFFSET(SATURN_SCRTEXT!$B$1,A1135-1,0)</f>
        <v>150</v>
      </c>
      <c r="D1135" t="str">
        <f ca="1">OFFSET(SATURN_SCRTEXT!$H$1,A1135-1,0)</f>
        <v>A study of the interactions between members of the international system to provide for military, economic, environmental, and social security.  Concepts such as power, international law, international organization, human rights, sustainable development, collective security, and national security are examined.  (ATTR: ARTS, CAS, CFJ,</v>
      </c>
    </row>
    <row r="1136" spans="1:4" x14ac:dyDescent="0.25">
      <c r="A1136">
        <f ca="1">A1135+MATCH(1,OFFSET(SATURN_SCRTEXT!$E$1,A1135,0,500),0)</f>
        <v>9176</v>
      </c>
      <c r="B1136" t="str">
        <f ca="1">OFFSET(SATURN_SCRTEXT!$A$1,A1136-1,0)</f>
        <v>POSC</v>
      </c>
      <c r="C1136" t="str">
        <f ca="1">OFFSET(SATURN_SCRTEXT!$B$1,A1136-1,0)</f>
        <v>178</v>
      </c>
      <c r="D1136" t="str">
        <f ca="1">OFFSET(SATURN_SCRTEXT!$H$1,A1136-1,0)</f>
        <v>This course is the first part of a two course research methods sequence. It provides an overview of the political science discipline, its evolution, and its subfields. Students are introduced to the systematic, empirical approach to the study of politics, and are alerted to the issues that may arise when doing social science research. In this course students are also introduced to various qualitative approaches to data collection and analysis. Three hours lecture, one hour</v>
      </c>
    </row>
    <row r="1137" spans="1:4" x14ac:dyDescent="0.25">
      <c r="A1137">
        <f ca="1">A1136+MATCH(1,OFFSET(SATURN_SCRTEXT!$E$1,A1136,0,500),0)</f>
        <v>9185</v>
      </c>
      <c r="B1137" t="str">
        <f ca="1">OFFSET(SATURN_SCRTEXT!$A$1,A1137-1,0)</f>
        <v>POSC</v>
      </c>
      <c r="C1137" t="str">
        <f ca="1">OFFSET(SATURN_SCRTEXT!$B$1,A1137-1,0)</f>
        <v>180</v>
      </c>
      <c r="D1137" t="str">
        <f ca="1">OFFSET(SATURN_SCRTEXT!$H$1,A1137-1,0)</f>
        <v>Examines assumptions of major theoretical approaches and implications for empirical research in Political Science including concept formation, survey and research design, and data analysis.  Laboratory required one hour per week. (ATTR: ARTS)</v>
      </c>
    </row>
    <row r="1138" spans="1:4" x14ac:dyDescent="0.25">
      <c r="A1138">
        <f ca="1">A1137+MATCH(1,OFFSET(SATURN_SCRTEXT!$E$1,A1137,0,500),0)</f>
        <v>9190</v>
      </c>
      <c r="B1138" t="str">
        <f ca="1">OFFSET(SATURN_SCRTEXT!$A$1,A1138-1,0)</f>
        <v>POSC</v>
      </c>
      <c r="C1138" t="str">
        <f ca="1">OFFSET(SATURN_SCRTEXT!$B$1,A1138-1,0)</f>
        <v>182</v>
      </c>
      <c r="D1138" t="str">
        <f ca="1">OFFSET(SATURN_SCRTEXT!$H$1,A1138-1,0)</f>
        <v>This course is the second part of a two course research methods sequence. It includes in-depth coverage of several quantitative approaches to political science research. Particular attention will be given to survey research, experiments and quasi-experiments, and the use of aggregate data. A broad range of descriptive and inferential statistics techniques are also covered in this (ATTR: ARTS)</v>
      </c>
    </row>
    <row r="1139" spans="1:4" x14ac:dyDescent="0.25">
      <c r="A1139">
        <f ca="1">A1138+MATCH(1,OFFSET(SATURN_SCRTEXT!$E$1,A1138,0,500),0)</f>
        <v>9198</v>
      </c>
      <c r="B1139" t="str">
        <f ca="1">OFFSET(SATURN_SCRTEXT!$A$1,A1139-1,0)</f>
        <v>POSC</v>
      </c>
      <c r="C1139" t="str">
        <f ca="1">OFFSET(SATURN_SCRTEXT!$B$1,A1139-1,0)</f>
        <v>190</v>
      </c>
      <c r="D1139" t="str">
        <f ca="1">OFFSET(SATURN_SCRTEXT!$H$1,A1139-1,0)</f>
        <v>This course serves as an introduction to the theory and practice of political communication. In particular, the course focuses on the role of media in political campaigns, press-government relations, and policymaking, with additional emphasis on methods for analyzing political communication in the contexts of American politics and global affairs. (ATTR: ARTS) governments. (ATTR: AMSB, ARTS, CDS)</v>
      </c>
    </row>
    <row r="1140" spans="1:4" x14ac:dyDescent="0.25">
      <c r="A1140">
        <f ca="1">A1139+MATCH(1,OFFSET(SATURN_SCRTEXT!$E$1,A1139,0,500),0)</f>
        <v>9208</v>
      </c>
      <c r="B1140" t="str">
        <f ca="1">OFFSET(SATURN_SCRTEXT!$A$1,A1140-1,0)</f>
        <v>POSC</v>
      </c>
      <c r="C1140" t="str">
        <f ca="1">OFFSET(SATURN_SCRTEXT!$B$1,A1140-1,0)</f>
        <v>215</v>
      </c>
      <c r="D1140" t="str">
        <f ca="1">OFFSET(SATURN_SCRTEXT!$H$1,A1140-1,0)</f>
        <v>This course examines the relationship  between mass media and government, with a particular emphasis on American politics. Topics include the First Amendment freedom of the press, the influence of the media on public opinion, the role of the media in covering foreign policy and elections, press-government relations, and the influence of new media on American politics.  (ATTR: ARTS)</v>
      </c>
    </row>
    <row r="1141" spans="1:4" x14ac:dyDescent="0.25">
      <c r="A1141">
        <f ca="1">A1140+MATCH(1,OFFSET(SATURN_SCRTEXT!$E$1,A1140,0,500),0)</f>
        <v>9215</v>
      </c>
      <c r="B1141" t="str">
        <f ca="1">OFFSET(SATURN_SCRTEXT!$A$1,A1141-1,0)</f>
        <v>POSC</v>
      </c>
      <c r="C1141" t="str">
        <f ca="1">OFFSET(SATURN_SCRTEXT!$B$1,A1141-1,0)</f>
        <v>218</v>
      </c>
      <c r="D1141" t="str">
        <f ca="1">OFFSET(SATURN_SCRTEXT!$H$1,A1141-1,0)</f>
        <v>This course examines the role of women in politics in terms of the broad political questions of participation, political socialization, social movements and public policy. (ATTR:</v>
      </c>
    </row>
    <row r="1142" spans="1:4" x14ac:dyDescent="0.25">
      <c r="A1142">
        <f ca="1">A1141+MATCH(1,OFFSET(SATURN_SCRTEXT!$E$1,A1141,0,500),0)</f>
        <v>9218</v>
      </c>
      <c r="B1142" t="str">
        <f ca="1">OFFSET(SATURN_SCRTEXT!$A$1,A1142-1,0)</f>
        <v>POSC</v>
      </c>
      <c r="C1142" t="str">
        <f ca="1">OFFSET(SATURN_SCRTEXT!$B$1,A1142-1,0)</f>
        <v>229</v>
      </c>
      <c r="D1142" t="str">
        <f ca="1">OFFSET(SATURN_SCRTEXT!$H$1,A1142-1,0)</f>
        <v>This course examines specific themes in American politics, political theory, or public law. Credits for this course will be applied to the Political Science major's American Politics &amp; Justice track. This course can be taken more than once for credit, depending on the content of the specific course for which transfer credit is awarded.</v>
      </c>
    </row>
    <row r="1143" spans="1:4" x14ac:dyDescent="0.25">
      <c r="A1143">
        <f ca="1">A1142+MATCH(1,OFFSET(SATURN_SCRTEXT!$E$1,A1142,0,500),0)</f>
        <v>9224</v>
      </c>
      <c r="B1143" t="str">
        <f ca="1">OFFSET(SATURN_SCRTEXT!$A$1,A1143-1,0)</f>
        <v>POSC</v>
      </c>
      <c r="C1143" t="str">
        <f ca="1">OFFSET(SATURN_SCRTEXT!$B$1,A1143-1,0)</f>
        <v>230</v>
      </c>
      <c r="D1143" t="str">
        <f ca="1">OFFSET(SATURN_SCRTEXT!$H$1,A1143-1,0)</f>
        <v>This course is designed as an introduction to both Classical and Medieval political theory as a discipline and to the political culture of the European West.  We will explore an assortment of works, including both conventional and un- conventional (or less well-known writers).  Our most im- portant goals are to examine how these writers understood themselves and their society, and how that understanding affected ideas about justice, the nature of power, rule, law, and obligation.  We will also examine why these works, among others, came to be considered the foundation of Western political thought. (ATTR: ARTS)</v>
      </c>
    </row>
    <row r="1144" spans="1:4" x14ac:dyDescent="0.25">
      <c r="A1144">
        <f ca="1">A1143+MATCH(1,OFFSET(SATURN_SCRTEXT!$E$1,A1143,0,500),0)</f>
        <v>9235</v>
      </c>
      <c r="B1144" t="str">
        <f ca="1">OFFSET(SATURN_SCRTEXT!$A$1,A1144-1,0)</f>
        <v>POSC</v>
      </c>
      <c r="C1144" t="str">
        <f ca="1">OFFSET(SATURN_SCRTEXT!$B$1,A1144-1,0)</f>
        <v>233</v>
      </c>
      <c r="D1144" t="str">
        <f ca="1">OFFSET(SATURN_SCRTEXT!$H$1,A1144-1,0)</f>
        <v>This course examines specific themes in international relations, comparative politics,and/or international affairs Credits for this course will be applied to the Political Science major's International Relations track. This course can be taken more than once for credit, depending on the content of the specific course for which credit-either transfer or regular is awarded.</v>
      </c>
    </row>
    <row r="1145" spans="1:4" x14ac:dyDescent="0.25">
      <c r="A1145">
        <f ca="1">A1144+MATCH(1,OFFSET(SATURN_SCRTEXT!$E$1,A1144,0,500),0)</f>
        <v>9242</v>
      </c>
      <c r="B1145" t="str">
        <f ca="1">OFFSET(SATURN_SCRTEXT!$A$1,A1145-1,0)</f>
        <v>POSC</v>
      </c>
      <c r="C1145" t="str">
        <f ca="1">OFFSET(SATURN_SCRTEXT!$B$1,A1145-1,0)</f>
        <v>235</v>
      </c>
      <c r="D1145" t="str">
        <f ca="1">OFFSET(SATURN_SCRTEXT!$H$1,A1145-1,0)</f>
        <v>A study of the political cultures and institutions of the newly independent states that were once part of the Soviet empire. The course includes discussions of modernization and adaptation as well as problems of ethnicity, race, and political socialization.  (ATTR: ARTS,</v>
      </c>
    </row>
    <row r="1146" spans="1:4" x14ac:dyDescent="0.25">
      <c r="A1146">
        <f ca="1">A1145+MATCH(1,OFFSET(SATURN_SCRTEXT!$E$1,A1145,0,500),0)</f>
        <v>9247</v>
      </c>
      <c r="B1146" t="str">
        <f ca="1">OFFSET(SATURN_SCRTEXT!$A$1,A1146-1,0)</f>
        <v>POSC</v>
      </c>
      <c r="C1146" t="str">
        <f ca="1">OFFSET(SATURN_SCRTEXT!$B$1,A1146-1,0)</f>
        <v>250</v>
      </c>
      <c r="D1146" t="str">
        <f ca="1">OFFSET(SATURN_SCRTEXT!$H$1,A1146-1,0)</f>
        <v>Purposes and principles of the United Nations and other regional and global international organizations with politics, structure, voting, and policies of member states explored. (ATTR: ARTS, GLST, ILST)</v>
      </c>
    </row>
    <row r="1147" spans="1:4" x14ac:dyDescent="0.25">
      <c r="A1147">
        <f ca="1">A1146+MATCH(1,OFFSET(SATURN_SCRTEXT!$E$1,A1146,0,500),0)</f>
        <v>9251</v>
      </c>
      <c r="B1147" t="str">
        <f ca="1">OFFSET(SATURN_SCRTEXT!$A$1,A1147-1,0)</f>
        <v>POSC</v>
      </c>
      <c r="C1147" t="str">
        <f ca="1">OFFSET(SATURN_SCRTEXT!$B$1,A1147-1,0)</f>
        <v>254</v>
      </c>
      <c r="D1147" t="str">
        <f ca="1">OFFSET(SATURN_SCRTEXT!$H$1,A1147-1,0)</f>
        <v>The decisions made in international relations today affect the childhood experiences of the next generation of leaders and hence will greatly shape how the world will react to im- pending issues dealing with war and prosperity.  This course examines both the impact of war and work on children and discusses and evaluates various policies for dealing with</v>
      </c>
    </row>
    <row r="1148" spans="1:4" x14ac:dyDescent="0.25">
      <c r="A1148">
        <f ca="1">A1147+MATCH(1,OFFSET(SATURN_SCRTEXT!$E$1,A1147,0,500),0)</f>
        <v>9257</v>
      </c>
      <c r="B1148" t="str">
        <f ca="1">OFFSET(SATURN_SCRTEXT!$A$1,A1148-1,0)</f>
        <v>POSC</v>
      </c>
      <c r="C1148" t="str">
        <f ca="1">OFFSET(SATURN_SCRTEXT!$B$1,A1148-1,0)</f>
        <v>257</v>
      </c>
      <c r="D1148" t="str">
        <f ca="1">OFFSET(SATURN_SCRTEXT!$H$1,A1148-1,0)</f>
        <v>This course will examine the evolution of terrorism, its causes, perpetrators, and methods.  It will also evaluate the various national and international methods used for</v>
      </c>
    </row>
    <row r="1149" spans="1:4" x14ac:dyDescent="0.25">
      <c r="A1149">
        <f ca="1">A1148+MATCH(1,OFFSET(SATURN_SCRTEXT!$E$1,A1148,0,500),0)</f>
        <v>9260</v>
      </c>
      <c r="B1149" t="str">
        <f ca="1">OFFSET(SATURN_SCRTEXT!$A$1,A1149-1,0)</f>
        <v>POSC</v>
      </c>
      <c r="C1149" t="str">
        <f ca="1">OFFSET(SATURN_SCRTEXT!$B$1,A1149-1,0)</f>
        <v>260</v>
      </c>
      <c r="D1149" t="str">
        <f ca="1">OFFSET(SATURN_SCRTEXT!$H$1,A1149-1,0)</f>
        <v>The course has four key objectives: First, to give students an overview of the intellectual heritage of public adminis- tration and decision making theory, federalism, bureaucratic power, administrative ethics and reforms.  Second, to make students familiar with the public policy process, particu- larly with policy implementation.  Third, to convey the basic tools and knowledge of the profession, especially budgeting, personnel, management and leadership.  Finally, to familiarize students with current and possible future debates within public administration, including privatiza- tion, devolution, democratizing decision making and the global economy. (ATTR: ARTS, HSMR)</v>
      </c>
    </row>
    <row r="1150" spans="1:4" x14ac:dyDescent="0.25">
      <c r="A1150">
        <f ca="1">A1149+MATCH(1,OFFSET(SATURN_SCRTEXT!$E$1,A1149,0,500),0)</f>
        <v>9272</v>
      </c>
      <c r="B1150" t="str">
        <f ca="1">OFFSET(SATURN_SCRTEXT!$A$1,A1150-1,0)</f>
        <v>POSC</v>
      </c>
      <c r="C1150" t="str">
        <f ca="1">OFFSET(SATURN_SCRTEXT!$B$1,A1150-1,0)</f>
        <v>265</v>
      </c>
      <c r="D1150" t="str">
        <f ca="1">OFFSET(SATURN_SCRTEXT!$H$1,A1150-1,0)</f>
        <v>Public Policy studies the actions or outputs of government and the goals and intentions that motivate them. In the late 20th century, government has grown to the extent that virtually every individual, in every aspect of life, is affected by government choices. In this course, we will discuss the process of making public policy primarily by examining major substantive policy areas. From this study, we will be able to identify patterns in policy making as a whole.  (ATTR: ARTS, FSPS,</v>
      </c>
    </row>
    <row r="1151" spans="1:4" x14ac:dyDescent="0.25">
      <c r="A1151">
        <f ca="1">A1150+MATCH(1,OFFSET(SATURN_SCRTEXT!$E$1,A1150,0,500),0)</f>
        <v>9281</v>
      </c>
      <c r="B1151" t="str">
        <f ca="1">OFFSET(SATURN_SCRTEXT!$A$1,A1151-1,0)</f>
        <v>POSC</v>
      </c>
      <c r="C1151" t="str">
        <f ca="1">OFFSET(SATURN_SCRTEXT!$B$1,A1151-1,0)</f>
        <v>269</v>
      </c>
      <c r="D1151" t="str">
        <f ca="1">OFFSET(SATURN_SCRTEXT!$H$1,A1151-1,0)</f>
        <v>This course examines specific topics in the fields of public policy and public administration. Credits for this course will be applied to the Political Science major's Public Policy &amp; Administration track. This course can be taken more than once for credit, depending on the content of the specific course.</v>
      </c>
    </row>
    <row r="1152" spans="1:4" x14ac:dyDescent="0.25">
      <c r="A1152">
        <f ca="1">A1151+MATCH(1,OFFSET(SATURN_SCRTEXT!$E$1,A1151,0,500),0)</f>
        <v>9287</v>
      </c>
      <c r="B1152" t="str">
        <f ca="1">OFFSET(SATURN_SCRTEXT!$A$1,A1152-1,0)</f>
        <v>POSC</v>
      </c>
      <c r="C1152" t="str">
        <f ca="1">OFFSET(SATURN_SCRTEXT!$B$1,A1152-1,0)</f>
        <v>270</v>
      </c>
      <c r="D1152" t="str">
        <f ca="1">OFFSET(SATURN_SCRTEXT!$H$1,A1152-1,0)</f>
        <v>This course is designed as an analysis of political institutions in Western Europe.  Topics to be addressed include the impact of the welfare state and dilemmas of governing in post-modern and post- industrial societies, as well as problems of race and ethnicity.  Some familiarity with parliamentary systems or other political cultures would be a helpful background for interested students.  (ATTR: ARTS, ISP)</v>
      </c>
    </row>
    <row r="1153" spans="1:4" x14ac:dyDescent="0.25">
      <c r="A1153">
        <f ca="1">A1152+MATCH(1,OFFSET(SATURN_SCRTEXT!$E$1,A1152,0,500),0)</f>
        <v>9295</v>
      </c>
      <c r="B1153" t="str">
        <f ca="1">OFFSET(SATURN_SCRTEXT!$A$1,A1153-1,0)</f>
        <v>POSC</v>
      </c>
      <c r="C1153" t="str">
        <f ca="1">OFFSET(SATURN_SCRTEXT!$B$1,A1153-1,0)</f>
        <v>275</v>
      </c>
      <c r="D1153" t="str">
        <f ca="1">OFFSET(SATURN_SCRTEXT!$H$1,A1153-1,0)</f>
        <v>The course examines the history, cultural, political, economic forces which inform te politics key Asian states and their relations with the rest of the world.  The course will examine such issues such as economic development, international trade, human rights, political organization, environment, and national secuirty which impact these countries'domestic and foreign policies. (ATTR: ARTS, ISP, MULT)</v>
      </c>
    </row>
    <row r="1154" spans="1:4" x14ac:dyDescent="0.25">
      <c r="A1154">
        <f ca="1">A1153+MATCH(1,OFFSET(SATURN_SCRTEXT!$E$1,A1153,0,500),0)</f>
        <v>9303</v>
      </c>
      <c r="B1154" t="str">
        <f ca="1">OFFSET(SATURN_SCRTEXT!$A$1,A1154-1,0)</f>
        <v>POSC</v>
      </c>
      <c r="C1154" t="str">
        <f ca="1">OFFSET(SATURN_SCRTEXT!$B$1,A1154-1,0)</f>
        <v>305</v>
      </c>
      <c r="D1154" t="str">
        <f ca="1">OFFSET(SATURN_SCRTEXT!$H$1,A1154-1,0)</f>
        <v>The course examines the history of metropolitan government, from machine politics to reform politics and current govern- ing trends regarding regionalism and privatization.  In addition, the course examines policy and ethical issues that racial and economic equality and urban sprawl. (ATTR: AMSB, ARTS)</v>
      </c>
    </row>
    <row r="1155" spans="1:4" x14ac:dyDescent="0.25">
      <c r="A1155">
        <f ca="1">A1154+MATCH(1,OFFSET(SATURN_SCRTEXT!$E$1,A1154,0,500),0)</f>
        <v>9309</v>
      </c>
      <c r="B1155" t="str">
        <f ca="1">OFFSET(SATURN_SCRTEXT!$A$1,A1155-1,0)</f>
        <v>POSC</v>
      </c>
      <c r="C1155" t="str">
        <f ca="1">OFFSET(SATURN_SCRTEXT!$B$1,A1155-1,0)</f>
        <v>308</v>
      </c>
      <c r="D1155" t="str">
        <f ca="1">OFFSET(SATURN_SCRTEXT!$H$1,A1155-1,0)</f>
        <v>Film has mass appeal and is readily accessible to most people, giving them a scope of influence few other media have. In this course we will treat films as texts (a text being a "coherent, delimited, comprehensible structure of meaning") subject to interpretation in terms of political situations. (ATTR: ARTS; MULT; GLST; ILST)</v>
      </c>
    </row>
    <row r="1156" spans="1:4" x14ac:dyDescent="0.25">
      <c r="A1156">
        <f ca="1">A1155+MATCH(1,OFFSET(SATURN_SCRTEXT!$E$1,A1155,0,500),0)</f>
        <v>9316</v>
      </c>
      <c r="B1156" t="str">
        <f ca="1">OFFSET(SATURN_SCRTEXT!$A$1,A1156-1,0)</f>
        <v>POSC</v>
      </c>
      <c r="C1156" t="str">
        <f ca="1">OFFSET(SATURN_SCRTEXT!$B$1,A1156-1,0)</f>
        <v>310</v>
      </c>
      <c r="D1156" t="str">
        <f ca="1">OFFSET(SATURN_SCRTEXT!$H$1,A1156-1,0)</f>
        <v>A critical evaluation of the impact of interest group politics on the American policy-making process.  The course includes a study of the various theories of the power of interest groups, the formation and development of intererst group organizations and movements and the organizational maintenance of interest groups.  Also, the course examines the roles interest groups play in shaping public attitudes, influencing campaigns and elections and lobbying political institutions and officials.  Students should have a working knowledge of American government. (ATTR: ARTS, FSPS)</v>
      </c>
    </row>
    <row r="1157" spans="1:4" x14ac:dyDescent="0.25">
      <c r="A1157">
        <f ca="1">A1156+MATCH(1,OFFSET(SATURN_SCRTEXT!$E$1,A1156,0,500),0)</f>
        <v>9326</v>
      </c>
      <c r="B1157" t="str">
        <f ca="1">OFFSET(SATURN_SCRTEXT!$A$1,A1157-1,0)</f>
        <v>POSC</v>
      </c>
      <c r="C1157" t="str">
        <f ca="1">OFFSET(SATURN_SCRTEXT!$B$1,A1157-1,0)</f>
        <v>313</v>
      </c>
      <c r="D1157" t="str">
        <f ca="1">OFFSET(SATURN_SCRTEXT!$H$1,A1157-1,0)</f>
        <v>An analysis of the development, organization and functions of American Political Parties. The course examines political parties as organizations, the party in the electorate and the party in government.  Particular attention is paid to how well political parties perform the linkage role between the American people's preferences and the content of govern- mental policy decisions. Students should have a working knowledge of American government. (ATTR: AMSB, ARTS)</v>
      </c>
    </row>
    <row r="1158" spans="1:4" x14ac:dyDescent="0.25">
      <c r="A1158">
        <f ca="1">A1157+MATCH(1,OFFSET(SATURN_SCRTEXT!$E$1,A1157,0,500),0)</f>
        <v>9334</v>
      </c>
      <c r="B1158" t="str">
        <f ca="1">OFFSET(SATURN_SCRTEXT!$A$1,A1158-1,0)</f>
        <v>POSC</v>
      </c>
      <c r="C1158" t="str">
        <f ca="1">OFFSET(SATURN_SCRTEXT!$B$1,A1158-1,0)</f>
        <v>315</v>
      </c>
      <c r="D1158" t="str">
        <f ca="1">OFFSET(SATURN_SCRTEXT!$H$1,A1158-1,0)</f>
        <v>The course will examine principles, structures, procedures, and decision-making of the American legislative system with a primary emphasis on the U.S. Congress. (ATTR: AMSB, ARTS) changes in the influence of the office.(ATTR: AMSB, ARTS)</v>
      </c>
    </row>
    <row r="1159" spans="1:4" x14ac:dyDescent="0.25">
      <c r="A1159">
        <f ca="1">A1158+MATCH(1,OFFSET(SATURN_SCRTEXT!$E$1,A1158,0,500),0)</f>
        <v>9340</v>
      </c>
      <c r="B1159" t="str">
        <f ca="1">OFFSET(SATURN_SCRTEXT!$A$1,A1159-1,0)</f>
        <v>POSC</v>
      </c>
      <c r="C1159" t="str">
        <f ca="1">OFFSET(SATURN_SCRTEXT!$B$1,A1159-1,0)</f>
        <v>323</v>
      </c>
      <c r="D1159" t="str">
        <f ca="1">OFFSET(SATURN_SCRTEXT!$H$1,A1159-1,0)</f>
        <v>This course introduces students to the political science study of political advertising and marketing, with additional focus on preparing students to work in the field of campaign politics. Emphases include the influence and pervasiveness of negative advertising, targeted advertising, online advertising, and the crafting of political messages for maximal influence. (ATTR: ARTS)</v>
      </c>
    </row>
    <row r="1160" spans="1:4" x14ac:dyDescent="0.25">
      <c r="A1160">
        <f ca="1">A1159+MATCH(1,OFFSET(SATURN_SCRTEXT!$E$1,A1159,0,500),0)</f>
        <v>9349</v>
      </c>
      <c r="B1160" t="str">
        <f ca="1">OFFSET(SATURN_SCRTEXT!$A$1,A1160-1,0)</f>
        <v>POSC</v>
      </c>
      <c r="C1160" t="str">
        <f ca="1">OFFSET(SATURN_SCRTEXT!$B$1,A1160-1,0)</f>
        <v>325</v>
      </c>
      <c r="D1160" t="str">
        <f ca="1">OFFSET(SATURN_SCRTEXT!$H$1,A1160-1,0)</f>
        <v>This course is an introduction to the study of public ATTR: ARTS, APJ, WSTU</v>
      </c>
    </row>
    <row r="1161" spans="1:4" x14ac:dyDescent="0.25">
      <c r="A1161">
        <f ca="1">A1160+MATCH(1,OFFSET(SATURN_SCRTEXT!$E$1,A1160,0,500),0)</f>
        <v>9351</v>
      </c>
      <c r="B1161" t="str">
        <f ca="1">OFFSET(SATURN_SCRTEXT!$A$1,A1161-1,0)</f>
        <v>POSC</v>
      </c>
      <c r="C1161" t="str">
        <f ca="1">OFFSET(SATURN_SCRTEXT!$B$1,A1161-1,0)</f>
        <v>329</v>
      </c>
      <c r="D1161" t="str">
        <f ca="1">OFFSET(SATURN_SCRTEXT!$H$1,A1161-1,0)</f>
        <v>The study of select problems such as equality, minority rights, majoritarianism, and participatory democracy in the light of the theory and practice of the American political system. (May be taken more than once with different content. Consult Fall and Spring Schedules for specific topics.) An additional fee may be required, depending on the topic</v>
      </c>
    </row>
    <row r="1162" spans="1:4" x14ac:dyDescent="0.25">
      <c r="A1162">
        <f ca="1">A1161+MATCH(1,OFFSET(SATURN_SCRTEXT!$E$1,A1161,0,500),0)</f>
        <v>9357</v>
      </c>
      <c r="B1162" t="str">
        <f ca="1">OFFSET(SATURN_SCRTEXT!$A$1,A1162-1,0)</f>
        <v>POSC</v>
      </c>
      <c r="C1162" t="str">
        <f ca="1">OFFSET(SATURN_SCRTEXT!$B$1,A1162-1,0)</f>
        <v>339</v>
      </c>
      <c r="D1162" t="str">
        <f ca="1">OFFSET(SATURN_SCRTEXT!$H$1,A1162-1,0)</f>
        <v>This course explores major issues in political thought through the writings of selected political philosophers.</v>
      </c>
    </row>
    <row r="1163" spans="1:4" x14ac:dyDescent="0.25">
      <c r="A1163">
        <f ca="1">A1162+MATCH(1,OFFSET(SATURN_SCRTEXT!$E$1,A1162,0,500),0)</f>
        <v>9359</v>
      </c>
      <c r="B1163" t="str">
        <f ca="1">OFFSET(SATURN_SCRTEXT!$A$1,A1163-1,0)</f>
        <v>POSC</v>
      </c>
      <c r="C1163" t="str">
        <f ca="1">OFFSET(SATURN_SCRTEXT!$B$1,A1163-1,0)</f>
        <v>341</v>
      </c>
      <c r="D1163" t="str">
        <f ca="1">OFFSET(SATURN_SCRTEXT!$H$1,A1163-1,0)</f>
        <v>A study of the political cultures and institutions of the newly independent states that were once part of the Soviet empire. The course includes discussions of modernization and adaptation as well as problems of ethnicity, race, and political socialization. (ATTR: ARTS, ISP)</v>
      </c>
    </row>
    <row r="1164" spans="1:4" x14ac:dyDescent="0.25">
      <c r="A1164">
        <f ca="1">A1163+MATCH(1,OFFSET(SATURN_SCRTEXT!$E$1,A1163,0,500),0)</f>
        <v>9365</v>
      </c>
      <c r="B1164" t="str">
        <f ca="1">OFFSET(SATURN_SCRTEXT!$A$1,A1164-1,0)</f>
        <v>POSC</v>
      </c>
      <c r="C1164" t="str">
        <f ca="1">OFFSET(SATURN_SCRTEXT!$B$1,A1164-1,0)</f>
        <v>343</v>
      </c>
      <c r="D1164" t="str">
        <f ca="1">OFFSET(SATURN_SCRTEXT!$H$1,A1164-1,0)</f>
        <v>This course is desinged as an analysis of political institutions in Western Europe. Topics to be addressed include the impact of the welfare state and dilemmas of governing in post-modern and post-industrial socities, as well as problems of race and ethnicity. Some familiarity with parliamentary systems or other political cultures would be a helpful background for interested students. (ATTR: ARTS. ISP)</v>
      </c>
    </row>
    <row r="1165" spans="1:4" x14ac:dyDescent="0.25">
      <c r="A1165">
        <f ca="1">A1164+MATCH(1,OFFSET(SATURN_SCRTEXT!$E$1,A1164,0,500),0)</f>
        <v>9373</v>
      </c>
      <c r="B1165" t="str">
        <f ca="1">OFFSET(SATURN_SCRTEXT!$A$1,A1165-1,0)</f>
        <v>POSC</v>
      </c>
      <c r="C1165" t="str">
        <f ca="1">OFFSET(SATURN_SCRTEXT!$B$1,A1165-1,0)</f>
        <v>345</v>
      </c>
      <c r="D1165" t="str">
        <f ca="1">OFFSET(SATURN_SCRTEXT!$H$1,A1165-1,0)</f>
        <v>The course examines the history, cultural, political, economic forces which inform the politics of China and its relations with Japan, Taiwan, North and South Korea and the rest of the world. The course will examine such issues such as economic development, international trade, human rights, political organization, environment, and national security which impact these countries' domestic and foreign policies. (ATTR: ARTS, ISP, MULT)</v>
      </c>
    </row>
    <row r="1166" spans="1:4" x14ac:dyDescent="0.25">
      <c r="A1166">
        <f ca="1">A1165+MATCH(1,OFFSET(SATURN_SCRTEXT!$E$1,A1165,0,500),0)</f>
        <v>9382</v>
      </c>
      <c r="B1166" t="str">
        <f ca="1">OFFSET(SATURN_SCRTEXT!$A$1,A1166-1,0)</f>
        <v>POSC</v>
      </c>
      <c r="C1166" t="str">
        <f ca="1">OFFSET(SATURN_SCRTEXT!$B$1,A1166-1,0)</f>
        <v>346</v>
      </c>
      <c r="D1166" t="str">
        <f ca="1">OFFSET(SATURN_SCRTEXT!$H$1,A1166-1,0)</f>
        <v>This course explores political, economic, socio-cultural, and structural factors that have intensified ethnic, religious, and tribal conflict, extreme poverty, and a legacy of authoritarianism. The propogation of the global oil trade and the consequences for marginalized and poor communities, and women and minorities in the region, will</v>
      </c>
    </row>
    <row r="1167" spans="1:4" x14ac:dyDescent="0.25">
      <c r="A1167">
        <f ca="1">A1166+MATCH(1,OFFSET(SATURN_SCRTEXT!$E$1,A1166,0,500),0)</f>
        <v>9388</v>
      </c>
      <c r="B1167" t="str">
        <f ca="1">OFFSET(SATURN_SCRTEXT!$A$1,A1167-1,0)</f>
        <v>POSC</v>
      </c>
      <c r="C1167" t="str">
        <f ca="1">OFFSET(SATURN_SCRTEXT!$B$1,A1167-1,0)</f>
        <v>347</v>
      </c>
      <c r="D1167" t="str">
        <f ca="1">OFFSET(SATURN_SCRTEXT!$H$1,A1167-1,0)</f>
        <v>The purpose of this course is to introduce students to the politics of Latin America and the Caribbean and to gain insight into the numerous social, political, and economic dilemmas confronting our neighbors in the Americas. Through the study of selected cases some of the more significant contemporary issues in the region will be explored, including the foreign debt crisis, environmental concerns, immigration, and the process of democratization. (ATTR: ARTS, ISP, MULT)</v>
      </c>
    </row>
    <row r="1168" spans="1:4" x14ac:dyDescent="0.25">
      <c r="A1168">
        <f ca="1">A1167+MATCH(1,OFFSET(SATURN_SCRTEXT!$E$1,A1167,0,500),0)</f>
        <v>9397</v>
      </c>
      <c r="B1168" t="str">
        <f ca="1">OFFSET(SATURN_SCRTEXT!$A$1,A1168-1,0)</f>
        <v>POSC</v>
      </c>
      <c r="C1168" t="str">
        <f ca="1">OFFSET(SATURN_SCRTEXT!$B$1,A1168-1,0)</f>
        <v>349</v>
      </c>
      <c r="D1168" t="str">
        <f ca="1">OFFSET(SATURN_SCRTEXT!$H$1,A1168-1,0)</f>
        <v>The course examines political systems at the regional, state or substate level and focuses upon socio-political organization, political socialization and decision-making structures. (May be taken more than once with different content. Consult Fall and Spring schedules for specific topics.) An additional fee may be required depending, on</v>
      </c>
    </row>
    <row r="1169" spans="1:4" x14ac:dyDescent="0.25">
      <c r="A1169">
        <f ca="1">A1168+MATCH(1,OFFSET(SATURN_SCRTEXT!$E$1,A1168,0,500),0)</f>
        <v>9403</v>
      </c>
      <c r="B1169" t="str">
        <f ca="1">OFFSET(SATURN_SCRTEXT!$A$1,A1169-1,0)</f>
        <v>POSC</v>
      </c>
      <c r="C1169" t="str">
        <f ca="1">OFFSET(SATURN_SCRTEXT!$B$1,A1169-1,0)</f>
        <v>351</v>
      </c>
      <c r="D1169" t="str">
        <f ca="1">OFFSET(SATURN_SCRTEXT!$H$1,A1169-1,0)</f>
        <v>There will be a case study examination of its historic de- velopment in economic, security, and cultural involvement from isolation to globalism. (ATTR:AMSB,ARTS,ISP)</v>
      </c>
    </row>
    <row r="1170" spans="1:4" x14ac:dyDescent="0.25">
      <c r="A1170">
        <f ca="1">A1169+MATCH(1,OFFSET(SATURN_SCRTEXT!$E$1,A1169,0,500),0)</f>
        <v>9406</v>
      </c>
      <c r="B1170" t="str">
        <f ca="1">OFFSET(SATURN_SCRTEXT!$A$1,A1170-1,0)</f>
        <v>POSC</v>
      </c>
      <c r="C1170" t="str">
        <f ca="1">OFFSET(SATURN_SCRTEXT!$B$1,A1170-1,0)</f>
        <v>355</v>
      </c>
      <c r="D1170" t="str">
        <f ca="1">OFFSET(SATURN_SCRTEXT!$H$1,A1170-1,0)</f>
        <v>The course studies how national, subnational and transnational actors create and actuate norms, principles, treaties and institutions for dealing with global environmental issues. (Same as ENVA- 315.) (ATTR:</v>
      </c>
    </row>
    <row r="1171" spans="1:4" x14ac:dyDescent="0.25">
      <c r="A1171">
        <f ca="1">A1170+MATCH(1,OFFSET(SATURN_SCRTEXT!$E$1,A1170,0,500),0)</f>
        <v>9410</v>
      </c>
      <c r="B1171" t="str">
        <f ca="1">OFFSET(SATURN_SCRTEXT!$A$1,A1171-1,0)</f>
        <v>POSC</v>
      </c>
      <c r="C1171" t="str">
        <f ca="1">OFFSET(SATURN_SCRTEXT!$B$1,A1171-1,0)</f>
        <v>357</v>
      </c>
      <c r="D1171" t="str">
        <f ca="1">OFFSET(SATURN_SCRTEXT!$H$1,A1171-1,0)</f>
        <v>This course provides students with the opportunity to develop and enhance their negotiation and research skills through participation in a computer facilitated simulation in which they represent a country in an international simulation with students from colleges and universities in the United States and abroad. Each year students will represent a different country and develop issue proposals to be negotiated and voted upon at the end of the three-week simulation. Open to juniors and seniors of any major who have some backgound in studying international issues and processes. Permission of insturctor required to register. ATTR: ARTS, GLST</v>
      </c>
    </row>
    <row r="1172" spans="1:4" x14ac:dyDescent="0.25">
      <c r="A1172">
        <f ca="1">A1171+MATCH(1,OFFSET(SATURN_SCRTEXT!$E$1,A1171,0,500),0)</f>
        <v>9422</v>
      </c>
      <c r="B1172" t="str">
        <f ca="1">OFFSET(SATURN_SCRTEXT!$A$1,A1172-1,0)</f>
        <v>POSC</v>
      </c>
      <c r="C1172" t="str">
        <f ca="1">OFFSET(SATURN_SCRTEXT!$B$1,A1172-1,0)</f>
        <v>359</v>
      </c>
      <c r="D1172" t="str">
        <f ca="1">OFFSET(SATURN_SCRTEXT!$H$1,A1172-1,0)</f>
        <v>The course examines contemporary issues, structures, and other relationships of international relations (may be taken more than once with different content).  Consult Fall and Spring schedules for specific topics.  An additional fee may be required, depending on the course offered. (ATTR: ARTS, ISP)</v>
      </c>
    </row>
    <row r="1173" spans="1:4" x14ac:dyDescent="0.25">
      <c r="A1173">
        <f ca="1">A1172+MATCH(1,OFFSET(SATURN_SCRTEXT!$E$1,A1172,0,500),0)</f>
        <v>9428</v>
      </c>
      <c r="B1173" t="str">
        <f ca="1">OFFSET(SATURN_SCRTEXT!$A$1,A1173-1,0)</f>
        <v>POSC</v>
      </c>
      <c r="C1173" t="str">
        <f ca="1">OFFSET(SATURN_SCRTEXT!$B$1,A1173-1,0)</f>
        <v>360</v>
      </c>
      <c r="D1173" t="str">
        <f ca="1">OFFSET(SATURN_SCRTEXT!$H$1,A1173-1,0)</f>
        <v>A study of environmental public policy: the major actors, institutions, and rules of the game that shape decision making. We will also engage in a dialogue about the under- lying philosophies that drive resource utilization and en- vironmental preservation. We will primarily look at the case of the United States, but some attention will be given to the international dimensions of the subject. (Same as ENVA- 310). (ATTR: ARTS,FSPS)</v>
      </c>
    </row>
    <row r="1174" spans="1:4" x14ac:dyDescent="0.25">
      <c r="A1174">
        <f ca="1">A1173+MATCH(1,OFFSET(SATURN_SCRTEXT!$E$1,A1173,0,500),0)</f>
        <v>9436</v>
      </c>
      <c r="B1174" t="str">
        <f ca="1">OFFSET(SATURN_SCRTEXT!$A$1,A1174-1,0)</f>
        <v>POSC</v>
      </c>
      <c r="C1174" t="str">
        <f ca="1">OFFSET(SATURN_SCRTEXT!$B$1,A1174-1,0)</f>
        <v>362</v>
      </c>
      <c r="D1174" t="str">
        <f ca="1">OFFSET(SATURN_SCRTEXT!$H$1,A1174-1,0)</f>
        <v>This course offers three semester hours credit and explores political, economic, socio-cultural, and structural factors that create, encourage, and manage the transnational movement of populations worldwide.  In particular, this seminar emphasizes an analysis of both the positive and negative implications of population movements on refugee sending and receiving countries.  It also examines the impact of migration on marginalized and poor communities both in the industrialized and the developing world.</v>
      </c>
    </row>
    <row r="1175" spans="1:4" x14ac:dyDescent="0.25">
      <c r="A1175">
        <f ca="1">A1174+MATCH(1,OFFSET(SATURN_SCRTEXT!$E$1,A1174,0,500),0)</f>
        <v>9445</v>
      </c>
      <c r="B1175" t="str">
        <f ca="1">OFFSET(SATURN_SCRTEXT!$A$1,A1175-1,0)</f>
        <v>POSC</v>
      </c>
      <c r="C1175" t="str">
        <f ca="1">OFFSET(SATURN_SCRTEXT!$B$1,A1175-1,0)</f>
        <v>370</v>
      </c>
      <c r="D1175" t="str">
        <f ca="1">OFFSET(SATURN_SCRTEXT!$H$1,A1175-1,0)</f>
        <v>The conceptual basis of the status of the individual and personal rights as discussed and elaborated upon in the decisions of the Supreme Court of the United States. The</v>
      </c>
    </row>
    <row r="1176" spans="1:4" x14ac:dyDescent="0.25">
      <c r="A1176">
        <f ca="1">A1175+MATCH(1,OFFSET(SATURN_SCRTEXT!$E$1,A1175,0,500),0)</f>
        <v>9448</v>
      </c>
      <c r="B1176" t="str">
        <f ca="1">OFFSET(SATURN_SCRTEXT!$A$1,A1176-1,0)</f>
        <v>POSC</v>
      </c>
      <c r="C1176" t="str">
        <f ca="1">OFFSET(SATURN_SCRTEXT!$B$1,A1176-1,0)</f>
        <v>372</v>
      </c>
      <c r="D1176" t="str">
        <f ca="1">OFFSET(SATURN_SCRTEXT!$H$1,A1176-1,0)</f>
        <v>The practical basis of the status of the individual and personal rights as discussed and elaborated upon in the decisions of the Supreme Court of the United States. The case law approach is used. POSC-370 is not a pre-requisite</v>
      </c>
    </row>
    <row r="1177" spans="1:4" x14ac:dyDescent="0.25">
      <c r="A1177">
        <f ca="1">A1176+MATCH(1,OFFSET(SATURN_SCRTEXT!$E$1,A1176,0,500),0)</f>
        <v>9452</v>
      </c>
      <c r="B1177" t="str">
        <f ca="1">OFFSET(SATURN_SCRTEXT!$A$1,A1177-1,0)</f>
        <v>POSC</v>
      </c>
      <c r="C1177" t="str">
        <f ca="1">OFFSET(SATURN_SCRTEXT!$B$1,A1177-1,0)</f>
        <v>374</v>
      </c>
      <c r="D1177" t="str">
        <f ca="1">OFFSET(SATURN_SCRTEXT!$H$1,A1177-1,0)</f>
        <v>The study of crimes, e.g. murder, manslaughter, conspiracy, accomplice liability, burglary, theft. The case law approach</v>
      </c>
    </row>
    <row r="1178" spans="1:4" x14ac:dyDescent="0.25">
      <c r="A1178">
        <f ca="1">A1177+MATCH(1,OFFSET(SATURN_SCRTEXT!$E$1,A1177,0,500),0)</f>
        <v>9454</v>
      </c>
      <c r="B1178" t="str">
        <f ca="1">OFFSET(SATURN_SCRTEXT!$A$1,A1178-1,0)</f>
        <v>POSC</v>
      </c>
      <c r="C1178" t="str">
        <f ca="1">OFFSET(SATURN_SCRTEXT!$B$1,A1178-1,0)</f>
        <v>376</v>
      </c>
      <c r="D1178" t="str">
        <f ca="1">OFFSET(SATURN_SCRTEXT!$H$1,A1178-1,0)</f>
        <v>The study of Supreme Court decisions affecting the rights of the criminal accused under the Fourth, Fifth, and Sixth Amendments to the Bill of Rights.  The case law approach is</v>
      </c>
    </row>
    <row r="1179" spans="1:4" x14ac:dyDescent="0.25">
      <c r="A1179">
        <f ca="1">A1178+MATCH(1,OFFSET(SATURN_SCRTEXT!$E$1,A1178,0,500),0)</f>
        <v>9457</v>
      </c>
      <c r="B1179" t="str">
        <f ca="1">OFFSET(SATURN_SCRTEXT!$A$1,A1179-1,0)</f>
        <v>POSC</v>
      </c>
      <c r="C1179" t="str">
        <f ca="1">OFFSET(SATURN_SCRTEXT!$B$1,A1179-1,0)</f>
        <v>378</v>
      </c>
      <c r="D1179" t="str">
        <f ca="1">OFFSET(SATURN_SCRTEXT!$H$1,A1179-1,0)</f>
        <v>The materials dealt with in this course are case analyses of international practice problems and how they reflect upon our domestic legal system.</v>
      </c>
    </row>
    <row r="1180" spans="1:4" x14ac:dyDescent="0.25">
      <c r="A1180">
        <f ca="1">A1179+MATCH(1,OFFSET(SATURN_SCRTEXT!$E$1,A1179,0,500),0)</f>
        <v>9460</v>
      </c>
      <c r="B1180" t="str">
        <f ca="1">OFFSET(SATURN_SCRTEXT!$A$1,A1180-1,0)</f>
        <v>POSC</v>
      </c>
      <c r="C1180" t="str">
        <f ca="1">OFFSET(SATURN_SCRTEXT!$B$1,A1180-1,0)</f>
        <v>383</v>
      </c>
      <c r="D1180" t="str">
        <f ca="1">OFFSET(SATURN_SCRTEXT!$H$1,A1180-1,0)</f>
        <v>Nearly every legitimate political authority and virtually every private citizan affirms the virtue of human rights. Since the 1948 Universal Declaration of Human Rights, 'human rights talk" has proliferated: unfortunately, the need for such talk and action has also proliferated.  In this course we look at the history and current practices of human rights from multiple perspectives.  The main theoretical questions we will address are: Are human rights simply Western, or can they be "translated" into non-Western contexts? How flexible are human rights claims, i.e. to address poverty or gendered violence?  Is there a human right to security?  Who counts as human entitled to human rights protections?  What is the connection between human rights, democracy and freedom? To address these questions we will read key thinkers in will prepare students for an informed experience. Travel cost paid by student. Cost varies each semester. (ATTR: ARTS) intricacies of the State Judicial Process by blending selected readings and participation in seminar sessions with hands-on participation in the 3rd Judicial District of State Supreme Court. Students will serve as Judicial Process Interns and perform duties and responsibilities as determined by their State Supreme Court sponsors. Students will serve 120 to 150 hours during the semester. Students will be graded based upon joint evaluation by the judicial sponsor and internship professor. Written permission of the internship supervisor is required. The internship is offered on a semester basis and may be taken in the fall or spring semester. (ATTR: ARTS, INT)</v>
      </c>
    </row>
    <row r="1181" spans="1:4" x14ac:dyDescent="0.25">
      <c r="A1181">
        <f ca="1">A1180+MATCH(1,OFFSET(SATURN_SCRTEXT!$E$1,A1180,0,500),0)</f>
        <v>9491</v>
      </c>
      <c r="B1181" t="str">
        <f ca="1">OFFSET(SATURN_SCRTEXT!$A$1,A1181-1,0)</f>
        <v>POSC</v>
      </c>
      <c r="C1181" t="str">
        <f ca="1">OFFSET(SATURN_SCRTEXT!$B$1,A1181-1,0)</f>
        <v>485</v>
      </c>
      <c r="D1181" t="str">
        <f ca="1">OFFSET(SATURN_SCRTEXT!$H$1,A1181-1,0)</f>
        <v>The objective of the course, exposure to the intricacies of the legislative process, is achieved by a blend of selected readings and participation in the New York State Legislature or not-for-profit organization dealing in advocacy or legislation.  Students will serve as interns working 120 to 150 hours during the semester performing duties and responsibilities as determined by the legislator/supervisor in consultation with the faculty director.  Students will be graded based upon joint evaluation of the legislator/ supervisor and internship professor.  Students placed in the Community Policy Institute program will attend a scheduled weekly class.  Written permission of the internship supervisor is required.  (ATTR: ARTS, INT)</v>
      </c>
    </row>
    <row r="1182" spans="1:4" x14ac:dyDescent="0.25">
      <c r="A1182">
        <f ca="1">A1181+MATCH(1,OFFSET(SATURN_SCRTEXT!$E$1,A1181,0,500),0)</f>
        <v>9504</v>
      </c>
      <c r="B1182" t="str">
        <f ca="1">OFFSET(SATURN_SCRTEXT!$A$1,A1182-1,0)</f>
        <v>POSC</v>
      </c>
      <c r="C1182" t="str">
        <f ca="1">OFFSET(SATURN_SCRTEXT!$B$1,A1182-1,0)</f>
        <v>489</v>
      </c>
      <c r="D1182" t="str">
        <f ca="1">OFFSET(SATURN_SCRTEXT!$H$1,A1182-1,0)</f>
        <v>The course is designed to prepare and expose students to public policy making in New York State and allow them to participate in public policy formulation and execution at the state , substate and not-for-profit level. Students will serve as Public Service Interns 120 to 150 hours during the semester performing duties and responsibilites as determined by the agency supervisor in consultation with the faculty director. Students will be graded based upon the joint evaluation of agency supervisor and internship professor. Written permisssion of the internship supervisor is required. (ATTR: ARTS, INT)</v>
      </c>
    </row>
    <row r="1183" spans="1:4" x14ac:dyDescent="0.25">
      <c r="A1183">
        <f ca="1">A1182+MATCH(1,OFFSET(SATURN_SCRTEXT!$E$1,A1182,0,500),0)</f>
        <v>9515</v>
      </c>
      <c r="B1183" t="str">
        <f ca="1">OFFSET(SATURN_SCRTEXT!$A$1,A1183-1,0)</f>
        <v>POSC</v>
      </c>
      <c r="C1183" t="str">
        <f ca="1">OFFSET(SATURN_SCRTEXT!$B$1,A1183-1,0)</f>
        <v>490</v>
      </c>
      <c r="D1183" t="str">
        <f ca="1">OFFSET(SATURN_SCRTEXT!$H$1,A1183-1,0)</f>
        <v>Department approval, junior or senior status, and a minimum overall GPA of 3.5 are all required. Consult department for specific topics. Students may repeat this course for credit provided the selected subject matter has not previously been taken for credit. (ATTR: ARTS)</v>
      </c>
    </row>
    <row r="1184" spans="1:4" x14ac:dyDescent="0.25">
      <c r="A1184">
        <f ca="1">A1183+MATCH(1,OFFSET(SATURN_SCRTEXT!$E$1,A1183,0,500),0)</f>
        <v>9520</v>
      </c>
      <c r="B1184" t="str">
        <f ca="1">OFFSET(SATURN_SCRTEXT!$A$1,A1184-1,0)</f>
        <v>POSC</v>
      </c>
      <c r="C1184" t="str">
        <f ca="1">OFFSET(SATURN_SCRTEXT!$B$1,A1184-1,0)</f>
        <v>493</v>
      </c>
      <c r="D1184" t="str">
        <f ca="1">OFFSET(SATURN_SCRTEXT!$H$1,A1184-1,0)</f>
        <v>This course is designed to expose students to the practice of political communication via an internship experience performing communications tasks for various governmental offices and agencies, political campaigns, campaign strategists, legislators, political candidates, political consulting, speechwriters, political advertising agencies, or lobbying firms. Students will serve as Political Communication interns working 120 to 150 hours during the semester performing duties and responsibilities as determined by the agency supervisor in consultation with the faculty director.  Students will be graded based upon the joint evaluation of the agency supervisor and the internship professor.  Written permission of the internship supervisor is required.  (ATTR: ARTS)</v>
      </c>
    </row>
    <row r="1185" spans="1:4" x14ac:dyDescent="0.25">
      <c r="A1185">
        <f ca="1">A1184+MATCH(1,OFFSET(SATURN_SCRTEXT!$E$1,A1184,0,500),0)</f>
        <v>9535</v>
      </c>
      <c r="B1185" t="str">
        <f ca="1">OFFSET(SATURN_SCRTEXT!$A$1,A1185-1,0)</f>
        <v>POSC</v>
      </c>
      <c r="C1185" t="str">
        <f ca="1">OFFSET(SATURN_SCRTEXT!$B$1,A1185-1,0)</f>
        <v>495</v>
      </c>
      <c r="D1185" t="str">
        <f ca="1">OFFSET(SATURN_SCRTEXT!$H$1,A1185-1,0)</f>
        <v>The Capstone Prep Seminar will prepare students for the Capstone Thesis POSC 497. Students will produce a research proposal for their intended research project related to the theme of the Capstone Thesis in which they are enrolled in the subsequent semester. The seminar will meet in the last third of the semester. Enrollment may be in the spring of the junior year or the fall of the senior year. Requires completion of the 100 level sequence (POSC 100, 130, 140, 150 and the methods sequence 178 and 182) as well as the Portfolio Review. Cannot be taken concurrently with POSC 497. Permission of</v>
      </c>
    </row>
    <row r="1186" spans="1:4" x14ac:dyDescent="0.25">
      <c r="A1186">
        <f ca="1">A1185+MATCH(1,OFFSET(SATURN_SCRTEXT!$E$1,A1185,0,500),0)</f>
        <v>9546</v>
      </c>
      <c r="B1186" t="str">
        <f ca="1">OFFSET(SATURN_SCRTEXT!$A$1,A1186-1,0)</f>
        <v>POSC</v>
      </c>
      <c r="C1186" t="str">
        <f ca="1">OFFSET(SATURN_SCRTEXT!$B$1,A1186-1,0)</f>
        <v>497</v>
      </c>
      <c r="D1186" t="str">
        <f ca="1">OFFSET(SATURN_SCRTEXT!$H$1,A1186-1,0)</f>
        <v>This course is the culminating experience in political science program.  It consists of a 3 credit topical seminar and a 1 credit lab.  Seminar topics will vary (may be taken more than once with different content). In the course, students will engage deeply with specific topic and produce a capstone project that will include a public presentation.  Prerequisites: POSC 100, POSC 130, POSC 140, POSC 150, POSC 178, POSC 182, and Junior standing.  Permission of Instructor required. (ATTR: ARTS)</v>
      </c>
    </row>
    <row r="1187" spans="1:4" x14ac:dyDescent="0.25">
      <c r="A1187">
        <f ca="1">A1186+MATCH(1,OFFSET(SATURN_SCRTEXT!$E$1,A1186,0,500),0)</f>
        <v>9556</v>
      </c>
      <c r="B1187" t="str">
        <f ca="1">OFFSET(SATURN_SCRTEXT!$A$1,A1187-1,0)</f>
        <v>POSC</v>
      </c>
      <c r="C1187" t="str">
        <f ca="1">OFFSET(SATURN_SCRTEXT!$B$1,A1187-1,0)</f>
        <v>499</v>
      </c>
      <c r="D1187" t="str">
        <f ca="1">OFFSET(SATURN_SCRTEXT!$H$1,A1187-1,0)</f>
        <v>Special problems of research in any of the following areas: Political Theory and Methodology, American Government, Com- parative Government, International Relations, Law, Foreign</v>
      </c>
    </row>
    <row r="1188" spans="1:4" x14ac:dyDescent="0.25">
      <c r="A1188">
        <f ca="1">A1187+MATCH(1,OFFSET(SATURN_SCRTEXT!$E$1,A1187,0,500),0)</f>
        <v>9559</v>
      </c>
      <c r="B1188" t="str">
        <f ca="1">OFFSET(SATURN_SCRTEXT!$A$1,A1188-1,0)</f>
        <v>PSYC</v>
      </c>
      <c r="C1188" t="str">
        <f ca="1">OFFSET(SATURN_SCRTEXT!$B$1,A1188-1,0)</f>
        <v>100</v>
      </c>
      <c r="D1188" t="str">
        <f ca="1">OFFSET(SATURN_SCRTEXT!$H$1,A1188-1,0)</f>
        <v>A study of the basic topics in psychology that lay the foundation for courses leading to a major in psychology and are relevant to assisting students in understanding themselves and others. This course is recommended to students seeking an elective in psychology and as the initial course for psychology majors.</v>
      </c>
    </row>
    <row r="1189" spans="1:4" x14ac:dyDescent="0.25">
      <c r="A1189">
        <f ca="1">A1188+MATCH(1,OFFSET(SATURN_SCRTEXT!$E$1,A1188,0,500),0)</f>
        <v>9565</v>
      </c>
      <c r="B1189" t="str">
        <f ca="1">OFFSET(SATURN_SCRTEXT!$A$1,A1189-1,0)</f>
        <v>PSYC</v>
      </c>
      <c r="C1189" t="str">
        <f ca="1">OFFSET(SATURN_SCRTEXT!$B$1,A1189-1,0)</f>
        <v>120</v>
      </c>
      <c r="D1189" t="str">
        <f ca="1">OFFSET(SATURN_SCRTEXT!$H$1,A1189-1,0)</f>
        <v>This course introduces the student to theory and research issues that explore the psychological experiences of women. Topics covered include various conceptual models of women, biological influences on their behavior, theories of female development, gender differences in personality and behavior, and problems of adjustment. It concludes with an examination of alternative lifestyles for women today. (ATTR: ARTS, WSTU)</v>
      </c>
    </row>
    <row r="1190" spans="1:4" x14ac:dyDescent="0.25">
      <c r="A1190">
        <f ca="1">A1189+MATCH(1,OFFSET(SATURN_SCRTEXT!$E$1,A1189,0,500),0)</f>
        <v>9573</v>
      </c>
      <c r="B1190" t="str">
        <f ca="1">OFFSET(SATURN_SCRTEXT!$A$1,A1190-1,0)</f>
        <v>PSYC</v>
      </c>
      <c r="C1190" t="str">
        <f ca="1">OFFSET(SATURN_SCRTEXT!$B$1,A1190-1,0)</f>
        <v>200</v>
      </c>
      <c r="D1190" t="str">
        <f ca="1">OFFSET(SATURN_SCRTEXT!$H$1,A1190-1,0)</f>
        <v>A study of human growth and development from conception to puberty, including motor, emotional, intellectual, language and social development, and children's imaginative activities, ideals, morals, religion, and interests with particular emphasis on contemporary theories. (ATTR: ARTS)</v>
      </c>
    </row>
    <row r="1191" spans="1:4" x14ac:dyDescent="0.25">
      <c r="A1191">
        <f ca="1">A1190+MATCH(1,OFFSET(SATURN_SCRTEXT!$E$1,A1190,0,500),0)</f>
        <v>9579</v>
      </c>
      <c r="B1191" t="str">
        <f ca="1">OFFSET(SATURN_SCRTEXT!$A$1,A1191-1,0)</f>
        <v>PSYC</v>
      </c>
      <c r="C1191" t="str">
        <f ca="1">OFFSET(SATURN_SCRTEXT!$B$1,A1191-1,0)</f>
        <v>205</v>
      </c>
      <c r="D1191" t="str">
        <f ca="1">OFFSET(SATURN_SCRTEXT!$H$1,A1191-1,0)</f>
        <v>The experience of adolescence as a distinct period of development is examined. Topics include biological processes and their psychosocial significance including health problems. Issues related to adolescent sexuality are also examined including sexual attitudes and behavior and gender roles. Intellectual changes during adolescence and their effects on social cognition, moral reasoning, and political thought are described. Selected family issues and relationships as influences on adolescent development are considered as well as peer group relationships, friendships, and other social relationships. The issue of identity formation is examined in detail. The effects of school experiences on academic achievement and career development are also discussed as are adjustment problems and disturbances during adolescence. (ATTR: ARTS)</v>
      </c>
    </row>
    <row r="1192" spans="1:4" x14ac:dyDescent="0.25">
      <c r="A1192">
        <f ca="1">A1191+MATCH(1,OFFSET(SATURN_SCRTEXT!$E$1,A1191,0,500),0)</f>
        <v>9595</v>
      </c>
      <c r="B1192" t="str">
        <f ca="1">OFFSET(SATURN_SCRTEXT!$A$1,A1192-1,0)</f>
        <v>PSYC</v>
      </c>
      <c r="C1192" t="str">
        <f ca="1">OFFSET(SATURN_SCRTEXT!$B$1,A1192-1,0)</f>
        <v>210</v>
      </c>
      <c r="D1192" t="str">
        <f ca="1">OFFSET(SATURN_SCRTEXT!$H$1,A1192-1,0)</f>
        <v>This course introduces the student to the field of adulthood using a developmental approach as a systemic framework.  The focus of the courses on issues that involve both change and continuity across early, middle and later years of the adult life cycle.  The interaction of psychological, sociological and biological factors as well as the interaction between individuals and their environment is emphasized.  In order to provide a comprehensive look at behavioral age changes, various theories and models of development and aging are discussed. (ATTR: ARTS)</v>
      </c>
    </row>
    <row r="1193" spans="1:4" x14ac:dyDescent="0.25">
      <c r="A1193">
        <f ca="1">A1192+MATCH(1,OFFSET(SATURN_SCRTEXT!$E$1,A1192,0,500),0)</f>
        <v>9605</v>
      </c>
      <c r="B1193" t="str">
        <f ca="1">OFFSET(SATURN_SCRTEXT!$A$1,A1193-1,0)</f>
        <v>PSYC</v>
      </c>
      <c r="C1193" t="str">
        <f ca="1">OFFSET(SATURN_SCRTEXT!$B$1,A1193-1,0)</f>
        <v>215</v>
      </c>
      <c r="D1193" t="str">
        <f ca="1">OFFSET(SATURN_SCRTEXT!$H$1,A1193-1,0)</f>
        <v>Theories of personality including psychoanalytic, neo- analytic, trait, learning, and humanistic paradigms are examined and evaluated. (ATTR: ARTS)</v>
      </c>
    </row>
    <row r="1194" spans="1:4" x14ac:dyDescent="0.25">
      <c r="A1194">
        <f ca="1">A1193+MATCH(1,OFFSET(SATURN_SCRTEXT!$E$1,A1193,0,500),0)</f>
        <v>9609</v>
      </c>
      <c r="B1194" t="str">
        <f ca="1">OFFSET(SATURN_SCRTEXT!$A$1,A1194-1,0)</f>
        <v>PSYC</v>
      </c>
      <c r="C1194" t="str">
        <f ca="1">OFFSET(SATURN_SCRTEXT!$B$1,A1194-1,0)</f>
        <v>220</v>
      </c>
      <c r="D1194" t="str">
        <f ca="1">OFFSET(SATURN_SCRTEXT!$H$1,A1194-1,0)</f>
        <v>Maladaptive behaviors are studied from theoretical and research perspectives. Topics include the psychoses, anxiety disorders, personality, social and sexual disturbances, disorders of childhood, organic mental disorders, and substance abuse. Therapeutic interventions and legal issues are also considered. (ATTR: ARTS, JMN)</v>
      </c>
    </row>
    <row r="1195" spans="1:4" x14ac:dyDescent="0.25">
      <c r="A1195">
        <f ca="1">A1194+MATCH(1,OFFSET(SATURN_SCRTEXT!$E$1,A1194,0,500),0)</f>
        <v>9616</v>
      </c>
      <c r="B1195" t="str">
        <f ca="1">OFFSET(SATURN_SCRTEXT!$A$1,A1195-1,0)</f>
        <v>PSYC</v>
      </c>
      <c r="C1195" t="str">
        <f ca="1">OFFSET(SATURN_SCRTEXT!$B$1,A1195-1,0)</f>
        <v>225</v>
      </c>
      <c r="D1195" t="str">
        <f ca="1">OFFSET(SATURN_SCRTEXT!$H$1,A1195-1,0)</f>
        <v>Health psychology is a basic research and clinical practice area within psychology that focuses on understanding the scientific relationships between social, behavioral, and psychological processes and health.  Topics will include health beliefs and health-enhancing behaviors, the effects of stress and coping on illness and disease recovery, adjustment to chronic or terminal illnesses, and clinical interventions such as pain management, behavioral management of diseases like HIV-spectrum illness and cancer, the re- lationship between the health care provider and patient, and cross-gender and cross-cultural variations in prevention and development of disease and in the factors related to</v>
      </c>
    </row>
    <row r="1196" spans="1:4" x14ac:dyDescent="0.25">
      <c r="A1196">
        <f ca="1">A1195+MATCH(1,OFFSET(SATURN_SCRTEXT!$E$1,A1195,0,500),0)</f>
        <v>9628</v>
      </c>
      <c r="B1196" t="str">
        <f ca="1">OFFSET(SATURN_SCRTEXT!$A$1,A1196-1,0)</f>
        <v>PSYC</v>
      </c>
      <c r="C1196" t="str">
        <f ca="1">OFFSET(SATURN_SCRTEXT!$B$1,A1196-1,0)</f>
        <v>230</v>
      </c>
      <c r="D1196" t="str">
        <f ca="1">OFFSET(SATURN_SCRTEXT!$H$1,A1196-1,0)</f>
        <v>This course is a chronological study of human development spanning conception to death from the perspective of developmental psychology. Students in this class will examine matters related to physical, cognitive and socioemotional maturation at each stage of the lifespan and how these matters can enrich, delay or otherwise alter developmental progression. Emphasis will be placed on theoretical principles, methods of study and practical implications of developmental research, particularly how these principles and methods can be applied to health professions. This course does not fulfill a Psychology major's Developmental Area requirement but may be taken as a Psychology elective. Prerequisite: PSYC 100 ATTR: ARTS</v>
      </c>
    </row>
    <row r="1197" spans="1:4" x14ac:dyDescent="0.25">
      <c r="A1197">
        <f ca="1">A1196+MATCH(1,OFFSET(SATURN_SCRTEXT!$E$1,A1196,0,500),0)</f>
        <v>9641</v>
      </c>
      <c r="B1197" t="str">
        <f ca="1">OFFSET(SATURN_SCRTEXT!$A$1,A1197-1,0)</f>
        <v>PSYC</v>
      </c>
      <c r="C1197" t="str">
        <f ca="1">OFFSET(SATURN_SCRTEXT!$B$1,A1197-1,0)</f>
        <v>240</v>
      </c>
      <c r="D1197" t="str">
        <f ca="1">OFFSET(SATURN_SCRTEXT!$H$1,A1197-1,0)</f>
        <v>This course surveys historical and contemporary theories of human and animal learning.  The psychological study of learning is traced as it has developed over the past 100 years.  Among the earlier theorists surveyed are Thorndike, Pavlov, Guthrie, Hull, and Tolman.  The more recent theories of Skinner and Bandura are given extended treatment. Current perspectives from cognitive science and neurophy- siology are also reviewed. A general theme of this course is demonstrate the relevance of each learning theory to matters of practical human importance.  This course provides back- ground that is of special relevance to individuals interest- ed in education, child development, counseling, and clinical psychology. (ATTR: ARTS, PXEX)</v>
      </c>
    </row>
    <row r="1198" spans="1:4" x14ac:dyDescent="0.25">
      <c r="A1198">
        <f ca="1">A1197+MATCH(1,OFFSET(SATURN_SCRTEXT!$E$1,A1197,0,500),0)</f>
        <v>9654</v>
      </c>
      <c r="B1198" t="str">
        <f ca="1">OFFSET(SATURN_SCRTEXT!$A$1,A1198-1,0)</f>
        <v>PSYC</v>
      </c>
      <c r="C1198" t="str">
        <f ca="1">OFFSET(SATURN_SCRTEXT!$B$1,A1198-1,0)</f>
        <v>245</v>
      </c>
      <c r="D1198" t="str">
        <f ca="1">OFFSET(SATURN_SCRTEXT!$H$1,A1198-1,0)</f>
        <v>Motivational questions are fundamental to all of Psychology. The psychology of motivation inquires about the conditions which serve to initiate, maintain, direct, and terminate ongoing behavior. This course considers theory and research associated with the major perspectives on human motivation including instinct, ethological, and sociobiological theories, drive theories, arousal theory; expectancy-value theories, humanistic theories, cognitive consistency theories, and theories of casual attribution. The experimental and clinical significance of these viewpoints receive comparable attention. (ATTR: ARTS, PXEX)</v>
      </c>
    </row>
    <row r="1199" spans="1:4" x14ac:dyDescent="0.25">
      <c r="A1199">
        <f ca="1">A1198+MATCH(1,OFFSET(SATURN_SCRTEXT!$E$1,A1198,0,500),0)</f>
        <v>9666</v>
      </c>
      <c r="B1199" t="str">
        <f ca="1">OFFSET(SATURN_SCRTEXT!$A$1,A1199-1,0)</f>
        <v>PSYC</v>
      </c>
      <c r="C1199" t="str">
        <f ca="1">OFFSET(SATURN_SCRTEXT!$B$1,A1199-1,0)</f>
        <v>250</v>
      </c>
      <c r="D1199" t="str">
        <f ca="1">OFFSET(SATURN_SCRTEXT!$H$1,A1199-1,0)</f>
        <v>A critical analysis of the several approaches to the study of behavior, including the comparative method. Examples will be drawn from representative levels of human and animal be- havior. Students will participate in a project or term paper (ATTR: ARTS,PXEX)</v>
      </c>
    </row>
    <row r="1200" spans="1:4" x14ac:dyDescent="0.25">
      <c r="A1200">
        <f ca="1">A1199+MATCH(1,OFFSET(SATURN_SCRTEXT!$E$1,A1199,0,500),0)</f>
        <v>9671</v>
      </c>
      <c r="B1200" t="str">
        <f ca="1">OFFSET(SATURN_SCRTEXT!$A$1,A1200-1,0)</f>
        <v>PSYC</v>
      </c>
      <c r="C1200" t="str">
        <f ca="1">OFFSET(SATURN_SCRTEXT!$B$1,A1200-1,0)</f>
        <v>255</v>
      </c>
      <c r="D1200" t="str">
        <f ca="1">OFFSET(SATURN_SCRTEXT!$H$1,A1200-1,0)</f>
        <v>Exploration of the contributing elements of sexual behavior in a wide range of animal and human situations. Coverage of the psychological controls and implications of sexuality will include group and individual sexual development, norms of behavior, attraction, gender development and identifica- tion, birth control, art, and literature. Additional atten- tion will be paid to the involvement of the retarded, the handicapped, and the aged in sexual behavior. A research paper or class presentation will be required. (ATTR: ARTS)</v>
      </c>
    </row>
    <row r="1201" spans="1:4" x14ac:dyDescent="0.25">
      <c r="A1201">
        <f ca="1">A1200+MATCH(1,OFFSET(SATURN_SCRTEXT!$E$1,A1200,0,500),0)</f>
        <v>9680</v>
      </c>
      <c r="B1201" t="str">
        <f ca="1">OFFSET(SATURN_SCRTEXT!$A$1,A1201-1,0)</f>
        <v>PSYC</v>
      </c>
      <c r="C1201" t="str">
        <f ca="1">OFFSET(SATURN_SCRTEXT!$B$1,A1201-1,0)</f>
        <v>260</v>
      </c>
      <c r="D1201" t="str">
        <f ca="1">OFFSET(SATURN_SCRTEXT!$H$1,A1201-1,0)</f>
        <v>This course is designed to familiarize students with a broad array of classic and current theory and research that are studied primariliy by psychologists in the area of social psychology. Students will become familiar with the topics of social cognition, social perception, attitudes and attitude change, love, hate (prejudice), conformity, compliance, obedience, and influence. In addition to becoming familiar with theory and research findings, the course emphasizes ways in which the information can be useful to students in their daily lives. (ATTR: ARTS, PXEX) study theory and research.  (ATTR: ARTS)</v>
      </c>
    </row>
    <row r="1202" spans="1:4" x14ac:dyDescent="0.25">
      <c r="A1202">
        <f ca="1">A1201+MATCH(1,OFFSET(SATURN_SCRTEXT!$E$1,A1201,0,500),0)</f>
        <v>9692</v>
      </c>
      <c r="B1202" t="str">
        <f ca="1">OFFSET(SATURN_SCRTEXT!$A$1,A1202-1,0)</f>
        <v>PSYC</v>
      </c>
      <c r="C1202" t="str">
        <f ca="1">OFFSET(SATURN_SCRTEXT!$B$1,A1202-1,0)</f>
        <v>285</v>
      </c>
      <c r="D1202" t="str">
        <f ca="1">OFFSET(SATURN_SCRTEXT!$H$1,A1202-1,0)</f>
        <v>This course will explore a topic not covered in regular course offerings. Particulars will be announced during the semester previous to that in which the course will be offer- ed.  May be taken more than once with different content. An additional fee may be required, depending on the topic offered. (ATTR: ARTS)</v>
      </c>
    </row>
    <row r="1203" spans="1:4" x14ac:dyDescent="0.25">
      <c r="A1203">
        <f ca="1">A1202+MATCH(1,OFFSET(SATURN_SCRTEXT!$E$1,A1202,0,500),0)</f>
        <v>9698</v>
      </c>
      <c r="B1203" t="str">
        <f ca="1">OFFSET(SATURN_SCRTEXT!$A$1,A1203-1,0)</f>
        <v>PSYC</v>
      </c>
      <c r="C1203" t="str">
        <f ca="1">OFFSET(SATURN_SCRTEXT!$B$1,A1203-1,0)</f>
        <v>300</v>
      </c>
      <c r="D1203" t="str">
        <f ca="1">OFFSET(SATURN_SCRTEXT!$H$1,A1203-1,0)</f>
        <v>This course familiarizes students with basic principles of psychological research through lecture and laboratory experience. Drawing examples from various areas of psychology the course trains students to design and conduct experiments, to evaluate the internal and external validity of relevant research literature. Students gain familiarity with technical sources in psychology. The social and ethical aspects of psychological research are also examined. The course features practice regarding the standard elements of format and style used to report the results of psychological investigations. (ATTR: ARTS)</v>
      </c>
    </row>
    <row r="1204" spans="1:4" x14ac:dyDescent="0.25">
      <c r="A1204">
        <f ca="1">A1203+MATCH(1,OFFSET(SATURN_SCRTEXT!$E$1,A1203,0,500),0)</f>
        <v>9710</v>
      </c>
      <c r="B1204" t="str">
        <f ca="1">OFFSET(SATURN_SCRTEXT!$A$1,A1204-1,0)</f>
        <v>PSYC</v>
      </c>
      <c r="C1204" t="str">
        <f ca="1">OFFSET(SATURN_SCRTEXT!$B$1,A1204-1,0)</f>
        <v>310</v>
      </c>
      <c r="D1204" t="str">
        <f ca="1">OFFSET(SATURN_SCRTEXT!$H$1,A1204-1,0)</f>
        <v>This course is designed to familiarize the student with the rationale of test construction and with the more popular intelligence, achievement, aptitude, interest and personality tests used in clinical, industrial and academic settings, Each student is required to complete a research project utilizing test data. (ATTR: ARTS)</v>
      </c>
    </row>
    <row r="1205" spans="1:4" x14ac:dyDescent="0.25">
      <c r="A1205">
        <f ca="1">A1204+MATCH(1,OFFSET(SATURN_SCRTEXT!$E$1,A1204,0,500),0)</f>
        <v>9717</v>
      </c>
      <c r="B1205" t="str">
        <f ca="1">OFFSET(SATURN_SCRTEXT!$A$1,A1205-1,0)</f>
        <v>PSYC</v>
      </c>
      <c r="C1205" t="str">
        <f ca="1">OFFSET(SATURN_SCRTEXT!$B$1,A1205-1,0)</f>
        <v>320</v>
      </c>
      <c r="D1205" t="str">
        <f ca="1">OFFSET(SATURN_SCRTEXT!$H$1,A1205-1,0)</f>
        <v>This course provides students with an in-depth introduction to three prominent counseling theories as well as basic training in some of the tools and techniques that are needed by the entry-level counselor. In light of the demographic makeup of many clinical populations, issues related to working with women and members of minority populations will be heavily emphasized. Because a major goal of the course is to impress students with the importance of grounding counseling practice in sound psychological theory, theoretical issues and practical applications will be interwoven continuously throughout the semester. (ATTR: ARTS)</v>
      </c>
    </row>
    <row r="1206" spans="1:4" x14ac:dyDescent="0.25">
      <c r="A1206">
        <f ca="1">A1205+MATCH(1,OFFSET(SATURN_SCRTEXT!$E$1,A1205,0,500),0)</f>
        <v>9729</v>
      </c>
      <c r="B1206" t="str">
        <f ca="1">OFFSET(SATURN_SCRTEXT!$A$1,A1206-1,0)</f>
        <v>PSYC</v>
      </c>
      <c r="C1206" t="str">
        <f ca="1">OFFSET(SATURN_SCRTEXT!$B$1,A1206-1,0)</f>
        <v>325</v>
      </c>
      <c r="D1206" t="str">
        <f ca="1">OFFSET(SATURN_SCRTEXT!$H$1,A1206-1,0)</f>
        <v>This course will examine some of the most well-researched and interesting psychological disorders of childhood and ad- olescence, including clinical descriptions, DSM-IV diagnostic criteria, and theoretical bases for the explana- tion and treatment of these disorders. Included will be an overview of some psychosocial contributors to psychological problems of childhood, including child sexual and physical abuse. In addition, the course will cover psychotherapeutic interventions with children and adolescents. (ATTR: ARTS)</v>
      </c>
    </row>
    <row r="1207" spans="1:4" x14ac:dyDescent="0.25">
      <c r="A1207">
        <f ca="1">A1206+MATCH(1,OFFSET(SATURN_SCRTEXT!$E$1,A1206,0,500),0)</f>
        <v>9738</v>
      </c>
      <c r="B1207" t="str">
        <f ca="1">OFFSET(SATURN_SCRTEXT!$A$1,A1207-1,0)</f>
        <v>PSYC</v>
      </c>
      <c r="C1207" t="str">
        <f ca="1">OFFSET(SATURN_SCRTEXT!$B$1,A1207-1,0)</f>
        <v>340</v>
      </c>
      <c r="D1207" t="str">
        <f ca="1">OFFSET(SATURN_SCRTEXT!$H$1,A1207-1,0)</f>
        <v>This course surveys human mental processes. Cognition in- volves the ability to store, retrieve, and use knowledge. In-class demonstrations and activities supplement lecture material on attentional processes, memory, imagery, concept formation, language, reasoning, problem-solving, and cre- ativity. The course emphasizes theoretical and experimental aspects of cognitive psychology as well as everyday applica- tions, and relates cognitive processes to other areas of psychology such as development, clinical, social,and neuro- psychology. (ATTR: ARTS, PXEX)</v>
      </c>
    </row>
    <row r="1208" spans="1:4" x14ac:dyDescent="0.25">
      <c r="A1208">
        <f ca="1">A1207+MATCH(1,OFFSET(SATURN_SCRTEXT!$E$1,A1207,0,500),0)</f>
        <v>9748</v>
      </c>
      <c r="B1208" t="str">
        <f ca="1">OFFSET(SATURN_SCRTEXT!$A$1,A1208-1,0)</f>
        <v>PSYC</v>
      </c>
      <c r="C1208" t="str">
        <f ca="1">OFFSET(SATURN_SCRTEXT!$B$1,A1208-1,0)</f>
        <v>342</v>
      </c>
      <c r="D1208" t="str">
        <f ca="1">OFFSET(SATURN_SCRTEXT!$H$1,A1208-1,0)</f>
        <v>This course surveys theoretical and applied issues relating to the nature of human intelligence. The history of intelli- gence testing is covered, with emphasis on its impact on social policy in the United States throughout the 20th century. The question "What is intelligence?" is examined from several viewpoints, including psychometric, information processing, and cross-cultural perspectives. Theory and research regarding hereditary versus environmental in- fluences on intelligence are studied. Finally, prospects for training intelligence through the use of thinking skills programs are evaluated. (ATTR: ARTS)</v>
      </c>
    </row>
    <row r="1209" spans="1:4" x14ac:dyDescent="0.25">
      <c r="A1209">
        <f ca="1">A1208+MATCH(1,OFFSET(SATURN_SCRTEXT!$E$1,A1208,0,500),0)</f>
        <v>9759</v>
      </c>
      <c r="B1209" t="str">
        <f ca="1">OFFSET(SATURN_SCRTEXT!$A$1,A1209-1,0)</f>
        <v>PSYC</v>
      </c>
      <c r="C1209" t="str">
        <f ca="1">OFFSET(SATURN_SCRTEXT!$B$1,A1209-1,0)</f>
        <v>345</v>
      </c>
      <c r="D1209" t="str">
        <f ca="1">OFFSET(SATURN_SCRTEXT!$H$1,A1209-1,0)</f>
        <v>This course examines the actions of psychoactive drugs on brain and behavior. Drugs of abuse and psychotherapeutic drugs are given about equal emphasis. Drug use as a social problem is examined in historical and current perspectives, covering substances such as narcotics, stimulants, hallucin- ogens, marijuana, and alcohol. Drugs of abuse are examined with regard to their mechanisms of action, effects on the body and on behavior. Addition and treatment approaches are examined from multiple perspectives. Medicines for psycho- logical disorders (affective, anxiety, schizophrenia) are studies by examining the mechanisms of drug action on the brain; major and minor tranquilizers and antidepressant medications are covered. Also discussed are "non-drug" drugs caffeine and nicotine. (ATTR: ARTS, HSMR, JMN)</v>
      </c>
    </row>
    <row r="1210" spans="1:4" x14ac:dyDescent="0.25">
      <c r="A1210">
        <f ca="1">A1209+MATCH(1,OFFSET(SATURN_SCRTEXT!$E$1,A1209,0,500),0)</f>
        <v>9773</v>
      </c>
      <c r="B1210" t="str">
        <f ca="1">OFFSET(SATURN_SCRTEXT!$A$1,A1210-1,0)</f>
        <v>PSYC</v>
      </c>
      <c r="C1210" t="str">
        <f ca="1">OFFSET(SATURN_SCRTEXT!$B$1,A1210-1,0)</f>
        <v>350</v>
      </c>
      <c r="D1210" t="str">
        <f ca="1">OFFSET(SATURN_SCRTEXT!$H$1,A1210-1,0)</f>
        <v>A course consisting of the physiological and neurological bases for behavior, including the study of the nervous system, endocrine system, sensation and perception, the motor system, and the physiological basis for motivation.</v>
      </c>
    </row>
    <row r="1211" spans="1:4" x14ac:dyDescent="0.25">
      <c r="A1211">
        <f ca="1">A1210+MATCH(1,OFFSET(SATURN_SCRTEXT!$E$1,A1210,0,500),0)</f>
        <v>9777</v>
      </c>
      <c r="B1211" t="str">
        <f ca="1">OFFSET(SATURN_SCRTEXT!$A$1,A1211-1,0)</f>
        <v>PSYC</v>
      </c>
      <c r="C1211" t="str">
        <f ca="1">OFFSET(SATURN_SCRTEXT!$B$1,A1211-1,0)</f>
        <v>355</v>
      </c>
      <c r="D1211" t="str">
        <f ca="1">OFFSET(SATURN_SCRTEXT!$H$1,A1211-1,0)</f>
        <v>This course examines how humans take in information through the senses, and the relationship between sensory input and conscious experience. The visual system is examined in detail as a prototype, and examples from other senses (hearing, taste, touch, pain) are included throughout the course. Among topics included are psychophysics, physiological bases of sensation, attention, perception of form, depth, contrast, motion, object constancies, and perceptual development. Lecture material is supplemented by demonstrations designed to allow students to experience many of the perceptual phenomena studied in the course.</v>
      </c>
    </row>
    <row r="1212" spans="1:4" x14ac:dyDescent="0.25">
      <c r="A1212">
        <f ca="1">A1211+MATCH(1,OFFSET(SATURN_SCRTEXT!$E$1,A1211,0,500),0)</f>
        <v>9788</v>
      </c>
      <c r="B1212" t="str">
        <f ca="1">OFFSET(SATURN_SCRTEXT!$A$1,A1212-1,0)</f>
        <v>PSYC</v>
      </c>
      <c r="C1212" t="str">
        <f ca="1">OFFSET(SATURN_SCRTEXT!$B$1,A1212-1,0)</f>
        <v>365</v>
      </c>
      <c r="D1212" t="str">
        <f ca="1">OFFSET(SATURN_SCRTEXT!$H$1,A1212-1,0)</f>
        <v>This course introduces students to the range of activities and issues of major concern to contemporary industrial and organizational psychologists. The evolution of the field is viewed in historical perspective. Major topics in personnel psychology include personnel selection and placement, utility models and profitability, employee training and de- velopment, and performance appraisal concepts and tech- niques. The current legal guidelines regarding Equal Employ- ment Opportunity and Affirmative Action are considered as they impact on personnel practice. Topics in organizational psychology include work motivation, job satisfaction and the quality of life, and perspectives on leadership and super- visory role. Not open to students who have taken PSYC-110. (ATTR: ARTS)</v>
      </c>
    </row>
    <row r="1213" spans="1:4" x14ac:dyDescent="0.25">
      <c r="A1213">
        <f ca="1">A1212+MATCH(1,OFFSET(SATURN_SCRTEXT!$E$1,A1212,0,500),0)</f>
        <v>9802</v>
      </c>
      <c r="B1213" t="str">
        <f ca="1">OFFSET(SATURN_SCRTEXT!$A$1,A1213-1,0)</f>
        <v>PSYC</v>
      </c>
      <c r="C1213" t="str">
        <f ca="1">OFFSET(SATURN_SCRTEXT!$B$1,A1213-1,0)</f>
        <v>370</v>
      </c>
      <c r="D1213" t="str">
        <f ca="1">OFFSET(SATURN_SCRTEXT!$H$1,A1213-1,0)</f>
        <v>This course will focus on current, prominent, and clinically applicable theories of intimate relationahips.  Students will be exposed to the writings of theorists, clinicians, and researchers who have examined relational dynamics and the factors that contribute to relationship satisfaction or dissatisfaction.  Included will be an examination of hypo- thesized and empirically estabished gender differences in intimate relationship functioning.  Clinical applications of theories and case studies will be emphasized. (ATTR: ARTS, MINR)</v>
      </c>
    </row>
    <row r="1214" spans="1:4" x14ac:dyDescent="0.25">
      <c r="A1214">
        <f ca="1">A1213+MATCH(1,OFFSET(SATURN_SCRTEXT!$E$1,A1213,0,500),0)</f>
        <v>9812</v>
      </c>
      <c r="B1214" t="str">
        <f ca="1">OFFSET(SATURN_SCRTEXT!$A$1,A1214-1,0)</f>
        <v>PSYC</v>
      </c>
      <c r="C1214" t="str">
        <f ca="1">OFFSET(SATURN_SCRTEXT!$B$1,A1214-1,0)</f>
        <v>375</v>
      </c>
      <c r="D1214" t="str">
        <f ca="1">OFFSET(SATURN_SCRTEXT!$H$1,A1214-1,0)</f>
        <v>Forensic psychology is a cutting-edge interdisciplinary arena that spans the fields of psychology, sociology, law, criminal justice, and public policy, among others.  Forensic psychology unites various areas of clinical psychology, with its emphasis on psychopathology (e.g., the insanity defense) and psychological assessment (e.g., the use of assessment devices in determinations of competence and in child custody evaluations) and social psychology, with its body of literature on psychological phenomena salient to legal processes (e.g., interpersonal persuasion, the re- liability of memory in eyewitnesses, psychological factors relevant to jury selection, the detection of lying) with the theory and practice of law. As a profession, the sub- specialty of forensic psychology prepares psychologists to interact with the legal arena in a variety of roles, in- cluding expert witness, child custody evaluator, determiner of mental competence and dangerousness of criminal de- fendants, police psychologist, prison psychologist, and con- sultant to military, federal, state, and local law enforce-</v>
      </c>
    </row>
    <row r="1215" spans="1:4" x14ac:dyDescent="0.25">
      <c r="A1215">
        <f ca="1">A1214+MATCH(1,OFFSET(SATURN_SCRTEXT!$E$1,A1214,0,500),0)</f>
        <v>9831</v>
      </c>
      <c r="B1215" t="str">
        <f ca="1">OFFSET(SATURN_SCRTEXT!$A$1,A1215-1,0)</f>
        <v>PSYC</v>
      </c>
      <c r="C1215" t="str">
        <f ca="1">OFFSET(SATURN_SCRTEXT!$B$1,A1215-1,0)</f>
        <v>380</v>
      </c>
      <c r="D1215" t="str">
        <f ca="1">OFFSET(SATURN_SCRTEXT!$H$1,A1215-1,0)</f>
        <v>A study of the intellectual roots of modern psychology, in- cluding contributions from philosophy and physiology: Major figures in the history of psychology are discussed as well as their schools of thought: Structuralism, Functionalism, Gestalt Psychology, Behaviorism, and Psychoanalysis. Additional topics included are the history of clinical psychology (views and treatment of mental illness), and the rise of mental testing. (ATTR: ARTS)</v>
      </c>
    </row>
    <row r="1216" spans="1:4" x14ac:dyDescent="0.25">
      <c r="A1216">
        <f ca="1">A1215+MATCH(1,OFFSET(SATURN_SCRTEXT!$E$1,A1215,0,500),0)</f>
        <v>9839</v>
      </c>
      <c r="B1216" t="str">
        <f ca="1">OFFSET(SATURN_SCRTEXT!$A$1,A1216-1,0)</f>
        <v>PSYC</v>
      </c>
      <c r="C1216" t="str">
        <f ca="1">OFFSET(SATURN_SCRTEXT!$B$1,A1216-1,0)</f>
        <v>400</v>
      </c>
      <c r="D1216" t="str">
        <f ca="1">OFFSET(SATURN_SCRTEXT!$H$1,A1216-1,0)</f>
        <v>This course is designed to extend students' knowledge of research methods beyond PSYC---300 and to give students opportunities to apply their knowledge by conducting original research. Advanced topics in research design and statistical analysis, including the use of computer software are featured. An oral presentation and formal written report of the investigation are required. Lab fee. (ATTR: ARTS)</v>
      </c>
    </row>
    <row r="1217" spans="1:4" x14ac:dyDescent="0.25">
      <c r="A1217">
        <f ca="1">A1216+MATCH(1,OFFSET(SATURN_SCRTEXT!$E$1,A1216,0,500),0)</f>
        <v>9847</v>
      </c>
      <c r="B1217" t="str">
        <f ca="1">OFFSET(SATURN_SCRTEXT!$A$1,A1217-1,0)</f>
        <v>PSYC</v>
      </c>
      <c r="C1217" t="str">
        <f ca="1">OFFSET(SATURN_SCRTEXT!$B$1,A1217-1,0)</f>
        <v>480</v>
      </c>
      <c r="D1217" t="str">
        <f ca="1">OFFSET(SATURN_SCRTEXT!$H$1,A1217-1,0)</f>
        <v>Field experience in a setting specializing in research and/ or clinical activities in professional psychology may be arranged for Juinor and Senior Psychology majors. Interns spend eight hours/week in the field for 14 weeks where they are supervised by agency personnel. Interns are also required to meet weekly with a campus supervisor and to</v>
      </c>
    </row>
    <row r="1218" spans="1:4" x14ac:dyDescent="0.25">
      <c r="A1218">
        <f ca="1">A1217+MATCH(1,OFFSET(SATURN_SCRTEXT!$E$1,A1217,0,500),0)</f>
        <v>9853</v>
      </c>
      <c r="B1218" t="str">
        <f ca="1">OFFSET(SATURN_SCRTEXT!$A$1,A1218-1,0)</f>
        <v>PSYC</v>
      </c>
      <c r="C1218" t="str">
        <f ca="1">OFFSET(SATURN_SCRTEXT!$B$1,A1218-1,0)</f>
        <v>490</v>
      </c>
      <c r="D1218" t="str">
        <f ca="1">OFFSET(SATURN_SCRTEXT!$H$1,A1218-1,0)</f>
        <v>Intensive scrutiny of a specific topic in psychology will be undertaken in a small group with emphasis on primary sources. This course may be taken more than once with different content.</v>
      </c>
    </row>
    <row r="1219" spans="1:4" x14ac:dyDescent="0.25">
      <c r="A1219">
        <f ca="1">A1218+MATCH(1,OFFSET(SATURN_SCRTEXT!$E$1,A1218,0,500),0)</f>
        <v>9857</v>
      </c>
      <c r="B1219" t="str">
        <f ca="1">OFFSET(SATURN_SCRTEXT!$A$1,A1219-1,0)</f>
        <v>PSYC</v>
      </c>
      <c r="C1219" t="str">
        <f ca="1">OFFSET(SATURN_SCRTEXT!$B$1,A1219-1,0)</f>
        <v>499</v>
      </c>
      <c r="D1219" t="str">
        <f ca="1">OFFSET(SATURN_SCRTEXT!$H$1,A1219-1,0)</f>
        <v>A course consisting of individually planned research projects in the area of student's interest under the supervision of a member of the Psychology Department. (ATTR: ARTS)</v>
      </c>
    </row>
    <row r="1220" spans="1:4" x14ac:dyDescent="0.25">
      <c r="A1220">
        <f ca="1">A1219+MATCH(1,OFFSET(SATURN_SCRTEXT!$E$1,A1219,0,500),0)</f>
        <v>9861</v>
      </c>
      <c r="B1220" t="str">
        <f ca="1">OFFSET(SATURN_SCRTEXT!$A$1,A1220-1,0)</f>
        <v>QBUS</v>
      </c>
      <c r="C1220" t="str">
        <f ca="1">OFFSET(SATURN_SCRTEXT!$B$1,A1220-1,0)</f>
        <v>090</v>
      </c>
      <c r="D1220" t="str">
        <f ca="1">OFFSET(SATURN_SCRTEXT!$H$1,A1220-1,0)</f>
        <v>This course will be taught with varying subject content in the field of Quantitative Business at an intro- ductory level with no prerequisites. The particular content will be indicated by subtitle. This course is not intended for students within the School of Business and may not be taken for credit by students enrolled in a major offered by the School of Business. School of Arts and School of Science students may take this course for elective credit only. It may be taken more than once with different content. (ATTR: BUS)</v>
      </c>
    </row>
    <row r="1221" spans="1:4" x14ac:dyDescent="0.25">
      <c r="A1221">
        <f ca="1">A1220+MATCH(1,OFFSET(SATURN_SCRTEXT!$E$1,A1220,0,500),0)</f>
        <v>9871</v>
      </c>
      <c r="B1221" t="str">
        <f ca="1">OFFSET(SATURN_SCRTEXT!$A$1,A1221-1,0)</f>
        <v>QBUS</v>
      </c>
      <c r="C1221" t="str">
        <f ca="1">OFFSET(SATURN_SCRTEXT!$B$1,A1221-1,0)</f>
        <v>100</v>
      </c>
      <c r="D1221" t="str">
        <f ca="1">OFFSET(SATURN_SCRTEXT!$H$1,A1221-1,0)</f>
        <v>Mathematical techniques applied to business situations. The topics include mathematics of finance, linear equations and functions, graphs of functions, systems of linear equations, inequalities, linear programming, and non-linear models. This course should be the first course taken in quantitative business. A graphics calculator is required: the TI-83 or TI-84 calculator is recommended. (ATTR: ARTS,</v>
      </c>
    </row>
    <row r="1222" spans="1:4" x14ac:dyDescent="0.25">
      <c r="A1222">
        <f ca="1">A1221+MATCH(1,OFFSET(SATURN_SCRTEXT!$E$1,A1221,0,500),0)</f>
        <v>9878</v>
      </c>
      <c r="B1222" t="str">
        <f ca="1">OFFSET(SATURN_SCRTEXT!$A$1,A1222-1,0)</f>
        <v>QBUS</v>
      </c>
      <c r="C1222" t="str">
        <f ca="1">OFFSET(SATURN_SCRTEXT!$B$1,A1222-1,0)</f>
        <v>110</v>
      </c>
      <c r="D1222" t="str">
        <f ca="1">OFFSET(SATURN_SCRTEXT!$H$1,A1222-1,0)</f>
        <v>This course completes the coverage of mathematical techniques for business situations, introducing additional mathematical techniques including applied calculus. The topics covered include nonlinear models, derivatives, graphing and optimization with derivatives, and integration.</v>
      </c>
    </row>
    <row r="1223" spans="1:4" x14ac:dyDescent="0.25">
      <c r="A1223">
        <f ca="1">A1222+MATCH(1,OFFSET(SATURN_SCRTEXT!$E$1,A1222,0,500),0)</f>
        <v>9883</v>
      </c>
      <c r="B1223" t="str">
        <f ca="1">OFFSET(SATURN_SCRTEXT!$A$1,A1223-1,0)</f>
        <v>QBUS</v>
      </c>
      <c r="C1223" t="str">
        <f ca="1">OFFSET(SATURN_SCRTEXT!$B$1,A1223-1,0)</f>
        <v>120</v>
      </c>
      <c r="D1223" t="str">
        <f ca="1">OFFSET(SATURN_SCRTEXT!$H$1,A1223-1,0)</f>
        <v>An introductory course discussing (multivariable) calculus basic probability, and decision theory with a focus on business applications.  Topics include several variable function theory, partial differentiation, optimization problems and LaGrange multipliers, Taylor polynomials, infinite series.  Basic probability and its application to payoffs and losses, utility, decision trees and sensitivity analysis.  Bayesian analysis, inference and decision making.  Prerequisites: QBUS 110 or MATH 110.  (ATTR: ARTS)</v>
      </c>
    </row>
    <row r="1224" spans="1:4" x14ac:dyDescent="0.25">
      <c r="A1224">
        <f ca="1">A1223+MATCH(1,OFFSET(SATURN_SCRTEXT!$E$1,A1223,0,500),0)</f>
        <v>9893</v>
      </c>
      <c r="B1224" t="str">
        <f ca="1">OFFSET(SATURN_SCRTEXT!$A$1,A1224-1,0)</f>
        <v>QBUS</v>
      </c>
      <c r="C1224" t="str">
        <f ca="1">OFFSET(SATURN_SCRTEXT!$B$1,A1224-1,0)</f>
        <v>200</v>
      </c>
      <c r="D1224" t="str">
        <f ca="1">OFFSET(SATURN_SCRTEXT!$H$1,A1224-1,0)</f>
        <v>An introductory course in business statistics covering the topics of descriptive statistics, discrete probability distributions, the normal distribution, sampling distributions, estimation, hypothesis testing, statistical quality control, simple linear regression and correlation. A statistical software package is used. Not open to students Bayesian decision making, time series, discriminant analysis and autoregressive modeling. (ATTR: BUS)</v>
      </c>
    </row>
    <row r="1225" spans="1:4" x14ac:dyDescent="0.25">
      <c r="A1225">
        <f ca="1">A1224+MATCH(1,OFFSET(SATURN_SCRTEXT!$E$1,A1224,0,500),0)</f>
        <v>9901</v>
      </c>
      <c r="B1225" t="str">
        <f ca="1">OFFSET(SATURN_SCRTEXT!$A$1,A1225-1,0)</f>
        <v>QBUS</v>
      </c>
      <c r="C1225" t="str">
        <f ca="1">OFFSET(SATURN_SCRTEXT!$B$1,A1225-1,0)</f>
        <v>250</v>
      </c>
      <c r="D1225" t="str">
        <f ca="1">OFFSET(SATURN_SCRTEXT!$H$1,A1225-1,0)</f>
        <v>Matrix Algebra has a wide application of uses in various business disciplines through applications of classical linear algebra techniques.  The techniques demonstrated in this course will assist students in solving problems including multidimensional linear programming, assignment problems, Markov chains and stochastic processes, Leontif Economic Models and Cryptography.  Calculations will be assisted via the use of R.  Prerequisites: QBUS-110 and QBUS-120 or MATH-110 and MATH-120.  (ATTR: ARTS)</v>
      </c>
    </row>
    <row r="1226" spans="1:4" x14ac:dyDescent="0.25">
      <c r="A1226">
        <f ca="1">A1225+MATCH(1,OFFSET(SATURN_SCRTEXT!$E$1,A1225,0,500),0)</f>
        <v>9911</v>
      </c>
      <c r="B1226" t="str">
        <f ca="1">OFFSET(SATURN_SCRTEXT!$A$1,A1226-1,0)</f>
        <v>QBUS</v>
      </c>
      <c r="C1226" t="str">
        <f ca="1">OFFSET(SATURN_SCRTEXT!$B$1,A1226-1,0)</f>
        <v>280</v>
      </c>
      <c r="D1226" t="str">
        <f ca="1">OFFSET(SATURN_SCRTEXT!$H$1,A1226-1,0)</f>
        <v>This course builds on the knowledge base contained in previous courses taken by actuarial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immunization.(ATTR: BUS)</v>
      </c>
    </row>
    <row r="1227" spans="1:4" x14ac:dyDescent="0.25">
      <c r="A1227">
        <f ca="1">A1226+MATCH(1,OFFSET(SATURN_SCRTEXT!$E$1,A1226,0,500),0)</f>
        <v>9920</v>
      </c>
      <c r="B1227" t="str">
        <f ca="1">OFFSET(SATURN_SCRTEXT!$A$1,A1227-1,0)</f>
        <v>QBUS</v>
      </c>
      <c r="C1227" t="str">
        <f ca="1">OFFSET(SATURN_SCRTEXT!$B$1,A1227-1,0)</f>
        <v>290</v>
      </c>
      <c r="D1227" t="str">
        <f ca="1">OFFSET(SATURN_SCRTEXT!$H$1,A1227-1,0)</f>
        <v>This course will be taught with varying subject content in the field of Quantitative Business at an intermediate level. Prerequisite course may be required. The particular content will be indicated by subtitle. It may be taken more for credit multiple</v>
      </c>
    </row>
    <row r="1228" spans="1:4" x14ac:dyDescent="0.25">
      <c r="A1228">
        <f ca="1">A1227+MATCH(1,OFFSET(SATURN_SCRTEXT!$E$1,A1227,0,500),0)</f>
        <v>9925</v>
      </c>
      <c r="B1228" t="str">
        <f ca="1">OFFSET(SATURN_SCRTEXT!$A$1,A1228-1,0)</f>
        <v>QBUS</v>
      </c>
      <c r="C1228" t="str">
        <f ca="1">OFFSET(SATURN_SCRTEXT!$B$1,A1228-1,0)</f>
        <v>300</v>
      </c>
      <c r="D1228" t="str">
        <f ca="1">OFFSET(SATURN_SCRTEXT!$H$1,A1228-1,0)</f>
        <v>A study of the principles and the applications used in operations management. The topics covered include</v>
      </c>
    </row>
    <row r="1229" spans="1:4" x14ac:dyDescent="0.25">
      <c r="A1229">
        <f ca="1">A1228+MATCH(1,OFFSET(SATURN_SCRTEXT!$E$1,A1228,0,500),0)</f>
        <v>9927</v>
      </c>
      <c r="B1229" t="str">
        <f ca="1">OFFSET(SATURN_SCRTEXT!$A$1,A1229-1,0)</f>
        <v>QBUS</v>
      </c>
      <c r="C1229" t="str">
        <f ca="1">OFFSET(SATURN_SCRTEXT!$B$1,A1229-1,0)</f>
        <v>310</v>
      </c>
      <c r="D1229" t="str">
        <f ca="1">OFFSET(SATURN_SCRTEXT!$H$1,A1229-1,0)</f>
        <v>A study of the quantitative methods used in Management. The topics covered, both in theory and application, include goal, integer and dynamic programming, inventory control, simulation techniques, transportation and assignment problems, queuing, network models, Markov chains, and Heuristics. (ATTR: BUS)</v>
      </c>
    </row>
    <row r="1230" spans="1:4" x14ac:dyDescent="0.25">
      <c r="A1230">
        <f ca="1">A1229+MATCH(1,OFFSET(SATURN_SCRTEXT!$E$1,A1229,0,500),0)</f>
        <v>9933</v>
      </c>
      <c r="B1230" t="str">
        <f ca="1">OFFSET(SATURN_SCRTEXT!$A$1,A1230-1,0)</f>
        <v>QBUS</v>
      </c>
      <c r="C1230" t="str">
        <f ca="1">OFFSET(SATURN_SCRTEXT!$B$1,A1230-1,0)</f>
        <v>320</v>
      </c>
      <c r="D1230" t="str">
        <f ca="1">OFFSET(SATURN_SCRTEXT!$H$1,A1230-1,0)</f>
        <v>Time series data occur when describing trends or when tracking internal organizational pratices which may have internal structures such autocorrelation, seasonal variation, and cyclical trends.  Techniques for exploring this type of data include regression, autoregressive modeling, random walks, smoothing and decomposition of time series, and qualitative techniques. Prerequisites: QBUS-210.  (ATTR: BUS)</v>
      </c>
    </row>
    <row r="1231" spans="1:4" x14ac:dyDescent="0.25">
      <c r="A1231">
        <f ca="1">A1230+MATCH(1,OFFSET(SATURN_SCRTEXT!$E$1,A1230,0,500),0)</f>
        <v>9941</v>
      </c>
      <c r="B1231" t="str">
        <f ca="1">OFFSET(SATURN_SCRTEXT!$A$1,A1231-1,0)</f>
        <v>QBUS</v>
      </c>
      <c r="C1231" t="str">
        <f ca="1">OFFSET(SATURN_SCRTEXT!$B$1,A1231-1,0)</f>
        <v>420</v>
      </c>
      <c r="D1231" t="str">
        <f ca="1">OFFSET(SATURN_SCRTEXT!$H$1,A1231-1,0)</f>
        <v>The course will give hands-on experience using Business Intelligence tools (Tableau and Excel).  Successful businesses typically collect, analyze and utilize information more effectively than their competitors. Emerging technology can capture large volumes of data which can overpower current evaluative methods, interfering with a bussness' ability to analyze and utilize new information.  These challenges are addressed in this course so that learners can become more intelligent information users in their chosen field. Prerequisites: QBUS-320.  (ATTR: BUS)</v>
      </c>
    </row>
    <row r="1232" spans="1:4" x14ac:dyDescent="0.25">
      <c r="A1232">
        <f ca="1">A1231+MATCH(1,OFFSET(SATURN_SCRTEXT!$E$1,A1231,0,500),0)</f>
        <v>9953</v>
      </c>
      <c r="B1232" t="str">
        <f ca="1">OFFSET(SATURN_SCRTEXT!$A$1,A1232-1,0)</f>
        <v>QBUS</v>
      </c>
      <c r="C1232" t="str">
        <f ca="1">OFFSET(SATURN_SCRTEXT!$B$1,A1232-1,0)</f>
        <v>480</v>
      </c>
      <c r="D1232" t="str">
        <f ca="1">OFFSET(SATURN_SCRTEXT!$H$1,A1232-1,0)</f>
        <v>This course builds on the knowledge base contained in previous courses taken by acturial students. The goal is to reinforce understanding of the fundamental concepts of financial mathematics, and how those concepts are applied in calculating present and accumulated values for various streams of cash flows as a basis for future use. Students will review basic financial instruments and expand their knowledge base to more modern financial analysis using yield curves, spot rates and immunization. Finally students will be introduced to the concept of risk management and understand how principles such as derivatives, forwards, futures, short and long positions, call and put options, spreads, collars, hedging, arbitrage, and swaps affect a</v>
      </c>
    </row>
    <row r="1233" spans="1:4" x14ac:dyDescent="0.25">
      <c r="A1233">
        <f ca="1">A1232+MATCH(1,OFFSET(SATURN_SCRTEXT!$E$1,A1232,0,500),0)</f>
        <v>9966</v>
      </c>
      <c r="B1233" t="str">
        <f ca="1">OFFSET(SATURN_SCRTEXT!$A$1,A1233-1,0)</f>
        <v>QBUS</v>
      </c>
      <c r="C1233" t="str">
        <f ca="1">OFFSET(SATURN_SCRTEXT!$B$1,A1233-1,0)</f>
        <v>495</v>
      </c>
      <c r="D1233" t="str">
        <f ca="1">OFFSET(SATURN_SCRTEXT!$H$1,A1233-1,0)</f>
        <v>A qualified student may pursue a particular topic/project in the field of Quantitative Business Analysis in his/her junior or senior year. The project requires the approval of the faculty member involved, the Department Head and the School of Business Dean. The number of credits to be awarded A satisfactory written report will determine the final grade. Independent Study may be taken twice for credit.</v>
      </c>
    </row>
    <row r="1234" spans="1:4" x14ac:dyDescent="0.25">
      <c r="A1234">
        <f ca="1">A1233+MATCH(1,OFFSET(SATURN_SCRTEXT!$E$1,A1233,0,500),0)</f>
        <v>9973</v>
      </c>
      <c r="B1234" t="str">
        <f ca="1">OFFSET(SATURN_SCRTEXT!$A$1,A1234-1,0)</f>
        <v>QBUS</v>
      </c>
      <c r="C1234" t="str">
        <f ca="1">OFFSET(SATURN_SCRTEXT!$B$1,A1234-1,0)</f>
        <v>520</v>
      </c>
      <c r="D1234" t="str">
        <f ca="1">OFFSET(SATURN_SCRTEXT!$H$1,A1234-1,0)</f>
        <v>This course provides an overview of current information systems and data management concepts from an analytics perspective.  Students will be equipped with the skills needed for data querying for analytics, database management and reporting.  Issues associated with managing large, unwieldy and poorly structured data sets will be discussed.  Topics are expected to change as new issues, technologies emerge.</v>
      </c>
    </row>
    <row r="1235" spans="1:4" x14ac:dyDescent="0.25">
      <c r="A1235">
        <f ca="1">A1234+MATCH(1,OFFSET(SATURN_SCRTEXT!$E$1,A1234,0,500),0)</f>
        <v>9981</v>
      </c>
      <c r="B1235" t="str">
        <f ca="1">OFFSET(SATURN_SCRTEXT!$A$1,A1235-1,0)</f>
        <v>QBUS</v>
      </c>
      <c r="C1235" t="str">
        <f ca="1">OFFSET(SATURN_SCRTEXT!$B$1,A1235-1,0)</f>
        <v>550</v>
      </c>
      <c r="D1235" t="str">
        <f ca="1">OFFSET(SATURN_SCRTEXT!$H$1,A1235-1,0)</f>
        <v>This course is a study of quantitative methods and tools for graduate business students.  Topics will include the following: Descriptive and graphical data analysis, applied probability, statistical inference, sampling and regression analysis.  Other advanced statistical techniques may be included in consonance with current practice. Appropriate technology will be used in helping students to analyze statistics and make appropriate decisions based on data.</v>
      </c>
    </row>
    <row r="1236" spans="1:4" x14ac:dyDescent="0.25">
      <c r="A1236">
        <f ca="1">A1235+MATCH(1,OFFSET(SATURN_SCRTEXT!$E$1,A1235,0,500),0)</f>
        <v>9990</v>
      </c>
      <c r="B1236" t="str">
        <f ca="1">OFFSET(SATURN_SCRTEXT!$A$1,A1236-1,0)</f>
        <v>QBUS</v>
      </c>
      <c r="C1236" t="str">
        <f ca="1">OFFSET(SATURN_SCRTEXT!$B$1,A1236-1,0)</f>
        <v>590</v>
      </c>
      <c r="D1236" t="str">
        <f ca="1">OFFSET(SATURN_SCRTEXT!$H$1,A1236-1,0)</f>
        <v>This course will cover selected topics at the graduate level.  This course may be taken multiple times with different topics.  See the sample syllabus for the type of course that might be offered.  Examples of topics that could be offered under this course number include but are not limited to: Data Mining, Prescriptive Analytics, Advanced Predictive Analytics, Health Analytics, Portfolio Analytics, Risk Analytics, Security Analytics. Prerequisites:  QBUS 550 or GBUS 540 (Same as MACC 545) Prerequiste:  QBUS 550</v>
      </c>
    </row>
    <row r="1237" spans="1:4" x14ac:dyDescent="0.25">
      <c r="A1237">
        <f ca="1">A1236+MATCH(1,OFFSET(SATURN_SCRTEXT!$E$1,A1236,0,500),0)</f>
        <v>10000</v>
      </c>
      <c r="B1237" t="str">
        <f ca="1">OFFSET(SATURN_SCRTEXT!$A$1,A1237-1,0)</f>
        <v>QBUS</v>
      </c>
      <c r="C1237" t="str">
        <f ca="1">OFFSET(SATURN_SCRTEXT!$B$1,A1237-1,0)</f>
        <v>630</v>
      </c>
      <c r="D1237" t="str">
        <f ca="1">OFFSET(SATURN_SCRTEXT!$H$1,A1237-1,0)</f>
        <v>This course is designed to help the professional understand the key role of model based decision in business settings and identify areas that lend themselves to model based decision-making.  Students will learn how to turn business problems into mathematical and spreadsheet models and use those models in order to make better business decisions.  The course focuses on optimization models and simulations.  Application areas may be drawn from problems in finance, marketing, accounting and operations.  Topics will include current and relevant modeling in the areas of optimization and simulation and may include Linear and Programming, Simulation and Optimization, Monte Carlo Simulation, Multi-Period Linear Programming and Discrete Simulation.  (ATTR: MBA)</v>
      </c>
    </row>
    <row r="1238" spans="1:4" x14ac:dyDescent="0.25">
      <c r="A1238">
        <f ca="1">A1237+MATCH(1,OFFSET(SATURN_SCRTEXT!$E$1,A1237,0,500),0)</f>
        <v>10014</v>
      </c>
      <c r="B1238" t="str">
        <f ca="1">OFFSET(SATURN_SCRTEXT!$A$1,A1238-1,0)</f>
        <v>QBUS</v>
      </c>
      <c r="C1238" t="str">
        <f ca="1">OFFSET(SATURN_SCRTEXT!$B$1,A1238-1,0)</f>
        <v>640</v>
      </c>
      <c r="D1238" t="str">
        <f ca="1">OFFSET(SATURN_SCRTEXT!$H$1,A1238-1,0)</f>
        <v>This course is designed to help the professional explore, select and model large quantities of data to uncover novel patterns and new insight into mature business processes. Students will learn when and how to use various mining techniques from large datasets chosen from the accounting, finance and marketing areas. Topics may include forecasting, clustering, nearest neighborhood classification and regression, principal component analyses and factor analyses.  Topics are expected to change as the discipline continues to redefine itself. Prerequisite: QBUS 550</v>
      </c>
    </row>
    <row r="1239" spans="1:4" x14ac:dyDescent="0.25">
      <c r="A1239">
        <f ca="1">A1238+MATCH(1,OFFSET(SATURN_SCRTEXT!$E$1,A1238,0,500),0)</f>
        <v>10025</v>
      </c>
      <c r="B1239" t="str">
        <f ca="1">OFFSET(SATURN_SCRTEXT!$A$1,A1239-1,0)</f>
        <v>RELG</v>
      </c>
      <c r="C1239" t="str">
        <f ca="1">OFFSET(SATURN_SCRTEXT!$B$1,A1239-1,0)</f>
        <v>101</v>
      </c>
      <c r="D1239" t="str">
        <f ca="1">OFFSET(SATURN_SCRTEXT!$H$1,A1239-1,0)</f>
        <v>An introduction to religion through an historical examination of western religious communities, the course focuses on Judaism, Christianity, and Islam as they have developed in a variety of forms while retaining certain central traditions. (ATTR: ARTS, CDR)</v>
      </c>
    </row>
    <row r="1240" spans="1:4" x14ac:dyDescent="0.25">
      <c r="A1240">
        <f ca="1">A1239+MATCH(1,OFFSET(SATURN_SCRTEXT!$E$1,A1239,0,500),0)</f>
        <v>10031</v>
      </c>
      <c r="B1240" t="str">
        <f ca="1">OFFSET(SATURN_SCRTEXT!$A$1,A1240-1,0)</f>
        <v>RELG</v>
      </c>
      <c r="C1240" t="str">
        <f ca="1">OFFSET(SATURN_SCRTEXT!$B$1,A1240-1,0)</f>
        <v>121</v>
      </c>
      <c r="D1240" t="str">
        <f ca="1">OFFSET(SATURN_SCRTEXT!$H$1,A1240-1,0)</f>
        <v>An introduction to the Bible, using the tools of contemporary biblical scholarship, including literary and historical criticism, archaeology, and philology. The course will examine the history of the biblical text and the biblical canon, the relationship between the Bible and its companion literatures, and the ways in which biblical texts are interpreted by different Christian and Jewish religious communities. (ATTR: ARTS, CDR)</v>
      </c>
    </row>
    <row r="1241" spans="1:4" x14ac:dyDescent="0.25">
      <c r="A1241">
        <f ca="1">A1240+MATCH(1,OFFSET(SATURN_SCRTEXT!$E$1,A1240,0,500),0)</f>
        <v>10040</v>
      </c>
      <c r="B1241" t="str">
        <f ca="1">OFFSET(SATURN_SCRTEXT!$A$1,A1241-1,0)</f>
        <v>RELG</v>
      </c>
      <c r="C1241" t="str">
        <f ca="1">OFFSET(SATURN_SCRTEXT!$B$1,A1241-1,0)</f>
        <v>141</v>
      </c>
      <c r="D1241" t="str">
        <f ca="1">OFFSET(SATURN_SCRTEXT!$H$1,A1241-1,0)</f>
        <v>An examination of religious thought--thoelogy and ethics--in the Western traditions of Judaism, Christianity, and Islam. an exploration of ways religious individuals and communities understand the divine, human experience, and the world. (ATTR: ARTS, CDR)</v>
      </c>
    </row>
    <row r="1242" spans="1:4" x14ac:dyDescent="0.25">
      <c r="A1242">
        <f ca="1">A1241+MATCH(1,OFFSET(SATURN_SCRTEXT!$E$1,A1241,0,500),0)</f>
        <v>10045</v>
      </c>
      <c r="B1242" t="str">
        <f ca="1">OFFSET(SATURN_SCRTEXT!$A$1,A1242-1,0)</f>
        <v>RELG</v>
      </c>
      <c r="C1242" t="str">
        <f ca="1">OFFSET(SATURN_SCRTEXT!$B$1,A1242-1,0)</f>
        <v>181</v>
      </c>
      <c r="D1242" t="str">
        <f ca="1">OFFSET(SATURN_SCRTEXT!$H$1,A1242-1,0)</f>
        <v>An introduction to the discipling of Religious Studies through an examination of the nature of religious experience, its relation to human understandings of the Sacred, and its expressions in human history and culture. These themes will be concretely illustrated through examples drawn from such religious traditions as Buddhism, Christianity, Hinduism, Islam, Judaism and Confucianism. Contemporary forms of religious experience will be emphasized. (ATTR: ARTS, CDR)</v>
      </c>
    </row>
    <row r="1243" spans="1:4" x14ac:dyDescent="0.25">
      <c r="A1243">
        <f ca="1">A1242+MATCH(1,OFFSET(SATURN_SCRTEXT!$E$1,A1242,0,500),0)</f>
        <v>10055</v>
      </c>
      <c r="B1243" t="str">
        <f ca="1">OFFSET(SATURN_SCRTEXT!$A$1,A1243-1,0)</f>
        <v>RELG</v>
      </c>
      <c r="C1243" t="str">
        <f ca="1">OFFSET(SATURN_SCRTEXT!$B$1,A1243-1,0)</f>
        <v>205</v>
      </c>
      <c r="D1243" t="str">
        <f ca="1">OFFSET(SATURN_SCRTEXT!$H$1,A1243-1,0)</f>
        <v>This course is a survey of the Jewish historic experience, examining the forces that have shaped the ongoing develop- ment of Judaism, its beliefs and practices.  Major issues and trends in modern Jewish life will be explored, including the Holocaust and Zionism. This course is sponsored in part by the Jewish Chautauqua Society. (ATTR: ARTS, CAR, RSHS)</v>
      </c>
    </row>
    <row r="1244" spans="1:4" x14ac:dyDescent="0.25">
      <c r="A1244">
        <f ca="1">A1243+MATCH(1,OFFSET(SATURN_SCRTEXT!$E$1,A1243,0,500),0)</f>
        <v>10061</v>
      </c>
      <c r="B1244" t="str">
        <f ca="1">OFFSET(SATURN_SCRTEXT!$A$1,A1244-1,0)</f>
        <v>RELG</v>
      </c>
      <c r="C1244" t="str">
        <f ca="1">OFFSET(SATURN_SCRTEXT!$B$1,A1244-1,0)</f>
        <v>207</v>
      </c>
      <c r="D1244" t="str">
        <f ca="1">OFFSET(SATURN_SCRTEXT!$H$1,A1244-1,0)</f>
        <v>This course examines the origins and historical development of Christianity, including its contemporary, global diversity. It will not adopt the perspective of any one Christian tradition, but will include a variety of perspectives, from within Roman Catholic, Eastern Orthodox, Protestant, and dissenting traditions. The course explores major issues and movements within Christianity that have been important in the development of western intellectual, cultural, and religious traditions. These may include sin and redemption, the imitation of Christ, worship and devotion, colonialism and the spread of Christianity, and the Church and secular society in America.</v>
      </c>
    </row>
    <row r="1245" spans="1:4" x14ac:dyDescent="0.25">
      <c r="A1245">
        <f ca="1">A1244+MATCH(1,OFFSET(SATURN_SCRTEXT!$E$1,A1244,0,500),0)</f>
        <v>10073</v>
      </c>
      <c r="B1245" t="str">
        <f ca="1">OFFSET(SATURN_SCRTEXT!$A$1,A1245-1,0)</f>
        <v>RELG</v>
      </c>
      <c r="C1245" t="str">
        <f ca="1">OFFSET(SATURN_SCRTEXT!$B$1,A1245-1,0)</f>
        <v>210</v>
      </c>
      <c r="D1245" t="str">
        <f ca="1">OFFSET(SATURN_SCRTEXT!$H$1,A1245-1,0)</f>
        <v>The historical origins of Islam, the emergence and develop- ment of various strands of religious tradition, and their impact on the modern world. Analysis and historical survey of such key concepts as tawhid (essence of Islam), and of its basic categories for religious life, theology, law, lit- erature, philosophy, and science. In addition attention is paid to the growing presence of Islam in Europe and America.</v>
      </c>
    </row>
    <row r="1246" spans="1:4" x14ac:dyDescent="0.25">
      <c r="A1246">
        <f ca="1">A1245+MATCH(1,OFFSET(SATURN_SCRTEXT!$E$1,A1245,0,500),0)</f>
        <v>10080</v>
      </c>
      <c r="B1246" t="str">
        <f ca="1">OFFSET(SATURN_SCRTEXT!$A$1,A1246-1,0)</f>
        <v>RELG</v>
      </c>
      <c r="C1246" t="str">
        <f ca="1">OFFSET(SATURN_SCRTEXT!$B$1,A1246-1,0)</f>
        <v>215</v>
      </c>
      <c r="D1246" t="str">
        <f ca="1">OFFSET(SATURN_SCRTEXT!$H$1,A1246-1,0)</f>
        <v>A survey of the historical and religious development of those churces which belong in the tradition of Eastern Christianity and the contributions which churches of the Eastern tradition make to Christianity in the contemporary world. (ATTR: ARTS, CAR, RSHS)</v>
      </c>
    </row>
    <row r="1247" spans="1:4" x14ac:dyDescent="0.25">
      <c r="A1247">
        <f ca="1">A1246+MATCH(1,OFFSET(SATURN_SCRTEXT!$E$1,A1246,0,500),0)</f>
        <v>10085</v>
      </c>
      <c r="B1247" t="str">
        <f ca="1">OFFSET(SATURN_SCRTEXT!$A$1,A1247-1,0)</f>
        <v>RELG</v>
      </c>
      <c r="C1247" t="str">
        <f ca="1">OFFSET(SATURN_SCRTEXT!$B$1,A1247-1,0)</f>
        <v>220</v>
      </c>
      <c r="D1247" t="str">
        <f ca="1">OFFSET(SATURN_SCRTEXT!$H$1,A1247-1,0)</f>
        <v>A study of a language that is essential for scholary study of the Bible of Qur'an. This course may be taken for up to four semesters of Arabic Greek, Hebrew, or other languages (e.g. Latin, Aramaic) related to scripture study. (ATTR: ARTS, RSSC)</v>
      </c>
    </row>
    <row r="1248" spans="1:4" x14ac:dyDescent="0.25">
      <c r="A1248">
        <f ca="1">A1247+MATCH(1,OFFSET(SATURN_SCRTEXT!$E$1,A1247,0,500),0)</f>
        <v>10090</v>
      </c>
      <c r="B1248" t="str">
        <f ca="1">OFFSET(SATURN_SCRTEXT!$A$1,A1248-1,0)</f>
        <v>RELG</v>
      </c>
      <c r="C1248" t="str">
        <f ca="1">OFFSET(SATURN_SCRTEXT!$B$1,A1248-1,0)</f>
        <v>240</v>
      </c>
      <c r="D1248" t="str">
        <f ca="1">OFFSET(SATURN_SCRTEXT!$H$1,A1248-1,0)</f>
        <v>A study of the foundations of Christian belief. Basic themes in Christian thought such as the meaning of human existence, the experience of God, the significance of evil, and the community as focus of God's activity will be explored in terms of the person and work of Jesus. (ATTR: ARTS, CAR, RSRT)</v>
      </c>
    </row>
    <row r="1249" spans="1:4" x14ac:dyDescent="0.25">
      <c r="A1249">
        <f ca="1">A1248+MATCH(1,OFFSET(SATURN_SCRTEXT!$E$1,A1248,0,500),0)</f>
        <v>10096</v>
      </c>
      <c r="B1249" t="str">
        <f ca="1">OFFSET(SATURN_SCRTEXT!$A$1,A1249-1,0)</f>
        <v>RELG</v>
      </c>
      <c r="C1249" t="str">
        <f ca="1">OFFSET(SATURN_SCRTEXT!$B$1,A1249-1,0)</f>
        <v>250</v>
      </c>
      <c r="D1249" t="str">
        <f ca="1">OFFSET(SATURN_SCRTEXT!$H$1,A1249-1,0)</f>
        <v>This course will focus on the varieties of women's religious experience. Various descriptions of the reality, dis- tinctiveness, and value of women's religious experience as well as the role of women in institutional forms of religion will be analyzed. Readings will be drawn from the major religions of the world, with focus on the western religious</v>
      </c>
    </row>
    <row r="1250" spans="1:4" x14ac:dyDescent="0.25">
      <c r="A1250">
        <f ca="1">A1249+MATCH(1,OFFSET(SATURN_SCRTEXT!$E$1,A1249,0,500),0)</f>
        <v>10102</v>
      </c>
      <c r="B1250" t="str">
        <f ca="1">OFFSET(SATURN_SCRTEXT!$A$1,A1250-1,0)</f>
        <v>RELG</v>
      </c>
      <c r="C1250" t="str">
        <f ca="1">OFFSET(SATURN_SCRTEXT!$B$1,A1250-1,0)</f>
        <v>260</v>
      </c>
      <c r="D1250" t="str">
        <f ca="1">OFFSET(SATURN_SCRTEXT!$H$1,A1250-1,0)</f>
        <v>An examination of the moral experience, moral character, and moral discernment, as well as an analysis of the principles and procedures used in the Western religious traditions to adjudicate crucial moral issues such as: sexual morality, medical ethics, race relations, and moral judgements about warfare. analysis. After exploring global issues during the first half of the semester, we will consider domestic problems in the United States. The course aims to educate students about current affairs from the perspective of Catholic traditions on social justice as well as to refine their analytical skills in applied moral theology. Prerequisite: one disciplinary course in religious studies. Offered at least once every two years. (ATTR: ARTS, CAR, CFJ, RSET)</v>
      </c>
    </row>
    <row r="1251" spans="1:4" x14ac:dyDescent="0.25">
      <c r="A1251">
        <f ca="1">A1250+MATCH(1,OFFSET(SATURN_SCRTEXT!$E$1,A1250,0,500),0)</f>
        <v>10117</v>
      </c>
      <c r="B1251" t="str">
        <f ca="1">OFFSET(SATURN_SCRTEXT!$A$1,A1251-1,0)</f>
        <v>RELG</v>
      </c>
      <c r="C1251" t="str">
        <f ca="1">OFFSET(SATURN_SCRTEXT!$B$1,A1251-1,0)</f>
        <v>270</v>
      </c>
      <c r="D1251" t="str">
        <f ca="1">OFFSET(SATURN_SCRTEXT!$H$1,A1251-1,0)</f>
        <v>An examination of the stances and attitudes toward nature and the environment taken by several religious communities. The course will assist students to develop a constructive assessment of the theological and ethical contributions religious communities can make to environmental studies. (ATTR: ARTS, CAR, CFN, FSRS, RSET)</v>
      </c>
    </row>
    <row r="1252" spans="1:4" x14ac:dyDescent="0.25">
      <c r="A1252">
        <f ca="1">A1251+MATCH(1,OFFSET(SATURN_SCRTEXT!$E$1,A1251,0,500),0)</f>
        <v>10123</v>
      </c>
      <c r="B1252" t="str">
        <f ca="1">OFFSET(SATURN_SCRTEXT!$A$1,A1252-1,0)</f>
        <v>RELG</v>
      </c>
      <c r="C1252" t="str">
        <f ca="1">OFFSET(SATURN_SCRTEXT!$B$1,A1252-1,0)</f>
        <v>280</v>
      </c>
      <c r="D1252" t="str">
        <f ca="1">OFFSET(SATURN_SCRTEXT!$H$1,A1252-1,0)</f>
        <v>A survey of the religious experiences and traditions of selected Non-Western peoples. The traditions which will be examined include the religions of native peoples, Buddhism, Hinduism, and traditions of China and Japan. Emphasis will be placed on the living and dynamic nature of these traditions in the past and their expressions in the con-</v>
      </c>
    </row>
    <row r="1253" spans="1:4" x14ac:dyDescent="0.25">
      <c r="A1253">
        <f ca="1">A1252+MATCH(1,OFFSET(SATURN_SCRTEXT!$E$1,A1252,0,500),0)</f>
        <v>10129</v>
      </c>
      <c r="B1253" t="str">
        <f ca="1">OFFSET(SATURN_SCRTEXT!$A$1,A1253-1,0)</f>
        <v>RELG</v>
      </c>
      <c r="C1253" t="str">
        <f ca="1">OFFSET(SATURN_SCRTEXT!$B$1,A1253-1,0)</f>
        <v>300</v>
      </c>
      <c r="D1253" t="str">
        <f ca="1">OFFSET(SATURN_SCRTEXT!$H$1,A1253-1,0)</f>
        <v>A study of a specialized topic in one of the fields of Religious Studies, which include historical studies, scriptural studies, religious thought (theology and ethics), and world religions. The selected subject matter is announced in the schedule of course offerings in semesters when it is offered. Students may repeat this course for credit provided the selected subject matter has not been previously taken for credit. An additional fee may be charged depending on the topic offered. (ATTR: ARTS,</v>
      </c>
    </row>
    <row r="1254" spans="1:4" x14ac:dyDescent="0.25">
      <c r="A1254">
        <f ca="1">A1253+MATCH(1,OFFSET(SATURN_SCRTEXT!$E$1,A1253,0,500),0)</f>
        <v>10138</v>
      </c>
      <c r="B1254" t="str">
        <f ca="1">OFFSET(SATURN_SCRTEXT!$A$1,A1254-1,0)</f>
        <v>RELG</v>
      </c>
      <c r="C1254" t="str">
        <f ca="1">OFFSET(SATURN_SCRTEXT!$B$1,A1254-1,0)</f>
        <v>301</v>
      </c>
      <c r="D1254" t="str">
        <f ca="1">OFFSET(SATURN_SCRTEXT!$H$1,A1254-1,0)</f>
        <v>The reform of western Christianity in the sixteenth and seventeenth centuries as Europe moved from the medieval to the modern world. Special attention will be paid to sig- nificant figures such as Luther, Calvin, and Ignatius Loyola. (Same as HIST-384)</v>
      </c>
    </row>
    <row r="1255" spans="1:4" x14ac:dyDescent="0.25">
      <c r="A1255">
        <f ca="1">A1254+MATCH(1,OFFSET(SATURN_SCRTEXT!$E$1,A1254,0,500),0)</f>
        <v>10143</v>
      </c>
      <c r="B1255" t="str">
        <f ca="1">OFFSET(SATURN_SCRTEXT!$A$1,A1255-1,0)</f>
        <v>RELG</v>
      </c>
      <c r="C1255" t="str">
        <f ca="1">OFFSET(SATURN_SCRTEXT!$B$1,A1255-1,0)</f>
        <v>305</v>
      </c>
      <c r="D1255" t="str">
        <f ca="1">OFFSET(SATURN_SCRTEXT!$H$1,A1255-1,0)</f>
        <v>An examination of certain religious traditions as ways of understanding the development and practice of religion in America. The central focus is on the interaction between religion and American culture. Using a historical approach, the course examines mainstream religious traditions such as Judaism, Christianity, and Islam, as well as non-mainstream religious traditions, such as African American Religion and American Buddhism. (ATTR: AMSC, ARTS, CAR, REB, RSHS)</v>
      </c>
    </row>
    <row r="1256" spans="1:4" x14ac:dyDescent="0.25">
      <c r="A1256">
        <f ca="1">A1255+MATCH(1,OFFSET(SATURN_SCRTEXT!$E$1,A1255,0,500),0)</f>
        <v>10152</v>
      </c>
      <c r="B1256" t="str">
        <f ca="1">OFFSET(SATURN_SCRTEXT!$A$1,A1256-1,0)</f>
        <v>RELG</v>
      </c>
      <c r="C1256" t="str">
        <f ca="1">OFFSET(SATURN_SCRTEXT!$B$1,A1256-1,0)</f>
        <v>310</v>
      </c>
      <c r="D1256" t="str">
        <f ca="1">OFFSET(SATURN_SCRTEXT!$H$1,A1256-1,0)</f>
        <v>The development and transformations of Evangelical Pietism and its impact on American life. Emphasis will be placed on revivalism as the central theme of this tradition in America</v>
      </c>
    </row>
    <row r="1257" spans="1:4" x14ac:dyDescent="0.25">
      <c r="A1257">
        <f ca="1">A1256+MATCH(1,OFFSET(SATURN_SCRTEXT!$E$1,A1256,0,500),0)</f>
        <v>10155</v>
      </c>
      <c r="B1257" t="str">
        <f ca="1">OFFSET(SATURN_SCRTEXT!$A$1,A1257-1,0)</f>
        <v>RELG</v>
      </c>
      <c r="C1257" t="str">
        <f ca="1">OFFSET(SATURN_SCRTEXT!$B$1,A1257-1,0)</f>
        <v>315</v>
      </c>
      <c r="D1257" t="str">
        <f ca="1">OFFSET(SATURN_SCRTEXT!$H$1,A1257-1,0)</f>
        <v>Catholicism and American cultures encountered one</v>
      </c>
    </row>
    <row r="1258" spans="1:4" x14ac:dyDescent="0.25">
      <c r="A1258">
        <f ca="1">A1257+MATCH(1,OFFSET(SATURN_SCRTEXT!$E$1,A1257,0,500),0)</f>
        <v>10156</v>
      </c>
      <c r="B1258" t="str">
        <f ca="1">OFFSET(SATURN_SCRTEXT!$A$1,A1258-1,0)</f>
        <v>RELG</v>
      </c>
      <c r="C1258" t="str">
        <f ca="1">OFFSET(SATURN_SCRTEXT!$B$1,A1258-1,0)</f>
        <v>315</v>
      </c>
      <c r="D1258" t="str">
        <f ca="1">OFFSET(SATURN_SCRTEXT!$H$1,A1258-1,0)</f>
        <v>Catholicism and American cultures encountered one another through misunderstanding and fear moving another through misunderstanding and fear moving towards a towards a period of intolerance and persecution.  The period of intolerance and persecution. The course will course will examine how American Catholicism developed examine how American Catholicism developed through through justice issues such as religious freedom, social justice issues such as religious freedom, social justice, justice, racism, and gender equality.  Using a thematic racism, and gender equality. Using a thematic approach approach to studying the history of Catholicism in to studying the history of Catholicism in America, the America, the course will also employ social science, course will also employ social science, psychological and psychological and political texts to paint the broadest political texts to paint the broadest picture of the development of American Catholicism.  A major focus will picture of the development of American Catholicism.  A be on the development of the Franciscan missions along the major focus will be on the development of the Franciscan west coast as well as the southern border of the United missions along the west coast as well as the southern States.  These missions contributed further to the border of the United States.  These missions contributed American Catholic experience. ATTR:(AMSC, ARTS, further to the American Catholic experience. (AMSC, ARTS, CAR, RSHS) CAR, RSHS)</v>
      </c>
    </row>
    <row r="1259" spans="1:4" x14ac:dyDescent="0.25">
      <c r="A1259">
        <f ca="1">A1258+MATCH(1,OFFSET(SATURN_SCRTEXT!$E$1,A1258,0,500),0)</f>
        <v>10185</v>
      </c>
      <c r="B1259" t="str">
        <f ca="1">OFFSET(SATURN_SCRTEXT!$A$1,A1259-1,0)</f>
        <v>RELG</v>
      </c>
      <c r="C1259" t="str">
        <f ca="1">OFFSET(SATURN_SCRTEXT!$B$1,A1259-1,0)</f>
        <v>320</v>
      </c>
      <c r="D1259" t="str">
        <f ca="1">OFFSET(SATURN_SCRTEXT!$H$1,A1259-1,0)</f>
        <v>An examination of the ancient cultures of Palestine from Neolithic times to early days of the Christian church. uncovered in excavations and also the nature (and limits) of new archaeological methods. Biblical Archaeology also probes the relationship between text (the Bible and ancient inscriptions) and these material remains. The course will investigate the religion of Israel as can be deduced from excavations but will place that religion in the broader context of the entire culture of Israel and of the ancient Near East. (ATTR: ARTS, CAH, RSSC)</v>
      </c>
    </row>
    <row r="1260" spans="1:4" x14ac:dyDescent="0.25">
      <c r="A1260">
        <f ca="1">A1259+MATCH(1,OFFSET(SATURN_SCRTEXT!$E$1,A1259,0,500),0)</f>
        <v>10196</v>
      </c>
      <c r="B1260" t="str">
        <f ca="1">OFFSET(SATURN_SCRTEXT!$A$1,A1260-1,0)</f>
        <v>RELG</v>
      </c>
      <c r="C1260" t="str">
        <f ca="1">OFFSET(SATURN_SCRTEXT!$B$1,A1260-1,0)</f>
        <v>324</v>
      </c>
      <c r="D1260" t="str">
        <f ca="1">OFFSET(SATURN_SCRTEXT!$H$1,A1260-1,0)</f>
        <v>A comprehensive study of the literatures of the Old Testament/Hebrew Bible and the religious, historical, sociological, and economic factors which affected both their writing and their eventual acceptance as canonical literature by Judaism and Christianity. The course will expose the students to samples of all the main literary genres of the Old Testament and will study them using most of the comtemporary biblical methodologies. The course will emphasize that the Hebrew Bible emerged on the broader stage of the ancient Near East between the high cultures of Mesopotamia and Egypt. It will aslo approach many crucial topics in the Old Testament such as the evolution of biblical monotheism, Israelite religion(s), the emergence of Israel in Canaan, Creation and Covenant. (ATTR: ARTS, CAR, RSSC)</v>
      </c>
    </row>
    <row r="1261" spans="1:4" x14ac:dyDescent="0.25">
      <c r="A1261">
        <f ca="1">A1260+MATCH(1,OFFSET(SATURN_SCRTEXT!$E$1,A1260,0,500),0)</f>
        <v>10211</v>
      </c>
      <c r="B1261" t="str">
        <f ca="1">OFFSET(SATURN_SCRTEXT!$A$1,A1261-1,0)</f>
        <v>RELG</v>
      </c>
      <c r="C1261" t="str">
        <f ca="1">OFFSET(SATURN_SCRTEXT!$B$1,A1261-1,0)</f>
        <v>325</v>
      </c>
      <c r="D1261" t="str">
        <f ca="1">OFFSET(SATURN_SCRTEXT!$H$1,A1261-1,0)</f>
        <v>The Qur'an is sacred scrpture and Muslims believe it was revealed to Prophet Mohammad Ibn Abdullah in Arabic over a period of 23 years in Arabia where the first Islamic community developed. This course examines the range of religious experiences represented by the Qur'an text, its geographical surroundings from which it emerged, its inter- preters, and its critics. With the use and examination of various translations of the Qur'an, the course examines the religion and culture of the pre-Islamic period, the history of the text including Hadith literature, and the relation- ship between the Qur'an and Jewish and Christian scriptures, acting to familiarize students with its broad scope. (ATTR: ARTS, CAR, RSSC)</v>
      </c>
    </row>
    <row r="1262" spans="1:4" x14ac:dyDescent="0.25">
      <c r="A1262">
        <f ca="1">A1261+MATCH(1,OFFSET(SATURN_SCRTEXT!$E$1,A1261,0,500),0)</f>
        <v>10224</v>
      </c>
      <c r="B1262" t="str">
        <f ca="1">OFFSET(SATURN_SCRTEXT!$A$1,A1262-1,0)</f>
        <v>RELG</v>
      </c>
      <c r="C1262" t="str">
        <f ca="1">OFFSET(SATURN_SCRTEXT!$B$1,A1262-1,0)</f>
        <v>328</v>
      </c>
      <c r="D1262" t="str">
        <f ca="1">OFFSET(SATURN_SCRTEXT!$H$1,A1262-1,0)</f>
        <v>Modern Standard Arabic will be studied and utilized as a research tool intended to develop proficiency in reading for comprehension and translation into English through the study of grammar, development of composition exercises, and basic conversation practice. Student focus will be on the study of the religious dimension of Arabic sources to strengthen their use of micro skills and strategies em- ployed in written and basic oral communication, such as describing religious events, expressing ideas, and stating and defending opinion. Offered every two years. (ATTR: ARTS, RSWR, FSRG)</v>
      </c>
    </row>
    <row r="1263" spans="1:4" x14ac:dyDescent="0.25">
      <c r="A1263">
        <f ca="1">A1262+MATCH(1,OFFSET(SATURN_SCRTEXT!$E$1,A1262,0,500),0)</f>
        <v>10235</v>
      </c>
      <c r="B1263" t="str">
        <f ca="1">OFFSET(SATURN_SCRTEXT!$A$1,A1263-1,0)</f>
        <v>RELG</v>
      </c>
      <c r="C1263" t="str">
        <f ca="1">OFFSET(SATURN_SCRTEXT!$B$1,A1263-1,0)</f>
        <v>330</v>
      </c>
      <c r="D1263" t="str">
        <f ca="1">OFFSET(SATURN_SCRTEXT!$H$1,A1263-1,0)</f>
        <v>A study of the life and teachings of Jesus and of the community founded in his name, with special attention to the available historical sources; a literary, historical, and theological examination of the four gospels.</v>
      </c>
    </row>
    <row r="1264" spans="1:4" x14ac:dyDescent="0.25">
      <c r="A1264">
        <f ca="1">A1263+MATCH(1,OFFSET(SATURN_SCRTEXT!$E$1,A1263,0,500),0)</f>
        <v>10239</v>
      </c>
      <c r="B1264" t="str">
        <f ca="1">OFFSET(SATURN_SCRTEXT!$A$1,A1264-1,0)</f>
        <v>RELG</v>
      </c>
      <c r="C1264" t="str">
        <f ca="1">OFFSET(SATURN_SCRTEXT!$B$1,A1264-1,0)</f>
        <v>335</v>
      </c>
      <c r="D1264" t="str">
        <f ca="1">OFFSET(SATURN_SCRTEXT!$H$1,A1264-1,0)</f>
        <v>An examination of the person and teachings of Paul as these are reflected in his letters, with consideration of how Paul's contributions were developed by subsequent genera- tions of Christians in such works as the Pastoral Epistles, the Book of Acts, and other early Christian literature.</v>
      </c>
    </row>
    <row r="1265" spans="1:4" x14ac:dyDescent="0.25">
      <c r="A1265">
        <f ca="1">A1264+MATCH(1,OFFSET(SATURN_SCRTEXT!$E$1,A1264,0,500),0)</f>
        <v>10244</v>
      </c>
      <c r="B1265" t="str">
        <f ca="1">OFFSET(SATURN_SCRTEXT!$A$1,A1265-1,0)</f>
        <v>RELG</v>
      </c>
      <c r="C1265" t="str">
        <f ca="1">OFFSET(SATURN_SCRTEXT!$B$1,A1265-1,0)</f>
        <v>340</v>
      </c>
      <c r="D1265" t="str">
        <f ca="1">OFFSET(SATURN_SCRTEXT!$H$1,A1265-1,0)</f>
        <v>A study of the person and work of Jesus in light of recent historical research and theological reflection. Students will explore a variety of scholars' answers, and formulate answers themselves, to questions such as: What methods are best suited to studying the person and work of Jesus? Who was Jesus? What did he do? What was his main message? With whom did he associate and why? With whom was he in conflict and why? What is the significance of his life, death, and resurrection? How is he related to God? How is related to his followers?</v>
      </c>
    </row>
    <row r="1266" spans="1:4" x14ac:dyDescent="0.25">
      <c r="A1266">
        <f ca="1">A1265+MATCH(1,OFFSET(SATURN_SCRTEXT!$E$1,A1265,0,500),0)</f>
        <v>10254</v>
      </c>
      <c r="B1266" t="str">
        <f ca="1">OFFSET(SATURN_SCRTEXT!$A$1,A1266-1,0)</f>
        <v>RELG</v>
      </c>
      <c r="C1266" t="str">
        <f ca="1">OFFSET(SATURN_SCRTEXT!$B$1,A1266-1,0)</f>
        <v>350</v>
      </c>
      <c r="D1266" t="str">
        <f ca="1">OFFSET(SATURN_SCRTEXT!$H$1,A1266-1,0)</f>
        <v>An investigatin of the biblical, historical, psychological, and sociological roots of liturgy emphasizing the place of ritual in human and Christian personal development. ATTR: ( ARTS, CAR, CFH, RSRT)</v>
      </c>
    </row>
    <row r="1267" spans="1:4" x14ac:dyDescent="0.25">
      <c r="A1267">
        <f ca="1">A1266+MATCH(1,OFFSET(SATURN_SCRTEXT!$E$1,A1266,0,500),0)</f>
        <v>10258</v>
      </c>
      <c r="B1267" t="str">
        <f ca="1">OFFSET(SATURN_SCRTEXT!$A$1,A1267-1,0)</f>
        <v>RELG</v>
      </c>
      <c r="C1267" t="str">
        <f ca="1">OFFSET(SATURN_SCRTEXT!$B$1,A1267-1,0)</f>
        <v>355</v>
      </c>
      <c r="D1267" t="str">
        <f ca="1">OFFSET(SATURN_SCRTEXT!$H$1,A1267-1,0)</f>
        <v>An historical and systematic examination of key elements of the Catholic tradition, e.g., tradition, sacrament, ministry, papacy, and spirituality. Contemporary issues such as the relationship between Catholicism and politics and the dialogue between Catholicism and world religions will also</v>
      </c>
    </row>
    <row r="1268" spans="1:4" x14ac:dyDescent="0.25">
      <c r="A1268">
        <f ca="1">A1267+MATCH(1,OFFSET(SATURN_SCRTEXT!$E$1,A1267,0,500),0)</f>
        <v>10263</v>
      </c>
      <c r="B1268" t="str">
        <f ca="1">OFFSET(SATURN_SCRTEXT!$A$1,A1268-1,0)</f>
        <v>RELG</v>
      </c>
      <c r="C1268" t="str">
        <f ca="1">OFFSET(SATURN_SCRTEXT!$B$1,A1268-1,0)</f>
        <v>357</v>
      </c>
      <c r="D1268" t="str">
        <f ca="1">OFFSET(SATURN_SCRTEXT!$H$1,A1268-1,0)</f>
        <v>This course examines how the Roman Catholic Church has influenced and been influenced by the process of globalization. Students investigate both the impact the Catholic Church has had on the non-North Atlantic societies in which it has taken root and the diversity of Catholic thought and practice occasioned by its worldwide growth. Offered at least once every two years. (ATTR: CAR,</v>
      </c>
    </row>
    <row r="1269" spans="1:4" x14ac:dyDescent="0.25">
      <c r="A1269">
        <f ca="1">A1268+MATCH(1,OFFSET(SATURN_SCRTEXT!$E$1,A1268,0,500),0)</f>
        <v>10270</v>
      </c>
      <c r="B1269" t="str">
        <f ca="1">OFFSET(SATURN_SCRTEXT!$A$1,A1269-1,0)</f>
        <v>RELG</v>
      </c>
      <c r="C1269" t="str">
        <f ca="1">OFFSET(SATURN_SCRTEXT!$B$1,A1269-1,0)</f>
        <v>360</v>
      </c>
      <c r="D1269" t="str">
        <f ca="1">OFFSET(SATURN_SCRTEXT!$H$1,A1269-1,0)</f>
        <v>An examination of problems in medical ethics that are particulary urgent at the present time, such as: models for health care, human experimentation, organ transplantation, care for the dying, euthanasia, genetic engineering, artificial insemination, sterilization, behavior control, allocation of scarce medical resources, and health care delivery. Readings include a diversity of theologians, philosophers, social scientists, lawyers, historians, scientists, and physicians. RSET)</v>
      </c>
    </row>
    <row r="1270" spans="1:4" x14ac:dyDescent="0.25">
      <c r="A1270">
        <f ca="1">A1269+MATCH(1,OFFSET(SATURN_SCRTEXT!$E$1,A1269,0,500),0)</f>
        <v>10280</v>
      </c>
      <c r="B1270" t="str">
        <f ca="1">OFFSET(SATURN_SCRTEXT!$A$1,A1270-1,0)</f>
        <v>RELG</v>
      </c>
      <c r="C1270" t="str">
        <f ca="1">OFFSET(SATURN_SCRTEXT!$B$1,A1270-1,0)</f>
        <v>365</v>
      </c>
      <c r="D1270" t="str">
        <f ca="1">OFFSET(SATURN_SCRTEXT!$H$1,A1270-1,0)</f>
        <v>A critical examination of the ways in which values are ex- pressed in business decisions within the religious and cultural contexts which shape these values. Theories of ethics and social responsibility are examined in relation to issues such as environmental concerns, hiring practices, ad- vertising, consumer demands, and related issues that re- quire self-regulation or government-imposed regulation of corporations. (ATTR: ARTS, CAR, ISP, RSET)</v>
      </c>
    </row>
    <row r="1271" spans="1:4" x14ac:dyDescent="0.25">
      <c r="A1271">
        <f ca="1">A1270+MATCH(1,OFFSET(SATURN_SCRTEXT!$E$1,A1270,0,500),0)</f>
        <v>10288</v>
      </c>
      <c r="B1271" t="str">
        <f ca="1">OFFSET(SATURN_SCRTEXT!$A$1,A1271-1,0)</f>
        <v>RELG</v>
      </c>
      <c r="C1271" t="str">
        <f ca="1">OFFSET(SATURN_SCRTEXT!$B$1,A1271-1,0)</f>
        <v>370</v>
      </c>
      <c r="D1271" t="str">
        <f ca="1">OFFSET(SATURN_SCRTEXT!$H$1,A1271-1,0)</f>
        <v>An examination of the relation between ethics and politics as interpreted by selected, representative religious thinkers. (ATTR: ARTS,CAR,ISP,REB,RSET)</v>
      </c>
    </row>
    <row r="1272" spans="1:4" x14ac:dyDescent="0.25">
      <c r="A1272">
        <f ca="1">A1271+MATCH(1,OFFSET(SATURN_SCRTEXT!$E$1,A1271,0,500),0)</f>
        <v>10291</v>
      </c>
      <c r="B1272" t="str">
        <f ca="1">OFFSET(SATURN_SCRTEXT!$A$1,A1272-1,0)</f>
        <v>RELG</v>
      </c>
      <c r="C1272" t="str">
        <f ca="1">OFFSET(SATURN_SCRTEXT!$B$1,A1272-1,0)</f>
        <v>375</v>
      </c>
      <c r="D1272" t="str">
        <f ca="1">OFFSET(SATURN_SCRTEXT!$H$1,A1272-1,0)</f>
        <v>A study of men's experience as gendered persons, rather than as universal human beings, from the perspectives of men's studies and religious ethics. The course will examine gender relations and critical theory as well as specific topics re- lated to men's lives, such as: growing up male, seasons of men's lives, friends and lovers, sexuality and marriage, careers and fatherhood, politics and war, and new spiritual and social visions. (ATTR: ARTS,CAR,RSET,WSTU)</v>
      </c>
    </row>
    <row r="1273" spans="1:4" x14ac:dyDescent="0.25">
      <c r="A1273">
        <f ca="1">A1272+MATCH(1,OFFSET(SATURN_SCRTEXT!$E$1,A1272,0,500),0)</f>
        <v>10299</v>
      </c>
      <c r="B1273" t="str">
        <f ca="1">OFFSET(SATURN_SCRTEXT!$A$1,A1273-1,0)</f>
        <v>RELG</v>
      </c>
      <c r="C1273" t="str">
        <f ca="1">OFFSET(SATURN_SCRTEXT!$B$1,A1273-1,0)</f>
        <v>380</v>
      </c>
      <c r="D1273" t="str">
        <f ca="1">OFFSET(SATURN_SCRTEXT!$H$1,A1273-1,0)</f>
        <v>An overview of the religious traditions of various native peoples such as Native Americans, Africans and Pacific Islanders. The role of religious experience in the cultural, historical and social worlds of these peoples is considered in their historical and modern settings. The course will pay special attention to the contributions of these peoples to the religious and cultural worlds of modern times. (ATTR: ARTS, CAR, MCCP, RSWR)</v>
      </c>
    </row>
    <row r="1274" spans="1:4" x14ac:dyDescent="0.25">
      <c r="A1274">
        <f ca="1">A1273+MATCH(1,OFFSET(SATURN_SCRTEXT!$E$1,A1273,0,500),0)</f>
        <v>10307</v>
      </c>
      <c r="B1274" t="str">
        <f ca="1">OFFSET(SATURN_SCRTEXT!$A$1,A1274-1,0)</f>
        <v>RELG</v>
      </c>
      <c r="C1274" t="str">
        <f ca="1">OFFSET(SATURN_SCRTEXT!$B$1,A1274-1,0)</f>
        <v>383</v>
      </c>
      <c r="D1274" t="str">
        <f ca="1">OFFSET(SATURN_SCRTEXT!$H$1,A1274-1,0)</f>
        <v>A study of Hinduism in its specific cultural and historical settings, paying considerable attention to diverse Hindu texts and practices from the "east" and the "west." Explores Hindu iconographies, narratives, spaces and ways of worship.  Introduces interpretive strategies from comparative, feminist, social, and</v>
      </c>
    </row>
    <row r="1275" spans="1:4" x14ac:dyDescent="0.25">
      <c r="A1275">
        <f ca="1">A1274+MATCH(1,OFFSET(SATURN_SCRTEXT!$E$1,A1274,0,500),0)</f>
        <v>10313</v>
      </c>
      <c r="B1275" t="str">
        <f ca="1">OFFSET(SATURN_SCRTEXT!$A$1,A1275-1,0)</f>
        <v>RELG</v>
      </c>
      <c r="C1275" t="str">
        <f ca="1">OFFSET(SATURN_SCRTEXT!$B$1,A1275-1,0)</f>
        <v>385</v>
      </c>
      <c r="D1275" t="str">
        <f ca="1">OFFSET(SATURN_SCRTEXT!$H$1,A1275-1,0)</f>
        <v>A survey of the history, development and structure of the religious traditions of Buddhism including the Theravada, Mahayana, Tibetan and Zen traditions. The religious experience of Buddhists and its impact on the cultures of India, Central Asia, China and Japan are examined. In addition attention is paid to the growing presence of Buddhism in Europe and the United States.</v>
      </c>
    </row>
    <row r="1276" spans="1:4" x14ac:dyDescent="0.25">
      <c r="A1276">
        <f ca="1">A1275+MATCH(1,OFFSET(SATURN_SCRTEXT!$E$1,A1275,0,500),0)</f>
        <v>10320</v>
      </c>
      <c r="B1276" t="str">
        <f ca="1">OFFSET(SATURN_SCRTEXT!$A$1,A1276-1,0)</f>
        <v>RELG</v>
      </c>
      <c r="C1276" t="str">
        <f ca="1">OFFSET(SATURN_SCRTEXT!$B$1,A1276-1,0)</f>
        <v>387</v>
      </c>
      <c r="D1276" t="str">
        <f ca="1">OFFSET(SATURN_SCRTEXT!$H$1,A1276-1,0)</f>
        <v>A study of popular goddesses from the "east" and the "west" in their specific cultural and historical settings, with considerable attention to Indian goddesses. Explores iconographies, texts, and worship practices of several goddesses belonging to diverse religious traditions including Hinduism, Buddihism, Jainism, and ancient Greek religions. Introduces interpretive strategies in goddess scholarship from comparative and feminist frameworks. (ATTR: ARTS, CAR, CFD, RSRT, RSRW, WSTU)</v>
      </c>
    </row>
    <row r="1277" spans="1:4" x14ac:dyDescent="0.25">
      <c r="A1277">
        <f ca="1">A1276+MATCH(1,OFFSET(SATURN_SCRTEXT!$E$1,A1276,0,500),0)</f>
        <v>10329</v>
      </c>
      <c r="B1277" t="str">
        <f ca="1">OFFSET(SATURN_SCRTEXT!$A$1,A1277-1,0)</f>
        <v>RELG</v>
      </c>
      <c r="C1277" t="str">
        <f ca="1">OFFSET(SATURN_SCRTEXT!$B$1,A1277-1,0)</f>
        <v>390</v>
      </c>
      <c r="D1277" t="str">
        <f ca="1">OFFSET(SATURN_SCRTEXT!$H$1,A1277-1,0)</f>
        <v>A study of the relationship of religion and globalization in both their historical and contemporary manifestations. The course will focus on the development of New Religious Movements as global phenomena, the rise of "Fundamentalist" movements as a response to global and modern developments, and the Franciscan Tradition as a Christian encounter with RSWR)</v>
      </c>
    </row>
    <row r="1278" spans="1:4" x14ac:dyDescent="0.25">
      <c r="A1278">
        <f ca="1">A1277+MATCH(1,OFFSET(SATURN_SCRTEXT!$E$1,A1277,0,500),0)</f>
        <v>10336</v>
      </c>
      <c r="B1278" t="str">
        <f ca="1">OFFSET(SATURN_SCRTEXT!$A$1,A1278-1,0)</f>
        <v>RELG</v>
      </c>
      <c r="C1278" t="str">
        <f ca="1">OFFSET(SATURN_SCRTEXT!$B$1,A1278-1,0)</f>
        <v>400</v>
      </c>
      <c r="D1278" t="str">
        <f ca="1">OFFSET(SATURN_SCRTEXT!$H$1,A1278-1,0)</f>
        <v>As an academically oriented field experience, this course offers three semester hours credit for an intensive two-to two-and-a-half week study program in selected geographical areas to study aspects of religion from the perspectives of subdisciplines of historical studies, religious though, ethics, or world religions, preceded by orientation lectures, and including supervised research into one aspect at different times include: Religion and the Peace Process in Northern Ireland, The World of the Protestant Reformation, The Relationship between African Religion and the African American Community, and Franciscan Italy. Travel costs are paid by the student. The cost varies each semester. "Students may repeat this course for credit provided the selected subject matter has not been previously taken for credit"</v>
      </c>
    </row>
    <row r="1279" spans="1:4" x14ac:dyDescent="0.25">
      <c r="A1279">
        <f ca="1">A1278+MATCH(1,OFFSET(SATURN_SCRTEXT!$E$1,A1278,0,500),0)</f>
        <v>10351</v>
      </c>
      <c r="B1279" t="str">
        <f ca="1">OFFSET(SATURN_SCRTEXT!$A$1,A1279-1,0)</f>
        <v>RELG</v>
      </c>
      <c r="C1279" t="str">
        <f ca="1">OFFSET(SATURN_SCRTEXT!$B$1,A1279-1,0)</f>
        <v>401</v>
      </c>
      <c r="D1279" t="str">
        <f ca="1">OFFSET(SATURN_SCRTEXT!$H$1,A1279-1,0)</f>
        <v>This course will familiarize students with the people, events, and ideas that have inspired the Franciscan Movement. Students will come to understand the historical development of the Franciscan movement in all its diversity within the context of the High Middle Ages, in comparison with and in contrast to earlier forms of religious life within the Christian tradition. Topics may include the role of Franciscans in the development of Christian Spirituality over the past 800 Prerequistes:HIST 101,102,103,104 or 190 and RELG 101</v>
      </c>
    </row>
    <row r="1280" spans="1:4" x14ac:dyDescent="0.25">
      <c r="A1280">
        <f ca="1">A1279+MATCH(1,OFFSET(SATURN_SCRTEXT!$E$1,A1279,0,500),0)</f>
        <v>10361</v>
      </c>
      <c r="B1280" t="str">
        <f ca="1">OFFSET(SATURN_SCRTEXT!$A$1,A1280-1,0)</f>
        <v>RELG</v>
      </c>
      <c r="C1280" t="str">
        <f ca="1">OFFSET(SATURN_SCRTEXT!$B$1,A1280-1,0)</f>
        <v>405</v>
      </c>
      <c r="D1280" t="str">
        <f ca="1">OFFSET(SATURN_SCRTEXT!$H$1,A1280-1,0)</f>
        <v>An examination of how Jews and Judaism have responded to the crisis of modernity. Topics to be examined include the effects of the breakdown of the European Ghetto; the birth of Reform, Conservative, Reconstructionist, and Neo-orthodox Judaism; the Haskalah movement; Zionism; 20th century Jewish thought; post-Holocaust theology; contemporary trends in Judaism. (ATTR: ARTS, RSHS)</v>
      </c>
    </row>
    <row r="1281" spans="1:4" x14ac:dyDescent="0.25">
      <c r="A1281">
        <f ca="1">A1280+MATCH(1,OFFSET(SATURN_SCRTEXT!$E$1,A1280,0,500),0)</f>
        <v>10369</v>
      </c>
      <c r="B1281" t="str">
        <f ca="1">OFFSET(SATURN_SCRTEXT!$A$1,A1281-1,0)</f>
        <v>RELG</v>
      </c>
      <c r="C1281" t="str">
        <f ca="1">OFFSET(SATURN_SCRTEXT!$B$1,A1281-1,0)</f>
        <v>420</v>
      </c>
      <c r="D1281" t="str">
        <f ca="1">OFFSET(SATURN_SCRTEXT!$H$1,A1281-1,0)</f>
        <v>An academically oriented study of biblical lands, this specially designed course offers three semester hours credit for an intense two-week study program in the lands of the Bible, preceded by orientation lectures, and followed by supervised research into one aspect of the field tour. Travel costs paid by student.  Cost varies each semester. (ATTR: ARTS, CAR, RSSC)</v>
      </c>
    </row>
    <row r="1282" spans="1:4" x14ac:dyDescent="0.25">
      <c r="A1282">
        <f ca="1">A1281+MATCH(1,OFFSET(SATURN_SCRTEXT!$E$1,A1281,0,500),0)</f>
        <v>10376</v>
      </c>
      <c r="B1282" t="str">
        <f ca="1">OFFSET(SATURN_SCRTEXT!$A$1,A1282-1,0)</f>
        <v>RELG</v>
      </c>
      <c r="C1282" t="str">
        <f ca="1">OFFSET(SATURN_SCRTEXT!$B$1,A1282-1,0)</f>
        <v>440</v>
      </c>
      <c r="D1282" t="str">
        <f ca="1">OFFSET(SATURN_SCRTEXT!$H$1,A1282-1,0)</f>
        <v>A study of the beginings of Protestant Christianity, its development in the eighteenth and nineteenth centuries, and the basic thought of representative twentieth century theo- logians such as Karl Barth, Dietrich Bonhoeffer, Rudolf Bultmann, Reinhold Niebuhr, and Paul Tillich. (ATTR: ARTS)</v>
      </c>
    </row>
    <row r="1283" spans="1:4" x14ac:dyDescent="0.25">
      <c r="A1283">
        <f ca="1">A1282+MATCH(1,OFFSET(SATURN_SCRTEXT!$E$1,A1282,0,500),0)</f>
        <v>10381</v>
      </c>
      <c r="B1283" t="str">
        <f ca="1">OFFSET(SATURN_SCRTEXT!$A$1,A1283-1,0)</f>
        <v>RELG</v>
      </c>
      <c r="C1283" t="str">
        <f ca="1">OFFSET(SATURN_SCRTEXT!$B$1,A1283-1,0)</f>
        <v>445</v>
      </c>
      <c r="D1283" t="str">
        <f ca="1">OFFSET(SATURN_SCRTEXT!$H$1,A1283-1,0)</f>
        <v>This course explores the religious and theological dimen- sions of liberation theology. Attention will be focused on the claims about God's activity, human nature, and the Christian life made by the advocates of liberation. Recent texts by Black. feminist, gay, and Latin American theo- logians will form the context for class discussions. (ATTR: ARTS, FSRS, MCCP, RSRT)</v>
      </c>
    </row>
    <row r="1284" spans="1:4" x14ac:dyDescent="0.25">
      <c r="A1284">
        <f ca="1">A1283+MATCH(1,OFFSET(SATURN_SCRTEXT!$E$1,A1283,0,500),0)</f>
        <v>10388</v>
      </c>
      <c r="B1284" t="str">
        <f ca="1">OFFSET(SATURN_SCRTEXT!$A$1,A1284-1,0)</f>
        <v>RELG</v>
      </c>
      <c r="C1284" t="str">
        <f ca="1">OFFSET(SATURN_SCRTEXT!$B$1,A1284-1,0)</f>
        <v>480</v>
      </c>
      <c r="D1284" t="str">
        <f ca="1">OFFSET(SATURN_SCRTEXT!$H$1,A1284-1,0)</f>
        <v>This course provides field experience in religiously oriented work and programs such as those carried out in a pastoral care department, a religious service agency, a campus ministry, or a consultation center. The internship will provide for a minimum of 120 hours during the semester on the basis of a mutually satisfactory Learning Agreement agreed to by both the Department Faculty Internship Advisor and the student in consultation with the Field Supervisor. The student will be graded by Siena's Internship Faculty Advisor in the Religious Studies Department with substantial input from the Internship Supervisor in the field. Internships are restricted to junior and senior students. (ATTR: ARTS, INT)</v>
      </c>
    </row>
    <row r="1285" spans="1:4" x14ac:dyDescent="0.25">
      <c r="A1285">
        <f ca="1">A1284+MATCH(1,OFFSET(SATURN_SCRTEXT!$E$1,A1284,0,500),0)</f>
        <v>10401</v>
      </c>
      <c r="B1285" t="str">
        <f ca="1">OFFSET(SATURN_SCRTEXT!$A$1,A1285-1,0)</f>
        <v>RELG</v>
      </c>
      <c r="C1285" t="str">
        <f ca="1">OFFSET(SATURN_SCRTEXT!$B$1,A1285-1,0)</f>
        <v>490</v>
      </c>
      <c r="D1285" t="str">
        <f ca="1">OFFSET(SATURN_SCRTEXT!$H$1,A1285-1,0)</f>
        <v>Consideration of some topic in Religious Studies selected on the basis of faculty and student interest. Designed for majors and those with advance preparation in Religious Studies. may be taken more than once with different content. Consult Fall and Spring schedules for specific topics. (ATTR: ARTS)</v>
      </c>
    </row>
    <row r="1286" spans="1:4" x14ac:dyDescent="0.25">
      <c r="A1286">
        <f ca="1">A1285+MATCH(1,OFFSET(SATURN_SCRTEXT!$E$1,A1285,0,500),0)</f>
        <v>10407</v>
      </c>
      <c r="B1286" t="str">
        <f ca="1">OFFSET(SATURN_SCRTEXT!$A$1,A1286-1,0)</f>
        <v>RELG</v>
      </c>
      <c r="C1286" t="str">
        <f ca="1">OFFSET(SATURN_SCRTEXT!$B$1,A1286-1,0)</f>
        <v>499</v>
      </c>
      <c r="D1286" t="str">
        <f ca="1">OFFSET(SATURN_SCRTEXT!$H$1,A1286-1,0)</f>
        <v>A qualified student may pursue a particular topic in Religious Studies by means of independent research, an ex- tensive paper, and periodic discussions with a member of the department. The student must have the approval of the instructor and the Department. (ATTR: ARTS)</v>
      </c>
    </row>
    <row r="1287" spans="1:4" x14ac:dyDescent="0.25">
      <c r="A1287">
        <f ca="1">A1286+MATCH(1,OFFSET(SATURN_SCRTEXT!$E$1,A1286,0,500),0)</f>
        <v>10412</v>
      </c>
      <c r="B1287" t="str">
        <f ca="1">OFFSET(SATURN_SCRTEXT!$A$1,A1287-1,0)</f>
        <v>RUSS</v>
      </c>
      <c r="C1287" t="str">
        <f ca="1">OFFSET(SATURN_SCRTEXT!$B$1,A1287-1,0)</f>
        <v>035</v>
      </c>
      <c r="D1287" t="str">
        <f ca="1">OFFSET(SATURN_SCRTEXT!$H$1,A1287-1,0)</f>
        <v>This academically oriented course will be taught in English and consists of coursework in English followed by an intensive travel study component in Russia. Orientation meetings, research, lectures and discussions will prepare students for an informed field experience. Upon return, students present a project/research paper and portfolio based on their cultural, historical, socio- economic knowledge acquired in the class and abroad. Students may repeat this course for credit if subject matter differs. Travel costs are paid in full by students. The cost</v>
      </c>
    </row>
    <row r="1288" spans="1:4" x14ac:dyDescent="0.25">
      <c r="A1288">
        <f ca="1">A1287+MATCH(1,OFFSET(SATURN_SCRTEXT!$E$1,A1287,0,500),0)</f>
        <v>10422</v>
      </c>
      <c r="B1288" t="str">
        <f ca="1">OFFSET(SATURN_SCRTEXT!$A$1,A1288-1,0)</f>
        <v>RUSS</v>
      </c>
      <c r="C1288" t="str">
        <f ca="1">OFFSET(SATURN_SCRTEXT!$B$1,A1288-1,0)</f>
        <v>101</v>
      </c>
      <c r="D1288" t="str">
        <f ca="1">OFFSET(SATURN_SCRTEXT!$H$1,A1288-1,0)</f>
        <v>An introductory study of Russian phonetics, pronunciation, vocabulary, and grammar. Stress upon the spoken language,</v>
      </c>
    </row>
    <row r="1289" spans="1:4" x14ac:dyDescent="0.25">
      <c r="A1289">
        <f ca="1">A1288+MATCH(1,OFFSET(SATURN_SCRTEXT!$E$1,A1288,0,500),0)</f>
        <v>10424</v>
      </c>
      <c r="B1289" t="str">
        <f ca="1">OFFSET(SATURN_SCRTEXT!$A$1,A1289-1,0)</f>
        <v>RUSS</v>
      </c>
      <c r="C1289" t="str">
        <f ca="1">OFFSET(SATURN_SCRTEXT!$B$1,A1289-1,0)</f>
        <v>102</v>
      </c>
      <c r="D1289" t="str">
        <f ca="1">OFFSET(SATURN_SCRTEXT!$H$1,A1289-1,0)</f>
        <v>A continuation of RUSS-101 (ATTR: ARTS)</v>
      </c>
    </row>
    <row r="1290" spans="1:4" x14ac:dyDescent="0.25">
      <c r="A1290">
        <f ca="1">A1289+MATCH(1,OFFSET(SATURN_SCRTEXT!$E$1,A1289,0,500),0)</f>
        <v>10425</v>
      </c>
      <c r="B1290" t="str">
        <f ca="1">OFFSET(SATURN_SCRTEXT!$A$1,A1290-1,0)</f>
        <v>RUSS</v>
      </c>
      <c r="C1290" t="str">
        <f ca="1">OFFSET(SATURN_SCRTEXT!$B$1,A1290-1,0)</f>
        <v>201</v>
      </c>
      <c r="D1290" t="str">
        <f ca="1">OFFSET(SATURN_SCRTEXT!$H$1,A1290-1,0)</f>
        <v>The study of Russian grammar and vocabulary is continued. At this level both spoken language and reading are stressed. (ATTR: ARTS)</v>
      </c>
    </row>
    <row r="1291" spans="1:4" x14ac:dyDescent="0.25">
      <c r="A1291">
        <f ca="1">A1290+MATCH(1,OFFSET(SATURN_SCRTEXT!$E$1,A1290,0,500),0)</f>
        <v>10428</v>
      </c>
      <c r="B1291" t="str">
        <f ca="1">OFFSET(SATURN_SCRTEXT!$A$1,A1291-1,0)</f>
        <v>RUSS</v>
      </c>
      <c r="C1291" t="str">
        <f ca="1">OFFSET(SATURN_SCRTEXT!$B$1,A1291-1,0)</f>
        <v>202</v>
      </c>
      <c r="D1291" t="str">
        <f ca="1">OFFSET(SATURN_SCRTEXT!$H$1,A1291-1,0)</f>
        <v>A continuation of RUSS-201.(ATTR: ARTS)</v>
      </c>
    </row>
    <row r="1292" spans="1:4" x14ac:dyDescent="0.25">
      <c r="A1292">
        <f ca="1">A1291+MATCH(1,OFFSET(SATURN_SCRTEXT!$E$1,A1291,0,500),0)</f>
        <v>10429</v>
      </c>
      <c r="B1292" t="str">
        <f ca="1">OFFSET(SATURN_SCRTEXT!$A$1,A1292-1,0)</f>
        <v>RUSS</v>
      </c>
      <c r="C1292" t="str">
        <f ca="1">OFFSET(SATURN_SCRTEXT!$B$1,A1292-1,0)</f>
        <v>301</v>
      </c>
      <c r="D1292" t="str">
        <f ca="1">OFFSET(SATURN_SCRTEXT!$H$1,A1292-1,0)</f>
        <v>The emphasis is on speaking Russian. Colloquial speech patterns will be studied.  To broaden vocabulary, increase reading skills and stimulate classroom discussion, texts ranging from Pushkin to Solzhenitsyn will be used.  Grammar and syntax will be reviewed.  (ATTR: ARTS, ISP)</v>
      </c>
    </row>
    <row r="1293" spans="1:4" x14ac:dyDescent="0.25">
      <c r="A1293">
        <f ca="1">A1292+MATCH(1,OFFSET(SATURN_SCRTEXT!$E$1,A1292,0,500),0)</f>
        <v>10434</v>
      </c>
      <c r="B1293" t="str">
        <f ca="1">OFFSET(SATURN_SCRTEXT!$A$1,A1293-1,0)</f>
        <v>RUSS</v>
      </c>
      <c r="C1293" t="str">
        <f ca="1">OFFSET(SATURN_SCRTEXT!$B$1,A1293-1,0)</f>
        <v>302</v>
      </c>
      <c r="D1293" t="str">
        <f ca="1">OFFSET(SATURN_SCRTEXT!$H$1,A1293-1,0)</f>
        <v>Continuation of RUSS-301. (ATTR: ARTS, ISP)</v>
      </c>
    </row>
    <row r="1294" spans="1:4" x14ac:dyDescent="0.25">
      <c r="A1294">
        <f ca="1">A1293+MATCH(1,OFFSET(SATURN_SCRTEXT!$E$1,A1293,0,500),0)</f>
        <v>10435</v>
      </c>
      <c r="B1294" t="str">
        <f ca="1">OFFSET(SATURN_SCRTEXT!$A$1,A1294-1,0)</f>
        <v>RUSS</v>
      </c>
      <c r="C1294" t="str">
        <f ca="1">OFFSET(SATURN_SCRTEXT!$B$1,A1294-1,0)</f>
        <v>305</v>
      </c>
      <c r="D1294" t="str">
        <f ca="1">OFFSET(SATURN_SCRTEXT!$H$1,A1294-1,0)</f>
        <v>This academically oriented course will be taught in Russian and consists of coursework followed by an intensive travel study component in Russia. Orientation meetings, research, lectures and discussions will prepare students for an informed field experience. Upon return, student present a project/research paper and portfolio based on their cultural, historical, socio-economic knowledge acquired abroad. Students may repeat this course for credit if subject matter differs. Travel costs are paid in full by students. The cost varies each semester. This course will fulfill a language requirement. Permission of instructor required.</v>
      </c>
    </row>
    <row r="1295" spans="1:4" x14ac:dyDescent="0.25">
      <c r="A1295">
        <f ca="1">A1294+MATCH(1,OFFSET(SATURN_SCRTEXT!$E$1,A1294,0,500),0)</f>
        <v>10447</v>
      </c>
      <c r="B1295" t="str">
        <f ca="1">OFFSET(SATURN_SCRTEXT!$A$1,A1295-1,0)</f>
        <v>RUSS</v>
      </c>
      <c r="C1295" t="str">
        <f ca="1">OFFSET(SATURN_SCRTEXT!$B$1,A1295-1,0)</f>
        <v>401</v>
      </c>
      <c r="D1295" t="str">
        <f ca="1">OFFSET(SATURN_SCRTEXT!$H$1,A1295-1,0)</f>
        <v>Development of reading and speaking skills will be emphasized. Grammar and syntax will be reviewed and new material introduced. Emphasis will be placed on increasing both passive and active vocabulary using a wide range of sources including textbooks, literary and journalistic sources, and class discussion. (ATTR: ARTS, ISP)</v>
      </c>
    </row>
    <row r="1296" spans="1:4" x14ac:dyDescent="0.25">
      <c r="A1296">
        <f ca="1">A1295+MATCH(1,OFFSET(SATURN_SCRTEXT!$E$1,A1295,0,500),0)</f>
        <v>10454</v>
      </c>
      <c r="B1296" t="str">
        <f ca="1">OFFSET(SATURN_SCRTEXT!$A$1,A1296-1,0)</f>
        <v>RUSS</v>
      </c>
      <c r="C1296" t="str">
        <f ca="1">OFFSET(SATURN_SCRTEXT!$B$1,A1296-1,0)</f>
        <v>402</v>
      </c>
      <c r="D1296" t="str">
        <f ca="1">OFFSET(SATURN_SCRTEXT!$H$1,A1296-1,0)</f>
        <v>Continuation of RUSS-401 or equivalent. (ATTR: ARTS, ISP)</v>
      </c>
    </row>
    <row r="1297" spans="1:4" x14ac:dyDescent="0.25">
      <c r="A1297">
        <f ca="1">A1296+MATCH(1,OFFSET(SATURN_SCRTEXT!$E$1,A1296,0,500),0)</f>
        <v>10455</v>
      </c>
      <c r="B1297" t="str">
        <f ca="1">OFFSET(SATURN_SCRTEXT!$A$1,A1297-1,0)</f>
        <v>SASE</v>
      </c>
      <c r="C1297" t="str">
        <f ca="1">OFFSET(SATURN_SCRTEXT!$B$1,A1297-1,0)</f>
        <v>010</v>
      </c>
      <c r="D1297" t="str">
        <f ca="1">OFFSET(SATURN_SCRTEXT!$H$1,A1297-1,0)</f>
        <v>This course is designed to produce the below specific learning outcomes related to students career development. Students will increase their knowledge of careers in the arts, sciences and business through career exploration assignments using the following skills: written and oral communication, analysis, critical and creative thinking, research, problem solving and teamwork. In addition, students will be required to demonstrate presentation skills by completing a career research project. Students will assess their career interests, skills and values, extensively explore possible career options and produce a detailed career plan, necessary career searching documents including a resume and cover letter, and learn to translate their personal competencies to career competencies for both professional employment and/or post-graduate study.</v>
      </c>
    </row>
    <row r="1298" spans="1:4" x14ac:dyDescent="0.25">
      <c r="A1298">
        <f ca="1">A1297+MATCH(1,OFFSET(SATURN_SCRTEXT!$E$1,A1297,0,500),0)</f>
        <v>10470</v>
      </c>
      <c r="B1298" t="str">
        <f ca="1">OFFSET(SATURN_SCRTEXT!$A$1,A1298-1,0)</f>
        <v>SCDV</v>
      </c>
      <c r="C1298" t="str">
        <f ca="1">OFFSET(SATURN_SCRTEXT!$B$1,A1298-1,0)</f>
        <v>001</v>
      </c>
      <c r="D1298" t="str">
        <f ca="1">OFFSET(SATURN_SCRTEXT!$H$1,A1298-1,0)</f>
        <v>This course will be taught with varying subject content. It deals with topics that cross normal departmental boundaries. The particular content will be indicated by subtitle. School of Science students may take this course for elective credit only. It may be taken more than once with different content. (ATTR: ARTS)</v>
      </c>
    </row>
    <row r="1299" spans="1:4" x14ac:dyDescent="0.25">
      <c r="A1299">
        <f ca="1">A1298+MATCH(1,OFFSET(SATURN_SCRTEXT!$E$1,A1298,0,500),0)</f>
        <v>10476</v>
      </c>
      <c r="B1299" t="str">
        <f ca="1">OFFSET(SATURN_SCRTEXT!$A$1,A1299-1,0)</f>
        <v>SCDV</v>
      </c>
      <c r="C1299" t="str">
        <f ca="1">OFFSET(SATURN_SCRTEXT!$B$1,A1299-1,0)</f>
        <v>002</v>
      </c>
      <c r="D1299" t="str">
        <f ca="1">OFFSET(SATURN_SCRTEXT!$H$1,A1299-1,0)</f>
        <v>The lives and work of women scientists in the fields of physics, astronomy, chemistry, mathematics, and biology will be examined. Both biographies and scientific studies will be utilized to study the ways in which gender has affected career choices, education, patterns of scientific work, and the recognition of achievement. The course will emphasize discussion of assigned readings as well as research and writing. This course does not satisfy the mathematics/ science core requirement. (ATTR: ARTS)</v>
      </c>
    </row>
    <row r="1300" spans="1:4" x14ac:dyDescent="0.25">
      <c r="A1300">
        <f ca="1">A1299+MATCH(1,OFFSET(SATURN_SCRTEXT!$E$1,A1299,0,500),0)</f>
        <v>10485</v>
      </c>
      <c r="B1300" t="str">
        <f ca="1">OFFSET(SATURN_SCRTEXT!$A$1,A1300-1,0)</f>
        <v>SCDV</v>
      </c>
      <c r="C1300" t="str">
        <f ca="1">OFFSET(SATURN_SCRTEXT!$B$1,A1300-1,0)</f>
        <v>010</v>
      </c>
      <c r="D1300" t="str">
        <f ca="1">OFFSET(SATURN_SCRTEXT!$H$1,A1300-1,0)</f>
        <v>An interdisciplinary course in the sciences, taught through lecture and laboratory, with the emphasis on learning by discovery. Topics covered include the nature of energy and matter, processes of change in the universe, and the evolu- tion of life. Lab Fee. (ATTR: ARTS)</v>
      </c>
    </row>
    <row r="1301" spans="1:4" x14ac:dyDescent="0.25">
      <c r="A1301">
        <f ca="1">A1300+MATCH(1,OFFSET(SATURN_SCRTEXT!$E$1,A1300,0,500),0)</f>
        <v>10490</v>
      </c>
      <c r="B1301" t="str">
        <f ca="1">OFFSET(SATURN_SCRTEXT!$A$1,A1301-1,0)</f>
        <v>SCDV</v>
      </c>
      <c r="C1301" t="str">
        <f ca="1">OFFSET(SATURN_SCRTEXT!$B$1,A1301-1,0)</f>
        <v>020</v>
      </c>
      <c r="D1301" t="str">
        <f ca="1">OFFSET(SATURN_SCRTEXT!$H$1,A1301-1,0)</f>
        <v>The students listen to a guest speaker each week to become familiar with options in the field of engineering. (ATTR: ARTS)</v>
      </c>
    </row>
    <row r="1302" spans="1:4" x14ac:dyDescent="0.25">
      <c r="A1302">
        <f ca="1">A1301+MATCH(1,OFFSET(SATURN_SCRTEXT!$E$1,A1301,0,500),0)</f>
        <v>10493</v>
      </c>
      <c r="B1302" t="str">
        <f ca="1">OFFSET(SATURN_SCRTEXT!$A$1,A1302-1,0)</f>
        <v>SCDV</v>
      </c>
      <c r="C1302" t="str">
        <f ca="1">OFFSET(SATURN_SCRTEXT!$B$1,A1302-1,0)</f>
        <v>100</v>
      </c>
      <c r="D1302" t="str">
        <f ca="1">OFFSET(SATURN_SCRTEXT!$H$1,A1302-1,0)</f>
        <v>An intensive exploration of some of the fundamental laws of the universe and their application to various systems. Topics will be selected from major paradigm shifts such as the Copernican revolution and the development of quantum mechanics as well as ideas from areas such as relativity, cosmology, the origin of life, plate tectonics/seismology, dating techniques in archaeology, and the circulation of the requirement. Requires permission of the Honors Program Director. (ATTR: ARTS, CAN, HNRS)</v>
      </c>
    </row>
    <row r="1303" spans="1:4" x14ac:dyDescent="0.25">
      <c r="A1303">
        <f ca="1">A1302+MATCH(1,OFFSET(SATURN_SCRTEXT!$E$1,A1302,0,500),0)</f>
        <v>10502</v>
      </c>
      <c r="B1303" t="str">
        <f ca="1">OFFSET(SATURN_SCRTEXT!$A$1,A1303-1,0)</f>
        <v>SCDV</v>
      </c>
      <c r="C1303" t="str">
        <f ca="1">OFFSET(SATURN_SCRTEXT!$B$1,A1303-1,0)</f>
        <v>108</v>
      </c>
      <c r="D1303" t="str">
        <f ca="1">OFFSET(SATURN_SCRTEXT!$H$1,A1303-1,0)</f>
        <v>This course will introduce students to the concepts of anatomy and physiology of the human body. This course is a systematic integration of the structure and function of the cells, tissues, organs, and systems of the body. It is primarily designed for those students preparing for a career in Nursing. The lab will be offered utilizing a hybrid instructional method. Biology majors may not use this course to fulfill requirements for the Biology major or minor. ATTR: Arts</v>
      </c>
    </row>
    <row r="1304" spans="1:4" x14ac:dyDescent="0.25">
      <c r="A1304">
        <f ca="1">A1303+MATCH(1,OFFSET(SATURN_SCRTEXT!$E$1,A1303,0,500),0)</f>
        <v>10511</v>
      </c>
      <c r="B1304" t="str">
        <f ca="1">OFFSET(SATURN_SCRTEXT!$A$1,A1304-1,0)</f>
        <v>SCDV</v>
      </c>
      <c r="C1304" t="str">
        <f ca="1">OFFSET(SATURN_SCRTEXT!$B$1,A1304-1,0)</f>
        <v>110</v>
      </c>
      <c r="D1304" t="str">
        <f ca="1">OFFSET(SATURN_SCRTEXT!$H$1,A1304-1,0)</f>
        <v>Data science and analytics is an emerging field concerned with gathering, organizing, analyzing and visualizing large collections of information in order to extract actionable knowledge, i.e. to make decisions.  This course is a basic introduction to the subject.  Students will learn to identify data problems and to gather and analyze data using a suitable programming language such as R or Python.  The coursework is aimed to help students to solve real world data problems obtained from a "subject matter expert", i.e. a client who needs assistance with making data-driven decision in his/her field.  No previous programming experience is necessary.  ATTR: (ARTS)</v>
      </c>
    </row>
    <row r="1305" spans="1:4" x14ac:dyDescent="0.25">
      <c r="A1305">
        <f ca="1">A1304+MATCH(1,OFFSET(SATURN_SCRTEXT!$E$1,A1304,0,500),0)</f>
        <v>10524</v>
      </c>
      <c r="B1305" t="str">
        <f ca="1">OFFSET(SATURN_SCRTEXT!$A$1,A1305-1,0)</f>
        <v>SCDV</v>
      </c>
      <c r="C1305" t="str">
        <f ca="1">OFFSET(SATURN_SCRTEXT!$B$1,A1305-1,0)</f>
        <v>112</v>
      </c>
      <c r="D1305" t="str">
        <f ca="1">OFFSET(SATURN_SCRTEXT!$H$1,A1305-1,0)</f>
        <v>This course will be the second in a series to continue to introduce students to the concepts of anatomy and physiology of the human body. This course is a systematic integration of the structure and function of the cells, tissues, organs, and systems of the body. This course is designed for those students preparing for a career in the health professions. Biology majors may not use this course to fulfill requirements for the Biology major or minor.</v>
      </c>
    </row>
    <row r="1306" spans="1:4" x14ac:dyDescent="0.25">
      <c r="A1306">
        <f ca="1">A1305+MATCH(1,OFFSET(SATURN_SCRTEXT!$E$1,A1305,0,500),0)</f>
        <v>10532</v>
      </c>
      <c r="B1306" t="str">
        <f ca="1">OFFSET(SATURN_SCRTEXT!$A$1,A1306-1,0)</f>
        <v>SCDV</v>
      </c>
      <c r="C1306" t="str">
        <f ca="1">OFFSET(SATURN_SCRTEXT!$B$1,A1306-1,0)</f>
        <v>120</v>
      </c>
      <c r="D1306" t="str">
        <f ca="1">OFFSET(SATURN_SCRTEXT!$H$1,A1306-1,0)</f>
        <v>An interactive hybrid-online course, which serves to introduce topics in laboratory safety.  Seminar discussions will require students to apply knowledge (based on required reading) to address a laboratory safety incident or laboratory situation connected to real world cases. Coursework will emphasize critical thinking, hazard identi- fication, problem solving and regulatory compliance.  A student presentation and/or project abour a laboratory safety topic will be due at the end of the semester.  This seminar will cover a broad range of introductory laboratory safety topics such as hazard analysis and risk assessment, hazard control, hazard communication, biosafety awareness, radiation safety awareness, chemical hazards and hygiene, flammability and fire safety, electrical safety, waste handling, regulations, laboratory security and emergency planning.  Current events in laboratory safety will be presented throughout the course. (ATTR: ARTS, CFN)</v>
      </c>
    </row>
    <row r="1307" spans="1:4" x14ac:dyDescent="0.25">
      <c r="A1307">
        <f ca="1">A1306+MATCH(1,OFFSET(SATURN_SCRTEXT!$E$1,A1306,0,500),0)</f>
        <v>10550</v>
      </c>
      <c r="B1307" t="str">
        <f ca="1">OFFSET(SATURN_SCRTEXT!$A$1,A1307-1,0)</f>
        <v>SCDV</v>
      </c>
      <c r="C1307" t="str">
        <f ca="1">OFFSET(SATURN_SCRTEXT!$B$1,A1307-1,0)</f>
        <v>135</v>
      </c>
      <c r="D1307" t="str">
        <f ca="1">OFFSET(SATURN_SCRTEXT!$H$1,A1307-1,0)</f>
        <v>This course is an introduction to the interdisciplinary field of Traditional Chinese Medicine (TCM). Herbal medicines, including TCM have a long history and were the primary health care treatment worldwide until relatively recently. TCM has experienced a great increase in acceptance and use in the United States. We will explore the history, theory, and practice of TCM with a particular focus on herbal medicine. Topics covered will include key historical figures and texts in TCM, Qi, Yin Yang and the Five Elements, acupuncture, and herbal medicine. This class is intended to provide a background in this fascinating subject, and does not enable practice of TCM on its own. (ATTR: ARTS)</v>
      </c>
    </row>
    <row r="1308" spans="1:4" x14ac:dyDescent="0.25">
      <c r="A1308">
        <f ca="1">A1307+MATCH(1,OFFSET(SATURN_SCRTEXT!$E$1,A1307,0,500),0)</f>
        <v>10565</v>
      </c>
      <c r="B1308" t="str">
        <f ca="1">OFFSET(SATURN_SCRTEXT!$A$1,A1308-1,0)</f>
        <v>SCDV</v>
      </c>
      <c r="C1308" t="str">
        <f ca="1">OFFSET(SATURN_SCRTEXT!$B$1,A1308-1,0)</f>
        <v>150</v>
      </c>
      <c r="D1308" t="str">
        <f ca="1">OFFSET(SATURN_SCRTEXT!$H$1,A1308-1,0)</f>
        <v>This course provides a general introduction to Matlab, a versatile and powerful programming language and environment which is widely used by engineers, physicists, mathematicians, and other professionals. The course will cover topics such as variables, arrays, expressions, scripts functions, basic input and output operations, and Matlab visualization tools, as well as basic computer programming techniques such as loops, conditional statements, and how to identify and fix programming errors.</v>
      </c>
    </row>
    <row r="1309" spans="1:4" x14ac:dyDescent="0.25">
      <c r="A1309">
        <f ca="1">A1308+MATCH(1,OFFSET(SATURN_SCRTEXT!$E$1,A1308,0,500),0)</f>
        <v>10574</v>
      </c>
      <c r="B1309" t="str">
        <f ca="1">OFFSET(SATURN_SCRTEXT!$A$1,A1309-1,0)</f>
        <v>SCDV</v>
      </c>
      <c r="C1309" t="str">
        <f ca="1">OFFSET(SATURN_SCRTEXT!$B$1,A1309-1,0)</f>
        <v>160</v>
      </c>
      <c r="D1309" t="str">
        <f ca="1">OFFSET(SATURN_SCRTEXT!$H$1,A1309-1,0)</f>
        <v>As the old adage goes, "A picture is worth a thousand words. Nowhere is this exemplified more clearly than in engineering graphics. A visual language of design has evolved in this field to allow engineers to clearly, accurately, and efficiently communicate complex design criteria and constraints that would be impossible to convey using words alone. This course provides a general introduction to this language of engineering graphics and computer-aided design (CAD) using industry-standard 3D solid modeling software. Topics include three-dimensional parametric modeling of parts, assemblies, geometric construction, orthographic and isometric projection, dimensioning and tolerancing, and computer-generated design documentation.</v>
      </c>
    </row>
    <row r="1310" spans="1:4" x14ac:dyDescent="0.25">
      <c r="A1310">
        <f ca="1">A1309+MATCH(1,OFFSET(SATURN_SCRTEXT!$E$1,A1309,0,500),0)</f>
        <v>10588</v>
      </c>
      <c r="B1310" t="str">
        <f ca="1">OFFSET(SATURN_SCRTEXT!$A$1,A1310-1,0)</f>
        <v>SCDV</v>
      </c>
      <c r="C1310" t="str">
        <f ca="1">OFFSET(SATURN_SCRTEXT!$B$1,A1310-1,0)</f>
        <v>210</v>
      </c>
      <c r="D1310" t="str">
        <f ca="1">OFFSET(SATURN_SCRTEXT!$H$1,A1310-1,0)</f>
        <v>Lecture and accompanying lab focused on the structure and function of the human body. Emphasis will be on organization of the human body, musculo-skeletal, and nervous systems.</v>
      </c>
    </row>
    <row r="1311" spans="1:4" x14ac:dyDescent="0.25">
      <c r="A1311">
        <f ca="1">A1310+MATCH(1,OFFSET(SATURN_SCRTEXT!$E$1,A1310,0,500),0)</f>
        <v>10591</v>
      </c>
      <c r="B1311" t="str">
        <f ca="1">OFFSET(SATURN_SCRTEXT!$A$1,A1311-1,0)</f>
        <v>SCDV</v>
      </c>
      <c r="C1311" t="str">
        <f ca="1">OFFSET(SATURN_SCRTEXT!$B$1,A1311-1,0)</f>
        <v>211</v>
      </c>
      <c r="D1311" t="str">
        <f ca="1">OFFSET(SATURN_SCRTEXT!$H$1,A1311-1,0)</f>
        <v>Lecture and accompanying lab focused on the structure and function of the human body. Emphasis will be on metabolism, homeostasis, reproduction, and major organ systems. Designed</v>
      </c>
    </row>
    <row r="1312" spans="1:4" x14ac:dyDescent="0.25">
      <c r="A1312">
        <f ca="1">A1311+MATCH(1,OFFSET(SATURN_SCRTEXT!$E$1,A1311,0,500),0)</f>
        <v>10594</v>
      </c>
      <c r="B1312" t="str">
        <f ca="1">OFFSET(SATURN_SCRTEXT!$A$1,A1312-1,0)</f>
        <v>SCDV</v>
      </c>
      <c r="C1312" t="str">
        <f ca="1">OFFSET(SATURN_SCRTEXT!$B$1,A1312-1,0)</f>
        <v>220</v>
      </c>
      <c r="D1312" t="str">
        <f ca="1">OFFSET(SATURN_SCRTEXT!$H$1,A1312-1,0)</f>
        <v>This course introduces students to the principles and application of healthcare informatics and technologies used in traditional and newly evolving healthcare environments.  The course will prepare the student to apply computer technology to the management of individuals, groups, or organizations in the various roles of healthcare providers and researchers.  Emphasis is on becoming knowledgeable with available resources useful in patient care and educational settings. The interface between the health care delivery system and informatics to provide quality evidence-based client care will be examined.  Informatics use in administration, education, research, and clinical practice will be</v>
      </c>
    </row>
    <row r="1313" spans="1:4" x14ac:dyDescent="0.25">
      <c r="A1313">
        <f ca="1">A1312+MATCH(1,OFFSET(SATURN_SCRTEXT!$E$1,A1312,0,500),0)</f>
        <v>10609</v>
      </c>
      <c r="B1313" t="str">
        <f ca="1">OFFSET(SATURN_SCRTEXT!$A$1,A1313-1,0)</f>
        <v>SCDV</v>
      </c>
      <c r="C1313" t="str">
        <f ca="1">OFFSET(SATURN_SCRTEXT!$B$1,A1313-1,0)</f>
        <v>230</v>
      </c>
      <c r="D1313" t="str">
        <f ca="1">OFFSET(SATURN_SCRTEXT!$H$1,A1313-1,0)</f>
        <v>Electronics is at the heart of much of modern society. This course is an in-depth exploration of analog circuits, including series and parallel resistor networks, diodes, transistors as switches and amplifiers, and operational amplifiers with comparators and amplifier applications. It uses MATLAB and Simulink to facilitate circuit design and to select and simulate circuit test point values. The laboratory component of the course develops competence with multimeters, protoboards, function generators, and oscilloscopes with the goal of predicting and troubleshooting circuit kits which use the components studied in class. Finally, projects with microcontrollers provide an introduction to digital circuit topics. Three hours of lecture and three hours of lab per week. Lab fee. Prerequisite(s): PHYS 120 or PHYS 140</v>
      </c>
    </row>
    <row r="1314" spans="1:4" x14ac:dyDescent="0.25">
      <c r="A1314">
        <f ca="1">A1313+MATCH(1,OFFSET(SATURN_SCRTEXT!$E$1,A1313,0,500),0)</f>
        <v>10624</v>
      </c>
      <c r="B1314" t="str">
        <f ca="1">OFFSET(SATURN_SCRTEXT!$A$1,A1314-1,0)</f>
        <v>SCDV</v>
      </c>
      <c r="C1314" t="str">
        <f ca="1">OFFSET(SATURN_SCRTEXT!$B$1,A1314-1,0)</f>
        <v>240</v>
      </c>
      <c r="D1314" t="str">
        <f ca="1">OFFSET(SATURN_SCRTEXT!$H$1,A1314-1,0)</f>
        <v>An in-depth introduction to a computer algebra system. The basic features of the computer algebra system, a study of the embedded functions, programming and graphics will be covered. Emphasis will be on the development of an understanding of the system and the capabilities that will allow for the successful application of the powerful tool to the solution of mamematical and scientific problems. Prerequisite: MATH 120 ATTR: ARTS</v>
      </c>
    </row>
    <row r="1315" spans="1:4" x14ac:dyDescent="0.25">
      <c r="A1315">
        <f ca="1">A1314+MATCH(1,OFFSET(SATURN_SCRTEXT!$E$1,A1314,0,500),0)</f>
        <v>10632</v>
      </c>
      <c r="B1315" t="str">
        <f ca="1">OFFSET(SATURN_SCRTEXT!$A$1,A1315-1,0)</f>
        <v>SCDV</v>
      </c>
      <c r="C1315" t="str">
        <f ca="1">OFFSET(SATURN_SCRTEXT!$B$1,A1315-1,0)</f>
        <v>250</v>
      </c>
      <c r="D1315" t="str">
        <f ca="1">OFFSET(SATURN_SCRTEXT!$H$1,A1315-1,0)</f>
        <v>Field study for science students in the early stages of in the student an awareness of how classroom concepts are converted into applications of value in today's society through participation in ongoing applied or basic research or development programs in a business or industry. The students will work in an area covered by the department of Biology, Chemistry and Biochemistry, Computer Science, Mathematics, Environmental Studies, or Physics and will be supervised by a professional in the field. Students will be required to keep a log of their activities, and prepare a summary report and presentation of their experience at the end of the semester. No student may apply more than 6 credits of SCDV-250 credit towards their degree, and no more than 3 credits of SCDV-250 may be taken in a semester. This course is offered on a pass/fail grading system only.</v>
      </c>
    </row>
    <row r="1316" spans="1:4" x14ac:dyDescent="0.25">
      <c r="A1316">
        <f ca="1">A1315+MATCH(1,OFFSET(SATURN_SCRTEXT!$E$1,A1315,0,500),0)</f>
        <v>10647</v>
      </c>
      <c r="B1316" t="str">
        <f ca="1">OFFSET(SATURN_SCRTEXT!$A$1,A1316-1,0)</f>
        <v>SCDV</v>
      </c>
      <c r="C1316" t="str">
        <f ca="1">OFFSET(SATURN_SCRTEXT!$B$1,A1316-1,0)</f>
        <v>400</v>
      </c>
      <c r="D1316" t="str">
        <f ca="1">OFFSET(SATURN_SCRTEXT!$H$1,A1316-1,0)</f>
        <v>This course will explore advanced science topics, often interdisciplinary in nature not covered in regular course offerings. Topics are selected on the basis of faculty and student interests. Pre-requisites depend on the topics being offered and course registration requires permission of the instructor. This couse may be taken more than once with</v>
      </c>
    </row>
    <row r="1317" spans="1:4" x14ac:dyDescent="0.25">
      <c r="A1317">
        <f ca="1">A1316+MATCH(1,OFFSET(SATURN_SCRTEXT!$E$1,A1316,0,500),0)</f>
        <v>10653</v>
      </c>
      <c r="B1317" t="str">
        <f ca="1">OFFSET(SATURN_SCRTEXT!$A$1,A1317-1,0)</f>
        <v>SCDV</v>
      </c>
      <c r="C1317" t="str">
        <f ca="1">OFFSET(SATURN_SCRTEXT!$B$1,A1317-1,0)</f>
        <v>480</v>
      </c>
      <c r="D1317" t="str">
        <f ca="1">OFFSET(SATURN_SCRTEXT!$H$1,A1317-1,0)</f>
        <v>Field study in subject areas covered by the department of Biology, Chemistry, Computer Science, Mathematics, or Physics. The primary objective is to develop in the student an awareness of how theoretical concepts are converted into applications of value in today's society through participation in ongoing applied or basic research or development programs in the facilities of business, industry and government. Students will work approximately 6 hours per week for 1 credit, 9 hours per week for 2 credits, or 12 hours per week for 3 credits.  The time may be spent on a single project or on a variety of tasks agreed upon by the School of Science Intern Coordinator and the supervisor. Students will be required to keep a log of their activities and to prepare a summary report of their experience at the end of the semester. At the request of the host institution and the discretion of the Intern Coordinator, a student may extend the internship until a total of six credits has been earned. No students may apply more than 6 credits of internship experience in any combination of fields towards their degree (except for international internships). May be taken on a pass/fail grading system only, but does not count against the one elective pass/fail option per semester. Offered during the summer and academic year. (ATTR: ARTS, INT)</v>
      </c>
    </row>
    <row r="1318" spans="1:4" x14ac:dyDescent="0.25">
      <c r="A1318">
        <f ca="1">A1317+MATCH(1,OFFSET(SATURN_SCRTEXT!$E$1,A1317,0,500),0)</f>
        <v>10677</v>
      </c>
      <c r="B1318" t="str">
        <f ca="1">OFFSET(SATURN_SCRTEXT!$A$1,A1318-1,0)</f>
        <v>SCDV</v>
      </c>
      <c r="C1318" t="str">
        <f ca="1">OFFSET(SATURN_SCRTEXT!$B$1,A1318-1,0)</f>
        <v>490</v>
      </c>
      <c r="D1318" t="str">
        <f ca="1">OFFSET(SATURN_SCRTEXT!$H$1,A1318-1,0)</f>
        <v>Student teams will work on semester-long projects under the guidance of the instructor.  Students will study data related problems and various concepts, techniques and technologies for tackling the problems. Class time will be used to organize teams, coordinate schedules, develop work plans, and present team progress reports.  Presentations will be made by faculty members and industry professionals engaged in data-related problems.  The project teams will comprise students with different levels of expertise. Students minoring in Data Science will be grouped with student majoring in Data Science.  Students will tackle data problems from either real clients (internal and external) or from instructor-developed problems similar to those found in the professional workplace.  A goal of the course is to help students integrate the knowledge and skills they acquired in previous courses and demonstrate their ability to work together to develop practical solutions to realistic data problems.</v>
      </c>
    </row>
    <row r="1319" spans="1:4" x14ac:dyDescent="0.25">
      <c r="A1319">
        <f ca="1">A1318+MATCH(1,OFFSET(SATURN_SCRTEXT!$E$1,A1318,0,500),0)</f>
        <v>10696</v>
      </c>
      <c r="B1319" t="str">
        <f ca="1">OFFSET(SATURN_SCRTEXT!$A$1,A1319-1,0)</f>
        <v>SCDV</v>
      </c>
      <c r="C1319" t="str">
        <f ca="1">OFFSET(SATURN_SCRTEXT!$B$1,A1319-1,0)</f>
        <v>499</v>
      </c>
      <c r="D1319" t="str">
        <f ca="1">OFFSET(SATURN_SCRTEXT!$H$1,A1319-1,0)</f>
        <v>This course provides an opportunity for seniors with a 3.0 or above to pursue independent study that is interdiscip- linary or that does not fit within a single department's guidelines. The permission of a faculty member and the Dean is required.</v>
      </c>
    </row>
    <row r="1320" spans="1:4" x14ac:dyDescent="0.25">
      <c r="A1320">
        <f ca="1">A1319+MATCH(1,OFFSET(SATURN_SCRTEXT!$E$1,A1319,0,500),0)</f>
        <v>10701</v>
      </c>
      <c r="B1320" t="str">
        <f ca="1">OFFSET(SATURN_SCRTEXT!$A$1,A1320-1,0)</f>
        <v>SCDV</v>
      </c>
      <c r="C1320" t="str">
        <f ca="1">OFFSET(SATURN_SCRTEXT!$B$1,A1320-1,0)</f>
        <v>781</v>
      </c>
      <c r="D1320" t="str">
        <f ca="1">OFFSET(SATURN_SCRTEXT!$H$1,A1320-1,0)</f>
        <v>No longer offered.</v>
      </c>
    </row>
    <row r="1321" spans="1:4" x14ac:dyDescent="0.25">
      <c r="A1321">
        <f ca="1">A1320+MATCH(1,OFFSET(SATURN_SCRTEXT!$E$1,A1320,0,500),0)</f>
        <v>10702</v>
      </c>
      <c r="B1321" t="str">
        <f ca="1">OFFSET(SATURN_SCRTEXT!$A$1,A1321-1,0)</f>
        <v>SDIM</v>
      </c>
      <c r="C1321" t="str">
        <f ca="1">OFFSET(SATURN_SCRTEXT!$B$1,A1321-1,0)</f>
        <v>305</v>
      </c>
      <c r="D1321" t="str">
        <f ca="1">OFFSET(SATURN_SCRTEXT!$H$1,A1321-1,0)</f>
        <v>Interns work in locations that are related to the content of the area of study.  This will vary greatly in accordance with the content of the student designed program.  They may work in historical societies, museums, resource centers, the NY State House, service sites, etc.  This is a pass fail course. Permission of the Program Director is required. (ATTR: ARTS)</v>
      </c>
    </row>
    <row r="1322" spans="1:4" x14ac:dyDescent="0.25">
      <c r="A1322">
        <f ca="1">A1321+MATCH(1,OFFSET(SATURN_SCRTEXT!$E$1,A1321,0,500),0)</f>
        <v>10710</v>
      </c>
      <c r="B1322" t="str">
        <f ca="1">OFFSET(SATURN_SCRTEXT!$A$1,A1322-1,0)</f>
        <v>SDIM</v>
      </c>
      <c r="C1322" t="str">
        <f ca="1">OFFSET(SATURN_SCRTEXT!$B$1,A1322-1,0)</f>
        <v>350</v>
      </c>
      <c r="D1322" t="str">
        <f ca="1">OFFSET(SATURN_SCRTEXT!$H$1,A1322-1,0)</f>
        <v>The Research Colloquium is designed to prepare students to write a Thesis.  It provides a forum for students to learn advanced research skills, to discuss ideas about a Research Thesis/Project as they evolve, and to discuss the process of planning and preparing that thesis/project.  Students will use class time to try out their ideas and to receive constructive criticism; to conduct appropriate literature searches in the discipline(s) in which their thesis falls; and, at the end of the semester, to present final proposals for the thesis/project.  In addition, by the end of the course, the students will have a clear and doable topic in hand.  No (ATTR: ARTS, NOEX)</v>
      </c>
    </row>
    <row r="1323" spans="1:4" x14ac:dyDescent="0.25">
      <c r="A1323">
        <f ca="1">A1322+MATCH(1,OFFSET(SATURN_SCRTEXT!$E$1,A1322,0,500),0)</f>
        <v>10723</v>
      </c>
      <c r="B1323" t="str">
        <f ca="1">OFFSET(SATURN_SCRTEXT!$A$1,A1323-1,0)</f>
        <v>SDIM</v>
      </c>
      <c r="C1323" t="str">
        <f ca="1">OFFSET(SATURN_SCRTEXT!$B$1,A1323-1,0)</f>
        <v>400</v>
      </c>
      <c r="D1323" t="str">
        <f ca="1">OFFSET(SATURN_SCRTEXT!$H$1,A1323-1,0)</f>
        <v>Study or research on an advanced topic of the student's choice, supervised by a faculty mentor in consultation with the student's SDIM mentoring group. (ATTR: ARTS, NOEX)</v>
      </c>
    </row>
    <row r="1324" spans="1:4" x14ac:dyDescent="0.25">
      <c r="A1324">
        <f ca="1">A1323+MATCH(1,OFFSET(SATURN_SCRTEXT!$E$1,A1323,0,500),0)</f>
        <v>10727</v>
      </c>
      <c r="B1324" t="str">
        <f ca="1">OFFSET(SATURN_SCRTEXT!$A$1,A1324-1,0)</f>
        <v>SDIM</v>
      </c>
      <c r="C1324" t="str">
        <f ca="1">OFFSET(SATURN_SCRTEXT!$B$1,A1324-1,0)</f>
        <v>499</v>
      </c>
      <c r="D1324" t="str">
        <f ca="1">OFFSET(SATURN_SCRTEXT!$H$1,A1324-1,0)</f>
        <v>Advanced individual study under the direction of a faculty member of a topic chosen by the student and based upon his/her particular interest and background. It will involve private consultation with the advisor, independent research, and the writing of a research paper.  Approval of an instructor and the Program Director is required. (ATTR: ARTS)</v>
      </c>
    </row>
    <row r="1325" spans="1:4" x14ac:dyDescent="0.25">
      <c r="A1325">
        <f ca="1">A1324+MATCH(1,OFFSET(SATURN_SCRTEXT!$E$1,A1324,0,500),0)</f>
        <v>10734</v>
      </c>
      <c r="B1325" t="str">
        <f ca="1">OFFSET(SATURN_SCRTEXT!$A$1,A1325-1,0)</f>
        <v>SOCI</v>
      </c>
      <c r="C1325" t="str">
        <f ca="1">OFFSET(SATURN_SCRTEXT!$B$1,A1325-1,0)</f>
        <v>101</v>
      </c>
      <c r="D1325" t="str">
        <f ca="1">OFFSET(SATURN_SCRTEXT!$H$1,A1325-1,0)</f>
        <v>An introduction to the basic principles and perspectives of sociology through examination of social theme selected by the instructor. Themes reflect a particular intellectual interest or focus of research of the faculty member. Examples of potential themes include but are not limited to: global warming, business and corporate social responsibility race and racism, sex and gender, hate groups, the 1960s, social problems, state and democracy, civic engagement, health and illness, and so forth. (ATTR: ARTS, CAS, CDS</v>
      </c>
    </row>
    <row r="1326" spans="1:4" x14ac:dyDescent="0.25">
      <c r="A1326">
        <f ca="1">A1325+MATCH(1,OFFSET(SATURN_SCRTEXT!$E$1,A1325,0,500),0)</f>
        <v>10743</v>
      </c>
      <c r="B1326" t="str">
        <f ca="1">OFFSET(SATURN_SCRTEXT!$A$1,A1326-1,0)</f>
        <v>SOCI</v>
      </c>
      <c r="C1326" t="str">
        <f ca="1">OFFSET(SATURN_SCRTEXT!$B$1,A1326-1,0)</f>
        <v>120</v>
      </c>
      <c r="D1326" t="str">
        <f ca="1">OFFSET(SATURN_SCRTEXT!$H$1,A1326-1,0)</f>
        <v>The study of those socially constructed institutions, beliefs, and conditions that result in differential outcomes within various populations in countries around the world. The course employs appropriate sociological theories and methodologies as it addresses not only the cause of social problems, but also their interrelationship with other problems as well as possible solutions.</v>
      </c>
    </row>
    <row r="1327" spans="1:4" x14ac:dyDescent="0.25">
      <c r="A1327">
        <f ca="1">A1326+MATCH(1,OFFSET(SATURN_SCRTEXT!$E$1,A1326,0,500),0)</f>
        <v>10750</v>
      </c>
      <c r="B1327" t="str">
        <f ca="1">OFFSET(SATURN_SCRTEXT!$A$1,A1327-1,0)</f>
        <v>SOCI</v>
      </c>
      <c r="C1327" t="str">
        <f ca="1">OFFSET(SATURN_SCRTEXT!$B$1,A1327-1,0)</f>
        <v>130</v>
      </c>
      <c r="D1327" t="str">
        <f ca="1">OFFSET(SATURN_SCRTEXT!$H$1,A1327-1,0)</f>
        <v>This course will introduce students to sociological concepts and issues within contemporary family sociology. The intersections between the family and other social institutions will be a central component of this course. Diversity of families will be another central foundation for this course. Issues of privilege and inequality will be explored, as well as social justice as it pertains to</v>
      </c>
    </row>
    <row r="1328" spans="1:4" x14ac:dyDescent="0.25">
      <c r="A1328">
        <f ca="1">A1327+MATCH(1,OFFSET(SATURN_SCRTEXT!$E$1,A1327,0,500),0)</f>
        <v>10757</v>
      </c>
      <c r="B1328" t="str">
        <f ca="1">OFFSET(SATURN_SCRTEXT!$A$1,A1328-1,0)</f>
        <v>SOCI</v>
      </c>
      <c r="C1328" t="str">
        <f ca="1">OFFSET(SATURN_SCRTEXT!$B$1,A1328-1,0)</f>
        <v>140</v>
      </c>
      <c r="D1328" t="str">
        <f ca="1">OFFSET(SATURN_SCRTEXT!$H$1,A1328-1,0)</f>
        <v>A study of humankind, its primate background, evolution, and earliest appearance.  The meaning of culture, its growth and development with a cross-cultural investigation of family type, kinship organization, life cycle, subsistence pattern, human ecology, and cultural change will be pursued.</v>
      </c>
    </row>
    <row r="1329" spans="1:4" x14ac:dyDescent="0.25">
      <c r="A1329">
        <f ca="1">A1328+MATCH(1,OFFSET(SATURN_SCRTEXT!$E$1,A1328,0,500),0)</f>
        <v>10762</v>
      </c>
      <c r="B1329" t="str">
        <f ca="1">OFFSET(SATURN_SCRTEXT!$A$1,A1329-1,0)</f>
        <v>SOCI</v>
      </c>
      <c r="C1329" t="str">
        <f ca="1">OFFSET(SATURN_SCRTEXT!$B$1,A1329-1,0)</f>
        <v>150</v>
      </c>
      <c r="D1329" t="str">
        <f ca="1">OFFSET(SATURN_SCRTEXT!$H$1,A1329-1,0)</f>
        <v>A study of the impact of European intrusion on he history and culture of the American Indians. Consideration will be given to the relationship between the Indian peoples and the United States government and the consequences of its policies as well as the Indians' efforts to maintain their cultural identity. (ATTR: ARTS, AMSB, LSRG, MULT)</v>
      </c>
    </row>
    <row r="1330" spans="1:4" x14ac:dyDescent="0.25">
      <c r="A1330">
        <f ca="1">A1329+MATCH(1,OFFSET(SATURN_SCRTEXT!$E$1,A1329,0,500),0)</f>
        <v>10768</v>
      </c>
      <c r="B1330" t="str">
        <f ca="1">OFFSET(SATURN_SCRTEXT!$A$1,A1330-1,0)</f>
        <v>SOCI</v>
      </c>
      <c r="C1330" t="str">
        <f ca="1">OFFSET(SATURN_SCRTEXT!$B$1,A1330-1,0)</f>
        <v>160</v>
      </c>
      <c r="D1330" t="str">
        <f ca="1">OFFSET(SATURN_SCRTEXT!$H$1,A1330-1,0)</f>
        <v>An introduction to the social aspects of environmental problems and solutions. It examines the ways in which social institutions and lifestyles lead to environmental deteriora- tion. It also looks at the consequences of environmental decay for human health and well-being. It examines efforts to preserve the natural environment through the Environ- mental Movement, drives to save particular ecosystems, and changes in thinking about environmental issues. Same as ENVA</v>
      </c>
    </row>
    <row r="1331" spans="1:4" x14ac:dyDescent="0.25">
      <c r="A1331">
        <f ca="1">A1330+MATCH(1,OFFSET(SATURN_SCRTEXT!$E$1,A1330,0,500),0)</f>
        <v>10776</v>
      </c>
      <c r="B1331" t="str">
        <f ca="1">OFFSET(SATURN_SCRTEXT!$A$1,A1331-1,0)</f>
        <v>SOCI</v>
      </c>
      <c r="C1331" t="str">
        <f ca="1">OFFSET(SATURN_SCRTEXT!$B$1,A1331-1,0)</f>
        <v>170</v>
      </c>
      <c r="D1331" t="str">
        <f ca="1">OFFSET(SATURN_SCRTEXT!$H$1,A1331-1,0)</f>
        <v>This course examines the political economy of popular culture, studying the workings of domination and transgression in popular culture and everyday life. The sociological study of popular culture includes the decon- struction of youth sub-cultures, fashion, music, mass media, amusement parks, advertising, entertainment, and leisure. Students explore not only image and representation but popular culture as everyday social practices. Central to sociology's study of popular culture are social movements, deviance, and social deconstruction. Curriculum and assignments examine both cultural production and con-</v>
      </c>
    </row>
    <row r="1332" spans="1:4" x14ac:dyDescent="0.25">
      <c r="A1332">
        <f ca="1">A1331+MATCH(1,OFFSET(SATURN_SCRTEXT!$E$1,A1331,0,500),0)</f>
        <v>10787</v>
      </c>
      <c r="B1332" t="str">
        <f ca="1">OFFSET(SATURN_SCRTEXT!$A$1,A1332-1,0)</f>
        <v>SOCI</v>
      </c>
      <c r="C1332" t="str">
        <f ca="1">OFFSET(SATURN_SCRTEXT!$B$1,A1332-1,0)</f>
        <v>180</v>
      </c>
      <c r="D1332" t="str">
        <f ca="1">OFFSET(SATURN_SCRTEXT!$H$1,A1332-1,0)</f>
        <v>This course surveys the cultures and societies of a specified region of the world (Asia, South Asia, Africa, The Middle East, South America, The Caribbean, Australasia, etc.). It covers the major institutional sectors (such as family, education, religion, politics, etc.) and social processes (such as urbanization and economic development). It also examines internal and external forces of social change in these societies. May be taken more than once with different content.</v>
      </c>
    </row>
    <row r="1333" spans="1:4" x14ac:dyDescent="0.25">
      <c r="A1333">
        <f ca="1">A1332+MATCH(1,OFFSET(SATURN_SCRTEXT!$E$1,A1332,0,500),0)</f>
        <v>10796</v>
      </c>
      <c r="B1333" t="str">
        <f ca="1">OFFSET(SATURN_SCRTEXT!$A$1,A1333-1,0)</f>
        <v>SOCI</v>
      </c>
      <c r="C1333" t="str">
        <f ca="1">OFFSET(SATURN_SCRTEXT!$B$1,A1333-1,0)</f>
        <v>190</v>
      </c>
      <c r="D1333" t="str">
        <f ca="1">OFFSET(SATURN_SCRTEXT!$H$1,A1333-1,0)</f>
        <v>This course will examine various components of the Criminal Justice System: law enforcement, courts and corrections. Students will adopt a critical approach to the understanding of crime and justice in America by looking at the intersection between race, class, and gender. (ATTR: ARTS, LSRG)</v>
      </c>
    </row>
    <row r="1334" spans="1:4" x14ac:dyDescent="0.25">
      <c r="A1334">
        <f ca="1">A1333+MATCH(1,OFFSET(SATURN_SCRTEXT!$E$1,A1333,0,500),0)</f>
        <v>10802</v>
      </c>
      <c r="B1334" t="str">
        <f ca="1">OFFSET(SATURN_SCRTEXT!$A$1,A1334-1,0)</f>
        <v>SOCI</v>
      </c>
      <c r="C1334" t="str">
        <f ca="1">OFFSET(SATURN_SCRTEXT!$B$1,A1334-1,0)</f>
        <v>200</v>
      </c>
      <c r="D1334" t="str">
        <f ca="1">OFFSET(SATURN_SCRTEXT!$H$1,A1334-1,0)</f>
        <v>Juvenile Justice traces the development of Juvenile Justice in America from the early 20th century to the present. Students will explore the "pendulum swings" of laws and policies that range from treating juveniles as victims of ill-equipped parenting to irredeemable "super predators" and worthy of life without parole. Special attention will be placed on:girls in the juvenile justice system, diversion programs for youth and the reentry experience for youth released from incarceration.</v>
      </c>
    </row>
    <row r="1335" spans="1:4" x14ac:dyDescent="0.25">
      <c r="A1335">
        <f ca="1">A1334+MATCH(1,OFFSET(SATURN_SCRTEXT!$E$1,A1334,0,500),0)</f>
        <v>10811</v>
      </c>
      <c r="B1335" t="str">
        <f ca="1">OFFSET(SATURN_SCRTEXT!$A$1,A1335-1,0)</f>
        <v>SOCI</v>
      </c>
      <c r="C1335" t="str">
        <f ca="1">OFFSET(SATURN_SCRTEXT!$B$1,A1335-1,0)</f>
        <v>201</v>
      </c>
      <c r="D1335" t="str">
        <f ca="1">OFFSET(SATURN_SCRTEXT!$H$1,A1335-1,0)</f>
        <v>An introduction to the processes and techniques of social research, including instruction in hypothesis formation, measurement, questionnaire construction, sampling, survey research and participant observation.  A proposal which demonstrates a student's ability to construct a research design is required. (ATTR: ARTS)</v>
      </c>
    </row>
    <row r="1336" spans="1:4" x14ac:dyDescent="0.25">
      <c r="A1336">
        <f ca="1">A1335+MATCH(1,OFFSET(SATURN_SCRTEXT!$E$1,A1335,0,500),0)</f>
        <v>10817</v>
      </c>
      <c r="B1336" t="str">
        <f ca="1">OFFSET(SATURN_SCRTEXT!$A$1,A1336-1,0)</f>
        <v>SOCI</v>
      </c>
      <c r="C1336" t="str">
        <f ca="1">OFFSET(SATURN_SCRTEXT!$B$1,A1336-1,0)</f>
        <v>202</v>
      </c>
      <c r="D1336" t="str">
        <f ca="1">OFFSET(SATURN_SCRTEXT!$H$1,A1336-1,0)</f>
        <v>A continuation of the study of the processes and techniques of social research, focusing primarily on the collection and analysis of research data. Students will be required to con- duct a research project of their own design and to use a computerized statistical package to analyze their results. Lab fee. (ATTR: ARTS)</v>
      </c>
    </row>
    <row r="1337" spans="1:4" x14ac:dyDescent="0.25">
      <c r="A1337">
        <f ca="1">A1336+MATCH(1,OFFSET(SATURN_SCRTEXT!$E$1,A1336,0,500),0)</f>
        <v>10823</v>
      </c>
      <c r="B1337" t="str">
        <f ca="1">OFFSET(SATURN_SCRTEXT!$A$1,A1337-1,0)</f>
        <v>SOCI</v>
      </c>
      <c r="C1337" t="str">
        <f ca="1">OFFSET(SATURN_SCRTEXT!$B$1,A1337-1,0)</f>
        <v>210</v>
      </c>
      <c r="D1337" t="str">
        <f ca="1">OFFSET(SATURN_SCRTEXT!$H$1,A1337-1,0)</f>
        <v>A critical examination of the intersection of social categories based on race, ethnicity, and gender in contemporary societies.  This course will explore the intersection of these categories in regards to wealth, power, and social status.  It also will cover topics such as prejudice, discrimination, and racism in society. ATTR: (AMSB, ARTS, JMN, MCCP, WSTU)</v>
      </c>
    </row>
    <row r="1338" spans="1:4" x14ac:dyDescent="0.25">
      <c r="A1338">
        <f ca="1">A1337+MATCH(1,OFFSET(SATURN_SCRTEXT!$E$1,A1337,0,500),0)</f>
        <v>10831</v>
      </c>
      <c r="B1338" t="str">
        <f ca="1">OFFSET(SATURN_SCRTEXT!$A$1,A1338-1,0)</f>
        <v>SOCI</v>
      </c>
      <c r="C1338" t="str">
        <f ca="1">OFFSET(SATURN_SCRTEXT!$B$1,A1338-1,0)</f>
        <v>220</v>
      </c>
      <c r="D1338" t="str">
        <f ca="1">OFFSET(SATURN_SCRTEXT!$H$1,A1338-1,0)</f>
        <v>A sociological analysis of contemporary social movements with particular emphasis on grass-roots civic movements and their role in social change. An exmination of current empirical and theoretical issues in the study of social movements and the political, organizational, cultural, economic, and other factors that shape emergence, development, and participation in social movements.</v>
      </c>
    </row>
    <row r="1339" spans="1:4" x14ac:dyDescent="0.25">
      <c r="A1339">
        <f ca="1">A1338+MATCH(1,OFFSET(SATURN_SCRTEXT!$E$1,A1338,0,500),0)</f>
        <v>10838</v>
      </c>
      <c r="B1339" t="str">
        <f ca="1">OFFSET(SATURN_SCRTEXT!$A$1,A1339-1,0)</f>
        <v>SOCI</v>
      </c>
      <c r="C1339" t="str">
        <f ca="1">OFFSET(SATURN_SCRTEXT!$B$1,A1339-1,0)</f>
        <v>225</v>
      </c>
      <c r="D1339" t="str">
        <f ca="1">OFFSET(SATURN_SCRTEXT!$H$1,A1339-1,0)</f>
        <v>Students in this course will examine the relationship between education and society from a sociological perspective.  The course will examine the work of educational theorists over the last 100 years in an effort to understand the purpose of education and the various explanations for differential educational outcomes. Specifically, the readings focus on the role that class, race, language and gender play in students educational experiences and outcomes.  By the end of the course, students will have increased their theoretical repertoire and will be able to analyze and discuss patterns of student achievement from a variety of perpsectives.</v>
      </c>
    </row>
    <row r="1340" spans="1:4" x14ac:dyDescent="0.25">
      <c r="A1340">
        <f ca="1">A1339+MATCH(1,OFFSET(SATURN_SCRTEXT!$E$1,A1339,0,500),0)</f>
        <v>10850</v>
      </c>
      <c r="B1340" t="str">
        <f ca="1">OFFSET(SATURN_SCRTEXT!$A$1,A1340-1,0)</f>
        <v>SOCI</v>
      </c>
      <c r="C1340" t="str">
        <f ca="1">OFFSET(SATURN_SCRTEXT!$B$1,A1340-1,0)</f>
        <v>230</v>
      </c>
      <c r="D1340" t="str">
        <f ca="1">OFFSET(SATURN_SCRTEXT!$H$1,A1340-1,0)</f>
        <v>Critical analysis of the social construction of gender and its intersections with other relations of power, such as race, class, and sexuality. Examining issues of gender and</v>
      </c>
    </row>
    <row r="1341" spans="1:4" x14ac:dyDescent="0.25">
      <c r="A1341">
        <f ca="1">A1340+MATCH(1,OFFSET(SATURN_SCRTEXT!$E$1,A1340,0,500),0)</f>
        <v>10853</v>
      </c>
      <c r="B1341" t="str">
        <f ca="1">OFFSET(SATURN_SCRTEXT!$A$1,A1341-1,0)</f>
        <v>SOCI</v>
      </c>
      <c r="C1341" t="str">
        <f ca="1">OFFSET(SATURN_SCRTEXT!$B$1,A1341-1,0)</f>
        <v>240</v>
      </c>
      <c r="D1341" t="str">
        <f ca="1">OFFSET(SATURN_SCRTEXT!$H$1,A1341-1,0)</f>
        <v>Using the aging process in the United States as a beginning point, this  course transcends national borders to explore aging in a variety of nations, delineated primarily by their economic level of development. Aging populations in these countries are examined on a multiplicity of levels that include demographic changes, health characteristics, family relationships as well as the economic and political implications of this process on the larger society.</v>
      </c>
    </row>
    <row r="1342" spans="1:4" x14ac:dyDescent="0.25">
      <c r="A1342">
        <f ca="1">A1341+MATCH(1,OFFSET(SATURN_SCRTEXT!$E$1,A1341,0,500),0)</f>
        <v>10862</v>
      </c>
      <c r="B1342" t="str">
        <f ca="1">OFFSET(SATURN_SCRTEXT!$A$1,A1342-1,0)</f>
        <v>SOCI</v>
      </c>
      <c r="C1342" t="str">
        <f ca="1">OFFSET(SATURN_SCRTEXT!$B$1,A1342-1,0)</f>
        <v>250</v>
      </c>
      <c r="D1342" t="str">
        <f ca="1">OFFSET(SATURN_SCRTEXT!$H$1,A1342-1,0)</f>
        <v>No longer offered.</v>
      </c>
    </row>
    <row r="1343" spans="1:4" x14ac:dyDescent="0.25">
      <c r="A1343">
        <f ca="1">A1342+MATCH(1,OFFSET(SATURN_SCRTEXT!$E$1,A1342,0,500),0)</f>
        <v>10863</v>
      </c>
      <c r="B1343" t="str">
        <f ca="1">OFFSET(SATURN_SCRTEXT!$A$1,A1343-1,0)</f>
        <v>SOCI</v>
      </c>
      <c r="C1343" t="str">
        <f ca="1">OFFSET(SATURN_SCRTEXT!$B$1,A1343-1,0)</f>
        <v>260</v>
      </c>
      <c r="D1343" t="str">
        <f ca="1">OFFSET(SATURN_SCRTEXT!$H$1,A1343-1,0)</f>
        <v>An examination of the nature of deviance, the dominant theories for explaining deviant behavior, and the implications of these theories for its control.  Several examples of deviance will be discussed, with emphasis on the social factors related to their occurence and the utility of</v>
      </c>
    </row>
    <row r="1344" spans="1:4" x14ac:dyDescent="0.25">
      <c r="A1344">
        <f ca="1">A1343+MATCH(1,OFFSET(SATURN_SCRTEXT!$E$1,A1343,0,500),0)</f>
        <v>10868</v>
      </c>
      <c r="B1344" t="str">
        <f ca="1">OFFSET(SATURN_SCRTEXT!$A$1,A1344-1,0)</f>
        <v>SOCI</v>
      </c>
      <c r="C1344" t="str">
        <f ca="1">OFFSET(SATURN_SCRTEXT!$B$1,A1344-1,0)</f>
        <v>270</v>
      </c>
      <c r="D1344" t="str">
        <f ca="1">OFFSET(SATURN_SCRTEXT!$H$1,A1344-1,0)</f>
        <v>This course is a systematic study of the nature and causes human social behavior and will focus on the theories and methods that have been developed primarily by sociologists to help understand everyday social life.  It examines such topics as socialization, development of the self, gender roles, social interaction and interpersonal relationships, conformity and deviance, self-presentation and impression formation, leadership, and inter-personal processes such as cooperation, conformity and confict. (ATTR: ARTS)</v>
      </c>
    </row>
    <row r="1345" spans="1:4" x14ac:dyDescent="0.25">
      <c r="A1345">
        <f ca="1">A1344+MATCH(1,OFFSET(SATURN_SCRTEXT!$E$1,A1344,0,500),0)</f>
        <v>10877</v>
      </c>
      <c r="B1345" t="str">
        <f ca="1">OFFSET(SATURN_SCRTEXT!$A$1,A1345-1,0)</f>
        <v>SOCI</v>
      </c>
      <c r="C1345" t="str">
        <f ca="1">OFFSET(SATURN_SCRTEXT!$B$1,A1345-1,0)</f>
        <v>280</v>
      </c>
      <c r="D1345" t="str">
        <f ca="1">OFFSET(SATURN_SCRTEXT!$H$1,A1345-1,0)</f>
        <v>A study of the status of the child, from the beginning of life to the twelfth year inclusive.  The interaction of children with social institutions such as family, school, religion, economics, etc. will be investigated as well as certain problems of childhood in contemporary America, with cross-cultural comparisons. (ATTR: ARTS)</v>
      </c>
    </row>
    <row r="1346" spans="1:4" x14ac:dyDescent="0.25">
      <c r="A1346">
        <f ca="1">A1345+MATCH(1,OFFSET(SATURN_SCRTEXT!$E$1,A1345,0,500),0)</f>
        <v>10883</v>
      </c>
      <c r="B1346" t="str">
        <f ca="1">OFFSET(SATURN_SCRTEXT!$A$1,A1346-1,0)</f>
        <v>SOCI</v>
      </c>
      <c r="C1346" t="str">
        <f ca="1">OFFSET(SATURN_SCRTEXT!$B$1,A1346-1,0)</f>
        <v>285</v>
      </c>
      <c r="D1346" t="str">
        <f ca="1">OFFSET(SATURN_SCRTEXT!$H$1,A1346-1,0)</f>
        <v>The study of social and cultural change: the causes, pro- cesses, theories, and consequences. The case study approach</v>
      </c>
    </row>
    <row r="1347" spans="1:4" x14ac:dyDescent="0.25">
      <c r="A1347">
        <f ca="1">A1346+MATCH(1,OFFSET(SATURN_SCRTEXT!$E$1,A1346,0,500),0)</f>
        <v>10885</v>
      </c>
      <c r="B1347" t="str">
        <f ca="1">OFFSET(SATURN_SCRTEXT!$A$1,A1347-1,0)</f>
        <v>SOCI</v>
      </c>
      <c r="C1347" t="str">
        <f ca="1">OFFSET(SATURN_SCRTEXT!$B$1,A1347-1,0)</f>
        <v>290</v>
      </c>
      <c r="D1347" t="str">
        <f ca="1">OFFSET(SATURN_SCRTEXT!$H$1,A1347-1,0)</f>
        <v>This course is about what is seen and how we see by focusing on the power of visual representation. The course examines the production, circulation, and interpretation of the visual to reveal aspects of society operating on both the individual, social group/ organizational, societal, and global scales. Substantive questions are explored through individual and group projects engaged in social documentation (photography, video, and multimedia online). The course may visit the New York State Museum, examine urban spaces, advertisement, and watch ethnographic films. (ATTR: ARTS)</v>
      </c>
    </row>
    <row r="1348" spans="1:4" x14ac:dyDescent="0.25">
      <c r="A1348">
        <f ca="1">A1347+MATCH(1,OFFSET(SATURN_SCRTEXT!$E$1,A1347,0,500),0)</f>
        <v>10897</v>
      </c>
      <c r="B1348" t="str">
        <f ca="1">OFFSET(SATURN_SCRTEXT!$A$1,A1348-1,0)</f>
        <v>SOCI</v>
      </c>
      <c r="C1348" t="str">
        <f ca="1">OFFSET(SATURN_SCRTEXT!$B$1,A1348-1,0)</f>
        <v>295</v>
      </c>
      <c r="D1348" t="str">
        <f ca="1">OFFSET(SATURN_SCRTEXT!$H$1,A1348-1,0)</f>
        <v>Law as a social institution has an important explanatory power in the study of societies. This course examines the theoretical foundations of the study of law, its socio-historical basis and</v>
      </c>
    </row>
    <row r="1349" spans="1:4" x14ac:dyDescent="0.25">
      <c r="A1349">
        <f ca="1">A1348+MATCH(1,OFFSET(SATURN_SCRTEXT!$E$1,A1348,0,500),0)</f>
        <v>10901</v>
      </c>
      <c r="B1349" t="str">
        <f ca="1">OFFSET(SATURN_SCRTEXT!$A$1,A1349-1,0)</f>
        <v>SOCI</v>
      </c>
      <c r="C1349" t="str">
        <f ca="1">OFFSET(SATURN_SCRTEXT!$B$1,A1349-1,0)</f>
        <v>300</v>
      </c>
      <c r="D1349" t="str">
        <f ca="1">OFFSET(SATURN_SCRTEXT!$H$1,A1349-1,0)</f>
        <v>The course will examine the theoretical and ideological debates related to power, state, civil society, nationalism, democratization, and globalization. Students will also examine social identities like class, race, gender, sexuality, and religion and their intersection with various political institutions. (ATTR: ARTS, SYUR, SGLB)</v>
      </c>
    </row>
    <row r="1350" spans="1:4" x14ac:dyDescent="0.25">
      <c r="A1350">
        <f ca="1">A1349+MATCH(1,OFFSET(SATURN_SCRTEXT!$E$1,A1349,0,500),0)</f>
        <v>10907</v>
      </c>
      <c r="B1350" t="str">
        <f ca="1">OFFSET(SATURN_SCRTEXT!$A$1,A1350-1,0)</f>
        <v>SOCI</v>
      </c>
      <c r="C1350" t="str">
        <f ca="1">OFFSET(SATURN_SCRTEXT!$B$1,A1350-1,0)</f>
        <v>304</v>
      </c>
      <c r="D1350" t="str">
        <f ca="1">OFFSET(SATURN_SCRTEXT!$H$1,A1350-1,0)</f>
        <v>An introduction to the processes and techniques of social research, including instruction hypothesis formation, measurement, questionare contstruction, sampling, survey ATDV 110 either before taking SOCI 304 or simultaneously with SOCI 304. (ATTR: ARTS)</v>
      </c>
    </row>
    <row r="1351" spans="1:4" x14ac:dyDescent="0.25">
      <c r="A1351">
        <f ca="1">A1350+MATCH(1,OFFSET(SATURN_SCRTEXT!$E$1,A1350,0,500),0)</f>
        <v>10912</v>
      </c>
      <c r="B1351" t="str">
        <f ca="1">OFFSET(SATURN_SCRTEXT!$A$1,A1351-1,0)</f>
        <v>SOCI</v>
      </c>
      <c r="C1351" t="str">
        <f ca="1">OFFSET(SATURN_SCRTEXT!$B$1,A1351-1,0)</f>
        <v>306</v>
      </c>
      <c r="D1351" t="str">
        <f ca="1">OFFSET(SATURN_SCRTEXT!$H$1,A1351-1,0)</f>
        <v>This course will examine basic techniques for collecting, interpreting, and analyzing qualitative data. Research strategies like ethnography, narrative analysis, text or discourse analysis, visual analysis, case study, grounded theory, oral/life history, focus groups etc., will be examined. Students will be required to do a project that will be based on qualitative methodology. Students will also address issues of ethical responsibility while conducting qualitative research. Students will be required to take ATDV 110 either before taking SOCI-306 or simultaneously with SOCI-306. (ATTR: ARTS) This course traces the historical development of major schools of thought in criminology, crime policies, and global contemporary debates in the field of criminology. (ATTR: ARTS, SGLB)</v>
      </c>
    </row>
    <row r="1352" spans="1:4" x14ac:dyDescent="0.25">
      <c r="A1352">
        <f ca="1">A1351+MATCH(1,OFFSET(SATURN_SCRTEXT!$E$1,A1351,0,500),0)</f>
        <v>10927</v>
      </c>
      <c r="B1352" t="str">
        <f ca="1">OFFSET(SATURN_SCRTEXT!$A$1,A1352-1,0)</f>
        <v>SOCI</v>
      </c>
      <c r="C1352" t="str">
        <f ca="1">OFFSET(SATURN_SCRTEXT!$B$1,A1352-1,0)</f>
        <v>315</v>
      </c>
      <c r="D1352" t="str">
        <f ca="1">OFFSET(SATURN_SCRTEXT!$H$1,A1352-1,0)</f>
        <v>This course introduces students to the fundamentals of epidemiology.  This includes basic principles and methods used in epidemiology such as research design, outcome measures and cause and effect.  In addition, this course examines social interactions and how they affect health. More specifically, why these interactions result in differential health outcomes within a given population. Furthermore, this course addresses those economic and social forces that create these differential health</v>
      </c>
    </row>
    <row r="1353" spans="1:4" x14ac:dyDescent="0.25">
      <c r="A1353">
        <f ca="1">A1352+MATCH(1,OFFSET(SATURN_SCRTEXT!$E$1,A1352,0,500),0)</f>
        <v>10936</v>
      </c>
      <c r="B1353" t="str">
        <f ca="1">OFFSET(SATURN_SCRTEXT!$A$1,A1353-1,0)</f>
        <v>SOCI</v>
      </c>
      <c r="C1353" t="str">
        <f ca="1">OFFSET(SATURN_SCRTEXT!$B$1,A1353-1,0)</f>
        <v>320</v>
      </c>
      <c r="D1353" t="str">
        <f ca="1">OFFSET(SATURN_SCRTEXT!$H$1,A1353-1,0)</f>
        <v>Examination of the sociological character of cities, approaches to studying cities and urbanization, and social problems unique to cities. Analysis of urban growth/ decline, global social/political/economic forces on cities, and the variety of urban social environments. Examination of social organization, culture, power, planning and governance</v>
      </c>
    </row>
    <row r="1354" spans="1:4" x14ac:dyDescent="0.25">
      <c r="A1354">
        <f ca="1">A1353+MATCH(1,OFFSET(SATURN_SCRTEXT!$E$1,A1353,0,500),0)</f>
        <v>10942</v>
      </c>
      <c r="B1354" t="str">
        <f ca="1">OFFSET(SATURN_SCRTEXT!$A$1,A1354-1,0)</f>
        <v>SOCI</v>
      </c>
      <c r="C1354" t="str">
        <f ca="1">OFFSET(SATURN_SCRTEXT!$B$1,A1354-1,0)</f>
        <v>321</v>
      </c>
      <c r="D1354" t="str">
        <f ca="1">OFFSET(SATURN_SCRTEXT!$H$1,A1354-1,0)</f>
        <v>This course has a significant focus on the challenges faced by people and communities dealing with poverty in rural North America. It critically examines community development and community needs/challenges unique to a rural setting. This is a travel/immersion course with the travel being done in August of the sophomore year to a rural community outside Siena's immediate geographic</v>
      </c>
    </row>
    <row r="1355" spans="1:4" x14ac:dyDescent="0.25">
      <c r="A1355">
        <f ca="1">A1354+MATCH(1,OFFSET(SATURN_SCRTEXT!$E$1,A1354,0,500),0)</f>
        <v>10949</v>
      </c>
      <c r="B1355" t="str">
        <f ca="1">OFFSET(SATURN_SCRTEXT!$A$1,A1355-1,0)</f>
        <v>SOCI</v>
      </c>
      <c r="C1355" t="str">
        <f ca="1">OFFSET(SATURN_SCRTEXT!$B$1,A1355-1,0)</f>
        <v>325</v>
      </c>
      <c r="D1355" t="str">
        <f ca="1">OFFSET(SATURN_SCRTEXT!$H$1,A1355-1,0)</f>
        <v>Critical exploration of roles and techniques used by the individuals, publics, NGOs, governments and the corporate sector to further sustainable development in rural areas of developed and developing countries.  This course may include required travel abroad depending on</v>
      </c>
    </row>
    <row r="1356" spans="1:4" x14ac:dyDescent="0.25">
      <c r="A1356">
        <f ca="1">A1355+MATCH(1,OFFSET(SATURN_SCRTEXT!$E$1,A1355,0,500),0)</f>
        <v>10954</v>
      </c>
      <c r="B1356" t="str">
        <f ca="1">OFFSET(SATURN_SCRTEXT!$A$1,A1356-1,0)</f>
        <v>SOCI</v>
      </c>
      <c r="C1356" t="str">
        <f ca="1">OFFSET(SATURN_SCRTEXT!$B$1,A1356-1,0)</f>
        <v>330</v>
      </c>
      <c r="D1356" t="str">
        <f ca="1">OFFSET(SATURN_SCRTEXT!$H$1,A1356-1,0)</f>
        <v>The study of formal organizations in a comparative framework. the course will examine the social causes of the development of formal organizations, analyze the internal structure of some types of formal organizations such as corporations, government agencies, hospitals, and universities, and look at the impact of that structure on the achievement of individual, organizational, and societal goals. (ATTR: ARTS, SYUR)</v>
      </c>
    </row>
    <row r="1357" spans="1:4" x14ac:dyDescent="0.25">
      <c r="A1357">
        <f ca="1">A1356+MATCH(1,OFFSET(SATURN_SCRTEXT!$E$1,A1356,0,500),0)</f>
        <v>10962</v>
      </c>
      <c r="B1357" t="str">
        <f ca="1">OFFSET(SATURN_SCRTEXT!$A$1,A1357-1,0)</f>
        <v>SOCI</v>
      </c>
      <c r="C1357" t="str">
        <f ca="1">OFFSET(SATURN_SCRTEXT!$B$1,A1357-1,0)</f>
        <v>340</v>
      </c>
      <c r="D1357" t="str">
        <f ca="1">OFFSET(SATURN_SCRTEXT!$H$1,A1357-1,0)</f>
        <v>No longer offered.</v>
      </c>
    </row>
    <row r="1358" spans="1:4" x14ac:dyDescent="0.25">
      <c r="A1358">
        <f ca="1">A1357+MATCH(1,OFFSET(SATURN_SCRTEXT!$E$1,A1357,0,500),0)</f>
        <v>10963</v>
      </c>
      <c r="B1358" t="str">
        <f ca="1">OFFSET(SATURN_SCRTEXT!$A$1,A1358-1,0)</f>
        <v>SOCI</v>
      </c>
      <c r="C1358" t="str">
        <f ca="1">OFFSET(SATURN_SCRTEXT!$B$1,A1358-1,0)</f>
        <v>345</v>
      </c>
      <c r="D1358" t="str">
        <f ca="1">OFFSET(SATURN_SCRTEXT!$H$1,A1358-1,0)</f>
        <v>Punishment and Society: Incarceration and Death Penalty is an inquiry into punishment and penal institutions.Students will be introduced to theoretical approaches in penalty. Focusing on hyper mass incarceration and the death penalty, students will examine questions like: How does penalization occur across social divisions of race, class, gender, ethnicity, nationality? What is the connection between class control and penal regimes? How do we explain death penalty in the age of abolition?</v>
      </c>
    </row>
    <row r="1359" spans="1:4" x14ac:dyDescent="0.25">
      <c r="A1359">
        <f ca="1">A1358+MATCH(1,OFFSET(SATURN_SCRTEXT!$E$1,A1358,0,500),0)</f>
        <v>10972</v>
      </c>
      <c r="B1359" t="str">
        <f ca="1">OFFSET(SATURN_SCRTEXT!$A$1,A1359-1,0)</f>
        <v>SOCI</v>
      </c>
      <c r="C1359" t="str">
        <f ca="1">OFFSET(SATURN_SCRTEXT!$B$1,A1359-1,0)</f>
        <v>350</v>
      </c>
      <c r="D1359" t="str">
        <f ca="1">OFFSET(SATURN_SCRTEXT!$H$1,A1359-1,0)</f>
        <v>This course examines the social mechanisms through which power, wealth, and prestige are distributed in contemporary societies with special attention to such major determinants as race, sex, property, and occupation.Some time will be spent on the consequences of the class structure for life- style. The course also examines rates and patterns of social mobility in modern societies. (ATTR: ARTS, FSSY, SYUR)</v>
      </c>
    </row>
    <row r="1360" spans="1:4" x14ac:dyDescent="0.25">
      <c r="A1360">
        <f ca="1">A1359+MATCH(1,OFFSET(SATURN_SCRTEXT!$E$1,A1359,0,500),0)</f>
        <v>10979</v>
      </c>
      <c r="B1360" t="str">
        <f ca="1">OFFSET(SATURN_SCRTEXT!$A$1,A1360-1,0)</f>
        <v>SOCI</v>
      </c>
      <c r="C1360" t="str">
        <f ca="1">OFFSET(SATURN_SCRTEXT!$B$1,A1360-1,0)</f>
        <v>360</v>
      </c>
      <c r="D1360" t="str">
        <f ca="1">OFFSET(SATURN_SCRTEXT!$H$1,A1360-1,0)</f>
        <v>This course is a sociological examination of media communication, production, and text/content. Media institutions and uses are important aspects of the social experience and ways of knowing our histories and social positions in society. This course combines theory and practice. In this course we integrate critical approaches on media as culture and industries with student projects that take on media production in audio, visual, and digital communications technologies. The course examines the often unequal social relations embedded in how we access media, negotiate the meaning behind media messages, interact with media, use media, and dispose of toxic technological</v>
      </c>
    </row>
    <row r="1361" spans="1:4" x14ac:dyDescent="0.25">
      <c r="A1361">
        <f ca="1">A1360+MATCH(1,OFFSET(SATURN_SCRTEXT!$E$1,A1360,0,500),0)</f>
        <v>10991</v>
      </c>
      <c r="B1361" t="str">
        <f ca="1">OFFSET(SATURN_SCRTEXT!$A$1,A1361-1,0)</f>
        <v>SOCI</v>
      </c>
      <c r="C1361" t="str">
        <f ca="1">OFFSET(SATURN_SCRTEXT!$B$1,A1361-1,0)</f>
        <v>370</v>
      </c>
      <c r="D1361" t="str">
        <f ca="1">OFFSET(SATURN_SCRTEXT!$H$1,A1361-1,0)</f>
        <v>This course provides the intellectual foundation upon which the social characteristics and implications of health and health care are understood in the United States and other nations from a global perspective. This foundation is based on an analysis of key social factors and actors including health and illness behavior, the sick role, mental illness, physicians, nurses, alternative practitioners and practices as well as the role of the hospital and medical terminology.</v>
      </c>
    </row>
    <row r="1362" spans="1:4" x14ac:dyDescent="0.25">
      <c r="A1362">
        <f ca="1">A1361+MATCH(1,OFFSET(SATURN_SCRTEXT!$E$1,A1361,0,500),0)</f>
        <v>10999</v>
      </c>
      <c r="B1362" t="str">
        <f ca="1">OFFSET(SATURN_SCRTEXT!$A$1,A1362-1,0)</f>
        <v>SOCI</v>
      </c>
      <c r="C1362" t="str">
        <f ca="1">OFFSET(SATURN_SCRTEXT!$B$1,A1362-1,0)</f>
        <v>375</v>
      </c>
      <c r="D1362" t="str">
        <f ca="1">OFFSET(SATURN_SCRTEXT!$H$1,A1362-1,0)</f>
        <v>This course examines health care systems, their policies and outcomes throughout the developed world. The delivery of care, organizational structure, the impact of political and economic characteristics as well as health outcomes within populations provide the framework within which health systems are analyzed. In addition, the impact of health care policies on the larger society as well as emerging trends and problems are explored. (ATTR:</v>
      </c>
    </row>
    <row r="1363" spans="1:4" x14ac:dyDescent="0.25">
      <c r="A1363">
        <f ca="1">A1362+MATCH(1,OFFSET(SATURN_SCRTEXT!$E$1,A1362,0,500),0)</f>
        <v>11007</v>
      </c>
      <c r="B1363" t="str">
        <f ca="1">OFFSET(SATURN_SCRTEXT!$A$1,A1363-1,0)</f>
        <v>SOCI</v>
      </c>
      <c r="C1363" t="str">
        <f ca="1">OFFSET(SATURN_SCRTEXT!$B$1,A1363-1,0)</f>
        <v>376</v>
      </c>
      <c r="D1363" t="str">
        <f ca="1">OFFSET(SATURN_SCRTEXT!$H$1,A1363-1,0)</f>
        <v>Beginning with the two developing countries (China and India) that together represent forty percent of the world's population, this course takes students beyond the confines of allopathic medicine and into a world where traditional medicine and its practitioners provide health care to the general population. A significant component of the course explores the increasing interface between traditional forms of health care and allopathic medicine and the wide-ranging economic, political, and social realities that fragment populations and the impact of these realities on health and</v>
      </c>
    </row>
    <row r="1364" spans="1:4" x14ac:dyDescent="0.25">
      <c r="A1364">
        <f ca="1">A1363+MATCH(1,OFFSET(SATURN_SCRTEXT!$E$1,A1363,0,500),0)</f>
        <v>11018</v>
      </c>
      <c r="B1364" t="str">
        <f ca="1">OFFSET(SATURN_SCRTEXT!$A$1,A1364-1,0)</f>
        <v>SOCI</v>
      </c>
      <c r="C1364" t="str">
        <f ca="1">OFFSET(SATURN_SCRTEXT!$B$1,A1364-1,0)</f>
        <v>380</v>
      </c>
      <c r="D1364" t="str">
        <f ca="1">OFFSET(SATURN_SCRTEXT!$H$1,A1364-1,0)</f>
        <v>A study of population trends across the world.  The course will be organized around three basic variables: fertility, mortality, and migration.</v>
      </c>
    </row>
    <row r="1365" spans="1:4" x14ac:dyDescent="0.25">
      <c r="A1365">
        <f ca="1">A1364+MATCH(1,OFFSET(SATURN_SCRTEXT!$E$1,A1364,0,500),0)</f>
        <v>11021</v>
      </c>
      <c r="B1365" t="str">
        <f ca="1">OFFSET(SATURN_SCRTEXT!$A$1,A1365-1,0)</f>
        <v>SOCI</v>
      </c>
      <c r="C1365" t="str">
        <f ca="1">OFFSET(SATURN_SCRTEXT!$B$1,A1365-1,0)</f>
        <v>385</v>
      </c>
      <c r="D1365" t="str">
        <f ca="1">OFFSET(SATURN_SCRTEXT!$H$1,A1365-1,0)</f>
        <v>This course concentrates on one area of sociological re- search or theory not covered in regular course offerings. May be taken more than once with different content. Consult</v>
      </c>
    </row>
    <row r="1366" spans="1:4" x14ac:dyDescent="0.25">
      <c r="A1366">
        <f ca="1">A1365+MATCH(1,OFFSET(SATURN_SCRTEXT!$E$1,A1365,0,500),0)</f>
        <v>11024</v>
      </c>
      <c r="B1366" t="str">
        <f ca="1">OFFSET(SATURN_SCRTEXT!$A$1,A1366-1,0)</f>
        <v>SOCI</v>
      </c>
      <c r="C1366" t="str">
        <f ca="1">OFFSET(SATURN_SCRTEXT!$B$1,A1366-1,0)</f>
        <v>390</v>
      </c>
      <c r="D1366" t="str">
        <f ca="1">OFFSET(SATURN_SCRTEXT!$H$1,A1366-1,0)</f>
        <v>An analysis of sociological thought with an emphasis on those theorists and concepts that have great impact on modern sociological theory and research. (ATTR: ARTS) (ATTR: ARTS)</v>
      </c>
    </row>
    <row r="1367" spans="1:4" x14ac:dyDescent="0.25">
      <c r="A1367">
        <f ca="1">A1366+MATCH(1,OFFSET(SATURN_SCRTEXT!$E$1,A1366,0,500),0)</f>
        <v>11029</v>
      </c>
      <c r="B1367" t="str">
        <f ca="1">OFFSET(SATURN_SCRTEXT!$A$1,A1367-1,0)</f>
        <v>SOCI</v>
      </c>
      <c r="C1367" t="str">
        <f ca="1">OFFSET(SATURN_SCRTEXT!$B$1,A1367-1,0)</f>
        <v>410</v>
      </c>
      <c r="D1367" t="str">
        <f ca="1">OFFSET(SATURN_SCRTEXT!$H$1,A1367-1,0)</f>
        <v>No longer offered.</v>
      </c>
    </row>
    <row r="1368" spans="1:4" x14ac:dyDescent="0.25">
      <c r="A1368">
        <f ca="1">A1367+MATCH(1,OFFSET(SATURN_SCRTEXT!$E$1,A1367,0,500),0)</f>
        <v>11030</v>
      </c>
      <c r="B1368" t="str">
        <f ca="1">OFFSET(SATURN_SCRTEXT!$A$1,A1368-1,0)</f>
        <v>SOCI</v>
      </c>
      <c r="C1368" t="str">
        <f ca="1">OFFSET(SATURN_SCRTEXT!$B$1,A1368-1,0)</f>
        <v>470</v>
      </c>
      <c r="D1368" t="str">
        <f ca="1">OFFSET(SATURN_SCRTEXT!$H$1,A1368-1,0)</f>
        <v>This course is designed to give the student experience in doing research by working in a professional research project being carried out by the instructor. Depending on the particular project, the student may acquire skills in sampling research design, data collection and measurement, data analysis, and research report writing. (ATTR: ARTS)</v>
      </c>
    </row>
    <row r="1369" spans="1:4" x14ac:dyDescent="0.25">
      <c r="A1369">
        <f ca="1">A1368+MATCH(1,OFFSET(SATURN_SCRTEXT!$E$1,A1368,0,500),0)</f>
        <v>11037</v>
      </c>
      <c r="B1369" t="str">
        <f ca="1">OFFSET(SATURN_SCRTEXT!$A$1,A1369-1,0)</f>
        <v>SOCI</v>
      </c>
      <c r="C1369" t="str">
        <f ca="1">OFFSET(SATURN_SCRTEXT!$B$1,A1369-1,0)</f>
        <v>480</v>
      </c>
      <c r="D1369" t="str">
        <f ca="1">OFFSET(SATURN_SCRTEXT!$H$1,A1369-1,0)</f>
        <v>This course provides field experience in community service</v>
      </c>
    </row>
    <row r="1370" spans="1:4" x14ac:dyDescent="0.25">
      <c r="A1370">
        <f ca="1">A1369+MATCH(1,OFFSET(SATURN_SCRTEXT!$E$1,A1369,0,500),0)</f>
        <v>11038</v>
      </c>
      <c r="B1370" t="str">
        <f ca="1">OFFSET(SATURN_SCRTEXT!$A$1,A1370-1,0)</f>
        <v>SOCI</v>
      </c>
      <c r="C1370" t="str">
        <f ca="1">OFFSET(SATURN_SCRTEXT!$B$1,A1370-1,0)</f>
        <v>490</v>
      </c>
      <c r="D1370" t="str">
        <f ca="1">OFFSET(SATURN_SCRTEXT!$H$1,A1370-1,0)</f>
        <v>A special topic will be selected for intensive study and discussion.  Consult fall and spring schedules for specific information.  May be taken more than once with different content. (ATTR: ARTS)</v>
      </c>
    </row>
    <row r="1371" spans="1:4" x14ac:dyDescent="0.25">
      <c r="A1371">
        <f ca="1">A1370+MATCH(1,OFFSET(SATURN_SCRTEXT!$E$1,A1370,0,500),0)</f>
        <v>11042</v>
      </c>
      <c r="B1371" t="str">
        <f ca="1">OFFSET(SATURN_SCRTEXT!$A$1,A1371-1,0)</f>
        <v>SOCI</v>
      </c>
      <c r="C1371" t="str">
        <f ca="1">OFFSET(SATURN_SCRTEXT!$B$1,A1371-1,0)</f>
        <v>495</v>
      </c>
      <c r="D1371" t="str">
        <f ca="1">OFFSET(SATURN_SCRTEXT!$H$1,A1371-1,0)</f>
        <v>The senior thesis is part of the 1-year capstone sequence. Students will write a research paper, 25-30 pages in length, addressing an area of special interest to the students.  The paper will be based on original scholarly work, data collection, or an internship field study.  Students should have their thesis topic selected during the fall semester of their senior year in SOCI 490 (senior capstone seminar).</v>
      </c>
    </row>
    <row r="1372" spans="1:4" x14ac:dyDescent="0.25">
      <c r="A1372">
        <f ca="1">A1371+MATCH(1,OFFSET(SATURN_SCRTEXT!$E$1,A1371,0,500),0)</f>
        <v>11049</v>
      </c>
      <c r="B1372" t="str">
        <f ca="1">OFFSET(SATURN_SCRTEXT!$A$1,A1372-1,0)</f>
        <v>SOCI</v>
      </c>
      <c r="C1372" t="str">
        <f ca="1">OFFSET(SATURN_SCRTEXT!$B$1,A1372-1,0)</f>
        <v>499</v>
      </c>
      <c r="D1372" t="str">
        <f ca="1">OFFSET(SATURN_SCRTEXT!$H$1,A1372-1,0)</f>
        <v>Qualified students are encouraged to undertake an indepen- dent study project in their junior or senior year. Such a project requires the approval of the faculty member super- vising the project and the department head. The student qualifies for his or her grade and credits by the submission of a satisfactory written report. When appropriate, an examination may be required. Students are limited to no more one independent study project in any academic year. (ATTR: ARTS)</v>
      </c>
    </row>
    <row r="1373" spans="1:4" x14ac:dyDescent="0.25">
      <c r="A1373">
        <f ca="1">A1372+MATCH(1,OFFSET(SATURN_SCRTEXT!$E$1,A1372,0,500),0)</f>
        <v>11058</v>
      </c>
      <c r="B1373" t="str">
        <f ca="1">OFFSET(SATURN_SCRTEXT!$A$1,A1373-1,0)</f>
        <v>SPAN</v>
      </c>
      <c r="C1373" t="str">
        <f ca="1">OFFSET(SATURN_SCRTEXT!$B$1,A1373-1,0)</f>
        <v>025</v>
      </c>
      <c r="D1373" t="str">
        <f ca="1">OFFSET(SATURN_SCRTEXT!$H$1,A1373-1,0)</f>
        <v>This course, taught in English, includes the study of selected subtitled films, which will be utilized as a visual and aural source to learn about social justice issues in the Spanish-speaking world. Students will learn aout the history, politics, and social issues of Spanish speaking populations in Latin America, Spain and the United States.  The geographical emphasis will shift among the various Spanish-speaking regions of the world.  Possible broad themes include memory, oppression, self-discovery, immigration, exile, identity, assimilation, women's rights, dictatorship, GLBTQ issues, and indigenous rights. With its roots in the ideals of the Franciscan tradition, this course demonstrates how to critically analyze social justice issues in cultural settings depicted in films from the Spanish-speaking world from a variety of perspectives.  Does not count toward Spanish major or minor. (ATTR: ARTS, CFJ, GLST, ILST, MULT, LACS)</v>
      </c>
    </row>
    <row r="1374" spans="1:4" x14ac:dyDescent="0.25">
      <c r="A1374">
        <f ca="1">A1373+MATCH(1,OFFSET(SATURN_SCRTEXT!$E$1,A1373,0,500),0)</f>
        <v>11076</v>
      </c>
      <c r="B1374" t="str">
        <f ca="1">OFFSET(SATURN_SCRTEXT!$A$1,A1374-1,0)</f>
        <v>SPAN</v>
      </c>
      <c r="C1374" t="str">
        <f ca="1">OFFSET(SATURN_SCRTEXT!$B$1,A1374-1,0)</f>
        <v>026</v>
      </c>
      <c r="D1374" t="str">
        <f ca="1">OFFSET(SATURN_SCRTEXT!$H$1,A1374-1,0)</f>
        <v>This class, taught in English, will focus on Medieval and Early Modern Spanish poetry, prose and drama.  A series of works that are considered canonical masterpieces will be analyzed within the political, social, religious and historical context of the Iberian Peninsula between the years of 1100 and 1650.  Selected texts from authors like Juan Ruiz, Quevedo, Gongora, Cervantes and Lope de Vega, among others, will be read in English translation.  Does not count towards Spanish major</v>
      </c>
    </row>
    <row r="1375" spans="1:4" x14ac:dyDescent="0.25">
      <c r="A1375">
        <f ca="1">A1374+MATCH(1,OFFSET(SATURN_SCRTEXT!$E$1,A1374,0,500),0)</f>
        <v>11085</v>
      </c>
      <c r="B1375" t="str">
        <f ca="1">OFFSET(SATURN_SCRTEXT!$A$1,A1375-1,0)</f>
        <v>SPAN</v>
      </c>
      <c r="C1375" t="str">
        <f ca="1">OFFSET(SATURN_SCRTEXT!$B$1,A1375-1,0)</f>
        <v>027</v>
      </c>
      <c r="D1375" t="str">
        <f ca="1">OFFSET(SATURN_SCRTEXT!$H$1,A1375-1,0)</f>
        <v>This course, taught in English, provides an overview of women's writing and cultural expression from Latin America through novels, short stories, poetry, film and music. Historical and contextual background of the authors and their countries of origin are interwoven into course material.  This course examines women's search for a voice in Latin America.  Does not count towards Spanish major or minor. (ATTR: ARTS, CAL, CFD, GLST, ILST, MULT, WSTU)</v>
      </c>
    </row>
    <row r="1376" spans="1:4" x14ac:dyDescent="0.25">
      <c r="A1376">
        <f ca="1">A1375+MATCH(1,OFFSET(SATURN_SCRTEXT!$E$1,A1375,0,500),0)</f>
        <v>11094</v>
      </c>
      <c r="B1376" t="str">
        <f ca="1">OFFSET(SATURN_SCRTEXT!$A$1,A1376-1,0)</f>
        <v>SPAN</v>
      </c>
      <c r="C1376" t="str">
        <f ca="1">OFFSET(SATURN_SCRTEXT!$B$1,A1376-1,0)</f>
        <v>028</v>
      </c>
      <c r="D1376" t="str">
        <f ca="1">OFFSET(SATURN_SCRTEXT!$H$1,A1376-1,0)</f>
        <v>Visual Culture of the Spanish-Speaking World, taught in English, will address visual cultural products produced in Latin America, Spain, the Caribbean, and Latino/as in the United States.  Through the study of films, street art, photography, illustration, paintings, and protest art, among other media, students will gain an appreciation for the vast diversity amongst Iberoamerican cultures.  The study of visual culture will be used to delve into themes such as gender equality, immigration, class disparities, and ethnic and religious minorities framed within socio- political contexts.  The goal of the course is to reach a further understanding of the rich and diverse visual cultural production in a wide variety of Spanish- speaking contexts.  (ATTR: ARTS)</v>
      </c>
    </row>
    <row r="1377" spans="1:4" x14ac:dyDescent="0.25">
      <c r="A1377">
        <f ca="1">A1376+MATCH(1,OFFSET(SATURN_SCRTEXT!$E$1,A1376,0,500),0)</f>
        <v>11108</v>
      </c>
      <c r="B1377" t="str">
        <f ca="1">OFFSET(SATURN_SCRTEXT!$A$1,A1377-1,0)</f>
        <v>SPAN</v>
      </c>
      <c r="C1377" t="str">
        <f ca="1">OFFSET(SATURN_SCRTEXT!$B$1,A1377-1,0)</f>
        <v>035</v>
      </c>
      <c r="D1377" t="str">
        <f ca="1">OFFSET(SATURN_SCRTEXT!$H$1,A1377-1,0)</f>
        <v>This academically oriented course will be taught in English 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socio-economic knowledge acquired in the class and abroad. Students may repeat this course for credit if subject matter differs. Travel costs are paid in full by students. The cost varies each semester. This course will not fulfill a language requirement, nor will it count toward a major or (ATTR:  ARTS, ISP, CFD, LALA, MULT, GLST, ILST)</v>
      </c>
    </row>
    <row r="1378" spans="1:4" x14ac:dyDescent="0.25">
      <c r="A1378">
        <f ca="1">A1377+MATCH(1,OFFSET(SATURN_SCRTEXT!$E$1,A1377,0,500),0)</f>
        <v>11121</v>
      </c>
      <c r="B1378" t="str">
        <f ca="1">OFFSET(SATURN_SCRTEXT!$A$1,A1378-1,0)</f>
        <v>SPAN</v>
      </c>
      <c r="C1378" t="str">
        <f ca="1">OFFSET(SATURN_SCRTEXT!$B$1,A1378-1,0)</f>
        <v>101</v>
      </c>
      <c r="D1378" t="str">
        <f ca="1">OFFSET(SATURN_SCRTEXT!$H$1,A1378-1,0)</f>
        <v>This beginning course is designed for students with no background in Spanish.  The main objective is to help you achieve a beginner's level of proficiency in Spanish. It will emphasize the development of practical communication skills through a variety of interactive activities and the study of basic grammar structures. Besides listening comprehension, reading, writing and pronunciation skills, the course will focus on the diverse cultures of the Spanish-speaking countries around the world and the Spanish-speaking people living in the United States. (ATTR: ARTS)</v>
      </c>
    </row>
    <row r="1379" spans="1:4" x14ac:dyDescent="0.25">
      <c r="A1379">
        <f ca="1">A1378+MATCH(1,OFFSET(SATURN_SCRTEXT!$E$1,A1378,0,500),0)</f>
        <v>11132</v>
      </c>
      <c r="B1379" t="str">
        <f ca="1">OFFSET(SATURN_SCRTEXT!$A$1,A1379-1,0)</f>
        <v>SPAN</v>
      </c>
      <c r="C1379" t="str">
        <f ca="1">OFFSET(SATURN_SCRTEXT!$B$1,A1379-1,0)</f>
        <v>102</v>
      </c>
      <c r="D1379" t="str">
        <f ca="1">OFFSET(SATURN_SCRTEXT!$H$1,A1379-1,0)</f>
        <v>A continuation of SPAN-101. (ATTR: ARTS)</v>
      </c>
    </row>
    <row r="1380" spans="1:4" x14ac:dyDescent="0.25">
      <c r="A1380">
        <f ca="1">A1379+MATCH(1,OFFSET(SATURN_SCRTEXT!$E$1,A1379,0,500),0)</f>
        <v>11133</v>
      </c>
      <c r="B1380" t="str">
        <f ca="1">OFFSET(SATURN_SCRTEXT!$A$1,A1380-1,0)</f>
        <v>SPAN</v>
      </c>
      <c r="C1380" t="str">
        <f ca="1">OFFSET(SATURN_SCRTEXT!$B$1,A1380-1,0)</f>
        <v>201</v>
      </c>
      <c r="D1380" t="str">
        <f ca="1">OFFSET(SATURN_SCRTEXT!$H$1,A1380-1,0)</f>
        <v>This intensive course develops and improves language skills as per ACTFL Standards: listening, speaking, reading, writing, and cultural literacy. Along with reviewing the grammar that will be covered from the text, students will practice listening and speaking skills through several short oral projects, participate in ongoing conversation in class, listen to music, view film clips, and read websites from Spanish-speaking countries.  Students will gain a better understanding of the language system and sharpen skills to get involved in real communication.  Students will develop reading and writing skills through short compositions and exercises and cultural competency by continued emphasis on cultural, historical, socio-political realities of the Spanish- speaking countries.  To accomplish these objectives, the instructor will implement a communication-based methodology that requires active student participation in class and previous preparation for each class. (ATTR: ARTS)</v>
      </c>
    </row>
    <row r="1381" spans="1:4" x14ac:dyDescent="0.25">
      <c r="A1381">
        <f ca="1">A1380+MATCH(1,OFFSET(SATURN_SCRTEXT!$E$1,A1380,0,500),0)</f>
        <v>11151</v>
      </c>
      <c r="B1381" t="str">
        <f ca="1">OFFSET(SATURN_SCRTEXT!$A$1,A1381-1,0)</f>
        <v>SPAN</v>
      </c>
      <c r="C1381" t="str">
        <f ca="1">OFFSET(SATURN_SCRTEXT!$B$1,A1381-1,0)</f>
        <v>202</v>
      </c>
      <c r="D1381" t="str">
        <f ca="1">OFFSET(SATURN_SCRTEXT!$H$1,A1381-1,0)</f>
        <v>A continuation of SPAN-201 (ATTR: ARTS)</v>
      </c>
    </row>
    <row r="1382" spans="1:4" x14ac:dyDescent="0.25">
      <c r="A1382">
        <f ca="1">A1381+MATCH(1,OFFSET(SATURN_SCRTEXT!$E$1,A1381,0,500),0)</f>
        <v>11152</v>
      </c>
      <c r="B1382" t="str">
        <f ca="1">OFFSET(SATURN_SCRTEXT!$A$1,A1382-1,0)</f>
        <v>SPAN</v>
      </c>
      <c r="C1382" t="str">
        <f ca="1">OFFSET(SATURN_SCRTEXT!$B$1,A1382-1,0)</f>
        <v>220</v>
      </c>
      <c r="D1382" t="str">
        <f ca="1">OFFSET(SATURN_SCRTEXT!$H$1,A1382-1,0)</f>
        <v>This course is designed for students of Hispanic/Latino background who use Spanish at home, but whose dominant and school language is English.  It will concentrate on the particular needs of Latino/Hispanic students, basically addressing literacy in the heritage language and promoting awareness of formal Spanish by exposing students to Spanish from Latin America and Spain in a monolingual environment.  The course will be taught in Spanish emphasizing the development of writing, reading, and oral communicative skills, with particular attention paid to issues of interference of English, vocabulary building, advanced grammar, spelling and reading comprehension.  There is a strong reading component that emphasizes the study of US Hispanic/Latino cultures.</v>
      </c>
    </row>
    <row r="1383" spans="1:4" x14ac:dyDescent="0.25">
      <c r="A1383">
        <f ca="1">A1382+MATCH(1,OFFSET(SATURN_SCRTEXT!$E$1,A1382,0,500),0)</f>
        <v>11167</v>
      </c>
      <c r="B1383" t="str">
        <f ca="1">OFFSET(SATURN_SCRTEXT!$A$1,A1383-1,0)</f>
        <v>SPAN</v>
      </c>
      <c r="C1383" t="str">
        <f ca="1">OFFSET(SATURN_SCRTEXT!$B$1,A1383-1,0)</f>
        <v>250</v>
      </c>
      <c r="D1383" t="str">
        <f ca="1">OFFSET(SATURN_SCRTEXT!$H$1,A1383-1,0)</f>
        <v>This course is designed for students who are pursuing a career in one of the medical fields.  In this course students will learn the following: basic Spanish grammar and vocabulary applicable to a broad range of medical situations; to ask basic medical questions in Spanish and to compile a complaint history; the medical terminology of body parts and systems of the body in Spanish; appropriate protocols and cultural norms that apply when treating people from a variety of Spanish- (ATTR: ARTS, CFJ, HSMR)</v>
      </c>
    </row>
    <row r="1384" spans="1:4" x14ac:dyDescent="0.25">
      <c r="A1384">
        <f ca="1">A1383+MATCH(1,OFFSET(SATURN_SCRTEXT!$E$1,A1383,0,500),0)</f>
        <v>11177</v>
      </c>
      <c r="B1384" t="str">
        <f ca="1">OFFSET(SATURN_SCRTEXT!$A$1,A1384-1,0)</f>
        <v>SPAN</v>
      </c>
      <c r="C1384" t="str">
        <f ca="1">OFFSET(SATURN_SCRTEXT!$B$1,A1384-1,0)</f>
        <v>301</v>
      </c>
      <c r="D1384" t="str">
        <f ca="1">OFFSET(SATURN_SCRTEXT!$H$1,A1384-1,0)</f>
        <v>This foundational course approaches the study of Spanish with a special emphasis on reading, writing and speaking.  Students analyze and read articles and short stories in Spanish, write thematic compositions through a peer and instructor review process, create a writing portfolio, review grammar, and participate in numerous discussions and presentations in Spanish. (ATTR: ARTS, ISP)</v>
      </c>
    </row>
    <row r="1385" spans="1:4" x14ac:dyDescent="0.25">
      <c r="A1385">
        <f ca="1">A1384+MATCH(1,OFFSET(SATURN_SCRTEXT!$E$1,A1384,0,500),0)</f>
        <v>11185</v>
      </c>
      <c r="B1385" t="str">
        <f ca="1">OFFSET(SATURN_SCRTEXT!$A$1,A1385-1,0)</f>
        <v>SPAN</v>
      </c>
      <c r="C1385" t="str">
        <f ca="1">OFFSET(SATURN_SCRTEXT!$B$1,A1385-1,0)</f>
        <v>302</v>
      </c>
      <c r="D1385" t="str">
        <f ca="1">OFFSET(SATURN_SCRTEXT!$H$1,A1385-1,0)</f>
        <v>A continuation of SPAN-301. (ATTR: ARTS, ISP)</v>
      </c>
    </row>
    <row r="1386" spans="1:4" x14ac:dyDescent="0.25">
      <c r="A1386">
        <f ca="1">A1385+MATCH(1,OFFSET(SATURN_SCRTEXT!$E$1,A1385,0,500),0)</f>
        <v>11187</v>
      </c>
      <c r="B1386" t="str">
        <f ca="1">OFFSET(SATURN_SCRTEXT!$A$1,A1386-1,0)</f>
        <v>SPAN</v>
      </c>
      <c r="C1386" t="str">
        <f ca="1">OFFSET(SATURN_SCRTEXT!$B$1,A1386-1,0)</f>
        <v>305</v>
      </c>
      <c r="D1386" t="str">
        <f ca="1">OFFSET(SATURN_SCRTEXT!$H$1,A1386-1,0)</f>
        <v>This academically oriented course will be taught in Spanish and consists of coursework followed by an intensive travel study component in a selected Spanish-speaking country. Orientation meetings, research, lectures and discussions will prepare students for an informed field experience. Upon return, students present a project/research paper and portfolio based on their cultural, historical, socio- economic knowledge acquired in class and abroad. Students may repeat this course for credit if subject matter differs. Travel costs are paid in full by students. The cost varies each semester. This course will fulfill a language requirement, it will also count toward a major or minor in</v>
      </c>
    </row>
    <row r="1387" spans="1:4" x14ac:dyDescent="0.25">
      <c r="A1387">
        <f ca="1">A1386+MATCH(1,OFFSET(SATURN_SCRTEXT!$E$1,A1386,0,500),0)</f>
        <v>11199</v>
      </c>
      <c r="B1387" t="str">
        <f ca="1">OFFSET(SATURN_SCRTEXT!$A$1,A1387-1,0)</f>
        <v>SPAN</v>
      </c>
      <c r="C1387" t="str">
        <f ca="1">OFFSET(SATURN_SCRTEXT!$B$1,A1387-1,0)</f>
        <v>310</v>
      </c>
      <c r="D1387" t="str">
        <f ca="1">OFFSET(SATURN_SCRTEXT!$H$1,A1387-1,0)</f>
        <v>A specially designed intensive language course focusing on a particular linguistic or cultural topic.  The course will meet by arrangement during the semester for orientation meetings and introductory lectures on the topic to be studied, followed by a study program in a Spanish speaking country. Recommended for students beyond the intermediate level.  May be taken more than once with different topics. Enrollment of no fewer than 8 and no more than 25 students required. (ATTR: ARTS, ISP)</v>
      </c>
    </row>
    <row r="1388" spans="1:4" x14ac:dyDescent="0.25">
      <c r="A1388">
        <f ca="1">A1387+MATCH(1,OFFSET(SATURN_SCRTEXT!$E$1,A1387,0,500),0)</f>
        <v>11208</v>
      </c>
      <c r="B1388" t="str">
        <f ca="1">OFFSET(SATURN_SCRTEXT!$A$1,A1388-1,0)</f>
        <v>SPAN</v>
      </c>
      <c r="C1388" t="str">
        <f ca="1">OFFSET(SATURN_SCRTEXT!$B$1,A1388-1,0)</f>
        <v>320</v>
      </c>
      <c r="D1388" t="str">
        <f ca="1">OFFSET(SATURN_SCRTEXT!$H$1,A1388-1,0)</f>
        <v>In this course, students develop critical reading, writing and speaking skills.  Students accomplish this by reading short stories, poetry, plays and novels, working on vocabulary, analyzing the readings, writing essays and speaking in Spanish in class. Literary texts from the 14th to the 21st century are used as a tool for students to understand sociopolitical, historical, and cultural</v>
      </c>
    </row>
    <row r="1389" spans="1:4" x14ac:dyDescent="0.25">
      <c r="A1389">
        <f ca="1">A1388+MATCH(1,OFFSET(SATURN_SCRTEXT!$E$1,A1388,0,500),0)</f>
        <v>11215</v>
      </c>
      <c r="B1389" t="str">
        <f ca="1">OFFSET(SATURN_SCRTEXT!$A$1,A1389-1,0)</f>
        <v>SPAN</v>
      </c>
      <c r="C1389" t="str">
        <f ca="1">OFFSET(SATURN_SCRTEXT!$B$1,A1389-1,0)</f>
        <v>330</v>
      </c>
      <c r="D1389" t="str">
        <f ca="1">OFFSET(SATURN_SCRTEXT!$H$1,A1389-1,0)</f>
        <v>A study of selected works of Hispanic drama both classical and modern. (ATTR: ARTS, ISP, SPLT)</v>
      </c>
    </row>
    <row r="1390" spans="1:4" x14ac:dyDescent="0.25">
      <c r="A1390">
        <f ca="1">A1389+MATCH(1,OFFSET(SATURN_SCRTEXT!$E$1,A1389,0,500),0)</f>
        <v>11217</v>
      </c>
      <c r="B1390" t="str">
        <f ca="1">OFFSET(SATURN_SCRTEXT!$A$1,A1390-1,0)</f>
        <v>SPAN</v>
      </c>
      <c r="C1390" t="str">
        <f ca="1">OFFSET(SATURN_SCRTEXT!$B$1,A1390-1,0)</f>
        <v>335</v>
      </c>
      <c r="D1390" t="str">
        <f ca="1">OFFSET(SATURN_SCRTEXT!$H$1,A1390-1,0)</f>
        <v>This course taught in Spanish will focus on popular cultural production from Latin America, Spain and the Spanish-speaking communities in the United States and deal with questions of diversity and identity. Students will study and reflect upon the differences between contemporary high culture and popular culture utilizing various methodologies.  Popular cultural material or media and genres may include magazines, newspapers, television, telenovelas, radio, commercials, blogs, performance, comics, graphic novels, political cartoons, film, street art, music, food, etc.  In addition, students will become aware of the historical and social contexts in which popular culture has manifested and has become part of the global exchange and incorporate some of the ideas of</v>
      </c>
    </row>
    <row r="1391" spans="1:4" x14ac:dyDescent="0.25">
      <c r="A1391">
        <f ca="1">A1390+MATCH(1,OFFSET(SATURN_SCRTEXT!$E$1,A1390,0,500),0)</f>
        <v>11231</v>
      </c>
      <c r="B1391" t="str">
        <f ca="1">OFFSET(SATURN_SCRTEXT!$A$1,A1391-1,0)</f>
        <v>SPAN</v>
      </c>
      <c r="C1391" t="str">
        <f ca="1">OFFSET(SATURN_SCRTEXT!$B$1,A1391-1,0)</f>
        <v>340</v>
      </c>
      <c r="D1391" t="str">
        <f ca="1">OFFSET(SATURN_SCRTEXT!$H$1,A1391-1,0)</f>
        <v>The main goal of this course is to improve the students' grammatical knowledge in general, and more specifically, of the Spanish language and its usage.  This will be accomplished through studying the principles of Spanish grammar, writing compositions, reading cultural articles and literary selections in Spanish from Spain and Latin America, and through oral practice.  The course takes into consideration the differences in grammatical and lexical usage in the different countries where Spanish is spoken, thus providing an insight into cultural and linguistic differences. Emphasis is given to improving pronunciation and becoming familiar with linguistic (ATTR: ARTS, ISP)</v>
      </c>
    </row>
    <row r="1392" spans="1:4" x14ac:dyDescent="0.25">
      <c r="A1392">
        <f ca="1">A1391+MATCH(1,OFFSET(SATURN_SCRTEXT!$E$1,A1391,0,500),0)</f>
        <v>11244</v>
      </c>
      <c r="B1392" t="str">
        <f ca="1">OFFSET(SATURN_SCRTEXT!$A$1,A1392-1,0)</f>
        <v>SPAN</v>
      </c>
      <c r="C1392" t="str">
        <f ca="1">OFFSET(SATURN_SCRTEXT!$B$1,A1392-1,0)</f>
        <v>350</v>
      </c>
      <c r="D1392" t="str">
        <f ca="1">OFFSET(SATURN_SCRTEXT!$H$1,A1392-1,0)</f>
        <v>This course analyzes a variety of primary documents such as historical texts and images to understand the history of Spain from prehistoric times to the present. The course highlights how Spain is a true crossroads for culture as home to various cultural and religious groups (Catholics, Muslims and Jews) and as a country with strong regional identities. Contemporary themes of youth culture, tourism, immigration, and the development of democracy complement the study of artistic expressions such as painting, architecture, (ATTR: ARTS, GLST, ILST, ISP)</v>
      </c>
    </row>
    <row r="1393" spans="1:4" x14ac:dyDescent="0.25">
      <c r="A1393">
        <f ca="1">A1392+MATCH(1,OFFSET(SATURN_SCRTEXT!$E$1,A1392,0,500),0)</f>
        <v>11255</v>
      </c>
      <c r="B1393" t="str">
        <f ca="1">OFFSET(SATURN_SCRTEXT!$A$1,A1393-1,0)</f>
        <v>SPAN</v>
      </c>
      <c r="C1393" t="str">
        <f ca="1">OFFSET(SATURN_SCRTEXT!$B$1,A1393-1,0)</f>
        <v>355</v>
      </c>
      <c r="D1393" t="str">
        <f ca="1">OFFSET(SATURN_SCRTEXT!$H$1,A1393-1,0)</f>
        <v>A survey course that studies a variety of primary documents such as historical texts and images to understand the history of Spain and Latin American countries from prehistoric times to the present. It focuses on specific historical moments throughout the Spanish-speaking world, as well as on a diverse range of written and audio-visual material including short stories, essays, visual art, film and music among others. The goal of this course is to promote critical thinking and an appreciation of cultural practices and perspectives of Latin America and Spain through exposure to the language, literatures, and cultures of Spanish speaking countries.</v>
      </c>
    </row>
    <row r="1394" spans="1:4" x14ac:dyDescent="0.25">
      <c r="A1394">
        <f ca="1">A1393+MATCH(1,OFFSET(SATURN_SCRTEXT!$E$1,A1393,0,500),0)</f>
        <v>11268</v>
      </c>
      <c r="B1394" t="str">
        <f ca="1">OFFSET(SATURN_SCRTEXT!$A$1,A1394-1,0)</f>
        <v>SPAN</v>
      </c>
      <c r="C1394" t="str">
        <f ca="1">OFFSET(SATURN_SCRTEXT!$B$1,A1394-1,0)</f>
        <v>360</v>
      </c>
      <c r="D1394" t="str">
        <f ca="1">OFFSET(SATURN_SCRTEXT!$H$1,A1394-1,0)</f>
        <v>A survey of Latin American culture and civilization from pre-Hispanic days to the present. This course will focus on specific historical moments throughout Mexico, Central America, the Caribbean, the Southern Cone and the Andes, as well as on some works on post-colonial theory. It will also identify and analyze a diverse range of written and audio-visual cultural material that includes short stories, essays, films and music, among</v>
      </c>
    </row>
    <row r="1395" spans="1:4" x14ac:dyDescent="0.25">
      <c r="A1395">
        <f ca="1">A1394+MATCH(1,OFFSET(SATURN_SCRTEXT!$E$1,A1394,0,500),0)</f>
        <v>11276</v>
      </c>
      <c r="B1395" t="str">
        <f ca="1">OFFSET(SATURN_SCRTEXT!$A$1,A1395-1,0)</f>
        <v>SPAN</v>
      </c>
      <c r="C1395" t="str">
        <f ca="1">OFFSET(SATURN_SCRTEXT!$B$1,A1395-1,0)</f>
        <v>370</v>
      </c>
      <c r="D1395" t="str">
        <f ca="1">OFFSET(SATURN_SCRTEXT!$H$1,A1395-1,0)</f>
        <v>Advanced study of the language through intensive practice of oral and written Spanish.  Students will increase fluency in spoken Spanish through active work on vocabulary and pronun- ciation, and further refine writing skills through writing and editing compositions.  Native Spanish speakers need permission of the instructor.</v>
      </c>
    </row>
    <row r="1396" spans="1:4" x14ac:dyDescent="0.25">
      <c r="A1396">
        <f ca="1">A1395+MATCH(1,OFFSET(SATURN_SCRTEXT!$E$1,A1395,0,500),0)</f>
        <v>11282</v>
      </c>
      <c r="B1396" t="str">
        <f ca="1">OFFSET(SATURN_SCRTEXT!$A$1,A1396-1,0)</f>
        <v>SPAN</v>
      </c>
      <c r="C1396" t="str">
        <f ca="1">OFFSET(SATURN_SCRTEXT!$B$1,A1396-1,0)</f>
        <v>400</v>
      </c>
      <c r="D1396" t="str">
        <f ca="1">OFFSET(SATURN_SCRTEXT!$H$1,A1396-1,0)</f>
        <v>This advanced special topics course explores literature and/or film and critical theory on a broad range of topics from the Spanish-speaking world. This course may be taken more than once with different content and it is ATTR: ARTS</v>
      </c>
    </row>
    <row r="1397" spans="1:4" x14ac:dyDescent="0.25">
      <c r="A1397">
        <f ca="1">A1396+MATCH(1,OFFSET(SATURN_SCRTEXT!$E$1,A1396,0,500),0)</f>
        <v>11287</v>
      </c>
      <c r="B1397" t="str">
        <f ca="1">OFFSET(SATURN_SCRTEXT!$A$1,A1397-1,0)</f>
        <v>SPAN</v>
      </c>
      <c r="C1397" t="str">
        <f ca="1">OFFSET(SATURN_SCRTEXT!$B$1,A1397-1,0)</f>
        <v>401</v>
      </c>
      <c r="D1397" t="str">
        <f ca="1">OFFSET(SATURN_SCRTEXT!$H$1,A1397-1,0)</f>
        <v>A survey of Spanish literature. (ATTR: ARTS, ISP, SPLT)</v>
      </c>
    </row>
    <row r="1398" spans="1:4" x14ac:dyDescent="0.25">
      <c r="A1398">
        <f ca="1">A1397+MATCH(1,OFFSET(SATURN_SCRTEXT!$E$1,A1397,0,500),0)</f>
        <v>11288</v>
      </c>
      <c r="B1398" t="str">
        <f ca="1">OFFSET(SATURN_SCRTEXT!$A$1,A1398-1,0)</f>
        <v>SPAN</v>
      </c>
      <c r="C1398" t="str">
        <f ca="1">OFFSET(SATURN_SCRTEXT!$B$1,A1398-1,0)</f>
        <v>402</v>
      </c>
      <c r="D1398" t="str">
        <f ca="1">OFFSET(SATURN_SCRTEXT!$H$1,A1398-1,0)</f>
        <v>A survey of Spanish literature. (ATTR: ARTS, ISP, SPLT)</v>
      </c>
    </row>
    <row r="1399" spans="1:4" x14ac:dyDescent="0.25">
      <c r="A1399">
        <f ca="1">A1398+MATCH(1,OFFSET(SATURN_SCRTEXT!$E$1,A1398,0,500),0)</f>
        <v>11289</v>
      </c>
      <c r="B1399" t="str">
        <f ca="1">OFFSET(SATURN_SCRTEXT!$A$1,A1399-1,0)</f>
        <v>SPAN</v>
      </c>
      <c r="C1399" t="str">
        <f ca="1">OFFSET(SATURN_SCRTEXT!$B$1,A1399-1,0)</f>
        <v>410</v>
      </c>
      <c r="D1399" t="str">
        <f ca="1">OFFSET(SATURN_SCRTEXT!$H$1,A1399-1,0)</f>
        <v>This course examines representative dramas from Moratin to Benavente.  Plays selected illustrate all the important literary movements of the past century. (ATTR: ARTS, ISP, SPLT)</v>
      </c>
    </row>
    <row r="1400" spans="1:4" x14ac:dyDescent="0.25">
      <c r="A1400">
        <f ca="1">A1399+MATCH(1,OFFSET(SATURN_SCRTEXT!$E$1,A1399,0,500),0)</f>
        <v>11293</v>
      </c>
      <c r="B1400" t="str">
        <f ca="1">OFFSET(SATURN_SCRTEXT!$A$1,A1400-1,0)</f>
        <v>SPAN</v>
      </c>
      <c r="C1400" t="str">
        <f ca="1">OFFSET(SATURN_SCRTEXT!$B$1,A1400-1,0)</f>
        <v>420</v>
      </c>
      <c r="D1400" t="str">
        <f ca="1">OFFSET(SATURN_SCRTEXT!$H$1,A1400-1,0)</f>
        <v>This course examines representative novels from Alarcon to Galdos.  Works chosen demonstrate the important literary currents of the past century. (ATTR: ARTS, ISP, SPLT)</v>
      </c>
    </row>
    <row r="1401" spans="1:4" x14ac:dyDescent="0.25">
      <c r="A1401">
        <f ca="1">A1400+MATCH(1,OFFSET(SATURN_SCRTEXT!$E$1,A1400,0,500),0)</f>
        <v>11296</v>
      </c>
      <c r="B1401" t="str">
        <f ca="1">OFFSET(SATURN_SCRTEXT!$A$1,A1401-1,0)</f>
        <v>SPAN</v>
      </c>
      <c r="C1401" t="str">
        <f ca="1">OFFSET(SATURN_SCRTEXT!$B$1,A1401-1,0)</f>
        <v>430</v>
      </c>
      <c r="D1401" t="str">
        <f ca="1">OFFSET(SATURN_SCRTEXT!$H$1,A1401-1,0)</f>
        <v>A study of Spanish literature from the Generation of '98 to the contemporary period.  (ATTR: ARTS, ISP, SPLT)</v>
      </c>
    </row>
    <row r="1402" spans="1:4" x14ac:dyDescent="0.25">
      <c r="A1402">
        <f ca="1">A1401+MATCH(1,OFFSET(SATURN_SCRTEXT!$E$1,A1401,0,500),0)</f>
        <v>11298</v>
      </c>
      <c r="B1402" t="str">
        <f ca="1">OFFSET(SATURN_SCRTEXT!$A$1,A1402-1,0)</f>
        <v>SPAN</v>
      </c>
      <c r="C1402" t="str">
        <f ca="1">OFFSET(SATURN_SCRTEXT!$B$1,A1402-1,0)</f>
        <v>440</v>
      </c>
      <c r="D1402" t="str">
        <f ca="1">OFFSET(SATURN_SCRTEXT!$H$1,A1402-1,0)</f>
        <v>A chronological study of the development of the drama from Cervantes to Calderon. (ATTR: ARTS, ISP, SPLT)</v>
      </c>
    </row>
    <row r="1403" spans="1:4" x14ac:dyDescent="0.25">
      <c r="A1403">
        <f ca="1">A1402+MATCH(1,OFFSET(SATURN_SCRTEXT!$E$1,A1402,0,500),0)</f>
        <v>11300</v>
      </c>
      <c r="B1403" t="str">
        <f ca="1">OFFSET(SATURN_SCRTEXT!$A$1,A1403-1,0)</f>
        <v>SPAN</v>
      </c>
      <c r="C1403" t="str">
        <f ca="1">OFFSET(SATURN_SCRTEXT!$B$1,A1403-1,0)</f>
        <v>450</v>
      </c>
      <c r="D1403" t="str">
        <f ca="1">OFFSET(SATURN_SCRTEXT!$H$1,A1403-1,0)</f>
        <v>This course focuses on Don Quijote and its impact in Early Modern Spain's historical development and literary culture. Excerpts of Renaissance works that were influential to the creation of Don Quijote will also be studied along with transnational adaptations: Spanish and Latin American literary production, films, comics, and other artistic material that will contribute to a deeper understanding of this classical novel and its legacy on the contemporary world. Lectures, readings and class discussions are in</v>
      </c>
    </row>
    <row r="1404" spans="1:4" x14ac:dyDescent="0.25">
      <c r="A1404">
        <f ca="1">A1403+MATCH(1,OFFSET(SATURN_SCRTEXT!$E$1,A1403,0,500),0)</f>
        <v>11309</v>
      </c>
      <c r="B1404" t="str">
        <f ca="1">OFFSET(SATURN_SCRTEXT!$A$1,A1404-1,0)</f>
        <v>SPAN</v>
      </c>
      <c r="C1404" t="str">
        <f ca="1">OFFSET(SATURN_SCRTEXT!$B$1,A1404-1,0)</f>
        <v>460</v>
      </c>
      <c r="D1404" t="str">
        <f ca="1">OFFSET(SATURN_SCRTEXT!$H$1,A1404-1,0)</f>
        <v>A general survey of Latin American literature from its origins to the contemporary period.</v>
      </c>
    </row>
    <row r="1405" spans="1:4" x14ac:dyDescent="0.25">
      <c r="A1405">
        <f ca="1">A1404+MATCH(1,OFFSET(SATURN_SCRTEXT!$E$1,A1404,0,500),0)</f>
        <v>11311</v>
      </c>
      <c r="B1405" t="str">
        <f ca="1">OFFSET(SATURN_SCRTEXT!$A$1,A1405-1,0)</f>
        <v>SPAN</v>
      </c>
      <c r="C1405" t="str">
        <f ca="1">OFFSET(SATURN_SCRTEXT!$B$1,A1405-1,0)</f>
        <v>495</v>
      </c>
      <c r="D1405" t="str">
        <f ca="1">OFFSET(SATURN_SCRTEXT!$H$1,A1405-1,0)</f>
        <v>A Spanish major may work independently on a topic of special interest.  The student consults with the professor with whom he/she decides on a study that will permit a definite accomplishment by the end of the semester.  This study must be approved by the Department Head and the Dean of Liberal Arts.  In a term paper or essay he/she is expected to demon- strate familiarity with the tools basic to his/her study, and an awareness of the methods appropriate to pursuing his/ her interest. (ATTR: ARTS, ISP)</v>
      </c>
    </row>
    <row r="1406" spans="1:4" x14ac:dyDescent="0.25">
      <c r="A1406">
        <f ca="1">A1405+MATCH(1,OFFSET(SATURN_SCRTEXT!$E$1,A1405,0,500),0)</f>
        <v>11320</v>
      </c>
      <c r="B1406" t="str">
        <f ca="1">OFFSET(SATURN_SCRTEXT!$A$1,A1406-1,0)</f>
        <v>SSAA</v>
      </c>
      <c r="C1406" t="str">
        <f ca="1">OFFSET(SATURN_SCRTEXT!$B$1,A1406-1,0)</f>
        <v>001</v>
      </c>
      <c r="D1406" t="str">
        <f ca="1">OFFSET(SATURN_SCRTEXT!$H$1,A1406-1,0)</f>
        <v>The course content will vary depending on the focus of a particular section in a given semester. Some sections are designed as a college transition course; some are designed for students on academic probation; some are designed for student working as peer mentors; and some are designed as internal internships for students working with the professional staff in the office of student success. This is a pass/fail course.</v>
      </c>
    </row>
    <row r="1407" spans="1:4" x14ac:dyDescent="0.25">
      <c r="A1407">
        <f ca="1">A1406+MATCH(1,OFFSET(SATURN_SCRTEXT!$E$1,A1406,0,500),0)</f>
        <v>11328</v>
      </c>
      <c r="B1407" t="str">
        <f ca="1">OFFSET(SATURN_SCRTEXT!$A$1,A1407-1,0)</f>
        <v>SWRK</v>
      </c>
      <c r="C1407" t="str">
        <f ca="1">OFFSET(SATURN_SCRTEXT!$B$1,A1407-1,0)</f>
        <v>100</v>
      </c>
      <c r="D1407" t="str">
        <f ca="1">OFFSET(SATURN_SCRTEXT!$H$1,A1407-1,0)</f>
        <v>This course provides a beginning knowledge and a methodology for analysis of social welfare and social work issues and problems.  Social policies, programs and services designed to address these issues and problems are also presented.  The course introduces the profession of social work and its theoretical approaches including Holistic, Ecological, Systems and Strengths/Capacities responsibilities to Earth. ATTR: ARTS, CFN</v>
      </c>
    </row>
    <row r="1408" spans="1:4" x14ac:dyDescent="0.25">
      <c r="A1408">
        <f ca="1">A1407+MATCH(1,OFFSET(SATURN_SCRTEXT!$E$1,A1407,0,500),0)</f>
        <v>11336</v>
      </c>
      <c r="B1408" t="str">
        <f ca="1">OFFSET(SATURN_SCRTEXT!$A$1,A1408-1,0)</f>
        <v>SWRK</v>
      </c>
      <c r="C1408" t="str">
        <f ca="1">OFFSET(SATURN_SCRTEXT!$B$1,A1408-1,0)</f>
        <v>200</v>
      </c>
      <c r="D1408" t="str">
        <f ca="1">OFFSET(SATURN_SCRTEXT!$H$1,A1408-1,0)</f>
        <v>This course introduces students to the concepts and skills necessary for developing and enhancing effective interpersonal communication. Particular emphasis is placed on the interview and the techniques used to engage an individual in the helping process. Students  actively participate in the learning process through class exercises,</v>
      </c>
    </row>
    <row r="1409" spans="1:4" x14ac:dyDescent="0.25">
      <c r="A1409">
        <f ca="1">A1408+MATCH(1,OFFSET(SATURN_SCRTEXT!$E$1,A1408,0,500),0)</f>
        <v>11342</v>
      </c>
      <c r="B1409" t="str">
        <f ca="1">OFFSET(SATURN_SCRTEXT!$A$1,A1409-1,0)</f>
        <v>SWRK</v>
      </c>
      <c r="C1409" t="str">
        <f ca="1">OFFSET(SATURN_SCRTEXT!$B$1,A1409-1,0)</f>
        <v>205</v>
      </c>
      <c r="D1409" t="str">
        <f ca="1">OFFSET(SATURN_SCRTEXT!$H$1,A1409-1,0)</f>
        <v>This elective draws from knowledge, values, and skills related to the fields of social work, psychology, public health, and sociology as it pertains to crisis theory and crisis intervention.  The definition of crisis and phenomena of crisis from different theoretical perspectives will be examined along with an exploration of the impact of crisis on an individual, framily/group, and community.  Applicable assessment skills will be learned for specific crisis situations.  In addition, this class is a Franciscan Concern course with an emphasis on social justice.  You will develop an understanding of how equity, equality, and oppression may minimize or exacerbate the experience of crisis. (ATTR: ARTS)</v>
      </c>
    </row>
    <row r="1410" spans="1:4" x14ac:dyDescent="0.25">
      <c r="A1410">
        <f ca="1">A1409+MATCH(1,OFFSET(SATURN_SCRTEXT!$E$1,A1409,0,500),0)</f>
        <v>11356</v>
      </c>
      <c r="B1410" t="str">
        <f ca="1">OFFSET(SATURN_SCRTEXT!$A$1,A1410-1,0)</f>
        <v>SWRK</v>
      </c>
      <c r="C1410" t="str">
        <f ca="1">OFFSET(SATURN_SCRTEXT!$B$1,A1410-1,0)</f>
        <v>225</v>
      </c>
      <c r="D1410" t="str">
        <f ca="1">OFFSET(SATURN_SCRTEXT!$H$1,A1410-1,0)</f>
        <v>This course provides a primary focus of developing self-care practices while providing information on the challenges associated with being in the helping professions. Students will expand their self-care toolbox as a way to defend against burnout, compassion fatigue and vicarious trauma. ATTR: ARTS explored. (ATTR: ARTS)</v>
      </c>
    </row>
    <row r="1411" spans="1:4" x14ac:dyDescent="0.25">
      <c r="A1411">
        <f ca="1">A1410+MATCH(1,OFFSET(SATURN_SCRTEXT!$E$1,A1410,0,500),0)</f>
        <v>11363</v>
      </c>
      <c r="B1411" t="str">
        <f ca="1">OFFSET(SATURN_SCRTEXT!$A$1,A1411-1,0)</f>
        <v>SWRK</v>
      </c>
      <c r="C1411" t="str">
        <f ca="1">OFFSET(SATURN_SCRTEXT!$B$1,A1411-1,0)</f>
        <v>255</v>
      </c>
      <c r="D1411" t="str">
        <f ca="1">OFFSET(SATURN_SCRTEXT!$H$1,A1411-1,0)</f>
        <v>"Social Policy Without Borders" examines social policy in a global context by focusing on two distinct, but related areas of inquiry.  In the first half of the course, students will learn about theories of the welfare state, and--through comparative analysis--about the similarities and differences between selected social welfare systems in economically developed countries.  In the second segment, students will explore the impact of economic and political globalization on national social policies and social welfare provisions in both developed and developing countries.  "Social Policy Without Borders" provides knowlede and analytical skills for students in a variety of disciplines (social work, sociology, political science, economics, health studies, etc.) who are interested in working with marginalized populations, whether in the United States or - through international organizations--in other countries. "Social Policy Without Borders' includes a 2 day trip to Montreal, where students will meet with their counterparts at McGill University.  This visit will include a panel discussion about social policies in Canaca and the United States, as well as visits to Canadian social welfare agencies.  (ATTR: ARTS, CFJ, ILST)</v>
      </c>
    </row>
    <row r="1412" spans="1:4" x14ac:dyDescent="0.25">
      <c r="A1412">
        <f ca="1">A1411+MATCH(1,OFFSET(SATURN_SCRTEXT!$E$1,A1411,0,500),0)</f>
        <v>11385</v>
      </c>
      <c r="B1412" t="str">
        <f ca="1">OFFSET(SATURN_SCRTEXT!$A$1,A1412-1,0)</f>
        <v>SWRK</v>
      </c>
      <c r="C1412" t="str">
        <f ca="1">OFFSET(SATURN_SCRTEXT!$B$1,A1412-1,0)</f>
        <v>300</v>
      </c>
      <c r="D1412" t="str">
        <f ca="1">OFFSET(SATURN_SCRTEXT!$H$1,A1412-1,0)</f>
        <v>This course provides traditional and alternative theories and paradigms pertaining to the individual as a human system and content on other human systems with which individuals interact (families, groups, organizations and communities). The course uses an assessment framework and an integrated body of knowledge and theory to provide students with an understanding of the bio-psycho- social-cultural-spiritual dimensions of human behavior. Emphasis is placed on how diversity enriches interactions among people and how social and economic conditions may affect the well-being of people. The course also covers how social and economic injustice can create at-risk potential for discrimination and oppression. Emphasis is placed on how to apply course content to consumer situations. (ATTR: ARTS)</v>
      </c>
    </row>
    <row r="1413" spans="1:4" x14ac:dyDescent="0.25">
      <c r="A1413">
        <f ca="1">A1412+MATCH(1,OFFSET(SATURN_SCRTEXT!$E$1,A1412,0,500),0)</f>
        <v>11400</v>
      </c>
      <c r="B1413" t="str">
        <f ca="1">OFFSET(SATURN_SCRTEXT!$A$1,A1413-1,0)</f>
        <v>SWRK</v>
      </c>
      <c r="C1413" t="str">
        <f ca="1">OFFSET(SATURN_SCRTEXT!$B$1,A1413-1,0)</f>
        <v>301</v>
      </c>
      <c r="D1413" t="str">
        <f ca="1">OFFSET(SATURN_SCRTEXT!$H$1,A1413-1,0)</f>
        <v>This internship provides majors with the opportunity to learn about the social work profession through working in a social service setting.  Students provide services to individuals and explore the relationship between the organization, the community and service consumers.  Emphasis is placed on understanding the role of diversity as well as the promotion of social and economic justice within the</v>
      </c>
    </row>
    <row r="1414" spans="1:4" x14ac:dyDescent="0.25">
      <c r="A1414">
        <f ca="1">A1413+MATCH(1,OFFSET(SATURN_SCRTEXT!$E$1,A1413,0,500),0)</f>
        <v>11407</v>
      </c>
      <c r="B1414" t="str">
        <f ca="1">OFFSET(SATURN_SCRTEXT!$A$1,A1414-1,0)</f>
        <v>SWRK</v>
      </c>
      <c r="C1414" t="str">
        <f ca="1">OFFSET(SATURN_SCRTEXT!$B$1,A1414-1,0)</f>
        <v>310</v>
      </c>
      <c r="D1414" t="str">
        <f ca="1">OFFSET(SATURN_SCRTEXT!$H$1,A1414-1,0)</f>
        <v>This course provides content on traditional and alternative theories of human growth and development and applies these to human behavior within the context of the social environment.  Building on the assessment framework presented</v>
      </c>
    </row>
    <row r="1415" spans="1:4" x14ac:dyDescent="0.25">
      <c r="A1415">
        <f ca="1">A1414+MATCH(1,OFFSET(SATURN_SCRTEXT!$E$1,A1414,0,500),0)</f>
        <v>11411</v>
      </c>
      <c r="B1415" t="str">
        <f ca="1">OFFSET(SATURN_SCRTEXT!$A$1,A1415-1,0)</f>
        <v>SWRK</v>
      </c>
      <c r="C1415" t="str">
        <f ca="1">OFFSET(SATURN_SCRTEXT!$B$1,A1415-1,0)</f>
        <v>315</v>
      </c>
      <c r="D1415" t="str">
        <f ca="1">OFFSET(SATURN_SCRTEXT!$H$1,A1415-1,0)</f>
        <v>This course applies social work practice knowledge, values, ethics, and skills to working with organizations and communities. Emphasis is placed on how diversity can influence work with these systems and on practice approaches and skills used to enhance people's well- being and ameliorate environmental conditions that (ATTR: ARTS)</v>
      </c>
    </row>
    <row r="1416" spans="1:4" x14ac:dyDescent="0.25">
      <c r="A1416">
        <f ca="1">A1415+MATCH(1,OFFSET(SATURN_SCRTEXT!$E$1,A1415,0,500),0)</f>
        <v>11418</v>
      </c>
      <c r="B1416" t="str">
        <f ca="1">OFFSET(SATURN_SCRTEXT!$A$1,A1416-1,0)</f>
        <v>SWRK</v>
      </c>
      <c r="C1416" t="str">
        <f ca="1">OFFSET(SATURN_SCRTEXT!$B$1,A1416-1,0)</f>
        <v>320</v>
      </c>
      <c r="D1416" t="str">
        <f ca="1">OFFSET(SATURN_SCRTEXT!$H$1,A1416-1,0)</f>
        <v>This is the third in a four-part sequence of social work practice courses (SWRK 200; SWRK 315; SWRK 320; SWRK 415). It is designed to give the learner an opportunity to under- stand and apply BSW Generalist Practice as it relates to micro (individuals) and mezzo (families) systems. The course emphasizes the Generalist Intervention Model - engagement, assessment/data collection, planning, implementation/inter- vention, evaluation and termination. The course builds on knowledge, values and skills gained from prior social work classes. Emphasis is placed on working with people from</v>
      </c>
    </row>
    <row r="1417" spans="1:4" x14ac:dyDescent="0.25">
      <c r="A1417">
        <f ca="1">A1416+MATCH(1,OFFSET(SATURN_SCRTEXT!$E$1,A1416,0,500),0)</f>
        <v>11428</v>
      </c>
      <c r="B1417" t="str">
        <f ca="1">OFFSET(SATURN_SCRTEXT!$A$1,A1417-1,0)</f>
        <v>SWRK</v>
      </c>
      <c r="C1417" t="str">
        <f ca="1">OFFSET(SATURN_SCRTEXT!$B$1,A1417-1,0)</f>
        <v>400</v>
      </c>
      <c r="D1417" t="str">
        <f ca="1">OFFSET(SATURN_SCRTEXT!$H$1,A1417-1,0)</f>
        <v>This course applies practice knowledge, values, ethics,</v>
      </c>
    </row>
    <row r="1418" spans="1:4" x14ac:dyDescent="0.25">
      <c r="A1418">
        <f ca="1">A1417+MATCH(1,OFFSET(SATURN_SCRTEXT!$E$1,A1417,0,500),0)</f>
        <v>11429</v>
      </c>
      <c r="B1418" t="str">
        <f ca="1">OFFSET(SATURN_SCRTEXT!$A$1,A1418-1,0)</f>
        <v>SWRK</v>
      </c>
      <c r="C1418" t="str">
        <f ca="1">OFFSET(SATURN_SCRTEXT!$B$1,A1418-1,0)</f>
        <v>410</v>
      </c>
      <c r="D1418" t="str">
        <f ca="1">OFFSET(SATURN_SCRTEXT!$H$1,A1418-1,0)</f>
        <v>Students complete 200 hours of field experience in an approved, supervised social service organization that a two-hour, weekly integrative seminar on campus to explore practice and professional development issues related to academic and community-based field learning.  A one-time,</v>
      </c>
    </row>
    <row r="1419" spans="1:4" x14ac:dyDescent="0.25">
      <c r="A1419">
        <f ca="1">A1418+MATCH(1,OFFSET(SATURN_SCRTEXT!$E$1,A1418,0,500),0)</f>
        <v>11434</v>
      </c>
      <c r="B1419" t="str">
        <f ca="1">OFFSET(SATURN_SCRTEXT!$A$1,A1419-1,0)</f>
        <v>SWRK</v>
      </c>
      <c r="C1419" t="str">
        <f ca="1">OFFSET(SATURN_SCRTEXT!$B$1,A1419-1,0)</f>
        <v>415</v>
      </c>
      <c r="D1419" t="str">
        <f ca="1">OFFSET(SATURN_SCRTEXT!$H$1,A1419-1,0)</f>
        <v>This course focuses on knowledge, skills, values and ethics competencies in social work practice with treatment and task groups. Cultural competence is emphasized in working with group members of diverse backgrounds as well as strategies for the promotion of social justice through groups.</v>
      </c>
    </row>
    <row r="1420" spans="1:4" x14ac:dyDescent="0.25">
      <c r="A1420">
        <f ca="1">A1419+MATCH(1,OFFSET(SATURN_SCRTEXT!$E$1,A1419,0,500),0)</f>
        <v>11439</v>
      </c>
      <c r="B1420" t="str">
        <f ca="1">OFFSET(SATURN_SCRTEXT!$A$1,A1420-1,0)</f>
        <v>SWRK</v>
      </c>
      <c r="C1420" t="str">
        <f ca="1">OFFSET(SATURN_SCRTEXT!$B$1,A1420-1,0)</f>
        <v>420</v>
      </c>
      <c r="D1420" t="str">
        <f ca="1">OFFSET(SATURN_SCRTEXT!$H$1,A1420-1,0)</f>
        <v>Students complete an additional 200 hours of field experience in their field education organizations.  They also continue the two-hour, weekly integrative seminar on methodologies used by social workers, with particular emphasis on developing research skills at the baccalaureate level of practice.  Content covers values and ethics, critical thinking, culturally competent research methods with populations at risk, the scientific methodology of research as well as practice and program evaluation techniques. (ATTR: ARTS)</v>
      </c>
    </row>
    <row r="1421" spans="1:4" x14ac:dyDescent="0.25">
      <c r="A1421">
        <f ca="1">A1420+MATCH(1,OFFSET(SATURN_SCRTEXT!$E$1,A1420,0,500),0)</f>
        <v>11449</v>
      </c>
      <c r="B1421" t="str">
        <f ca="1">OFFSET(SATURN_SCRTEXT!$A$1,A1421-1,0)</f>
        <v>SWRK</v>
      </c>
      <c r="C1421" t="str">
        <f ca="1">OFFSET(SATURN_SCRTEXT!$B$1,A1421-1,0)</f>
        <v>440</v>
      </c>
      <c r="D1421" t="str">
        <f ca="1">OFFSET(SATURN_SCRTEXT!$H$1,A1421-1,0)</f>
        <v>This course provides a systematic analysis of a range of social welfare policies and programs and their impact on individuals, families, groups, organizations and communities Through the use of analytical and experiential learning, emphasis is placed on developing policy practice skills to promote social and economic justice, equality, equity and human rights within the context of political, legislative and community processes. (ATTR: ARTS)</v>
      </c>
    </row>
    <row r="1422" spans="1:4" x14ac:dyDescent="0.25">
      <c r="A1422">
        <f ca="1">A1421+MATCH(1,OFFSET(SATURN_SCRTEXT!$E$1,A1421,0,500),0)</f>
        <v>11457</v>
      </c>
      <c r="B1422" t="str">
        <f ca="1">OFFSET(SATURN_SCRTEXT!$A$1,A1422-1,0)</f>
        <v>SWRK</v>
      </c>
      <c r="C1422" t="str">
        <f ca="1">OFFSET(SATURN_SCRTEXT!$B$1,A1422-1,0)</f>
        <v>450</v>
      </c>
      <c r="D1422" t="str">
        <f ca="1">OFFSET(SATURN_SCRTEXT!$H$1,A1422-1,0)</f>
        <v>This course analyzes the major modalities of social work treatment with an emphasis on their current use in social work practice and their challenges in research.  The course focuses on the importance of various theories and on the integratioon of these into practice.</v>
      </c>
    </row>
    <row r="1423" spans="1:4" x14ac:dyDescent="0.25">
      <c r="A1423">
        <f ca="1">A1422+MATCH(1,OFFSET(SATURN_SCRTEXT!$E$1,A1422,0,500),0)</f>
        <v>11462</v>
      </c>
      <c r="B1423" t="str">
        <f ca="1">OFFSET(SATURN_SCRTEXT!$A$1,A1423-1,0)</f>
        <v>SWRK</v>
      </c>
      <c r="C1423" t="str">
        <f ca="1">OFFSET(SATURN_SCRTEXT!$B$1,A1423-1,0)</f>
        <v>452</v>
      </c>
      <c r="D1423" t="str">
        <f ca="1">OFFSET(SATURN_SCRTEXT!$H$1,A1423-1,0)</f>
        <v>This course provides a review of the fundamental aspects of alcoholism and drug abuse in contemporary society, particulary as they relate to generalist social work practice. Areas to be covered include: a historical perspective of intoxicants, the psychopharmacology and biochemistry of alcohol and substance abuse, models for for understanding addiction, family dynamics related to chemical dependency, treatment aspects of alcoholism and chemical dependency, and a history of legislation, policy and legal issues pertaining to alcoholism and substance abuse. (ATTR: ARTS, HSMR, JMN)</v>
      </c>
    </row>
    <row r="1424" spans="1:4" x14ac:dyDescent="0.25">
      <c r="A1424">
        <f ca="1">A1423+MATCH(1,OFFSET(SATURN_SCRTEXT!$E$1,A1423,0,500),0)</f>
        <v>11473</v>
      </c>
      <c r="B1424" t="str">
        <f ca="1">OFFSET(SATURN_SCRTEXT!$A$1,A1424-1,0)</f>
        <v>SWRK</v>
      </c>
      <c r="C1424" t="str">
        <f ca="1">OFFSET(SATURN_SCRTEXT!$B$1,A1424-1,0)</f>
        <v>453</v>
      </c>
      <c r="D1424" t="str">
        <f ca="1">OFFSET(SATURN_SCRTEXT!$H$1,A1424-1,0)</f>
        <v>Taught in seminar style and drawing from social work, Franciscan, and other related perspectives, students will explore how loss and grief interrelate with nature and the natural world.  Within the spectrum of diversity based on gender, age, race, ethnicity, culture, disability, religion and spirituality, social class, and through the broader context of scientific methods of inquiry, students will critically analyze quantitatively and qualitatively based models pertaining to stages/phases of grief and loss. (ATTR: ARTS, CFN, HSMR, NOEX)</v>
      </c>
    </row>
    <row r="1425" spans="1:4" x14ac:dyDescent="0.25">
      <c r="A1425">
        <f ca="1">A1424+MATCH(1,OFFSET(SATURN_SCRTEXT!$E$1,A1424,0,500),0)</f>
        <v>11483</v>
      </c>
      <c r="B1425" t="str">
        <f ca="1">OFFSET(SATURN_SCRTEXT!$A$1,A1425-1,0)</f>
        <v>SWRK</v>
      </c>
      <c r="C1425" t="str">
        <f ca="1">OFFSET(SATURN_SCRTEXT!$B$1,A1425-1,0)</f>
        <v>454</v>
      </c>
      <c r="D1425" t="str">
        <f ca="1">OFFSET(SATURN_SCRTEXT!$H$1,A1425-1,0)</f>
        <v>This course explores the knowledge and skills necessary for effectual interpersonal communication, as they relate to working effectively with others in a therapeutic health care relationship. Emphasis is placed on self-awareness, skill development exercises and the roles of diversity and culture in shaping the communication process. Contemporary topics in health care communication are integrated through- out, such as health literacy and use of technology-mediated communication. Concepts and techniques taught will be demon- strated and practiced in class and applied though assign- ments. This course covers content often found in medical school communication training. Restricted to BIBA majors</v>
      </c>
    </row>
    <row r="1426" spans="1:4" x14ac:dyDescent="0.25">
      <c r="A1426">
        <f ca="1">A1425+MATCH(1,OFFSET(SATURN_SCRTEXT!$E$1,A1425,0,500),0)</f>
        <v>11495</v>
      </c>
      <c r="B1426" t="str">
        <f ca="1">OFFSET(SATURN_SCRTEXT!$A$1,A1426-1,0)</f>
        <v>SWRK</v>
      </c>
      <c r="C1426" t="str">
        <f ca="1">OFFSET(SATURN_SCRTEXT!$B$1,A1426-1,0)</f>
        <v>460</v>
      </c>
      <c r="D1426" t="str">
        <f ca="1">OFFSET(SATURN_SCRTEXT!$H$1,A1426-1,0)</f>
        <v>This course is designed to give students a deeper understanding of the definitions of relationship violence, including the impact it has in society.  Topics to be covered include adult domestic violence, physical and sexual child abuse, child neglect, rape, elder abuse, abuse in the gay and lesbian communities, and pet abuse. In addition, we will evaluate the various impacts of the violence across socioeconomic lines, the role that gender plays in adult domestic violence. We will also review how social service systems, including social work, education, medical professionals, and the criminal justice system, play a part in the perpetuation of the various types of violence and how they are attempting to reduce the effects of this problem on our society.  The course format includes lecture, presentations, discussion, reading assignments, papers, and examinations.</v>
      </c>
    </row>
    <row r="1427" spans="1:4" x14ac:dyDescent="0.25">
      <c r="A1427">
        <f ca="1">A1426+MATCH(1,OFFSET(SATURN_SCRTEXT!$E$1,A1426,0,500),0)</f>
        <v>11511</v>
      </c>
      <c r="B1427" t="str">
        <f ca="1">OFFSET(SATURN_SCRTEXT!$A$1,A1427-1,0)</f>
        <v>SWRK</v>
      </c>
      <c r="C1427" t="str">
        <f ca="1">OFFSET(SATURN_SCRTEXT!$B$1,A1427-1,0)</f>
        <v>466</v>
      </c>
      <c r="D1427" t="str">
        <f ca="1">OFFSET(SATURN_SCRTEXT!$H$1,A1427-1,0)</f>
        <v>Faculty present a special topic for intensive study and discussion.  Open to majors and other students with permission of the instructor.  Consult fall and spring schedules for specific information.  This course may be taken more than once with different content.  An additional</v>
      </c>
    </row>
    <row r="1428" spans="1:4" x14ac:dyDescent="0.25">
      <c r="A1428">
        <f ca="1">A1427+MATCH(1,OFFSET(SATURN_SCRTEXT!$E$1,A1427,0,500),0)</f>
        <v>11516</v>
      </c>
      <c r="B1428" t="str">
        <f ca="1">OFFSET(SATURN_SCRTEXT!$A$1,A1428-1,0)</f>
        <v>SWRK</v>
      </c>
      <c r="C1428" t="str">
        <f ca="1">OFFSET(SATURN_SCRTEXT!$B$1,A1428-1,0)</f>
        <v>491</v>
      </c>
      <c r="D1428" t="str">
        <f ca="1">OFFSET(SATURN_SCRTEXT!$H$1,A1428-1,0)</f>
        <v>This two-hour lab provides students with knowledge of the definition of child abuse, maltreatment and neglect according to NYS Family Court and Social Services Law, and explores the legal and ethical implications of the law for practitioners.  (ATTR: ARTS)</v>
      </c>
    </row>
    <row r="1429" spans="1:4" x14ac:dyDescent="0.25">
      <c r="A1429">
        <f ca="1">A1428+MATCH(1,OFFSET(SATURN_SCRTEXT!$E$1,A1428,0,500),0)</f>
        <v>11521</v>
      </c>
      <c r="B1429" t="str">
        <f ca="1">OFFSET(SATURN_SCRTEXT!$A$1,A1429-1,0)</f>
        <v>SWRK</v>
      </c>
      <c r="C1429" t="str">
        <f ca="1">OFFSET(SATURN_SCRTEXT!$B$1,A1429-1,0)</f>
        <v>499</v>
      </c>
      <c r="D1429" t="str">
        <f ca="1">OFFSET(SATURN_SCRTEXT!$H$1,A1429-1,0)</f>
        <v>Qualified students are encouraged to undertake an independent study project in their junior or senior year. Such a project requires the approval of the faculty member supervising the project and the department head.  The student qualifies for credits by the submission of a satisfactory written report.  When appropriate, an examination may be required.  Students are limited to no</v>
      </c>
    </row>
    <row r="1430" spans="1:4" x14ac:dyDescent="0.25">
      <c r="A1430">
        <f ca="1">A1429+MATCH(1,OFFSET(SATURN_SCRTEXT!$E$1,A1429,0,500),0)</f>
        <v>11528</v>
      </c>
      <c r="B1430" t="str">
        <f ca="1">OFFSET(SATURN_SCRTEXT!$A$1,A1430-1,0)</f>
        <v>WGSS</v>
      </c>
      <c r="C1430" t="str">
        <f ca="1">OFFSET(SATURN_SCRTEXT!$B$1,A1430-1,0)</f>
        <v>300</v>
      </c>
      <c r="D1430" t="str">
        <f ca="1">OFFSET(SATURN_SCRTEXT!$H$1,A1430-1,0)</f>
        <v>This course explores special topics in women's gender, and sexuality studies that are not part of the regular course offerings.  This course may be taken more than once with a different content.  (ATTR: ARTS, WSTU)</v>
      </c>
    </row>
    <row r="1431" spans="1:4" x14ac:dyDescent="0.25">
      <c r="A1431">
        <f ca="1">A1430+MATCH(1,OFFSET(SATURN_SCRTEXT!$E$1,A1430,0,500),0)</f>
        <v>11532</v>
      </c>
      <c r="B1431" t="str">
        <f ca="1">OFFSET(SATURN_SCRTEXT!$A$1,A1431-1,0)</f>
        <v>WGSS</v>
      </c>
      <c r="C1431" t="str">
        <f ca="1">OFFSET(SATURN_SCRTEXT!$B$1,A1431-1,0)</f>
        <v>400</v>
      </c>
      <c r="D1431" t="str">
        <f ca="1">OFFSET(SATURN_SCRTEXT!$H$1,A1431-1,0)</f>
        <v>This seminar provides advanced study in the field of women's gender, and sexuality studies.  This course emphasizes critical thinking as well as professional skill building in terms of leadership skills, advocacy knowledge, group learning, and engaged scholarship. (ATTR: ARTS)</v>
      </c>
    </row>
    <row r="1432" spans="1:4" x14ac:dyDescent="0.25">
      <c r="A1432">
        <f ca="1">A1431+MATCH(1,OFFSET(SATURN_SCRTEXT!$E$1,A1431,0,500),0)</f>
        <v>11538</v>
      </c>
      <c r="B1432" t="str">
        <f ca="1">OFFSET(SATURN_SCRTEXT!$A$1,A1432-1,0)</f>
        <v>WGSS</v>
      </c>
      <c r="C1432" t="str">
        <f ca="1">OFFSET(SATURN_SCRTEXT!$B$1,A1432-1,0)</f>
        <v>499</v>
      </c>
      <c r="D1432" t="str">
        <f ca="1">OFFSET(SATURN_SCRTEXT!$H$1,A1432-1,0)</f>
        <v>Students may pursue a topic of their choosing in the field of women's gender, and sexuality studies.  As an independent study, students work with a faculty member or members.  The course may be repeated with a different topic area.  The regular Independent Study approval process should be followed.  (ATTR: ARTS)</v>
      </c>
    </row>
    <row r="1433" spans="1:4" x14ac:dyDescent="0.25">
      <c r="A1433">
        <f ca="1">A1432+MATCH(1,OFFSET(SATURN_SCRTEXT!$E$1,A1432,0,500),0)</f>
        <v>11544</v>
      </c>
      <c r="B1433" t="str">
        <f ca="1">OFFSET(SATURN_SCRTEXT!$A$1,A1433-1,0)</f>
        <v>WRIT</v>
      </c>
      <c r="C1433" t="str">
        <f ca="1">OFFSET(SATURN_SCRTEXT!$B$1,A1433-1,0)</f>
        <v>100</v>
      </c>
      <c r="D1433" t="str">
        <f ca="1">OFFSET(SATURN_SCRTEXT!$H$1,A1433-1,0)</f>
        <v>WRIT 100 aske students to critique and analyze the methods and motives of other academic writers. Introducing students to basic rhetorical theories and concepts, this course is designed to help students to write effectively for the college academic community, which involves demonstrating critical reading, thinking, researching, and writing skills. The purpose of this course is to help students become familiar with the dominant conventions and expectations of academic argumentation and to assist them in writing persuasive</v>
      </c>
    </row>
    <row r="1434" spans="1:4" x14ac:dyDescent="0.25">
      <c r="A1434">
        <f ca="1">A1433+MATCH(1,OFFSET(SATURN_SCRTEXT!$E$1,A1433,0,500),0)</f>
        <v>11554</v>
      </c>
      <c r="B1434" t="str">
        <f ca="1">OFFSET(SATURN_SCRTEXT!$A$1,A1434-1,0)</f>
        <v>WRIT</v>
      </c>
      <c r="C1434" t="str">
        <f ca="1">OFFSET(SATURN_SCRTEXT!$B$1,A1434-1,0)</f>
        <v>110</v>
      </c>
      <c r="D1434" t="str">
        <f ca="1">OFFSET(SATURN_SCRTEXT!$H$1,A1434-1,0)</f>
        <v>Introduction to Creative Writing is the first course in the creative writing sequence at Siena and is intended for students with little to no experience with creative writing.  This course will introduce students to the basics of writing poetry, fiction, and creative nonfiction and will prepare students for further study in these three genres. This class will feature a great deal of in-class writing exercises, and students should be prepared to write in class and share what they've written out loud for critique. There is a workshop component to this class, and students should expect to share their creative work with their classmates throughout the semester.  Students should also be prepared to study and analyze contemporary published poetry, fiction, and creative nonfiction and to respond to these readings with short critical responses.  (ATTR: ARTS, NOEX, WRIT)</v>
      </c>
    </row>
    <row r="1435" spans="1:4" x14ac:dyDescent="0.25">
      <c r="A1435">
        <f ca="1">A1434+MATCH(1,OFFSET(SATURN_SCRTEXT!$E$1,A1434,0,500),0)</f>
        <v>11570</v>
      </c>
      <c r="B1435" t="str">
        <f ca="1">OFFSET(SATURN_SCRTEXT!$A$1,A1435-1,0)</f>
        <v>WRIT</v>
      </c>
      <c r="C1435" t="str">
        <f ca="1">OFFSET(SATURN_SCRTEXT!$B$1,A1435-1,0)</f>
        <v>200</v>
      </c>
      <c r="D1435" t="str">
        <f ca="1">OFFSET(SATURN_SCRTEXT!$H$1,A1435-1,0)</f>
        <v>Rhetoric is the study and art of persuasion: understanding how "texts" are consturcted to persuade specific audiences to think or believe a certain way. Speeches and essays are rhetorical "texts" for sure, but advertisements, films, music, and art can be defined similarly. In WRIT 200. students will be asked to critique and analyze rhetorical "texts" that extend beyond written modes of persuasion. The purpose of this course is to help students become familiar with the role of context, audience, and purpose (ATTR: ARTS, WRIT)</v>
      </c>
    </row>
    <row r="1436" spans="1:4" x14ac:dyDescent="0.25">
      <c r="A1436">
        <f ca="1">A1435+MATCH(1,OFFSET(SATURN_SCRTEXT!$E$1,A1435,0,500),0)</f>
        <v>11580</v>
      </c>
      <c r="B1436" t="str">
        <f ca="1">OFFSET(SATURN_SCRTEXT!$A$1,A1436-1,0)</f>
        <v>WRIT</v>
      </c>
      <c r="C1436" t="str">
        <f ca="1">OFFSET(SATURN_SCRTEXT!$B$1,A1436-1,0)</f>
        <v>220</v>
      </c>
      <c r="D1436" t="str">
        <f ca="1">OFFSET(SATURN_SCRTEXT!$H$1,A1436-1,0)</f>
        <v>WRIT 220 is designed to help students gain confidence and fluency in communicating arguments orally. Introducing students to basic theories and concepts of public speaking, this course explores how verbal and nonverbal communication impacts the rhetorical effectiveness of public speakers. Students will critique, analyze, compose, and perform (ATTR: ARTS, WRIT)</v>
      </c>
    </row>
    <row r="1437" spans="1:4" x14ac:dyDescent="0.25">
      <c r="A1437">
        <f ca="1">A1436+MATCH(1,OFFSET(SATURN_SCRTEXT!$E$1,A1436,0,500),0)</f>
        <v>11587</v>
      </c>
      <c r="B1437" t="str">
        <f ca="1">OFFSET(SATURN_SCRTEXT!$A$1,A1437-1,0)</f>
        <v>WRIT</v>
      </c>
      <c r="C1437" t="str">
        <f ca="1">OFFSET(SATURN_SCRTEXT!$B$1,A1437-1,0)</f>
        <v>230</v>
      </c>
      <c r="D1437" t="str">
        <f ca="1">OFFSET(SATURN_SCRTEXT!$H$1,A1437-1,0)</f>
        <v>A survey of the development of the English language from its origins as an indo-European dialect to modern British and American English.  The course will also examine regional, ethnic, and national varieties of English as well as current social and political issues regarding contemporary English.</v>
      </c>
    </row>
    <row r="1438" spans="1:4" x14ac:dyDescent="0.25">
      <c r="A1438">
        <f ca="1">A1437+MATCH(1,OFFSET(SATURN_SCRTEXT!$E$1,A1437,0,500),0)</f>
        <v>11592</v>
      </c>
      <c r="B1438" t="str">
        <f ca="1">OFFSET(SATURN_SCRTEXT!$A$1,A1438-1,0)</f>
        <v>WRIT</v>
      </c>
      <c r="C1438" t="str">
        <f ca="1">OFFSET(SATURN_SCRTEXT!$B$1,A1438-1,0)</f>
        <v>240</v>
      </c>
      <c r="D1438" t="str">
        <f ca="1">OFFSET(SATURN_SCRTEXT!$H$1,A1438-1,0)</f>
        <v>The purpose of this course is to teach students how to tutor others in writing.  The major emphasis of this course is on writing: analyzing your own writing processes while learn- ing to talk to others about theirs.  This course is required for anyone who wants to be a Writing Center tutor.</v>
      </c>
    </row>
    <row r="1439" spans="1:4" x14ac:dyDescent="0.25">
      <c r="A1439">
        <f ca="1">A1438+MATCH(1,OFFSET(SATURN_SCRTEXT!$E$1,A1438,0,500),0)</f>
        <v>11597</v>
      </c>
      <c r="B1439" t="str">
        <f ca="1">OFFSET(SATURN_SCRTEXT!$A$1,A1439-1,0)</f>
        <v>WRIT</v>
      </c>
      <c r="C1439" t="str">
        <f ca="1">OFFSET(SATURN_SCRTEXT!$B$1,A1439-1,0)</f>
        <v>250</v>
      </c>
      <c r="D1439" t="str">
        <f ca="1">OFFSET(SATURN_SCRTEXT!$H$1,A1439-1,0)</f>
        <v>This course will use peer evaluations and the traditional 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 introduced to the art of contemporary short fiction</v>
      </c>
    </row>
    <row r="1440" spans="1:4" x14ac:dyDescent="0.25">
      <c r="A1440">
        <f ca="1">A1439+MATCH(1,OFFSET(SATURN_SCRTEXT!$E$1,A1439,0,500),0)</f>
        <v>11610</v>
      </c>
      <c r="B1440" t="str">
        <f ca="1">OFFSET(SATURN_SCRTEXT!$A$1,A1440-1,0)</f>
        <v>WRIT</v>
      </c>
      <c r="C1440" t="str">
        <f ca="1">OFFSET(SATURN_SCRTEXT!$B$1,A1440-1,0)</f>
        <v>270</v>
      </c>
      <c r="D1440" t="str">
        <f ca="1">OFFSET(SATURN_SCRTEXT!$H$1,A1440-1,0)</f>
        <v>In Writing Creative Nonfiction we'll explore how to artfully write and shape true stories.  Often, we'll rely on the tools associated with fiction writing and consider craft elements such as characterization, setting, description, and use of figurative language as we write about real events and people.  Topics we'll examine include the challenge of turning oneself into a character in an essay, the ethics of creative nonfiction, how to write about what we don't remember, recreating conversations, and writing about family and friends.  We will read and write various types of essays including memoir, the personal essay, the lyric essay, the nature essay, and the graphic essay.  Assignments include three essays and shorter craft exercises.  Students will also be responsible for analytical responses to published work. There will be a workshop component to this course, and students are expected to share their work with classmates and engage in peer review.  (ATTR: ARTS, WRIT, NOEX)</v>
      </c>
    </row>
    <row r="1441" spans="1:4" x14ac:dyDescent="0.25">
      <c r="A1441">
        <f ca="1">A1440+MATCH(1,OFFSET(SATURN_SCRTEXT!$E$1,A1440,0,500),0)</f>
        <v>11628</v>
      </c>
      <c r="B1441" t="str">
        <f ca="1">OFFSET(SATURN_SCRTEXT!$A$1,A1441-1,0)</f>
        <v>WRIT</v>
      </c>
      <c r="C1441" t="str">
        <f ca="1">OFFSET(SATURN_SCRTEXT!$B$1,A1441-1,0)</f>
        <v>320</v>
      </c>
      <c r="D1441" t="str">
        <f ca="1">OFFSET(SATURN_SCRTEXT!$H$1,A1441-1,0)</f>
        <v>An intoduction to the basic techniques of journalistic writing. Among the areas covered are: conducting interviews, researching news stories, examining categories of journalistic writing, journalistic ethics.(ATTR: ARTS, WRIT)</v>
      </c>
    </row>
    <row r="1442" spans="1:4" x14ac:dyDescent="0.25">
      <c r="A1442">
        <f ca="1">A1441+MATCH(1,OFFSET(SATURN_SCRTEXT!$E$1,A1441,0,500),0)</f>
        <v>11632</v>
      </c>
      <c r="B1442" t="str">
        <f ca="1">OFFSET(SATURN_SCRTEXT!$A$1,A1442-1,0)</f>
        <v>WRIT</v>
      </c>
      <c r="C1442" t="str">
        <f ca="1">OFFSET(SATURN_SCRTEXT!$B$1,A1442-1,0)</f>
        <v>340</v>
      </c>
      <c r="D1442" t="str">
        <f ca="1">OFFSET(SATURN_SCRTEXT!$H$1,A1442-1,0)</f>
        <v>This course will use peer evaluation and the traditional writing workshop to foster student skills in writing short fiction.  Students are required to distribute stories they have written to class for critique and group evaluation. The works of contemporary writers will be studied with an eye toward formal concerns and techniques.  Students will be</v>
      </c>
    </row>
    <row r="1443" spans="1:4" x14ac:dyDescent="0.25">
      <c r="A1443">
        <f ca="1">A1442+MATCH(1,OFFSET(SATURN_SCRTEXT!$E$1,A1442,0,500),0)</f>
        <v>11638</v>
      </c>
      <c r="B1443" t="str">
        <f ca="1">OFFSET(SATURN_SCRTEXT!$A$1,A1443-1,0)</f>
        <v>WRIT</v>
      </c>
      <c r="C1443" t="str">
        <f ca="1">OFFSET(SATURN_SCRTEXT!$B$1,A1443-1,0)</f>
        <v>350</v>
      </c>
      <c r="D1443" t="str">
        <f ca="1">OFFSET(SATURN_SCRTEXT!$H$1,A1443-1,0)</f>
        <v>WRIT 350 is a writing course that focuses on rhetorical theory in popular culture, such as the role of context, audience, and purpose in the creation of written and visual arguments.  Students employ the language of rhetorical analysis in locating and critiquing argumentative trends found within hip-hop music, movies, fashion, and other observable aspects of hip-hop identity. (ATTR: ARTS, WRIT)</v>
      </c>
    </row>
    <row r="1444" spans="1:4" x14ac:dyDescent="0.25">
      <c r="A1444">
        <f ca="1">A1443+MATCH(1,OFFSET(SATURN_SCRTEXT!$E$1,A1443,0,500),0)</f>
        <v>11646</v>
      </c>
      <c r="B1444" t="str">
        <f ca="1">OFFSET(SATURN_SCRTEXT!$A$1,A1444-1,0)</f>
        <v>WRIT</v>
      </c>
      <c r="C1444" t="str">
        <f ca="1">OFFSET(SATURN_SCRTEXT!$B$1,A1444-1,0)</f>
        <v>360</v>
      </c>
      <c r="D1444" t="str">
        <f ca="1">OFFSET(SATURN_SCRTEXT!$H$1,A1444-1,0)</f>
        <v>This course will use peer evaluations and the traditional writing workshop to foster student skills in writing poetry. Students are required to distribute poems they have written to the class for critique and group evaluation.  Poetic theory and technique will be examined, and the works of contemporary poets will be studied.  Students will be introduced to the art of writing contemporary poetry.</v>
      </c>
    </row>
    <row r="1445" spans="1:4" x14ac:dyDescent="0.25">
      <c r="A1445">
        <f ca="1">A1444+MATCH(1,OFFSET(SATURN_SCRTEXT!$E$1,A1444,0,500),0)</f>
        <v>11653</v>
      </c>
      <c r="B1445" t="str">
        <f ca="1">OFFSET(SATURN_SCRTEXT!$A$1,A1445-1,0)</f>
        <v>WRIT</v>
      </c>
      <c r="C1445" t="str">
        <f ca="1">OFFSET(SATURN_SCRTEXT!$B$1,A1445-1,0)</f>
        <v>390</v>
      </c>
      <c r="D1445" t="str">
        <f ca="1">OFFSET(SATURN_SCRTEXT!$H$1,A1445-1,0)</f>
        <v>This course will explore writing topics not usually offered as part of the regular curriculum.  Specific topics will be announced during the semester previous to the one in which the course will be offered.  The course may be taken twice with different topics. (ATTR: ARTS, WRIT)</v>
      </c>
    </row>
    <row r="1446" spans="1:4" x14ac:dyDescent="0.25">
      <c r="A1446">
        <f ca="1">A1445+MATCH(1,OFFSET(SATURN_SCRTEXT!$E$1,A1445,0,500),0)</f>
        <v>11658</v>
      </c>
      <c r="B1446" t="str">
        <f ca="1">OFFSET(SATURN_SCRTEXT!$A$1,A1446-1,0)</f>
        <v>WRIT</v>
      </c>
      <c r="C1446" t="str">
        <f ca="1">OFFSET(SATURN_SCRTEXT!$B$1,A1446-1,0)</f>
        <v>480</v>
      </c>
      <c r="D1446" t="str">
        <f ca="1">OFFSET(SATURN_SCRTEXT!$H$1,A1446-1,0)</f>
        <v>See ENGL-480 for course description. (ATTR: ARTS, INT)</v>
      </c>
    </row>
    <row r="1447" spans="1:4" x14ac:dyDescent="0.25">
      <c r="A1447">
        <f ca="1">A1446+MATCH(1,OFFSET(SATURN_SCRTEXT!$E$1,A1446,0,500),0)</f>
        <v>11659</v>
      </c>
      <c r="B1447" t="str">
        <f ca="1">OFFSET(SATURN_SCRTEXT!$A$1,A1447-1,0)</f>
        <v>WRIT</v>
      </c>
      <c r="C1447" t="str">
        <f ca="1">OFFSET(SATURN_SCRTEXT!$B$1,A1447-1,0)</f>
        <v>499</v>
      </c>
      <c r="D1447" t="str">
        <f ca="1">OFFSET(SATURN_SCRTEXT!$H$1,A1447-1,0)</f>
        <v>Students may design a course of study in consultation with a faculty member. This topic, including a bibliography, must be submitted in writing and approved by the professor and the department chair. May be repeated twice with different topics, for up to 6 credits. (ATTR: ARTS, WRIT)</v>
      </c>
    </row>
    <row r="1448" spans="1:4" x14ac:dyDescent="0.25">
      <c r="A1448">
        <f ca="1">A1447+MATCH(1,OFFSET(SATURN_SCRTEXT!$E$1,A1447,0,500),0)</f>
        <v>11665</v>
      </c>
      <c r="B1448" t="str">
        <f ca="1">OFFSET(SATURN_SCRTEXT!$A$1,A1448-1,0)</f>
        <v>WSTU</v>
      </c>
      <c r="C1448" t="str">
        <f ca="1">OFFSET(SATURN_SCRTEXT!$B$1,A1448-1,0)</f>
        <v>100</v>
      </c>
      <c r="D1448" t="str">
        <f ca="1">OFFSET(SATURN_SCRTEXT!$H$1,A1448-1,0)</f>
        <v>An interdisciplinary course designed to identify racist, heterosexist, ageist, anti-semitic, ableist, etc. assumptions in conventional scholarship; to develop an interdisciplinary critique of knowledge; to describe the development of sterotypes about disenfranchised groups throuthout western culture; to recognize the contributions of women and members of other disenfranchised groups in various fields of human endeavor; to develop a holistic appreciation of the diversity of society. (ATTR: ARTS)</v>
      </c>
    </row>
    <row r="1449" spans="1:4" x14ac:dyDescent="0.25">
      <c r="A1449">
        <f ca="1">A1448+MATCH(1,OFFSET(SATURN_SCRTEXT!$E$1,A1448,0,500),0)</f>
        <v>11674</v>
      </c>
      <c r="B1449" t="str">
        <f ca="1">OFFSET(SATURN_SCRTEXT!$A$1,A1449-1,0)</f>
        <v>WSTU</v>
      </c>
      <c r="C1449" t="str">
        <f ca="1">OFFSET(SATURN_SCRTEXT!$B$1,A1449-1,0)</f>
        <v>200</v>
      </c>
      <c r="D1449" t="str">
        <f ca="1">OFFSET(SATURN_SCRTEXT!$H$1,A1449-1,0)</f>
        <v>See CLSS-210. (ATTR: CAH, WSTU)</v>
      </c>
    </row>
    <row r="1450" spans="1:4" x14ac:dyDescent="0.25">
      <c r="A1450">
        <f ca="1">A1449+MATCH(1,OFFSET(SATURN_SCRTEXT!$E$1,A1449,0,500),0)</f>
        <v>11675</v>
      </c>
      <c r="B1450" t="str">
        <f ca="1">OFFSET(SATURN_SCRTEXT!$A$1,A1450-1,0)</f>
        <v>WSTU</v>
      </c>
      <c r="C1450" t="str">
        <f ca="1">OFFSET(SATURN_SCRTEXT!$B$1,A1450-1,0)</f>
        <v>210</v>
      </c>
      <c r="D1450" t="str">
        <f ca="1">OFFSET(SATURN_SCRTEXT!$H$1,A1450-1,0)</f>
        <v>See ENGL-210. (ATTR: ARTS, CAL, CFD, WSTU)</v>
      </c>
    </row>
    <row r="1451" spans="1:4" x14ac:dyDescent="0.25">
      <c r="A1451">
        <f ca="1">A1450+MATCH(1,OFFSET(SATURN_SCRTEXT!$E$1,A1450,0,500),0)</f>
        <v>11676</v>
      </c>
      <c r="B1451" t="str">
        <f ca="1">OFFSET(SATURN_SCRTEXT!$A$1,A1451-1,0)</f>
        <v>WSTU</v>
      </c>
      <c r="C1451" t="str">
        <f ca="1">OFFSET(SATURN_SCRTEXT!$B$1,A1451-1,0)</f>
        <v>215</v>
      </c>
      <c r="D1451" t="str">
        <f ca="1">OFFSET(SATURN_SCRTEXT!$H$1,A1451-1,0)</f>
        <v>This course examines the treatment of sexuality in significant British and American literature. Readings include fiction, drama, and poetry that centers upon issues of sexuality such as censorship and freedom of expression, religion and sexuality, formations of heterosexuality and homosexuality, power and desire, social regulation of sexual expression, sexual violence, and AIDS. Authors may include: D.H. Lawrence, Jean Rhys, Margaret Atwood, Alice Walker, Peter Shaffer, Harvey Fierstein, James Baldwin and others. (ATTR: ARTS, CAL, ELIT, ENUL, LTTP, WSTU)</v>
      </c>
    </row>
    <row r="1452" spans="1:4" x14ac:dyDescent="0.25">
      <c r="A1452">
        <f ca="1">A1451+MATCH(1,OFFSET(SATURN_SCRTEXT!$E$1,A1451,0,500),0)</f>
        <v>11687</v>
      </c>
      <c r="B1452" t="str">
        <f ca="1">OFFSET(SATURN_SCRTEXT!$A$1,A1452-1,0)</f>
        <v>WSTU</v>
      </c>
      <c r="C1452" t="str">
        <f ca="1">OFFSET(SATURN_SCRTEXT!$B$1,A1452-1,0)</f>
        <v>220</v>
      </c>
      <c r="D1452" t="str">
        <f ca="1">OFFSET(SATURN_SCRTEXT!$H$1,A1452-1,0)</f>
        <v>This course focuses on the question of the feminine and how it has been represented by past and present philosophers. It explores issues of the definition of the body, sex, gender, desire, family, and reproduction. It investigates how the representations of the feminine offered by traditional and contemporary philosophers relate to their theorization of topics such as the self, identity, morality, science, religion, beauty. (ATTR: ARTS, WSTU)</v>
      </c>
    </row>
    <row r="1453" spans="1:4" x14ac:dyDescent="0.25">
      <c r="A1453">
        <f ca="1">A1452+MATCH(1,OFFSET(SATURN_SCRTEXT!$E$1,A1452,0,500),0)</f>
        <v>11695</v>
      </c>
      <c r="B1453" t="str">
        <f ca="1">OFFSET(SATURN_SCRTEXT!$A$1,A1453-1,0)</f>
        <v>WSTU</v>
      </c>
      <c r="C1453" t="str">
        <f ca="1">OFFSET(SATURN_SCRTEXT!$B$1,A1453-1,0)</f>
        <v>230</v>
      </c>
      <c r="D1453" t="str">
        <f ca="1">OFFSET(SATURN_SCRTEXT!$H$1,A1453-1,0)</f>
        <v>See POSC-218.  (ATTR: ARTS, WSTU)</v>
      </c>
    </row>
    <row r="1454" spans="1:4" x14ac:dyDescent="0.25">
      <c r="A1454">
        <f ca="1">A1453+MATCH(1,OFFSET(SATURN_SCRTEXT!$E$1,A1453,0,500),0)</f>
        <v>11696</v>
      </c>
      <c r="B1454" t="str">
        <f ca="1">OFFSET(SATURN_SCRTEXT!$A$1,A1454-1,0)</f>
        <v>WSTU</v>
      </c>
      <c r="C1454" t="str">
        <f ca="1">OFFSET(SATURN_SCRTEXT!$B$1,A1454-1,0)</f>
        <v>240</v>
      </c>
      <c r="D1454" t="str">
        <f ca="1">OFFSET(SATURN_SCRTEXT!$H$1,A1454-1,0)</f>
        <v>See PSYC-120. (ATTR: ARTS, WSTU)</v>
      </c>
    </row>
    <row r="1455" spans="1:4" x14ac:dyDescent="0.25">
      <c r="A1455">
        <f ca="1">A1454+MATCH(1,OFFSET(SATURN_SCRTEXT!$E$1,A1454,0,500),0)</f>
        <v>11697</v>
      </c>
      <c r="B1455" t="str">
        <f ca="1">OFFSET(SATURN_SCRTEXT!$A$1,A1455-1,0)</f>
        <v>WSTU</v>
      </c>
      <c r="C1455" t="str">
        <f ca="1">OFFSET(SATURN_SCRTEXT!$B$1,A1455-1,0)</f>
        <v>250</v>
      </c>
      <c r="D1455" t="str">
        <f ca="1">OFFSET(SATURN_SCRTEXT!$H$1,A1455-1,0)</f>
        <v>This course will focus on the varieties of women's religious experience. Various descriptions of the reality, distinctiveness, and value of women's religious experience as well as the role of women in institutional forms of religion will be analyzed. Readings will be drawn from the major religions of the world, with focus on the western religious traditions. (ATTR: ARTS,CAR,RSRT,WSTU)</v>
      </c>
    </row>
    <row r="1456" spans="1:4" x14ac:dyDescent="0.25">
      <c r="A1456">
        <f ca="1">A1455+MATCH(1,OFFSET(SATURN_SCRTEXT!$E$1,A1455,0,500),0)</f>
        <v>11704</v>
      </c>
      <c r="B1456" t="str">
        <f ca="1">OFFSET(SATURN_SCRTEXT!$A$1,A1456-1,0)</f>
        <v>WSTU</v>
      </c>
      <c r="C1456" t="str">
        <f ca="1">OFFSET(SATURN_SCRTEXT!$B$1,A1456-1,0)</f>
        <v>260</v>
      </c>
      <c r="D1456" t="str">
        <f ca="1">OFFSET(SATURN_SCRTEXT!$H$1,A1456-1,0)</f>
        <v>An examination of conceptions of the nature of males and females and what kinds of behavior are normal and appropriate to each. It will investigate how gender expectations are constructed and disseminated in a society, producing pressure on individuals to conform to gender-appropriate thinking and behaving, and how these gender expectations are mediated by race, ethnicity, class, sexual orientation, and other factors. (ATTR: ARTS,WSTU)</v>
      </c>
    </row>
    <row r="1457" spans="1:4" x14ac:dyDescent="0.25">
      <c r="A1457">
        <f ca="1">A1456+MATCH(1,OFFSET(SATURN_SCRTEXT!$E$1,A1456,0,500),0)</f>
        <v>11712</v>
      </c>
      <c r="B1457" t="str">
        <f ca="1">OFFSET(SATURN_SCRTEXT!$A$1,A1457-1,0)</f>
        <v>WSTU</v>
      </c>
      <c r="C1457" t="str">
        <f ca="1">OFFSET(SATURN_SCRTEXT!$B$1,A1457-1,0)</f>
        <v>300</v>
      </c>
      <c r="D1457" t="str">
        <f ca="1">OFFSET(SATURN_SCRTEXT!$H$1,A1457-1,0)</f>
        <v>This course will explore topics in Women's Studies that are not part of the regular course offerings.  Topics will be This course may be taken more than once with a different content. (ATTR: ARTS, WSTU)</v>
      </c>
    </row>
    <row r="1458" spans="1:4" x14ac:dyDescent="0.25">
      <c r="A1458">
        <f ca="1">A1457+MATCH(1,OFFSET(SATURN_SCRTEXT!$E$1,A1457,0,500),0)</f>
        <v>11716</v>
      </c>
      <c r="B1458" t="str">
        <f ca="1">OFFSET(SATURN_SCRTEXT!$A$1,A1458-1,0)</f>
        <v>WSTU</v>
      </c>
      <c r="C1458" t="str">
        <f ca="1">OFFSET(SATURN_SCRTEXT!$B$1,A1458-1,0)</f>
        <v>305</v>
      </c>
      <c r="D1458" t="str">
        <f ca="1">OFFSET(SATURN_SCRTEXT!$H$1,A1458-1,0)</f>
        <v>This course will introduce students to the history of women in the United States from the pre-Columbian era to the present. Students will focus on issues of gender difference in the history of American business, labor, politics, culture, and social life, as well as considering differences between women with regard to race, ethnicity, class, and age. (ATTR: ARTS, HMAM, HAM, WSTU, AMSA)</v>
      </c>
    </row>
    <row r="1459" spans="1:4" x14ac:dyDescent="0.25">
      <c r="A1459">
        <f ca="1">A1458+MATCH(1,OFFSET(SATURN_SCRTEXT!$E$1,A1458,0,500),0)</f>
        <v>11723</v>
      </c>
      <c r="B1459" t="str">
        <f ca="1">OFFSET(SATURN_SCRTEXT!$A$1,A1459-1,0)</f>
        <v>WSTU</v>
      </c>
      <c r="C1459" t="str">
        <f ca="1">OFFSET(SATURN_SCRTEXT!$B$1,A1459-1,0)</f>
        <v>310</v>
      </c>
      <c r="D1459" t="str">
        <f ca="1">OFFSET(SATURN_SCRTEXT!$H$1,A1459-1,0)</f>
        <v>This course surveys the history of European women from ancient times to the present, with particular attention to how the study of women and gender has changed the way historians analyze the past. The construction of the concepts of masculinity and femininity will be explored through careful examination of primary and secondary materials. The latest historiographical approaches to the study of women and gender will be considered as will new resources for research. (ATTR: ARTS, ISP, WSTU, HMEU, HEUR)</v>
      </c>
    </row>
    <row r="1460" spans="1:4" x14ac:dyDescent="0.25">
      <c r="A1460">
        <f ca="1">A1459+MATCH(1,OFFSET(SATURN_SCRTEXT!$E$1,A1459,0,500),0)</f>
        <v>11733</v>
      </c>
      <c r="B1460" t="str">
        <f ca="1">OFFSET(SATURN_SCRTEXT!$A$1,A1460-1,0)</f>
        <v>WSTU</v>
      </c>
      <c r="C1460" t="str">
        <f ca="1">OFFSET(SATURN_SCRTEXT!$B$1,A1460-1,0)</f>
        <v>320</v>
      </c>
      <c r="D1460" t="str">
        <f ca="1">OFFSET(SATURN_SCRTEXT!$H$1,A1460-1,0)</f>
        <v>A study of men's experience as gendered persons, rather than as universal human beings, from the perspectives of men's studies and religious ethics. The course will examine gender relations and critical theory as well as specific topics related to men's lives, such as: growing up male, seasons of men's lives, friends and lovers, sexuality and marriage, careers and fatherhood, politics and new spiritual and social visions. (ATTR: ARTS, CAR, RSET, WSTU)</v>
      </c>
    </row>
    <row r="1461" spans="1:4" x14ac:dyDescent="0.25">
      <c r="A1461">
        <f ca="1">A1460+MATCH(1,OFFSET(SATURN_SCRTEXT!$E$1,A1460,0,500),0)</f>
        <v>11742</v>
      </c>
      <c r="B1461" t="str">
        <f ca="1">OFFSET(SATURN_SCRTEXT!$A$1,A1461-1,0)</f>
        <v>WSTU</v>
      </c>
      <c r="C1461" t="str">
        <f ca="1">OFFSET(SATURN_SCRTEXT!$B$1,A1461-1,0)</f>
        <v>330</v>
      </c>
      <c r="D1461" t="str">
        <f ca="1">OFFSET(SATURN_SCRTEXT!$H$1,A1461-1,0)</f>
        <v>A study of selected texts by women writers from Latin America from the seventeenth century to the present, including novels, short stories and poetry, read in English translation. May not be used as part of the Spanish major. (ATTR: ARTS, CAL, GLST, MULT, WSTU)</v>
      </c>
    </row>
    <row r="1462" spans="1:4" x14ac:dyDescent="0.25">
      <c r="A1462">
        <f ca="1">A1461+MATCH(1,OFFSET(SATURN_SCRTEXT!$E$1,A1461,0,500),0)</f>
        <v>11748</v>
      </c>
      <c r="B1462" t="str">
        <f ca="1">OFFSET(SATURN_SCRTEXT!$A$1,A1462-1,0)</f>
        <v>WSTU</v>
      </c>
      <c r="C1462" t="str">
        <f ca="1">OFFSET(SATURN_SCRTEXT!$B$1,A1462-1,0)</f>
        <v>400</v>
      </c>
      <c r="D1462" t="str">
        <f ca="1">OFFSET(SATURN_SCRTEXT!$H$1,A1462-1,0)</f>
        <v>This seminar provides an advanced overview of the field of Women's Studies. The course emphasizes feminist theory, women's studies research methodologies, and contemporary political activism. Students complete advanced research pro- jects, give group presentations, and engage in co-operative social justice actions. This course may be taken more than</v>
      </c>
    </row>
    <row r="1463" spans="1:4" x14ac:dyDescent="0.25">
      <c r="A1463">
        <f ca="1">A1462+MATCH(1,OFFSET(SATURN_SCRTEXT!$E$1,A1462,0,500),0)</f>
        <v>11754</v>
      </c>
      <c r="B1463" t="str">
        <f ca="1">OFFSET(SATURN_SCRTEXT!$A$1,A1463-1,0)</f>
        <v>WSTU</v>
      </c>
      <c r="C1463" t="str">
        <f ca="1">OFFSET(SATURN_SCRTEXT!$B$1,A1463-1,0)</f>
        <v>499</v>
      </c>
      <c r="D1463" t="str">
        <f ca="1">OFFSET(SATURN_SCRTEXT!$H$1,A1463-1,0)</f>
        <v>Students may pursue a topic of their choosing.  A statement of the topic and plan of study, including bibliography, must be submitted in writing and approved by the professor and the director of the program. Student may choose to pursue a project that counts for 1-3 hours of course credit.  This course may be repeated for an additional 1-3 hours of credit with a diferent topic. (ATTR: ARTS)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15"/>
  <sheetViews>
    <sheetView topLeftCell="B930" workbookViewId="0">
      <selection activeCell="F737" sqref="F737"/>
    </sheetView>
  </sheetViews>
  <sheetFormatPr defaultRowHeight="15" x14ac:dyDescent="0.25"/>
  <sheetData>
    <row r="1" spans="1:5" x14ac:dyDescent="0.25">
      <c r="A1" t="s">
        <v>11141</v>
      </c>
      <c r="B1" t="s">
        <v>11142</v>
      </c>
      <c r="C1" t="s">
        <v>12419</v>
      </c>
      <c r="D1" t="s">
        <v>11143</v>
      </c>
      <c r="E1" t="s">
        <v>11144</v>
      </c>
    </row>
    <row r="2" spans="1:5" x14ac:dyDescent="0.25">
      <c r="A2">
        <v>2</v>
      </c>
      <c r="B2" t="s">
        <v>7</v>
      </c>
      <c r="C2">
        <f>VLOOKUP(B2,SchoolMap!$A$2:$B$72,2)</f>
        <v>3</v>
      </c>
      <c r="D2" t="s">
        <v>420</v>
      </c>
      <c r="E2" t="s">
        <v>11145</v>
      </c>
    </row>
    <row r="3" spans="1:5" x14ac:dyDescent="0.25">
      <c r="A3">
        <v>12</v>
      </c>
      <c r="B3" t="s">
        <v>7</v>
      </c>
      <c r="C3">
        <f>VLOOKUP(B3,SchoolMap!$A$2:$B$72,2)</f>
        <v>3</v>
      </c>
      <c r="D3" t="s">
        <v>8</v>
      </c>
      <c r="E3" t="s">
        <v>11146</v>
      </c>
    </row>
    <row r="4" spans="1:5" x14ac:dyDescent="0.25">
      <c r="A4">
        <v>21</v>
      </c>
      <c r="B4" t="s">
        <v>7</v>
      </c>
      <c r="C4">
        <f>VLOOKUP(B4,SchoolMap!$A$2:$B$72,2)</f>
        <v>3</v>
      </c>
      <c r="D4" t="s">
        <v>19</v>
      </c>
      <c r="E4" t="s">
        <v>11147</v>
      </c>
    </row>
    <row r="5" spans="1:5" x14ac:dyDescent="0.25">
      <c r="A5">
        <v>30</v>
      </c>
      <c r="B5" t="s">
        <v>7</v>
      </c>
      <c r="C5">
        <f>VLOOKUP(B5,SchoolMap!$A$2:$B$72,2)</f>
        <v>3</v>
      </c>
      <c r="D5" t="s">
        <v>777</v>
      </c>
      <c r="E5" t="s">
        <v>11148</v>
      </c>
    </row>
    <row r="6" spans="1:5" x14ac:dyDescent="0.25">
      <c r="A6">
        <v>36</v>
      </c>
      <c r="B6" t="s">
        <v>7</v>
      </c>
      <c r="C6">
        <f>VLOOKUP(B6,SchoolMap!$A$2:$B$72,2)</f>
        <v>3</v>
      </c>
      <c r="D6" t="s">
        <v>20</v>
      </c>
      <c r="E6" t="s">
        <v>11149</v>
      </c>
    </row>
    <row r="7" spans="1:5" x14ac:dyDescent="0.25">
      <c r="A7">
        <v>45</v>
      </c>
      <c r="B7" t="s">
        <v>7</v>
      </c>
      <c r="C7">
        <f>VLOOKUP(B7,SchoolMap!$A$2:$B$72,2)</f>
        <v>3</v>
      </c>
      <c r="D7" t="s">
        <v>30</v>
      </c>
      <c r="E7" t="s">
        <v>11150</v>
      </c>
    </row>
    <row r="8" spans="1:5" x14ac:dyDescent="0.25">
      <c r="A8">
        <v>48</v>
      </c>
      <c r="B8" t="s">
        <v>7</v>
      </c>
      <c r="C8">
        <f>VLOOKUP(B8,SchoolMap!$A$2:$B$72,2)</f>
        <v>3</v>
      </c>
      <c r="D8" t="s">
        <v>33</v>
      </c>
      <c r="E8" t="s">
        <v>11151</v>
      </c>
    </row>
    <row r="9" spans="1:5" x14ac:dyDescent="0.25">
      <c r="A9">
        <v>54</v>
      </c>
      <c r="B9" t="s">
        <v>7</v>
      </c>
      <c r="C9">
        <f>VLOOKUP(B9,SchoolMap!$A$2:$B$72,2)</f>
        <v>3</v>
      </c>
      <c r="D9" t="s">
        <v>39</v>
      </c>
      <c r="E9" t="s">
        <v>11152</v>
      </c>
    </row>
    <row r="10" spans="1:5" x14ac:dyDescent="0.25">
      <c r="A10">
        <v>58</v>
      </c>
      <c r="B10" t="s">
        <v>7</v>
      </c>
      <c r="C10">
        <f>VLOOKUP(B10,SchoolMap!$A$2:$B$72,2)</f>
        <v>3</v>
      </c>
      <c r="D10" t="s">
        <v>1692</v>
      </c>
      <c r="E10" t="s">
        <v>11153</v>
      </c>
    </row>
    <row r="11" spans="1:5" x14ac:dyDescent="0.25">
      <c r="A11">
        <v>66</v>
      </c>
      <c r="B11" t="s">
        <v>7</v>
      </c>
      <c r="C11">
        <f>VLOOKUP(B11,SchoolMap!$A$2:$B$72,2)</f>
        <v>3</v>
      </c>
      <c r="D11" t="s">
        <v>43</v>
      </c>
      <c r="E11" t="s">
        <v>11154</v>
      </c>
    </row>
    <row r="12" spans="1:5" x14ac:dyDescent="0.25">
      <c r="A12">
        <v>70</v>
      </c>
      <c r="B12" t="s">
        <v>7</v>
      </c>
      <c r="C12">
        <f>VLOOKUP(B12,SchoolMap!$A$2:$B$72,2)</f>
        <v>3</v>
      </c>
      <c r="D12" t="s">
        <v>627</v>
      </c>
      <c r="E12" t="s">
        <v>11155</v>
      </c>
    </row>
    <row r="13" spans="1:5" x14ac:dyDescent="0.25">
      <c r="A13">
        <v>76</v>
      </c>
      <c r="B13" t="s">
        <v>7</v>
      </c>
      <c r="C13">
        <f>VLOOKUP(B13,SchoolMap!$A$2:$B$72,2)</f>
        <v>3</v>
      </c>
      <c r="D13" t="s">
        <v>47</v>
      </c>
      <c r="E13" t="s">
        <v>11156</v>
      </c>
    </row>
    <row r="14" spans="1:5" x14ac:dyDescent="0.25">
      <c r="A14">
        <v>84</v>
      </c>
      <c r="B14" t="s">
        <v>7</v>
      </c>
      <c r="C14">
        <f>VLOOKUP(B14,SchoolMap!$A$2:$B$72,2)</f>
        <v>3</v>
      </c>
      <c r="D14" t="s">
        <v>55</v>
      </c>
      <c r="E14" t="s">
        <v>11157</v>
      </c>
    </row>
    <row r="15" spans="1:5" x14ac:dyDescent="0.25">
      <c r="A15">
        <v>91</v>
      </c>
      <c r="B15" t="s">
        <v>7</v>
      </c>
      <c r="C15">
        <f>VLOOKUP(B15,SchoolMap!$A$2:$B$72,2)</f>
        <v>3</v>
      </c>
      <c r="D15" t="s">
        <v>192</v>
      </c>
      <c r="E15" t="s">
        <v>11158</v>
      </c>
    </row>
    <row r="16" spans="1:5" x14ac:dyDescent="0.25">
      <c r="A16">
        <v>97</v>
      </c>
      <c r="B16" t="s">
        <v>7</v>
      </c>
      <c r="C16">
        <f>VLOOKUP(B16,SchoolMap!$A$2:$B$72,2)</f>
        <v>3</v>
      </c>
      <c r="D16" t="s">
        <v>60</v>
      </c>
      <c r="E16" t="s">
        <v>11159</v>
      </c>
    </row>
    <row r="17" spans="1:5" x14ac:dyDescent="0.25">
      <c r="A17">
        <v>103</v>
      </c>
      <c r="B17" t="s">
        <v>7</v>
      </c>
      <c r="C17">
        <f>VLOOKUP(B17,SchoolMap!$A$2:$B$72,2)</f>
        <v>3</v>
      </c>
      <c r="D17" t="s">
        <v>66</v>
      </c>
      <c r="E17" t="s">
        <v>11160</v>
      </c>
    </row>
    <row r="18" spans="1:5" x14ac:dyDescent="0.25">
      <c r="A18">
        <v>109</v>
      </c>
      <c r="B18" t="s">
        <v>7</v>
      </c>
      <c r="C18">
        <f>VLOOKUP(B18,SchoolMap!$A$2:$B$72,2)</f>
        <v>3</v>
      </c>
      <c r="D18" t="s">
        <v>3850</v>
      </c>
      <c r="E18" t="s">
        <v>11161</v>
      </c>
    </row>
    <row r="19" spans="1:5" x14ac:dyDescent="0.25">
      <c r="A19">
        <v>118</v>
      </c>
      <c r="B19" t="s">
        <v>7</v>
      </c>
      <c r="C19">
        <f>VLOOKUP(B19,SchoolMap!$A$2:$B$72,2)</f>
        <v>3</v>
      </c>
      <c r="D19" t="s">
        <v>72</v>
      </c>
      <c r="E19" t="s">
        <v>11162</v>
      </c>
    </row>
    <row r="20" spans="1:5" x14ac:dyDescent="0.25">
      <c r="A20">
        <v>124</v>
      </c>
      <c r="B20" t="s">
        <v>7</v>
      </c>
      <c r="C20">
        <f>VLOOKUP(B20,SchoolMap!$A$2:$B$72,2)</f>
        <v>3</v>
      </c>
      <c r="D20" t="s">
        <v>1746</v>
      </c>
      <c r="E20" t="s">
        <v>11163</v>
      </c>
    </row>
    <row r="21" spans="1:5" x14ac:dyDescent="0.25">
      <c r="A21">
        <v>133</v>
      </c>
      <c r="B21" t="s">
        <v>7</v>
      </c>
      <c r="C21">
        <f>VLOOKUP(B21,SchoolMap!$A$2:$B$72,2)</f>
        <v>3</v>
      </c>
      <c r="D21" t="s">
        <v>204</v>
      </c>
      <c r="E21" t="s">
        <v>11164</v>
      </c>
    </row>
    <row r="22" spans="1:5" x14ac:dyDescent="0.25">
      <c r="A22">
        <v>145</v>
      </c>
      <c r="B22" t="s">
        <v>7</v>
      </c>
      <c r="C22">
        <f>VLOOKUP(B22,SchoolMap!$A$2:$B$72,2)</f>
        <v>3</v>
      </c>
      <c r="D22" t="s">
        <v>235</v>
      </c>
      <c r="E22" t="s">
        <v>11165</v>
      </c>
    </row>
    <row r="23" spans="1:5" x14ac:dyDescent="0.25">
      <c r="A23">
        <v>154</v>
      </c>
      <c r="B23" t="s">
        <v>7</v>
      </c>
      <c r="C23">
        <f>VLOOKUP(B23,SchoolMap!$A$2:$B$72,2)</f>
        <v>3</v>
      </c>
      <c r="D23" t="s">
        <v>4834</v>
      </c>
      <c r="E23" t="s">
        <v>11166</v>
      </c>
    </row>
    <row r="24" spans="1:5" x14ac:dyDescent="0.25">
      <c r="A24">
        <v>166</v>
      </c>
      <c r="B24" t="s">
        <v>7</v>
      </c>
      <c r="C24">
        <f>VLOOKUP(B24,SchoolMap!$A$2:$B$72,2)</f>
        <v>3</v>
      </c>
      <c r="D24" t="s">
        <v>4880</v>
      </c>
      <c r="E24" t="s">
        <v>11167</v>
      </c>
    </row>
    <row r="25" spans="1:5" x14ac:dyDescent="0.25">
      <c r="A25">
        <v>175</v>
      </c>
      <c r="B25" t="s">
        <v>2506</v>
      </c>
      <c r="C25">
        <f>VLOOKUP(B25,SchoolMap!$A$2:$B$72,2)</f>
        <v>1</v>
      </c>
      <c r="D25" t="s">
        <v>472</v>
      </c>
      <c r="E25" t="s">
        <v>11168</v>
      </c>
    </row>
    <row r="26" spans="1:5" x14ac:dyDescent="0.25">
      <c r="A26">
        <v>179</v>
      </c>
      <c r="B26" t="s">
        <v>2506</v>
      </c>
      <c r="C26">
        <f>VLOOKUP(B26,SchoolMap!$A$2:$B$72,2)</f>
        <v>1</v>
      </c>
      <c r="D26" t="s">
        <v>478</v>
      </c>
      <c r="E26" t="s">
        <v>11169</v>
      </c>
    </row>
    <row r="27" spans="1:5" x14ac:dyDescent="0.25">
      <c r="A27">
        <v>183</v>
      </c>
      <c r="B27" t="s">
        <v>78</v>
      </c>
      <c r="C27">
        <f>VLOOKUP(B27,SchoolMap!$A$2:$B$72,2)</f>
        <v>1</v>
      </c>
      <c r="D27" t="s">
        <v>185</v>
      </c>
      <c r="E27" t="s">
        <v>11170</v>
      </c>
    </row>
    <row r="28" spans="1:5" x14ac:dyDescent="0.25">
      <c r="A28">
        <v>189</v>
      </c>
      <c r="B28" t="s">
        <v>78</v>
      </c>
      <c r="C28">
        <f>VLOOKUP(B28,SchoolMap!$A$2:$B$72,2)</f>
        <v>1</v>
      </c>
      <c r="D28" t="s">
        <v>708</v>
      </c>
      <c r="E28" t="s">
        <v>11171</v>
      </c>
    </row>
    <row r="29" spans="1:5" x14ac:dyDescent="0.25">
      <c r="A29">
        <v>198</v>
      </c>
      <c r="B29" t="s">
        <v>78</v>
      </c>
      <c r="C29">
        <f>VLOOKUP(B29,SchoolMap!$A$2:$B$72,2)</f>
        <v>1</v>
      </c>
      <c r="D29" t="s">
        <v>60</v>
      </c>
      <c r="E29" t="s">
        <v>12420</v>
      </c>
    </row>
    <row r="30" spans="1:5" x14ac:dyDescent="0.25">
      <c r="A30">
        <v>203</v>
      </c>
      <c r="B30" t="s">
        <v>78</v>
      </c>
      <c r="C30">
        <f>VLOOKUP(B30,SchoolMap!$A$2:$B$72,2)</f>
        <v>1</v>
      </c>
      <c r="D30" t="s">
        <v>1640</v>
      </c>
      <c r="E30" t="s">
        <v>12421</v>
      </c>
    </row>
    <row r="31" spans="1:5" x14ac:dyDescent="0.25">
      <c r="A31">
        <v>208</v>
      </c>
      <c r="B31" t="s">
        <v>78</v>
      </c>
      <c r="C31">
        <f>VLOOKUP(B31,SchoolMap!$A$2:$B$72,2)</f>
        <v>1</v>
      </c>
      <c r="D31" t="s">
        <v>4953</v>
      </c>
      <c r="E31" t="s">
        <v>11172</v>
      </c>
    </row>
    <row r="32" spans="1:5" x14ac:dyDescent="0.25">
      <c r="A32">
        <v>213</v>
      </c>
      <c r="B32" t="s">
        <v>78</v>
      </c>
      <c r="C32">
        <f>VLOOKUP(B32,SchoolMap!$A$2:$B$72,2)</f>
        <v>1</v>
      </c>
      <c r="D32" t="s">
        <v>79</v>
      </c>
      <c r="E32" t="s">
        <v>11173</v>
      </c>
    </row>
    <row r="33" spans="1:5" x14ac:dyDescent="0.25">
      <c r="A33">
        <v>221</v>
      </c>
      <c r="B33" t="s">
        <v>78</v>
      </c>
      <c r="C33">
        <f>VLOOKUP(B33,SchoolMap!$A$2:$B$72,2)</f>
        <v>1</v>
      </c>
      <c r="D33" t="s">
        <v>376</v>
      </c>
      <c r="E33" t="s">
        <v>11174</v>
      </c>
    </row>
    <row r="34" spans="1:5" x14ac:dyDescent="0.25">
      <c r="A34">
        <v>230</v>
      </c>
      <c r="B34" t="s">
        <v>9392</v>
      </c>
      <c r="C34">
        <f>VLOOKUP(B34,SchoolMap!$A$2:$B$72,2)</f>
        <v>2</v>
      </c>
      <c r="D34" t="s">
        <v>532</v>
      </c>
      <c r="E34" t="s">
        <v>11175</v>
      </c>
    </row>
    <row r="35" spans="1:5" x14ac:dyDescent="0.25">
      <c r="A35">
        <v>244</v>
      </c>
      <c r="B35" t="s">
        <v>9392</v>
      </c>
      <c r="C35">
        <f>VLOOKUP(B35,SchoolMap!$A$2:$B$72,2)</f>
        <v>2</v>
      </c>
      <c r="D35" t="s">
        <v>215</v>
      </c>
      <c r="E35" t="s">
        <v>11176</v>
      </c>
    </row>
    <row r="36" spans="1:5" x14ac:dyDescent="0.25">
      <c r="A36">
        <v>250</v>
      </c>
      <c r="B36" t="s">
        <v>9392</v>
      </c>
      <c r="C36">
        <f>VLOOKUP(B36,SchoolMap!$A$2:$B$72,2)</f>
        <v>2</v>
      </c>
      <c r="D36" t="s">
        <v>925</v>
      </c>
      <c r="E36" t="s">
        <v>11177</v>
      </c>
    </row>
    <row r="37" spans="1:5" x14ac:dyDescent="0.25">
      <c r="A37">
        <v>255</v>
      </c>
      <c r="B37" t="s">
        <v>9392</v>
      </c>
      <c r="C37">
        <f>VLOOKUP(B37,SchoolMap!$A$2:$B$72,2)</f>
        <v>2</v>
      </c>
      <c r="D37" t="s">
        <v>788</v>
      </c>
      <c r="E37" t="s">
        <v>11178</v>
      </c>
    </row>
    <row r="38" spans="1:5" x14ac:dyDescent="0.25">
      <c r="A38">
        <v>262</v>
      </c>
      <c r="B38" t="s">
        <v>9392</v>
      </c>
      <c r="C38">
        <f>VLOOKUP(B38,SchoolMap!$A$2:$B$72,2)</f>
        <v>2</v>
      </c>
      <c r="D38" t="s">
        <v>616</v>
      </c>
      <c r="E38" t="s">
        <v>11179</v>
      </c>
    </row>
    <row r="39" spans="1:5" x14ac:dyDescent="0.25">
      <c r="A39">
        <v>275</v>
      </c>
      <c r="B39" t="s">
        <v>9392</v>
      </c>
      <c r="C39">
        <f>VLOOKUP(B39,SchoolMap!$A$2:$B$72,2)</f>
        <v>2</v>
      </c>
      <c r="D39" t="s">
        <v>72</v>
      </c>
      <c r="E39" t="s">
        <v>11180</v>
      </c>
    </row>
    <row r="40" spans="1:5" x14ac:dyDescent="0.25">
      <c r="A40">
        <v>287</v>
      </c>
      <c r="B40" t="s">
        <v>4678</v>
      </c>
      <c r="C40">
        <f>VLOOKUP(B40,SchoolMap!$A$2:$B$72,2)</f>
        <v>1</v>
      </c>
      <c r="D40" t="s">
        <v>5340</v>
      </c>
      <c r="E40" t="s">
        <v>11181</v>
      </c>
    </row>
    <row r="41" spans="1:5" x14ac:dyDescent="0.25">
      <c r="A41">
        <v>300</v>
      </c>
      <c r="B41" t="s">
        <v>4678</v>
      </c>
      <c r="C41">
        <f>VLOOKUP(B41,SchoolMap!$A$2:$B$72,2)</f>
        <v>1</v>
      </c>
      <c r="D41" t="s">
        <v>472</v>
      </c>
      <c r="E41" t="s">
        <v>11182</v>
      </c>
    </row>
    <row r="42" spans="1:5" x14ac:dyDescent="0.25">
      <c r="A42">
        <v>306</v>
      </c>
      <c r="B42" t="s">
        <v>4678</v>
      </c>
      <c r="C42">
        <f>VLOOKUP(B42,SchoolMap!$A$2:$B$72,2)</f>
        <v>1</v>
      </c>
      <c r="D42" t="s">
        <v>478</v>
      </c>
      <c r="E42" t="s">
        <v>11183</v>
      </c>
    </row>
    <row r="43" spans="1:5" x14ac:dyDescent="0.25">
      <c r="A43">
        <v>312</v>
      </c>
      <c r="B43" t="s">
        <v>4678</v>
      </c>
      <c r="C43">
        <f>VLOOKUP(B43,SchoolMap!$A$2:$B$72,2)</f>
        <v>1</v>
      </c>
      <c r="D43" t="s">
        <v>700</v>
      </c>
      <c r="E43" t="s">
        <v>11184</v>
      </c>
    </row>
    <row r="44" spans="1:5" x14ac:dyDescent="0.25">
      <c r="A44">
        <v>318</v>
      </c>
      <c r="B44" t="s">
        <v>4678</v>
      </c>
      <c r="C44">
        <f>VLOOKUP(B44,SchoolMap!$A$2:$B$72,2)</f>
        <v>1</v>
      </c>
      <c r="D44" t="s">
        <v>758</v>
      </c>
      <c r="E44" t="s">
        <v>11185</v>
      </c>
    </row>
    <row r="45" spans="1:5" x14ac:dyDescent="0.25">
      <c r="A45">
        <v>321</v>
      </c>
      <c r="B45" t="s">
        <v>4678</v>
      </c>
      <c r="C45">
        <f>VLOOKUP(B45,SchoolMap!$A$2:$B$72,2)</f>
        <v>1</v>
      </c>
      <c r="D45" t="s">
        <v>703</v>
      </c>
      <c r="E45" t="s">
        <v>11186</v>
      </c>
    </row>
    <row r="46" spans="1:5" x14ac:dyDescent="0.25">
      <c r="A46">
        <v>325</v>
      </c>
      <c r="B46" t="s">
        <v>4678</v>
      </c>
      <c r="C46">
        <f>VLOOKUP(B46,SchoolMap!$A$2:$B$72,2)</f>
        <v>1</v>
      </c>
      <c r="D46" t="s">
        <v>1000</v>
      </c>
      <c r="E46" t="s">
        <v>11187</v>
      </c>
    </row>
    <row r="47" spans="1:5" x14ac:dyDescent="0.25">
      <c r="A47">
        <v>329</v>
      </c>
      <c r="B47" t="s">
        <v>4678</v>
      </c>
      <c r="C47">
        <f>VLOOKUP(B47,SchoolMap!$A$2:$B$72,2)</f>
        <v>1</v>
      </c>
      <c r="D47" t="s">
        <v>30</v>
      </c>
      <c r="E47" t="s">
        <v>11188</v>
      </c>
    </row>
    <row r="48" spans="1:5" x14ac:dyDescent="0.25">
      <c r="A48">
        <v>341</v>
      </c>
      <c r="B48" t="s">
        <v>6920</v>
      </c>
      <c r="C48">
        <f>VLOOKUP(B48,SchoolMap!$A$2:$B$72,2)</f>
        <v>2</v>
      </c>
      <c r="D48" t="s">
        <v>323</v>
      </c>
      <c r="E48" t="s">
        <v>11189</v>
      </c>
    </row>
    <row r="49" spans="1:5" x14ac:dyDescent="0.25">
      <c r="A49">
        <v>352</v>
      </c>
      <c r="B49" t="s">
        <v>6920</v>
      </c>
      <c r="C49">
        <f>VLOOKUP(B49,SchoolMap!$A$2:$B$72,2)</f>
        <v>2</v>
      </c>
      <c r="D49" t="s">
        <v>472</v>
      </c>
      <c r="E49" t="s">
        <v>11190</v>
      </c>
    </row>
    <row r="50" spans="1:5" x14ac:dyDescent="0.25">
      <c r="A50">
        <v>362</v>
      </c>
      <c r="B50" t="s">
        <v>6920</v>
      </c>
      <c r="C50">
        <f>VLOOKUP(B50,SchoolMap!$A$2:$B$72,2)</f>
        <v>2</v>
      </c>
      <c r="D50" t="s">
        <v>616</v>
      </c>
      <c r="E50" t="s">
        <v>11191</v>
      </c>
    </row>
    <row r="51" spans="1:5" x14ac:dyDescent="0.25">
      <c r="A51">
        <v>368</v>
      </c>
      <c r="B51" t="s">
        <v>6920</v>
      </c>
      <c r="C51">
        <f>VLOOKUP(B51,SchoolMap!$A$2:$B$72,2)</f>
        <v>2</v>
      </c>
      <c r="D51" t="s">
        <v>1325</v>
      </c>
      <c r="E51" t="s">
        <v>11192</v>
      </c>
    </row>
    <row r="52" spans="1:5" x14ac:dyDescent="0.25">
      <c r="A52">
        <v>378</v>
      </c>
      <c r="B52" t="s">
        <v>6920</v>
      </c>
      <c r="C52">
        <f>VLOOKUP(B52,SchoolMap!$A$2:$B$72,2)</f>
        <v>2</v>
      </c>
      <c r="D52" t="s">
        <v>1685</v>
      </c>
      <c r="E52" t="s">
        <v>11193</v>
      </c>
    </row>
    <row r="53" spans="1:5" x14ac:dyDescent="0.25">
      <c r="A53">
        <v>382</v>
      </c>
      <c r="B53" t="s">
        <v>6920</v>
      </c>
      <c r="C53">
        <f>VLOOKUP(B53,SchoolMap!$A$2:$B$72,2)</f>
        <v>2</v>
      </c>
      <c r="D53" t="s">
        <v>43</v>
      </c>
      <c r="E53" t="s">
        <v>11194</v>
      </c>
    </row>
    <row r="54" spans="1:5" x14ac:dyDescent="0.25">
      <c r="A54">
        <v>388</v>
      </c>
      <c r="B54" t="s">
        <v>82</v>
      </c>
      <c r="C54">
        <f>VLOOKUP(B54,SchoolMap!$A$2:$B$72,2)</f>
        <v>1</v>
      </c>
      <c r="D54" t="s">
        <v>271</v>
      </c>
      <c r="E54" t="s">
        <v>11195</v>
      </c>
    </row>
    <row r="55" spans="1:5" x14ac:dyDescent="0.25">
      <c r="A55">
        <v>394</v>
      </c>
      <c r="B55" t="s">
        <v>82</v>
      </c>
      <c r="C55">
        <f>VLOOKUP(B55,SchoolMap!$A$2:$B$72,2)</f>
        <v>1</v>
      </c>
      <c r="D55" t="s">
        <v>1697</v>
      </c>
      <c r="E55" t="s">
        <v>11196</v>
      </c>
    </row>
    <row r="56" spans="1:5" x14ac:dyDescent="0.25">
      <c r="A56">
        <v>402</v>
      </c>
      <c r="B56" t="s">
        <v>82</v>
      </c>
      <c r="C56">
        <f>VLOOKUP(B56,SchoolMap!$A$2:$B$72,2)</f>
        <v>1</v>
      </c>
      <c r="D56" t="s">
        <v>83</v>
      </c>
      <c r="E56" t="s">
        <v>11197</v>
      </c>
    </row>
    <row r="57" spans="1:5" x14ac:dyDescent="0.25">
      <c r="A57">
        <v>410</v>
      </c>
      <c r="B57" t="s">
        <v>82</v>
      </c>
      <c r="C57">
        <f>VLOOKUP(B57,SchoolMap!$A$2:$B$72,2)</f>
        <v>1</v>
      </c>
      <c r="D57" t="s">
        <v>8</v>
      </c>
      <c r="E57" t="s">
        <v>11198</v>
      </c>
    </row>
    <row r="58" spans="1:5" x14ac:dyDescent="0.25">
      <c r="A58">
        <v>415</v>
      </c>
      <c r="B58" t="s">
        <v>82</v>
      </c>
      <c r="C58">
        <f>VLOOKUP(B58,SchoolMap!$A$2:$B$72,2)</f>
        <v>1</v>
      </c>
      <c r="D58" t="s">
        <v>19</v>
      </c>
      <c r="E58" t="s">
        <v>11199</v>
      </c>
    </row>
    <row r="59" spans="1:5" x14ac:dyDescent="0.25">
      <c r="A59">
        <v>420</v>
      </c>
      <c r="B59" t="s">
        <v>82</v>
      </c>
      <c r="C59">
        <f>VLOOKUP(B59,SchoolMap!$A$2:$B$72,2)</f>
        <v>1</v>
      </c>
      <c r="D59" t="s">
        <v>215</v>
      </c>
      <c r="E59" t="s">
        <v>11200</v>
      </c>
    </row>
    <row r="60" spans="1:5" x14ac:dyDescent="0.25">
      <c r="A60">
        <v>430</v>
      </c>
      <c r="B60" t="s">
        <v>82</v>
      </c>
      <c r="C60">
        <f>VLOOKUP(B60,SchoolMap!$A$2:$B$72,2)</f>
        <v>1</v>
      </c>
      <c r="D60" t="s">
        <v>185</v>
      </c>
      <c r="E60" t="s">
        <v>11201</v>
      </c>
    </row>
    <row r="61" spans="1:5" x14ac:dyDescent="0.25">
      <c r="A61">
        <v>436</v>
      </c>
      <c r="B61" t="s">
        <v>82</v>
      </c>
      <c r="C61">
        <f>VLOOKUP(B61,SchoolMap!$A$2:$B$72,2)</f>
        <v>1</v>
      </c>
      <c r="D61" t="s">
        <v>255</v>
      </c>
      <c r="E61" t="s">
        <v>11202</v>
      </c>
    </row>
    <row r="62" spans="1:5" x14ac:dyDescent="0.25">
      <c r="A62">
        <v>443</v>
      </c>
      <c r="B62" t="s">
        <v>82</v>
      </c>
      <c r="C62">
        <f>VLOOKUP(B62,SchoolMap!$A$2:$B$72,2)</f>
        <v>1</v>
      </c>
      <c r="D62" t="s">
        <v>79</v>
      </c>
      <c r="E62" t="s">
        <v>11203</v>
      </c>
    </row>
    <row r="63" spans="1:5" x14ac:dyDescent="0.25">
      <c r="A63">
        <v>446</v>
      </c>
      <c r="B63" t="s">
        <v>82</v>
      </c>
      <c r="C63">
        <f>VLOOKUP(B63,SchoolMap!$A$2:$B$72,2)</f>
        <v>1</v>
      </c>
      <c r="D63" t="s">
        <v>235</v>
      </c>
      <c r="E63" t="s">
        <v>11204</v>
      </c>
    </row>
    <row r="64" spans="1:5" x14ac:dyDescent="0.25">
      <c r="A64">
        <v>451</v>
      </c>
      <c r="B64" t="s">
        <v>82</v>
      </c>
      <c r="C64">
        <f>VLOOKUP(B64,SchoolMap!$A$2:$B$72,2)</f>
        <v>1</v>
      </c>
      <c r="D64" t="s">
        <v>2232</v>
      </c>
      <c r="E64" t="s">
        <v>11205</v>
      </c>
    </row>
    <row r="65" spans="1:5" x14ac:dyDescent="0.25">
      <c r="A65">
        <v>461</v>
      </c>
      <c r="B65" t="s">
        <v>82</v>
      </c>
      <c r="C65">
        <f>VLOOKUP(B65,SchoolMap!$A$2:$B$72,2)</f>
        <v>1</v>
      </c>
      <c r="D65" t="s">
        <v>2263</v>
      </c>
      <c r="E65" t="s">
        <v>11206</v>
      </c>
    </row>
    <row r="66" spans="1:5" x14ac:dyDescent="0.25">
      <c r="A66">
        <v>474</v>
      </c>
      <c r="B66" t="s">
        <v>82</v>
      </c>
      <c r="C66">
        <f>VLOOKUP(B66,SchoolMap!$A$2:$B$72,2)</f>
        <v>1</v>
      </c>
      <c r="D66" t="s">
        <v>2277</v>
      </c>
      <c r="E66" t="s">
        <v>11207</v>
      </c>
    </row>
    <row r="67" spans="1:5" x14ac:dyDescent="0.25">
      <c r="A67">
        <v>483</v>
      </c>
      <c r="B67" t="s">
        <v>82</v>
      </c>
      <c r="C67">
        <f>VLOOKUP(B67,SchoolMap!$A$2:$B$72,2)</f>
        <v>1</v>
      </c>
      <c r="D67" t="s">
        <v>2283</v>
      </c>
      <c r="E67" t="s">
        <v>11208</v>
      </c>
    </row>
    <row r="68" spans="1:5" x14ac:dyDescent="0.25">
      <c r="A68">
        <v>494</v>
      </c>
      <c r="B68" t="s">
        <v>8410</v>
      </c>
      <c r="C68">
        <f>VLOOKUP(B68,SchoolMap!$A$2:$B$72,2)</f>
        <v>3</v>
      </c>
      <c r="D68" t="s">
        <v>1697</v>
      </c>
      <c r="E68" t="s">
        <v>11209</v>
      </c>
    </row>
    <row r="69" spans="1:5" x14ac:dyDescent="0.25">
      <c r="A69">
        <v>501</v>
      </c>
      <c r="B69" t="s">
        <v>8410</v>
      </c>
      <c r="C69">
        <f>VLOOKUP(B69,SchoolMap!$A$2:$B$72,2)</f>
        <v>3</v>
      </c>
      <c r="D69" t="s">
        <v>145</v>
      </c>
      <c r="E69" t="s">
        <v>11210</v>
      </c>
    </row>
    <row r="70" spans="1:5" x14ac:dyDescent="0.25">
      <c r="A70">
        <v>509</v>
      </c>
      <c r="B70" t="s">
        <v>8410</v>
      </c>
      <c r="C70">
        <f>VLOOKUP(B70,SchoolMap!$A$2:$B$72,2)</f>
        <v>3</v>
      </c>
      <c r="D70" t="s">
        <v>511</v>
      </c>
      <c r="E70" t="s">
        <v>11211</v>
      </c>
    </row>
    <row r="71" spans="1:5" x14ac:dyDescent="0.25">
      <c r="A71">
        <v>518</v>
      </c>
      <c r="B71" t="s">
        <v>8410</v>
      </c>
      <c r="C71">
        <f>VLOOKUP(B71,SchoolMap!$A$2:$B$72,2)</f>
        <v>3</v>
      </c>
      <c r="D71" t="s">
        <v>8</v>
      </c>
      <c r="E71" t="s">
        <v>11212</v>
      </c>
    </row>
    <row r="72" spans="1:5" x14ac:dyDescent="0.25">
      <c r="A72">
        <v>525</v>
      </c>
      <c r="B72" t="s">
        <v>8410</v>
      </c>
      <c r="C72">
        <f>VLOOKUP(B72,SchoolMap!$A$2:$B$72,2)</f>
        <v>3</v>
      </c>
      <c r="D72" t="s">
        <v>215</v>
      </c>
      <c r="E72" t="s">
        <v>11213</v>
      </c>
    </row>
    <row r="73" spans="1:5" x14ac:dyDescent="0.25">
      <c r="A73">
        <v>530</v>
      </c>
      <c r="B73" t="s">
        <v>8410</v>
      </c>
      <c r="C73">
        <f>VLOOKUP(B73,SchoolMap!$A$2:$B$72,2)</f>
        <v>3</v>
      </c>
      <c r="D73" t="s">
        <v>185</v>
      </c>
      <c r="E73" t="s">
        <v>11214</v>
      </c>
    </row>
    <row r="74" spans="1:5" x14ac:dyDescent="0.25">
      <c r="A74">
        <v>538</v>
      </c>
      <c r="B74" t="s">
        <v>8410</v>
      </c>
      <c r="C74">
        <f>VLOOKUP(B74,SchoolMap!$A$2:$B$72,2)</f>
        <v>3</v>
      </c>
      <c r="D74" t="s">
        <v>773</v>
      </c>
      <c r="E74" t="s">
        <v>11215</v>
      </c>
    </row>
    <row r="75" spans="1:5" x14ac:dyDescent="0.25">
      <c r="A75">
        <v>547</v>
      </c>
      <c r="B75" t="s">
        <v>8410</v>
      </c>
      <c r="C75">
        <f>VLOOKUP(B75,SchoolMap!$A$2:$B$72,2)</f>
        <v>3</v>
      </c>
      <c r="D75" t="s">
        <v>20</v>
      </c>
      <c r="E75" t="s">
        <v>11216</v>
      </c>
    </row>
    <row r="76" spans="1:5" x14ac:dyDescent="0.25">
      <c r="A76">
        <v>552</v>
      </c>
      <c r="B76" t="s">
        <v>8410</v>
      </c>
      <c r="C76">
        <f>VLOOKUP(B76,SchoolMap!$A$2:$B$72,2)</f>
        <v>3</v>
      </c>
      <c r="D76" t="s">
        <v>788</v>
      </c>
      <c r="E76" t="s">
        <v>11217</v>
      </c>
    </row>
    <row r="77" spans="1:5" x14ac:dyDescent="0.25">
      <c r="A77">
        <v>560</v>
      </c>
      <c r="B77" t="s">
        <v>8410</v>
      </c>
      <c r="C77">
        <f>VLOOKUP(B77,SchoolMap!$A$2:$B$72,2)</f>
        <v>3</v>
      </c>
      <c r="D77" t="s">
        <v>47</v>
      </c>
      <c r="E77" t="s">
        <v>11218</v>
      </c>
    </row>
    <row r="78" spans="1:5" x14ac:dyDescent="0.25">
      <c r="A78">
        <v>570</v>
      </c>
      <c r="B78" t="s">
        <v>86</v>
      </c>
      <c r="C78">
        <f>VLOOKUP(B78,SchoolMap!$A$2:$B$72,2)</f>
        <v>2</v>
      </c>
      <c r="D78" t="s">
        <v>323</v>
      </c>
      <c r="E78" t="s">
        <v>11219</v>
      </c>
    </row>
    <row r="79" spans="1:5" x14ac:dyDescent="0.25">
      <c r="A79">
        <v>588</v>
      </c>
      <c r="B79" t="s">
        <v>86</v>
      </c>
      <c r="C79">
        <f>VLOOKUP(B79,SchoolMap!$A$2:$B$72,2)</f>
        <v>2</v>
      </c>
      <c r="D79" t="s">
        <v>87</v>
      </c>
      <c r="E79" t="s">
        <v>11220</v>
      </c>
    </row>
    <row r="80" spans="1:5" x14ac:dyDescent="0.25">
      <c r="A80">
        <v>622</v>
      </c>
      <c r="B80" t="s">
        <v>86</v>
      </c>
      <c r="C80">
        <f>VLOOKUP(B80,SchoolMap!$A$2:$B$72,2)</f>
        <v>2</v>
      </c>
      <c r="D80" t="s">
        <v>119</v>
      </c>
      <c r="E80" t="s">
        <v>11221</v>
      </c>
    </row>
    <row r="81" spans="1:5" x14ac:dyDescent="0.25">
      <c r="A81">
        <v>640</v>
      </c>
      <c r="B81" t="s">
        <v>86</v>
      </c>
      <c r="C81">
        <f>VLOOKUP(B81,SchoolMap!$A$2:$B$72,2)</f>
        <v>2</v>
      </c>
      <c r="D81" t="s">
        <v>3301</v>
      </c>
      <c r="E81" t="s">
        <v>11222</v>
      </c>
    </row>
    <row r="82" spans="1:5" x14ac:dyDescent="0.25">
      <c r="A82">
        <v>647</v>
      </c>
      <c r="B82" t="s">
        <v>86</v>
      </c>
      <c r="C82">
        <f>VLOOKUP(B82,SchoolMap!$A$2:$B$72,2)</f>
        <v>2</v>
      </c>
      <c r="D82" t="s">
        <v>83</v>
      </c>
      <c r="E82" t="s">
        <v>11223</v>
      </c>
    </row>
    <row r="83" spans="1:5" x14ac:dyDescent="0.25">
      <c r="A83">
        <v>655</v>
      </c>
      <c r="B83" t="s">
        <v>86</v>
      </c>
      <c r="C83">
        <f>VLOOKUP(B83,SchoolMap!$A$2:$B$72,2)</f>
        <v>2</v>
      </c>
      <c r="D83" t="s">
        <v>139</v>
      </c>
      <c r="E83" t="s">
        <v>11224</v>
      </c>
    </row>
    <row r="84" spans="1:5" x14ac:dyDescent="0.25">
      <c r="A84">
        <v>661</v>
      </c>
      <c r="B84" t="s">
        <v>86</v>
      </c>
      <c r="C84">
        <f>VLOOKUP(B84,SchoolMap!$A$2:$B$72,2)</f>
        <v>2</v>
      </c>
      <c r="D84" t="s">
        <v>502</v>
      </c>
      <c r="E84" t="s">
        <v>11225</v>
      </c>
    </row>
    <row r="85" spans="1:5" x14ac:dyDescent="0.25">
      <c r="A85">
        <v>668</v>
      </c>
      <c r="B85" t="s">
        <v>86</v>
      </c>
      <c r="C85">
        <f>VLOOKUP(B85,SchoolMap!$A$2:$B$72,2)</f>
        <v>2</v>
      </c>
      <c r="D85" t="s">
        <v>145</v>
      </c>
      <c r="E85" t="s">
        <v>11226</v>
      </c>
    </row>
    <row r="86" spans="1:5" x14ac:dyDescent="0.25">
      <c r="A86">
        <v>675</v>
      </c>
      <c r="B86" t="s">
        <v>86</v>
      </c>
      <c r="C86">
        <f>VLOOKUP(B86,SchoolMap!$A$2:$B$72,2)</f>
        <v>2</v>
      </c>
      <c r="D86" t="s">
        <v>511</v>
      </c>
      <c r="E86" t="s">
        <v>11227</v>
      </c>
    </row>
    <row r="87" spans="1:5" x14ac:dyDescent="0.25">
      <c r="A87">
        <v>681</v>
      </c>
      <c r="B87" t="s">
        <v>86</v>
      </c>
      <c r="C87">
        <f>VLOOKUP(B87,SchoolMap!$A$2:$B$72,2)</f>
        <v>2</v>
      </c>
      <c r="D87" t="s">
        <v>153</v>
      </c>
      <c r="E87" t="s">
        <v>11228</v>
      </c>
    </row>
    <row r="88" spans="1:5" x14ac:dyDescent="0.25">
      <c r="A88">
        <v>687</v>
      </c>
      <c r="B88" t="s">
        <v>86</v>
      </c>
      <c r="C88">
        <f>VLOOKUP(B88,SchoolMap!$A$2:$B$72,2)</f>
        <v>2</v>
      </c>
      <c r="D88" t="s">
        <v>1129</v>
      </c>
      <c r="E88" t="s">
        <v>11229</v>
      </c>
    </row>
    <row r="89" spans="1:5" x14ac:dyDescent="0.25">
      <c r="A89">
        <v>692</v>
      </c>
      <c r="B89" t="s">
        <v>86</v>
      </c>
      <c r="C89">
        <f>VLOOKUP(B89,SchoolMap!$A$2:$B$72,2)</f>
        <v>2</v>
      </c>
      <c r="D89" t="s">
        <v>157</v>
      </c>
      <c r="E89" t="s">
        <v>11230</v>
      </c>
    </row>
    <row r="90" spans="1:5" x14ac:dyDescent="0.25">
      <c r="A90">
        <v>696</v>
      </c>
      <c r="B90" t="s">
        <v>86</v>
      </c>
      <c r="C90">
        <f>VLOOKUP(B90,SchoolMap!$A$2:$B$72,2)</f>
        <v>2</v>
      </c>
      <c r="D90" t="s">
        <v>10355</v>
      </c>
      <c r="E90" t="s">
        <v>11231</v>
      </c>
    </row>
    <row r="91" spans="1:5" x14ac:dyDescent="0.25">
      <c r="A91">
        <v>706</v>
      </c>
      <c r="B91" t="s">
        <v>86</v>
      </c>
      <c r="C91">
        <f>VLOOKUP(B91,SchoolMap!$A$2:$B$72,2)</f>
        <v>2</v>
      </c>
      <c r="D91" t="s">
        <v>8</v>
      </c>
      <c r="E91" t="s">
        <v>11232</v>
      </c>
    </row>
    <row r="92" spans="1:5" x14ac:dyDescent="0.25">
      <c r="A92">
        <v>714</v>
      </c>
      <c r="B92" t="s">
        <v>86</v>
      </c>
      <c r="C92">
        <f>VLOOKUP(B92,SchoolMap!$A$2:$B$72,2)</f>
        <v>2</v>
      </c>
      <c r="D92" t="s">
        <v>162</v>
      </c>
      <c r="E92" t="s">
        <v>11233</v>
      </c>
    </row>
    <row r="93" spans="1:5" x14ac:dyDescent="0.25">
      <c r="A93">
        <v>722</v>
      </c>
      <c r="B93" t="s">
        <v>86</v>
      </c>
      <c r="C93">
        <f>VLOOKUP(B93,SchoolMap!$A$2:$B$72,2)</f>
        <v>2</v>
      </c>
      <c r="D93" t="s">
        <v>171</v>
      </c>
      <c r="E93" t="s">
        <v>11234</v>
      </c>
    </row>
    <row r="94" spans="1:5" x14ac:dyDescent="0.25">
      <c r="A94">
        <v>729</v>
      </c>
      <c r="B94" t="s">
        <v>86</v>
      </c>
      <c r="C94">
        <f>VLOOKUP(B94,SchoolMap!$A$2:$B$72,2)</f>
        <v>2</v>
      </c>
      <c r="D94" t="s">
        <v>647</v>
      </c>
      <c r="E94" t="s">
        <v>11235</v>
      </c>
    </row>
    <row r="95" spans="1:5" x14ac:dyDescent="0.25">
      <c r="A95">
        <v>738</v>
      </c>
      <c r="B95" t="s">
        <v>86</v>
      </c>
      <c r="C95">
        <f>VLOOKUP(B95,SchoolMap!$A$2:$B$72,2)</f>
        <v>2</v>
      </c>
      <c r="D95" t="s">
        <v>1098</v>
      </c>
      <c r="E95" t="s">
        <v>11236</v>
      </c>
    </row>
    <row r="96" spans="1:5" x14ac:dyDescent="0.25">
      <c r="A96">
        <v>741</v>
      </c>
      <c r="B96" t="s">
        <v>86</v>
      </c>
      <c r="C96">
        <f>VLOOKUP(B96,SchoolMap!$A$2:$B$72,2)</f>
        <v>2</v>
      </c>
      <c r="D96" t="s">
        <v>180</v>
      </c>
      <c r="E96" t="s">
        <v>11237</v>
      </c>
    </row>
    <row r="97" spans="1:5" x14ac:dyDescent="0.25">
      <c r="A97">
        <v>746</v>
      </c>
      <c r="B97" t="s">
        <v>86</v>
      </c>
      <c r="C97">
        <f>VLOOKUP(B97,SchoolMap!$A$2:$B$72,2)</f>
        <v>2</v>
      </c>
      <c r="D97" t="s">
        <v>1242</v>
      </c>
      <c r="E97" t="s">
        <v>11238</v>
      </c>
    </row>
    <row r="98" spans="1:5" x14ac:dyDescent="0.25">
      <c r="A98">
        <v>759</v>
      </c>
      <c r="B98" t="s">
        <v>86</v>
      </c>
      <c r="C98">
        <f>VLOOKUP(B98,SchoolMap!$A$2:$B$72,2)</f>
        <v>2</v>
      </c>
      <c r="D98" t="s">
        <v>185</v>
      </c>
      <c r="E98" t="s">
        <v>11239</v>
      </c>
    </row>
    <row r="99" spans="1:5" x14ac:dyDescent="0.25">
      <c r="A99">
        <v>771</v>
      </c>
      <c r="B99" t="s">
        <v>86</v>
      </c>
      <c r="C99">
        <f>VLOOKUP(B99,SchoolMap!$A$2:$B$72,2)</f>
        <v>2</v>
      </c>
      <c r="D99" t="s">
        <v>989</v>
      </c>
      <c r="E99" t="s">
        <v>11240</v>
      </c>
    </row>
    <row r="100" spans="1:5" x14ac:dyDescent="0.25">
      <c r="A100">
        <v>777</v>
      </c>
      <c r="B100" t="s">
        <v>86</v>
      </c>
      <c r="C100">
        <f>VLOOKUP(B100,SchoolMap!$A$2:$B$72,2)</f>
        <v>2</v>
      </c>
      <c r="D100" t="s">
        <v>255</v>
      </c>
      <c r="E100" t="s">
        <v>11241</v>
      </c>
    </row>
    <row r="101" spans="1:5" x14ac:dyDescent="0.25">
      <c r="A101">
        <v>779</v>
      </c>
      <c r="B101" t="s">
        <v>86</v>
      </c>
      <c r="C101">
        <f>VLOOKUP(B101,SchoolMap!$A$2:$B$72,2)</f>
        <v>2</v>
      </c>
      <c r="D101" t="s">
        <v>1646</v>
      </c>
      <c r="E101" t="s">
        <v>11242</v>
      </c>
    </row>
    <row r="102" spans="1:5" x14ac:dyDescent="0.25">
      <c r="A102">
        <v>789</v>
      </c>
      <c r="B102" t="s">
        <v>86</v>
      </c>
      <c r="C102">
        <f>VLOOKUP(B102,SchoolMap!$A$2:$B$72,2)</f>
        <v>2</v>
      </c>
      <c r="D102" t="s">
        <v>1964</v>
      </c>
      <c r="E102" t="s">
        <v>11243</v>
      </c>
    </row>
    <row r="103" spans="1:5" x14ac:dyDescent="0.25">
      <c r="A103">
        <v>813</v>
      </c>
      <c r="B103" t="s">
        <v>86</v>
      </c>
      <c r="C103">
        <f>VLOOKUP(B103,SchoolMap!$A$2:$B$72,2)</f>
        <v>2</v>
      </c>
      <c r="D103" t="s">
        <v>9983</v>
      </c>
      <c r="E103" t="s">
        <v>11244</v>
      </c>
    </row>
    <row r="104" spans="1:5" x14ac:dyDescent="0.25">
      <c r="A104">
        <v>822</v>
      </c>
      <c r="B104" t="s">
        <v>86</v>
      </c>
      <c r="C104">
        <f>VLOOKUP(B104,SchoolMap!$A$2:$B$72,2)</f>
        <v>2</v>
      </c>
      <c r="D104" t="s">
        <v>788</v>
      </c>
      <c r="E104" t="s">
        <v>11245</v>
      </c>
    </row>
    <row r="105" spans="1:5" x14ac:dyDescent="0.25">
      <c r="A105">
        <v>834</v>
      </c>
      <c r="B105" t="s">
        <v>86</v>
      </c>
      <c r="C105">
        <f>VLOOKUP(B105,SchoolMap!$A$2:$B$72,2)</f>
        <v>2</v>
      </c>
      <c r="D105" t="s">
        <v>453</v>
      </c>
      <c r="E105" t="s">
        <v>11246</v>
      </c>
    </row>
    <row r="106" spans="1:5" x14ac:dyDescent="0.25">
      <c r="A106">
        <v>841</v>
      </c>
      <c r="B106" t="s">
        <v>86</v>
      </c>
      <c r="C106">
        <f>VLOOKUP(B106,SchoolMap!$A$2:$B$72,2)</f>
        <v>2</v>
      </c>
      <c r="D106" t="s">
        <v>616</v>
      </c>
      <c r="E106" t="s">
        <v>11247</v>
      </c>
    </row>
    <row r="107" spans="1:5" x14ac:dyDescent="0.25">
      <c r="A107">
        <v>848</v>
      </c>
      <c r="B107" t="s">
        <v>86</v>
      </c>
      <c r="C107">
        <f>VLOOKUP(B107,SchoolMap!$A$2:$B$72,2)</f>
        <v>2</v>
      </c>
      <c r="D107" t="s">
        <v>454</v>
      </c>
      <c r="E107" t="s">
        <v>11248</v>
      </c>
    </row>
    <row r="108" spans="1:5" x14ac:dyDescent="0.25">
      <c r="A108">
        <v>854</v>
      </c>
      <c r="B108" t="s">
        <v>86</v>
      </c>
      <c r="C108">
        <f>VLOOKUP(B108,SchoolMap!$A$2:$B$72,2)</f>
        <v>2</v>
      </c>
      <c r="D108" t="s">
        <v>33</v>
      </c>
      <c r="E108" t="s">
        <v>11249</v>
      </c>
    </row>
    <row r="109" spans="1:5" x14ac:dyDescent="0.25">
      <c r="A109">
        <v>860</v>
      </c>
      <c r="B109" t="s">
        <v>86</v>
      </c>
      <c r="C109">
        <f>VLOOKUP(B109,SchoolMap!$A$2:$B$72,2)</f>
        <v>2</v>
      </c>
      <c r="D109" t="s">
        <v>1024</v>
      </c>
      <c r="E109" t="s">
        <v>11250</v>
      </c>
    </row>
    <row r="110" spans="1:5" x14ac:dyDescent="0.25">
      <c r="A110">
        <v>869</v>
      </c>
      <c r="B110" t="s">
        <v>86</v>
      </c>
      <c r="C110">
        <f>VLOOKUP(B110,SchoolMap!$A$2:$B$72,2)</f>
        <v>2</v>
      </c>
      <c r="D110" t="s">
        <v>39</v>
      </c>
      <c r="E110" t="s">
        <v>11251</v>
      </c>
    </row>
    <row r="111" spans="1:5" x14ac:dyDescent="0.25">
      <c r="A111">
        <v>880</v>
      </c>
      <c r="B111" t="s">
        <v>86</v>
      </c>
      <c r="C111">
        <f>VLOOKUP(B111,SchoolMap!$A$2:$B$72,2)</f>
        <v>2</v>
      </c>
      <c r="D111" t="s">
        <v>9990</v>
      </c>
      <c r="E111" t="s">
        <v>11252</v>
      </c>
    </row>
    <row r="112" spans="1:5" x14ac:dyDescent="0.25">
      <c r="A112">
        <v>887</v>
      </c>
      <c r="B112" t="s">
        <v>86</v>
      </c>
      <c r="C112">
        <f>VLOOKUP(B112,SchoolMap!$A$2:$B$72,2)</f>
        <v>2</v>
      </c>
      <c r="D112" t="s">
        <v>43</v>
      </c>
      <c r="E112" t="s">
        <v>11253</v>
      </c>
    </row>
    <row r="113" spans="1:5" x14ac:dyDescent="0.25">
      <c r="A113">
        <v>893</v>
      </c>
      <c r="B113" t="s">
        <v>86</v>
      </c>
      <c r="C113">
        <f>VLOOKUP(B113,SchoolMap!$A$2:$B$72,2)</f>
        <v>2</v>
      </c>
      <c r="D113" t="s">
        <v>47</v>
      </c>
      <c r="E113" t="s">
        <v>11254</v>
      </c>
    </row>
    <row r="114" spans="1:5" x14ac:dyDescent="0.25">
      <c r="A114">
        <v>898</v>
      </c>
      <c r="B114" t="s">
        <v>86</v>
      </c>
      <c r="C114">
        <f>VLOOKUP(B114,SchoolMap!$A$2:$B$72,2)</f>
        <v>2</v>
      </c>
      <c r="D114" t="s">
        <v>1642</v>
      </c>
      <c r="E114" t="s">
        <v>11255</v>
      </c>
    </row>
    <row r="115" spans="1:5" x14ac:dyDescent="0.25">
      <c r="A115">
        <v>908</v>
      </c>
      <c r="B115" t="s">
        <v>86</v>
      </c>
      <c r="C115">
        <f>VLOOKUP(B115,SchoolMap!$A$2:$B$72,2)</f>
        <v>2</v>
      </c>
      <c r="D115" t="s">
        <v>55</v>
      </c>
      <c r="E115" t="s">
        <v>11256</v>
      </c>
    </row>
    <row r="116" spans="1:5" x14ac:dyDescent="0.25">
      <c r="A116">
        <v>916</v>
      </c>
      <c r="B116" t="s">
        <v>86</v>
      </c>
      <c r="C116">
        <f>VLOOKUP(B116,SchoolMap!$A$2:$B$72,2)</f>
        <v>2</v>
      </c>
      <c r="D116" t="s">
        <v>1373</v>
      </c>
      <c r="E116" t="s">
        <v>11257</v>
      </c>
    </row>
    <row r="117" spans="1:5" x14ac:dyDescent="0.25">
      <c r="A117">
        <v>922</v>
      </c>
      <c r="B117" t="s">
        <v>86</v>
      </c>
      <c r="C117">
        <f>VLOOKUP(B117,SchoolMap!$A$2:$B$72,2)</f>
        <v>2</v>
      </c>
      <c r="D117" t="s">
        <v>192</v>
      </c>
      <c r="E117" t="s">
        <v>11258</v>
      </c>
    </row>
    <row r="118" spans="1:5" x14ac:dyDescent="0.25">
      <c r="A118">
        <v>934</v>
      </c>
      <c r="B118" t="s">
        <v>86</v>
      </c>
      <c r="C118">
        <f>VLOOKUP(B118,SchoolMap!$A$2:$B$72,2)</f>
        <v>2</v>
      </c>
      <c r="D118" t="s">
        <v>60</v>
      </c>
      <c r="E118" t="s">
        <v>11259</v>
      </c>
    </row>
    <row r="119" spans="1:5" x14ac:dyDescent="0.25">
      <c r="A119">
        <v>943</v>
      </c>
      <c r="B119" t="s">
        <v>86</v>
      </c>
      <c r="C119">
        <f>VLOOKUP(B119,SchoolMap!$A$2:$B$72,2)</f>
        <v>2</v>
      </c>
      <c r="D119" t="s">
        <v>66</v>
      </c>
      <c r="E119" t="s">
        <v>11260</v>
      </c>
    </row>
    <row r="120" spans="1:5" x14ac:dyDescent="0.25">
      <c r="A120">
        <v>951</v>
      </c>
      <c r="B120" t="s">
        <v>86</v>
      </c>
      <c r="C120">
        <f>VLOOKUP(B120,SchoolMap!$A$2:$B$72,2)</f>
        <v>2</v>
      </c>
      <c r="D120" t="s">
        <v>1761</v>
      </c>
      <c r="E120" t="s">
        <v>11261</v>
      </c>
    </row>
    <row r="121" spans="1:5" x14ac:dyDescent="0.25">
      <c r="A121">
        <v>962</v>
      </c>
      <c r="B121" t="s">
        <v>86</v>
      </c>
      <c r="C121">
        <f>VLOOKUP(B121,SchoolMap!$A$2:$B$72,2)</f>
        <v>2</v>
      </c>
      <c r="D121" t="s">
        <v>72</v>
      </c>
      <c r="E121" t="s">
        <v>11262</v>
      </c>
    </row>
    <row r="122" spans="1:5" x14ac:dyDescent="0.25">
      <c r="A122">
        <v>973</v>
      </c>
      <c r="B122" t="s">
        <v>86</v>
      </c>
      <c r="C122">
        <f>VLOOKUP(B122,SchoolMap!$A$2:$B$72,2)</f>
        <v>2</v>
      </c>
      <c r="D122" t="s">
        <v>79</v>
      </c>
      <c r="E122" t="s">
        <v>11263</v>
      </c>
    </row>
    <row r="123" spans="1:5" x14ac:dyDescent="0.25">
      <c r="A123">
        <v>984</v>
      </c>
      <c r="B123" t="s">
        <v>86</v>
      </c>
      <c r="C123">
        <f>VLOOKUP(B123,SchoolMap!$A$2:$B$72,2)</f>
        <v>2</v>
      </c>
      <c r="D123" t="s">
        <v>204</v>
      </c>
      <c r="E123" t="s">
        <v>11264</v>
      </c>
    </row>
    <row r="124" spans="1:5" x14ac:dyDescent="0.25">
      <c r="A124">
        <v>988</v>
      </c>
      <c r="B124" t="s">
        <v>86</v>
      </c>
      <c r="C124">
        <f>VLOOKUP(B124,SchoolMap!$A$2:$B$72,2)</f>
        <v>2</v>
      </c>
      <c r="D124" t="s">
        <v>235</v>
      </c>
      <c r="E124" t="s">
        <v>11265</v>
      </c>
    </row>
    <row r="125" spans="1:5" x14ac:dyDescent="0.25">
      <c r="A125">
        <v>995</v>
      </c>
      <c r="B125" t="s">
        <v>289</v>
      </c>
      <c r="C125">
        <f>VLOOKUP(B125,SchoolMap!$A$2:$B$72,2)</f>
        <v>3</v>
      </c>
      <c r="D125" t="s">
        <v>8</v>
      </c>
      <c r="E125" t="s">
        <v>11266</v>
      </c>
    </row>
    <row r="126" spans="1:5" x14ac:dyDescent="0.25">
      <c r="A126">
        <v>1004</v>
      </c>
      <c r="B126" t="s">
        <v>289</v>
      </c>
      <c r="C126">
        <f>VLOOKUP(B126,SchoolMap!$A$2:$B$72,2)</f>
        <v>3</v>
      </c>
      <c r="D126" t="s">
        <v>215</v>
      </c>
      <c r="E126" t="s">
        <v>11267</v>
      </c>
    </row>
    <row r="127" spans="1:5" x14ac:dyDescent="0.25">
      <c r="A127">
        <v>1011</v>
      </c>
      <c r="B127" t="s">
        <v>289</v>
      </c>
      <c r="C127">
        <f>VLOOKUP(B127,SchoolMap!$A$2:$B$72,2)</f>
        <v>3</v>
      </c>
      <c r="D127" t="s">
        <v>20</v>
      </c>
      <c r="E127" t="s">
        <v>11268</v>
      </c>
    </row>
    <row r="128" spans="1:5" x14ac:dyDescent="0.25">
      <c r="A128">
        <v>1021</v>
      </c>
      <c r="B128" t="s">
        <v>289</v>
      </c>
      <c r="C128">
        <f>VLOOKUP(B128,SchoolMap!$A$2:$B$72,2)</f>
        <v>3</v>
      </c>
      <c r="D128" t="s">
        <v>225</v>
      </c>
      <c r="E128" t="s">
        <v>11269</v>
      </c>
    </row>
    <row r="129" spans="1:5" x14ac:dyDescent="0.25">
      <c r="A129">
        <v>1027</v>
      </c>
      <c r="B129" t="s">
        <v>289</v>
      </c>
      <c r="C129">
        <f>VLOOKUP(B129,SchoolMap!$A$2:$B$72,2)</f>
        <v>3</v>
      </c>
      <c r="D129" t="s">
        <v>204</v>
      </c>
      <c r="E129" t="s">
        <v>11270</v>
      </c>
    </row>
    <row r="130" spans="1:5" x14ac:dyDescent="0.25">
      <c r="A130">
        <v>1039</v>
      </c>
      <c r="B130" t="s">
        <v>310</v>
      </c>
      <c r="C130">
        <f>VLOOKUP(B130,SchoolMap!$A$2:$B$72,2)</f>
        <v>3</v>
      </c>
      <c r="D130" t="s">
        <v>1697</v>
      </c>
      <c r="E130" t="s">
        <v>11271</v>
      </c>
    </row>
    <row r="131" spans="1:5" x14ac:dyDescent="0.25">
      <c r="A131">
        <v>1050</v>
      </c>
      <c r="B131" t="s">
        <v>310</v>
      </c>
      <c r="C131">
        <f>VLOOKUP(B131,SchoolMap!$A$2:$B$72,2)</f>
        <v>3</v>
      </c>
      <c r="D131" t="s">
        <v>521</v>
      </c>
      <c r="E131" t="s">
        <v>11272</v>
      </c>
    </row>
    <row r="132" spans="1:5" x14ac:dyDescent="0.25">
      <c r="A132">
        <v>1058</v>
      </c>
      <c r="B132" t="s">
        <v>310</v>
      </c>
      <c r="C132">
        <f>VLOOKUP(B132,SchoolMap!$A$2:$B$72,2)</f>
        <v>3</v>
      </c>
      <c r="D132" t="s">
        <v>700</v>
      </c>
      <c r="E132" t="s">
        <v>11273</v>
      </c>
    </row>
    <row r="133" spans="1:5" x14ac:dyDescent="0.25">
      <c r="A133">
        <v>1062</v>
      </c>
      <c r="B133" t="s">
        <v>310</v>
      </c>
      <c r="C133">
        <f>VLOOKUP(B133,SchoolMap!$A$2:$B$72,2)</f>
        <v>3</v>
      </c>
      <c r="D133" t="s">
        <v>215</v>
      </c>
      <c r="E133" t="s">
        <v>11274</v>
      </c>
    </row>
    <row r="134" spans="1:5" x14ac:dyDescent="0.25">
      <c r="A134">
        <v>1075</v>
      </c>
      <c r="B134" t="s">
        <v>310</v>
      </c>
      <c r="C134">
        <f>VLOOKUP(B134,SchoolMap!$A$2:$B$72,2)</f>
        <v>3</v>
      </c>
      <c r="D134" t="s">
        <v>30</v>
      </c>
      <c r="E134" t="s">
        <v>11275</v>
      </c>
    </row>
    <row r="135" spans="1:5" x14ac:dyDescent="0.25">
      <c r="A135">
        <v>1081</v>
      </c>
      <c r="B135" t="s">
        <v>310</v>
      </c>
      <c r="C135">
        <f>VLOOKUP(B135,SchoolMap!$A$2:$B$72,2)</f>
        <v>3</v>
      </c>
      <c r="D135" t="s">
        <v>225</v>
      </c>
      <c r="E135" t="s">
        <v>11276</v>
      </c>
    </row>
    <row r="136" spans="1:5" x14ac:dyDescent="0.25">
      <c r="A136">
        <v>1091</v>
      </c>
      <c r="B136" t="s">
        <v>310</v>
      </c>
      <c r="C136">
        <f>VLOOKUP(B136,SchoolMap!$A$2:$B$72,2)</f>
        <v>3</v>
      </c>
      <c r="D136" t="s">
        <v>627</v>
      </c>
      <c r="E136" t="s">
        <v>11277</v>
      </c>
    </row>
    <row r="137" spans="1:5" x14ac:dyDescent="0.25">
      <c r="A137">
        <v>1097</v>
      </c>
      <c r="B137" t="s">
        <v>310</v>
      </c>
      <c r="C137">
        <f>VLOOKUP(B137,SchoolMap!$A$2:$B$72,2)</f>
        <v>3</v>
      </c>
      <c r="D137" t="s">
        <v>47</v>
      </c>
      <c r="E137" t="s">
        <v>11278</v>
      </c>
    </row>
    <row r="138" spans="1:5" x14ac:dyDescent="0.25">
      <c r="A138">
        <v>1111</v>
      </c>
      <c r="B138" t="s">
        <v>310</v>
      </c>
      <c r="C138">
        <f>VLOOKUP(B138,SchoolMap!$A$2:$B$72,2)</f>
        <v>3</v>
      </c>
      <c r="D138" t="s">
        <v>192</v>
      </c>
      <c r="E138" t="s">
        <v>11279</v>
      </c>
    </row>
    <row r="139" spans="1:5" x14ac:dyDescent="0.25">
      <c r="A139">
        <v>1119</v>
      </c>
      <c r="B139" t="s">
        <v>310</v>
      </c>
      <c r="C139">
        <f>VLOOKUP(B139,SchoolMap!$A$2:$B$72,2)</f>
        <v>3</v>
      </c>
      <c r="D139" t="s">
        <v>60</v>
      </c>
      <c r="E139" t="s">
        <v>11280</v>
      </c>
    </row>
    <row r="140" spans="1:5" x14ac:dyDescent="0.25">
      <c r="A140">
        <v>1139</v>
      </c>
      <c r="B140" t="s">
        <v>310</v>
      </c>
      <c r="C140">
        <f>VLOOKUP(B140,SchoolMap!$A$2:$B$72,2)</f>
        <v>3</v>
      </c>
      <c r="D140" t="s">
        <v>311</v>
      </c>
      <c r="E140" t="s">
        <v>11281</v>
      </c>
    </row>
    <row r="141" spans="1:5" x14ac:dyDescent="0.25">
      <c r="A141">
        <v>1150</v>
      </c>
      <c r="B141" t="s">
        <v>310</v>
      </c>
      <c r="C141">
        <f>VLOOKUP(B141,SchoolMap!$A$2:$B$72,2)</f>
        <v>3</v>
      </c>
      <c r="D141" t="s">
        <v>235</v>
      </c>
      <c r="E141" t="s">
        <v>11282</v>
      </c>
    </row>
    <row r="142" spans="1:5" x14ac:dyDescent="0.25">
      <c r="A142">
        <v>1155</v>
      </c>
      <c r="B142" t="s">
        <v>310</v>
      </c>
      <c r="C142">
        <f>VLOOKUP(B142,SchoolMap!$A$2:$B$72,2)</f>
        <v>3</v>
      </c>
      <c r="D142" t="s">
        <v>9031</v>
      </c>
      <c r="E142" t="s">
        <v>11283</v>
      </c>
    </row>
    <row r="143" spans="1:5" x14ac:dyDescent="0.25">
      <c r="A143">
        <v>1160</v>
      </c>
      <c r="B143" t="s">
        <v>310</v>
      </c>
      <c r="C143">
        <f>VLOOKUP(B143,SchoolMap!$A$2:$B$72,2)</f>
        <v>3</v>
      </c>
      <c r="D143" t="s">
        <v>9045</v>
      </c>
      <c r="E143" t="s">
        <v>11284</v>
      </c>
    </row>
    <row r="144" spans="1:5" x14ac:dyDescent="0.25">
      <c r="A144">
        <v>1165</v>
      </c>
      <c r="B144" t="s">
        <v>310</v>
      </c>
      <c r="C144">
        <f>VLOOKUP(B144,SchoolMap!$A$2:$B$72,2)</f>
        <v>3</v>
      </c>
      <c r="D144" t="s">
        <v>4876</v>
      </c>
      <c r="E144" t="s">
        <v>11285</v>
      </c>
    </row>
    <row r="145" spans="1:5" x14ac:dyDescent="0.25">
      <c r="A145">
        <v>1181</v>
      </c>
      <c r="B145" t="s">
        <v>310</v>
      </c>
      <c r="C145">
        <f>VLOOKUP(B145,SchoolMap!$A$2:$B$72,2)</f>
        <v>3</v>
      </c>
      <c r="D145" t="s">
        <v>8948</v>
      </c>
      <c r="E145" t="s">
        <v>11286</v>
      </c>
    </row>
    <row r="146" spans="1:5" x14ac:dyDescent="0.25">
      <c r="A146">
        <v>1196</v>
      </c>
      <c r="B146" t="s">
        <v>310</v>
      </c>
      <c r="C146">
        <f>VLOOKUP(B146,SchoolMap!$A$2:$B$72,2)</f>
        <v>3</v>
      </c>
      <c r="D146" t="s">
        <v>2232</v>
      </c>
      <c r="E146" t="s">
        <v>11287</v>
      </c>
    </row>
    <row r="147" spans="1:5" x14ac:dyDescent="0.25">
      <c r="A147">
        <v>1206</v>
      </c>
      <c r="B147" t="s">
        <v>310</v>
      </c>
      <c r="C147">
        <f>VLOOKUP(B147,SchoolMap!$A$2:$B$72,2)</f>
        <v>3</v>
      </c>
      <c r="D147" t="s">
        <v>2263</v>
      </c>
      <c r="E147" t="s">
        <v>11288</v>
      </c>
    </row>
    <row r="148" spans="1:5" x14ac:dyDescent="0.25">
      <c r="A148">
        <v>1216</v>
      </c>
      <c r="B148" t="s">
        <v>209</v>
      </c>
      <c r="C148">
        <f>VLOOKUP(B148,SchoolMap!$A$2:$B$72,2)</f>
        <v>2</v>
      </c>
      <c r="D148" t="s">
        <v>3256</v>
      </c>
      <c r="E148" t="s">
        <v>11289</v>
      </c>
    </row>
    <row r="149" spans="1:5" x14ac:dyDescent="0.25">
      <c r="A149">
        <v>1222</v>
      </c>
      <c r="B149" t="s">
        <v>209</v>
      </c>
      <c r="C149">
        <f>VLOOKUP(B149,SchoolMap!$A$2:$B$72,2)</f>
        <v>2</v>
      </c>
      <c r="D149" t="s">
        <v>323</v>
      </c>
      <c r="E149" t="s">
        <v>11290</v>
      </c>
    </row>
    <row r="150" spans="1:5" x14ac:dyDescent="0.25">
      <c r="A150">
        <v>1242</v>
      </c>
      <c r="B150" t="s">
        <v>209</v>
      </c>
      <c r="C150">
        <f>VLOOKUP(B150,SchoolMap!$A$2:$B$72,2)</f>
        <v>2</v>
      </c>
      <c r="D150" t="s">
        <v>119</v>
      </c>
      <c r="E150" t="s">
        <v>11291</v>
      </c>
    </row>
    <row r="151" spans="1:5" x14ac:dyDescent="0.25">
      <c r="A151">
        <v>1251</v>
      </c>
      <c r="B151" t="s">
        <v>209</v>
      </c>
      <c r="C151">
        <f>VLOOKUP(B151,SchoolMap!$A$2:$B$72,2)</f>
        <v>2</v>
      </c>
      <c r="D151" t="s">
        <v>465</v>
      </c>
      <c r="E151" t="s">
        <v>11292</v>
      </c>
    </row>
    <row r="152" spans="1:5" x14ac:dyDescent="0.25">
      <c r="A152">
        <v>1258</v>
      </c>
      <c r="B152" t="s">
        <v>209</v>
      </c>
      <c r="C152">
        <f>VLOOKUP(B152,SchoolMap!$A$2:$B$72,2)</f>
        <v>2</v>
      </c>
      <c r="D152" t="s">
        <v>419</v>
      </c>
      <c r="E152" t="s">
        <v>11293</v>
      </c>
    </row>
    <row r="153" spans="1:5" x14ac:dyDescent="0.25">
      <c r="A153">
        <v>1283</v>
      </c>
      <c r="B153" t="s">
        <v>209</v>
      </c>
      <c r="C153">
        <f>VLOOKUP(B153,SchoolMap!$A$2:$B$72,2)</f>
        <v>2</v>
      </c>
      <c r="D153" t="s">
        <v>271</v>
      </c>
      <c r="E153" t="s">
        <v>11294</v>
      </c>
    </row>
    <row r="154" spans="1:5" x14ac:dyDescent="0.25">
      <c r="A154">
        <v>1297</v>
      </c>
      <c r="B154" t="s">
        <v>209</v>
      </c>
      <c r="C154">
        <f>VLOOKUP(B154,SchoolMap!$A$2:$B$72,2)</f>
        <v>2</v>
      </c>
      <c r="D154" t="s">
        <v>1697</v>
      </c>
      <c r="E154" t="s">
        <v>11295</v>
      </c>
    </row>
    <row r="155" spans="1:5" x14ac:dyDescent="0.25">
      <c r="A155">
        <v>1318</v>
      </c>
      <c r="B155" t="s">
        <v>209</v>
      </c>
      <c r="C155">
        <f>VLOOKUP(B155,SchoolMap!$A$2:$B$72,2)</f>
        <v>2</v>
      </c>
      <c r="D155" t="s">
        <v>83</v>
      </c>
      <c r="E155" t="s">
        <v>11296</v>
      </c>
    </row>
    <row r="156" spans="1:5" x14ac:dyDescent="0.25">
      <c r="A156">
        <v>1325</v>
      </c>
      <c r="B156" t="s">
        <v>209</v>
      </c>
      <c r="C156">
        <f>VLOOKUP(B156,SchoolMap!$A$2:$B$72,2)</f>
        <v>2</v>
      </c>
      <c r="D156" t="s">
        <v>502</v>
      </c>
      <c r="E156" t="s">
        <v>11297</v>
      </c>
    </row>
    <row r="157" spans="1:5" x14ac:dyDescent="0.25">
      <c r="A157">
        <v>1327</v>
      </c>
      <c r="B157" t="s">
        <v>209</v>
      </c>
      <c r="C157">
        <f>VLOOKUP(B157,SchoolMap!$A$2:$B$72,2)</f>
        <v>2</v>
      </c>
      <c r="D157" t="s">
        <v>4212</v>
      </c>
      <c r="E157" t="s">
        <v>11298</v>
      </c>
    </row>
    <row r="158" spans="1:5" x14ac:dyDescent="0.25">
      <c r="A158">
        <v>1347</v>
      </c>
      <c r="B158" t="s">
        <v>209</v>
      </c>
      <c r="C158">
        <f>VLOOKUP(B158,SchoolMap!$A$2:$B$72,2)</f>
        <v>2</v>
      </c>
      <c r="D158" t="s">
        <v>153</v>
      </c>
      <c r="E158" t="s">
        <v>11299</v>
      </c>
    </row>
    <row r="159" spans="1:5" x14ac:dyDescent="0.25">
      <c r="A159">
        <v>1356</v>
      </c>
      <c r="B159" t="s">
        <v>209</v>
      </c>
      <c r="C159">
        <f>VLOOKUP(B159,SchoolMap!$A$2:$B$72,2)</f>
        <v>2</v>
      </c>
      <c r="D159" t="s">
        <v>1129</v>
      </c>
      <c r="E159" t="s">
        <v>11300</v>
      </c>
    </row>
    <row r="160" spans="1:5" x14ac:dyDescent="0.25">
      <c r="A160">
        <v>1361</v>
      </c>
      <c r="B160" t="s">
        <v>209</v>
      </c>
      <c r="C160">
        <f>VLOOKUP(B160,SchoolMap!$A$2:$B$72,2)</f>
        <v>2</v>
      </c>
      <c r="D160" t="s">
        <v>215</v>
      </c>
      <c r="E160" t="s">
        <v>11301</v>
      </c>
    </row>
    <row r="161" spans="1:5" x14ac:dyDescent="0.25">
      <c r="A161">
        <v>1371</v>
      </c>
      <c r="B161" t="s">
        <v>209</v>
      </c>
      <c r="C161">
        <f>VLOOKUP(B161,SchoolMap!$A$2:$B$72,2)</f>
        <v>2</v>
      </c>
      <c r="D161" t="s">
        <v>162</v>
      </c>
      <c r="E161" t="s">
        <v>11302</v>
      </c>
    </row>
    <row r="162" spans="1:5" x14ac:dyDescent="0.25">
      <c r="A162">
        <v>1381</v>
      </c>
      <c r="B162" t="s">
        <v>209</v>
      </c>
      <c r="C162">
        <f>VLOOKUP(B162,SchoolMap!$A$2:$B$72,2)</f>
        <v>2</v>
      </c>
      <c r="D162" t="s">
        <v>171</v>
      </c>
      <c r="E162" t="s">
        <v>11303</v>
      </c>
    </row>
    <row r="163" spans="1:5" x14ac:dyDescent="0.25">
      <c r="A163">
        <v>1386</v>
      </c>
      <c r="B163" t="s">
        <v>209</v>
      </c>
      <c r="C163">
        <f>VLOOKUP(B163,SchoolMap!$A$2:$B$72,2)</f>
        <v>2</v>
      </c>
      <c r="D163" t="s">
        <v>8751</v>
      </c>
      <c r="E163" t="s">
        <v>11304</v>
      </c>
    </row>
    <row r="164" spans="1:5" x14ac:dyDescent="0.25">
      <c r="A164">
        <v>1392</v>
      </c>
      <c r="B164" t="s">
        <v>209</v>
      </c>
      <c r="C164">
        <f>VLOOKUP(B164,SchoolMap!$A$2:$B$72,2)</f>
        <v>2</v>
      </c>
      <c r="D164" t="s">
        <v>647</v>
      </c>
      <c r="E164" t="s">
        <v>11305</v>
      </c>
    </row>
    <row r="165" spans="1:5" x14ac:dyDescent="0.25">
      <c r="A165">
        <v>1402</v>
      </c>
      <c r="B165" t="s">
        <v>209</v>
      </c>
      <c r="C165">
        <f>VLOOKUP(B165,SchoolMap!$A$2:$B$72,2)</f>
        <v>2</v>
      </c>
      <c r="D165" t="s">
        <v>180</v>
      </c>
      <c r="E165" t="s">
        <v>11306</v>
      </c>
    </row>
    <row r="166" spans="1:5" x14ac:dyDescent="0.25">
      <c r="A166">
        <v>1407</v>
      </c>
      <c r="B166" t="s">
        <v>209</v>
      </c>
      <c r="C166">
        <f>VLOOKUP(B166,SchoolMap!$A$2:$B$72,2)</f>
        <v>2</v>
      </c>
      <c r="D166" t="s">
        <v>1000</v>
      </c>
      <c r="E166" t="s">
        <v>11307</v>
      </c>
    </row>
    <row r="167" spans="1:5" x14ac:dyDescent="0.25">
      <c r="A167">
        <v>1415</v>
      </c>
      <c r="B167" t="s">
        <v>209</v>
      </c>
      <c r="C167">
        <f>VLOOKUP(B167,SchoolMap!$A$2:$B$72,2)</f>
        <v>2</v>
      </c>
      <c r="D167" t="s">
        <v>225</v>
      </c>
      <c r="E167" t="s">
        <v>11308</v>
      </c>
    </row>
    <row r="168" spans="1:5" x14ac:dyDescent="0.25">
      <c r="A168">
        <v>1426</v>
      </c>
      <c r="B168" t="s">
        <v>209</v>
      </c>
      <c r="C168">
        <f>VLOOKUP(B168,SchoolMap!$A$2:$B$72,2)</f>
        <v>2</v>
      </c>
      <c r="D168" t="s">
        <v>231</v>
      </c>
      <c r="E168" t="s">
        <v>11309</v>
      </c>
    </row>
    <row r="169" spans="1:5" x14ac:dyDescent="0.25">
      <c r="A169">
        <v>1430</v>
      </c>
      <c r="B169" t="s">
        <v>209</v>
      </c>
      <c r="C169">
        <f>VLOOKUP(B169,SchoolMap!$A$2:$B$72,2)</f>
        <v>2</v>
      </c>
      <c r="D169" t="s">
        <v>990</v>
      </c>
      <c r="E169" t="s">
        <v>11310</v>
      </c>
    </row>
    <row r="170" spans="1:5" x14ac:dyDescent="0.25">
      <c r="A170">
        <v>1442</v>
      </c>
      <c r="B170" t="s">
        <v>209</v>
      </c>
      <c r="C170">
        <f>VLOOKUP(B170,SchoolMap!$A$2:$B$72,2)</f>
        <v>2</v>
      </c>
      <c r="D170" t="s">
        <v>1730</v>
      </c>
      <c r="E170" t="s">
        <v>11311</v>
      </c>
    </row>
    <row r="171" spans="1:5" x14ac:dyDescent="0.25">
      <c r="A171">
        <v>1450</v>
      </c>
      <c r="B171" t="s">
        <v>209</v>
      </c>
      <c r="C171">
        <f>VLOOKUP(B171,SchoolMap!$A$2:$B$72,2)</f>
        <v>2</v>
      </c>
      <c r="D171" t="s">
        <v>788</v>
      </c>
      <c r="E171" t="s">
        <v>11312</v>
      </c>
    </row>
    <row r="172" spans="1:5" x14ac:dyDescent="0.25">
      <c r="A172">
        <v>1462</v>
      </c>
      <c r="B172" t="s">
        <v>209</v>
      </c>
      <c r="C172">
        <f>VLOOKUP(B172,SchoolMap!$A$2:$B$72,2)</f>
        <v>2</v>
      </c>
      <c r="D172" t="s">
        <v>1277</v>
      </c>
      <c r="E172" t="s">
        <v>11313</v>
      </c>
    </row>
    <row r="173" spans="1:5" x14ac:dyDescent="0.25">
      <c r="A173">
        <v>1469</v>
      </c>
      <c r="B173" t="s">
        <v>209</v>
      </c>
      <c r="C173">
        <f>VLOOKUP(B173,SchoolMap!$A$2:$B$72,2)</f>
        <v>2</v>
      </c>
      <c r="D173" t="s">
        <v>1306</v>
      </c>
      <c r="E173" t="s">
        <v>11314</v>
      </c>
    </row>
    <row r="174" spans="1:5" x14ac:dyDescent="0.25">
      <c r="A174">
        <v>1477</v>
      </c>
      <c r="B174" t="s">
        <v>209</v>
      </c>
      <c r="C174">
        <f>VLOOKUP(B174,SchoolMap!$A$2:$B$72,2)</f>
        <v>2</v>
      </c>
      <c r="D174" t="s">
        <v>616</v>
      </c>
      <c r="E174" t="s">
        <v>11315</v>
      </c>
    </row>
    <row r="175" spans="1:5" x14ac:dyDescent="0.25">
      <c r="A175">
        <v>1492</v>
      </c>
      <c r="B175" t="s">
        <v>209</v>
      </c>
      <c r="C175">
        <f>VLOOKUP(B175,SchoolMap!$A$2:$B$72,2)</f>
        <v>2</v>
      </c>
      <c r="D175" t="s">
        <v>33</v>
      </c>
      <c r="E175" t="s">
        <v>11316</v>
      </c>
    </row>
    <row r="176" spans="1:5" x14ac:dyDescent="0.25">
      <c r="A176">
        <v>1498</v>
      </c>
      <c r="B176" t="s">
        <v>209</v>
      </c>
      <c r="C176">
        <f>VLOOKUP(B176,SchoolMap!$A$2:$B$72,2)</f>
        <v>2</v>
      </c>
      <c r="D176" t="s">
        <v>1024</v>
      </c>
      <c r="E176" t="s">
        <v>11317</v>
      </c>
    </row>
    <row r="177" spans="1:5" x14ac:dyDescent="0.25">
      <c r="A177">
        <v>1511</v>
      </c>
      <c r="B177" t="s">
        <v>209</v>
      </c>
      <c r="C177">
        <f>VLOOKUP(B177,SchoolMap!$A$2:$B$72,2)</f>
        <v>2</v>
      </c>
      <c r="D177" t="s">
        <v>1061</v>
      </c>
      <c r="E177" t="s">
        <v>11318</v>
      </c>
    </row>
    <row r="178" spans="1:5" x14ac:dyDescent="0.25">
      <c r="A178">
        <v>1518</v>
      </c>
      <c r="B178" t="s">
        <v>209</v>
      </c>
      <c r="C178">
        <f>VLOOKUP(B178,SchoolMap!$A$2:$B$72,2)</f>
        <v>2</v>
      </c>
      <c r="D178" t="s">
        <v>1692</v>
      </c>
      <c r="E178" t="s">
        <v>11319</v>
      </c>
    </row>
    <row r="179" spans="1:5" x14ac:dyDescent="0.25">
      <c r="A179">
        <v>1536</v>
      </c>
      <c r="B179" t="s">
        <v>209</v>
      </c>
      <c r="C179">
        <f>VLOOKUP(B179,SchoolMap!$A$2:$B$72,2)</f>
        <v>2</v>
      </c>
      <c r="D179" t="s">
        <v>2065</v>
      </c>
      <c r="E179" t="s">
        <v>11320</v>
      </c>
    </row>
    <row r="180" spans="1:5" x14ac:dyDescent="0.25">
      <c r="A180">
        <v>1550</v>
      </c>
      <c r="B180" t="s">
        <v>209</v>
      </c>
      <c r="C180">
        <f>VLOOKUP(B180,SchoolMap!$A$2:$B$72,2)</f>
        <v>2</v>
      </c>
      <c r="D180" t="s">
        <v>845</v>
      </c>
      <c r="E180" t="s">
        <v>11321</v>
      </c>
    </row>
    <row r="181" spans="1:5" x14ac:dyDescent="0.25">
      <c r="A181">
        <v>1558</v>
      </c>
      <c r="B181" t="s">
        <v>209</v>
      </c>
      <c r="C181">
        <f>VLOOKUP(B181,SchoolMap!$A$2:$B$72,2)</f>
        <v>2</v>
      </c>
      <c r="D181" t="s">
        <v>1684</v>
      </c>
      <c r="E181" t="s">
        <v>11322</v>
      </c>
    </row>
    <row r="182" spans="1:5" x14ac:dyDescent="0.25">
      <c r="A182">
        <v>1562</v>
      </c>
      <c r="B182" t="s">
        <v>209</v>
      </c>
      <c r="C182">
        <f>VLOOKUP(B182,SchoolMap!$A$2:$B$72,2)</f>
        <v>2</v>
      </c>
      <c r="D182" t="s">
        <v>1582</v>
      </c>
      <c r="E182" t="s">
        <v>11323</v>
      </c>
    </row>
    <row r="183" spans="1:5" x14ac:dyDescent="0.25">
      <c r="A183">
        <v>1565</v>
      </c>
      <c r="B183" t="s">
        <v>209</v>
      </c>
      <c r="C183">
        <f>VLOOKUP(B183,SchoolMap!$A$2:$B$72,2)</f>
        <v>2</v>
      </c>
      <c r="D183" t="s">
        <v>1028</v>
      </c>
      <c r="E183" t="s">
        <v>11324</v>
      </c>
    </row>
    <row r="184" spans="1:5" x14ac:dyDescent="0.25">
      <c r="A184">
        <v>1572</v>
      </c>
      <c r="B184" t="s">
        <v>209</v>
      </c>
      <c r="C184">
        <f>VLOOKUP(B184,SchoolMap!$A$2:$B$72,2)</f>
        <v>2</v>
      </c>
      <c r="D184" t="s">
        <v>1642</v>
      </c>
      <c r="E184" t="s">
        <v>11325</v>
      </c>
    </row>
    <row r="185" spans="1:5" x14ac:dyDescent="0.25">
      <c r="A185">
        <v>1575</v>
      </c>
      <c r="B185" t="s">
        <v>209</v>
      </c>
      <c r="C185">
        <f>VLOOKUP(B185,SchoolMap!$A$2:$B$72,2)</f>
        <v>2</v>
      </c>
      <c r="D185" t="s">
        <v>1585</v>
      </c>
      <c r="E185" t="s">
        <v>11326</v>
      </c>
    </row>
    <row r="186" spans="1:5" x14ac:dyDescent="0.25">
      <c r="A186">
        <v>1580</v>
      </c>
      <c r="B186" t="s">
        <v>209</v>
      </c>
      <c r="C186">
        <f>VLOOKUP(B186,SchoolMap!$A$2:$B$72,2)</f>
        <v>2</v>
      </c>
      <c r="D186" t="s">
        <v>4394</v>
      </c>
      <c r="E186" t="s">
        <v>11327</v>
      </c>
    </row>
    <row r="187" spans="1:5" x14ac:dyDescent="0.25">
      <c r="A187">
        <v>1584</v>
      </c>
      <c r="B187" t="s">
        <v>209</v>
      </c>
      <c r="C187">
        <f>VLOOKUP(B187,SchoolMap!$A$2:$B$72,2)</f>
        <v>2</v>
      </c>
      <c r="D187" t="s">
        <v>226</v>
      </c>
      <c r="E187" t="s">
        <v>11328</v>
      </c>
    </row>
    <row r="188" spans="1:5" x14ac:dyDescent="0.25">
      <c r="A188">
        <v>1590</v>
      </c>
      <c r="B188" t="s">
        <v>209</v>
      </c>
      <c r="C188">
        <f>VLOOKUP(B188,SchoolMap!$A$2:$B$72,2)</f>
        <v>2</v>
      </c>
      <c r="D188" t="s">
        <v>60</v>
      </c>
      <c r="E188" t="s">
        <v>11329</v>
      </c>
    </row>
    <row r="189" spans="1:5" x14ac:dyDescent="0.25">
      <c r="A189">
        <v>1599</v>
      </c>
      <c r="B189" t="s">
        <v>209</v>
      </c>
      <c r="C189">
        <f>VLOOKUP(B189,SchoolMap!$A$2:$B$72,2)</f>
        <v>2</v>
      </c>
      <c r="D189" t="s">
        <v>66</v>
      </c>
      <c r="E189" t="s">
        <v>11330</v>
      </c>
    </row>
    <row r="190" spans="1:5" x14ac:dyDescent="0.25">
      <c r="A190">
        <v>1606</v>
      </c>
      <c r="B190" t="s">
        <v>209</v>
      </c>
      <c r="C190">
        <f>VLOOKUP(B190,SchoolMap!$A$2:$B$72,2)</f>
        <v>2</v>
      </c>
      <c r="D190" t="s">
        <v>1761</v>
      </c>
      <c r="E190" t="s">
        <v>11331</v>
      </c>
    </row>
    <row r="191" spans="1:5" x14ac:dyDescent="0.25">
      <c r="A191">
        <v>1617</v>
      </c>
      <c r="B191" t="s">
        <v>209</v>
      </c>
      <c r="C191">
        <f>VLOOKUP(B191,SchoolMap!$A$2:$B$72,2)</f>
        <v>2</v>
      </c>
      <c r="D191" t="s">
        <v>72</v>
      </c>
      <c r="E191" t="s">
        <v>11332</v>
      </c>
    </row>
    <row r="192" spans="1:5" x14ac:dyDescent="0.25">
      <c r="A192">
        <v>1624</v>
      </c>
      <c r="B192" t="s">
        <v>209</v>
      </c>
      <c r="C192">
        <f>VLOOKUP(B192,SchoolMap!$A$2:$B$72,2)</f>
        <v>2</v>
      </c>
      <c r="D192" t="s">
        <v>204</v>
      </c>
      <c r="E192" t="s">
        <v>11333</v>
      </c>
    </row>
    <row r="193" spans="1:5" x14ac:dyDescent="0.25">
      <c r="A193">
        <v>1626</v>
      </c>
      <c r="B193" t="s">
        <v>209</v>
      </c>
      <c r="C193">
        <f>VLOOKUP(B193,SchoolMap!$A$2:$B$72,2)</f>
        <v>2</v>
      </c>
      <c r="D193" t="s">
        <v>235</v>
      </c>
      <c r="E193" t="s">
        <v>11334</v>
      </c>
    </row>
    <row r="194" spans="1:5" x14ac:dyDescent="0.25">
      <c r="A194">
        <v>1630</v>
      </c>
      <c r="B194" t="s">
        <v>239</v>
      </c>
      <c r="C194">
        <f>VLOOKUP(B194,SchoolMap!$A$2:$B$72,2)</f>
        <v>1</v>
      </c>
      <c r="D194" t="s">
        <v>1697</v>
      </c>
      <c r="E194" t="s">
        <v>11335</v>
      </c>
    </row>
    <row r="195" spans="1:5" x14ac:dyDescent="0.25">
      <c r="A195">
        <v>1641</v>
      </c>
      <c r="B195" t="s">
        <v>239</v>
      </c>
      <c r="C195">
        <f>VLOOKUP(B195,SchoolMap!$A$2:$B$72,2)</f>
        <v>1</v>
      </c>
      <c r="D195" t="s">
        <v>83</v>
      </c>
      <c r="E195" t="s">
        <v>11336</v>
      </c>
    </row>
    <row r="196" spans="1:5" x14ac:dyDescent="0.25">
      <c r="A196">
        <v>1652</v>
      </c>
      <c r="B196" t="s">
        <v>239</v>
      </c>
      <c r="C196">
        <f>VLOOKUP(B196,SchoolMap!$A$2:$B$72,2)</f>
        <v>1</v>
      </c>
      <c r="D196" t="s">
        <v>8</v>
      </c>
      <c r="E196" t="s">
        <v>11337</v>
      </c>
    </row>
    <row r="197" spans="1:5" x14ac:dyDescent="0.25">
      <c r="A197">
        <v>1655</v>
      </c>
      <c r="B197" t="s">
        <v>239</v>
      </c>
      <c r="C197">
        <f>VLOOKUP(B197,SchoolMap!$A$2:$B$72,2)</f>
        <v>1</v>
      </c>
      <c r="D197" t="s">
        <v>19</v>
      </c>
      <c r="E197" t="s">
        <v>12422</v>
      </c>
    </row>
    <row r="198" spans="1:5" x14ac:dyDescent="0.25">
      <c r="A198">
        <v>1658</v>
      </c>
      <c r="B198" t="s">
        <v>239</v>
      </c>
      <c r="C198">
        <f>VLOOKUP(B198,SchoolMap!$A$2:$B$72,2)</f>
        <v>1</v>
      </c>
      <c r="D198" t="s">
        <v>215</v>
      </c>
      <c r="E198" t="s">
        <v>11338</v>
      </c>
    </row>
    <row r="199" spans="1:5" x14ac:dyDescent="0.25">
      <c r="A199">
        <v>1670</v>
      </c>
      <c r="B199" t="s">
        <v>239</v>
      </c>
      <c r="C199">
        <f>VLOOKUP(B199,SchoolMap!$A$2:$B$72,2)</f>
        <v>1</v>
      </c>
      <c r="D199" t="s">
        <v>162</v>
      </c>
      <c r="E199" t="s">
        <v>11339</v>
      </c>
    </row>
    <row r="200" spans="1:5" x14ac:dyDescent="0.25">
      <c r="A200">
        <v>1683</v>
      </c>
      <c r="B200" t="s">
        <v>239</v>
      </c>
      <c r="C200">
        <f>VLOOKUP(B200,SchoolMap!$A$2:$B$72,2)</f>
        <v>1</v>
      </c>
      <c r="D200" t="s">
        <v>171</v>
      </c>
      <c r="E200" t="s">
        <v>11340</v>
      </c>
    </row>
    <row r="201" spans="1:5" x14ac:dyDescent="0.25">
      <c r="A201">
        <v>1694</v>
      </c>
      <c r="B201" t="s">
        <v>239</v>
      </c>
      <c r="C201">
        <f>VLOOKUP(B201,SchoolMap!$A$2:$B$72,2)</f>
        <v>1</v>
      </c>
      <c r="D201" t="s">
        <v>180</v>
      </c>
      <c r="E201" t="s">
        <v>11341</v>
      </c>
    </row>
    <row r="202" spans="1:5" x14ac:dyDescent="0.25">
      <c r="A202">
        <v>1703</v>
      </c>
      <c r="B202" t="s">
        <v>239</v>
      </c>
      <c r="C202">
        <f>VLOOKUP(B202,SchoolMap!$A$2:$B$72,2)</f>
        <v>1</v>
      </c>
      <c r="D202" t="s">
        <v>1242</v>
      </c>
      <c r="E202" t="s">
        <v>11342</v>
      </c>
    </row>
    <row r="203" spans="1:5" x14ac:dyDescent="0.25">
      <c r="A203">
        <v>1714</v>
      </c>
      <c r="B203" t="s">
        <v>239</v>
      </c>
      <c r="C203">
        <f>VLOOKUP(B203,SchoolMap!$A$2:$B$72,2)</f>
        <v>1</v>
      </c>
      <c r="D203" t="s">
        <v>185</v>
      </c>
      <c r="E203" t="s">
        <v>11343</v>
      </c>
    </row>
    <row r="204" spans="1:5" x14ac:dyDescent="0.25">
      <c r="A204">
        <v>1718</v>
      </c>
      <c r="B204" t="s">
        <v>239</v>
      </c>
      <c r="C204">
        <f>VLOOKUP(B204,SchoolMap!$A$2:$B$72,2)</f>
        <v>1</v>
      </c>
      <c r="D204" t="s">
        <v>255</v>
      </c>
      <c r="E204" t="s">
        <v>11344</v>
      </c>
    </row>
    <row r="205" spans="1:5" x14ac:dyDescent="0.25">
      <c r="A205">
        <v>1728</v>
      </c>
      <c r="B205" t="s">
        <v>239</v>
      </c>
      <c r="C205">
        <f>VLOOKUP(B205,SchoolMap!$A$2:$B$72,2)</f>
        <v>1</v>
      </c>
      <c r="D205" t="s">
        <v>1646</v>
      </c>
      <c r="E205" t="s">
        <v>11345</v>
      </c>
    </row>
    <row r="206" spans="1:5" x14ac:dyDescent="0.25">
      <c r="A206">
        <v>1737</v>
      </c>
      <c r="B206" t="s">
        <v>239</v>
      </c>
      <c r="C206">
        <f>VLOOKUP(B206,SchoolMap!$A$2:$B$72,2)</f>
        <v>1</v>
      </c>
      <c r="D206" t="s">
        <v>925</v>
      </c>
      <c r="E206" t="s">
        <v>11346</v>
      </c>
    </row>
    <row r="207" spans="1:5" x14ac:dyDescent="0.25">
      <c r="A207">
        <v>1748</v>
      </c>
      <c r="B207" t="s">
        <v>239</v>
      </c>
      <c r="C207">
        <f>VLOOKUP(B207,SchoolMap!$A$2:$B$72,2)</f>
        <v>1</v>
      </c>
      <c r="D207" t="s">
        <v>4493</v>
      </c>
      <c r="E207" t="s">
        <v>11347</v>
      </c>
    </row>
    <row r="208" spans="1:5" x14ac:dyDescent="0.25">
      <c r="A208">
        <v>1758</v>
      </c>
      <c r="B208" t="s">
        <v>239</v>
      </c>
      <c r="C208">
        <f>VLOOKUP(B208,SchoolMap!$A$2:$B$72,2)</f>
        <v>1</v>
      </c>
      <c r="D208" t="s">
        <v>20</v>
      </c>
      <c r="E208" t="s">
        <v>11348</v>
      </c>
    </row>
    <row r="209" spans="1:5" x14ac:dyDescent="0.25">
      <c r="A209">
        <v>1763</v>
      </c>
      <c r="B209" t="s">
        <v>239</v>
      </c>
      <c r="C209">
        <f>VLOOKUP(B209,SchoolMap!$A$2:$B$72,2)</f>
        <v>1</v>
      </c>
      <c r="D209" t="s">
        <v>5042</v>
      </c>
      <c r="E209" t="s">
        <v>12423</v>
      </c>
    </row>
    <row r="210" spans="1:5" x14ac:dyDescent="0.25">
      <c r="A210">
        <v>1766</v>
      </c>
      <c r="B210" t="s">
        <v>239</v>
      </c>
      <c r="C210">
        <f>VLOOKUP(B210,SchoolMap!$A$2:$B$72,2)</f>
        <v>1</v>
      </c>
      <c r="D210" t="s">
        <v>225</v>
      </c>
      <c r="E210" t="s">
        <v>11349</v>
      </c>
    </row>
    <row r="211" spans="1:5" x14ac:dyDescent="0.25">
      <c r="A211">
        <v>1785</v>
      </c>
      <c r="B211" t="s">
        <v>239</v>
      </c>
      <c r="C211">
        <f>VLOOKUP(B211,SchoolMap!$A$2:$B$72,2)</f>
        <v>1</v>
      </c>
      <c r="D211" t="s">
        <v>990</v>
      </c>
      <c r="E211" t="s">
        <v>11350</v>
      </c>
    </row>
    <row r="212" spans="1:5" x14ac:dyDescent="0.25">
      <c r="A212">
        <v>1800</v>
      </c>
      <c r="B212" t="s">
        <v>239</v>
      </c>
      <c r="C212">
        <f>VLOOKUP(B212,SchoolMap!$A$2:$B$72,2)</f>
        <v>1</v>
      </c>
      <c r="D212" t="s">
        <v>788</v>
      </c>
      <c r="E212" t="s">
        <v>11351</v>
      </c>
    </row>
    <row r="213" spans="1:5" x14ac:dyDescent="0.25">
      <c r="A213">
        <v>1808</v>
      </c>
      <c r="B213" t="s">
        <v>239</v>
      </c>
      <c r="C213">
        <f>VLOOKUP(B213,SchoolMap!$A$2:$B$72,2)</f>
        <v>1</v>
      </c>
      <c r="D213" t="s">
        <v>453</v>
      </c>
      <c r="E213" t="s">
        <v>11352</v>
      </c>
    </row>
    <row r="214" spans="1:5" x14ac:dyDescent="0.25">
      <c r="A214">
        <v>1818</v>
      </c>
      <c r="B214" t="s">
        <v>239</v>
      </c>
      <c r="C214">
        <f>VLOOKUP(B214,SchoolMap!$A$2:$B$72,2)</f>
        <v>1</v>
      </c>
      <c r="D214" t="s">
        <v>616</v>
      </c>
      <c r="E214" t="s">
        <v>11353</v>
      </c>
    </row>
    <row r="215" spans="1:5" x14ac:dyDescent="0.25">
      <c r="A215">
        <v>1826</v>
      </c>
      <c r="B215" t="s">
        <v>239</v>
      </c>
      <c r="C215">
        <f>VLOOKUP(B215,SchoolMap!$A$2:$B$72,2)</f>
        <v>1</v>
      </c>
      <c r="D215" t="s">
        <v>33</v>
      </c>
      <c r="E215" t="s">
        <v>11354</v>
      </c>
    </row>
    <row r="216" spans="1:5" x14ac:dyDescent="0.25">
      <c r="A216">
        <v>1841</v>
      </c>
      <c r="B216" t="s">
        <v>239</v>
      </c>
      <c r="C216">
        <f>VLOOKUP(B216,SchoolMap!$A$2:$B$72,2)</f>
        <v>1</v>
      </c>
      <c r="D216" t="s">
        <v>266</v>
      </c>
      <c r="E216" t="s">
        <v>11355</v>
      </c>
    </row>
    <row r="217" spans="1:5" x14ac:dyDescent="0.25">
      <c r="A217">
        <v>1844</v>
      </c>
      <c r="B217" t="s">
        <v>5858</v>
      </c>
      <c r="C217">
        <f>VLOOKUP(B217,SchoolMap!$A$2:$B$72,2)</f>
        <v>1</v>
      </c>
      <c r="D217" t="s">
        <v>8</v>
      </c>
      <c r="E217" t="s">
        <v>11356</v>
      </c>
    </row>
    <row r="218" spans="1:5" x14ac:dyDescent="0.25">
      <c r="A218">
        <v>1853</v>
      </c>
      <c r="B218" t="s">
        <v>5858</v>
      </c>
      <c r="C218">
        <f>VLOOKUP(B218,SchoolMap!$A$2:$B$72,2)</f>
        <v>1</v>
      </c>
      <c r="D218" t="s">
        <v>43</v>
      </c>
      <c r="E218" t="s">
        <v>11357</v>
      </c>
    </row>
    <row r="219" spans="1:5" x14ac:dyDescent="0.25">
      <c r="A219">
        <v>1874</v>
      </c>
      <c r="B219" t="s">
        <v>5906</v>
      </c>
      <c r="C219">
        <f>VLOOKUP(B219,SchoolMap!$A$2:$B$72,2)</f>
        <v>1</v>
      </c>
      <c r="D219" t="s">
        <v>502</v>
      </c>
      <c r="E219" t="s">
        <v>11358</v>
      </c>
    </row>
    <row r="220" spans="1:5" x14ac:dyDescent="0.25">
      <c r="A220">
        <v>1884</v>
      </c>
      <c r="B220" t="s">
        <v>5906</v>
      </c>
      <c r="C220">
        <f>VLOOKUP(B220,SchoolMap!$A$2:$B$72,2)</f>
        <v>1</v>
      </c>
      <c r="D220" t="s">
        <v>8</v>
      </c>
      <c r="E220" t="s">
        <v>11359</v>
      </c>
    </row>
    <row r="221" spans="1:5" x14ac:dyDescent="0.25">
      <c r="A221">
        <v>1895</v>
      </c>
      <c r="B221" t="s">
        <v>5906</v>
      </c>
      <c r="C221">
        <f>VLOOKUP(B221,SchoolMap!$A$2:$B$72,2)</f>
        <v>1</v>
      </c>
      <c r="D221" t="s">
        <v>215</v>
      </c>
      <c r="E221" t="s">
        <v>11360</v>
      </c>
    </row>
    <row r="222" spans="1:5" x14ac:dyDescent="0.25">
      <c r="A222">
        <v>1902</v>
      </c>
      <c r="B222" t="s">
        <v>5906</v>
      </c>
      <c r="C222">
        <f>VLOOKUP(B222,SchoolMap!$A$2:$B$72,2)</f>
        <v>1</v>
      </c>
      <c r="D222" t="s">
        <v>185</v>
      </c>
      <c r="E222" t="s">
        <v>11361</v>
      </c>
    </row>
    <row r="223" spans="1:5" x14ac:dyDescent="0.25">
      <c r="A223">
        <v>1915</v>
      </c>
      <c r="B223" t="s">
        <v>5906</v>
      </c>
      <c r="C223">
        <f>VLOOKUP(B223,SchoolMap!$A$2:$B$72,2)</f>
        <v>1</v>
      </c>
      <c r="D223" t="s">
        <v>446</v>
      </c>
      <c r="E223" t="s">
        <v>11362</v>
      </c>
    </row>
    <row r="224" spans="1:5" x14ac:dyDescent="0.25">
      <c r="A224">
        <v>1917</v>
      </c>
      <c r="B224" t="s">
        <v>5906</v>
      </c>
      <c r="C224">
        <f>VLOOKUP(B224,SchoolMap!$A$2:$B$72,2)</f>
        <v>1</v>
      </c>
      <c r="D224" t="s">
        <v>777</v>
      </c>
      <c r="E224" t="s">
        <v>11363</v>
      </c>
    </row>
    <row r="225" spans="1:5" x14ac:dyDescent="0.25">
      <c r="A225">
        <v>1924</v>
      </c>
      <c r="B225" t="s">
        <v>5906</v>
      </c>
      <c r="C225">
        <f>VLOOKUP(B225,SchoolMap!$A$2:$B$72,2)</f>
        <v>1</v>
      </c>
      <c r="D225" t="s">
        <v>20</v>
      </c>
      <c r="E225" t="s">
        <v>11364</v>
      </c>
    </row>
    <row r="226" spans="1:5" x14ac:dyDescent="0.25">
      <c r="A226">
        <v>1926</v>
      </c>
      <c r="B226" t="s">
        <v>5906</v>
      </c>
      <c r="C226">
        <f>VLOOKUP(B226,SchoolMap!$A$2:$B$72,2)</f>
        <v>1</v>
      </c>
      <c r="D226" t="s">
        <v>43</v>
      </c>
      <c r="E226" t="s">
        <v>11365</v>
      </c>
    </row>
    <row r="227" spans="1:5" x14ac:dyDescent="0.25">
      <c r="A227">
        <v>1933</v>
      </c>
      <c r="B227" t="s">
        <v>5906</v>
      </c>
      <c r="C227">
        <f>VLOOKUP(B227,SchoolMap!$A$2:$B$72,2)</f>
        <v>1</v>
      </c>
      <c r="D227" t="s">
        <v>627</v>
      </c>
      <c r="E227" t="s">
        <v>6443</v>
      </c>
    </row>
    <row r="228" spans="1:5" x14ac:dyDescent="0.25">
      <c r="A228">
        <v>1934</v>
      </c>
      <c r="B228" t="s">
        <v>10334</v>
      </c>
      <c r="C228">
        <f>VLOOKUP(B228,SchoolMap!$A$2:$B$72,2)</f>
        <v>1</v>
      </c>
      <c r="D228" t="s">
        <v>271</v>
      </c>
      <c r="E228" t="s">
        <v>11366</v>
      </c>
    </row>
    <row r="229" spans="1:5" x14ac:dyDescent="0.25">
      <c r="A229">
        <v>1941</v>
      </c>
      <c r="B229" t="s">
        <v>10334</v>
      </c>
      <c r="C229">
        <f>VLOOKUP(B229,SchoolMap!$A$2:$B$72,2)</f>
        <v>1</v>
      </c>
      <c r="D229" t="s">
        <v>8</v>
      </c>
      <c r="E229" t="s">
        <v>11367</v>
      </c>
    </row>
    <row r="230" spans="1:5" x14ac:dyDescent="0.25">
      <c r="A230">
        <v>1945</v>
      </c>
      <c r="B230" t="s">
        <v>270</v>
      </c>
      <c r="C230">
        <f>VLOOKUP(B230,SchoolMap!$A$2:$B$72,2)</f>
        <v>1</v>
      </c>
      <c r="D230" t="s">
        <v>271</v>
      </c>
      <c r="E230" t="s">
        <v>11368</v>
      </c>
    </row>
    <row r="231" spans="1:5" x14ac:dyDescent="0.25">
      <c r="A231">
        <v>1957</v>
      </c>
      <c r="B231" t="s">
        <v>471</v>
      </c>
      <c r="C231">
        <f>VLOOKUP(B231,SchoolMap!$A$2:$B$72,2)</f>
        <v>1</v>
      </c>
      <c r="D231" t="s">
        <v>472</v>
      </c>
      <c r="E231" t="s">
        <v>11369</v>
      </c>
    </row>
    <row r="232" spans="1:5" x14ac:dyDescent="0.25">
      <c r="A232">
        <v>1963</v>
      </c>
      <c r="B232" t="s">
        <v>471</v>
      </c>
      <c r="C232">
        <f>VLOOKUP(B232,SchoolMap!$A$2:$B$72,2)</f>
        <v>1</v>
      </c>
      <c r="D232" t="s">
        <v>478</v>
      </c>
      <c r="E232" t="s">
        <v>11370</v>
      </c>
    </row>
    <row r="233" spans="1:5" x14ac:dyDescent="0.25">
      <c r="A233">
        <v>1967</v>
      </c>
      <c r="B233" t="s">
        <v>471</v>
      </c>
      <c r="C233">
        <f>VLOOKUP(B233,SchoolMap!$A$2:$B$72,2)</f>
        <v>1</v>
      </c>
      <c r="D233" t="s">
        <v>483</v>
      </c>
      <c r="E233" t="s">
        <v>11371</v>
      </c>
    </row>
    <row r="234" spans="1:5" x14ac:dyDescent="0.25">
      <c r="A234">
        <v>1971</v>
      </c>
      <c r="B234" t="s">
        <v>471</v>
      </c>
      <c r="C234">
        <f>VLOOKUP(B234,SchoolMap!$A$2:$B$72,2)</f>
        <v>1</v>
      </c>
      <c r="D234" t="s">
        <v>486</v>
      </c>
      <c r="E234" t="s">
        <v>11372</v>
      </c>
    </row>
    <row r="235" spans="1:5" x14ac:dyDescent="0.25">
      <c r="A235">
        <v>1982</v>
      </c>
      <c r="B235" t="s">
        <v>471</v>
      </c>
      <c r="C235">
        <f>VLOOKUP(B235,SchoolMap!$A$2:$B$72,2)</f>
        <v>1</v>
      </c>
      <c r="D235" t="s">
        <v>4470</v>
      </c>
      <c r="E235" t="s">
        <v>11373</v>
      </c>
    </row>
    <row r="236" spans="1:5" x14ac:dyDescent="0.25">
      <c r="A236">
        <v>1987</v>
      </c>
      <c r="B236" t="s">
        <v>471</v>
      </c>
      <c r="C236">
        <f>VLOOKUP(B236,SchoolMap!$A$2:$B$72,2)</f>
        <v>1</v>
      </c>
      <c r="D236" t="s">
        <v>83</v>
      </c>
      <c r="E236" t="s">
        <v>11374</v>
      </c>
    </row>
    <row r="237" spans="1:5" x14ac:dyDescent="0.25">
      <c r="A237">
        <v>1994</v>
      </c>
      <c r="B237" t="s">
        <v>471</v>
      </c>
      <c r="C237">
        <f>VLOOKUP(B237,SchoolMap!$A$2:$B$72,2)</f>
        <v>1</v>
      </c>
      <c r="D237" t="s">
        <v>139</v>
      </c>
      <c r="E237" t="s">
        <v>11375</v>
      </c>
    </row>
    <row r="238" spans="1:5" x14ac:dyDescent="0.25">
      <c r="A238">
        <v>2001</v>
      </c>
      <c r="B238" t="s">
        <v>471</v>
      </c>
      <c r="C238">
        <f>VLOOKUP(B238,SchoolMap!$A$2:$B$72,2)</f>
        <v>1</v>
      </c>
      <c r="D238" t="s">
        <v>3631</v>
      </c>
      <c r="E238" t="s">
        <v>11376</v>
      </c>
    </row>
    <row r="239" spans="1:5" x14ac:dyDescent="0.25">
      <c r="A239">
        <v>2009</v>
      </c>
      <c r="B239" t="s">
        <v>471</v>
      </c>
      <c r="C239">
        <f>VLOOKUP(B239,SchoolMap!$A$2:$B$72,2)</f>
        <v>1</v>
      </c>
      <c r="D239" t="s">
        <v>497</v>
      </c>
      <c r="E239" t="s">
        <v>11377</v>
      </c>
    </row>
    <row r="240" spans="1:5" x14ac:dyDescent="0.25">
      <c r="A240">
        <v>2014</v>
      </c>
      <c r="B240" t="s">
        <v>471</v>
      </c>
      <c r="C240">
        <f>VLOOKUP(B240,SchoolMap!$A$2:$B$72,2)</f>
        <v>1</v>
      </c>
      <c r="D240" t="s">
        <v>4476</v>
      </c>
      <c r="E240" t="s">
        <v>11378</v>
      </c>
    </row>
    <row r="241" spans="1:5" x14ac:dyDescent="0.25">
      <c r="A241">
        <v>2020</v>
      </c>
      <c r="B241" t="s">
        <v>471</v>
      </c>
      <c r="C241">
        <f>VLOOKUP(B241,SchoolMap!$A$2:$B$72,2)</f>
        <v>1</v>
      </c>
      <c r="D241" t="s">
        <v>2090</v>
      </c>
      <c r="E241" t="s">
        <v>11379</v>
      </c>
    </row>
    <row r="242" spans="1:5" x14ac:dyDescent="0.25">
      <c r="A242">
        <v>2027</v>
      </c>
      <c r="B242" t="s">
        <v>471</v>
      </c>
      <c r="C242">
        <f>VLOOKUP(B242,SchoolMap!$A$2:$B$72,2)</f>
        <v>1</v>
      </c>
      <c r="D242" t="s">
        <v>502</v>
      </c>
      <c r="E242" t="s">
        <v>11380</v>
      </c>
    </row>
    <row r="243" spans="1:5" x14ac:dyDescent="0.25">
      <c r="A243">
        <v>2034</v>
      </c>
      <c r="B243" t="s">
        <v>471</v>
      </c>
      <c r="C243">
        <f>VLOOKUP(B243,SchoolMap!$A$2:$B$72,2)</f>
        <v>1</v>
      </c>
      <c r="D243" t="s">
        <v>2295</v>
      </c>
      <c r="E243" t="s">
        <v>11381</v>
      </c>
    </row>
    <row r="244" spans="1:5" x14ac:dyDescent="0.25">
      <c r="A244">
        <v>2046</v>
      </c>
      <c r="B244" t="s">
        <v>471</v>
      </c>
      <c r="C244">
        <f>VLOOKUP(B244,SchoolMap!$A$2:$B$72,2)</f>
        <v>1</v>
      </c>
      <c r="D244" t="s">
        <v>503</v>
      </c>
      <c r="E244" t="s">
        <v>11382</v>
      </c>
    </row>
    <row r="245" spans="1:5" x14ac:dyDescent="0.25">
      <c r="A245">
        <v>2052</v>
      </c>
      <c r="B245" t="s">
        <v>471</v>
      </c>
      <c r="C245">
        <f>VLOOKUP(B245,SchoolMap!$A$2:$B$72,2)</f>
        <v>1</v>
      </c>
      <c r="D245" t="s">
        <v>1656</v>
      </c>
      <c r="E245" t="s">
        <v>11383</v>
      </c>
    </row>
    <row r="246" spans="1:5" x14ac:dyDescent="0.25">
      <c r="A246">
        <v>2064</v>
      </c>
      <c r="B246" t="s">
        <v>471</v>
      </c>
      <c r="C246">
        <f>VLOOKUP(B246,SchoolMap!$A$2:$B$72,2)</f>
        <v>1</v>
      </c>
      <c r="D246" t="s">
        <v>511</v>
      </c>
      <c r="E246" t="s">
        <v>11384</v>
      </c>
    </row>
    <row r="247" spans="1:5" x14ac:dyDescent="0.25">
      <c r="A247">
        <v>2073</v>
      </c>
      <c r="B247" t="s">
        <v>471</v>
      </c>
      <c r="C247">
        <f>VLOOKUP(B247,SchoolMap!$A$2:$B$72,2)</f>
        <v>1</v>
      </c>
      <c r="D247" t="s">
        <v>1669</v>
      </c>
      <c r="E247" t="s">
        <v>11385</v>
      </c>
    </row>
    <row r="248" spans="1:5" x14ac:dyDescent="0.25">
      <c r="A248">
        <v>2082</v>
      </c>
      <c r="B248" t="s">
        <v>471</v>
      </c>
      <c r="C248">
        <f>VLOOKUP(B248,SchoolMap!$A$2:$B$72,2)</f>
        <v>1</v>
      </c>
      <c r="D248" t="s">
        <v>521</v>
      </c>
      <c r="E248" t="s">
        <v>11386</v>
      </c>
    </row>
    <row r="249" spans="1:5" x14ac:dyDescent="0.25">
      <c r="A249">
        <v>2087</v>
      </c>
      <c r="B249" t="s">
        <v>471</v>
      </c>
      <c r="C249">
        <f>VLOOKUP(B249,SchoolMap!$A$2:$B$72,2)</f>
        <v>1</v>
      </c>
      <c r="D249" t="s">
        <v>527</v>
      </c>
      <c r="E249" t="s">
        <v>11387</v>
      </c>
    </row>
    <row r="250" spans="1:5" x14ac:dyDescent="0.25">
      <c r="A250">
        <v>2092</v>
      </c>
      <c r="B250" t="s">
        <v>471</v>
      </c>
      <c r="C250">
        <f>VLOOKUP(B250,SchoolMap!$A$2:$B$72,2)</f>
        <v>1</v>
      </c>
      <c r="D250" t="s">
        <v>532</v>
      </c>
      <c r="E250" t="s">
        <v>11388</v>
      </c>
    </row>
    <row r="251" spans="1:5" x14ac:dyDescent="0.25">
      <c r="A251">
        <v>2096</v>
      </c>
      <c r="B251" t="s">
        <v>471</v>
      </c>
      <c r="C251">
        <f>VLOOKUP(B251,SchoolMap!$A$2:$B$72,2)</f>
        <v>1</v>
      </c>
      <c r="D251" t="s">
        <v>1679</v>
      </c>
      <c r="E251" t="s">
        <v>11389</v>
      </c>
    </row>
    <row r="252" spans="1:5" x14ac:dyDescent="0.25">
      <c r="A252">
        <v>2101</v>
      </c>
      <c r="B252" t="s">
        <v>471</v>
      </c>
      <c r="C252">
        <f>VLOOKUP(B252,SchoolMap!$A$2:$B$72,2)</f>
        <v>1</v>
      </c>
      <c r="D252" t="s">
        <v>4212</v>
      </c>
      <c r="E252" t="s">
        <v>11390</v>
      </c>
    </row>
    <row r="253" spans="1:5" x14ac:dyDescent="0.25">
      <c r="A253">
        <v>2109</v>
      </c>
      <c r="B253" t="s">
        <v>471</v>
      </c>
      <c r="C253">
        <f>VLOOKUP(B253,SchoolMap!$A$2:$B$72,2)</f>
        <v>1</v>
      </c>
      <c r="D253" t="s">
        <v>153</v>
      </c>
      <c r="E253" t="s">
        <v>11391</v>
      </c>
    </row>
    <row r="254" spans="1:5" x14ac:dyDescent="0.25">
      <c r="A254">
        <v>2118</v>
      </c>
      <c r="B254" t="s">
        <v>471</v>
      </c>
      <c r="C254">
        <f>VLOOKUP(B254,SchoolMap!$A$2:$B$72,2)</f>
        <v>1</v>
      </c>
      <c r="D254" t="s">
        <v>537</v>
      </c>
      <c r="E254" t="s">
        <v>11392</v>
      </c>
    </row>
    <row r="255" spans="1:5" x14ac:dyDescent="0.25">
      <c r="A255">
        <v>2128</v>
      </c>
      <c r="B255" t="s">
        <v>471</v>
      </c>
      <c r="C255">
        <f>VLOOKUP(B255,SchoolMap!$A$2:$B$72,2)</f>
        <v>1</v>
      </c>
      <c r="D255" t="s">
        <v>6542</v>
      </c>
      <c r="E255" t="s">
        <v>11393</v>
      </c>
    </row>
    <row r="256" spans="1:5" x14ac:dyDescent="0.25">
      <c r="A256">
        <v>2136</v>
      </c>
      <c r="B256" t="s">
        <v>471</v>
      </c>
      <c r="C256">
        <f>VLOOKUP(B256,SchoolMap!$A$2:$B$72,2)</f>
        <v>1</v>
      </c>
      <c r="D256" t="s">
        <v>5203</v>
      </c>
      <c r="E256" t="s">
        <v>11394</v>
      </c>
    </row>
    <row r="257" spans="1:5" x14ac:dyDescent="0.25">
      <c r="A257">
        <v>2144</v>
      </c>
      <c r="B257" t="s">
        <v>471</v>
      </c>
      <c r="C257">
        <f>VLOOKUP(B257,SchoolMap!$A$2:$B$72,2)</f>
        <v>1</v>
      </c>
      <c r="D257" t="s">
        <v>1129</v>
      </c>
      <c r="E257" t="s">
        <v>11395</v>
      </c>
    </row>
    <row r="258" spans="1:5" x14ac:dyDescent="0.25">
      <c r="A258">
        <v>2157</v>
      </c>
      <c r="B258" t="s">
        <v>471</v>
      </c>
      <c r="C258">
        <f>VLOOKUP(B258,SchoolMap!$A$2:$B$72,2)</f>
        <v>1</v>
      </c>
      <c r="D258" t="s">
        <v>8</v>
      </c>
      <c r="E258" t="s">
        <v>11396</v>
      </c>
    </row>
    <row r="259" spans="1:5" x14ac:dyDescent="0.25">
      <c r="A259">
        <v>2165</v>
      </c>
      <c r="B259" t="s">
        <v>471</v>
      </c>
      <c r="C259">
        <f>VLOOKUP(B259,SchoolMap!$A$2:$B$72,2)</f>
        <v>1</v>
      </c>
      <c r="D259" t="s">
        <v>764</v>
      </c>
      <c r="E259" t="s">
        <v>11397</v>
      </c>
    </row>
    <row r="260" spans="1:5" x14ac:dyDescent="0.25">
      <c r="A260">
        <v>2173</v>
      </c>
      <c r="B260" t="s">
        <v>471</v>
      </c>
      <c r="C260">
        <f>VLOOKUP(B260,SchoolMap!$A$2:$B$72,2)</f>
        <v>1</v>
      </c>
      <c r="D260" t="s">
        <v>19</v>
      </c>
      <c r="E260" t="s">
        <v>11398</v>
      </c>
    </row>
    <row r="261" spans="1:5" x14ac:dyDescent="0.25">
      <c r="A261">
        <v>2180</v>
      </c>
      <c r="B261" t="s">
        <v>471</v>
      </c>
      <c r="C261">
        <f>VLOOKUP(B261,SchoolMap!$A$2:$B$72,2)</f>
        <v>1</v>
      </c>
      <c r="D261" t="s">
        <v>215</v>
      </c>
      <c r="E261" t="s">
        <v>11399</v>
      </c>
    </row>
    <row r="262" spans="1:5" x14ac:dyDescent="0.25">
      <c r="A262">
        <v>2206</v>
      </c>
      <c r="B262" t="s">
        <v>471</v>
      </c>
      <c r="C262">
        <f>VLOOKUP(B262,SchoolMap!$A$2:$B$72,2)</f>
        <v>1</v>
      </c>
      <c r="D262" t="s">
        <v>4220</v>
      </c>
      <c r="E262" t="s">
        <v>11400</v>
      </c>
    </row>
    <row r="263" spans="1:5" x14ac:dyDescent="0.25">
      <c r="A263">
        <v>2213</v>
      </c>
      <c r="B263" t="s">
        <v>471</v>
      </c>
      <c r="C263">
        <f>VLOOKUP(B263,SchoolMap!$A$2:$B$72,2)</f>
        <v>1</v>
      </c>
      <c r="D263" t="s">
        <v>429</v>
      </c>
      <c r="E263" t="s">
        <v>11401</v>
      </c>
    </row>
    <row r="264" spans="1:5" x14ac:dyDescent="0.25">
      <c r="A264">
        <v>2217</v>
      </c>
      <c r="B264" t="s">
        <v>471</v>
      </c>
      <c r="C264">
        <f>VLOOKUP(B264,SchoolMap!$A$2:$B$72,2)</f>
        <v>1</v>
      </c>
      <c r="D264" t="s">
        <v>4221</v>
      </c>
      <c r="E264" t="s">
        <v>11402</v>
      </c>
    </row>
    <row r="265" spans="1:5" x14ac:dyDescent="0.25">
      <c r="A265">
        <v>2230</v>
      </c>
      <c r="B265" t="s">
        <v>471</v>
      </c>
      <c r="C265">
        <f>VLOOKUP(B265,SchoolMap!$A$2:$B$72,2)</f>
        <v>1</v>
      </c>
      <c r="D265" t="s">
        <v>1959</v>
      </c>
      <c r="E265" t="s">
        <v>11403</v>
      </c>
    </row>
    <row r="266" spans="1:5" x14ac:dyDescent="0.25">
      <c r="A266">
        <v>2240</v>
      </c>
      <c r="B266" t="s">
        <v>471</v>
      </c>
      <c r="C266">
        <f>VLOOKUP(B266,SchoolMap!$A$2:$B$72,2)</f>
        <v>1</v>
      </c>
      <c r="D266" t="s">
        <v>171</v>
      </c>
      <c r="E266" t="s">
        <v>11404</v>
      </c>
    </row>
    <row r="267" spans="1:5" x14ac:dyDescent="0.25">
      <c r="A267">
        <v>2245</v>
      </c>
      <c r="B267" t="s">
        <v>471</v>
      </c>
      <c r="C267">
        <f>VLOOKUP(B267,SchoolMap!$A$2:$B$72,2)</f>
        <v>1</v>
      </c>
      <c r="D267" t="s">
        <v>647</v>
      </c>
      <c r="E267" t="s">
        <v>11405</v>
      </c>
    </row>
    <row r="268" spans="1:5" x14ac:dyDescent="0.25">
      <c r="A268">
        <v>2251</v>
      </c>
      <c r="B268" t="s">
        <v>471</v>
      </c>
      <c r="C268">
        <f>VLOOKUP(B268,SchoolMap!$A$2:$B$72,2)</f>
        <v>1</v>
      </c>
      <c r="D268" t="s">
        <v>4230</v>
      </c>
      <c r="E268" t="s">
        <v>11406</v>
      </c>
    </row>
    <row r="269" spans="1:5" x14ac:dyDescent="0.25">
      <c r="A269">
        <v>2260</v>
      </c>
      <c r="B269" t="s">
        <v>471</v>
      </c>
      <c r="C269">
        <f>VLOOKUP(B269,SchoolMap!$A$2:$B$72,2)</f>
        <v>1</v>
      </c>
      <c r="D269" t="s">
        <v>4231</v>
      </c>
      <c r="E269" t="s">
        <v>11407</v>
      </c>
    </row>
    <row r="270" spans="1:5" x14ac:dyDescent="0.25">
      <c r="A270">
        <v>2271</v>
      </c>
      <c r="B270" t="s">
        <v>471</v>
      </c>
      <c r="C270">
        <f>VLOOKUP(B270,SchoolMap!$A$2:$B$72,2)</f>
        <v>1</v>
      </c>
      <c r="D270" t="s">
        <v>1098</v>
      </c>
      <c r="E270" t="s">
        <v>11408</v>
      </c>
    </row>
    <row r="271" spans="1:5" x14ac:dyDescent="0.25">
      <c r="A271">
        <v>2277</v>
      </c>
      <c r="B271" t="s">
        <v>471</v>
      </c>
      <c r="C271">
        <f>VLOOKUP(B271,SchoolMap!$A$2:$B$72,2)</f>
        <v>1</v>
      </c>
      <c r="D271" t="s">
        <v>180</v>
      </c>
      <c r="E271" t="s">
        <v>11409</v>
      </c>
    </row>
    <row r="272" spans="1:5" x14ac:dyDescent="0.25">
      <c r="A272">
        <v>2288</v>
      </c>
      <c r="B272" t="s">
        <v>471</v>
      </c>
      <c r="C272">
        <f>VLOOKUP(B272,SchoolMap!$A$2:$B$72,2)</f>
        <v>1</v>
      </c>
      <c r="D272" t="s">
        <v>1762</v>
      </c>
      <c r="E272" t="s">
        <v>11410</v>
      </c>
    </row>
    <row r="273" spans="1:5" x14ac:dyDescent="0.25">
      <c r="A273">
        <v>2293</v>
      </c>
      <c r="B273" t="s">
        <v>471</v>
      </c>
      <c r="C273">
        <f>VLOOKUP(B273,SchoolMap!$A$2:$B$72,2)</f>
        <v>1</v>
      </c>
      <c r="D273" t="s">
        <v>1579</v>
      </c>
      <c r="E273" t="s">
        <v>11411</v>
      </c>
    </row>
    <row r="274" spans="1:5" x14ac:dyDescent="0.25">
      <c r="A274">
        <v>2304</v>
      </c>
      <c r="B274" t="s">
        <v>471</v>
      </c>
      <c r="C274">
        <f>VLOOKUP(B274,SchoolMap!$A$2:$B$72,2)</f>
        <v>1</v>
      </c>
      <c r="D274" t="s">
        <v>1242</v>
      </c>
      <c r="E274" t="s">
        <v>11412</v>
      </c>
    </row>
    <row r="275" spans="1:5" x14ac:dyDescent="0.25">
      <c r="A275">
        <v>2312</v>
      </c>
      <c r="B275" t="s">
        <v>471</v>
      </c>
      <c r="C275">
        <f>VLOOKUP(B275,SchoolMap!$A$2:$B$72,2)</f>
        <v>1</v>
      </c>
      <c r="D275" t="s">
        <v>549</v>
      </c>
      <c r="E275" t="s">
        <v>11413</v>
      </c>
    </row>
    <row r="276" spans="1:5" x14ac:dyDescent="0.25">
      <c r="A276">
        <v>2325</v>
      </c>
      <c r="B276" t="s">
        <v>471</v>
      </c>
      <c r="C276">
        <f>VLOOKUP(B276,SchoolMap!$A$2:$B$72,2)</f>
        <v>1</v>
      </c>
      <c r="D276" t="s">
        <v>185</v>
      </c>
      <c r="E276" t="s">
        <v>11414</v>
      </c>
    </row>
    <row r="277" spans="1:5" x14ac:dyDescent="0.25">
      <c r="A277">
        <v>2335</v>
      </c>
      <c r="B277" t="s">
        <v>471</v>
      </c>
      <c r="C277">
        <f>VLOOKUP(B277,SchoolMap!$A$2:$B$72,2)</f>
        <v>1</v>
      </c>
      <c r="D277" t="s">
        <v>1580</v>
      </c>
      <c r="E277" t="s">
        <v>11415</v>
      </c>
    </row>
    <row r="278" spans="1:5" x14ac:dyDescent="0.25">
      <c r="A278">
        <v>2345</v>
      </c>
      <c r="B278" t="s">
        <v>471</v>
      </c>
      <c r="C278">
        <f>VLOOKUP(B278,SchoolMap!$A$2:$B$72,2)</f>
        <v>1</v>
      </c>
      <c r="D278" t="s">
        <v>1581</v>
      </c>
      <c r="E278" t="s">
        <v>11416</v>
      </c>
    </row>
    <row r="279" spans="1:5" x14ac:dyDescent="0.25">
      <c r="A279">
        <v>2354</v>
      </c>
      <c r="B279" t="s">
        <v>471</v>
      </c>
      <c r="C279">
        <f>VLOOKUP(B279,SchoolMap!$A$2:$B$72,2)</f>
        <v>1</v>
      </c>
      <c r="D279" t="s">
        <v>2666</v>
      </c>
      <c r="E279" t="s">
        <v>11417</v>
      </c>
    </row>
    <row r="280" spans="1:5" x14ac:dyDescent="0.25">
      <c r="A280">
        <v>2360</v>
      </c>
      <c r="B280" t="s">
        <v>471</v>
      </c>
      <c r="C280">
        <f>VLOOKUP(B280,SchoolMap!$A$2:$B$72,2)</f>
        <v>1</v>
      </c>
      <c r="D280" t="s">
        <v>989</v>
      </c>
      <c r="E280" t="s">
        <v>11418</v>
      </c>
    </row>
    <row r="281" spans="1:5" x14ac:dyDescent="0.25">
      <c r="A281">
        <v>2364</v>
      </c>
      <c r="B281" t="s">
        <v>471</v>
      </c>
      <c r="C281">
        <f>VLOOKUP(B281,SchoolMap!$A$2:$B$72,2)</f>
        <v>1</v>
      </c>
      <c r="D281" t="s">
        <v>1606</v>
      </c>
      <c r="E281" t="s">
        <v>11419</v>
      </c>
    </row>
    <row r="282" spans="1:5" x14ac:dyDescent="0.25">
      <c r="A282">
        <v>2370</v>
      </c>
      <c r="B282" t="s">
        <v>471</v>
      </c>
      <c r="C282">
        <f>VLOOKUP(B282,SchoolMap!$A$2:$B$72,2)</f>
        <v>1</v>
      </c>
      <c r="D282" t="s">
        <v>4067</v>
      </c>
      <c r="E282" t="s">
        <v>11420</v>
      </c>
    </row>
    <row r="283" spans="1:5" x14ac:dyDescent="0.25">
      <c r="A283">
        <v>2381</v>
      </c>
      <c r="B283" t="s">
        <v>471</v>
      </c>
      <c r="C283">
        <f>VLOOKUP(B283,SchoolMap!$A$2:$B$72,2)</f>
        <v>1</v>
      </c>
      <c r="D283" t="s">
        <v>255</v>
      </c>
      <c r="E283" t="s">
        <v>11421</v>
      </c>
    </row>
    <row r="284" spans="1:5" x14ac:dyDescent="0.25">
      <c r="A284">
        <v>2388</v>
      </c>
      <c r="B284" t="s">
        <v>471</v>
      </c>
      <c r="C284">
        <f>VLOOKUP(B284,SchoolMap!$A$2:$B$72,2)</f>
        <v>1</v>
      </c>
      <c r="D284" t="s">
        <v>8931</v>
      </c>
      <c r="E284" t="s">
        <v>11422</v>
      </c>
    </row>
    <row r="285" spans="1:5" x14ac:dyDescent="0.25">
      <c r="A285">
        <v>2397</v>
      </c>
      <c r="B285" t="s">
        <v>471</v>
      </c>
      <c r="C285">
        <f>VLOOKUP(B285,SchoolMap!$A$2:$B$72,2)</f>
        <v>1</v>
      </c>
      <c r="D285" t="s">
        <v>5312</v>
      </c>
      <c r="E285" t="s">
        <v>11423</v>
      </c>
    </row>
    <row r="286" spans="1:5" x14ac:dyDescent="0.25">
      <c r="A286">
        <v>2402</v>
      </c>
      <c r="B286" t="s">
        <v>471</v>
      </c>
      <c r="C286">
        <f>VLOOKUP(B286,SchoolMap!$A$2:$B$72,2)</f>
        <v>1</v>
      </c>
      <c r="D286" t="s">
        <v>4493</v>
      </c>
      <c r="E286" t="s">
        <v>11424</v>
      </c>
    </row>
    <row r="287" spans="1:5" x14ac:dyDescent="0.25">
      <c r="A287">
        <v>2406</v>
      </c>
      <c r="B287" t="s">
        <v>471</v>
      </c>
      <c r="C287">
        <f>VLOOKUP(B287,SchoolMap!$A$2:$B$72,2)</f>
        <v>1</v>
      </c>
      <c r="D287" t="s">
        <v>773</v>
      </c>
      <c r="E287" t="s">
        <v>11425</v>
      </c>
    </row>
    <row r="288" spans="1:5" x14ac:dyDescent="0.25">
      <c r="A288">
        <v>2416</v>
      </c>
      <c r="B288" t="s">
        <v>471</v>
      </c>
      <c r="C288">
        <f>VLOOKUP(B288,SchoolMap!$A$2:$B$72,2)</f>
        <v>1</v>
      </c>
      <c r="D288" t="s">
        <v>446</v>
      </c>
      <c r="E288" t="s">
        <v>11426</v>
      </c>
    </row>
    <row r="289" spans="1:5" x14ac:dyDescent="0.25">
      <c r="A289">
        <v>2427</v>
      </c>
      <c r="B289" t="s">
        <v>471</v>
      </c>
      <c r="C289">
        <f>VLOOKUP(B289,SchoolMap!$A$2:$B$72,2)</f>
        <v>1</v>
      </c>
      <c r="D289" t="s">
        <v>562</v>
      </c>
      <c r="E289" t="s">
        <v>11427</v>
      </c>
    </row>
    <row r="290" spans="1:5" x14ac:dyDescent="0.25">
      <c r="A290">
        <v>2433</v>
      </c>
      <c r="B290" t="s">
        <v>471</v>
      </c>
      <c r="C290">
        <f>VLOOKUP(B290,SchoolMap!$A$2:$B$72,2)</f>
        <v>1</v>
      </c>
      <c r="D290" t="s">
        <v>5186</v>
      </c>
      <c r="E290" t="s">
        <v>11428</v>
      </c>
    </row>
    <row r="291" spans="1:5" x14ac:dyDescent="0.25">
      <c r="A291">
        <v>2440</v>
      </c>
      <c r="B291" t="s">
        <v>471</v>
      </c>
      <c r="C291">
        <f>VLOOKUP(B291,SchoolMap!$A$2:$B$72,2)</f>
        <v>1</v>
      </c>
      <c r="D291" t="s">
        <v>4665</v>
      </c>
      <c r="E291" t="s">
        <v>11429</v>
      </c>
    </row>
    <row r="292" spans="1:5" x14ac:dyDescent="0.25">
      <c r="A292">
        <v>2451</v>
      </c>
      <c r="B292" t="s">
        <v>471</v>
      </c>
      <c r="C292">
        <f>VLOOKUP(B292,SchoolMap!$A$2:$B$72,2)</f>
        <v>1</v>
      </c>
      <c r="D292" t="s">
        <v>225</v>
      </c>
      <c r="E292" t="s">
        <v>11430</v>
      </c>
    </row>
    <row r="293" spans="1:5" x14ac:dyDescent="0.25">
      <c r="A293">
        <v>2457</v>
      </c>
      <c r="B293" t="s">
        <v>471</v>
      </c>
      <c r="C293">
        <f>VLOOKUP(B293,SchoolMap!$A$2:$B$72,2)</f>
        <v>1</v>
      </c>
      <c r="D293" t="s">
        <v>231</v>
      </c>
      <c r="E293" t="s">
        <v>11431</v>
      </c>
    </row>
    <row r="294" spans="1:5" x14ac:dyDescent="0.25">
      <c r="A294">
        <v>2461</v>
      </c>
      <c r="B294" t="s">
        <v>471</v>
      </c>
      <c r="C294">
        <f>VLOOKUP(B294,SchoolMap!$A$2:$B$72,2)</f>
        <v>1</v>
      </c>
      <c r="D294" t="s">
        <v>2011</v>
      </c>
      <c r="E294" t="s">
        <v>11432</v>
      </c>
    </row>
    <row r="295" spans="1:5" x14ac:dyDescent="0.25">
      <c r="A295">
        <v>2466</v>
      </c>
      <c r="B295" t="s">
        <v>471</v>
      </c>
      <c r="C295">
        <f>VLOOKUP(B295,SchoolMap!$A$2:$B$72,2)</f>
        <v>1</v>
      </c>
      <c r="D295" t="s">
        <v>1005</v>
      </c>
      <c r="E295" t="s">
        <v>11433</v>
      </c>
    </row>
    <row r="296" spans="1:5" x14ac:dyDescent="0.25">
      <c r="A296">
        <v>2475</v>
      </c>
      <c r="B296" t="s">
        <v>471</v>
      </c>
      <c r="C296">
        <f>VLOOKUP(B296,SchoolMap!$A$2:$B$72,2)</f>
        <v>1</v>
      </c>
      <c r="D296" t="s">
        <v>1016</v>
      </c>
      <c r="E296" t="s">
        <v>11434</v>
      </c>
    </row>
    <row r="297" spans="1:5" x14ac:dyDescent="0.25">
      <c r="A297">
        <v>2485</v>
      </c>
      <c r="B297" t="s">
        <v>471</v>
      </c>
      <c r="C297">
        <f>VLOOKUP(B297,SchoolMap!$A$2:$B$72,2)</f>
        <v>1</v>
      </c>
      <c r="D297" t="s">
        <v>990</v>
      </c>
      <c r="E297" t="s">
        <v>11435</v>
      </c>
    </row>
    <row r="298" spans="1:5" x14ac:dyDescent="0.25">
      <c r="A298">
        <v>2491</v>
      </c>
      <c r="B298" t="s">
        <v>471</v>
      </c>
      <c r="C298">
        <f>VLOOKUP(B298,SchoolMap!$A$2:$B$72,2)</f>
        <v>1</v>
      </c>
      <c r="D298" t="s">
        <v>788</v>
      </c>
      <c r="E298" t="s">
        <v>11436</v>
      </c>
    </row>
    <row r="299" spans="1:5" x14ac:dyDescent="0.25">
      <c r="A299">
        <v>2496</v>
      </c>
      <c r="B299" t="s">
        <v>471</v>
      </c>
      <c r="C299">
        <f>VLOOKUP(B299,SchoolMap!$A$2:$B$72,2)</f>
        <v>1</v>
      </c>
      <c r="D299" t="s">
        <v>453</v>
      </c>
      <c r="E299" t="s">
        <v>11437</v>
      </c>
    </row>
    <row r="300" spans="1:5" x14ac:dyDescent="0.25">
      <c r="A300">
        <v>2511</v>
      </c>
      <c r="B300" t="s">
        <v>471</v>
      </c>
      <c r="C300">
        <f>VLOOKUP(B300,SchoolMap!$A$2:$B$72,2)</f>
        <v>1</v>
      </c>
      <c r="D300" t="s">
        <v>1315</v>
      </c>
      <c r="E300" t="s">
        <v>11438</v>
      </c>
    </row>
    <row r="301" spans="1:5" x14ac:dyDescent="0.25">
      <c r="A301">
        <v>2519</v>
      </c>
      <c r="B301" t="s">
        <v>471</v>
      </c>
      <c r="C301">
        <f>VLOOKUP(B301,SchoolMap!$A$2:$B$72,2)</f>
        <v>1</v>
      </c>
      <c r="D301" t="s">
        <v>4071</v>
      </c>
      <c r="E301" t="s">
        <v>11439</v>
      </c>
    </row>
    <row r="302" spans="1:5" x14ac:dyDescent="0.25">
      <c r="A302">
        <v>2524</v>
      </c>
      <c r="B302" t="s">
        <v>471</v>
      </c>
      <c r="C302">
        <f>VLOOKUP(B302,SchoolMap!$A$2:$B$72,2)</f>
        <v>1</v>
      </c>
      <c r="D302" t="s">
        <v>616</v>
      </c>
      <c r="E302" t="s">
        <v>11440</v>
      </c>
    </row>
    <row r="303" spans="1:5" x14ac:dyDescent="0.25">
      <c r="A303">
        <v>2535</v>
      </c>
      <c r="B303" t="s">
        <v>471</v>
      </c>
      <c r="C303">
        <f>VLOOKUP(B303,SchoolMap!$A$2:$B$72,2)</f>
        <v>1</v>
      </c>
      <c r="D303" t="s">
        <v>454</v>
      </c>
      <c r="E303" t="s">
        <v>11441</v>
      </c>
    </row>
    <row r="304" spans="1:5" x14ac:dyDescent="0.25">
      <c r="A304">
        <v>2545</v>
      </c>
      <c r="B304" t="s">
        <v>471</v>
      </c>
      <c r="C304">
        <f>VLOOKUP(B304,SchoolMap!$A$2:$B$72,2)</f>
        <v>1</v>
      </c>
      <c r="D304" t="s">
        <v>1024</v>
      </c>
      <c r="E304" t="s">
        <v>11442</v>
      </c>
    </row>
    <row r="305" spans="1:5" x14ac:dyDescent="0.25">
      <c r="A305">
        <v>2553</v>
      </c>
      <c r="B305" t="s">
        <v>471</v>
      </c>
      <c r="C305">
        <f>VLOOKUP(B305,SchoolMap!$A$2:$B$72,2)</f>
        <v>1</v>
      </c>
      <c r="D305" t="s">
        <v>2037</v>
      </c>
      <c r="E305" t="s">
        <v>11443</v>
      </c>
    </row>
    <row r="306" spans="1:5" x14ac:dyDescent="0.25">
      <c r="A306">
        <v>2565</v>
      </c>
      <c r="B306" t="s">
        <v>471</v>
      </c>
      <c r="C306">
        <f>VLOOKUP(B306,SchoolMap!$A$2:$B$72,2)</f>
        <v>1</v>
      </c>
      <c r="D306" t="s">
        <v>1061</v>
      </c>
      <c r="E306" t="s">
        <v>11444</v>
      </c>
    </row>
    <row r="307" spans="1:5" x14ac:dyDescent="0.25">
      <c r="A307">
        <v>2577</v>
      </c>
      <c r="B307" t="s">
        <v>471</v>
      </c>
      <c r="C307">
        <f>VLOOKUP(B307,SchoolMap!$A$2:$B$72,2)</f>
        <v>1</v>
      </c>
      <c r="D307" t="s">
        <v>1159</v>
      </c>
      <c r="E307" t="s">
        <v>11445</v>
      </c>
    </row>
    <row r="308" spans="1:5" x14ac:dyDescent="0.25">
      <c r="A308">
        <v>2630</v>
      </c>
      <c r="B308" t="s">
        <v>471</v>
      </c>
      <c r="C308">
        <f>VLOOKUP(B308,SchoolMap!$A$2:$B$72,2)</f>
        <v>1</v>
      </c>
      <c r="D308" t="s">
        <v>455</v>
      </c>
      <c r="E308" t="s">
        <v>11446</v>
      </c>
    </row>
    <row r="309" spans="1:5" x14ac:dyDescent="0.25">
      <c r="A309">
        <v>2638</v>
      </c>
      <c r="B309" t="s">
        <v>471</v>
      </c>
      <c r="C309">
        <f>VLOOKUP(B309,SchoolMap!$A$2:$B$72,2)</f>
        <v>1</v>
      </c>
      <c r="D309" t="s">
        <v>1967</v>
      </c>
      <c r="E309" t="s">
        <v>11447</v>
      </c>
    </row>
    <row r="310" spans="1:5" x14ac:dyDescent="0.25">
      <c r="A310">
        <v>2645</v>
      </c>
      <c r="B310" t="s">
        <v>471</v>
      </c>
      <c r="C310">
        <f>VLOOKUP(B310,SchoolMap!$A$2:$B$72,2)</f>
        <v>1</v>
      </c>
      <c r="D310" t="s">
        <v>456</v>
      </c>
      <c r="E310" t="s">
        <v>11448</v>
      </c>
    </row>
    <row r="311" spans="1:5" x14ac:dyDescent="0.25">
      <c r="A311">
        <v>2657</v>
      </c>
      <c r="B311" t="s">
        <v>471</v>
      </c>
      <c r="C311">
        <f>VLOOKUP(B311,SchoolMap!$A$2:$B$72,2)</f>
        <v>1</v>
      </c>
      <c r="D311" t="s">
        <v>2410</v>
      </c>
      <c r="E311" t="s">
        <v>11449</v>
      </c>
    </row>
    <row r="312" spans="1:5" x14ac:dyDescent="0.25">
      <c r="A312">
        <v>2666</v>
      </c>
      <c r="B312" t="s">
        <v>471</v>
      </c>
      <c r="C312">
        <f>VLOOKUP(B312,SchoolMap!$A$2:$B$72,2)</f>
        <v>1</v>
      </c>
      <c r="D312" t="s">
        <v>1972</v>
      </c>
      <c r="E312" t="s">
        <v>11450</v>
      </c>
    </row>
    <row r="313" spans="1:5" x14ac:dyDescent="0.25">
      <c r="A313">
        <v>2670</v>
      </c>
      <c r="B313" t="s">
        <v>471</v>
      </c>
      <c r="C313">
        <f>VLOOKUP(B313,SchoolMap!$A$2:$B$72,2)</f>
        <v>1</v>
      </c>
      <c r="D313" t="s">
        <v>1692</v>
      </c>
      <c r="E313" t="s">
        <v>11451</v>
      </c>
    </row>
    <row r="314" spans="1:5" x14ac:dyDescent="0.25">
      <c r="A314">
        <v>2679</v>
      </c>
      <c r="B314" t="s">
        <v>471</v>
      </c>
      <c r="C314">
        <f>VLOOKUP(B314,SchoolMap!$A$2:$B$72,2)</f>
        <v>1</v>
      </c>
      <c r="D314" t="s">
        <v>1976</v>
      </c>
      <c r="E314" t="s">
        <v>11452</v>
      </c>
    </row>
    <row r="315" spans="1:5" x14ac:dyDescent="0.25">
      <c r="A315">
        <v>2690</v>
      </c>
      <c r="B315" t="s">
        <v>471</v>
      </c>
      <c r="C315">
        <f>VLOOKUP(B315,SchoolMap!$A$2:$B$72,2)</f>
        <v>1</v>
      </c>
      <c r="D315" t="s">
        <v>947</v>
      </c>
      <c r="E315" t="s">
        <v>11453</v>
      </c>
    </row>
    <row r="316" spans="1:5" x14ac:dyDescent="0.25">
      <c r="A316">
        <v>2701</v>
      </c>
      <c r="B316" t="s">
        <v>471</v>
      </c>
      <c r="C316">
        <f>VLOOKUP(B316,SchoolMap!$A$2:$B$72,2)</f>
        <v>1</v>
      </c>
      <c r="D316" t="s">
        <v>1685</v>
      </c>
      <c r="E316" t="s">
        <v>11454</v>
      </c>
    </row>
    <row r="317" spans="1:5" x14ac:dyDescent="0.25">
      <c r="A317">
        <v>2710</v>
      </c>
      <c r="B317" t="s">
        <v>471</v>
      </c>
      <c r="C317">
        <f>VLOOKUP(B317,SchoolMap!$A$2:$B$72,2)</f>
        <v>1</v>
      </c>
      <c r="D317" t="s">
        <v>362</v>
      </c>
      <c r="E317" t="s">
        <v>11455</v>
      </c>
    </row>
    <row r="318" spans="1:5" x14ac:dyDescent="0.25">
      <c r="A318">
        <v>2716</v>
      </c>
      <c r="B318" t="s">
        <v>471</v>
      </c>
      <c r="C318">
        <f>VLOOKUP(B318,SchoolMap!$A$2:$B$72,2)</f>
        <v>1</v>
      </c>
      <c r="D318" t="s">
        <v>592</v>
      </c>
      <c r="E318" t="s">
        <v>593</v>
      </c>
    </row>
    <row r="319" spans="1:5" x14ac:dyDescent="0.25">
      <c r="A319">
        <v>2717</v>
      </c>
      <c r="B319" t="s">
        <v>471</v>
      </c>
      <c r="C319">
        <f>VLOOKUP(B319,SchoolMap!$A$2:$B$72,2)</f>
        <v>1</v>
      </c>
      <c r="D319" t="s">
        <v>43</v>
      </c>
      <c r="E319" t="s">
        <v>11456</v>
      </c>
    </row>
    <row r="320" spans="1:5" x14ac:dyDescent="0.25">
      <c r="A320">
        <v>2725</v>
      </c>
      <c r="B320" t="s">
        <v>471</v>
      </c>
      <c r="C320">
        <f>VLOOKUP(B320,SchoolMap!$A$2:$B$72,2)</f>
        <v>1</v>
      </c>
      <c r="D320" t="s">
        <v>47</v>
      </c>
      <c r="E320" t="s">
        <v>11457</v>
      </c>
    </row>
    <row r="321" spans="1:5" x14ac:dyDescent="0.25">
      <c r="A321">
        <v>2733</v>
      </c>
      <c r="B321" t="s">
        <v>471</v>
      </c>
      <c r="C321">
        <f>VLOOKUP(B321,SchoolMap!$A$2:$B$72,2)</f>
        <v>1</v>
      </c>
      <c r="D321" t="s">
        <v>55</v>
      </c>
      <c r="E321" t="s">
        <v>11458</v>
      </c>
    </row>
    <row r="322" spans="1:5" x14ac:dyDescent="0.25">
      <c r="A322">
        <v>2741</v>
      </c>
      <c r="B322" t="s">
        <v>471</v>
      </c>
      <c r="C322">
        <f>VLOOKUP(B322,SchoolMap!$A$2:$B$72,2)</f>
        <v>1</v>
      </c>
      <c r="D322" t="s">
        <v>1373</v>
      </c>
      <c r="E322" t="s">
        <v>11459</v>
      </c>
    </row>
    <row r="323" spans="1:5" x14ac:dyDescent="0.25">
      <c r="A323">
        <v>2750</v>
      </c>
      <c r="B323" t="s">
        <v>471</v>
      </c>
      <c r="C323">
        <f>VLOOKUP(B323,SchoolMap!$A$2:$B$72,2)</f>
        <v>1</v>
      </c>
      <c r="D323" t="s">
        <v>192</v>
      </c>
      <c r="E323" t="s">
        <v>11460</v>
      </c>
    </row>
    <row r="324" spans="1:5" x14ac:dyDescent="0.25">
      <c r="A324">
        <v>2757</v>
      </c>
      <c r="B324" t="s">
        <v>471</v>
      </c>
      <c r="C324">
        <f>VLOOKUP(B324,SchoolMap!$A$2:$B$72,2)</f>
        <v>1</v>
      </c>
      <c r="D324" t="s">
        <v>60</v>
      </c>
      <c r="E324" t="s">
        <v>11461</v>
      </c>
    </row>
    <row r="325" spans="1:5" x14ac:dyDescent="0.25">
      <c r="A325">
        <v>2768</v>
      </c>
      <c r="B325" t="s">
        <v>471</v>
      </c>
      <c r="C325">
        <f>VLOOKUP(B325,SchoolMap!$A$2:$B$72,2)</f>
        <v>1</v>
      </c>
      <c r="D325" t="s">
        <v>1640</v>
      </c>
      <c r="E325" t="s">
        <v>11462</v>
      </c>
    </row>
    <row r="326" spans="1:5" x14ac:dyDescent="0.25">
      <c r="A326">
        <v>2779</v>
      </c>
      <c r="B326" t="s">
        <v>471</v>
      </c>
      <c r="C326">
        <f>VLOOKUP(B326,SchoolMap!$A$2:$B$72,2)</f>
        <v>1</v>
      </c>
      <c r="D326" t="s">
        <v>1425</v>
      </c>
      <c r="E326" t="s">
        <v>11463</v>
      </c>
    </row>
    <row r="327" spans="1:5" x14ac:dyDescent="0.25">
      <c r="A327">
        <v>2789</v>
      </c>
      <c r="B327" t="s">
        <v>471</v>
      </c>
      <c r="C327">
        <f>VLOOKUP(B327,SchoolMap!$A$2:$B$72,2)</f>
        <v>1</v>
      </c>
      <c r="D327" t="s">
        <v>1760</v>
      </c>
      <c r="E327" t="s">
        <v>11464</v>
      </c>
    </row>
    <row r="328" spans="1:5" x14ac:dyDescent="0.25">
      <c r="A328">
        <v>2800</v>
      </c>
      <c r="B328" t="s">
        <v>471</v>
      </c>
      <c r="C328">
        <f>VLOOKUP(B328,SchoolMap!$A$2:$B$72,2)</f>
        <v>1</v>
      </c>
      <c r="D328" t="s">
        <v>4270</v>
      </c>
      <c r="E328" t="s">
        <v>11465</v>
      </c>
    </row>
    <row r="329" spans="1:5" x14ac:dyDescent="0.25">
      <c r="A329">
        <v>2810</v>
      </c>
      <c r="B329" t="s">
        <v>471</v>
      </c>
      <c r="C329">
        <f>VLOOKUP(B329,SchoolMap!$A$2:$B$72,2)</f>
        <v>1</v>
      </c>
      <c r="D329" t="s">
        <v>66</v>
      </c>
      <c r="E329" t="s">
        <v>11466</v>
      </c>
    </row>
    <row r="330" spans="1:5" x14ac:dyDescent="0.25">
      <c r="A330">
        <v>2817</v>
      </c>
      <c r="B330" t="s">
        <v>471</v>
      </c>
      <c r="C330">
        <f>VLOOKUP(B330,SchoolMap!$A$2:$B$72,2)</f>
        <v>1</v>
      </c>
      <c r="D330" t="s">
        <v>72</v>
      </c>
      <c r="E330" t="s">
        <v>11467</v>
      </c>
    </row>
    <row r="331" spans="1:5" x14ac:dyDescent="0.25">
      <c r="A331">
        <v>2829</v>
      </c>
      <c r="B331" t="s">
        <v>471</v>
      </c>
      <c r="C331">
        <f>VLOOKUP(B331,SchoolMap!$A$2:$B$72,2)</f>
        <v>1</v>
      </c>
      <c r="D331" t="s">
        <v>4953</v>
      </c>
      <c r="E331" t="s">
        <v>11468</v>
      </c>
    </row>
    <row r="332" spans="1:5" x14ac:dyDescent="0.25">
      <c r="A332">
        <v>2832</v>
      </c>
      <c r="B332" t="s">
        <v>471</v>
      </c>
      <c r="C332">
        <f>VLOOKUP(B332,SchoolMap!$A$2:$B$72,2)</f>
        <v>1</v>
      </c>
      <c r="D332" t="s">
        <v>372</v>
      </c>
      <c r="E332" t="s">
        <v>11469</v>
      </c>
    </row>
    <row r="333" spans="1:5" x14ac:dyDescent="0.25">
      <c r="A333">
        <v>2839</v>
      </c>
      <c r="B333" t="s">
        <v>471</v>
      </c>
      <c r="C333">
        <f>VLOOKUP(B333,SchoolMap!$A$2:$B$72,2)</f>
        <v>1</v>
      </c>
      <c r="D333" t="s">
        <v>204</v>
      </c>
      <c r="E333" t="s">
        <v>11470</v>
      </c>
    </row>
    <row r="334" spans="1:5" x14ac:dyDescent="0.25">
      <c r="A334">
        <v>2845</v>
      </c>
      <c r="B334" t="s">
        <v>471</v>
      </c>
      <c r="C334">
        <f>VLOOKUP(B334,SchoolMap!$A$2:$B$72,2)</f>
        <v>1</v>
      </c>
      <c r="D334" t="s">
        <v>266</v>
      </c>
      <c r="E334" t="s">
        <v>11471</v>
      </c>
    </row>
    <row r="335" spans="1:5" x14ac:dyDescent="0.25">
      <c r="A335">
        <v>2851</v>
      </c>
      <c r="B335" t="s">
        <v>471</v>
      </c>
      <c r="C335">
        <f>VLOOKUP(B335,SchoolMap!$A$2:$B$72,2)</f>
        <v>1</v>
      </c>
      <c r="D335" t="s">
        <v>2419</v>
      </c>
      <c r="E335" t="s">
        <v>11472</v>
      </c>
    </row>
    <row r="336" spans="1:5" x14ac:dyDescent="0.25">
      <c r="A336">
        <v>2855</v>
      </c>
      <c r="B336" t="s">
        <v>601</v>
      </c>
      <c r="C336">
        <f>VLOOKUP(B336,SchoolMap!$A$2:$B$72,2)</f>
        <v>2</v>
      </c>
      <c r="D336" t="s">
        <v>417</v>
      </c>
      <c r="E336" t="s">
        <v>11473</v>
      </c>
    </row>
    <row r="337" spans="1:5" x14ac:dyDescent="0.25">
      <c r="A337">
        <v>2862</v>
      </c>
      <c r="B337" t="s">
        <v>601</v>
      </c>
      <c r="C337">
        <f>VLOOKUP(B337,SchoolMap!$A$2:$B$72,2)</f>
        <v>2</v>
      </c>
      <c r="D337" t="s">
        <v>2170</v>
      </c>
      <c r="E337" t="s">
        <v>11474</v>
      </c>
    </row>
    <row r="338" spans="1:5" x14ac:dyDescent="0.25">
      <c r="A338">
        <v>2869</v>
      </c>
      <c r="B338" t="s">
        <v>601</v>
      </c>
      <c r="C338">
        <f>VLOOKUP(B338,SchoolMap!$A$2:$B$72,2)</f>
        <v>2</v>
      </c>
      <c r="D338" t="s">
        <v>2178</v>
      </c>
      <c r="E338" t="s">
        <v>11475</v>
      </c>
    </row>
    <row r="339" spans="1:5" x14ac:dyDescent="0.25">
      <c r="A339">
        <v>2903</v>
      </c>
      <c r="B339" t="s">
        <v>601</v>
      </c>
      <c r="C339">
        <f>VLOOKUP(B339,SchoolMap!$A$2:$B$72,2)</f>
        <v>2</v>
      </c>
      <c r="D339" t="s">
        <v>10046</v>
      </c>
      <c r="E339" t="s">
        <v>11476</v>
      </c>
    </row>
    <row r="340" spans="1:5" x14ac:dyDescent="0.25">
      <c r="A340">
        <v>2916</v>
      </c>
      <c r="B340" t="s">
        <v>601</v>
      </c>
      <c r="C340">
        <f>VLOOKUP(B340,SchoolMap!$A$2:$B$72,2)</f>
        <v>2</v>
      </c>
      <c r="D340" t="s">
        <v>83</v>
      </c>
      <c r="E340" t="s">
        <v>11477</v>
      </c>
    </row>
    <row r="341" spans="1:5" x14ac:dyDescent="0.25">
      <c r="A341">
        <v>2938</v>
      </c>
      <c r="B341" t="s">
        <v>601</v>
      </c>
      <c r="C341">
        <f>VLOOKUP(B341,SchoolMap!$A$2:$B$72,2)</f>
        <v>2</v>
      </c>
      <c r="D341" t="s">
        <v>2183</v>
      </c>
      <c r="E341" t="s">
        <v>11478</v>
      </c>
    </row>
    <row r="342" spans="1:5" x14ac:dyDescent="0.25">
      <c r="A342">
        <v>2944</v>
      </c>
      <c r="B342" t="s">
        <v>601</v>
      </c>
      <c r="C342">
        <f>VLOOKUP(B342,SchoolMap!$A$2:$B$72,2)</f>
        <v>2</v>
      </c>
      <c r="D342" t="s">
        <v>497</v>
      </c>
      <c r="E342" t="s">
        <v>11479</v>
      </c>
    </row>
    <row r="343" spans="1:5" x14ac:dyDescent="0.25">
      <c r="A343">
        <v>2955</v>
      </c>
      <c r="B343" t="s">
        <v>601</v>
      </c>
      <c r="C343">
        <f>VLOOKUP(B343,SchoolMap!$A$2:$B$72,2)</f>
        <v>2</v>
      </c>
      <c r="D343" t="s">
        <v>3643</v>
      </c>
      <c r="E343" t="s">
        <v>11480</v>
      </c>
    </row>
    <row r="344" spans="1:5" x14ac:dyDescent="0.25">
      <c r="A344">
        <v>2962</v>
      </c>
      <c r="B344" t="s">
        <v>601</v>
      </c>
      <c r="C344">
        <f>VLOOKUP(B344,SchoolMap!$A$2:$B$72,2)</f>
        <v>2</v>
      </c>
      <c r="D344" t="s">
        <v>502</v>
      </c>
      <c r="E344" t="s">
        <v>11481</v>
      </c>
    </row>
    <row r="345" spans="1:5" x14ac:dyDescent="0.25">
      <c r="A345">
        <v>2965</v>
      </c>
      <c r="B345" t="s">
        <v>601</v>
      </c>
      <c r="C345">
        <f>VLOOKUP(B345,SchoolMap!$A$2:$B$72,2)</f>
        <v>2</v>
      </c>
      <c r="D345" t="s">
        <v>8</v>
      </c>
      <c r="E345" t="s">
        <v>11482</v>
      </c>
    </row>
    <row r="346" spans="1:5" x14ac:dyDescent="0.25">
      <c r="A346">
        <v>2968</v>
      </c>
      <c r="B346" t="s">
        <v>601</v>
      </c>
      <c r="C346">
        <f>VLOOKUP(B346,SchoolMap!$A$2:$B$72,2)</f>
        <v>2</v>
      </c>
      <c r="D346" t="s">
        <v>700</v>
      </c>
      <c r="E346" t="s">
        <v>11483</v>
      </c>
    </row>
    <row r="347" spans="1:5" x14ac:dyDescent="0.25">
      <c r="A347">
        <v>2971</v>
      </c>
      <c r="B347" t="s">
        <v>601</v>
      </c>
      <c r="C347">
        <f>VLOOKUP(B347,SchoolMap!$A$2:$B$72,2)</f>
        <v>2</v>
      </c>
      <c r="D347" t="s">
        <v>19</v>
      </c>
      <c r="E347" t="s">
        <v>11484</v>
      </c>
    </row>
    <row r="348" spans="1:5" x14ac:dyDescent="0.25">
      <c r="A348">
        <v>2982</v>
      </c>
      <c r="B348" t="s">
        <v>601</v>
      </c>
      <c r="C348">
        <f>VLOOKUP(B348,SchoolMap!$A$2:$B$72,2)</f>
        <v>2</v>
      </c>
      <c r="D348" t="s">
        <v>162</v>
      </c>
      <c r="E348" t="s">
        <v>11485</v>
      </c>
    </row>
    <row r="349" spans="1:5" x14ac:dyDescent="0.25">
      <c r="A349">
        <v>2988</v>
      </c>
      <c r="B349" t="s">
        <v>601</v>
      </c>
      <c r="C349">
        <f>VLOOKUP(B349,SchoolMap!$A$2:$B$72,2)</f>
        <v>2</v>
      </c>
      <c r="D349" t="s">
        <v>171</v>
      </c>
      <c r="E349" t="s">
        <v>11486</v>
      </c>
    </row>
    <row r="350" spans="1:5" x14ac:dyDescent="0.25">
      <c r="A350">
        <v>2991</v>
      </c>
      <c r="B350" t="s">
        <v>601</v>
      </c>
      <c r="C350">
        <f>VLOOKUP(B350,SchoolMap!$A$2:$B$72,2)</f>
        <v>2</v>
      </c>
      <c r="D350" t="s">
        <v>1580</v>
      </c>
      <c r="E350" t="s">
        <v>11487</v>
      </c>
    </row>
    <row r="351" spans="1:5" x14ac:dyDescent="0.25">
      <c r="A351">
        <v>3002</v>
      </c>
      <c r="B351" t="s">
        <v>601</v>
      </c>
      <c r="C351">
        <f>VLOOKUP(B351,SchoolMap!$A$2:$B$72,2)</f>
        <v>2</v>
      </c>
      <c r="D351" t="s">
        <v>5042</v>
      </c>
      <c r="E351" t="s">
        <v>11488</v>
      </c>
    </row>
    <row r="352" spans="1:5" x14ac:dyDescent="0.25">
      <c r="A352">
        <v>3009</v>
      </c>
      <c r="B352" t="s">
        <v>601</v>
      </c>
      <c r="C352">
        <f>VLOOKUP(B352,SchoolMap!$A$2:$B$72,2)</f>
        <v>2</v>
      </c>
      <c r="D352" t="s">
        <v>225</v>
      </c>
      <c r="E352" t="s">
        <v>11489</v>
      </c>
    </row>
    <row r="353" spans="1:5" x14ac:dyDescent="0.25">
      <c r="A353">
        <v>3016</v>
      </c>
      <c r="B353" t="s">
        <v>601</v>
      </c>
      <c r="C353">
        <f>VLOOKUP(B353,SchoolMap!$A$2:$B$72,2)</f>
        <v>2</v>
      </c>
      <c r="D353" t="s">
        <v>788</v>
      </c>
      <c r="E353" t="s">
        <v>11490</v>
      </c>
    </row>
    <row r="354" spans="1:5" x14ac:dyDescent="0.25">
      <c r="A354">
        <v>3028</v>
      </c>
      <c r="B354" t="s">
        <v>601</v>
      </c>
      <c r="C354">
        <f>VLOOKUP(B354,SchoolMap!$A$2:$B$72,2)</f>
        <v>2</v>
      </c>
      <c r="D354" t="s">
        <v>453</v>
      </c>
      <c r="E354" t="s">
        <v>11491</v>
      </c>
    </row>
    <row r="355" spans="1:5" x14ac:dyDescent="0.25">
      <c r="A355">
        <v>3037</v>
      </c>
      <c r="B355" t="s">
        <v>601</v>
      </c>
      <c r="C355">
        <f>VLOOKUP(B355,SchoolMap!$A$2:$B$72,2)</f>
        <v>2</v>
      </c>
      <c r="D355" t="s">
        <v>616</v>
      </c>
      <c r="E355" t="s">
        <v>11492</v>
      </c>
    </row>
    <row r="356" spans="1:5" x14ac:dyDescent="0.25">
      <c r="A356">
        <v>3045</v>
      </c>
      <c r="B356" t="s">
        <v>601</v>
      </c>
      <c r="C356">
        <f>VLOOKUP(B356,SchoolMap!$A$2:$B$72,2)</f>
        <v>2</v>
      </c>
      <c r="D356" t="s">
        <v>454</v>
      </c>
      <c r="E356" t="s">
        <v>11493</v>
      </c>
    </row>
    <row r="357" spans="1:5" x14ac:dyDescent="0.25">
      <c r="A357">
        <v>3054</v>
      </c>
      <c r="B357" t="s">
        <v>601</v>
      </c>
      <c r="C357">
        <f>VLOOKUP(B357,SchoolMap!$A$2:$B$72,2)</f>
        <v>2</v>
      </c>
      <c r="D357" t="s">
        <v>33</v>
      </c>
      <c r="E357" t="s">
        <v>11494</v>
      </c>
    </row>
    <row r="358" spans="1:5" x14ac:dyDescent="0.25">
      <c r="A358">
        <v>3070</v>
      </c>
      <c r="B358" t="s">
        <v>601</v>
      </c>
      <c r="C358">
        <f>VLOOKUP(B358,SchoolMap!$A$2:$B$72,2)</f>
        <v>2</v>
      </c>
      <c r="D358" t="s">
        <v>575</v>
      </c>
      <c r="E358" t="s">
        <v>11495</v>
      </c>
    </row>
    <row r="359" spans="1:5" x14ac:dyDescent="0.25">
      <c r="A359">
        <v>3078</v>
      </c>
      <c r="B359" t="s">
        <v>601</v>
      </c>
      <c r="C359">
        <f>VLOOKUP(B359,SchoolMap!$A$2:$B$72,2)</f>
        <v>2</v>
      </c>
      <c r="D359" t="s">
        <v>455</v>
      </c>
      <c r="E359" t="s">
        <v>11496</v>
      </c>
    </row>
    <row r="360" spans="1:5" x14ac:dyDescent="0.25">
      <c r="A360">
        <v>3090</v>
      </c>
      <c r="B360" t="s">
        <v>601</v>
      </c>
      <c r="C360">
        <f>VLOOKUP(B360,SchoolMap!$A$2:$B$72,2)</f>
        <v>2</v>
      </c>
      <c r="D360" t="s">
        <v>1692</v>
      </c>
      <c r="E360" t="s">
        <v>11497</v>
      </c>
    </row>
    <row r="361" spans="1:5" x14ac:dyDescent="0.25">
      <c r="A361">
        <v>3102</v>
      </c>
      <c r="B361" t="s">
        <v>601</v>
      </c>
      <c r="C361">
        <f>VLOOKUP(B361,SchoolMap!$A$2:$B$72,2)</f>
        <v>2</v>
      </c>
      <c r="D361" t="s">
        <v>947</v>
      </c>
      <c r="E361" t="s">
        <v>11498</v>
      </c>
    </row>
    <row r="362" spans="1:5" x14ac:dyDescent="0.25">
      <c r="A362">
        <v>3105</v>
      </c>
      <c r="B362" t="s">
        <v>601</v>
      </c>
      <c r="C362">
        <f>VLOOKUP(B362,SchoolMap!$A$2:$B$72,2)</f>
        <v>2</v>
      </c>
      <c r="D362" t="s">
        <v>1685</v>
      </c>
      <c r="E362" t="s">
        <v>11499</v>
      </c>
    </row>
    <row r="363" spans="1:5" x14ac:dyDescent="0.25">
      <c r="A363">
        <v>3112</v>
      </c>
      <c r="B363" t="s">
        <v>601</v>
      </c>
      <c r="C363">
        <f>VLOOKUP(B363,SchoolMap!$A$2:$B$72,2)</f>
        <v>2</v>
      </c>
      <c r="D363" t="s">
        <v>362</v>
      </c>
      <c r="E363" t="s">
        <v>11500</v>
      </c>
    </row>
    <row r="364" spans="1:5" x14ac:dyDescent="0.25">
      <c r="A364">
        <v>3124</v>
      </c>
      <c r="B364" t="s">
        <v>601</v>
      </c>
      <c r="C364">
        <f>VLOOKUP(B364,SchoolMap!$A$2:$B$72,2)</f>
        <v>2</v>
      </c>
      <c r="D364" t="s">
        <v>1443</v>
      </c>
      <c r="E364" t="s">
        <v>11501</v>
      </c>
    </row>
    <row r="365" spans="1:5" x14ac:dyDescent="0.25">
      <c r="A365">
        <v>3128</v>
      </c>
      <c r="B365" t="s">
        <v>601</v>
      </c>
      <c r="C365">
        <f>VLOOKUP(B365,SchoolMap!$A$2:$B$72,2)</f>
        <v>2</v>
      </c>
      <c r="D365" t="s">
        <v>708</v>
      </c>
      <c r="E365" t="s">
        <v>11502</v>
      </c>
    </row>
    <row r="366" spans="1:5" x14ac:dyDescent="0.25">
      <c r="A366">
        <v>3131</v>
      </c>
      <c r="B366" t="s">
        <v>601</v>
      </c>
      <c r="C366">
        <f>VLOOKUP(B366,SchoolMap!$A$2:$B$72,2)</f>
        <v>2</v>
      </c>
      <c r="D366" t="s">
        <v>2065</v>
      </c>
      <c r="E366" t="s">
        <v>11503</v>
      </c>
    </row>
    <row r="367" spans="1:5" x14ac:dyDescent="0.25">
      <c r="A367">
        <v>3134</v>
      </c>
      <c r="B367" t="s">
        <v>601</v>
      </c>
      <c r="C367">
        <f>VLOOKUP(B367,SchoolMap!$A$2:$B$72,2)</f>
        <v>2</v>
      </c>
      <c r="D367" t="s">
        <v>627</v>
      </c>
      <c r="E367" t="s">
        <v>11504</v>
      </c>
    </row>
    <row r="368" spans="1:5" x14ac:dyDescent="0.25">
      <c r="A368">
        <v>3142</v>
      </c>
      <c r="B368" t="s">
        <v>601</v>
      </c>
      <c r="C368">
        <f>VLOOKUP(B368,SchoolMap!$A$2:$B$72,2)</f>
        <v>2</v>
      </c>
      <c r="D368" t="s">
        <v>1684</v>
      </c>
      <c r="E368" t="s">
        <v>11505</v>
      </c>
    </row>
    <row r="369" spans="1:5" x14ac:dyDescent="0.25">
      <c r="A369">
        <v>3150</v>
      </c>
      <c r="B369" t="s">
        <v>601</v>
      </c>
      <c r="C369">
        <f>VLOOKUP(B369,SchoolMap!$A$2:$B$72,2)</f>
        <v>2</v>
      </c>
      <c r="D369" t="s">
        <v>235</v>
      </c>
      <c r="E369" t="s">
        <v>11506</v>
      </c>
    </row>
    <row r="370" spans="1:5" x14ac:dyDescent="0.25">
      <c r="A370">
        <v>3160</v>
      </c>
      <c r="B370" t="s">
        <v>601</v>
      </c>
      <c r="C370">
        <f>VLOOKUP(B370,SchoolMap!$A$2:$B$72,2)</f>
        <v>2</v>
      </c>
      <c r="D370" t="s">
        <v>3870</v>
      </c>
      <c r="E370" t="s">
        <v>11507</v>
      </c>
    </row>
    <row r="371" spans="1:5" x14ac:dyDescent="0.25">
      <c r="A371">
        <v>3163</v>
      </c>
      <c r="B371" t="s">
        <v>633</v>
      </c>
      <c r="C371">
        <f>VLOOKUP(B371,SchoolMap!$A$2:$B$72,2)</f>
        <v>1</v>
      </c>
      <c r="D371" t="s">
        <v>472</v>
      </c>
      <c r="E371" t="s">
        <v>11508</v>
      </c>
    </row>
    <row r="372" spans="1:5" x14ac:dyDescent="0.25">
      <c r="A372">
        <v>3170</v>
      </c>
      <c r="B372" t="s">
        <v>633</v>
      </c>
      <c r="C372">
        <f>VLOOKUP(B372,SchoolMap!$A$2:$B$72,2)</f>
        <v>1</v>
      </c>
      <c r="D372" t="s">
        <v>478</v>
      </c>
      <c r="E372" t="s">
        <v>11509</v>
      </c>
    </row>
    <row r="373" spans="1:5" x14ac:dyDescent="0.25">
      <c r="A373">
        <v>3176</v>
      </c>
      <c r="B373" t="s">
        <v>633</v>
      </c>
      <c r="C373">
        <f>VLOOKUP(B373,SchoolMap!$A$2:$B$72,2)</f>
        <v>1</v>
      </c>
      <c r="D373" t="s">
        <v>521</v>
      </c>
      <c r="E373" t="s">
        <v>11510</v>
      </c>
    </row>
    <row r="374" spans="1:5" x14ac:dyDescent="0.25">
      <c r="A374">
        <v>3182</v>
      </c>
      <c r="B374" t="s">
        <v>633</v>
      </c>
      <c r="C374">
        <f>VLOOKUP(B374,SchoolMap!$A$2:$B$72,2)</f>
        <v>1</v>
      </c>
      <c r="D374" t="s">
        <v>700</v>
      </c>
      <c r="E374" t="s">
        <v>11511</v>
      </c>
    </row>
    <row r="375" spans="1:5" x14ac:dyDescent="0.25">
      <c r="A375">
        <v>3187</v>
      </c>
      <c r="B375" t="s">
        <v>633</v>
      </c>
      <c r="C375">
        <f>VLOOKUP(B375,SchoolMap!$A$2:$B$72,2)</f>
        <v>1</v>
      </c>
      <c r="D375" t="s">
        <v>758</v>
      </c>
      <c r="E375" t="s">
        <v>11512</v>
      </c>
    </row>
    <row r="376" spans="1:5" x14ac:dyDescent="0.25">
      <c r="A376">
        <v>3191</v>
      </c>
      <c r="B376" t="s">
        <v>633</v>
      </c>
      <c r="C376">
        <f>VLOOKUP(B376,SchoolMap!$A$2:$B$72,2)</f>
        <v>1</v>
      </c>
      <c r="D376" t="s">
        <v>215</v>
      </c>
      <c r="E376" t="s">
        <v>11513</v>
      </c>
    </row>
    <row r="377" spans="1:5" x14ac:dyDescent="0.25">
      <c r="A377">
        <v>3197</v>
      </c>
      <c r="B377" t="s">
        <v>633</v>
      </c>
      <c r="C377">
        <f>VLOOKUP(B377,SchoolMap!$A$2:$B$72,2)</f>
        <v>1</v>
      </c>
      <c r="D377" t="s">
        <v>162</v>
      </c>
      <c r="E377" t="s">
        <v>11514</v>
      </c>
    </row>
    <row r="378" spans="1:5" x14ac:dyDescent="0.25">
      <c r="A378">
        <v>3205</v>
      </c>
      <c r="B378" t="s">
        <v>633</v>
      </c>
      <c r="C378">
        <f>VLOOKUP(B378,SchoolMap!$A$2:$B$72,2)</f>
        <v>1</v>
      </c>
      <c r="D378" t="s">
        <v>647</v>
      </c>
      <c r="E378" t="s">
        <v>11515</v>
      </c>
    </row>
    <row r="379" spans="1:5" x14ac:dyDescent="0.25">
      <c r="A379">
        <v>3212</v>
      </c>
      <c r="B379" t="s">
        <v>633</v>
      </c>
      <c r="C379">
        <f>VLOOKUP(B379,SchoolMap!$A$2:$B$72,2)</f>
        <v>1</v>
      </c>
      <c r="D379" t="s">
        <v>989</v>
      </c>
      <c r="E379" t="s">
        <v>11516</v>
      </c>
    </row>
    <row r="380" spans="1:5" x14ac:dyDescent="0.25">
      <c r="A380">
        <v>3221</v>
      </c>
      <c r="B380" t="s">
        <v>633</v>
      </c>
      <c r="C380">
        <f>VLOOKUP(B380,SchoolMap!$A$2:$B$72,2)</f>
        <v>1</v>
      </c>
      <c r="D380" t="s">
        <v>777</v>
      </c>
      <c r="E380" t="s">
        <v>11517</v>
      </c>
    </row>
    <row r="381" spans="1:5" x14ac:dyDescent="0.25">
      <c r="A381">
        <v>3233</v>
      </c>
      <c r="B381" t="s">
        <v>633</v>
      </c>
      <c r="C381">
        <f>VLOOKUP(B381,SchoolMap!$A$2:$B$72,2)</f>
        <v>1</v>
      </c>
      <c r="D381" t="s">
        <v>20</v>
      </c>
      <c r="E381" t="s">
        <v>11518</v>
      </c>
    </row>
    <row r="382" spans="1:5" x14ac:dyDescent="0.25">
      <c r="A382">
        <v>3236</v>
      </c>
      <c r="B382" t="s">
        <v>633</v>
      </c>
      <c r="C382">
        <f>VLOOKUP(B382,SchoolMap!$A$2:$B$72,2)</f>
        <v>1</v>
      </c>
      <c r="D382" t="s">
        <v>225</v>
      </c>
      <c r="E382" t="s">
        <v>11519</v>
      </c>
    </row>
    <row r="383" spans="1:5" x14ac:dyDescent="0.25">
      <c r="A383">
        <v>3253</v>
      </c>
      <c r="B383" t="s">
        <v>633</v>
      </c>
      <c r="C383">
        <f>VLOOKUP(B383,SchoolMap!$A$2:$B$72,2)</f>
        <v>1</v>
      </c>
      <c r="D383" t="s">
        <v>1005</v>
      </c>
      <c r="E383" t="s">
        <v>11520</v>
      </c>
    </row>
    <row r="384" spans="1:5" x14ac:dyDescent="0.25">
      <c r="A384">
        <v>3263</v>
      </c>
      <c r="B384" t="s">
        <v>633</v>
      </c>
      <c r="C384">
        <f>VLOOKUP(B384,SchoolMap!$A$2:$B$72,2)</f>
        <v>1</v>
      </c>
      <c r="D384" t="s">
        <v>788</v>
      </c>
      <c r="E384" t="s">
        <v>11521</v>
      </c>
    </row>
    <row r="385" spans="1:5" x14ac:dyDescent="0.25">
      <c r="A385">
        <v>3269</v>
      </c>
      <c r="B385" t="s">
        <v>633</v>
      </c>
      <c r="C385">
        <f>VLOOKUP(B385,SchoolMap!$A$2:$B$72,2)</f>
        <v>1</v>
      </c>
      <c r="D385" t="s">
        <v>6661</v>
      </c>
      <c r="E385" t="s">
        <v>11522</v>
      </c>
    </row>
    <row r="386" spans="1:5" x14ac:dyDescent="0.25">
      <c r="A386">
        <v>3275</v>
      </c>
      <c r="B386" t="s">
        <v>633</v>
      </c>
      <c r="C386">
        <f>VLOOKUP(B386,SchoolMap!$A$2:$B$72,2)</f>
        <v>1</v>
      </c>
      <c r="D386" t="s">
        <v>453</v>
      </c>
      <c r="E386" t="s">
        <v>11523</v>
      </c>
    </row>
    <row r="387" spans="1:5" x14ac:dyDescent="0.25">
      <c r="A387">
        <v>3281</v>
      </c>
      <c r="B387" t="s">
        <v>633</v>
      </c>
      <c r="C387">
        <f>VLOOKUP(B387,SchoolMap!$A$2:$B$72,2)</f>
        <v>1</v>
      </c>
      <c r="D387" t="s">
        <v>616</v>
      </c>
      <c r="E387" t="s">
        <v>11524</v>
      </c>
    </row>
    <row r="388" spans="1:5" x14ac:dyDescent="0.25">
      <c r="A388">
        <v>3288</v>
      </c>
      <c r="B388" t="s">
        <v>633</v>
      </c>
      <c r="C388">
        <f>VLOOKUP(B388,SchoolMap!$A$2:$B$72,2)</f>
        <v>1</v>
      </c>
      <c r="D388" t="s">
        <v>454</v>
      </c>
      <c r="E388" t="s">
        <v>11525</v>
      </c>
    </row>
    <row r="389" spans="1:5" x14ac:dyDescent="0.25">
      <c r="A389">
        <v>3307</v>
      </c>
      <c r="B389" t="s">
        <v>633</v>
      </c>
      <c r="C389">
        <f>VLOOKUP(B389,SchoolMap!$A$2:$B$72,2)</f>
        <v>1</v>
      </c>
      <c r="D389" t="s">
        <v>4119</v>
      </c>
      <c r="E389" t="s">
        <v>11526</v>
      </c>
    </row>
    <row r="390" spans="1:5" x14ac:dyDescent="0.25">
      <c r="A390">
        <v>3318</v>
      </c>
      <c r="B390" t="s">
        <v>633</v>
      </c>
      <c r="C390">
        <f>VLOOKUP(B390,SchoolMap!$A$2:$B$72,2)</f>
        <v>1</v>
      </c>
      <c r="D390" t="s">
        <v>1024</v>
      </c>
      <c r="E390" t="s">
        <v>11527</v>
      </c>
    </row>
    <row r="391" spans="1:5" x14ac:dyDescent="0.25">
      <c r="A391">
        <v>3334</v>
      </c>
      <c r="B391" t="s">
        <v>633</v>
      </c>
      <c r="C391">
        <f>VLOOKUP(B391,SchoolMap!$A$2:$B$72,2)</f>
        <v>1</v>
      </c>
      <c r="D391" t="s">
        <v>39</v>
      </c>
      <c r="E391" t="s">
        <v>11528</v>
      </c>
    </row>
    <row r="392" spans="1:5" x14ac:dyDescent="0.25">
      <c r="A392">
        <v>3342</v>
      </c>
      <c r="B392" t="s">
        <v>633</v>
      </c>
      <c r="C392">
        <f>VLOOKUP(B392,SchoolMap!$A$2:$B$72,2)</f>
        <v>1</v>
      </c>
      <c r="D392" t="s">
        <v>456</v>
      </c>
      <c r="E392" t="s">
        <v>11529</v>
      </c>
    </row>
    <row r="393" spans="1:5" x14ac:dyDescent="0.25">
      <c r="A393">
        <v>3347</v>
      </c>
      <c r="B393" t="s">
        <v>633</v>
      </c>
      <c r="C393">
        <f>VLOOKUP(B393,SchoolMap!$A$2:$B$72,2)</f>
        <v>1</v>
      </c>
      <c r="D393" t="s">
        <v>2410</v>
      </c>
      <c r="E393" t="s">
        <v>11530</v>
      </c>
    </row>
    <row r="394" spans="1:5" x14ac:dyDescent="0.25">
      <c r="A394">
        <v>3350</v>
      </c>
      <c r="B394" t="s">
        <v>633</v>
      </c>
      <c r="C394">
        <f>VLOOKUP(B394,SchoolMap!$A$2:$B$72,2)</f>
        <v>1</v>
      </c>
      <c r="D394" t="s">
        <v>358</v>
      </c>
      <c r="E394" t="s">
        <v>11531</v>
      </c>
    </row>
    <row r="395" spans="1:5" x14ac:dyDescent="0.25">
      <c r="A395">
        <v>3362</v>
      </c>
      <c r="B395" t="s">
        <v>633</v>
      </c>
      <c r="C395">
        <f>VLOOKUP(B395,SchoolMap!$A$2:$B$72,2)</f>
        <v>1</v>
      </c>
      <c r="D395" t="s">
        <v>1692</v>
      </c>
      <c r="E395" t="s">
        <v>11532</v>
      </c>
    </row>
    <row r="396" spans="1:5" x14ac:dyDescent="0.25">
      <c r="A396">
        <v>3373</v>
      </c>
      <c r="B396" t="s">
        <v>633</v>
      </c>
      <c r="C396">
        <f>VLOOKUP(B396,SchoolMap!$A$2:$B$72,2)</f>
        <v>1</v>
      </c>
      <c r="D396" t="s">
        <v>47</v>
      </c>
      <c r="E396" t="s">
        <v>11533</v>
      </c>
    </row>
    <row r="397" spans="1:5" x14ac:dyDescent="0.25">
      <c r="A397">
        <v>3379</v>
      </c>
      <c r="B397" t="s">
        <v>633</v>
      </c>
      <c r="C397">
        <f>VLOOKUP(B397,SchoolMap!$A$2:$B$72,2)</f>
        <v>1</v>
      </c>
      <c r="D397" t="s">
        <v>55</v>
      </c>
      <c r="E397" t="s">
        <v>11534</v>
      </c>
    </row>
    <row r="398" spans="1:5" x14ac:dyDescent="0.25">
      <c r="A398">
        <v>3389</v>
      </c>
      <c r="B398" t="s">
        <v>633</v>
      </c>
      <c r="C398">
        <f>VLOOKUP(B398,SchoolMap!$A$2:$B$72,2)</f>
        <v>1</v>
      </c>
      <c r="D398" t="s">
        <v>60</v>
      </c>
      <c r="E398" t="s">
        <v>11535</v>
      </c>
    </row>
    <row r="399" spans="1:5" x14ac:dyDescent="0.25">
      <c r="A399">
        <v>3397</v>
      </c>
      <c r="B399" t="s">
        <v>633</v>
      </c>
      <c r="C399">
        <f>VLOOKUP(B399,SchoolMap!$A$2:$B$72,2)</f>
        <v>1</v>
      </c>
      <c r="D399" t="s">
        <v>204</v>
      </c>
      <c r="E399" t="s">
        <v>11536</v>
      </c>
    </row>
    <row r="400" spans="1:5" x14ac:dyDescent="0.25">
      <c r="A400">
        <v>3402</v>
      </c>
      <c r="B400" t="s">
        <v>633</v>
      </c>
      <c r="C400">
        <f>VLOOKUP(B400,SchoolMap!$A$2:$B$72,2)</f>
        <v>1</v>
      </c>
      <c r="D400" t="s">
        <v>235</v>
      </c>
      <c r="E400" t="s">
        <v>11537</v>
      </c>
    </row>
    <row r="401" spans="1:5" x14ac:dyDescent="0.25">
      <c r="A401">
        <v>3408</v>
      </c>
      <c r="B401" t="s">
        <v>633</v>
      </c>
      <c r="C401">
        <f>VLOOKUP(B401,SchoolMap!$A$2:$B$72,2)</f>
        <v>1</v>
      </c>
      <c r="D401" t="s">
        <v>4834</v>
      </c>
      <c r="E401" t="s">
        <v>11538</v>
      </c>
    </row>
    <row r="402" spans="1:5" x14ac:dyDescent="0.25">
      <c r="A402">
        <v>3422</v>
      </c>
      <c r="B402" t="s">
        <v>633</v>
      </c>
      <c r="C402">
        <f>VLOOKUP(B402,SchoolMap!$A$2:$B$72,2)</f>
        <v>1</v>
      </c>
      <c r="D402" t="s">
        <v>4880</v>
      </c>
      <c r="E402" t="s">
        <v>11539</v>
      </c>
    </row>
    <row r="403" spans="1:5" x14ac:dyDescent="0.25">
      <c r="A403">
        <v>3428</v>
      </c>
      <c r="B403" t="s">
        <v>633</v>
      </c>
      <c r="C403">
        <f>VLOOKUP(B403,SchoolMap!$A$2:$B$72,2)</f>
        <v>1</v>
      </c>
      <c r="D403" t="s">
        <v>2772</v>
      </c>
      <c r="E403" t="s">
        <v>11540</v>
      </c>
    </row>
    <row r="404" spans="1:5" x14ac:dyDescent="0.25">
      <c r="A404">
        <v>3437</v>
      </c>
      <c r="B404" t="s">
        <v>343</v>
      </c>
      <c r="C404">
        <f>VLOOKUP(B404,SchoolMap!$A$2:$B$72,2)</f>
        <v>1</v>
      </c>
      <c r="D404" t="s">
        <v>215</v>
      </c>
      <c r="E404" t="s">
        <v>11541</v>
      </c>
    </row>
    <row r="405" spans="1:5" x14ac:dyDescent="0.25">
      <c r="A405">
        <v>3452</v>
      </c>
      <c r="B405" t="s">
        <v>343</v>
      </c>
      <c r="C405">
        <f>VLOOKUP(B405,SchoolMap!$A$2:$B$72,2)</f>
        <v>1</v>
      </c>
      <c r="D405" t="s">
        <v>8458</v>
      </c>
      <c r="E405" t="s">
        <v>11542</v>
      </c>
    </row>
    <row r="406" spans="1:5" x14ac:dyDescent="0.25">
      <c r="A406">
        <v>3474</v>
      </c>
      <c r="B406" t="s">
        <v>343</v>
      </c>
      <c r="C406">
        <f>VLOOKUP(B406,SchoolMap!$A$2:$B$72,2)</f>
        <v>1</v>
      </c>
      <c r="D406" t="s">
        <v>162</v>
      </c>
      <c r="E406" t="s">
        <v>11543</v>
      </c>
    </row>
    <row r="407" spans="1:5" x14ac:dyDescent="0.25">
      <c r="A407">
        <v>3483</v>
      </c>
      <c r="B407" t="s">
        <v>343</v>
      </c>
      <c r="C407">
        <f>VLOOKUP(B407,SchoolMap!$A$2:$B$72,2)</f>
        <v>1</v>
      </c>
      <c r="D407" t="s">
        <v>171</v>
      </c>
      <c r="E407" t="s">
        <v>11544</v>
      </c>
    </row>
    <row r="408" spans="1:5" x14ac:dyDescent="0.25">
      <c r="A408">
        <v>3495</v>
      </c>
      <c r="B408" t="s">
        <v>343</v>
      </c>
      <c r="C408">
        <f>VLOOKUP(B408,SchoolMap!$A$2:$B$72,2)</f>
        <v>1</v>
      </c>
      <c r="D408" t="s">
        <v>647</v>
      </c>
      <c r="E408" t="s">
        <v>11545</v>
      </c>
    </row>
    <row r="409" spans="1:5" x14ac:dyDescent="0.25">
      <c r="A409">
        <v>3504</v>
      </c>
      <c r="B409" t="s">
        <v>343</v>
      </c>
      <c r="C409">
        <f>VLOOKUP(B409,SchoolMap!$A$2:$B$72,2)</f>
        <v>1</v>
      </c>
      <c r="D409" t="s">
        <v>255</v>
      </c>
      <c r="E409" t="s">
        <v>11546</v>
      </c>
    </row>
    <row r="410" spans="1:5" x14ac:dyDescent="0.25">
      <c r="A410">
        <v>3522</v>
      </c>
      <c r="B410" t="s">
        <v>343</v>
      </c>
      <c r="C410">
        <f>VLOOKUP(B410,SchoolMap!$A$2:$B$72,2)</f>
        <v>1</v>
      </c>
      <c r="D410" t="s">
        <v>1588</v>
      </c>
      <c r="E410" t="s">
        <v>11547</v>
      </c>
    </row>
    <row r="411" spans="1:5" x14ac:dyDescent="0.25">
      <c r="A411">
        <v>3539</v>
      </c>
      <c r="B411" t="s">
        <v>343</v>
      </c>
      <c r="C411">
        <f>VLOOKUP(B411,SchoolMap!$A$2:$B$72,2)</f>
        <v>1</v>
      </c>
      <c r="D411" t="s">
        <v>4493</v>
      </c>
      <c r="E411" t="s">
        <v>11548</v>
      </c>
    </row>
    <row r="412" spans="1:5" x14ac:dyDescent="0.25">
      <c r="A412">
        <v>3565</v>
      </c>
      <c r="B412" t="s">
        <v>343</v>
      </c>
      <c r="C412">
        <f>VLOOKUP(B412,SchoolMap!$A$2:$B$72,2)</f>
        <v>1</v>
      </c>
      <c r="D412" t="s">
        <v>225</v>
      </c>
      <c r="E412" t="s">
        <v>11549</v>
      </c>
    </row>
    <row r="413" spans="1:5" x14ac:dyDescent="0.25">
      <c r="A413">
        <v>3579</v>
      </c>
      <c r="B413" t="s">
        <v>343</v>
      </c>
      <c r="C413">
        <f>VLOOKUP(B413,SchoolMap!$A$2:$B$72,2)</f>
        <v>1</v>
      </c>
      <c r="D413" t="s">
        <v>456</v>
      </c>
      <c r="E413" t="s">
        <v>11550</v>
      </c>
    </row>
    <row r="414" spans="1:5" x14ac:dyDescent="0.25">
      <c r="A414">
        <v>3598</v>
      </c>
      <c r="B414" t="s">
        <v>343</v>
      </c>
      <c r="C414">
        <f>VLOOKUP(B414,SchoolMap!$A$2:$B$72,2)</f>
        <v>1</v>
      </c>
      <c r="D414" t="s">
        <v>358</v>
      </c>
      <c r="E414" t="s">
        <v>11551</v>
      </c>
    </row>
    <row r="415" spans="1:5" x14ac:dyDescent="0.25">
      <c r="A415">
        <v>3609</v>
      </c>
      <c r="B415" t="s">
        <v>343</v>
      </c>
      <c r="C415">
        <f>VLOOKUP(B415,SchoolMap!$A$2:$B$72,2)</f>
        <v>1</v>
      </c>
      <c r="D415" t="s">
        <v>5036</v>
      </c>
      <c r="E415" t="s">
        <v>11552</v>
      </c>
    </row>
    <row r="416" spans="1:5" x14ac:dyDescent="0.25">
      <c r="A416">
        <v>3623</v>
      </c>
      <c r="B416" t="s">
        <v>343</v>
      </c>
      <c r="C416">
        <f>VLOOKUP(B416,SchoolMap!$A$2:$B$72,2)</f>
        <v>1</v>
      </c>
      <c r="D416" t="s">
        <v>362</v>
      </c>
      <c r="E416" t="s">
        <v>11553</v>
      </c>
    </row>
    <row r="417" spans="1:5" x14ac:dyDescent="0.25">
      <c r="A417">
        <v>3635</v>
      </c>
      <c r="B417" t="s">
        <v>343</v>
      </c>
      <c r="C417">
        <f>VLOOKUP(B417,SchoolMap!$A$2:$B$72,2)</f>
        <v>1</v>
      </c>
      <c r="D417" t="s">
        <v>43</v>
      </c>
      <c r="E417" t="s">
        <v>11554</v>
      </c>
    </row>
    <row r="418" spans="1:5" x14ac:dyDescent="0.25">
      <c r="A418">
        <v>3651</v>
      </c>
      <c r="B418" t="s">
        <v>343</v>
      </c>
      <c r="C418">
        <f>VLOOKUP(B418,SchoolMap!$A$2:$B$72,2)</f>
        <v>1</v>
      </c>
      <c r="D418" t="s">
        <v>852</v>
      </c>
      <c r="E418" t="s">
        <v>11555</v>
      </c>
    </row>
    <row r="419" spans="1:5" x14ac:dyDescent="0.25">
      <c r="A419">
        <v>3671</v>
      </c>
      <c r="B419" t="s">
        <v>343</v>
      </c>
      <c r="C419">
        <f>VLOOKUP(B419,SchoolMap!$A$2:$B$72,2)</f>
        <v>1</v>
      </c>
      <c r="D419" t="s">
        <v>372</v>
      </c>
      <c r="E419" t="s">
        <v>11556</v>
      </c>
    </row>
    <row r="420" spans="1:5" x14ac:dyDescent="0.25">
      <c r="A420">
        <v>3691</v>
      </c>
      <c r="B420" t="s">
        <v>343</v>
      </c>
      <c r="C420">
        <f>VLOOKUP(B420,SchoolMap!$A$2:$B$72,2)</f>
        <v>1</v>
      </c>
      <c r="D420" t="s">
        <v>377</v>
      </c>
      <c r="E420" t="s">
        <v>11557</v>
      </c>
    </row>
    <row r="421" spans="1:5" x14ac:dyDescent="0.25">
      <c r="A421">
        <v>3697</v>
      </c>
      <c r="B421" t="s">
        <v>343</v>
      </c>
      <c r="C421">
        <f>VLOOKUP(B421,SchoolMap!$A$2:$B$72,2)</f>
        <v>1</v>
      </c>
      <c r="D421" t="s">
        <v>384</v>
      </c>
      <c r="E421" t="s">
        <v>11558</v>
      </c>
    </row>
    <row r="422" spans="1:5" x14ac:dyDescent="0.25">
      <c r="A422">
        <v>3703</v>
      </c>
      <c r="B422" t="s">
        <v>343</v>
      </c>
      <c r="C422">
        <f>VLOOKUP(B422,SchoolMap!$A$2:$B$72,2)</f>
        <v>1</v>
      </c>
      <c r="D422" t="s">
        <v>266</v>
      </c>
      <c r="E422" t="s">
        <v>11559</v>
      </c>
    </row>
    <row r="423" spans="1:5" x14ac:dyDescent="0.25">
      <c r="A423">
        <v>3712</v>
      </c>
      <c r="B423" t="s">
        <v>343</v>
      </c>
      <c r="C423">
        <f>VLOOKUP(B423,SchoolMap!$A$2:$B$72,2)</f>
        <v>1</v>
      </c>
      <c r="D423" t="s">
        <v>394</v>
      </c>
      <c r="E423" t="s">
        <v>11560</v>
      </c>
    </row>
    <row r="424" spans="1:5" x14ac:dyDescent="0.25">
      <c r="A424">
        <v>3731</v>
      </c>
      <c r="B424" t="s">
        <v>343</v>
      </c>
      <c r="C424">
        <f>VLOOKUP(B424,SchoolMap!$A$2:$B$72,2)</f>
        <v>1</v>
      </c>
      <c r="D424" t="s">
        <v>235</v>
      </c>
      <c r="E424" t="s">
        <v>11561</v>
      </c>
    </row>
    <row r="425" spans="1:5" x14ac:dyDescent="0.25">
      <c r="A425">
        <v>3737</v>
      </c>
      <c r="B425" t="s">
        <v>416</v>
      </c>
      <c r="C425">
        <f>VLOOKUP(B425,SchoolMap!$A$2:$B$72,2)</f>
        <v>1</v>
      </c>
      <c r="D425" t="s">
        <v>417</v>
      </c>
      <c r="E425" t="s">
        <v>11562</v>
      </c>
    </row>
    <row r="426" spans="1:5" x14ac:dyDescent="0.25">
      <c r="A426">
        <v>3744</v>
      </c>
      <c r="B426" t="s">
        <v>416</v>
      </c>
      <c r="C426">
        <f>VLOOKUP(B426,SchoolMap!$A$2:$B$72,2)</f>
        <v>1</v>
      </c>
      <c r="D426" t="s">
        <v>419</v>
      </c>
      <c r="E426" t="s">
        <v>12424</v>
      </c>
    </row>
    <row r="427" spans="1:5" x14ac:dyDescent="0.25">
      <c r="A427">
        <v>3748</v>
      </c>
      <c r="B427" t="s">
        <v>416</v>
      </c>
      <c r="C427">
        <f>VLOOKUP(B427,SchoolMap!$A$2:$B$72,2)</f>
        <v>1</v>
      </c>
      <c r="D427" t="s">
        <v>472</v>
      </c>
      <c r="E427" t="s">
        <v>11563</v>
      </c>
    </row>
    <row r="428" spans="1:5" x14ac:dyDescent="0.25">
      <c r="A428">
        <v>3756</v>
      </c>
      <c r="B428" t="s">
        <v>416</v>
      </c>
      <c r="C428">
        <f>VLOOKUP(B428,SchoolMap!$A$2:$B$72,2)</f>
        <v>1</v>
      </c>
      <c r="D428" t="s">
        <v>157</v>
      </c>
      <c r="E428" t="s">
        <v>11564</v>
      </c>
    </row>
    <row r="429" spans="1:5" x14ac:dyDescent="0.25">
      <c r="A429">
        <v>3766</v>
      </c>
      <c r="B429" t="s">
        <v>416</v>
      </c>
      <c r="C429">
        <f>VLOOKUP(B429,SchoolMap!$A$2:$B$72,2)</f>
        <v>1</v>
      </c>
      <c r="D429" t="s">
        <v>8</v>
      </c>
      <c r="E429" t="s">
        <v>11565</v>
      </c>
    </row>
    <row r="430" spans="1:5" x14ac:dyDescent="0.25">
      <c r="A430">
        <v>3773</v>
      </c>
      <c r="B430" t="s">
        <v>416</v>
      </c>
      <c r="C430">
        <f>VLOOKUP(B430,SchoolMap!$A$2:$B$72,2)</f>
        <v>1</v>
      </c>
      <c r="D430" t="s">
        <v>19</v>
      </c>
      <c r="E430" t="s">
        <v>11566</v>
      </c>
    </row>
    <row r="431" spans="1:5" x14ac:dyDescent="0.25">
      <c r="A431">
        <v>3779</v>
      </c>
      <c r="B431" t="s">
        <v>416</v>
      </c>
      <c r="C431">
        <f>VLOOKUP(B431,SchoolMap!$A$2:$B$72,2)</f>
        <v>1</v>
      </c>
      <c r="D431" t="s">
        <v>421</v>
      </c>
      <c r="E431" t="s">
        <v>11567</v>
      </c>
    </row>
    <row r="432" spans="1:5" x14ac:dyDescent="0.25">
      <c r="A432">
        <v>3786</v>
      </c>
      <c r="B432" t="s">
        <v>416</v>
      </c>
      <c r="C432">
        <f>VLOOKUP(B432,SchoolMap!$A$2:$B$72,2)</f>
        <v>1</v>
      </c>
      <c r="D432" t="s">
        <v>1686</v>
      </c>
      <c r="E432" t="s">
        <v>11568</v>
      </c>
    </row>
    <row r="433" spans="1:5" x14ac:dyDescent="0.25">
      <c r="A433">
        <v>3790</v>
      </c>
      <c r="B433" t="s">
        <v>416</v>
      </c>
      <c r="C433">
        <f>VLOOKUP(B433,SchoolMap!$A$2:$B$72,2)</f>
        <v>1</v>
      </c>
      <c r="D433" t="s">
        <v>215</v>
      </c>
      <c r="E433" t="s">
        <v>11569</v>
      </c>
    </row>
    <row r="434" spans="1:5" x14ac:dyDescent="0.25">
      <c r="A434">
        <v>3795</v>
      </c>
      <c r="B434" t="s">
        <v>416</v>
      </c>
      <c r="C434">
        <f>VLOOKUP(B434,SchoolMap!$A$2:$B$72,2)</f>
        <v>1</v>
      </c>
      <c r="D434" t="s">
        <v>4220</v>
      </c>
      <c r="E434" t="s">
        <v>11570</v>
      </c>
    </row>
    <row r="435" spans="1:5" x14ac:dyDescent="0.25">
      <c r="A435">
        <v>3801</v>
      </c>
      <c r="B435" t="s">
        <v>416</v>
      </c>
      <c r="C435">
        <f>VLOOKUP(B435,SchoolMap!$A$2:$B$72,2)</f>
        <v>1</v>
      </c>
      <c r="D435" t="s">
        <v>429</v>
      </c>
      <c r="E435" t="s">
        <v>11571</v>
      </c>
    </row>
    <row r="436" spans="1:5" x14ac:dyDescent="0.25">
      <c r="A436">
        <v>3810</v>
      </c>
      <c r="B436" t="s">
        <v>416</v>
      </c>
      <c r="C436">
        <f>VLOOKUP(B436,SchoolMap!$A$2:$B$72,2)</f>
        <v>1</v>
      </c>
      <c r="D436" t="s">
        <v>162</v>
      </c>
      <c r="E436" t="s">
        <v>11572</v>
      </c>
    </row>
    <row r="437" spans="1:5" x14ac:dyDescent="0.25">
      <c r="A437">
        <v>3816</v>
      </c>
      <c r="B437" t="s">
        <v>416</v>
      </c>
      <c r="C437">
        <f>VLOOKUP(B437,SchoolMap!$A$2:$B$72,2)</f>
        <v>1</v>
      </c>
      <c r="D437" t="s">
        <v>1743</v>
      </c>
      <c r="E437" t="s">
        <v>11573</v>
      </c>
    </row>
    <row r="438" spans="1:5" x14ac:dyDescent="0.25">
      <c r="A438">
        <v>3827</v>
      </c>
      <c r="B438" t="s">
        <v>416</v>
      </c>
      <c r="C438">
        <f>VLOOKUP(B438,SchoolMap!$A$2:$B$72,2)</f>
        <v>1</v>
      </c>
      <c r="D438" t="s">
        <v>1603</v>
      </c>
      <c r="E438" t="s">
        <v>11574</v>
      </c>
    </row>
    <row r="439" spans="1:5" x14ac:dyDescent="0.25">
      <c r="A439">
        <v>3836</v>
      </c>
      <c r="B439" t="s">
        <v>416</v>
      </c>
      <c r="C439">
        <f>VLOOKUP(B439,SchoolMap!$A$2:$B$72,2)</f>
        <v>1</v>
      </c>
      <c r="D439" t="s">
        <v>171</v>
      </c>
      <c r="E439" t="s">
        <v>11575</v>
      </c>
    </row>
    <row r="440" spans="1:5" x14ac:dyDescent="0.25">
      <c r="A440">
        <v>3861</v>
      </c>
      <c r="B440" t="s">
        <v>416</v>
      </c>
      <c r="C440">
        <f>VLOOKUP(B440,SchoolMap!$A$2:$B$72,2)</f>
        <v>1</v>
      </c>
      <c r="D440" t="s">
        <v>1098</v>
      </c>
      <c r="E440" t="s">
        <v>11576</v>
      </c>
    </row>
    <row r="441" spans="1:5" x14ac:dyDescent="0.25">
      <c r="A441">
        <v>3876</v>
      </c>
      <c r="B441" t="s">
        <v>416</v>
      </c>
      <c r="C441">
        <f>VLOOKUP(B441,SchoolMap!$A$2:$B$72,2)</f>
        <v>1</v>
      </c>
      <c r="D441" t="s">
        <v>439</v>
      </c>
      <c r="E441" t="s">
        <v>11577</v>
      </c>
    </row>
    <row r="442" spans="1:5" x14ac:dyDescent="0.25">
      <c r="A442">
        <v>3883</v>
      </c>
      <c r="B442" t="s">
        <v>416</v>
      </c>
      <c r="C442">
        <f>VLOOKUP(B442,SchoolMap!$A$2:$B$72,2)</f>
        <v>1</v>
      </c>
      <c r="D442" t="s">
        <v>180</v>
      </c>
      <c r="E442" t="s">
        <v>11578</v>
      </c>
    </row>
    <row r="443" spans="1:5" x14ac:dyDescent="0.25">
      <c r="A443">
        <v>3886</v>
      </c>
      <c r="B443" t="s">
        <v>416</v>
      </c>
      <c r="C443">
        <f>VLOOKUP(B443,SchoolMap!$A$2:$B$72,2)</f>
        <v>1</v>
      </c>
      <c r="D443" t="s">
        <v>1242</v>
      </c>
      <c r="E443" t="s">
        <v>11579</v>
      </c>
    </row>
    <row r="444" spans="1:5" x14ac:dyDescent="0.25">
      <c r="A444">
        <v>3894</v>
      </c>
      <c r="B444" t="s">
        <v>416</v>
      </c>
      <c r="C444">
        <f>VLOOKUP(B444,SchoolMap!$A$2:$B$72,2)</f>
        <v>1</v>
      </c>
      <c r="D444" t="s">
        <v>185</v>
      </c>
      <c r="E444" t="s">
        <v>11580</v>
      </c>
    </row>
    <row r="445" spans="1:5" x14ac:dyDescent="0.25">
      <c r="A445">
        <v>3897</v>
      </c>
      <c r="B445" t="s">
        <v>416</v>
      </c>
      <c r="C445">
        <f>VLOOKUP(B445,SchoolMap!$A$2:$B$72,2)</f>
        <v>1</v>
      </c>
      <c r="D445" t="s">
        <v>1690</v>
      </c>
      <c r="E445" t="s">
        <v>11581</v>
      </c>
    </row>
    <row r="446" spans="1:5" x14ac:dyDescent="0.25">
      <c r="A446">
        <v>3902</v>
      </c>
      <c r="B446" t="s">
        <v>416</v>
      </c>
      <c r="C446">
        <f>VLOOKUP(B446,SchoolMap!$A$2:$B$72,2)</f>
        <v>1</v>
      </c>
      <c r="D446" t="s">
        <v>1606</v>
      </c>
      <c r="E446" t="s">
        <v>11582</v>
      </c>
    </row>
    <row r="447" spans="1:5" x14ac:dyDescent="0.25">
      <c r="A447">
        <v>3906</v>
      </c>
      <c r="B447" t="s">
        <v>416</v>
      </c>
      <c r="C447">
        <f>VLOOKUP(B447,SchoolMap!$A$2:$B$72,2)</f>
        <v>1</v>
      </c>
      <c r="D447" t="s">
        <v>1607</v>
      </c>
      <c r="E447" t="s">
        <v>11583</v>
      </c>
    </row>
    <row r="448" spans="1:5" x14ac:dyDescent="0.25">
      <c r="A448">
        <v>3909</v>
      </c>
      <c r="B448" t="s">
        <v>416</v>
      </c>
      <c r="C448">
        <f>VLOOKUP(B448,SchoolMap!$A$2:$B$72,2)</f>
        <v>1</v>
      </c>
      <c r="D448" t="s">
        <v>8931</v>
      </c>
      <c r="E448" t="s">
        <v>11584</v>
      </c>
    </row>
    <row r="449" spans="1:5" x14ac:dyDescent="0.25">
      <c r="A449">
        <v>3915</v>
      </c>
      <c r="B449" t="s">
        <v>416</v>
      </c>
      <c r="C449">
        <f>VLOOKUP(B449,SchoolMap!$A$2:$B$72,2)</f>
        <v>1</v>
      </c>
      <c r="D449" t="s">
        <v>1646</v>
      </c>
      <c r="E449" t="s">
        <v>11585</v>
      </c>
    </row>
    <row r="450" spans="1:5" x14ac:dyDescent="0.25">
      <c r="A450">
        <v>3922</v>
      </c>
      <c r="B450" t="s">
        <v>416</v>
      </c>
      <c r="C450">
        <f>VLOOKUP(B450,SchoolMap!$A$2:$B$72,2)</f>
        <v>1</v>
      </c>
      <c r="D450" t="s">
        <v>8937</v>
      </c>
      <c r="E450" t="s">
        <v>11586</v>
      </c>
    </row>
    <row r="451" spans="1:5" x14ac:dyDescent="0.25">
      <c r="A451">
        <v>3935</v>
      </c>
      <c r="B451" t="s">
        <v>416</v>
      </c>
      <c r="C451">
        <f>VLOOKUP(B451,SchoolMap!$A$2:$B$72,2)</f>
        <v>1</v>
      </c>
      <c r="D451" t="s">
        <v>4716</v>
      </c>
      <c r="E451" t="s">
        <v>11587</v>
      </c>
    </row>
    <row r="452" spans="1:5" x14ac:dyDescent="0.25">
      <c r="A452">
        <v>3940</v>
      </c>
      <c r="B452" t="s">
        <v>416</v>
      </c>
      <c r="C452">
        <f>VLOOKUP(B452,SchoolMap!$A$2:$B$72,2)</f>
        <v>1</v>
      </c>
      <c r="D452" t="s">
        <v>446</v>
      </c>
      <c r="E452" t="s">
        <v>11588</v>
      </c>
    </row>
    <row r="453" spans="1:5" x14ac:dyDescent="0.25">
      <c r="A453">
        <v>3946</v>
      </c>
      <c r="B453" t="s">
        <v>416</v>
      </c>
      <c r="C453">
        <f>VLOOKUP(B453,SchoolMap!$A$2:$B$72,2)</f>
        <v>1</v>
      </c>
      <c r="D453" t="s">
        <v>20</v>
      </c>
      <c r="E453" t="s">
        <v>11589</v>
      </c>
    </row>
    <row r="454" spans="1:5" x14ac:dyDescent="0.25">
      <c r="A454">
        <v>3952</v>
      </c>
      <c r="B454" t="s">
        <v>416</v>
      </c>
      <c r="C454">
        <f>VLOOKUP(B454,SchoolMap!$A$2:$B$72,2)</f>
        <v>1</v>
      </c>
      <c r="D454" t="s">
        <v>1000</v>
      </c>
      <c r="E454" t="s">
        <v>11590</v>
      </c>
    </row>
    <row r="455" spans="1:5" x14ac:dyDescent="0.25">
      <c r="A455">
        <v>3961</v>
      </c>
      <c r="B455" t="s">
        <v>416</v>
      </c>
      <c r="C455">
        <f>VLOOKUP(B455,SchoolMap!$A$2:$B$72,2)</f>
        <v>1</v>
      </c>
      <c r="D455" t="s">
        <v>225</v>
      </c>
      <c r="E455" t="s">
        <v>11591</v>
      </c>
    </row>
    <row r="456" spans="1:5" x14ac:dyDescent="0.25">
      <c r="A456">
        <v>3967</v>
      </c>
      <c r="B456" t="s">
        <v>416</v>
      </c>
      <c r="C456">
        <f>VLOOKUP(B456,SchoolMap!$A$2:$B$72,2)</f>
        <v>1</v>
      </c>
      <c r="D456" t="s">
        <v>990</v>
      </c>
      <c r="E456" t="s">
        <v>11592</v>
      </c>
    </row>
    <row r="457" spans="1:5" x14ac:dyDescent="0.25">
      <c r="A457">
        <v>3970</v>
      </c>
      <c r="B457" t="s">
        <v>416</v>
      </c>
      <c r="C457">
        <f>VLOOKUP(B457,SchoolMap!$A$2:$B$72,2)</f>
        <v>1</v>
      </c>
      <c r="D457" t="s">
        <v>788</v>
      </c>
      <c r="E457" t="s">
        <v>11593</v>
      </c>
    </row>
    <row r="458" spans="1:5" x14ac:dyDescent="0.25">
      <c r="A458">
        <v>3981</v>
      </c>
      <c r="B458" t="s">
        <v>416</v>
      </c>
      <c r="C458">
        <f>VLOOKUP(B458,SchoolMap!$A$2:$B$72,2)</f>
        <v>1</v>
      </c>
      <c r="D458" t="s">
        <v>453</v>
      </c>
      <c r="E458" t="s">
        <v>11594</v>
      </c>
    </row>
    <row r="459" spans="1:5" x14ac:dyDescent="0.25">
      <c r="A459">
        <v>3988</v>
      </c>
      <c r="B459" t="s">
        <v>416</v>
      </c>
      <c r="C459">
        <f>VLOOKUP(B459,SchoolMap!$A$2:$B$72,2)</f>
        <v>1</v>
      </c>
      <c r="D459" t="s">
        <v>616</v>
      </c>
      <c r="E459" t="s">
        <v>11595</v>
      </c>
    </row>
    <row r="460" spans="1:5" x14ac:dyDescent="0.25">
      <c r="A460">
        <v>3996</v>
      </c>
      <c r="B460" t="s">
        <v>416</v>
      </c>
      <c r="C460">
        <f>VLOOKUP(B460,SchoolMap!$A$2:$B$72,2)</f>
        <v>1</v>
      </c>
      <c r="D460" t="s">
        <v>454</v>
      </c>
      <c r="E460" t="s">
        <v>11596</v>
      </c>
    </row>
    <row r="461" spans="1:5" x14ac:dyDescent="0.25">
      <c r="A461">
        <v>4007</v>
      </c>
      <c r="B461" t="s">
        <v>416</v>
      </c>
      <c r="C461">
        <f>VLOOKUP(B461,SchoolMap!$A$2:$B$72,2)</f>
        <v>1</v>
      </c>
      <c r="D461" t="s">
        <v>33</v>
      </c>
      <c r="E461" t="s">
        <v>11597</v>
      </c>
    </row>
    <row r="462" spans="1:5" x14ac:dyDescent="0.25">
      <c r="A462">
        <v>4013</v>
      </c>
      <c r="B462" t="s">
        <v>416</v>
      </c>
      <c r="C462">
        <f>VLOOKUP(B462,SchoolMap!$A$2:$B$72,2)</f>
        <v>1</v>
      </c>
      <c r="D462" t="s">
        <v>2017</v>
      </c>
      <c r="E462" t="s">
        <v>11598</v>
      </c>
    </row>
    <row r="463" spans="1:5" x14ac:dyDescent="0.25">
      <c r="A463">
        <v>4026</v>
      </c>
      <c r="B463" t="s">
        <v>416</v>
      </c>
      <c r="C463">
        <f>VLOOKUP(B463,SchoolMap!$A$2:$B$72,2)</f>
        <v>1</v>
      </c>
      <c r="D463" t="s">
        <v>1024</v>
      </c>
      <c r="E463" t="s">
        <v>11599</v>
      </c>
    </row>
    <row r="464" spans="1:5" x14ac:dyDescent="0.25">
      <c r="A464">
        <v>4032</v>
      </c>
      <c r="B464" t="s">
        <v>416</v>
      </c>
      <c r="C464">
        <f>VLOOKUP(B464,SchoolMap!$A$2:$B$72,2)</f>
        <v>1</v>
      </c>
      <c r="D464" t="s">
        <v>39</v>
      </c>
      <c r="E464" t="s">
        <v>11600</v>
      </c>
    </row>
    <row r="465" spans="1:5" x14ac:dyDescent="0.25">
      <c r="A465">
        <v>4047</v>
      </c>
      <c r="B465" t="s">
        <v>416</v>
      </c>
      <c r="C465">
        <f>VLOOKUP(B465,SchoolMap!$A$2:$B$72,2)</f>
        <v>1</v>
      </c>
      <c r="D465" t="s">
        <v>456</v>
      </c>
      <c r="E465" t="s">
        <v>11601</v>
      </c>
    </row>
    <row r="466" spans="1:5" x14ac:dyDescent="0.25">
      <c r="A466">
        <v>4065</v>
      </c>
      <c r="B466" t="s">
        <v>416</v>
      </c>
      <c r="C466">
        <f>VLOOKUP(B466,SchoolMap!$A$2:$B$72,2)</f>
        <v>1</v>
      </c>
      <c r="D466" t="s">
        <v>358</v>
      </c>
      <c r="E466" t="s">
        <v>11602</v>
      </c>
    </row>
    <row r="467" spans="1:5" x14ac:dyDescent="0.25">
      <c r="A467">
        <v>4082</v>
      </c>
      <c r="B467" t="s">
        <v>416</v>
      </c>
      <c r="C467">
        <f>VLOOKUP(B467,SchoolMap!$A$2:$B$72,2)</f>
        <v>1</v>
      </c>
      <c r="D467" t="s">
        <v>8272</v>
      </c>
      <c r="E467" t="s">
        <v>11603</v>
      </c>
    </row>
    <row r="468" spans="1:5" x14ac:dyDescent="0.25">
      <c r="A468">
        <v>4096</v>
      </c>
      <c r="B468" t="s">
        <v>416</v>
      </c>
      <c r="C468">
        <f>VLOOKUP(B468,SchoolMap!$A$2:$B$72,2)</f>
        <v>1</v>
      </c>
      <c r="D468" t="s">
        <v>1691</v>
      </c>
      <c r="E468" t="s">
        <v>11604</v>
      </c>
    </row>
    <row r="469" spans="1:5" x14ac:dyDescent="0.25">
      <c r="A469">
        <v>4100</v>
      </c>
      <c r="B469" t="s">
        <v>416</v>
      </c>
      <c r="C469">
        <f>VLOOKUP(B469,SchoolMap!$A$2:$B$72,2)</f>
        <v>1</v>
      </c>
      <c r="D469" t="s">
        <v>1692</v>
      </c>
      <c r="E469" t="s">
        <v>11605</v>
      </c>
    </row>
    <row r="470" spans="1:5" x14ac:dyDescent="0.25">
      <c r="A470">
        <v>4104</v>
      </c>
      <c r="B470" t="s">
        <v>416</v>
      </c>
      <c r="C470">
        <f>VLOOKUP(B470,SchoolMap!$A$2:$B$72,2)</f>
        <v>1</v>
      </c>
      <c r="D470" t="s">
        <v>1736</v>
      </c>
      <c r="E470" t="s">
        <v>11606</v>
      </c>
    </row>
    <row r="471" spans="1:5" x14ac:dyDescent="0.25">
      <c r="A471">
        <v>4110</v>
      </c>
      <c r="B471" t="s">
        <v>416</v>
      </c>
      <c r="C471">
        <f>VLOOKUP(B471,SchoolMap!$A$2:$B$72,2)</f>
        <v>1</v>
      </c>
      <c r="D471" t="s">
        <v>1168</v>
      </c>
      <c r="E471" t="s">
        <v>11607</v>
      </c>
    </row>
    <row r="472" spans="1:5" x14ac:dyDescent="0.25">
      <c r="A472">
        <v>4115</v>
      </c>
      <c r="B472" t="s">
        <v>416</v>
      </c>
      <c r="C472">
        <f>VLOOKUP(B472,SchoolMap!$A$2:$B$72,2)</f>
        <v>1</v>
      </c>
      <c r="D472" t="s">
        <v>1755</v>
      </c>
      <c r="E472" t="s">
        <v>11608</v>
      </c>
    </row>
    <row r="473" spans="1:5" x14ac:dyDescent="0.25">
      <c r="A473">
        <v>4122</v>
      </c>
      <c r="B473" t="s">
        <v>416</v>
      </c>
      <c r="C473">
        <f>VLOOKUP(B473,SchoolMap!$A$2:$B$72,2)</f>
        <v>1</v>
      </c>
      <c r="D473" t="s">
        <v>2047</v>
      </c>
      <c r="E473" t="s">
        <v>11609</v>
      </c>
    </row>
    <row r="474" spans="1:5" x14ac:dyDescent="0.25">
      <c r="A474">
        <v>4139</v>
      </c>
      <c r="B474" t="s">
        <v>416</v>
      </c>
      <c r="C474">
        <f>VLOOKUP(B474,SchoolMap!$A$2:$B$72,2)</f>
        <v>1</v>
      </c>
      <c r="D474" t="s">
        <v>2020</v>
      </c>
      <c r="E474" t="s">
        <v>11610</v>
      </c>
    </row>
    <row r="475" spans="1:5" x14ac:dyDescent="0.25">
      <c r="A475">
        <v>4144</v>
      </c>
      <c r="B475" t="s">
        <v>416</v>
      </c>
      <c r="C475">
        <f>VLOOKUP(B475,SchoolMap!$A$2:$B$72,2)</f>
        <v>1</v>
      </c>
      <c r="D475" t="s">
        <v>8945</v>
      </c>
      <c r="E475" t="s">
        <v>11611</v>
      </c>
    </row>
    <row r="476" spans="1:5" x14ac:dyDescent="0.25">
      <c r="A476">
        <v>4150</v>
      </c>
      <c r="B476" t="s">
        <v>416</v>
      </c>
      <c r="C476">
        <f>VLOOKUP(B476,SchoolMap!$A$2:$B$72,2)</f>
        <v>1</v>
      </c>
      <c r="D476" t="s">
        <v>43</v>
      </c>
      <c r="E476" t="s">
        <v>11612</v>
      </c>
    </row>
    <row r="477" spans="1:5" x14ac:dyDescent="0.25">
      <c r="A477">
        <v>4154</v>
      </c>
      <c r="B477" t="s">
        <v>416</v>
      </c>
      <c r="C477">
        <f>VLOOKUP(B477,SchoolMap!$A$2:$B$72,2)</f>
        <v>1</v>
      </c>
      <c r="D477" t="s">
        <v>79</v>
      </c>
      <c r="E477" t="s">
        <v>11613</v>
      </c>
    </row>
    <row r="478" spans="1:5" x14ac:dyDescent="0.25">
      <c r="A478">
        <v>4166</v>
      </c>
      <c r="B478" t="s">
        <v>416</v>
      </c>
      <c r="C478">
        <f>VLOOKUP(B478,SchoolMap!$A$2:$B$72,2)</f>
        <v>1</v>
      </c>
      <c r="D478" t="s">
        <v>204</v>
      </c>
      <c r="E478" t="s">
        <v>11614</v>
      </c>
    </row>
    <row r="479" spans="1:5" x14ac:dyDescent="0.25">
      <c r="A479">
        <v>4208</v>
      </c>
      <c r="B479" t="s">
        <v>416</v>
      </c>
      <c r="C479">
        <f>VLOOKUP(B479,SchoolMap!$A$2:$B$72,2)</f>
        <v>1</v>
      </c>
      <c r="D479" t="s">
        <v>9997</v>
      </c>
      <c r="E479" t="s">
        <v>11615</v>
      </c>
    </row>
    <row r="480" spans="1:5" x14ac:dyDescent="0.25">
      <c r="A480">
        <v>4217</v>
      </c>
      <c r="B480" t="s">
        <v>416</v>
      </c>
      <c r="C480">
        <f>VLOOKUP(B480,SchoolMap!$A$2:$B$72,2)</f>
        <v>1</v>
      </c>
      <c r="D480" t="s">
        <v>235</v>
      </c>
      <c r="E480" t="s">
        <v>11616</v>
      </c>
    </row>
    <row r="481" spans="1:5" x14ac:dyDescent="0.25">
      <c r="A481">
        <v>4223</v>
      </c>
      <c r="B481" t="s">
        <v>416</v>
      </c>
      <c r="C481">
        <f>VLOOKUP(B481,SchoolMap!$A$2:$B$72,2)</f>
        <v>1</v>
      </c>
      <c r="D481" t="s">
        <v>2772</v>
      </c>
      <c r="E481" t="s">
        <v>11617</v>
      </c>
    </row>
    <row r="482" spans="1:5" x14ac:dyDescent="0.25">
      <c r="A482">
        <v>4231</v>
      </c>
      <c r="B482" t="s">
        <v>8726</v>
      </c>
      <c r="C482">
        <f>VLOOKUP(B482,SchoolMap!$A$2:$B$72,2)</f>
        <v>2</v>
      </c>
      <c r="D482" t="s">
        <v>532</v>
      </c>
      <c r="E482" t="s">
        <v>11618</v>
      </c>
    </row>
    <row r="483" spans="1:5" x14ac:dyDescent="0.25">
      <c r="A483">
        <v>4242</v>
      </c>
      <c r="B483" t="s">
        <v>6958</v>
      </c>
      <c r="C483">
        <f>VLOOKUP(B483,SchoolMap!$A$2:$B$72,2)</f>
        <v>3</v>
      </c>
      <c r="D483" t="s">
        <v>215</v>
      </c>
      <c r="E483" t="s">
        <v>11619</v>
      </c>
    </row>
    <row r="484" spans="1:5" x14ac:dyDescent="0.25">
      <c r="A484">
        <v>4251</v>
      </c>
      <c r="B484" t="s">
        <v>6958</v>
      </c>
      <c r="C484">
        <f>VLOOKUP(B484,SchoolMap!$A$2:$B$72,2)</f>
        <v>3</v>
      </c>
      <c r="D484" t="s">
        <v>225</v>
      </c>
      <c r="E484" t="s">
        <v>11620</v>
      </c>
    </row>
    <row r="485" spans="1:5" x14ac:dyDescent="0.25">
      <c r="A485">
        <v>4261</v>
      </c>
      <c r="B485" t="s">
        <v>6958</v>
      </c>
      <c r="C485">
        <f>VLOOKUP(B485,SchoolMap!$A$2:$B$72,2)</f>
        <v>3</v>
      </c>
      <c r="D485" t="s">
        <v>1325</v>
      </c>
      <c r="E485" t="s">
        <v>11621</v>
      </c>
    </row>
    <row r="486" spans="1:5" x14ac:dyDescent="0.25">
      <c r="A486">
        <v>4277</v>
      </c>
      <c r="B486" t="s">
        <v>6958</v>
      </c>
      <c r="C486">
        <f>VLOOKUP(B486,SchoolMap!$A$2:$B$72,2)</f>
        <v>3</v>
      </c>
      <c r="D486" t="s">
        <v>627</v>
      </c>
      <c r="E486" t="s">
        <v>11622</v>
      </c>
    </row>
    <row r="487" spans="1:5" x14ac:dyDescent="0.25">
      <c r="A487">
        <v>4283</v>
      </c>
      <c r="B487" t="s">
        <v>6958</v>
      </c>
      <c r="C487">
        <f>VLOOKUP(B487,SchoolMap!$A$2:$B$72,2)</f>
        <v>3</v>
      </c>
      <c r="D487" t="s">
        <v>55</v>
      </c>
      <c r="E487" t="s">
        <v>11623</v>
      </c>
    </row>
    <row r="488" spans="1:5" x14ac:dyDescent="0.25">
      <c r="A488">
        <v>4294</v>
      </c>
      <c r="B488" t="s">
        <v>6958</v>
      </c>
      <c r="C488">
        <f>VLOOKUP(B488,SchoolMap!$A$2:$B$72,2)</f>
        <v>3</v>
      </c>
      <c r="D488" t="s">
        <v>204</v>
      </c>
      <c r="E488" t="s">
        <v>11624</v>
      </c>
    </row>
    <row r="489" spans="1:5" x14ac:dyDescent="0.25">
      <c r="A489">
        <v>4300</v>
      </c>
      <c r="B489" t="s">
        <v>6958</v>
      </c>
      <c r="C489">
        <f>VLOOKUP(B489,SchoolMap!$A$2:$B$72,2)</f>
        <v>3</v>
      </c>
      <c r="D489" t="s">
        <v>235</v>
      </c>
      <c r="E489" t="s">
        <v>11625</v>
      </c>
    </row>
    <row r="490" spans="1:5" x14ac:dyDescent="0.25">
      <c r="A490">
        <v>4314</v>
      </c>
      <c r="B490" t="s">
        <v>464</v>
      </c>
      <c r="C490">
        <f>VLOOKUP(B490,SchoolMap!$A$2:$B$72,2)</f>
        <v>2</v>
      </c>
      <c r="D490" t="s">
        <v>323</v>
      </c>
      <c r="E490" t="s">
        <v>11626</v>
      </c>
    </row>
    <row r="491" spans="1:5" x14ac:dyDescent="0.25">
      <c r="A491">
        <v>4320</v>
      </c>
      <c r="B491" t="s">
        <v>464</v>
      </c>
      <c r="C491">
        <f>VLOOKUP(B491,SchoolMap!$A$2:$B$72,2)</f>
        <v>2</v>
      </c>
      <c r="D491" t="s">
        <v>1611</v>
      </c>
      <c r="E491" t="s">
        <v>11627</v>
      </c>
    </row>
    <row r="492" spans="1:5" x14ac:dyDescent="0.25">
      <c r="A492">
        <v>4324</v>
      </c>
      <c r="B492" t="s">
        <v>464</v>
      </c>
      <c r="C492">
        <f>VLOOKUP(B492,SchoolMap!$A$2:$B$72,2)</f>
        <v>2</v>
      </c>
      <c r="D492" t="s">
        <v>87</v>
      </c>
      <c r="E492" t="s">
        <v>11628</v>
      </c>
    </row>
    <row r="493" spans="1:5" x14ac:dyDescent="0.25">
      <c r="A493">
        <v>4333</v>
      </c>
      <c r="B493" t="s">
        <v>464</v>
      </c>
      <c r="C493">
        <f>VLOOKUP(B493,SchoolMap!$A$2:$B$72,2)</f>
        <v>2</v>
      </c>
      <c r="D493" t="s">
        <v>119</v>
      </c>
      <c r="E493" t="s">
        <v>11629</v>
      </c>
    </row>
    <row r="494" spans="1:5" x14ac:dyDescent="0.25">
      <c r="A494">
        <v>4342</v>
      </c>
      <c r="B494" t="s">
        <v>464</v>
      </c>
      <c r="C494">
        <f>VLOOKUP(B494,SchoolMap!$A$2:$B$72,2)</f>
        <v>2</v>
      </c>
      <c r="D494" t="s">
        <v>465</v>
      </c>
      <c r="E494" t="s">
        <v>11630</v>
      </c>
    </row>
    <row r="495" spans="1:5" x14ac:dyDescent="0.25">
      <c r="A495">
        <v>4351</v>
      </c>
      <c r="B495" t="s">
        <v>464</v>
      </c>
      <c r="C495">
        <f>VLOOKUP(B495,SchoolMap!$A$2:$B$72,2)</f>
        <v>2</v>
      </c>
      <c r="D495" t="s">
        <v>419</v>
      </c>
      <c r="E495" t="s">
        <v>11631</v>
      </c>
    </row>
    <row r="496" spans="1:5" x14ac:dyDescent="0.25">
      <c r="A496">
        <v>4360</v>
      </c>
      <c r="B496" t="s">
        <v>464</v>
      </c>
      <c r="C496">
        <f>VLOOKUP(B496,SchoolMap!$A$2:$B$72,2)</f>
        <v>2</v>
      </c>
      <c r="D496" t="s">
        <v>271</v>
      </c>
      <c r="E496" t="s">
        <v>11632</v>
      </c>
    </row>
    <row r="497" spans="1:5" x14ac:dyDescent="0.25">
      <c r="A497">
        <v>4371</v>
      </c>
      <c r="B497" t="s">
        <v>464</v>
      </c>
      <c r="C497">
        <f>VLOOKUP(B497,SchoolMap!$A$2:$B$72,2)</f>
        <v>2</v>
      </c>
      <c r="D497" t="s">
        <v>83</v>
      </c>
      <c r="E497" t="s">
        <v>11633</v>
      </c>
    </row>
    <row r="498" spans="1:5" x14ac:dyDescent="0.25">
      <c r="A498">
        <v>4380</v>
      </c>
      <c r="B498" t="s">
        <v>464</v>
      </c>
      <c r="C498">
        <f>VLOOKUP(B498,SchoolMap!$A$2:$B$72,2)</f>
        <v>2</v>
      </c>
      <c r="D498" t="s">
        <v>502</v>
      </c>
      <c r="E498" t="s">
        <v>11634</v>
      </c>
    </row>
    <row r="499" spans="1:5" x14ac:dyDescent="0.25">
      <c r="A499">
        <v>4389</v>
      </c>
      <c r="B499" t="s">
        <v>464</v>
      </c>
      <c r="C499">
        <f>VLOOKUP(B499,SchoolMap!$A$2:$B$72,2)</f>
        <v>2</v>
      </c>
      <c r="D499" t="s">
        <v>511</v>
      </c>
      <c r="E499" t="s">
        <v>11635</v>
      </c>
    </row>
    <row r="500" spans="1:5" x14ac:dyDescent="0.25">
      <c r="A500">
        <v>4408</v>
      </c>
      <c r="B500" t="s">
        <v>464</v>
      </c>
      <c r="C500">
        <f>VLOOKUP(B500,SchoolMap!$A$2:$B$72,2)</f>
        <v>2</v>
      </c>
      <c r="D500" t="s">
        <v>19</v>
      </c>
      <c r="E500" t="s">
        <v>11636</v>
      </c>
    </row>
    <row r="501" spans="1:5" x14ac:dyDescent="0.25">
      <c r="A501">
        <v>4417</v>
      </c>
      <c r="B501" t="s">
        <v>464</v>
      </c>
      <c r="C501">
        <f>VLOOKUP(B501,SchoolMap!$A$2:$B$72,2)</f>
        <v>2</v>
      </c>
      <c r="D501" t="s">
        <v>215</v>
      </c>
      <c r="E501" t="s">
        <v>11637</v>
      </c>
    </row>
    <row r="502" spans="1:5" x14ac:dyDescent="0.25">
      <c r="A502">
        <v>4427</v>
      </c>
      <c r="B502" t="s">
        <v>464</v>
      </c>
      <c r="C502">
        <f>VLOOKUP(B502,SchoolMap!$A$2:$B$72,2)</f>
        <v>2</v>
      </c>
      <c r="D502" t="s">
        <v>162</v>
      </c>
      <c r="E502" t="s">
        <v>11638</v>
      </c>
    </row>
    <row r="503" spans="1:5" x14ac:dyDescent="0.25">
      <c r="A503">
        <v>4433</v>
      </c>
      <c r="B503" t="s">
        <v>464</v>
      </c>
      <c r="C503">
        <f>VLOOKUP(B503,SchoolMap!$A$2:$B$72,2)</f>
        <v>2</v>
      </c>
      <c r="D503" t="s">
        <v>647</v>
      </c>
      <c r="E503" t="s">
        <v>11639</v>
      </c>
    </row>
    <row r="504" spans="1:5" x14ac:dyDescent="0.25">
      <c r="A504">
        <v>4438</v>
      </c>
      <c r="B504" t="s">
        <v>464</v>
      </c>
      <c r="C504">
        <f>VLOOKUP(B504,SchoolMap!$A$2:$B$72,2)</f>
        <v>2</v>
      </c>
      <c r="D504" t="s">
        <v>180</v>
      </c>
      <c r="E504" t="s">
        <v>11640</v>
      </c>
    </row>
    <row r="505" spans="1:5" x14ac:dyDescent="0.25">
      <c r="A505">
        <v>4448</v>
      </c>
      <c r="B505" t="s">
        <v>464</v>
      </c>
      <c r="C505">
        <f>VLOOKUP(B505,SchoolMap!$A$2:$B$72,2)</f>
        <v>2</v>
      </c>
      <c r="D505" t="s">
        <v>185</v>
      </c>
      <c r="E505" t="s">
        <v>11641</v>
      </c>
    </row>
    <row r="506" spans="1:5" x14ac:dyDescent="0.25">
      <c r="A506">
        <v>4455</v>
      </c>
      <c r="B506" t="s">
        <v>464</v>
      </c>
      <c r="C506">
        <f>VLOOKUP(B506,SchoolMap!$A$2:$B$72,2)</f>
        <v>2</v>
      </c>
      <c r="D506" t="s">
        <v>989</v>
      </c>
      <c r="E506" t="s">
        <v>11642</v>
      </c>
    </row>
    <row r="507" spans="1:5" x14ac:dyDescent="0.25">
      <c r="A507">
        <v>4459</v>
      </c>
      <c r="B507" t="s">
        <v>464</v>
      </c>
      <c r="C507">
        <f>VLOOKUP(B507,SchoolMap!$A$2:$B$72,2)</f>
        <v>2</v>
      </c>
      <c r="D507" t="s">
        <v>255</v>
      </c>
      <c r="E507" t="s">
        <v>11643</v>
      </c>
    </row>
    <row r="508" spans="1:5" x14ac:dyDescent="0.25">
      <c r="A508">
        <v>4465</v>
      </c>
      <c r="B508" t="s">
        <v>464</v>
      </c>
      <c r="C508">
        <f>VLOOKUP(B508,SchoolMap!$A$2:$B$72,2)</f>
        <v>2</v>
      </c>
      <c r="D508" t="s">
        <v>4716</v>
      </c>
      <c r="E508" t="s">
        <v>11644</v>
      </c>
    </row>
    <row r="509" spans="1:5" x14ac:dyDescent="0.25">
      <c r="A509">
        <v>4471</v>
      </c>
      <c r="B509" t="s">
        <v>464</v>
      </c>
      <c r="C509">
        <f>VLOOKUP(B509,SchoolMap!$A$2:$B$72,2)</f>
        <v>2</v>
      </c>
      <c r="D509" t="s">
        <v>4721</v>
      </c>
      <c r="E509" t="s">
        <v>11645</v>
      </c>
    </row>
    <row r="510" spans="1:5" x14ac:dyDescent="0.25">
      <c r="A510">
        <v>4486</v>
      </c>
      <c r="B510" t="s">
        <v>464</v>
      </c>
      <c r="C510">
        <f>VLOOKUP(B510,SchoolMap!$A$2:$B$72,2)</f>
        <v>2</v>
      </c>
      <c r="D510" t="s">
        <v>777</v>
      </c>
      <c r="E510" t="s">
        <v>11646</v>
      </c>
    </row>
    <row r="511" spans="1:5" x14ac:dyDescent="0.25">
      <c r="A511">
        <v>4495</v>
      </c>
      <c r="B511" t="s">
        <v>464</v>
      </c>
      <c r="C511">
        <f>VLOOKUP(B511,SchoolMap!$A$2:$B$72,2)</f>
        <v>2</v>
      </c>
      <c r="D511" t="s">
        <v>30</v>
      </c>
      <c r="E511" t="s">
        <v>11647</v>
      </c>
    </row>
    <row r="512" spans="1:5" x14ac:dyDescent="0.25">
      <c r="A512">
        <v>4500</v>
      </c>
      <c r="B512" t="s">
        <v>464</v>
      </c>
      <c r="C512">
        <f>VLOOKUP(B512,SchoolMap!$A$2:$B$72,2)</f>
        <v>2</v>
      </c>
      <c r="D512" t="s">
        <v>225</v>
      </c>
      <c r="E512" t="s">
        <v>11648</v>
      </c>
    </row>
    <row r="513" spans="1:5" x14ac:dyDescent="0.25">
      <c r="A513">
        <v>4508</v>
      </c>
      <c r="B513" t="s">
        <v>464</v>
      </c>
      <c r="C513">
        <f>VLOOKUP(B513,SchoolMap!$A$2:$B$72,2)</f>
        <v>2</v>
      </c>
      <c r="D513" t="s">
        <v>990</v>
      </c>
      <c r="E513" t="s">
        <v>11649</v>
      </c>
    </row>
    <row r="514" spans="1:5" x14ac:dyDescent="0.25">
      <c r="A514">
        <v>4516</v>
      </c>
      <c r="B514" t="s">
        <v>464</v>
      </c>
      <c r="C514">
        <f>VLOOKUP(B514,SchoolMap!$A$2:$B$72,2)</f>
        <v>2</v>
      </c>
      <c r="D514" t="s">
        <v>788</v>
      </c>
      <c r="E514" t="s">
        <v>11650</v>
      </c>
    </row>
    <row r="515" spans="1:5" x14ac:dyDescent="0.25">
      <c r="A515">
        <v>4521</v>
      </c>
      <c r="B515" t="s">
        <v>464</v>
      </c>
      <c r="C515">
        <f>VLOOKUP(B515,SchoolMap!$A$2:$B$72,2)</f>
        <v>2</v>
      </c>
      <c r="D515" t="s">
        <v>1685</v>
      </c>
      <c r="E515" t="s">
        <v>11651</v>
      </c>
    </row>
    <row r="516" spans="1:5" x14ac:dyDescent="0.25">
      <c r="A516">
        <v>4523</v>
      </c>
      <c r="B516" t="s">
        <v>464</v>
      </c>
      <c r="C516">
        <f>VLOOKUP(B516,SchoolMap!$A$2:$B$72,2)</f>
        <v>2</v>
      </c>
      <c r="D516" t="s">
        <v>1443</v>
      </c>
      <c r="E516" t="s">
        <v>11652</v>
      </c>
    </row>
    <row r="517" spans="1:5" x14ac:dyDescent="0.25">
      <c r="A517">
        <v>4532</v>
      </c>
      <c r="B517" t="s">
        <v>464</v>
      </c>
      <c r="C517">
        <f>VLOOKUP(B517,SchoolMap!$A$2:$B$72,2)</f>
        <v>2</v>
      </c>
      <c r="D517" t="s">
        <v>43</v>
      </c>
      <c r="E517" t="s">
        <v>11653</v>
      </c>
    </row>
    <row r="518" spans="1:5" x14ac:dyDescent="0.25">
      <c r="A518">
        <v>4537</v>
      </c>
      <c r="B518" t="s">
        <v>464</v>
      </c>
      <c r="C518">
        <f>VLOOKUP(B518,SchoolMap!$A$2:$B$72,2)</f>
        <v>2</v>
      </c>
      <c r="D518" t="s">
        <v>627</v>
      </c>
      <c r="E518" t="s">
        <v>11654</v>
      </c>
    </row>
    <row r="519" spans="1:5" x14ac:dyDescent="0.25">
      <c r="A519">
        <v>4539</v>
      </c>
      <c r="B519" t="s">
        <v>464</v>
      </c>
      <c r="C519">
        <f>VLOOKUP(B519,SchoolMap!$A$2:$B$72,2)</f>
        <v>2</v>
      </c>
      <c r="D519" t="s">
        <v>47</v>
      </c>
      <c r="E519" t="s">
        <v>11655</v>
      </c>
    </row>
    <row r="520" spans="1:5" x14ac:dyDescent="0.25">
      <c r="A520">
        <v>4548</v>
      </c>
      <c r="B520" t="s">
        <v>464</v>
      </c>
      <c r="C520">
        <f>VLOOKUP(B520,SchoolMap!$A$2:$B$72,2)</f>
        <v>2</v>
      </c>
      <c r="D520" t="s">
        <v>1642</v>
      </c>
      <c r="E520" t="s">
        <v>11656</v>
      </c>
    </row>
    <row r="521" spans="1:5" x14ac:dyDescent="0.25">
      <c r="A521">
        <v>4559</v>
      </c>
      <c r="B521" t="s">
        <v>464</v>
      </c>
      <c r="C521">
        <f>VLOOKUP(B521,SchoolMap!$A$2:$B$72,2)</f>
        <v>2</v>
      </c>
      <c r="D521" t="s">
        <v>55</v>
      </c>
      <c r="E521" t="s">
        <v>11657</v>
      </c>
    </row>
    <row r="522" spans="1:5" x14ac:dyDescent="0.25">
      <c r="A522">
        <v>4567</v>
      </c>
      <c r="B522" t="s">
        <v>464</v>
      </c>
      <c r="C522">
        <f>VLOOKUP(B522,SchoolMap!$A$2:$B$72,2)</f>
        <v>2</v>
      </c>
      <c r="D522" t="s">
        <v>192</v>
      </c>
      <c r="E522" t="s">
        <v>11658</v>
      </c>
    </row>
    <row r="523" spans="1:5" x14ac:dyDescent="0.25">
      <c r="A523">
        <v>4576</v>
      </c>
      <c r="B523" t="s">
        <v>464</v>
      </c>
      <c r="C523">
        <f>VLOOKUP(B523,SchoolMap!$A$2:$B$72,2)</f>
        <v>2</v>
      </c>
      <c r="D523" t="s">
        <v>60</v>
      </c>
      <c r="E523" t="s">
        <v>11659</v>
      </c>
    </row>
    <row r="524" spans="1:5" x14ac:dyDescent="0.25">
      <c r="A524">
        <v>4585</v>
      </c>
      <c r="B524" t="s">
        <v>464</v>
      </c>
      <c r="C524">
        <f>VLOOKUP(B524,SchoolMap!$A$2:$B$72,2)</f>
        <v>2</v>
      </c>
      <c r="D524" t="s">
        <v>66</v>
      </c>
      <c r="E524" t="s">
        <v>11660</v>
      </c>
    </row>
    <row r="525" spans="1:5" x14ac:dyDescent="0.25">
      <c r="A525">
        <v>4596</v>
      </c>
      <c r="B525" t="s">
        <v>464</v>
      </c>
      <c r="C525">
        <f>VLOOKUP(B525,SchoolMap!$A$2:$B$72,2)</f>
        <v>2</v>
      </c>
      <c r="D525" t="s">
        <v>79</v>
      </c>
      <c r="E525" t="s">
        <v>11661</v>
      </c>
    </row>
    <row r="526" spans="1:5" x14ac:dyDescent="0.25">
      <c r="A526">
        <v>4615</v>
      </c>
      <c r="B526" t="s">
        <v>464</v>
      </c>
      <c r="C526">
        <f>VLOOKUP(B526,SchoolMap!$A$2:$B$72,2)</f>
        <v>2</v>
      </c>
      <c r="D526" t="s">
        <v>235</v>
      </c>
      <c r="E526" t="s">
        <v>11662</v>
      </c>
    </row>
    <row r="527" spans="1:5" x14ac:dyDescent="0.25">
      <c r="A527">
        <v>4675</v>
      </c>
      <c r="B527" t="s">
        <v>7624</v>
      </c>
      <c r="C527">
        <f>VLOOKUP(B527,SchoolMap!$A$2:$B$72,2)</f>
        <v>1</v>
      </c>
      <c r="D527" t="s">
        <v>8</v>
      </c>
      <c r="E527" t="s">
        <v>11663</v>
      </c>
    </row>
    <row r="528" spans="1:5" x14ac:dyDescent="0.25">
      <c r="A528">
        <v>4689</v>
      </c>
      <c r="B528" t="s">
        <v>7624</v>
      </c>
      <c r="C528">
        <f>VLOOKUP(B528,SchoolMap!$A$2:$B$72,2)</f>
        <v>1</v>
      </c>
      <c r="D528" t="s">
        <v>1692</v>
      </c>
      <c r="E528" t="s">
        <v>11664</v>
      </c>
    </row>
    <row r="529" spans="1:5" x14ac:dyDescent="0.25">
      <c r="A529">
        <v>4717</v>
      </c>
      <c r="B529" t="s">
        <v>668</v>
      </c>
      <c r="C529">
        <f>VLOOKUP(B529,SchoolMap!$A$2:$B$72,2)</f>
        <v>3</v>
      </c>
      <c r="D529" t="s">
        <v>420</v>
      </c>
      <c r="E529" t="s">
        <v>11665</v>
      </c>
    </row>
    <row r="530" spans="1:5" x14ac:dyDescent="0.25">
      <c r="A530">
        <v>4727</v>
      </c>
      <c r="B530" t="s">
        <v>668</v>
      </c>
      <c r="C530">
        <f>VLOOKUP(B530,SchoolMap!$A$2:$B$72,2)</f>
        <v>3</v>
      </c>
      <c r="D530" t="s">
        <v>215</v>
      </c>
      <c r="E530" t="s">
        <v>11666</v>
      </c>
    </row>
    <row r="531" spans="1:5" x14ac:dyDescent="0.25">
      <c r="A531">
        <v>4740</v>
      </c>
      <c r="B531" t="s">
        <v>668</v>
      </c>
      <c r="C531">
        <f>VLOOKUP(B531,SchoolMap!$A$2:$B$72,2)</f>
        <v>3</v>
      </c>
      <c r="D531" t="s">
        <v>832</v>
      </c>
      <c r="E531" t="s">
        <v>11667</v>
      </c>
    </row>
    <row r="532" spans="1:5" x14ac:dyDescent="0.25">
      <c r="A532">
        <v>4748</v>
      </c>
      <c r="B532" t="s">
        <v>668</v>
      </c>
      <c r="C532">
        <f>VLOOKUP(B532,SchoolMap!$A$2:$B$72,2)</f>
        <v>3</v>
      </c>
      <c r="D532" t="s">
        <v>429</v>
      </c>
      <c r="E532" t="s">
        <v>11668</v>
      </c>
    </row>
    <row r="533" spans="1:5" x14ac:dyDescent="0.25">
      <c r="A533">
        <v>4757</v>
      </c>
      <c r="B533" t="s">
        <v>668</v>
      </c>
      <c r="C533">
        <f>VLOOKUP(B533,SchoolMap!$A$2:$B$72,2)</f>
        <v>3</v>
      </c>
      <c r="D533" t="s">
        <v>777</v>
      </c>
      <c r="E533" t="s">
        <v>11669</v>
      </c>
    </row>
    <row r="534" spans="1:5" x14ac:dyDescent="0.25">
      <c r="A534">
        <v>4766</v>
      </c>
      <c r="B534" t="s">
        <v>668</v>
      </c>
      <c r="C534">
        <f>VLOOKUP(B534,SchoolMap!$A$2:$B$72,2)</f>
        <v>3</v>
      </c>
      <c r="D534" t="s">
        <v>1000</v>
      </c>
      <c r="E534" t="s">
        <v>11670</v>
      </c>
    </row>
    <row r="535" spans="1:5" x14ac:dyDescent="0.25">
      <c r="A535">
        <v>4771</v>
      </c>
      <c r="B535" t="s">
        <v>668</v>
      </c>
      <c r="C535">
        <f>VLOOKUP(B535,SchoolMap!$A$2:$B$72,2)</f>
        <v>3</v>
      </c>
      <c r="D535" t="s">
        <v>1005</v>
      </c>
      <c r="E535" t="s">
        <v>11671</v>
      </c>
    </row>
    <row r="536" spans="1:5" x14ac:dyDescent="0.25">
      <c r="A536">
        <v>4782</v>
      </c>
      <c r="B536" t="s">
        <v>668</v>
      </c>
      <c r="C536">
        <f>VLOOKUP(B536,SchoolMap!$A$2:$B$72,2)</f>
        <v>3</v>
      </c>
      <c r="D536" t="s">
        <v>1016</v>
      </c>
      <c r="E536" t="s">
        <v>11672</v>
      </c>
    </row>
    <row r="537" spans="1:5" x14ac:dyDescent="0.25">
      <c r="A537">
        <v>4790</v>
      </c>
      <c r="B537" t="s">
        <v>668</v>
      </c>
      <c r="C537">
        <f>VLOOKUP(B537,SchoolMap!$A$2:$B$72,2)</f>
        <v>3</v>
      </c>
      <c r="D537" t="s">
        <v>990</v>
      </c>
      <c r="E537" t="s">
        <v>11673</v>
      </c>
    </row>
    <row r="538" spans="1:5" x14ac:dyDescent="0.25">
      <c r="A538">
        <v>4796</v>
      </c>
      <c r="B538" t="s">
        <v>668</v>
      </c>
      <c r="C538">
        <f>VLOOKUP(B538,SchoolMap!$A$2:$B$72,2)</f>
        <v>3</v>
      </c>
      <c r="D538" t="s">
        <v>616</v>
      </c>
      <c r="E538" t="s">
        <v>11674</v>
      </c>
    </row>
    <row r="539" spans="1:5" x14ac:dyDescent="0.25">
      <c r="A539">
        <v>4808</v>
      </c>
      <c r="B539" t="s">
        <v>668</v>
      </c>
      <c r="C539">
        <f>VLOOKUP(B539,SchoolMap!$A$2:$B$72,2)</f>
        <v>3</v>
      </c>
      <c r="D539" t="s">
        <v>33</v>
      </c>
      <c r="E539" t="s">
        <v>11675</v>
      </c>
    </row>
    <row r="540" spans="1:5" x14ac:dyDescent="0.25">
      <c r="A540">
        <v>4814</v>
      </c>
      <c r="B540" t="s">
        <v>668</v>
      </c>
      <c r="C540">
        <f>VLOOKUP(B540,SchoolMap!$A$2:$B$72,2)</f>
        <v>3</v>
      </c>
      <c r="D540" t="s">
        <v>1615</v>
      </c>
      <c r="E540" t="s">
        <v>11676</v>
      </c>
    </row>
    <row r="541" spans="1:5" x14ac:dyDescent="0.25">
      <c r="A541">
        <v>4821</v>
      </c>
      <c r="B541" t="s">
        <v>668</v>
      </c>
      <c r="C541">
        <f>VLOOKUP(B541,SchoolMap!$A$2:$B$72,2)</f>
        <v>3</v>
      </c>
      <c r="D541" t="s">
        <v>1024</v>
      </c>
      <c r="E541" t="s">
        <v>11677</v>
      </c>
    </row>
    <row r="542" spans="1:5" x14ac:dyDescent="0.25">
      <c r="A542">
        <v>4825</v>
      </c>
      <c r="B542" t="s">
        <v>668</v>
      </c>
      <c r="C542">
        <f>VLOOKUP(B542,SchoolMap!$A$2:$B$72,2)</f>
        <v>3</v>
      </c>
      <c r="D542" t="s">
        <v>586</v>
      </c>
      <c r="E542" t="s">
        <v>11678</v>
      </c>
    </row>
    <row r="543" spans="1:5" x14ac:dyDescent="0.25">
      <c r="A543">
        <v>4832</v>
      </c>
      <c r="B543" t="s">
        <v>668</v>
      </c>
      <c r="C543">
        <f>VLOOKUP(B543,SchoolMap!$A$2:$B$72,2)</f>
        <v>3</v>
      </c>
      <c r="D543" t="s">
        <v>2076</v>
      </c>
      <c r="E543" t="s">
        <v>11679</v>
      </c>
    </row>
    <row r="544" spans="1:5" x14ac:dyDescent="0.25">
      <c r="A544">
        <v>4842</v>
      </c>
      <c r="B544" t="s">
        <v>668</v>
      </c>
      <c r="C544">
        <f>VLOOKUP(B544,SchoolMap!$A$2:$B$72,2)</f>
        <v>3</v>
      </c>
      <c r="D544" t="s">
        <v>1028</v>
      </c>
      <c r="E544" t="s">
        <v>11680</v>
      </c>
    </row>
    <row r="545" spans="1:5" x14ac:dyDescent="0.25">
      <c r="A545">
        <v>4847</v>
      </c>
      <c r="B545" t="s">
        <v>668</v>
      </c>
      <c r="C545">
        <f>VLOOKUP(B545,SchoolMap!$A$2:$B$72,2)</f>
        <v>3</v>
      </c>
      <c r="D545" t="s">
        <v>1942</v>
      </c>
      <c r="E545" t="s">
        <v>11681</v>
      </c>
    </row>
    <row r="546" spans="1:5" x14ac:dyDescent="0.25">
      <c r="A546">
        <v>4852</v>
      </c>
      <c r="B546" t="s">
        <v>668</v>
      </c>
      <c r="C546">
        <f>VLOOKUP(B546,SchoolMap!$A$2:$B$72,2)</f>
        <v>3</v>
      </c>
      <c r="D546" t="s">
        <v>1948</v>
      </c>
      <c r="E546" t="s">
        <v>11521</v>
      </c>
    </row>
    <row r="547" spans="1:5" x14ac:dyDescent="0.25">
      <c r="A547">
        <v>4858</v>
      </c>
      <c r="B547" t="s">
        <v>668</v>
      </c>
      <c r="C547">
        <f>VLOOKUP(B547,SchoolMap!$A$2:$B$72,2)</f>
        <v>3</v>
      </c>
      <c r="D547" t="s">
        <v>1696</v>
      </c>
      <c r="E547" t="s">
        <v>11682</v>
      </c>
    </row>
    <row r="548" spans="1:5" x14ac:dyDescent="0.25">
      <c r="A548">
        <v>4866</v>
      </c>
      <c r="B548" t="s">
        <v>668</v>
      </c>
      <c r="C548">
        <f>VLOOKUP(B548,SchoolMap!$A$2:$B$72,2)</f>
        <v>3</v>
      </c>
      <c r="D548" t="s">
        <v>1642</v>
      </c>
      <c r="E548" t="s">
        <v>11683</v>
      </c>
    </row>
    <row r="549" spans="1:5" x14ac:dyDescent="0.25">
      <c r="A549">
        <v>4874</v>
      </c>
      <c r="B549" t="s">
        <v>668</v>
      </c>
      <c r="C549">
        <f>VLOOKUP(B549,SchoolMap!$A$2:$B$72,2)</f>
        <v>3</v>
      </c>
      <c r="D549" t="s">
        <v>4394</v>
      </c>
      <c r="E549" t="s">
        <v>11684</v>
      </c>
    </row>
    <row r="550" spans="1:5" x14ac:dyDescent="0.25">
      <c r="A550">
        <v>4883</v>
      </c>
      <c r="B550" t="s">
        <v>668</v>
      </c>
      <c r="C550">
        <f>VLOOKUP(B550,SchoolMap!$A$2:$B$72,2)</f>
        <v>3</v>
      </c>
      <c r="D550" t="s">
        <v>55</v>
      </c>
      <c r="E550" t="s">
        <v>11685</v>
      </c>
    </row>
    <row r="551" spans="1:5" x14ac:dyDescent="0.25">
      <c r="A551">
        <v>4888</v>
      </c>
      <c r="B551" t="s">
        <v>668</v>
      </c>
      <c r="C551">
        <f>VLOOKUP(B551,SchoolMap!$A$2:$B$72,2)</f>
        <v>3</v>
      </c>
      <c r="D551" t="s">
        <v>669</v>
      </c>
      <c r="E551" t="s">
        <v>11686</v>
      </c>
    </row>
    <row r="552" spans="1:5" x14ac:dyDescent="0.25">
      <c r="A552">
        <v>4894</v>
      </c>
      <c r="B552" t="s">
        <v>668</v>
      </c>
      <c r="C552">
        <f>VLOOKUP(B552,SchoolMap!$A$2:$B$72,2)</f>
        <v>3</v>
      </c>
      <c r="D552" t="s">
        <v>675</v>
      </c>
      <c r="E552" t="s">
        <v>11687</v>
      </c>
    </row>
    <row r="553" spans="1:5" x14ac:dyDescent="0.25">
      <c r="A553">
        <v>4900</v>
      </c>
      <c r="B553" t="s">
        <v>668</v>
      </c>
      <c r="C553">
        <f>VLOOKUP(B553,SchoolMap!$A$2:$B$72,2)</f>
        <v>3</v>
      </c>
      <c r="D553" t="s">
        <v>8660</v>
      </c>
      <c r="E553" t="s">
        <v>12425</v>
      </c>
    </row>
    <row r="554" spans="1:5" x14ac:dyDescent="0.25">
      <c r="A554">
        <v>4924</v>
      </c>
      <c r="B554" t="s">
        <v>668</v>
      </c>
      <c r="C554">
        <f>VLOOKUP(B554,SchoolMap!$A$2:$B$72,2)</f>
        <v>3</v>
      </c>
      <c r="D554" t="s">
        <v>1382</v>
      </c>
      <c r="E554" t="s">
        <v>11688</v>
      </c>
    </row>
    <row r="555" spans="1:5" x14ac:dyDescent="0.25">
      <c r="A555">
        <v>4939</v>
      </c>
      <c r="B555" t="s">
        <v>668</v>
      </c>
      <c r="C555">
        <f>VLOOKUP(B555,SchoolMap!$A$2:$B$72,2)</f>
        <v>3</v>
      </c>
      <c r="D555" t="s">
        <v>192</v>
      </c>
      <c r="E555" t="s">
        <v>11689</v>
      </c>
    </row>
    <row r="556" spans="1:5" x14ac:dyDescent="0.25">
      <c r="A556">
        <v>4948</v>
      </c>
      <c r="B556" t="s">
        <v>668</v>
      </c>
      <c r="C556">
        <f>VLOOKUP(B556,SchoolMap!$A$2:$B$72,2)</f>
        <v>3</v>
      </c>
      <c r="D556" t="s">
        <v>204</v>
      </c>
      <c r="E556" t="s">
        <v>11690</v>
      </c>
    </row>
    <row r="557" spans="1:5" x14ac:dyDescent="0.25">
      <c r="A557">
        <v>4954</v>
      </c>
      <c r="B557" t="s">
        <v>668</v>
      </c>
      <c r="C557">
        <f>VLOOKUP(B557,SchoolMap!$A$2:$B$72,2)</f>
        <v>3</v>
      </c>
      <c r="D557" t="s">
        <v>235</v>
      </c>
      <c r="E557" t="s">
        <v>11691</v>
      </c>
    </row>
    <row r="558" spans="1:5" x14ac:dyDescent="0.25">
      <c r="A558">
        <v>4959</v>
      </c>
      <c r="B558" t="s">
        <v>668</v>
      </c>
      <c r="C558">
        <f>VLOOKUP(B558,SchoolMap!$A$2:$B$72,2)</f>
        <v>3</v>
      </c>
      <c r="D558" t="s">
        <v>4834</v>
      </c>
      <c r="E558" t="s">
        <v>11692</v>
      </c>
    </row>
    <row r="559" spans="1:5" x14ac:dyDescent="0.25">
      <c r="A559">
        <v>4969</v>
      </c>
      <c r="B559" t="s">
        <v>668</v>
      </c>
      <c r="C559">
        <f>VLOOKUP(B559,SchoolMap!$A$2:$B$72,2)</f>
        <v>3</v>
      </c>
      <c r="D559" t="s">
        <v>4880</v>
      </c>
      <c r="E559" t="s">
        <v>11693</v>
      </c>
    </row>
    <row r="560" spans="1:5" x14ac:dyDescent="0.25">
      <c r="A560">
        <v>4977</v>
      </c>
      <c r="B560" t="s">
        <v>668</v>
      </c>
      <c r="C560">
        <f>VLOOKUP(B560,SchoolMap!$A$2:$B$72,2)</f>
        <v>3</v>
      </c>
      <c r="D560" t="s">
        <v>8614</v>
      </c>
      <c r="E560" t="s">
        <v>11694</v>
      </c>
    </row>
    <row r="561" spans="1:5" x14ac:dyDescent="0.25">
      <c r="A561">
        <v>4987</v>
      </c>
      <c r="B561" t="s">
        <v>668</v>
      </c>
      <c r="C561">
        <f>VLOOKUP(B561,SchoolMap!$A$2:$B$72,2)</f>
        <v>3</v>
      </c>
      <c r="D561" t="s">
        <v>9068</v>
      </c>
      <c r="E561" t="s">
        <v>11695</v>
      </c>
    </row>
    <row r="562" spans="1:5" x14ac:dyDescent="0.25">
      <c r="A562">
        <v>4995</v>
      </c>
      <c r="B562" t="s">
        <v>668</v>
      </c>
      <c r="C562">
        <f>VLOOKUP(B562,SchoolMap!$A$2:$B$72,2)</f>
        <v>3</v>
      </c>
      <c r="D562" t="s">
        <v>8964</v>
      </c>
      <c r="E562" t="s">
        <v>11696</v>
      </c>
    </row>
    <row r="563" spans="1:5" x14ac:dyDescent="0.25">
      <c r="A563">
        <v>5004</v>
      </c>
      <c r="B563" t="s">
        <v>668</v>
      </c>
      <c r="C563">
        <f>VLOOKUP(B563,SchoolMap!$A$2:$B$72,2)</f>
        <v>3</v>
      </c>
      <c r="D563" t="s">
        <v>9089</v>
      </c>
      <c r="E563" t="s">
        <v>11697</v>
      </c>
    </row>
    <row r="564" spans="1:5" x14ac:dyDescent="0.25">
      <c r="A564">
        <v>5011</v>
      </c>
      <c r="B564" t="s">
        <v>686</v>
      </c>
      <c r="C564">
        <f>VLOOKUP(B564,SchoolMap!$A$2:$B$72,2)</f>
        <v>1</v>
      </c>
      <c r="D564" t="s">
        <v>271</v>
      </c>
      <c r="E564" t="s">
        <v>11698</v>
      </c>
    </row>
    <row r="565" spans="1:5" x14ac:dyDescent="0.25">
      <c r="A565">
        <v>5019</v>
      </c>
      <c r="B565" t="s">
        <v>686</v>
      </c>
      <c r="C565">
        <f>VLOOKUP(B565,SchoolMap!$A$2:$B$72,2)</f>
        <v>1</v>
      </c>
      <c r="D565" t="s">
        <v>1697</v>
      </c>
      <c r="E565" t="s">
        <v>11699</v>
      </c>
    </row>
    <row r="566" spans="1:5" x14ac:dyDescent="0.25">
      <c r="A566">
        <v>5027</v>
      </c>
      <c r="B566" t="s">
        <v>694</v>
      </c>
      <c r="C566">
        <f>VLOOKUP(B566,SchoolMap!$A$2:$B$72,2)</f>
        <v>1</v>
      </c>
      <c r="D566" t="s">
        <v>119</v>
      </c>
      <c r="E566" t="s">
        <v>11700</v>
      </c>
    </row>
    <row r="567" spans="1:5" x14ac:dyDescent="0.25">
      <c r="A567">
        <v>5032</v>
      </c>
      <c r="B567" t="s">
        <v>694</v>
      </c>
      <c r="C567">
        <f>VLOOKUP(B567,SchoolMap!$A$2:$B$72,2)</f>
        <v>1</v>
      </c>
      <c r="D567" t="s">
        <v>695</v>
      </c>
      <c r="E567" t="s">
        <v>11701</v>
      </c>
    </row>
    <row r="568" spans="1:5" x14ac:dyDescent="0.25">
      <c r="A568">
        <v>5037</v>
      </c>
      <c r="B568" t="s">
        <v>694</v>
      </c>
      <c r="C568">
        <f>VLOOKUP(B568,SchoolMap!$A$2:$B$72,2)</f>
        <v>1</v>
      </c>
      <c r="D568" t="s">
        <v>2074</v>
      </c>
      <c r="E568" t="s">
        <v>11702</v>
      </c>
    </row>
    <row r="569" spans="1:5" x14ac:dyDescent="0.25">
      <c r="A569">
        <v>5041</v>
      </c>
      <c r="B569" t="s">
        <v>694</v>
      </c>
      <c r="C569">
        <f>VLOOKUP(B569,SchoolMap!$A$2:$B$72,2)</f>
        <v>1</v>
      </c>
      <c r="D569" t="s">
        <v>5340</v>
      </c>
      <c r="E569" t="s">
        <v>11703</v>
      </c>
    </row>
    <row r="570" spans="1:5" x14ac:dyDescent="0.25">
      <c r="A570">
        <v>5054</v>
      </c>
      <c r="B570" t="s">
        <v>694</v>
      </c>
      <c r="C570">
        <f>VLOOKUP(B570,SchoolMap!$A$2:$B$72,2)</f>
        <v>1</v>
      </c>
      <c r="D570" t="s">
        <v>472</v>
      </c>
      <c r="E570" t="s">
        <v>699</v>
      </c>
    </row>
    <row r="571" spans="1:5" x14ac:dyDescent="0.25">
      <c r="A571">
        <v>5055</v>
      </c>
      <c r="B571" t="s">
        <v>694</v>
      </c>
      <c r="C571">
        <f>VLOOKUP(B571,SchoolMap!$A$2:$B$72,2)</f>
        <v>1</v>
      </c>
      <c r="D571" t="s">
        <v>478</v>
      </c>
      <c r="E571" t="s">
        <v>1842</v>
      </c>
    </row>
    <row r="572" spans="1:5" x14ac:dyDescent="0.25">
      <c r="A572">
        <v>5056</v>
      </c>
      <c r="B572" t="s">
        <v>694</v>
      </c>
      <c r="C572">
        <f>VLOOKUP(B572,SchoolMap!$A$2:$B$72,2)</f>
        <v>1</v>
      </c>
      <c r="D572" t="s">
        <v>700</v>
      </c>
      <c r="E572" t="s">
        <v>11704</v>
      </c>
    </row>
    <row r="573" spans="1:5" x14ac:dyDescent="0.25">
      <c r="A573">
        <v>5058</v>
      </c>
      <c r="B573" t="s">
        <v>694</v>
      </c>
      <c r="C573">
        <f>VLOOKUP(B573,SchoolMap!$A$2:$B$72,2)</f>
        <v>1</v>
      </c>
      <c r="D573" t="s">
        <v>758</v>
      </c>
      <c r="E573" t="s">
        <v>1873</v>
      </c>
    </row>
    <row r="574" spans="1:5" x14ac:dyDescent="0.25">
      <c r="A574">
        <v>5059</v>
      </c>
      <c r="B574" t="s">
        <v>694</v>
      </c>
      <c r="C574">
        <f>VLOOKUP(B574,SchoolMap!$A$2:$B$72,2)</f>
        <v>1</v>
      </c>
      <c r="D574" t="s">
        <v>703</v>
      </c>
      <c r="E574" t="s">
        <v>11705</v>
      </c>
    </row>
    <row r="575" spans="1:5" x14ac:dyDescent="0.25">
      <c r="A575">
        <v>5065</v>
      </c>
      <c r="B575" t="s">
        <v>694</v>
      </c>
      <c r="C575">
        <f>VLOOKUP(B575,SchoolMap!$A$2:$B$72,2)</f>
        <v>1</v>
      </c>
      <c r="D575" t="s">
        <v>1000</v>
      </c>
      <c r="E575" t="s">
        <v>11706</v>
      </c>
    </row>
    <row r="576" spans="1:5" x14ac:dyDescent="0.25">
      <c r="A576">
        <v>5070</v>
      </c>
      <c r="B576" t="s">
        <v>694</v>
      </c>
      <c r="C576">
        <f>VLOOKUP(B576,SchoolMap!$A$2:$B$72,2)</f>
        <v>1</v>
      </c>
      <c r="D576" t="s">
        <v>30</v>
      </c>
      <c r="E576" t="s">
        <v>11707</v>
      </c>
    </row>
    <row r="577" spans="1:5" x14ac:dyDescent="0.25">
      <c r="A577">
        <v>5083</v>
      </c>
      <c r="B577" t="s">
        <v>694</v>
      </c>
      <c r="C577">
        <f>VLOOKUP(B577,SchoolMap!$A$2:$B$72,2)</f>
        <v>1</v>
      </c>
      <c r="D577" t="s">
        <v>225</v>
      </c>
      <c r="E577" t="s">
        <v>11708</v>
      </c>
    </row>
    <row r="578" spans="1:5" x14ac:dyDescent="0.25">
      <c r="A578">
        <v>5086</v>
      </c>
      <c r="B578" t="s">
        <v>694</v>
      </c>
      <c r="C578">
        <f>VLOOKUP(B578,SchoolMap!$A$2:$B$72,2)</f>
        <v>1</v>
      </c>
      <c r="D578" t="s">
        <v>616</v>
      </c>
      <c r="E578" t="s">
        <v>2529</v>
      </c>
    </row>
    <row r="579" spans="1:5" x14ac:dyDescent="0.25">
      <c r="A579">
        <v>5088</v>
      </c>
      <c r="B579" t="s">
        <v>694</v>
      </c>
      <c r="C579">
        <f>VLOOKUP(B579,SchoolMap!$A$2:$B$72,2)</f>
        <v>1</v>
      </c>
      <c r="D579" t="s">
        <v>1615</v>
      </c>
      <c r="E579" t="s">
        <v>11709</v>
      </c>
    </row>
    <row r="580" spans="1:5" x14ac:dyDescent="0.25">
      <c r="A580">
        <v>5099</v>
      </c>
      <c r="B580" t="s">
        <v>694</v>
      </c>
      <c r="C580">
        <f>VLOOKUP(B580,SchoolMap!$A$2:$B$72,2)</f>
        <v>1</v>
      </c>
      <c r="D580" t="s">
        <v>456</v>
      </c>
      <c r="E580" t="s">
        <v>11710</v>
      </c>
    </row>
    <row r="581" spans="1:5" x14ac:dyDescent="0.25">
      <c r="A581">
        <v>5104</v>
      </c>
      <c r="B581" t="s">
        <v>694</v>
      </c>
      <c r="C581">
        <f>VLOOKUP(B581,SchoolMap!$A$2:$B$72,2)</f>
        <v>1</v>
      </c>
      <c r="D581" t="s">
        <v>1692</v>
      </c>
      <c r="E581" t="s">
        <v>11711</v>
      </c>
    </row>
    <row r="582" spans="1:5" x14ac:dyDescent="0.25">
      <c r="A582">
        <v>5106</v>
      </c>
      <c r="B582" t="s">
        <v>694</v>
      </c>
      <c r="C582">
        <f>VLOOKUP(B582,SchoolMap!$A$2:$B$72,2)</f>
        <v>1</v>
      </c>
      <c r="D582" t="s">
        <v>1685</v>
      </c>
      <c r="E582" t="s">
        <v>11712</v>
      </c>
    </row>
    <row r="583" spans="1:5" x14ac:dyDescent="0.25">
      <c r="A583">
        <v>5111</v>
      </c>
      <c r="B583" t="s">
        <v>694</v>
      </c>
      <c r="C583">
        <f>VLOOKUP(B583,SchoolMap!$A$2:$B$72,2)</f>
        <v>1</v>
      </c>
      <c r="D583" t="s">
        <v>43</v>
      </c>
      <c r="E583" t="s">
        <v>11713</v>
      </c>
    </row>
    <row r="584" spans="1:5" x14ac:dyDescent="0.25">
      <c r="A584">
        <v>5116</v>
      </c>
      <c r="B584" t="s">
        <v>694</v>
      </c>
      <c r="C584">
        <f>VLOOKUP(B584,SchoolMap!$A$2:$B$72,2)</f>
        <v>1</v>
      </c>
      <c r="D584" t="s">
        <v>708</v>
      </c>
      <c r="E584" t="s">
        <v>11714</v>
      </c>
    </row>
    <row r="585" spans="1:5" x14ac:dyDescent="0.25">
      <c r="A585">
        <v>5120</v>
      </c>
      <c r="B585" t="s">
        <v>694</v>
      </c>
      <c r="C585">
        <f>VLOOKUP(B585,SchoolMap!$A$2:$B$72,2)</f>
        <v>1</v>
      </c>
      <c r="D585" t="s">
        <v>713</v>
      </c>
      <c r="E585" t="s">
        <v>11715</v>
      </c>
    </row>
    <row r="586" spans="1:5" x14ac:dyDescent="0.25">
      <c r="A586">
        <v>5124</v>
      </c>
      <c r="B586" t="s">
        <v>694</v>
      </c>
      <c r="C586">
        <f>VLOOKUP(B586,SchoolMap!$A$2:$B$72,2)</f>
        <v>1</v>
      </c>
      <c r="D586" t="s">
        <v>627</v>
      </c>
      <c r="E586" t="s">
        <v>11716</v>
      </c>
    </row>
    <row r="587" spans="1:5" x14ac:dyDescent="0.25">
      <c r="A587">
        <v>5134</v>
      </c>
      <c r="B587" t="s">
        <v>694</v>
      </c>
      <c r="C587">
        <f>VLOOKUP(B587,SchoolMap!$A$2:$B$72,2)</f>
        <v>1</v>
      </c>
      <c r="D587" t="s">
        <v>266</v>
      </c>
      <c r="E587" t="s">
        <v>11717</v>
      </c>
    </row>
    <row r="588" spans="1:5" x14ac:dyDescent="0.25">
      <c r="A588">
        <v>5145</v>
      </c>
      <c r="B588" t="s">
        <v>4784</v>
      </c>
      <c r="C588">
        <f>VLOOKUP(B588,SchoolMap!$A$2:$B$72,2)</f>
        <v>3</v>
      </c>
      <c r="D588" t="s">
        <v>9917</v>
      </c>
      <c r="E588" t="s">
        <v>11718</v>
      </c>
    </row>
    <row r="589" spans="1:5" x14ac:dyDescent="0.25">
      <c r="A589">
        <v>5161</v>
      </c>
      <c r="B589" t="s">
        <v>4784</v>
      </c>
      <c r="C589">
        <f>VLOOKUP(B589,SchoolMap!$A$2:$B$72,2)</f>
        <v>3</v>
      </c>
      <c r="D589" t="s">
        <v>4797</v>
      </c>
      <c r="E589" t="s">
        <v>11719</v>
      </c>
    </row>
    <row r="590" spans="1:5" x14ac:dyDescent="0.25">
      <c r="A590">
        <v>5172</v>
      </c>
      <c r="B590" t="s">
        <v>4784</v>
      </c>
      <c r="C590">
        <f>VLOOKUP(B590,SchoolMap!$A$2:$B$72,2)</f>
        <v>3</v>
      </c>
      <c r="D590" t="s">
        <v>4811</v>
      </c>
      <c r="E590" t="s">
        <v>11720</v>
      </c>
    </row>
    <row r="591" spans="1:5" x14ac:dyDescent="0.25">
      <c r="A591">
        <v>5179</v>
      </c>
      <c r="B591" t="s">
        <v>4784</v>
      </c>
      <c r="C591">
        <f>VLOOKUP(B591,SchoolMap!$A$2:$B$72,2)</f>
        <v>3</v>
      </c>
      <c r="D591" t="s">
        <v>4834</v>
      </c>
      <c r="E591" t="s">
        <v>11721</v>
      </c>
    </row>
    <row r="592" spans="1:5" x14ac:dyDescent="0.25">
      <c r="A592">
        <v>5188</v>
      </c>
      <c r="B592" t="s">
        <v>4784</v>
      </c>
      <c r="C592">
        <f>VLOOKUP(B592,SchoolMap!$A$2:$B$72,2)</f>
        <v>3</v>
      </c>
      <c r="D592" t="s">
        <v>9638</v>
      </c>
      <c r="E592" t="s">
        <v>11722</v>
      </c>
    </row>
    <row r="593" spans="1:5" x14ac:dyDescent="0.25">
      <c r="A593">
        <v>5205</v>
      </c>
      <c r="B593" t="s">
        <v>4784</v>
      </c>
      <c r="C593">
        <f>VLOOKUP(B593,SchoolMap!$A$2:$B$72,2)</f>
        <v>3</v>
      </c>
      <c r="D593" t="s">
        <v>8614</v>
      </c>
      <c r="E593" t="s">
        <v>11723</v>
      </c>
    </row>
    <row r="594" spans="1:5" x14ac:dyDescent="0.25">
      <c r="A594">
        <v>5217</v>
      </c>
      <c r="B594" t="s">
        <v>4784</v>
      </c>
      <c r="C594">
        <f>VLOOKUP(B594,SchoolMap!$A$2:$B$72,2)</f>
        <v>3</v>
      </c>
      <c r="D594" t="s">
        <v>8964</v>
      </c>
      <c r="E594" t="s">
        <v>11724</v>
      </c>
    </row>
    <row r="595" spans="1:5" x14ac:dyDescent="0.25">
      <c r="A595">
        <v>5230</v>
      </c>
      <c r="B595" t="s">
        <v>4784</v>
      </c>
      <c r="C595">
        <f>VLOOKUP(B595,SchoolMap!$A$2:$B$72,2)</f>
        <v>3</v>
      </c>
      <c r="D595" t="s">
        <v>9089</v>
      </c>
      <c r="E595" t="s">
        <v>12426</v>
      </c>
    </row>
    <row r="596" spans="1:5" x14ac:dyDescent="0.25">
      <c r="A596">
        <v>5241</v>
      </c>
      <c r="B596" t="s">
        <v>730</v>
      </c>
      <c r="C596">
        <f>VLOOKUP(B596,SchoolMap!$A$2:$B$72,2)</f>
        <v>1</v>
      </c>
      <c r="D596" t="s">
        <v>119</v>
      </c>
      <c r="E596" t="s">
        <v>11725</v>
      </c>
    </row>
    <row r="597" spans="1:5" x14ac:dyDescent="0.25">
      <c r="A597">
        <v>5248</v>
      </c>
      <c r="B597" t="s">
        <v>730</v>
      </c>
      <c r="C597">
        <f>VLOOKUP(B597,SchoolMap!$A$2:$B$72,2)</f>
        <v>1</v>
      </c>
      <c r="D597" t="s">
        <v>2074</v>
      </c>
      <c r="E597" t="s">
        <v>11726</v>
      </c>
    </row>
    <row r="598" spans="1:5" x14ac:dyDescent="0.25">
      <c r="A598">
        <v>5268</v>
      </c>
      <c r="B598" t="s">
        <v>730</v>
      </c>
      <c r="C598">
        <f>VLOOKUP(B598,SchoolMap!$A$2:$B$72,2)</f>
        <v>1</v>
      </c>
      <c r="D598" t="s">
        <v>4733</v>
      </c>
      <c r="E598" t="s">
        <v>11727</v>
      </c>
    </row>
    <row r="599" spans="1:5" x14ac:dyDescent="0.25">
      <c r="A599">
        <v>5280</v>
      </c>
      <c r="B599" t="s">
        <v>730</v>
      </c>
      <c r="C599">
        <f>VLOOKUP(B599,SchoolMap!$A$2:$B$72,2)</f>
        <v>1</v>
      </c>
      <c r="D599" t="s">
        <v>5340</v>
      </c>
      <c r="E599" t="s">
        <v>11728</v>
      </c>
    </row>
    <row r="600" spans="1:5" x14ac:dyDescent="0.25">
      <c r="A600">
        <v>5293</v>
      </c>
      <c r="B600" t="s">
        <v>730</v>
      </c>
      <c r="C600">
        <f>VLOOKUP(B600,SchoolMap!$A$2:$B$72,2)</f>
        <v>1</v>
      </c>
      <c r="D600" t="s">
        <v>472</v>
      </c>
      <c r="E600" t="s">
        <v>12427</v>
      </c>
    </row>
    <row r="601" spans="1:5" x14ac:dyDescent="0.25">
      <c r="A601">
        <v>5297</v>
      </c>
      <c r="B601" t="s">
        <v>730</v>
      </c>
      <c r="C601">
        <f>VLOOKUP(B601,SchoolMap!$A$2:$B$72,2)</f>
        <v>1</v>
      </c>
      <c r="D601" t="s">
        <v>700</v>
      </c>
      <c r="E601" t="s">
        <v>11729</v>
      </c>
    </row>
    <row r="602" spans="1:5" x14ac:dyDescent="0.25">
      <c r="A602">
        <v>5299</v>
      </c>
      <c r="B602" t="s">
        <v>730</v>
      </c>
      <c r="C602">
        <f>VLOOKUP(B602,SchoolMap!$A$2:$B$72,2)</f>
        <v>1</v>
      </c>
      <c r="D602" t="s">
        <v>647</v>
      </c>
      <c r="E602" t="s">
        <v>11730</v>
      </c>
    </row>
    <row r="603" spans="1:5" x14ac:dyDescent="0.25">
      <c r="A603">
        <v>5310</v>
      </c>
      <c r="B603" t="s">
        <v>730</v>
      </c>
      <c r="C603">
        <f>VLOOKUP(B603,SchoolMap!$A$2:$B$72,2)</f>
        <v>1</v>
      </c>
      <c r="D603" t="s">
        <v>703</v>
      </c>
      <c r="E603" t="s">
        <v>11731</v>
      </c>
    </row>
    <row r="604" spans="1:5" x14ac:dyDescent="0.25">
      <c r="A604">
        <v>5312</v>
      </c>
      <c r="B604" t="s">
        <v>730</v>
      </c>
      <c r="C604">
        <f>VLOOKUP(B604,SchoolMap!$A$2:$B$72,2)</f>
        <v>1</v>
      </c>
      <c r="D604" t="s">
        <v>30</v>
      </c>
      <c r="E604" t="s">
        <v>11732</v>
      </c>
    </row>
    <row r="605" spans="1:5" x14ac:dyDescent="0.25">
      <c r="A605">
        <v>5325</v>
      </c>
      <c r="B605" t="s">
        <v>730</v>
      </c>
      <c r="C605">
        <f>VLOOKUP(B605,SchoolMap!$A$2:$B$72,2)</f>
        <v>1</v>
      </c>
      <c r="D605" t="s">
        <v>616</v>
      </c>
      <c r="E605" t="s">
        <v>11733</v>
      </c>
    </row>
    <row r="606" spans="1:5" x14ac:dyDescent="0.25">
      <c r="A606">
        <v>5328</v>
      </c>
      <c r="B606" t="s">
        <v>730</v>
      </c>
      <c r="C606">
        <f>VLOOKUP(B606,SchoolMap!$A$2:$B$72,2)</f>
        <v>1</v>
      </c>
      <c r="D606" t="s">
        <v>1955</v>
      </c>
      <c r="E606" t="s">
        <v>11734</v>
      </c>
    </row>
    <row r="607" spans="1:5" x14ac:dyDescent="0.25">
      <c r="A607">
        <v>5331</v>
      </c>
      <c r="B607" t="s">
        <v>730</v>
      </c>
      <c r="C607">
        <f>VLOOKUP(B607,SchoolMap!$A$2:$B$72,2)</f>
        <v>1</v>
      </c>
      <c r="D607" t="s">
        <v>33</v>
      </c>
      <c r="E607" t="s">
        <v>11735</v>
      </c>
    </row>
    <row r="608" spans="1:5" x14ac:dyDescent="0.25">
      <c r="A608">
        <v>5333</v>
      </c>
      <c r="B608" t="s">
        <v>730</v>
      </c>
      <c r="C608">
        <f>VLOOKUP(B608,SchoolMap!$A$2:$B$72,2)</f>
        <v>1</v>
      </c>
      <c r="D608" t="s">
        <v>1615</v>
      </c>
      <c r="E608" t="s">
        <v>11736</v>
      </c>
    </row>
    <row r="609" spans="1:5" x14ac:dyDescent="0.25">
      <c r="A609">
        <v>5364</v>
      </c>
      <c r="B609" t="s">
        <v>735</v>
      </c>
      <c r="C609">
        <f>VLOOKUP(B609,SchoolMap!$A$2:$B$72,2)</f>
        <v>1</v>
      </c>
      <c r="D609" t="s">
        <v>472</v>
      </c>
      <c r="E609" t="s">
        <v>11737</v>
      </c>
    </row>
    <row r="610" spans="1:5" x14ac:dyDescent="0.25">
      <c r="A610">
        <v>5369</v>
      </c>
      <c r="B610" t="s">
        <v>735</v>
      </c>
      <c r="C610">
        <f>VLOOKUP(B610,SchoolMap!$A$2:$B$72,2)</f>
        <v>1</v>
      </c>
      <c r="D610" t="s">
        <v>478</v>
      </c>
      <c r="E610" t="s">
        <v>2600</v>
      </c>
    </row>
    <row r="611" spans="1:5" x14ac:dyDescent="0.25">
      <c r="A611">
        <v>5370</v>
      </c>
      <c r="B611" t="s">
        <v>735</v>
      </c>
      <c r="C611">
        <f>VLOOKUP(B611,SchoolMap!$A$2:$B$72,2)</f>
        <v>1</v>
      </c>
      <c r="D611" t="s">
        <v>700</v>
      </c>
      <c r="E611" t="s">
        <v>11738</v>
      </c>
    </row>
    <row r="612" spans="1:5" x14ac:dyDescent="0.25">
      <c r="A612">
        <v>5373</v>
      </c>
      <c r="B612" t="s">
        <v>735</v>
      </c>
      <c r="C612">
        <f>VLOOKUP(B612,SchoolMap!$A$2:$B$72,2)</f>
        <v>1</v>
      </c>
      <c r="D612" t="s">
        <v>185</v>
      </c>
      <c r="E612" t="s">
        <v>11739</v>
      </c>
    </row>
    <row r="613" spans="1:5" x14ac:dyDescent="0.25">
      <c r="A613">
        <v>5378</v>
      </c>
      <c r="B613" t="s">
        <v>735</v>
      </c>
      <c r="C613">
        <f>VLOOKUP(B613,SchoolMap!$A$2:$B$72,2)</f>
        <v>1</v>
      </c>
      <c r="D613" t="s">
        <v>20</v>
      </c>
      <c r="E613" t="s">
        <v>11740</v>
      </c>
    </row>
    <row r="614" spans="1:5" x14ac:dyDescent="0.25">
      <c r="A614">
        <v>5384</v>
      </c>
      <c r="B614" t="s">
        <v>735</v>
      </c>
      <c r="C614">
        <f>VLOOKUP(B614,SchoolMap!$A$2:$B$72,2)</f>
        <v>1</v>
      </c>
      <c r="D614" t="s">
        <v>266</v>
      </c>
      <c r="E614" t="s">
        <v>11741</v>
      </c>
    </row>
    <row r="615" spans="1:5" x14ac:dyDescent="0.25">
      <c r="A615">
        <v>5387</v>
      </c>
      <c r="B615" t="s">
        <v>744</v>
      </c>
      <c r="C615">
        <f>VLOOKUP(B615,SchoolMap!$A$2:$B$72,2)</f>
        <v>1</v>
      </c>
      <c r="D615" t="s">
        <v>472</v>
      </c>
      <c r="E615" t="s">
        <v>11742</v>
      </c>
    </row>
    <row r="616" spans="1:5" x14ac:dyDescent="0.25">
      <c r="A616">
        <v>5394</v>
      </c>
      <c r="B616" t="s">
        <v>744</v>
      </c>
      <c r="C616">
        <f>VLOOKUP(B616,SchoolMap!$A$2:$B$72,2)</f>
        <v>1</v>
      </c>
      <c r="D616" t="s">
        <v>478</v>
      </c>
      <c r="E616" t="s">
        <v>11743</v>
      </c>
    </row>
    <row r="617" spans="1:5" x14ac:dyDescent="0.25">
      <c r="A617">
        <v>5409</v>
      </c>
      <c r="B617" t="s">
        <v>744</v>
      </c>
      <c r="C617">
        <f>VLOOKUP(B617,SchoolMap!$A$2:$B$72,2)</f>
        <v>1</v>
      </c>
      <c r="D617" t="s">
        <v>483</v>
      </c>
      <c r="E617" t="s">
        <v>11744</v>
      </c>
    </row>
    <row r="618" spans="1:5" x14ac:dyDescent="0.25">
      <c r="A618">
        <v>5422</v>
      </c>
      <c r="B618" t="s">
        <v>744</v>
      </c>
      <c r="C618">
        <f>VLOOKUP(B618,SchoolMap!$A$2:$B$72,2)</f>
        <v>1</v>
      </c>
      <c r="D618" t="s">
        <v>486</v>
      </c>
      <c r="E618" t="s">
        <v>11745</v>
      </c>
    </row>
    <row r="619" spans="1:5" x14ac:dyDescent="0.25">
      <c r="A619">
        <v>5438</v>
      </c>
      <c r="B619" t="s">
        <v>744</v>
      </c>
      <c r="C619">
        <f>VLOOKUP(B619,SchoolMap!$A$2:$B$72,2)</f>
        <v>1</v>
      </c>
      <c r="D619" t="s">
        <v>1697</v>
      </c>
      <c r="E619" t="s">
        <v>11746</v>
      </c>
    </row>
    <row r="620" spans="1:5" x14ac:dyDescent="0.25">
      <c r="A620">
        <v>5453</v>
      </c>
      <c r="B620" t="s">
        <v>744</v>
      </c>
      <c r="C620">
        <f>VLOOKUP(B620,SchoolMap!$A$2:$B$72,2)</f>
        <v>1</v>
      </c>
      <c r="D620" t="s">
        <v>83</v>
      </c>
      <c r="E620" t="s">
        <v>11747</v>
      </c>
    </row>
    <row r="621" spans="1:5" x14ac:dyDescent="0.25">
      <c r="A621">
        <v>5468</v>
      </c>
      <c r="B621" t="s">
        <v>744</v>
      </c>
      <c r="C621">
        <f>VLOOKUP(B621,SchoolMap!$A$2:$B$72,2)</f>
        <v>1</v>
      </c>
      <c r="D621" t="s">
        <v>157</v>
      </c>
      <c r="E621" t="s">
        <v>11748</v>
      </c>
    </row>
    <row r="622" spans="1:5" x14ac:dyDescent="0.25">
      <c r="A622">
        <v>5475</v>
      </c>
      <c r="B622" t="s">
        <v>744</v>
      </c>
      <c r="C622">
        <f>VLOOKUP(B622,SchoolMap!$A$2:$B$72,2)</f>
        <v>1</v>
      </c>
      <c r="D622" t="s">
        <v>8</v>
      </c>
      <c r="E622" t="s">
        <v>11749</v>
      </c>
    </row>
    <row r="623" spans="1:5" x14ac:dyDescent="0.25">
      <c r="A623">
        <v>5479</v>
      </c>
      <c r="B623" t="s">
        <v>744</v>
      </c>
      <c r="C623">
        <f>VLOOKUP(B623,SchoolMap!$A$2:$B$72,2)</f>
        <v>1</v>
      </c>
      <c r="D623" t="s">
        <v>700</v>
      </c>
      <c r="E623" t="s">
        <v>11750</v>
      </c>
    </row>
    <row r="624" spans="1:5" x14ac:dyDescent="0.25">
      <c r="A624">
        <v>5486</v>
      </c>
      <c r="B624" t="s">
        <v>744</v>
      </c>
      <c r="C624">
        <f>VLOOKUP(B624,SchoolMap!$A$2:$B$72,2)</f>
        <v>1</v>
      </c>
      <c r="D624" t="s">
        <v>759</v>
      </c>
      <c r="E624" t="s">
        <v>11751</v>
      </c>
    </row>
    <row r="625" spans="1:5" x14ac:dyDescent="0.25">
      <c r="A625">
        <v>5490</v>
      </c>
      <c r="B625" t="s">
        <v>744</v>
      </c>
      <c r="C625">
        <f>VLOOKUP(B625,SchoolMap!$A$2:$B$72,2)</f>
        <v>1</v>
      </c>
      <c r="D625" t="s">
        <v>764</v>
      </c>
      <c r="E625" t="s">
        <v>11752</v>
      </c>
    </row>
    <row r="626" spans="1:5" x14ac:dyDescent="0.25">
      <c r="A626">
        <v>5494</v>
      </c>
      <c r="B626" t="s">
        <v>744</v>
      </c>
      <c r="C626">
        <f>VLOOKUP(B626,SchoolMap!$A$2:$B$72,2)</f>
        <v>1</v>
      </c>
      <c r="D626" t="s">
        <v>19</v>
      </c>
      <c r="E626" t="s">
        <v>11753</v>
      </c>
    </row>
    <row r="627" spans="1:5" x14ac:dyDescent="0.25">
      <c r="A627">
        <v>5500</v>
      </c>
      <c r="B627" t="s">
        <v>744</v>
      </c>
      <c r="C627">
        <f>VLOOKUP(B627,SchoolMap!$A$2:$B$72,2)</f>
        <v>1</v>
      </c>
      <c r="D627" t="s">
        <v>421</v>
      </c>
      <c r="E627" t="s">
        <v>11754</v>
      </c>
    </row>
    <row r="628" spans="1:5" x14ac:dyDescent="0.25">
      <c r="A628">
        <v>5503</v>
      </c>
      <c r="B628" t="s">
        <v>744</v>
      </c>
      <c r="C628">
        <f>VLOOKUP(B628,SchoolMap!$A$2:$B$72,2)</f>
        <v>1</v>
      </c>
      <c r="D628" t="s">
        <v>215</v>
      </c>
      <c r="E628" t="s">
        <v>11755</v>
      </c>
    </row>
    <row r="629" spans="1:5" x14ac:dyDescent="0.25">
      <c r="A629">
        <v>5516</v>
      </c>
      <c r="B629" t="s">
        <v>744</v>
      </c>
      <c r="C629">
        <f>VLOOKUP(B629,SchoolMap!$A$2:$B$72,2)</f>
        <v>1</v>
      </c>
      <c r="D629" t="s">
        <v>1959</v>
      </c>
      <c r="E629" t="s">
        <v>11756</v>
      </c>
    </row>
    <row r="630" spans="1:5" x14ac:dyDescent="0.25">
      <c r="A630">
        <v>5519</v>
      </c>
      <c r="B630" t="s">
        <v>744</v>
      </c>
      <c r="C630">
        <f>VLOOKUP(B630,SchoolMap!$A$2:$B$72,2)</f>
        <v>1</v>
      </c>
      <c r="D630" t="s">
        <v>647</v>
      </c>
      <c r="E630" t="s">
        <v>11757</v>
      </c>
    </row>
    <row r="631" spans="1:5" x14ac:dyDescent="0.25">
      <c r="A631">
        <v>5521</v>
      </c>
      <c r="B631" t="s">
        <v>744</v>
      </c>
      <c r="C631">
        <f>VLOOKUP(B631,SchoolMap!$A$2:$B$72,2)</f>
        <v>1</v>
      </c>
      <c r="D631" t="s">
        <v>180</v>
      </c>
      <c r="E631" t="s">
        <v>11758</v>
      </c>
    </row>
    <row r="632" spans="1:5" x14ac:dyDescent="0.25">
      <c r="A632">
        <v>5527</v>
      </c>
      <c r="B632" t="s">
        <v>744</v>
      </c>
      <c r="C632">
        <f>VLOOKUP(B632,SchoolMap!$A$2:$B$72,2)</f>
        <v>1</v>
      </c>
      <c r="D632" t="s">
        <v>9566</v>
      </c>
      <c r="E632" t="s">
        <v>11759</v>
      </c>
    </row>
    <row r="633" spans="1:5" x14ac:dyDescent="0.25">
      <c r="A633">
        <v>5529</v>
      </c>
      <c r="B633" t="s">
        <v>744</v>
      </c>
      <c r="C633">
        <f>VLOOKUP(B633,SchoolMap!$A$2:$B$72,2)</f>
        <v>1</v>
      </c>
      <c r="D633" t="s">
        <v>1579</v>
      </c>
      <c r="E633" t="s">
        <v>11760</v>
      </c>
    </row>
    <row r="634" spans="1:5" x14ac:dyDescent="0.25">
      <c r="A634">
        <v>5531</v>
      </c>
      <c r="B634" t="s">
        <v>744</v>
      </c>
      <c r="C634">
        <f>VLOOKUP(B634,SchoolMap!$A$2:$B$72,2)</f>
        <v>1</v>
      </c>
      <c r="D634" t="s">
        <v>1580</v>
      </c>
      <c r="E634" t="s">
        <v>11761</v>
      </c>
    </row>
    <row r="635" spans="1:5" x14ac:dyDescent="0.25">
      <c r="A635">
        <v>5536</v>
      </c>
      <c r="B635" t="s">
        <v>744</v>
      </c>
      <c r="C635">
        <f>VLOOKUP(B635,SchoolMap!$A$2:$B$72,2)</f>
        <v>1</v>
      </c>
      <c r="D635" t="s">
        <v>1690</v>
      </c>
      <c r="E635" t="s">
        <v>11762</v>
      </c>
    </row>
    <row r="636" spans="1:5" x14ac:dyDescent="0.25">
      <c r="A636">
        <v>5541</v>
      </c>
      <c r="B636" t="s">
        <v>744</v>
      </c>
      <c r="C636">
        <f>VLOOKUP(B636,SchoolMap!$A$2:$B$72,2)</f>
        <v>1</v>
      </c>
      <c r="D636" t="s">
        <v>989</v>
      </c>
      <c r="E636" t="s">
        <v>11763</v>
      </c>
    </row>
    <row r="637" spans="1:5" x14ac:dyDescent="0.25">
      <c r="A637">
        <v>5544</v>
      </c>
      <c r="B637" t="s">
        <v>744</v>
      </c>
      <c r="C637">
        <f>VLOOKUP(B637,SchoolMap!$A$2:$B$72,2)</f>
        <v>1</v>
      </c>
      <c r="D637" t="s">
        <v>1606</v>
      </c>
      <c r="E637" t="s">
        <v>11764</v>
      </c>
    </row>
    <row r="638" spans="1:5" x14ac:dyDescent="0.25">
      <c r="A638">
        <v>5548</v>
      </c>
      <c r="B638" t="s">
        <v>744</v>
      </c>
      <c r="C638">
        <f>VLOOKUP(B638,SchoolMap!$A$2:$B$72,2)</f>
        <v>1</v>
      </c>
      <c r="D638" t="s">
        <v>4067</v>
      </c>
      <c r="E638" t="s">
        <v>11765</v>
      </c>
    </row>
    <row r="639" spans="1:5" x14ac:dyDescent="0.25">
      <c r="A639">
        <v>5554</v>
      </c>
      <c r="B639" t="s">
        <v>744</v>
      </c>
      <c r="C639">
        <f>VLOOKUP(B639,SchoolMap!$A$2:$B$72,2)</f>
        <v>1</v>
      </c>
      <c r="D639" t="s">
        <v>255</v>
      </c>
      <c r="E639" t="s">
        <v>11766</v>
      </c>
    </row>
    <row r="640" spans="1:5" x14ac:dyDescent="0.25">
      <c r="A640">
        <v>5558</v>
      </c>
      <c r="B640" t="s">
        <v>744</v>
      </c>
      <c r="C640">
        <f>VLOOKUP(B640,SchoolMap!$A$2:$B$72,2)</f>
        <v>1</v>
      </c>
      <c r="D640" t="s">
        <v>1706</v>
      </c>
      <c r="E640" t="s">
        <v>11767</v>
      </c>
    </row>
    <row r="641" spans="1:5" x14ac:dyDescent="0.25">
      <c r="A641">
        <v>5561</v>
      </c>
      <c r="B641" t="s">
        <v>744</v>
      </c>
      <c r="C641">
        <f>VLOOKUP(B641,SchoolMap!$A$2:$B$72,2)</f>
        <v>1</v>
      </c>
      <c r="D641" t="s">
        <v>11010</v>
      </c>
      <c r="E641" t="s">
        <v>11768</v>
      </c>
    </row>
    <row r="642" spans="1:5" x14ac:dyDescent="0.25">
      <c r="A642">
        <v>5568</v>
      </c>
      <c r="B642" t="s">
        <v>744</v>
      </c>
      <c r="C642">
        <f>VLOOKUP(B642,SchoolMap!$A$2:$B$72,2)</f>
        <v>1</v>
      </c>
      <c r="D642" t="s">
        <v>10295</v>
      </c>
      <c r="E642" t="s">
        <v>11769</v>
      </c>
    </row>
    <row r="643" spans="1:5" x14ac:dyDescent="0.25">
      <c r="A643">
        <v>5570</v>
      </c>
      <c r="B643" t="s">
        <v>744</v>
      </c>
      <c r="C643">
        <f>VLOOKUP(B643,SchoolMap!$A$2:$B$72,2)</f>
        <v>1</v>
      </c>
      <c r="D643" t="s">
        <v>925</v>
      </c>
      <c r="E643" t="s">
        <v>11770</v>
      </c>
    </row>
    <row r="644" spans="1:5" x14ac:dyDescent="0.25">
      <c r="A644">
        <v>5573</v>
      </c>
      <c r="B644" t="s">
        <v>744</v>
      </c>
      <c r="C644">
        <f>VLOOKUP(B644,SchoolMap!$A$2:$B$72,2)</f>
        <v>1</v>
      </c>
      <c r="D644" t="s">
        <v>8363</v>
      </c>
      <c r="E644" t="s">
        <v>11771</v>
      </c>
    </row>
    <row r="645" spans="1:5" x14ac:dyDescent="0.25">
      <c r="A645">
        <v>5577</v>
      </c>
      <c r="B645" t="s">
        <v>744</v>
      </c>
      <c r="C645">
        <f>VLOOKUP(B645,SchoolMap!$A$2:$B$72,2)</f>
        <v>1</v>
      </c>
      <c r="D645" t="s">
        <v>5312</v>
      </c>
      <c r="E645" t="s">
        <v>11772</v>
      </c>
    </row>
    <row r="646" spans="1:5" x14ac:dyDescent="0.25">
      <c r="A646">
        <v>5584</v>
      </c>
      <c r="B646" t="s">
        <v>744</v>
      </c>
      <c r="C646">
        <f>VLOOKUP(B646,SchoolMap!$A$2:$B$72,2)</f>
        <v>1</v>
      </c>
      <c r="D646" t="s">
        <v>4493</v>
      </c>
      <c r="E646" t="s">
        <v>11773</v>
      </c>
    </row>
    <row r="647" spans="1:5" x14ac:dyDescent="0.25">
      <c r="A647">
        <v>5592</v>
      </c>
      <c r="B647" t="s">
        <v>744</v>
      </c>
      <c r="C647">
        <f>VLOOKUP(B647,SchoolMap!$A$2:$B$72,2)</f>
        <v>1</v>
      </c>
      <c r="D647" t="s">
        <v>9379</v>
      </c>
      <c r="E647" t="s">
        <v>11774</v>
      </c>
    </row>
    <row r="648" spans="1:5" x14ac:dyDescent="0.25">
      <c r="A648">
        <v>5602</v>
      </c>
      <c r="B648" t="s">
        <v>744</v>
      </c>
      <c r="C648">
        <f>VLOOKUP(B648,SchoolMap!$A$2:$B$72,2)</f>
        <v>1</v>
      </c>
      <c r="D648" t="s">
        <v>8700</v>
      </c>
      <c r="E648" t="s">
        <v>11775</v>
      </c>
    </row>
    <row r="649" spans="1:5" x14ac:dyDescent="0.25">
      <c r="A649">
        <v>5609</v>
      </c>
      <c r="B649" t="s">
        <v>744</v>
      </c>
      <c r="C649">
        <f>VLOOKUP(B649,SchoolMap!$A$2:$B$72,2)</f>
        <v>1</v>
      </c>
      <c r="D649" t="s">
        <v>773</v>
      </c>
      <c r="E649" t="s">
        <v>11776</v>
      </c>
    </row>
    <row r="650" spans="1:5" x14ac:dyDescent="0.25">
      <c r="A650">
        <v>5612</v>
      </c>
      <c r="B650" t="s">
        <v>744</v>
      </c>
      <c r="C650">
        <f>VLOOKUP(B650,SchoolMap!$A$2:$B$72,2)</f>
        <v>1</v>
      </c>
      <c r="D650" t="s">
        <v>11012</v>
      </c>
      <c r="E650" t="s">
        <v>11777</v>
      </c>
    </row>
    <row r="651" spans="1:5" x14ac:dyDescent="0.25">
      <c r="A651">
        <v>5617</v>
      </c>
      <c r="B651" t="s">
        <v>744</v>
      </c>
      <c r="C651">
        <f>VLOOKUP(B651,SchoolMap!$A$2:$B$72,2)</f>
        <v>1</v>
      </c>
      <c r="D651" t="s">
        <v>446</v>
      </c>
      <c r="E651" t="s">
        <v>11778</v>
      </c>
    </row>
    <row r="652" spans="1:5" x14ac:dyDescent="0.25">
      <c r="A652">
        <v>5622</v>
      </c>
      <c r="B652" t="s">
        <v>744</v>
      </c>
      <c r="C652">
        <f>VLOOKUP(B652,SchoolMap!$A$2:$B$72,2)</f>
        <v>1</v>
      </c>
      <c r="D652" t="s">
        <v>10643</v>
      </c>
      <c r="E652" t="s">
        <v>11779</v>
      </c>
    </row>
    <row r="653" spans="1:5" x14ac:dyDescent="0.25">
      <c r="A653">
        <v>5626</v>
      </c>
      <c r="B653" t="s">
        <v>744</v>
      </c>
      <c r="C653">
        <f>VLOOKUP(B653,SchoolMap!$A$2:$B$72,2)</f>
        <v>1</v>
      </c>
      <c r="D653" t="s">
        <v>777</v>
      </c>
      <c r="E653" t="s">
        <v>11780</v>
      </c>
    </row>
    <row r="654" spans="1:5" x14ac:dyDescent="0.25">
      <c r="A654">
        <v>5638</v>
      </c>
      <c r="B654" t="s">
        <v>744</v>
      </c>
      <c r="C654">
        <f>VLOOKUP(B654,SchoolMap!$A$2:$B$72,2)</f>
        <v>1</v>
      </c>
      <c r="D654" t="s">
        <v>1964</v>
      </c>
      <c r="E654" t="s">
        <v>11781</v>
      </c>
    </row>
    <row r="655" spans="1:5" x14ac:dyDescent="0.25">
      <c r="A655">
        <v>5641</v>
      </c>
      <c r="B655" t="s">
        <v>744</v>
      </c>
      <c r="C655">
        <f>VLOOKUP(B655,SchoolMap!$A$2:$B$72,2)</f>
        <v>1</v>
      </c>
      <c r="D655" t="s">
        <v>562</v>
      </c>
      <c r="E655" t="s">
        <v>11782</v>
      </c>
    </row>
    <row r="656" spans="1:5" x14ac:dyDescent="0.25">
      <c r="A656">
        <v>5644</v>
      </c>
      <c r="B656" t="s">
        <v>744</v>
      </c>
      <c r="C656">
        <f>VLOOKUP(B656,SchoolMap!$A$2:$B$72,2)</f>
        <v>1</v>
      </c>
      <c r="D656" t="s">
        <v>11014</v>
      </c>
      <c r="E656" t="s">
        <v>11783</v>
      </c>
    </row>
    <row r="657" spans="1:5" x14ac:dyDescent="0.25">
      <c r="A657">
        <v>5647</v>
      </c>
      <c r="B657" t="s">
        <v>744</v>
      </c>
      <c r="C657">
        <f>VLOOKUP(B657,SchoolMap!$A$2:$B$72,2)</f>
        <v>1</v>
      </c>
      <c r="D657" t="s">
        <v>4165</v>
      </c>
      <c r="E657" t="s">
        <v>11784</v>
      </c>
    </row>
    <row r="658" spans="1:5" x14ac:dyDescent="0.25">
      <c r="A658">
        <v>5653</v>
      </c>
      <c r="B658" t="s">
        <v>744</v>
      </c>
      <c r="C658">
        <f>VLOOKUP(B658,SchoolMap!$A$2:$B$72,2)</f>
        <v>1</v>
      </c>
      <c r="D658" t="s">
        <v>30</v>
      </c>
      <c r="E658" t="s">
        <v>11785</v>
      </c>
    </row>
    <row r="659" spans="1:5" x14ac:dyDescent="0.25">
      <c r="A659">
        <v>5657</v>
      </c>
      <c r="B659" t="s">
        <v>744</v>
      </c>
      <c r="C659">
        <f>VLOOKUP(B659,SchoolMap!$A$2:$B$72,2)</f>
        <v>1</v>
      </c>
      <c r="D659" t="s">
        <v>225</v>
      </c>
      <c r="E659" t="s">
        <v>11786</v>
      </c>
    </row>
    <row r="660" spans="1:5" x14ac:dyDescent="0.25">
      <c r="A660">
        <v>5662</v>
      </c>
      <c r="B660" t="s">
        <v>744</v>
      </c>
      <c r="C660">
        <f>VLOOKUP(B660,SchoolMap!$A$2:$B$72,2)</f>
        <v>1</v>
      </c>
      <c r="D660" t="s">
        <v>231</v>
      </c>
      <c r="E660" t="s">
        <v>11787</v>
      </c>
    </row>
    <row r="661" spans="1:5" x14ac:dyDescent="0.25">
      <c r="A661">
        <v>5674</v>
      </c>
      <c r="B661" t="s">
        <v>744</v>
      </c>
      <c r="C661">
        <f>VLOOKUP(B661,SchoolMap!$A$2:$B$72,2)</f>
        <v>1</v>
      </c>
      <c r="D661" t="s">
        <v>2011</v>
      </c>
      <c r="E661" t="s">
        <v>11788</v>
      </c>
    </row>
    <row r="662" spans="1:5" x14ac:dyDescent="0.25">
      <c r="A662">
        <v>5679</v>
      </c>
      <c r="B662" t="s">
        <v>744</v>
      </c>
      <c r="C662">
        <f>VLOOKUP(B662,SchoolMap!$A$2:$B$72,2)</f>
        <v>1</v>
      </c>
      <c r="D662" t="s">
        <v>1005</v>
      </c>
      <c r="E662" t="s">
        <v>11789</v>
      </c>
    </row>
    <row r="663" spans="1:5" x14ac:dyDescent="0.25">
      <c r="A663">
        <v>5685</v>
      </c>
      <c r="B663" t="s">
        <v>744</v>
      </c>
      <c r="C663">
        <f>VLOOKUP(B663,SchoolMap!$A$2:$B$72,2)</f>
        <v>1</v>
      </c>
      <c r="D663" t="s">
        <v>990</v>
      </c>
      <c r="E663" t="s">
        <v>11790</v>
      </c>
    </row>
    <row r="664" spans="1:5" x14ac:dyDescent="0.25">
      <c r="A664">
        <v>5701</v>
      </c>
      <c r="B664" t="s">
        <v>744</v>
      </c>
      <c r="C664">
        <f>VLOOKUP(B664,SchoolMap!$A$2:$B$72,2)</f>
        <v>1</v>
      </c>
      <c r="D664" t="s">
        <v>788</v>
      </c>
      <c r="E664" t="s">
        <v>11791</v>
      </c>
    </row>
    <row r="665" spans="1:5" x14ac:dyDescent="0.25">
      <c r="A665">
        <v>5704</v>
      </c>
      <c r="B665" t="s">
        <v>744</v>
      </c>
      <c r="C665">
        <f>VLOOKUP(B665,SchoolMap!$A$2:$B$72,2)</f>
        <v>1</v>
      </c>
      <c r="D665" t="s">
        <v>1277</v>
      </c>
      <c r="E665" t="s">
        <v>11792</v>
      </c>
    </row>
    <row r="666" spans="1:5" x14ac:dyDescent="0.25">
      <c r="A666">
        <v>5707</v>
      </c>
      <c r="B666" t="s">
        <v>744</v>
      </c>
      <c r="C666">
        <f>VLOOKUP(B666,SchoolMap!$A$2:$B$72,2)</f>
        <v>1</v>
      </c>
      <c r="D666" t="s">
        <v>6661</v>
      </c>
      <c r="E666" t="s">
        <v>11793</v>
      </c>
    </row>
    <row r="667" spans="1:5" x14ac:dyDescent="0.25">
      <c r="A667">
        <v>5711</v>
      </c>
      <c r="B667" t="s">
        <v>744</v>
      </c>
      <c r="C667">
        <f>VLOOKUP(B667,SchoolMap!$A$2:$B$72,2)</f>
        <v>1</v>
      </c>
      <c r="D667" t="s">
        <v>1289</v>
      </c>
      <c r="E667" t="s">
        <v>11794</v>
      </c>
    </row>
    <row r="668" spans="1:5" x14ac:dyDescent="0.25">
      <c r="A668">
        <v>5715</v>
      </c>
      <c r="B668" t="s">
        <v>744</v>
      </c>
      <c r="C668">
        <f>VLOOKUP(B668,SchoolMap!$A$2:$B$72,2)</f>
        <v>1</v>
      </c>
      <c r="D668" t="s">
        <v>453</v>
      </c>
      <c r="E668" t="s">
        <v>11795</v>
      </c>
    </row>
    <row r="669" spans="1:5" x14ac:dyDescent="0.25">
      <c r="A669">
        <v>5722</v>
      </c>
      <c r="B669" t="s">
        <v>744</v>
      </c>
      <c r="C669">
        <f>VLOOKUP(B669,SchoolMap!$A$2:$B$72,2)</f>
        <v>1</v>
      </c>
      <c r="D669" t="s">
        <v>1315</v>
      </c>
      <c r="E669" t="s">
        <v>11796</v>
      </c>
    </row>
    <row r="670" spans="1:5" x14ac:dyDescent="0.25">
      <c r="A670">
        <v>5724</v>
      </c>
      <c r="B670" t="s">
        <v>744</v>
      </c>
      <c r="C670">
        <f>VLOOKUP(B670,SchoolMap!$A$2:$B$72,2)</f>
        <v>1</v>
      </c>
      <c r="D670" t="s">
        <v>4071</v>
      </c>
      <c r="E670" t="s">
        <v>11797</v>
      </c>
    </row>
    <row r="671" spans="1:5" x14ac:dyDescent="0.25">
      <c r="A671">
        <v>5730</v>
      </c>
      <c r="B671" t="s">
        <v>744</v>
      </c>
      <c r="C671">
        <f>VLOOKUP(B671,SchoolMap!$A$2:$B$72,2)</f>
        <v>1</v>
      </c>
      <c r="D671" t="s">
        <v>616</v>
      </c>
      <c r="E671" t="s">
        <v>11798</v>
      </c>
    </row>
    <row r="672" spans="1:5" x14ac:dyDescent="0.25">
      <c r="A672">
        <v>5733</v>
      </c>
      <c r="B672" t="s">
        <v>744</v>
      </c>
      <c r="C672">
        <f>VLOOKUP(B672,SchoolMap!$A$2:$B$72,2)</f>
        <v>1</v>
      </c>
      <c r="D672" t="s">
        <v>1055</v>
      </c>
      <c r="E672" t="s">
        <v>11799</v>
      </c>
    </row>
    <row r="673" spans="1:5" x14ac:dyDescent="0.25">
      <c r="A673">
        <v>5737</v>
      </c>
      <c r="B673" t="s">
        <v>744</v>
      </c>
      <c r="C673">
        <f>VLOOKUP(B673,SchoolMap!$A$2:$B$72,2)</f>
        <v>1</v>
      </c>
      <c r="D673" t="s">
        <v>454</v>
      </c>
      <c r="E673" t="s">
        <v>11800</v>
      </c>
    </row>
    <row r="674" spans="1:5" x14ac:dyDescent="0.25">
      <c r="A674">
        <v>5743</v>
      </c>
      <c r="B674" t="s">
        <v>744</v>
      </c>
      <c r="C674">
        <f>VLOOKUP(B674,SchoolMap!$A$2:$B$72,2)</f>
        <v>1</v>
      </c>
      <c r="D674" t="s">
        <v>2014</v>
      </c>
      <c r="E674" t="s">
        <v>11801</v>
      </c>
    </row>
    <row r="675" spans="1:5" x14ac:dyDescent="0.25">
      <c r="A675">
        <v>5746</v>
      </c>
      <c r="B675" t="s">
        <v>744</v>
      </c>
      <c r="C675">
        <f>VLOOKUP(B675,SchoolMap!$A$2:$B$72,2)</f>
        <v>1</v>
      </c>
      <c r="D675" t="s">
        <v>4119</v>
      </c>
      <c r="E675" t="s">
        <v>11802</v>
      </c>
    </row>
    <row r="676" spans="1:5" x14ac:dyDescent="0.25">
      <c r="A676">
        <v>5762</v>
      </c>
      <c r="B676" t="s">
        <v>744</v>
      </c>
      <c r="C676">
        <f>VLOOKUP(B676,SchoolMap!$A$2:$B$72,2)</f>
        <v>1</v>
      </c>
      <c r="D676" t="s">
        <v>33</v>
      </c>
      <c r="E676" t="s">
        <v>11759</v>
      </c>
    </row>
    <row r="677" spans="1:5" x14ac:dyDescent="0.25">
      <c r="A677">
        <v>5764</v>
      </c>
      <c r="B677" t="s">
        <v>744</v>
      </c>
      <c r="C677">
        <f>VLOOKUP(B677,SchoolMap!$A$2:$B$72,2)</f>
        <v>1</v>
      </c>
      <c r="D677" t="s">
        <v>1150</v>
      </c>
      <c r="E677" t="s">
        <v>11803</v>
      </c>
    </row>
    <row r="678" spans="1:5" x14ac:dyDescent="0.25">
      <c r="A678">
        <v>5766</v>
      </c>
      <c r="B678" t="s">
        <v>744</v>
      </c>
      <c r="C678">
        <f>VLOOKUP(B678,SchoolMap!$A$2:$B$72,2)</f>
        <v>1</v>
      </c>
      <c r="D678" t="s">
        <v>1024</v>
      </c>
      <c r="E678" t="s">
        <v>11804</v>
      </c>
    </row>
    <row r="679" spans="1:5" x14ac:dyDescent="0.25">
      <c r="A679">
        <v>5769</v>
      </c>
      <c r="B679" t="s">
        <v>744</v>
      </c>
      <c r="C679">
        <f>VLOOKUP(B679,SchoolMap!$A$2:$B$72,2)</f>
        <v>1</v>
      </c>
      <c r="D679" t="s">
        <v>39</v>
      </c>
      <c r="E679" t="s">
        <v>11805</v>
      </c>
    </row>
    <row r="680" spans="1:5" x14ac:dyDescent="0.25">
      <c r="A680">
        <v>5772</v>
      </c>
      <c r="B680" t="s">
        <v>744</v>
      </c>
      <c r="C680">
        <f>VLOOKUP(B680,SchoolMap!$A$2:$B$72,2)</f>
        <v>1</v>
      </c>
      <c r="D680" t="s">
        <v>586</v>
      </c>
      <c r="E680" t="s">
        <v>11806</v>
      </c>
    </row>
    <row r="681" spans="1:5" x14ac:dyDescent="0.25">
      <c r="A681">
        <v>5775</v>
      </c>
      <c r="B681" t="s">
        <v>744</v>
      </c>
      <c r="C681">
        <f>VLOOKUP(B681,SchoolMap!$A$2:$B$72,2)</f>
        <v>1</v>
      </c>
      <c r="D681" t="s">
        <v>1967</v>
      </c>
      <c r="E681" t="s">
        <v>11807</v>
      </c>
    </row>
    <row r="682" spans="1:5" x14ac:dyDescent="0.25">
      <c r="A682">
        <v>5779</v>
      </c>
      <c r="B682" t="s">
        <v>744</v>
      </c>
      <c r="C682">
        <f>VLOOKUP(B682,SchoolMap!$A$2:$B$72,2)</f>
        <v>1</v>
      </c>
      <c r="D682" t="s">
        <v>456</v>
      </c>
      <c r="E682" t="s">
        <v>11778</v>
      </c>
    </row>
    <row r="683" spans="1:5" x14ac:dyDescent="0.25">
      <c r="A683">
        <v>5784</v>
      </c>
      <c r="B683" t="s">
        <v>744</v>
      </c>
      <c r="C683">
        <f>VLOOKUP(B683,SchoolMap!$A$2:$B$72,2)</f>
        <v>1</v>
      </c>
      <c r="D683" t="s">
        <v>1972</v>
      </c>
      <c r="E683" t="s">
        <v>11779</v>
      </c>
    </row>
    <row r="684" spans="1:5" x14ac:dyDescent="0.25">
      <c r="A684">
        <v>5788</v>
      </c>
      <c r="B684" t="s">
        <v>744</v>
      </c>
      <c r="C684">
        <f>VLOOKUP(B684,SchoolMap!$A$2:$B$72,2)</f>
        <v>1</v>
      </c>
      <c r="D684" t="s">
        <v>1692</v>
      </c>
      <c r="E684" t="s">
        <v>11808</v>
      </c>
    </row>
    <row r="685" spans="1:5" x14ac:dyDescent="0.25">
      <c r="A685">
        <v>5792</v>
      </c>
      <c r="B685" t="s">
        <v>744</v>
      </c>
      <c r="C685">
        <f>VLOOKUP(B685,SchoolMap!$A$2:$B$72,2)</f>
        <v>1</v>
      </c>
      <c r="D685" t="s">
        <v>1976</v>
      </c>
      <c r="E685" t="s">
        <v>11809</v>
      </c>
    </row>
    <row r="686" spans="1:5" x14ac:dyDescent="0.25">
      <c r="A686">
        <v>5815</v>
      </c>
      <c r="B686" t="s">
        <v>744</v>
      </c>
      <c r="C686">
        <f>VLOOKUP(B686,SchoolMap!$A$2:$B$72,2)</f>
        <v>1</v>
      </c>
      <c r="D686" t="s">
        <v>947</v>
      </c>
      <c r="E686" t="s">
        <v>11810</v>
      </c>
    </row>
    <row r="687" spans="1:5" x14ac:dyDescent="0.25">
      <c r="A687">
        <v>5823</v>
      </c>
      <c r="B687" t="s">
        <v>744</v>
      </c>
      <c r="C687">
        <f>VLOOKUP(B687,SchoolMap!$A$2:$B$72,2)</f>
        <v>1</v>
      </c>
      <c r="D687" t="s">
        <v>1755</v>
      </c>
      <c r="E687" t="s">
        <v>11811</v>
      </c>
    </row>
    <row r="688" spans="1:5" x14ac:dyDescent="0.25">
      <c r="A688">
        <v>5834</v>
      </c>
      <c r="B688" t="s">
        <v>744</v>
      </c>
      <c r="C688">
        <f>VLOOKUP(B688,SchoolMap!$A$2:$B$72,2)</f>
        <v>1</v>
      </c>
      <c r="D688" t="s">
        <v>2047</v>
      </c>
      <c r="E688" t="s">
        <v>11812</v>
      </c>
    </row>
    <row r="689" spans="1:5" x14ac:dyDescent="0.25">
      <c r="A689">
        <v>5840</v>
      </c>
      <c r="B689" t="s">
        <v>744</v>
      </c>
      <c r="C689">
        <f>VLOOKUP(B689,SchoolMap!$A$2:$B$72,2)</f>
        <v>1</v>
      </c>
      <c r="D689" t="s">
        <v>5036</v>
      </c>
      <c r="E689" t="s">
        <v>11813</v>
      </c>
    </row>
    <row r="690" spans="1:5" x14ac:dyDescent="0.25">
      <c r="A690">
        <v>5844</v>
      </c>
      <c r="B690" t="s">
        <v>744</v>
      </c>
      <c r="C690">
        <f>VLOOKUP(B690,SchoolMap!$A$2:$B$72,2)</f>
        <v>1</v>
      </c>
      <c r="D690" t="s">
        <v>2020</v>
      </c>
      <c r="E690" t="s">
        <v>11814</v>
      </c>
    </row>
    <row r="691" spans="1:5" x14ac:dyDescent="0.25">
      <c r="A691">
        <v>5850</v>
      </c>
      <c r="B691" t="s">
        <v>744</v>
      </c>
      <c r="C691">
        <f>VLOOKUP(B691,SchoolMap!$A$2:$B$72,2)</f>
        <v>1</v>
      </c>
      <c r="D691" t="s">
        <v>5039</v>
      </c>
      <c r="E691" t="s">
        <v>11761</v>
      </c>
    </row>
    <row r="692" spans="1:5" x14ac:dyDescent="0.25">
      <c r="A692">
        <v>5855</v>
      </c>
      <c r="B692" t="s">
        <v>744</v>
      </c>
      <c r="C692">
        <f>VLOOKUP(B692,SchoolMap!$A$2:$B$72,2)</f>
        <v>1</v>
      </c>
      <c r="D692" t="s">
        <v>7048</v>
      </c>
      <c r="E692" t="s">
        <v>11815</v>
      </c>
    </row>
    <row r="693" spans="1:5" x14ac:dyDescent="0.25">
      <c r="A693">
        <v>5869</v>
      </c>
      <c r="B693" t="s">
        <v>744</v>
      </c>
      <c r="C693">
        <f>VLOOKUP(B693,SchoolMap!$A$2:$B$72,2)</f>
        <v>1</v>
      </c>
      <c r="D693" t="s">
        <v>1998</v>
      </c>
      <c r="E693" t="s">
        <v>11816</v>
      </c>
    </row>
    <row r="694" spans="1:5" x14ac:dyDescent="0.25">
      <c r="A694">
        <v>5872</v>
      </c>
      <c r="B694" t="s">
        <v>744</v>
      </c>
      <c r="C694">
        <f>VLOOKUP(B694,SchoolMap!$A$2:$B$72,2)</f>
        <v>1</v>
      </c>
      <c r="D694" t="s">
        <v>5084</v>
      </c>
      <c r="E694" t="s">
        <v>11817</v>
      </c>
    </row>
    <row r="695" spans="1:5" x14ac:dyDescent="0.25">
      <c r="A695">
        <v>5874</v>
      </c>
      <c r="B695" t="s">
        <v>744</v>
      </c>
      <c r="C695">
        <f>VLOOKUP(B695,SchoolMap!$A$2:$B$72,2)</f>
        <v>1</v>
      </c>
      <c r="D695" t="s">
        <v>5081</v>
      </c>
      <c r="E695" t="s">
        <v>11818</v>
      </c>
    </row>
    <row r="696" spans="1:5" x14ac:dyDescent="0.25">
      <c r="A696">
        <v>5877</v>
      </c>
      <c r="B696" t="s">
        <v>744</v>
      </c>
      <c r="C696">
        <f>VLOOKUP(B696,SchoolMap!$A$2:$B$72,2)</f>
        <v>1</v>
      </c>
      <c r="D696" t="s">
        <v>5080</v>
      </c>
      <c r="E696" t="s">
        <v>11767</v>
      </c>
    </row>
    <row r="697" spans="1:5" x14ac:dyDescent="0.25">
      <c r="A697">
        <v>5880</v>
      </c>
      <c r="B697" t="s">
        <v>744</v>
      </c>
      <c r="C697">
        <f>VLOOKUP(B697,SchoolMap!$A$2:$B$72,2)</f>
        <v>1</v>
      </c>
      <c r="D697" t="s">
        <v>708</v>
      </c>
      <c r="E697" t="s">
        <v>11819</v>
      </c>
    </row>
    <row r="698" spans="1:5" x14ac:dyDescent="0.25">
      <c r="A698">
        <v>5887</v>
      </c>
      <c r="B698" t="s">
        <v>744</v>
      </c>
      <c r="C698">
        <f>VLOOKUP(B698,SchoolMap!$A$2:$B$72,2)</f>
        <v>1</v>
      </c>
      <c r="D698" t="s">
        <v>713</v>
      </c>
      <c r="E698" t="s">
        <v>11820</v>
      </c>
    </row>
    <row r="699" spans="1:5" x14ac:dyDescent="0.25">
      <c r="A699">
        <v>5895</v>
      </c>
      <c r="B699" t="s">
        <v>744</v>
      </c>
      <c r="C699">
        <f>VLOOKUP(B699,SchoolMap!$A$2:$B$72,2)</f>
        <v>1</v>
      </c>
      <c r="D699" t="s">
        <v>6260</v>
      </c>
      <c r="E699" t="s">
        <v>11821</v>
      </c>
    </row>
    <row r="700" spans="1:5" x14ac:dyDescent="0.25">
      <c r="A700">
        <v>5903</v>
      </c>
      <c r="B700" t="s">
        <v>744</v>
      </c>
      <c r="C700">
        <f>VLOOKUP(B700,SchoolMap!$A$2:$B$72,2)</f>
        <v>1</v>
      </c>
      <c r="D700" t="s">
        <v>845</v>
      </c>
      <c r="E700" t="s">
        <v>11822</v>
      </c>
    </row>
    <row r="701" spans="1:5" x14ac:dyDescent="0.25">
      <c r="A701">
        <v>5910</v>
      </c>
      <c r="B701" t="s">
        <v>744</v>
      </c>
      <c r="C701">
        <f>VLOOKUP(B701,SchoolMap!$A$2:$B$72,2)</f>
        <v>1</v>
      </c>
      <c r="D701" t="s">
        <v>2076</v>
      </c>
      <c r="E701" t="s">
        <v>11823</v>
      </c>
    </row>
    <row r="702" spans="1:5" x14ac:dyDescent="0.25">
      <c r="A702">
        <v>5912</v>
      </c>
      <c r="B702" t="s">
        <v>744</v>
      </c>
      <c r="C702">
        <f>VLOOKUP(B702,SchoolMap!$A$2:$B$72,2)</f>
        <v>1</v>
      </c>
      <c r="D702" t="s">
        <v>1684</v>
      </c>
      <c r="E702" t="s">
        <v>11824</v>
      </c>
    </row>
    <row r="703" spans="1:5" x14ac:dyDescent="0.25">
      <c r="A703">
        <v>5914</v>
      </c>
      <c r="B703" t="s">
        <v>744</v>
      </c>
      <c r="C703">
        <f>VLOOKUP(B703,SchoolMap!$A$2:$B$72,2)</f>
        <v>1</v>
      </c>
      <c r="D703" t="s">
        <v>1028</v>
      </c>
      <c r="E703" t="s">
        <v>11770</v>
      </c>
    </row>
    <row r="704" spans="1:5" x14ac:dyDescent="0.25">
      <c r="A704">
        <v>5917</v>
      </c>
      <c r="B704" t="s">
        <v>744</v>
      </c>
      <c r="C704">
        <f>VLOOKUP(B704,SchoolMap!$A$2:$B$72,2)</f>
        <v>1</v>
      </c>
      <c r="D704" t="s">
        <v>1942</v>
      </c>
      <c r="E704" t="s">
        <v>11825</v>
      </c>
    </row>
    <row r="705" spans="1:5" x14ac:dyDescent="0.25">
      <c r="A705">
        <v>5921</v>
      </c>
      <c r="B705" t="s">
        <v>744</v>
      </c>
      <c r="C705">
        <f>VLOOKUP(B705,SchoolMap!$A$2:$B$72,2)</f>
        <v>1</v>
      </c>
      <c r="D705" t="s">
        <v>1642</v>
      </c>
      <c r="E705" t="s">
        <v>11826</v>
      </c>
    </row>
    <row r="706" spans="1:5" x14ac:dyDescent="0.25">
      <c r="A706">
        <v>5924</v>
      </c>
      <c r="B706" t="s">
        <v>744</v>
      </c>
      <c r="C706">
        <f>VLOOKUP(B706,SchoolMap!$A$2:$B$72,2)</f>
        <v>1</v>
      </c>
      <c r="D706" t="s">
        <v>226</v>
      </c>
      <c r="E706" t="s">
        <v>11827</v>
      </c>
    </row>
    <row r="707" spans="1:5" x14ac:dyDescent="0.25">
      <c r="A707">
        <v>5927</v>
      </c>
      <c r="B707" t="s">
        <v>744</v>
      </c>
      <c r="C707">
        <f>VLOOKUP(B707,SchoolMap!$A$2:$B$72,2)</f>
        <v>1</v>
      </c>
      <c r="D707" t="s">
        <v>55</v>
      </c>
      <c r="E707" t="s">
        <v>11782</v>
      </c>
    </row>
    <row r="708" spans="1:5" x14ac:dyDescent="0.25">
      <c r="A708">
        <v>5930</v>
      </c>
      <c r="B708" t="s">
        <v>744</v>
      </c>
      <c r="C708">
        <f>VLOOKUP(B708,SchoolMap!$A$2:$B$72,2)</f>
        <v>1</v>
      </c>
      <c r="D708" t="s">
        <v>1640</v>
      </c>
      <c r="E708" t="s">
        <v>11828</v>
      </c>
    </row>
    <row r="709" spans="1:5" x14ac:dyDescent="0.25">
      <c r="A709">
        <v>5933</v>
      </c>
      <c r="B709" t="s">
        <v>744</v>
      </c>
      <c r="C709">
        <f>VLOOKUP(B709,SchoolMap!$A$2:$B$72,2)</f>
        <v>1</v>
      </c>
      <c r="D709" t="s">
        <v>1760</v>
      </c>
      <c r="E709" t="s">
        <v>11829</v>
      </c>
    </row>
    <row r="710" spans="1:5" x14ac:dyDescent="0.25">
      <c r="A710">
        <v>5936</v>
      </c>
      <c r="B710" t="s">
        <v>744</v>
      </c>
      <c r="C710">
        <f>VLOOKUP(B710,SchoolMap!$A$2:$B$72,2)</f>
        <v>1</v>
      </c>
      <c r="D710" t="s">
        <v>1981</v>
      </c>
      <c r="E710" t="s">
        <v>11830</v>
      </c>
    </row>
    <row r="711" spans="1:5" x14ac:dyDescent="0.25">
      <c r="A711">
        <v>5939</v>
      </c>
      <c r="B711" t="s">
        <v>744</v>
      </c>
      <c r="C711">
        <f>VLOOKUP(B711,SchoolMap!$A$2:$B$72,2)</f>
        <v>1</v>
      </c>
      <c r="D711" t="s">
        <v>1985</v>
      </c>
      <c r="E711" t="s">
        <v>11831</v>
      </c>
    </row>
    <row r="712" spans="1:5" x14ac:dyDescent="0.25">
      <c r="A712">
        <v>5944</v>
      </c>
      <c r="B712" t="s">
        <v>744</v>
      </c>
      <c r="C712">
        <f>VLOOKUP(B712,SchoolMap!$A$2:$B$72,2)</f>
        <v>1</v>
      </c>
      <c r="D712" t="s">
        <v>852</v>
      </c>
      <c r="E712" t="s">
        <v>11832</v>
      </c>
    </row>
    <row r="713" spans="1:5" x14ac:dyDescent="0.25">
      <c r="A713">
        <v>5952</v>
      </c>
      <c r="B713" t="s">
        <v>744</v>
      </c>
      <c r="C713">
        <f>VLOOKUP(B713,SchoolMap!$A$2:$B$72,2)</f>
        <v>1</v>
      </c>
      <c r="D713" t="s">
        <v>1710</v>
      </c>
      <c r="E713" t="s">
        <v>11833</v>
      </c>
    </row>
    <row r="714" spans="1:5" x14ac:dyDescent="0.25">
      <c r="A714">
        <v>5957</v>
      </c>
      <c r="B714" t="s">
        <v>744</v>
      </c>
      <c r="C714">
        <f>VLOOKUP(B714,SchoolMap!$A$2:$B$72,2)</f>
        <v>1</v>
      </c>
      <c r="D714" t="s">
        <v>1761</v>
      </c>
      <c r="E714" t="s">
        <v>11834</v>
      </c>
    </row>
    <row r="715" spans="1:5" x14ac:dyDescent="0.25">
      <c r="A715">
        <v>5964</v>
      </c>
      <c r="B715" t="s">
        <v>744</v>
      </c>
      <c r="C715">
        <f>VLOOKUP(B715,SchoolMap!$A$2:$B$72,2)</f>
        <v>1</v>
      </c>
      <c r="D715" t="s">
        <v>1716</v>
      </c>
      <c r="E715" t="s">
        <v>11835</v>
      </c>
    </row>
    <row r="716" spans="1:5" x14ac:dyDescent="0.25">
      <c r="A716">
        <v>5968</v>
      </c>
      <c r="B716" t="s">
        <v>744</v>
      </c>
      <c r="C716">
        <f>VLOOKUP(B716,SchoolMap!$A$2:$B$72,2)</f>
        <v>1</v>
      </c>
      <c r="D716" t="s">
        <v>4953</v>
      </c>
      <c r="E716" t="s">
        <v>11836</v>
      </c>
    </row>
    <row r="717" spans="1:5" x14ac:dyDescent="0.25">
      <c r="A717">
        <v>5974</v>
      </c>
      <c r="B717" t="s">
        <v>744</v>
      </c>
      <c r="C717">
        <f>VLOOKUP(B717,SchoolMap!$A$2:$B$72,2)</f>
        <v>1</v>
      </c>
      <c r="D717" t="s">
        <v>79</v>
      </c>
      <c r="E717" t="s">
        <v>11837</v>
      </c>
    </row>
    <row r="718" spans="1:5" x14ac:dyDescent="0.25">
      <c r="A718">
        <v>5985</v>
      </c>
      <c r="B718" t="s">
        <v>744</v>
      </c>
      <c r="C718">
        <f>VLOOKUP(B718,SchoolMap!$A$2:$B$72,2)</f>
        <v>1</v>
      </c>
      <c r="D718" t="s">
        <v>10132</v>
      </c>
      <c r="E718" t="s">
        <v>11838</v>
      </c>
    </row>
    <row r="719" spans="1:5" x14ac:dyDescent="0.25">
      <c r="A719">
        <v>5998</v>
      </c>
      <c r="B719" t="s">
        <v>744</v>
      </c>
      <c r="C719">
        <f>VLOOKUP(B719,SchoolMap!$A$2:$B$72,2)</f>
        <v>1</v>
      </c>
      <c r="D719" t="s">
        <v>376</v>
      </c>
      <c r="E719" t="s">
        <v>11839</v>
      </c>
    </row>
    <row r="720" spans="1:5" x14ac:dyDescent="0.25">
      <c r="A720">
        <v>6008</v>
      </c>
      <c r="B720" t="s">
        <v>744</v>
      </c>
      <c r="C720">
        <f>VLOOKUP(B720,SchoolMap!$A$2:$B$72,2)</f>
        <v>1</v>
      </c>
      <c r="D720" t="s">
        <v>6264</v>
      </c>
      <c r="E720" t="s">
        <v>11840</v>
      </c>
    </row>
    <row r="721" spans="1:5" x14ac:dyDescent="0.25">
      <c r="A721">
        <v>6019</v>
      </c>
      <c r="B721" t="s">
        <v>744</v>
      </c>
      <c r="C721">
        <f>VLOOKUP(B721,SchoolMap!$A$2:$B$72,2)</f>
        <v>1</v>
      </c>
      <c r="D721" t="s">
        <v>377</v>
      </c>
      <c r="E721" t="s">
        <v>11841</v>
      </c>
    </row>
    <row r="722" spans="1:5" x14ac:dyDescent="0.25">
      <c r="A722">
        <v>6031</v>
      </c>
      <c r="B722" t="s">
        <v>744</v>
      </c>
      <c r="C722">
        <f>VLOOKUP(B722,SchoolMap!$A$2:$B$72,2)</f>
        <v>1</v>
      </c>
      <c r="D722" t="s">
        <v>266</v>
      </c>
      <c r="E722" t="s">
        <v>11842</v>
      </c>
    </row>
    <row r="723" spans="1:5" x14ac:dyDescent="0.25">
      <c r="A723">
        <v>6039</v>
      </c>
      <c r="B723" t="s">
        <v>744</v>
      </c>
      <c r="C723">
        <f>VLOOKUP(B723,SchoolMap!$A$2:$B$72,2)</f>
        <v>1</v>
      </c>
      <c r="D723" t="s">
        <v>2419</v>
      </c>
      <c r="E723" t="s">
        <v>11843</v>
      </c>
    </row>
    <row r="724" spans="1:5" x14ac:dyDescent="0.25">
      <c r="A724">
        <v>6045</v>
      </c>
      <c r="B724" t="s">
        <v>744</v>
      </c>
      <c r="C724">
        <f>VLOOKUP(B724,SchoolMap!$A$2:$B$72,2)</f>
        <v>1</v>
      </c>
      <c r="D724" t="s">
        <v>235</v>
      </c>
      <c r="E724" t="s">
        <v>11844</v>
      </c>
    </row>
    <row r="725" spans="1:5" x14ac:dyDescent="0.25">
      <c r="A725">
        <v>6050</v>
      </c>
      <c r="B725" t="s">
        <v>8174</v>
      </c>
      <c r="C725">
        <f>VLOOKUP(B725,SchoolMap!$A$2:$B$72,2)</f>
        <v>1</v>
      </c>
      <c r="D725" t="s">
        <v>3250</v>
      </c>
      <c r="E725" t="s">
        <v>11845</v>
      </c>
    </row>
    <row r="726" spans="1:5" x14ac:dyDescent="0.25">
      <c r="A726">
        <v>6064</v>
      </c>
      <c r="B726" t="s">
        <v>8174</v>
      </c>
      <c r="C726">
        <f>VLOOKUP(B726,SchoolMap!$A$2:$B$72,2)</f>
        <v>1</v>
      </c>
      <c r="D726" t="s">
        <v>472</v>
      </c>
      <c r="E726" t="s">
        <v>11846</v>
      </c>
    </row>
    <row r="727" spans="1:5" x14ac:dyDescent="0.25">
      <c r="A727">
        <v>6074</v>
      </c>
      <c r="B727" t="s">
        <v>8174</v>
      </c>
      <c r="C727">
        <f>VLOOKUP(B727,SchoolMap!$A$2:$B$72,2)</f>
        <v>1</v>
      </c>
      <c r="D727" t="s">
        <v>8</v>
      </c>
      <c r="E727" t="s">
        <v>11847</v>
      </c>
    </row>
    <row r="728" spans="1:5" x14ac:dyDescent="0.25">
      <c r="A728">
        <v>6083</v>
      </c>
      <c r="B728" t="s">
        <v>8174</v>
      </c>
      <c r="C728">
        <f>VLOOKUP(B728,SchoolMap!$A$2:$B$72,2)</f>
        <v>1</v>
      </c>
      <c r="D728" t="s">
        <v>19</v>
      </c>
      <c r="E728" t="s">
        <v>11848</v>
      </c>
    </row>
    <row r="729" spans="1:5" x14ac:dyDescent="0.25">
      <c r="A729">
        <v>6093</v>
      </c>
      <c r="B729" t="s">
        <v>8174</v>
      </c>
      <c r="C729">
        <f>VLOOKUP(B729,SchoolMap!$A$2:$B$72,2)</f>
        <v>1</v>
      </c>
      <c r="D729" t="s">
        <v>788</v>
      </c>
      <c r="E729" t="s">
        <v>11849</v>
      </c>
    </row>
    <row r="730" spans="1:5" x14ac:dyDescent="0.25">
      <c r="A730">
        <v>6108</v>
      </c>
      <c r="B730" t="s">
        <v>8174</v>
      </c>
      <c r="C730">
        <f>VLOOKUP(B730,SchoolMap!$A$2:$B$72,2)</f>
        <v>1</v>
      </c>
      <c r="D730" t="s">
        <v>456</v>
      </c>
      <c r="E730" t="s">
        <v>12428</v>
      </c>
    </row>
    <row r="731" spans="1:5" x14ac:dyDescent="0.25">
      <c r="A731">
        <v>6115</v>
      </c>
      <c r="B731" t="s">
        <v>8174</v>
      </c>
      <c r="C731">
        <f>VLOOKUP(B731,SchoolMap!$A$2:$B$72,2)</f>
        <v>1</v>
      </c>
      <c r="D731" t="s">
        <v>60</v>
      </c>
      <c r="E731" t="s">
        <v>11850</v>
      </c>
    </row>
    <row r="732" spans="1:5" x14ac:dyDescent="0.25">
      <c r="A732">
        <v>6197</v>
      </c>
      <c r="B732" t="s">
        <v>874</v>
      </c>
      <c r="C732">
        <f>VLOOKUP(B732,SchoolMap!$A$2:$B$72,2)</f>
        <v>1</v>
      </c>
      <c r="D732" t="s">
        <v>43</v>
      </c>
      <c r="E732" t="s">
        <v>11851</v>
      </c>
    </row>
    <row r="733" spans="1:5" x14ac:dyDescent="0.25">
      <c r="A733">
        <v>6203</v>
      </c>
      <c r="B733" t="s">
        <v>874</v>
      </c>
      <c r="C733">
        <f>VLOOKUP(B733,SchoolMap!$A$2:$B$72,2)</f>
        <v>1</v>
      </c>
      <c r="D733" t="s">
        <v>79</v>
      </c>
      <c r="E733" t="s">
        <v>11852</v>
      </c>
    </row>
    <row r="734" spans="1:5" x14ac:dyDescent="0.25">
      <c r="A734">
        <v>6215</v>
      </c>
      <c r="B734" t="s">
        <v>4182</v>
      </c>
      <c r="C734">
        <f>VLOOKUP(B734,SchoolMap!$A$2:$B$72,2)</f>
        <v>1</v>
      </c>
      <c r="D734" t="s">
        <v>5340</v>
      </c>
      <c r="E734" t="s">
        <v>11853</v>
      </c>
    </row>
    <row r="735" spans="1:5" x14ac:dyDescent="0.25">
      <c r="A735">
        <v>6225</v>
      </c>
      <c r="B735" t="s">
        <v>4182</v>
      </c>
      <c r="C735">
        <f>VLOOKUP(B735,SchoolMap!$A$2:$B$72,2)</f>
        <v>1</v>
      </c>
      <c r="D735" t="s">
        <v>472</v>
      </c>
      <c r="E735" t="s">
        <v>4183</v>
      </c>
    </row>
    <row r="736" spans="1:5" x14ac:dyDescent="0.25">
      <c r="A736">
        <v>6226</v>
      </c>
      <c r="B736" t="s">
        <v>4182</v>
      </c>
      <c r="C736">
        <f>VLOOKUP(B736,SchoolMap!$A$2:$B$72,2)</f>
        <v>1</v>
      </c>
      <c r="D736" t="s">
        <v>478</v>
      </c>
      <c r="E736" t="s">
        <v>4184</v>
      </c>
    </row>
    <row r="737" spans="1:5" x14ac:dyDescent="0.25">
      <c r="A737">
        <v>6227</v>
      </c>
      <c r="B737" t="s">
        <v>4182</v>
      </c>
      <c r="C737">
        <f>VLOOKUP(B737,SchoolMap!$A$2:$B$72,2)</f>
        <v>1</v>
      </c>
      <c r="D737" t="s">
        <v>700</v>
      </c>
      <c r="E737" t="s">
        <v>11854</v>
      </c>
    </row>
    <row r="738" spans="1:5" x14ac:dyDescent="0.25">
      <c r="A738">
        <v>6231</v>
      </c>
      <c r="B738" t="s">
        <v>4182</v>
      </c>
      <c r="C738">
        <f>VLOOKUP(B738,SchoolMap!$A$2:$B$72,2)</f>
        <v>1</v>
      </c>
      <c r="D738" t="s">
        <v>758</v>
      </c>
      <c r="E738" t="s">
        <v>4189</v>
      </c>
    </row>
    <row r="739" spans="1:5" x14ac:dyDescent="0.25">
      <c r="A739">
        <v>6232</v>
      </c>
      <c r="B739" t="s">
        <v>4182</v>
      </c>
      <c r="C739">
        <f>VLOOKUP(B739,SchoolMap!$A$2:$B$72,2)</f>
        <v>1</v>
      </c>
      <c r="D739" t="s">
        <v>703</v>
      </c>
      <c r="E739" t="s">
        <v>4190</v>
      </c>
    </row>
    <row r="740" spans="1:5" x14ac:dyDescent="0.25">
      <c r="A740">
        <v>6233</v>
      </c>
      <c r="B740" t="s">
        <v>4182</v>
      </c>
      <c r="C740">
        <f>VLOOKUP(B740,SchoolMap!$A$2:$B$72,2)</f>
        <v>1</v>
      </c>
      <c r="D740" t="s">
        <v>1000</v>
      </c>
      <c r="E740" t="s">
        <v>11855</v>
      </c>
    </row>
    <row r="741" spans="1:5" x14ac:dyDescent="0.25">
      <c r="A741">
        <v>6235</v>
      </c>
      <c r="B741" t="s">
        <v>4182</v>
      </c>
      <c r="C741">
        <f>VLOOKUP(B741,SchoolMap!$A$2:$B$72,2)</f>
        <v>1</v>
      </c>
      <c r="D741" t="s">
        <v>30</v>
      </c>
      <c r="E741" t="s">
        <v>11856</v>
      </c>
    </row>
    <row r="742" spans="1:5" x14ac:dyDescent="0.25">
      <c r="A742">
        <v>6242</v>
      </c>
      <c r="B742" t="s">
        <v>8236</v>
      </c>
      <c r="C742">
        <f>VLOOKUP(B742,SchoolMap!$A$2:$B$72,2)</f>
        <v>1</v>
      </c>
      <c r="D742" t="s">
        <v>271</v>
      </c>
      <c r="E742" t="s">
        <v>11857</v>
      </c>
    </row>
    <row r="743" spans="1:5" x14ac:dyDescent="0.25">
      <c r="A743">
        <v>6250</v>
      </c>
      <c r="B743" t="s">
        <v>8236</v>
      </c>
      <c r="C743">
        <f>VLOOKUP(B743,SchoolMap!$A$2:$B$72,2)</f>
        <v>1</v>
      </c>
      <c r="D743" t="s">
        <v>1697</v>
      </c>
      <c r="E743" t="s">
        <v>11858</v>
      </c>
    </row>
    <row r="744" spans="1:5" x14ac:dyDescent="0.25">
      <c r="A744">
        <v>6257</v>
      </c>
      <c r="B744" t="s">
        <v>8236</v>
      </c>
      <c r="C744">
        <f>VLOOKUP(B744,SchoolMap!$A$2:$B$72,2)</f>
        <v>1</v>
      </c>
      <c r="D744" t="s">
        <v>4470</v>
      </c>
      <c r="E744" t="s">
        <v>11859</v>
      </c>
    </row>
    <row r="745" spans="1:5" x14ac:dyDescent="0.25">
      <c r="A745">
        <v>6265</v>
      </c>
      <c r="B745" t="s">
        <v>8236</v>
      </c>
      <c r="C745">
        <f>VLOOKUP(B745,SchoolMap!$A$2:$B$72,2)</f>
        <v>1</v>
      </c>
      <c r="D745" t="s">
        <v>4476</v>
      </c>
      <c r="E745" t="s">
        <v>11860</v>
      </c>
    </row>
    <row r="746" spans="1:5" x14ac:dyDescent="0.25">
      <c r="A746">
        <v>6272</v>
      </c>
      <c r="B746" t="s">
        <v>8236</v>
      </c>
      <c r="C746">
        <f>VLOOKUP(B746,SchoolMap!$A$2:$B$72,2)</f>
        <v>1</v>
      </c>
      <c r="D746" t="s">
        <v>925</v>
      </c>
      <c r="E746" t="s">
        <v>11861</v>
      </c>
    </row>
    <row r="747" spans="1:5" x14ac:dyDescent="0.25">
      <c r="A747">
        <v>6283</v>
      </c>
      <c r="B747" t="s">
        <v>8236</v>
      </c>
      <c r="C747">
        <f>VLOOKUP(B747,SchoolMap!$A$2:$B$72,2)</f>
        <v>1</v>
      </c>
      <c r="D747" t="s">
        <v>773</v>
      </c>
      <c r="E747" t="s">
        <v>11862</v>
      </c>
    </row>
    <row r="748" spans="1:5" x14ac:dyDescent="0.25">
      <c r="A748">
        <v>6295</v>
      </c>
      <c r="B748" t="s">
        <v>8236</v>
      </c>
      <c r="C748">
        <f>VLOOKUP(B748,SchoolMap!$A$2:$B$72,2)</f>
        <v>1</v>
      </c>
      <c r="D748" t="s">
        <v>20</v>
      </c>
      <c r="E748" t="s">
        <v>11863</v>
      </c>
    </row>
    <row r="749" spans="1:5" x14ac:dyDescent="0.25">
      <c r="A749">
        <v>6308</v>
      </c>
      <c r="B749" t="s">
        <v>8236</v>
      </c>
      <c r="C749">
        <f>VLOOKUP(B749,SchoolMap!$A$2:$B$72,2)</f>
        <v>1</v>
      </c>
      <c r="D749" t="s">
        <v>225</v>
      </c>
      <c r="E749" t="s">
        <v>11864</v>
      </c>
    </row>
    <row r="750" spans="1:5" x14ac:dyDescent="0.25">
      <c r="A750">
        <v>6318</v>
      </c>
      <c r="B750" t="s">
        <v>8236</v>
      </c>
      <c r="C750">
        <f>VLOOKUP(B750,SchoolMap!$A$2:$B$72,2)</f>
        <v>1</v>
      </c>
      <c r="D750" t="s">
        <v>788</v>
      </c>
      <c r="E750" t="s">
        <v>11865</v>
      </c>
    </row>
    <row r="751" spans="1:5" x14ac:dyDescent="0.25">
      <c r="A751">
        <v>6324</v>
      </c>
      <c r="B751" t="s">
        <v>8236</v>
      </c>
      <c r="C751">
        <f>VLOOKUP(B751,SchoolMap!$A$2:$B$72,2)</f>
        <v>1</v>
      </c>
      <c r="D751" t="s">
        <v>616</v>
      </c>
      <c r="E751" t="s">
        <v>11866</v>
      </c>
    </row>
    <row r="752" spans="1:5" x14ac:dyDescent="0.25">
      <c r="A752">
        <v>6338</v>
      </c>
      <c r="B752" t="s">
        <v>8236</v>
      </c>
      <c r="C752">
        <f>VLOOKUP(B752,SchoolMap!$A$2:$B$72,2)</f>
        <v>1</v>
      </c>
      <c r="D752" t="s">
        <v>33</v>
      </c>
      <c r="E752" t="s">
        <v>11867</v>
      </c>
    </row>
    <row r="753" spans="1:5" x14ac:dyDescent="0.25">
      <c r="A753">
        <v>6344</v>
      </c>
      <c r="B753" t="s">
        <v>8236</v>
      </c>
      <c r="C753">
        <f>VLOOKUP(B753,SchoolMap!$A$2:$B$72,2)</f>
        <v>1</v>
      </c>
      <c r="D753" t="s">
        <v>455</v>
      </c>
      <c r="E753" t="s">
        <v>11868</v>
      </c>
    </row>
    <row r="754" spans="1:5" x14ac:dyDescent="0.25">
      <c r="A754">
        <v>6350</v>
      </c>
      <c r="B754" t="s">
        <v>8236</v>
      </c>
      <c r="C754">
        <f>VLOOKUP(B754,SchoolMap!$A$2:$B$72,2)</f>
        <v>1</v>
      </c>
      <c r="D754" t="s">
        <v>456</v>
      </c>
      <c r="E754" t="s">
        <v>11869</v>
      </c>
    </row>
    <row r="755" spans="1:5" x14ac:dyDescent="0.25">
      <c r="A755">
        <v>6364</v>
      </c>
      <c r="B755" t="s">
        <v>8236</v>
      </c>
      <c r="C755">
        <f>VLOOKUP(B755,SchoolMap!$A$2:$B$72,2)</f>
        <v>1</v>
      </c>
      <c r="D755" t="s">
        <v>1685</v>
      </c>
      <c r="E755" t="s">
        <v>11870</v>
      </c>
    </row>
    <row r="756" spans="1:5" x14ac:dyDescent="0.25">
      <c r="A756">
        <v>6375</v>
      </c>
      <c r="B756" t="s">
        <v>8236</v>
      </c>
      <c r="C756">
        <f>VLOOKUP(B756,SchoolMap!$A$2:$B$72,2)</f>
        <v>1</v>
      </c>
      <c r="D756" t="s">
        <v>362</v>
      </c>
      <c r="E756" t="s">
        <v>11871</v>
      </c>
    </row>
    <row r="757" spans="1:5" x14ac:dyDescent="0.25">
      <c r="A757">
        <v>6381</v>
      </c>
      <c r="B757" t="s">
        <v>8236</v>
      </c>
      <c r="C757">
        <f>VLOOKUP(B757,SchoolMap!$A$2:$B$72,2)</f>
        <v>1</v>
      </c>
      <c r="D757" t="s">
        <v>43</v>
      </c>
      <c r="E757" t="s">
        <v>11872</v>
      </c>
    </row>
    <row r="758" spans="1:5" x14ac:dyDescent="0.25">
      <c r="A758">
        <v>6391</v>
      </c>
      <c r="B758" t="s">
        <v>8236</v>
      </c>
      <c r="C758">
        <f>VLOOKUP(B758,SchoolMap!$A$2:$B$72,2)</f>
        <v>1</v>
      </c>
      <c r="D758" t="s">
        <v>2065</v>
      </c>
      <c r="E758" t="s">
        <v>11873</v>
      </c>
    </row>
    <row r="759" spans="1:5" x14ac:dyDescent="0.25">
      <c r="A759">
        <v>6399</v>
      </c>
      <c r="B759" t="s">
        <v>8236</v>
      </c>
      <c r="C759">
        <f>VLOOKUP(B759,SchoolMap!$A$2:$B$72,2)</f>
        <v>1</v>
      </c>
      <c r="D759" t="s">
        <v>627</v>
      </c>
      <c r="E759" t="s">
        <v>11874</v>
      </c>
    </row>
    <row r="760" spans="1:5" x14ac:dyDescent="0.25">
      <c r="A760">
        <v>6413</v>
      </c>
      <c r="B760" t="s">
        <v>8236</v>
      </c>
      <c r="C760">
        <f>VLOOKUP(B760,SchoolMap!$A$2:$B$72,2)</f>
        <v>1</v>
      </c>
      <c r="D760" t="s">
        <v>1684</v>
      </c>
      <c r="E760" t="s">
        <v>11875</v>
      </c>
    </row>
    <row r="761" spans="1:5" x14ac:dyDescent="0.25">
      <c r="A761">
        <v>6422</v>
      </c>
      <c r="B761" t="s">
        <v>8236</v>
      </c>
      <c r="C761">
        <f>VLOOKUP(B761,SchoolMap!$A$2:$B$72,2)</f>
        <v>1</v>
      </c>
      <c r="D761" t="s">
        <v>47</v>
      </c>
      <c r="E761" t="s">
        <v>11876</v>
      </c>
    </row>
    <row r="762" spans="1:5" x14ac:dyDescent="0.25">
      <c r="A762">
        <v>6428</v>
      </c>
      <c r="B762" t="s">
        <v>8236</v>
      </c>
      <c r="C762">
        <f>VLOOKUP(B762,SchoolMap!$A$2:$B$72,2)</f>
        <v>1</v>
      </c>
      <c r="D762" t="s">
        <v>55</v>
      </c>
      <c r="E762" t="s">
        <v>11877</v>
      </c>
    </row>
    <row r="763" spans="1:5" x14ac:dyDescent="0.25">
      <c r="A763">
        <v>6437</v>
      </c>
      <c r="B763" t="s">
        <v>8236</v>
      </c>
      <c r="C763">
        <f>VLOOKUP(B763,SchoolMap!$A$2:$B$72,2)</f>
        <v>1</v>
      </c>
      <c r="D763" t="s">
        <v>1373</v>
      </c>
      <c r="E763" t="s">
        <v>11878</v>
      </c>
    </row>
    <row r="764" spans="1:5" x14ac:dyDescent="0.25">
      <c r="A764">
        <v>6448</v>
      </c>
      <c r="B764" t="s">
        <v>8236</v>
      </c>
      <c r="C764">
        <f>VLOOKUP(B764,SchoolMap!$A$2:$B$72,2)</f>
        <v>1</v>
      </c>
      <c r="D764" t="s">
        <v>192</v>
      </c>
      <c r="E764" t="s">
        <v>11879</v>
      </c>
    </row>
    <row r="765" spans="1:5" x14ac:dyDescent="0.25">
      <c r="A765">
        <v>6457</v>
      </c>
      <c r="B765" t="s">
        <v>8236</v>
      </c>
      <c r="C765">
        <f>VLOOKUP(B765,SchoolMap!$A$2:$B$72,2)</f>
        <v>1</v>
      </c>
      <c r="D765" t="s">
        <v>60</v>
      </c>
      <c r="E765" t="s">
        <v>11880</v>
      </c>
    </row>
    <row r="766" spans="1:5" x14ac:dyDescent="0.25">
      <c r="A766">
        <v>6464</v>
      </c>
      <c r="B766" t="s">
        <v>8236</v>
      </c>
      <c r="C766">
        <f>VLOOKUP(B766,SchoolMap!$A$2:$B$72,2)</f>
        <v>1</v>
      </c>
      <c r="D766" t="s">
        <v>66</v>
      </c>
      <c r="E766" t="s">
        <v>11881</v>
      </c>
    </row>
    <row r="767" spans="1:5" x14ac:dyDescent="0.25">
      <c r="A767">
        <v>6477</v>
      </c>
      <c r="B767" t="s">
        <v>8236</v>
      </c>
      <c r="C767">
        <f>VLOOKUP(B767,SchoolMap!$A$2:$B$72,2)</f>
        <v>1</v>
      </c>
      <c r="D767" t="s">
        <v>72</v>
      </c>
      <c r="E767" t="s">
        <v>11882</v>
      </c>
    </row>
    <row r="768" spans="1:5" x14ac:dyDescent="0.25">
      <c r="A768">
        <v>6491</v>
      </c>
      <c r="B768" t="s">
        <v>8236</v>
      </c>
      <c r="C768">
        <f>VLOOKUP(B768,SchoolMap!$A$2:$B$72,2)</f>
        <v>1</v>
      </c>
      <c r="D768" t="s">
        <v>372</v>
      </c>
      <c r="E768" t="s">
        <v>11883</v>
      </c>
    </row>
    <row r="769" spans="1:5" x14ac:dyDescent="0.25">
      <c r="A769">
        <v>6500</v>
      </c>
      <c r="B769" t="s">
        <v>8236</v>
      </c>
      <c r="C769">
        <f>VLOOKUP(B769,SchoolMap!$A$2:$B$72,2)</f>
        <v>1</v>
      </c>
      <c r="D769" t="s">
        <v>266</v>
      </c>
      <c r="E769" t="s">
        <v>11884</v>
      </c>
    </row>
    <row r="770" spans="1:5" x14ac:dyDescent="0.25">
      <c r="A770">
        <v>6507</v>
      </c>
      <c r="B770" t="s">
        <v>886</v>
      </c>
      <c r="C770">
        <f>VLOOKUP(B770,SchoolMap!$A$2:$B$72,2)</f>
        <v>1</v>
      </c>
      <c r="D770" t="s">
        <v>472</v>
      </c>
      <c r="E770" t="s">
        <v>11885</v>
      </c>
    </row>
    <row r="771" spans="1:5" x14ac:dyDescent="0.25">
      <c r="A771">
        <v>6513</v>
      </c>
      <c r="B771" t="s">
        <v>886</v>
      </c>
      <c r="C771">
        <f>VLOOKUP(B771,SchoolMap!$A$2:$B$72,2)</f>
        <v>1</v>
      </c>
      <c r="D771" t="s">
        <v>478</v>
      </c>
      <c r="E771" t="s">
        <v>2586</v>
      </c>
    </row>
    <row r="772" spans="1:5" x14ac:dyDescent="0.25">
      <c r="A772">
        <v>6514</v>
      </c>
      <c r="B772" t="s">
        <v>886</v>
      </c>
      <c r="C772">
        <f>VLOOKUP(B772,SchoolMap!$A$2:$B$72,2)</f>
        <v>1</v>
      </c>
      <c r="D772" t="s">
        <v>700</v>
      </c>
      <c r="E772" t="s">
        <v>11886</v>
      </c>
    </row>
    <row r="773" spans="1:5" x14ac:dyDescent="0.25">
      <c r="A773">
        <v>6518</v>
      </c>
      <c r="B773" t="s">
        <v>886</v>
      </c>
      <c r="C773">
        <f>VLOOKUP(B773,SchoolMap!$A$2:$B$72,2)</f>
        <v>1</v>
      </c>
      <c r="D773" t="s">
        <v>185</v>
      </c>
      <c r="E773" t="s">
        <v>11887</v>
      </c>
    </row>
    <row r="774" spans="1:5" x14ac:dyDescent="0.25">
      <c r="A774">
        <v>6522</v>
      </c>
      <c r="B774" t="s">
        <v>886</v>
      </c>
      <c r="C774">
        <f>VLOOKUP(B774,SchoolMap!$A$2:$B$72,2)</f>
        <v>1</v>
      </c>
      <c r="D774" t="s">
        <v>20</v>
      </c>
      <c r="E774" t="s">
        <v>11888</v>
      </c>
    </row>
    <row r="775" spans="1:5" x14ac:dyDescent="0.25">
      <c r="A775">
        <v>6527</v>
      </c>
      <c r="B775" t="s">
        <v>886</v>
      </c>
      <c r="C775">
        <f>VLOOKUP(B775,SchoolMap!$A$2:$B$72,2)</f>
        <v>1</v>
      </c>
      <c r="D775" t="s">
        <v>266</v>
      </c>
      <c r="E775" t="s">
        <v>11889</v>
      </c>
    </row>
    <row r="776" spans="1:5" x14ac:dyDescent="0.25">
      <c r="A776">
        <v>6530</v>
      </c>
      <c r="B776" t="s">
        <v>4772</v>
      </c>
      <c r="C776">
        <f>VLOOKUP(B776,SchoolMap!$A$2:$B$72,2)</f>
        <v>3</v>
      </c>
      <c r="D776" t="s">
        <v>4773</v>
      </c>
      <c r="E776" t="s">
        <v>11890</v>
      </c>
    </row>
    <row r="777" spans="1:5" x14ac:dyDescent="0.25">
      <c r="A777">
        <v>6540</v>
      </c>
      <c r="B777" t="s">
        <v>4772</v>
      </c>
      <c r="C777">
        <f>VLOOKUP(B777,SchoolMap!$A$2:$B$72,2)</f>
        <v>3</v>
      </c>
      <c r="D777" t="s">
        <v>4785</v>
      </c>
      <c r="E777" t="s">
        <v>11891</v>
      </c>
    </row>
    <row r="778" spans="1:5" x14ac:dyDescent="0.25">
      <c r="A778">
        <v>6545</v>
      </c>
      <c r="B778" t="s">
        <v>4772</v>
      </c>
      <c r="C778">
        <f>VLOOKUP(B778,SchoolMap!$A$2:$B$72,2)</f>
        <v>3</v>
      </c>
      <c r="D778" t="s">
        <v>4787</v>
      </c>
      <c r="E778" t="s">
        <v>11892</v>
      </c>
    </row>
    <row r="779" spans="1:5" x14ac:dyDescent="0.25">
      <c r="A779">
        <v>6554</v>
      </c>
      <c r="B779" t="s">
        <v>4772</v>
      </c>
      <c r="C779">
        <f>VLOOKUP(B779,SchoolMap!$A$2:$B$72,2)</f>
        <v>3</v>
      </c>
      <c r="D779" t="s">
        <v>4809</v>
      </c>
      <c r="E779" t="s">
        <v>11893</v>
      </c>
    </row>
    <row r="780" spans="1:5" x14ac:dyDescent="0.25">
      <c r="A780">
        <v>6562</v>
      </c>
      <c r="B780" t="s">
        <v>4772</v>
      </c>
      <c r="C780">
        <f>VLOOKUP(B780,SchoolMap!$A$2:$B$72,2)</f>
        <v>3</v>
      </c>
      <c r="D780" t="s">
        <v>4810</v>
      </c>
      <c r="E780" t="s">
        <v>11894</v>
      </c>
    </row>
    <row r="781" spans="1:5" x14ac:dyDescent="0.25">
      <c r="A781">
        <v>6566</v>
      </c>
      <c r="B781" t="s">
        <v>4772</v>
      </c>
      <c r="C781">
        <f>VLOOKUP(B781,SchoolMap!$A$2:$B$72,2)</f>
        <v>3</v>
      </c>
      <c r="D781" t="s">
        <v>4819</v>
      </c>
      <c r="E781" t="s">
        <v>11895</v>
      </c>
    </row>
    <row r="782" spans="1:5" x14ac:dyDescent="0.25">
      <c r="A782">
        <v>6580</v>
      </c>
      <c r="B782" t="s">
        <v>4772</v>
      </c>
      <c r="C782">
        <f>VLOOKUP(B782,SchoolMap!$A$2:$B$72,2)</f>
        <v>3</v>
      </c>
      <c r="D782" t="s">
        <v>8242</v>
      </c>
      <c r="E782" t="s">
        <v>11896</v>
      </c>
    </row>
    <row r="783" spans="1:5" x14ac:dyDescent="0.25">
      <c r="A783">
        <v>6592</v>
      </c>
      <c r="B783" t="s">
        <v>4772</v>
      </c>
      <c r="C783">
        <f>VLOOKUP(B783,SchoolMap!$A$2:$B$72,2)</f>
        <v>3</v>
      </c>
      <c r="D783" t="s">
        <v>4834</v>
      </c>
      <c r="E783" t="s">
        <v>11897</v>
      </c>
    </row>
    <row r="784" spans="1:5" x14ac:dyDescent="0.25">
      <c r="A784">
        <v>6599</v>
      </c>
      <c r="B784" t="s">
        <v>4772</v>
      </c>
      <c r="C784">
        <f>VLOOKUP(B784,SchoolMap!$A$2:$B$72,2)</f>
        <v>3</v>
      </c>
      <c r="D784" t="s">
        <v>4853</v>
      </c>
      <c r="E784" t="s">
        <v>11898</v>
      </c>
    </row>
    <row r="785" spans="1:5" x14ac:dyDescent="0.25">
      <c r="A785">
        <v>6605</v>
      </c>
      <c r="B785" t="s">
        <v>4772</v>
      </c>
      <c r="C785">
        <f>VLOOKUP(B785,SchoolMap!$A$2:$B$72,2)</f>
        <v>3</v>
      </c>
      <c r="D785" t="s">
        <v>9771</v>
      </c>
      <c r="E785" t="s">
        <v>11899</v>
      </c>
    </row>
    <row r="786" spans="1:5" x14ac:dyDescent="0.25">
      <c r="A786">
        <v>6630</v>
      </c>
      <c r="B786" t="s">
        <v>4772</v>
      </c>
      <c r="C786">
        <f>VLOOKUP(B786,SchoolMap!$A$2:$B$72,2)</f>
        <v>3</v>
      </c>
      <c r="D786" t="s">
        <v>4860</v>
      </c>
      <c r="E786" t="s">
        <v>11900</v>
      </c>
    </row>
    <row r="787" spans="1:5" x14ac:dyDescent="0.25">
      <c r="A787">
        <v>6639</v>
      </c>
      <c r="B787" t="s">
        <v>4772</v>
      </c>
      <c r="C787">
        <f>VLOOKUP(B787,SchoolMap!$A$2:$B$72,2)</f>
        <v>3</v>
      </c>
      <c r="D787" t="s">
        <v>4870</v>
      </c>
      <c r="E787" t="s">
        <v>11901</v>
      </c>
    </row>
    <row r="788" spans="1:5" x14ac:dyDescent="0.25">
      <c r="A788">
        <v>6644</v>
      </c>
      <c r="B788" t="s">
        <v>4772</v>
      </c>
      <c r="C788">
        <f>VLOOKUP(B788,SchoolMap!$A$2:$B$72,2)</f>
        <v>3</v>
      </c>
      <c r="D788" t="s">
        <v>9760</v>
      </c>
      <c r="E788" t="s">
        <v>11902</v>
      </c>
    </row>
    <row r="789" spans="1:5" x14ac:dyDescent="0.25">
      <c r="A789">
        <v>6654</v>
      </c>
      <c r="B789" t="s">
        <v>4772</v>
      </c>
      <c r="C789">
        <f>VLOOKUP(B789,SchoolMap!$A$2:$B$72,2)</f>
        <v>3</v>
      </c>
      <c r="D789" t="s">
        <v>9031</v>
      </c>
      <c r="E789" t="s">
        <v>11903</v>
      </c>
    </row>
    <row r="790" spans="1:5" x14ac:dyDescent="0.25">
      <c r="A790">
        <v>6657</v>
      </c>
      <c r="B790" t="s">
        <v>4772</v>
      </c>
      <c r="C790">
        <f>VLOOKUP(B790,SchoolMap!$A$2:$B$72,2)</f>
        <v>3</v>
      </c>
      <c r="D790" t="s">
        <v>9045</v>
      </c>
      <c r="E790" t="s">
        <v>11904</v>
      </c>
    </row>
    <row r="791" spans="1:5" x14ac:dyDescent="0.25">
      <c r="A791">
        <v>6660</v>
      </c>
      <c r="B791" t="s">
        <v>4772</v>
      </c>
      <c r="C791">
        <f>VLOOKUP(B791,SchoolMap!$A$2:$B$72,2)</f>
        <v>3</v>
      </c>
      <c r="D791" t="s">
        <v>9551</v>
      </c>
      <c r="E791" t="s">
        <v>11905</v>
      </c>
    </row>
    <row r="792" spans="1:5" x14ac:dyDescent="0.25">
      <c r="A792">
        <v>6665</v>
      </c>
      <c r="B792" t="s">
        <v>4772</v>
      </c>
      <c r="C792">
        <f>VLOOKUP(B792,SchoolMap!$A$2:$B$72,2)</f>
        <v>3</v>
      </c>
      <c r="D792" t="s">
        <v>9556</v>
      </c>
      <c r="E792" t="s">
        <v>11906</v>
      </c>
    </row>
    <row r="793" spans="1:5" x14ac:dyDescent="0.25">
      <c r="A793">
        <v>6669</v>
      </c>
      <c r="B793" t="s">
        <v>4772</v>
      </c>
      <c r="C793">
        <f>VLOOKUP(B793,SchoolMap!$A$2:$B$72,2)</f>
        <v>3</v>
      </c>
      <c r="D793" t="s">
        <v>9560</v>
      </c>
      <c r="E793" t="s">
        <v>11907</v>
      </c>
    </row>
    <row r="794" spans="1:5" x14ac:dyDescent="0.25">
      <c r="A794">
        <v>6675</v>
      </c>
      <c r="B794" t="s">
        <v>4772</v>
      </c>
      <c r="C794">
        <f>VLOOKUP(B794,SchoolMap!$A$2:$B$72,2)</f>
        <v>3</v>
      </c>
      <c r="D794" t="s">
        <v>4880</v>
      </c>
      <c r="E794" t="s">
        <v>11908</v>
      </c>
    </row>
    <row r="795" spans="1:5" x14ac:dyDescent="0.25">
      <c r="A795">
        <v>6681</v>
      </c>
      <c r="B795" t="s">
        <v>4772</v>
      </c>
      <c r="C795">
        <f>VLOOKUP(B795,SchoolMap!$A$2:$B$72,2)</f>
        <v>3</v>
      </c>
      <c r="D795" t="s">
        <v>4876</v>
      </c>
      <c r="E795" t="s">
        <v>11909</v>
      </c>
    </row>
    <row r="796" spans="1:5" x14ac:dyDescent="0.25">
      <c r="A796">
        <v>6684</v>
      </c>
      <c r="B796" t="s">
        <v>803</v>
      </c>
      <c r="C796">
        <f>VLOOKUP(B796,SchoolMap!$A$2:$B$72,2)</f>
        <v>2</v>
      </c>
      <c r="D796" t="s">
        <v>323</v>
      </c>
      <c r="E796" t="s">
        <v>11910</v>
      </c>
    </row>
    <row r="797" spans="1:5" x14ac:dyDescent="0.25">
      <c r="A797">
        <v>6694</v>
      </c>
      <c r="B797" t="s">
        <v>803</v>
      </c>
      <c r="C797">
        <f>VLOOKUP(B797,SchoolMap!$A$2:$B$72,2)</f>
        <v>2</v>
      </c>
      <c r="D797" t="s">
        <v>901</v>
      </c>
      <c r="E797" t="s">
        <v>11911</v>
      </c>
    </row>
    <row r="798" spans="1:5" x14ac:dyDescent="0.25">
      <c r="A798">
        <v>6706</v>
      </c>
      <c r="B798" t="s">
        <v>803</v>
      </c>
      <c r="C798">
        <f>VLOOKUP(B798,SchoolMap!$A$2:$B$72,2)</f>
        <v>2</v>
      </c>
      <c r="D798" t="s">
        <v>465</v>
      </c>
      <c r="E798" t="s">
        <v>11912</v>
      </c>
    </row>
    <row r="799" spans="1:5" x14ac:dyDescent="0.25">
      <c r="A799">
        <v>6717</v>
      </c>
      <c r="B799" t="s">
        <v>803</v>
      </c>
      <c r="C799">
        <f>VLOOKUP(B799,SchoolMap!$A$2:$B$72,2)</f>
        <v>2</v>
      </c>
      <c r="D799" t="s">
        <v>1071</v>
      </c>
      <c r="E799" t="s">
        <v>11913</v>
      </c>
    </row>
    <row r="800" spans="1:5" x14ac:dyDescent="0.25">
      <c r="A800">
        <v>6720</v>
      </c>
      <c r="B800" t="s">
        <v>803</v>
      </c>
      <c r="C800">
        <f>VLOOKUP(B800,SchoolMap!$A$2:$B$72,2)</f>
        <v>2</v>
      </c>
      <c r="D800" t="s">
        <v>271</v>
      </c>
      <c r="E800" t="s">
        <v>11914</v>
      </c>
    </row>
    <row r="801" spans="1:5" x14ac:dyDescent="0.25">
      <c r="A801">
        <v>6726</v>
      </c>
      <c r="B801" t="s">
        <v>803</v>
      </c>
      <c r="C801">
        <f>VLOOKUP(B801,SchoolMap!$A$2:$B$72,2)</f>
        <v>2</v>
      </c>
      <c r="D801" t="s">
        <v>1697</v>
      </c>
      <c r="E801" t="s">
        <v>11915</v>
      </c>
    </row>
    <row r="802" spans="1:5" x14ac:dyDescent="0.25">
      <c r="A802">
        <v>6736</v>
      </c>
      <c r="B802" t="s">
        <v>803</v>
      </c>
      <c r="C802">
        <f>VLOOKUP(B802,SchoolMap!$A$2:$B$72,2)</f>
        <v>2</v>
      </c>
      <c r="D802" t="s">
        <v>83</v>
      </c>
      <c r="E802" t="s">
        <v>11916</v>
      </c>
    </row>
    <row r="803" spans="1:5" x14ac:dyDescent="0.25">
      <c r="A803">
        <v>6745</v>
      </c>
      <c r="B803" t="s">
        <v>803</v>
      </c>
      <c r="C803">
        <f>VLOOKUP(B803,SchoolMap!$A$2:$B$72,2)</f>
        <v>2</v>
      </c>
      <c r="D803" t="s">
        <v>497</v>
      </c>
      <c r="E803" t="s">
        <v>11917</v>
      </c>
    </row>
    <row r="804" spans="1:5" x14ac:dyDescent="0.25">
      <c r="A804">
        <v>6754</v>
      </c>
      <c r="B804" t="s">
        <v>803</v>
      </c>
      <c r="C804">
        <f>VLOOKUP(B804,SchoolMap!$A$2:$B$72,2)</f>
        <v>2</v>
      </c>
      <c r="D804" t="s">
        <v>502</v>
      </c>
      <c r="E804" t="s">
        <v>11918</v>
      </c>
    </row>
    <row r="805" spans="1:5" x14ac:dyDescent="0.25">
      <c r="A805">
        <v>6763</v>
      </c>
      <c r="B805" t="s">
        <v>803</v>
      </c>
      <c r="C805">
        <f>VLOOKUP(B805,SchoolMap!$A$2:$B$72,2)</f>
        <v>2</v>
      </c>
      <c r="D805" t="s">
        <v>966</v>
      </c>
      <c r="E805" t="s">
        <v>11919</v>
      </c>
    </row>
    <row r="806" spans="1:5" x14ac:dyDescent="0.25">
      <c r="A806">
        <v>6767</v>
      </c>
      <c r="B806" t="s">
        <v>803</v>
      </c>
      <c r="C806">
        <f>VLOOKUP(B806,SchoolMap!$A$2:$B$72,2)</f>
        <v>2</v>
      </c>
      <c r="D806" t="s">
        <v>215</v>
      </c>
      <c r="E806" t="s">
        <v>11920</v>
      </c>
    </row>
    <row r="807" spans="1:5" x14ac:dyDescent="0.25">
      <c r="A807">
        <v>6773</v>
      </c>
      <c r="B807" t="s">
        <v>803</v>
      </c>
      <c r="C807">
        <f>VLOOKUP(B807,SchoolMap!$A$2:$B$72,2)</f>
        <v>2</v>
      </c>
      <c r="D807" t="s">
        <v>162</v>
      </c>
      <c r="E807" t="s">
        <v>11921</v>
      </c>
    </row>
    <row r="808" spans="1:5" x14ac:dyDescent="0.25">
      <c r="A808">
        <v>6784</v>
      </c>
      <c r="B808" t="s">
        <v>803</v>
      </c>
      <c r="C808">
        <f>VLOOKUP(B808,SchoolMap!$A$2:$B$72,2)</f>
        <v>2</v>
      </c>
      <c r="D808" t="s">
        <v>647</v>
      </c>
      <c r="E808" t="s">
        <v>11922</v>
      </c>
    </row>
    <row r="809" spans="1:5" x14ac:dyDescent="0.25">
      <c r="A809">
        <v>6789</v>
      </c>
      <c r="B809" t="s">
        <v>803</v>
      </c>
      <c r="C809">
        <f>VLOOKUP(B809,SchoolMap!$A$2:$B$72,2)</f>
        <v>2</v>
      </c>
      <c r="D809" t="s">
        <v>180</v>
      </c>
      <c r="E809" t="s">
        <v>11923</v>
      </c>
    </row>
    <row r="810" spans="1:5" x14ac:dyDescent="0.25">
      <c r="A810">
        <v>6796</v>
      </c>
      <c r="B810" t="s">
        <v>803</v>
      </c>
      <c r="C810">
        <f>VLOOKUP(B810,SchoolMap!$A$2:$B$72,2)</f>
        <v>2</v>
      </c>
      <c r="D810" t="s">
        <v>185</v>
      </c>
      <c r="E810" t="s">
        <v>11924</v>
      </c>
    </row>
    <row r="811" spans="1:5" x14ac:dyDescent="0.25">
      <c r="A811">
        <v>6804</v>
      </c>
      <c r="B811" t="s">
        <v>803</v>
      </c>
      <c r="C811">
        <f>VLOOKUP(B811,SchoolMap!$A$2:$B$72,2)</f>
        <v>2</v>
      </c>
      <c r="D811" t="s">
        <v>255</v>
      </c>
      <c r="E811" t="s">
        <v>11925</v>
      </c>
    </row>
    <row r="812" spans="1:5" x14ac:dyDescent="0.25">
      <c r="A812">
        <v>6812</v>
      </c>
      <c r="B812" t="s">
        <v>803</v>
      </c>
      <c r="C812">
        <f>VLOOKUP(B812,SchoolMap!$A$2:$B$72,2)</f>
        <v>2</v>
      </c>
      <c r="D812" t="s">
        <v>925</v>
      </c>
      <c r="E812" t="s">
        <v>11926</v>
      </c>
    </row>
    <row r="813" spans="1:5" x14ac:dyDescent="0.25">
      <c r="A813">
        <v>6818</v>
      </c>
      <c r="B813" t="s">
        <v>803</v>
      </c>
      <c r="C813">
        <f>VLOOKUP(B813,SchoolMap!$A$2:$B$72,2)</f>
        <v>2</v>
      </c>
      <c r="D813" t="s">
        <v>4493</v>
      </c>
      <c r="E813" t="s">
        <v>11927</v>
      </c>
    </row>
    <row r="814" spans="1:5" x14ac:dyDescent="0.25">
      <c r="A814">
        <v>6823</v>
      </c>
      <c r="B814" t="s">
        <v>803</v>
      </c>
      <c r="C814">
        <f>VLOOKUP(B814,SchoolMap!$A$2:$B$72,2)</f>
        <v>2</v>
      </c>
      <c r="D814" t="s">
        <v>703</v>
      </c>
      <c r="E814" t="s">
        <v>11928</v>
      </c>
    </row>
    <row r="815" spans="1:5" x14ac:dyDescent="0.25">
      <c r="A815">
        <v>6831</v>
      </c>
      <c r="B815" t="s">
        <v>803</v>
      </c>
      <c r="C815">
        <f>VLOOKUP(B815,SchoolMap!$A$2:$B$72,2)</f>
        <v>2</v>
      </c>
      <c r="D815" t="s">
        <v>225</v>
      </c>
      <c r="E815" t="s">
        <v>11929</v>
      </c>
    </row>
    <row r="816" spans="1:5" x14ac:dyDescent="0.25">
      <c r="A816">
        <v>6836</v>
      </c>
      <c r="B816" t="s">
        <v>803</v>
      </c>
      <c r="C816">
        <f>VLOOKUP(B816,SchoolMap!$A$2:$B$72,2)</f>
        <v>2</v>
      </c>
      <c r="D816" t="s">
        <v>1016</v>
      </c>
      <c r="E816" t="s">
        <v>11930</v>
      </c>
    </row>
    <row r="817" spans="1:5" x14ac:dyDescent="0.25">
      <c r="A817">
        <v>6844</v>
      </c>
      <c r="B817" t="s">
        <v>803</v>
      </c>
      <c r="C817">
        <f>VLOOKUP(B817,SchoolMap!$A$2:$B$72,2)</f>
        <v>2</v>
      </c>
      <c r="D817" t="s">
        <v>788</v>
      </c>
      <c r="E817" t="s">
        <v>11931</v>
      </c>
    </row>
    <row r="818" spans="1:5" x14ac:dyDescent="0.25">
      <c r="A818">
        <v>6850</v>
      </c>
      <c r="B818" t="s">
        <v>803</v>
      </c>
      <c r="C818">
        <f>VLOOKUP(B818,SchoolMap!$A$2:$B$72,2)</f>
        <v>2</v>
      </c>
      <c r="D818" t="s">
        <v>453</v>
      </c>
      <c r="E818" t="s">
        <v>11932</v>
      </c>
    </row>
    <row r="819" spans="1:5" x14ac:dyDescent="0.25">
      <c r="A819">
        <v>6866</v>
      </c>
      <c r="B819" t="s">
        <v>803</v>
      </c>
      <c r="C819">
        <f>VLOOKUP(B819,SchoolMap!$A$2:$B$72,2)</f>
        <v>2</v>
      </c>
      <c r="D819" t="s">
        <v>33</v>
      </c>
      <c r="E819" t="s">
        <v>11933</v>
      </c>
    </row>
    <row r="820" spans="1:5" x14ac:dyDescent="0.25">
      <c r="A820">
        <v>6873</v>
      </c>
      <c r="B820" t="s">
        <v>803</v>
      </c>
      <c r="C820">
        <f>VLOOKUP(B820,SchoolMap!$A$2:$B$72,2)</f>
        <v>2</v>
      </c>
      <c r="D820" t="s">
        <v>39</v>
      </c>
      <c r="E820" t="s">
        <v>11934</v>
      </c>
    </row>
    <row r="821" spans="1:5" x14ac:dyDescent="0.25">
      <c r="A821">
        <v>6879</v>
      </c>
      <c r="B821" t="s">
        <v>803</v>
      </c>
      <c r="C821">
        <f>VLOOKUP(B821,SchoolMap!$A$2:$B$72,2)</f>
        <v>2</v>
      </c>
      <c r="D821" t="s">
        <v>456</v>
      </c>
      <c r="E821" t="s">
        <v>11935</v>
      </c>
    </row>
    <row r="822" spans="1:5" x14ac:dyDescent="0.25">
      <c r="A822">
        <v>6882</v>
      </c>
      <c r="B822" t="s">
        <v>803</v>
      </c>
      <c r="C822">
        <f>VLOOKUP(B822,SchoolMap!$A$2:$B$72,2)</f>
        <v>2</v>
      </c>
      <c r="D822" t="s">
        <v>3832</v>
      </c>
      <c r="E822" t="s">
        <v>11936</v>
      </c>
    </row>
    <row r="823" spans="1:5" x14ac:dyDescent="0.25">
      <c r="A823">
        <v>6892</v>
      </c>
      <c r="B823" t="s">
        <v>803</v>
      </c>
      <c r="C823">
        <f>VLOOKUP(B823,SchoolMap!$A$2:$B$72,2)</f>
        <v>2</v>
      </c>
      <c r="D823" t="s">
        <v>1736</v>
      </c>
      <c r="E823" t="s">
        <v>11937</v>
      </c>
    </row>
    <row r="824" spans="1:5" x14ac:dyDescent="0.25">
      <c r="A824">
        <v>6901</v>
      </c>
      <c r="B824" t="s">
        <v>803</v>
      </c>
      <c r="C824">
        <f>VLOOKUP(B824,SchoolMap!$A$2:$B$72,2)</f>
        <v>2</v>
      </c>
      <c r="D824" t="s">
        <v>947</v>
      </c>
      <c r="E824" t="s">
        <v>11938</v>
      </c>
    </row>
    <row r="825" spans="1:5" x14ac:dyDescent="0.25">
      <c r="A825">
        <v>6915</v>
      </c>
      <c r="B825" t="s">
        <v>803</v>
      </c>
      <c r="C825">
        <f>VLOOKUP(B825,SchoolMap!$A$2:$B$72,2)</f>
        <v>2</v>
      </c>
      <c r="D825" t="s">
        <v>1685</v>
      </c>
      <c r="E825" t="s">
        <v>11939</v>
      </c>
    </row>
    <row r="826" spans="1:5" x14ac:dyDescent="0.25">
      <c r="A826">
        <v>6925</v>
      </c>
      <c r="B826" t="s">
        <v>803</v>
      </c>
      <c r="C826">
        <f>VLOOKUP(B826,SchoolMap!$A$2:$B$72,2)</f>
        <v>2</v>
      </c>
      <c r="D826" t="s">
        <v>1443</v>
      </c>
      <c r="E826" t="s">
        <v>11940</v>
      </c>
    </row>
    <row r="827" spans="1:5" x14ac:dyDescent="0.25">
      <c r="A827">
        <v>6930</v>
      </c>
      <c r="B827" t="s">
        <v>803</v>
      </c>
      <c r="C827">
        <f>VLOOKUP(B827,SchoolMap!$A$2:$B$72,2)</f>
        <v>2</v>
      </c>
      <c r="D827" t="s">
        <v>1992</v>
      </c>
      <c r="E827" t="s">
        <v>11941</v>
      </c>
    </row>
    <row r="828" spans="1:5" x14ac:dyDescent="0.25">
      <c r="A828">
        <v>6936</v>
      </c>
      <c r="B828" t="s">
        <v>803</v>
      </c>
      <c r="C828">
        <f>VLOOKUP(B828,SchoolMap!$A$2:$B$72,2)</f>
        <v>2</v>
      </c>
      <c r="D828" t="s">
        <v>1998</v>
      </c>
      <c r="E828" t="s">
        <v>11942</v>
      </c>
    </row>
    <row r="829" spans="1:5" x14ac:dyDescent="0.25">
      <c r="A829">
        <v>6943</v>
      </c>
      <c r="B829" t="s">
        <v>803</v>
      </c>
      <c r="C829">
        <f>VLOOKUP(B829,SchoolMap!$A$2:$B$72,2)</f>
        <v>2</v>
      </c>
      <c r="D829" t="s">
        <v>9990</v>
      </c>
      <c r="E829" t="s">
        <v>11943</v>
      </c>
    </row>
    <row r="830" spans="1:5" x14ac:dyDescent="0.25">
      <c r="A830">
        <v>6951</v>
      </c>
      <c r="B830" t="s">
        <v>803</v>
      </c>
      <c r="C830">
        <f>VLOOKUP(B830,SchoolMap!$A$2:$B$72,2)</f>
        <v>2</v>
      </c>
      <c r="D830" t="s">
        <v>47</v>
      </c>
      <c r="E830" t="s">
        <v>11944</v>
      </c>
    </row>
    <row r="831" spans="1:5" x14ac:dyDescent="0.25">
      <c r="A831">
        <v>6953</v>
      </c>
      <c r="B831" t="s">
        <v>803</v>
      </c>
      <c r="C831">
        <f>VLOOKUP(B831,SchoolMap!$A$2:$B$72,2)</f>
        <v>2</v>
      </c>
      <c r="D831" t="s">
        <v>1642</v>
      </c>
      <c r="E831" t="s">
        <v>11945</v>
      </c>
    </row>
    <row r="832" spans="1:5" x14ac:dyDescent="0.25">
      <c r="A832">
        <v>6960</v>
      </c>
      <c r="B832" t="s">
        <v>803</v>
      </c>
      <c r="C832">
        <f>VLOOKUP(B832,SchoolMap!$A$2:$B$72,2)</f>
        <v>2</v>
      </c>
      <c r="D832" t="s">
        <v>55</v>
      </c>
      <c r="E832" t="s">
        <v>11946</v>
      </c>
    </row>
    <row r="833" spans="1:5" x14ac:dyDescent="0.25">
      <c r="A833">
        <v>6963</v>
      </c>
      <c r="B833" t="s">
        <v>803</v>
      </c>
      <c r="C833">
        <f>VLOOKUP(B833,SchoolMap!$A$2:$B$72,2)</f>
        <v>2</v>
      </c>
      <c r="D833" t="s">
        <v>192</v>
      </c>
      <c r="E833" t="s">
        <v>11947</v>
      </c>
    </row>
    <row r="834" spans="1:5" x14ac:dyDescent="0.25">
      <c r="A834">
        <v>6969</v>
      </c>
      <c r="B834" t="s">
        <v>803</v>
      </c>
      <c r="C834">
        <f>VLOOKUP(B834,SchoolMap!$A$2:$B$72,2)</f>
        <v>2</v>
      </c>
      <c r="D834" t="s">
        <v>66</v>
      </c>
      <c r="E834" t="s">
        <v>11948</v>
      </c>
    </row>
    <row r="835" spans="1:5" x14ac:dyDescent="0.25">
      <c r="A835">
        <v>6976</v>
      </c>
      <c r="B835" t="s">
        <v>803</v>
      </c>
      <c r="C835">
        <f>VLOOKUP(B835,SchoolMap!$A$2:$B$72,2)</f>
        <v>2</v>
      </c>
      <c r="D835" t="s">
        <v>72</v>
      </c>
      <c r="E835" t="s">
        <v>11949</v>
      </c>
    </row>
    <row r="836" spans="1:5" x14ac:dyDescent="0.25">
      <c r="A836">
        <v>6980</v>
      </c>
      <c r="B836" t="s">
        <v>803</v>
      </c>
      <c r="C836">
        <f>VLOOKUP(B836,SchoolMap!$A$2:$B$72,2)</f>
        <v>2</v>
      </c>
      <c r="D836" t="s">
        <v>79</v>
      </c>
      <c r="E836" t="s">
        <v>11950</v>
      </c>
    </row>
    <row r="837" spans="1:5" x14ac:dyDescent="0.25">
      <c r="A837">
        <v>6993</v>
      </c>
      <c r="B837" t="s">
        <v>803</v>
      </c>
      <c r="C837">
        <f>VLOOKUP(B837,SchoolMap!$A$2:$B$72,2)</f>
        <v>2</v>
      </c>
      <c r="D837" t="s">
        <v>204</v>
      </c>
      <c r="E837" t="s">
        <v>11951</v>
      </c>
    </row>
    <row r="838" spans="1:5" x14ac:dyDescent="0.25">
      <c r="A838">
        <v>6998</v>
      </c>
      <c r="B838" t="s">
        <v>803</v>
      </c>
      <c r="C838">
        <f>VLOOKUP(B838,SchoolMap!$A$2:$B$72,2)</f>
        <v>2</v>
      </c>
      <c r="D838" t="s">
        <v>235</v>
      </c>
      <c r="E838" t="s">
        <v>11952</v>
      </c>
    </row>
    <row r="839" spans="1:5" x14ac:dyDescent="0.25">
      <c r="A839">
        <v>7003</v>
      </c>
      <c r="B839" t="s">
        <v>5279</v>
      </c>
      <c r="C839">
        <f>VLOOKUP(B839,SchoolMap!$A$2:$B$72,2)</f>
        <v>3</v>
      </c>
      <c r="D839" t="s">
        <v>420</v>
      </c>
      <c r="E839" t="s">
        <v>11953</v>
      </c>
    </row>
    <row r="840" spans="1:5" x14ac:dyDescent="0.25">
      <c r="A840">
        <v>7012</v>
      </c>
      <c r="B840" t="s">
        <v>5279</v>
      </c>
      <c r="C840">
        <f>VLOOKUP(B840,SchoolMap!$A$2:$B$72,2)</f>
        <v>3</v>
      </c>
      <c r="D840" t="s">
        <v>816</v>
      </c>
      <c r="E840" t="s">
        <v>11954</v>
      </c>
    </row>
    <row r="841" spans="1:5" x14ac:dyDescent="0.25">
      <c r="A841">
        <v>7019</v>
      </c>
      <c r="B841" t="s">
        <v>5279</v>
      </c>
      <c r="C841">
        <f>VLOOKUP(B841,SchoolMap!$A$2:$B$72,2)</f>
        <v>3</v>
      </c>
      <c r="D841" t="s">
        <v>700</v>
      </c>
      <c r="E841" t="s">
        <v>11955</v>
      </c>
    </row>
    <row r="842" spans="1:5" x14ac:dyDescent="0.25">
      <c r="A842">
        <v>7025</v>
      </c>
      <c r="B842" t="s">
        <v>5279</v>
      </c>
      <c r="C842">
        <f>VLOOKUP(B842,SchoolMap!$A$2:$B$72,2)</f>
        <v>3</v>
      </c>
      <c r="D842" t="s">
        <v>825</v>
      </c>
      <c r="E842" t="s">
        <v>11956</v>
      </c>
    </row>
    <row r="843" spans="1:5" x14ac:dyDescent="0.25">
      <c r="A843">
        <v>7041</v>
      </c>
      <c r="B843" t="s">
        <v>5279</v>
      </c>
      <c r="C843">
        <f>VLOOKUP(B843,SchoolMap!$A$2:$B$72,2)</f>
        <v>3</v>
      </c>
      <c r="D843" t="s">
        <v>162</v>
      </c>
      <c r="E843" t="s">
        <v>11957</v>
      </c>
    </row>
    <row r="844" spans="1:5" x14ac:dyDescent="0.25">
      <c r="A844">
        <v>7046</v>
      </c>
      <c r="B844" t="s">
        <v>5279</v>
      </c>
      <c r="C844">
        <f>VLOOKUP(B844,SchoolMap!$A$2:$B$72,2)</f>
        <v>3</v>
      </c>
      <c r="D844" t="s">
        <v>647</v>
      </c>
      <c r="E844" t="s">
        <v>11958</v>
      </c>
    </row>
    <row r="845" spans="1:5" x14ac:dyDescent="0.25">
      <c r="A845">
        <v>7056</v>
      </c>
      <c r="B845" t="s">
        <v>5279</v>
      </c>
      <c r="C845">
        <f>VLOOKUP(B845,SchoolMap!$A$2:$B$72,2)</f>
        <v>3</v>
      </c>
      <c r="D845" t="s">
        <v>4231</v>
      </c>
      <c r="E845" t="s">
        <v>11959</v>
      </c>
    </row>
    <row r="846" spans="1:5" x14ac:dyDescent="0.25">
      <c r="A846">
        <v>7067</v>
      </c>
      <c r="B846" t="s">
        <v>5279</v>
      </c>
      <c r="C846">
        <f>VLOOKUP(B846,SchoolMap!$A$2:$B$72,2)</f>
        <v>3</v>
      </c>
      <c r="D846" t="s">
        <v>777</v>
      </c>
      <c r="E846" t="s">
        <v>11960</v>
      </c>
    </row>
    <row r="847" spans="1:5" x14ac:dyDescent="0.25">
      <c r="A847">
        <v>7073</v>
      </c>
      <c r="B847" t="s">
        <v>5279</v>
      </c>
      <c r="C847">
        <f>VLOOKUP(B847,SchoolMap!$A$2:$B$72,2)</f>
        <v>3</v>
      </c>
      <c r="D847" t="s">
        <v>20</v>
      </c>
      <c r="E847" t="s">
        <v>11961</v>
      </c>
    </row>
    <row r="848" spans="1:5" x14ac:dyDescent="0.25">
      <c r="A848">
        <v>7078</v>
      </c>
      <c r="B848" t="s">
        <v>5279</v>
      </c>
      <c r="C848">
        <f>VLOOKUP(B848,SchoolMap!$A$2:$B$72,2)</f>
        <v>3</v>
      </c>
      <c r="D848" t="s">
        <v>30</v>
      </c>
      <c r="E848" t="s">
        <v>11962</v>
      </c>
    </row>
    <row r="849" spans="1:5" x14ac:dyDescent="0.25">
      <c r="A849">
        <v>7086</v>
      </c>
      <c r="B849" t="s">
        <v>5279</v>
      </c>
      <c r="C849">
        <f>VLOOKUP(B849,SchoolMap!$A$2:$B$72,2)</f>
        <v>3</v>
      </c>
      <c r="D849" t="s">
        <v>225</v>
      </c>
      <c r="E849" t="s">
        <v>11963</v>
      </c>
    </row>
    <row r="850" spans="1:5" x14ac:dyDescent="0.25">
      <c r="A850">
        <v>7092</v>
      </c>
      <c r="B850" t="s">
        <v>5279</v>
      </c>
      <c r="C850">
        <f>VLOOKUP(B850,SchoolMap!$A$2:$B$72,2)</f>
        <v>3</v>
      </c>
      <c r="D850" t="s">
        <v>1005</v>
      </c>
      <c r="E850" t="s">
        <v>11964</v>
      </c>
    </row>
    <row r="851" spans="1:5" x14ac:dyDescent="0.25">
      <c r="A851">
        <v>7101</v>
      </c>
      <c r="B851" t="s">
        <v>5279</v>
      </c>
      <c r="C851">
        <f>VLOOKUP(B851,SchoolMap!$A$2:$B$72,2)</f>
        <v>3</v>
      </c>
      <c r="D851" t="s">
        <v>6661</v>
      </c>
      <c r="E851" t="s">
        <v>11965</v>
      </c>
    </row>
    <row r="852" spans="1:5" x14ac:dyDescent="0.25">
      <c r="A852">
        <v>7111</v>
      </c>
      <c r="B852" t="s">
        <v>5279</v>
      </c>
      <c r="C852">
        <f>VLOOKUP(B852,SchoolMap!$A$2:$B$72,2)</f>
        <v>3</v>
      </c>
      <c r="D852" t="s">
        <v>453</v>
      </c>
      <c r="E852" t="s">
        <v>11966</v>
      </c>
    </row>
    <row r="853" spans="1:5" x14ac:dyDescent="0.25">
      <c r="A853">
        <v>7120</v>
      </c>
      <c r="B853" t="s">
        <v>5279</v>
      </c>
      <c r="C853">
        <f>VLOOKUP(B853,SchoolMap!$A$2:$B$72,2)</f>
        <v>3</v>
      </c>
      <c r="D853" t="s">
        <v>1315</v>
      </c>
      <c r="E853" t="s">
        <v>11967</v>
      </c>
    </row>
    <row r="854" spans="1:5" x14ac:dyDescent="0.25">
      <c r="A854">
        <v>7127</v>
      </c>
      <c r="B854" t="s">
        <v>5279</v>
      </c>
      <c r="C854">
        <f>VLOOKUP(B854,SchoolMap!$A$2:$B$72,2)</f>
        <v>3</v>
      </c>
      <c r="D854" t="s">
        <v>1143</v>
      </c>
      <c r="E854" t="s">
        <v>11968</v>
      </c>
    </row>
    <row r="855" spans="1:5" x14ac:dyDescent="0.25">
      <c r="A855">
        <v>7141</v>
      </c>
      <c r="B855" t="s">
        <v>5279</v>
      </c>
      <c r="C855">
        <f>VLOOKUP(B855,SchoolMap!$A$2:$B$72,2)</f>
        <v>3</v>
      </c>
      <c r="D855" t="s">
        <v>1325</v>
      </c>
      <c r="E855" t="s">
        <v>11969</v>
      </c>
    </row>
    <row r="856" spans="1:5" x14ac:dyDescent="0.25">
      <c r="A856">
        <v>7152</v>
      </c>
      <c r="B856" t="s">
        <v>5279</v>
      </c>
      <c r="C856">
        <f>VLOOKUP(B856,SchoolMap!$A$2:$B$72,2)</f>
        <v>3</v>
      </c>
      <c r="D856" t="s">
        <v>1336</v>
      </c>
      <c r="E856" t="s">
        <v>11970</v>
      </c>
    </row>
    <row r="857" spans="1:5" x14ac:dyDescent="0.25">
      <c r="A857">
        <v>7162</v>
      </c>
      <c r="B857" t="s">
        <v>5279</v>
      </c>
      <c r="C857">
        <f>VLOOKUP(B857,SchoolMap!$A$2:$B$72,2)</f>
        <v>3</v>
      </c>
      <c r="D857" t="s">
        <v>2014</v>
      </c>
      <c r="E857" t="s">
        <v>11971</v>
      </c>
    </row>
    <row r="858" spans="1:5" x14ac:dyDescent="0.25">
      <c r="A858">
        <v>7173</v>
      </c>
      <c r="B858" t="s">
        <v>5279</v>
      </c>
      <c r="C858">
        <f>VLOOKUP(B858,SchoolMap!$A$2:$B$72,2)</f>
        <v>3</v>
      </c>
      <c r="D858" t="s">
        <v>4119</v>
      </c>
      <c r="E858" t="s">
        <v>11972</v>
      </c>
    </row>
    <row r="859" spans="1:5" x14ac:dyDescent="0.25">
      <c r="A859">
        <v>7185</v>
      </c>
      <c r="B859" t="s">
        <v>5279</v>
      </c>
      <c r="C859">
        <f>VLOOKUP(B859,SchoolMap!$A$2:$B$72,2)</f>
        <v>3</v>
      </c>
      <c r="D859" t="s">
        <v>1344</v>
      </c>
      <c r="E859" t="s">
        <v>11973</v>
      </c>
    </row>
    <row r="860" spans="1:5" x14ac:dyDescent="0.25">
      <c r="A860">
        <v>7196</v>
      </c>
      <c r="B860" t="s">
        <v>5279</v>
      </c>
      <c r="C860">
        <f>VLOOKUP(B860,SchoolMap!$A$2:$B$72,2)</f>
        <v>3</v>
      </c>
      <c r="D860" t="s">
        <v>2029</v>
      </c>
      <c r="E860" t="s">
        <v>11974</v>
      </c>
    </row>
    <row r="861" spans="1:5" x14ac:dyDescent="0.25">
      <c r="A861">
        <v>7205</v>
      </c>
      <c r="B861" t="s">
        <v>5279</v>
      </c>
      <c r="C861">
        <f>VLOOKUP(B861,SchoolMap!$A$2:$B$72,2)</f>
        <v>3</v>
      </c>
      <c r="D861" t="s">
        <v>1024</v>
      </c>
      <c r="E861" t="s">
        <v>11975</v>
      </c>
    </row>
    <row r="862" spans="1:5" x14ac:dyDescent="0.25">
      <c r="A862">
        <v>7222</v>
      </c>
      <c r="B862" t="s">
        <v>5279</v>
      </c>
      <c r="C862">
        <f>VLOOKUP(B862,SchoolMap!$A$2:$B$72,2)</f>
        <v>3</v>
      </c>
      <c r="D862" t="s">
        <v>2065</v>
      </c>
      <c r="E862" t="s">
        <v>11976</v>
      </c>
    </row>
    <row r="863" spans="1:5" x14ac:dyDescent="0.25">
      <c r="A863">
        <v>7230</v>
      </c>
      <c r="B863" t="s">
        <v>5279</v>
      </c>
      <c r="C863">
        <f>VLOOKUP(B863,SchoolMap!$A$2:$B$72,2)</f>
        <v>3</v>
      </c>
      <c r="D863" t="s">
        <v>2076</v>
      </c>
      <c r="E863" t="s">
        <v>11977</v>
      </c>
    </row>
    <row r="864" spans="1:5" x14ac:dyDescent="0.25">
      <c r="A864">
        <v>7243</v>
      </c>
      <c r="B864" t="s">
        <v>5279</v>
      </c>
      <c r="C864">
        <f>VLOOKUP(B864,SchoolMap!$A$2:$B$72,2)</f>
        <v>3</v>
      </c>
      <c r="D864" t="s">
        <v>1642</v>
      </c>
      <c r="E864" t="s">
        <v>11978</v>
      </c>
    </row>
    <row r="865" spans="1:5" x14ac:dyDescent="0.25">
      <c r="A865">
        <v>7250</v>
      </c>
      <c r="B865" t="s">
        <v>5279</v>
      </c>
      <c r="C865">
        <f>VLOOKUP(B865,SchoolMap!$A$2:$B$72,2)</f>
        <v>3</v>
      </c>
      <c r="D865" t="s">
        <v>55</v>
      </c>
      <c r="E865" t="s">
        <v>11979</v>
      </c>
    </row>
    <row r="866" spans="1:5" x14ac:dyDescent="0.25">
      <c r="A866">
        <v>7261</v>
      </c>
      <c r="B866" t="s">
        <v>5279</v>
      </c>
      <c r="C866">
        <f>VLOOKUP(B866,SchoolMap!$A$2:$B$72,2)</f>
        <v>3</v>
      </c>
      <c r="D866" t="s">
        <v>675</v>
      </c>
      <c r="E866" t="s">
        <v>11980</v>
      </c>
    </row>
    <row r="867" spans="1:5" x14ac:dyDescent="0.25">
      <c r="A867">
        <v>7269</v>
      </c>
      <c r="B867" t="s">
        <v>5279</v>
      </c>
      <c r="C867">
        <f>VLOOKUP(B867,SchoolMap!$A$2:$B$72,2)</f>
        <v>3</v>
      </c>
      <c r="D867" t="s">
        <v>8660</v>
      </c>
      <c r="E867" t="s">
        <v>11981</v>
      </c>
    </row>
    <row r="868" spans="1:5" x14ac:dyDescent="0.25">
      <c r="A868">
        <v>7280</v>
      </c>
      <c r="B868" t="s">
        <v>5279</v>
      </c>
      <c r="C868">
        <f>VLOOKUP(B868,SchoolMap!$A$2:$B$72,2)</f>
        <v>3</v>
      </c>
      <c r="D868" t="s">
        <v>3209</v>
      </c>
      <c r="E868" t="s">
        <v>11982</v>
      </c>
    </row>
    <row r="869" spans="1:5" x14ac:dyDescent="0.25">
      <c r="A869">
        <v>7289</v>
      </c>
      <c r="B869" t="s">
        <v>5279</v>
      </c>
      <c r="C869">
        <f>VLOOKUP(B869,SchoolMap!$A$2:$B$72,2)</f>
        <v>3</v>
      </c>
      <c r="D869" t="s">
        <v>6088</v>
      </c>
      <c r="E869" t="s">
        <v>11983</v>
      </c>
    </row>
    <row r="870" spans="1:5" x14ac:dyDescent="0.25">
      <c r="A870">
        <v>7302</v>
      </c>
      <c r="B870" t="s">
        <v>5279</v>
      </c>
      <c r="C870">
        <f>VLOOKUP(B870,SchoolMap!$A$2:$B$72,2)</f>
        <v>3</v>
      </c>
      <c r="D870" t="s">
        <v>192</v>
      </c>
      <c r="E870" t="s">
        <v>11984</v>
      </c>
    </row>
    <row r="871" spans="1:5" x14ac:dyDescent="0.25">
      <c r="A871">
        <v>7313</v>
      </c>
      <c r="B871" t="s">
        <v>5279</v>
      </c>
      <c r="C871">
        <f>VLOOKUP(B871,SchoolMap!$A$2:$B$72,2)</f>
        <v>3</v>
      </c>
      <c r="D871" t="s">
        <v>1641</v>
      </c>
      <c r="E871" t="s">
        <v>11985</v>
      </c>
    </row>
    <row r="872" spans="1:5" x14ac:dyDescent="0.25">
      <c r="A872">
        <v>7322</v>
      </c>
      <c r="B872" t="s">
        <v>5279</v>
      </c>
      <c r="C872">
        <f>VLOOKUP(B872,SchoolMap!$A$2:$B$72,2)</f>
        <v>3</v>
      </c>
      <c r="D872" t="s">
        <v>60</v>
      </c>
      <c r="E872" t="s">
        <v>11986</v>
      </c>
    </row>
    <row r="873" spans="1:5" x14ac:dyDescent="0.25">
      <c r="A873">
        <v>7342</v>
      </c>
      <c r="B873" t="s">
        <v>5279</v>
      </c>
      <c r="C873">
        <f>VLOOKUP(B873,SchoolMap!$A$2:$B$72,2)</f>
        <v>3</v>
      </c>
      <c r="D873" t="s">
        <v>204</v>
      </c>
      <c r="E873" t="s">
        <v>11987</v>
      </c>
    </row>
    <row r="874" spans="1:5" x14ac:dyDescent="0.25">
      <c r="A874">
        <v>7354</v>
      </c>
      <c r="B874" t="s">
        <v>5279</v>
      </c>
      <c r="C874">
        <f>VLOOKUP(B874,SchoolMap!$A$2:$B$72,2)</f>
        <v>3</v>
      </c>
      <c r="D874" t="s">
        <v>235</v>
      </c>
      <c r="E874" t="s">
        <v>11988</v>
      </c>
    </row>
    <row r="875" spans="1:5" x14ac:dyDescent="0.25">
      <c r="A875">
        <v>7369</v>
      </c>
      <c r="B875" t="s">
        <v>5279</v>
      </c>
      <c r="C875">
        <f>VLOOKUP(B875,SchoolMap!$A$2:$B$72,2)</f>
        <v>3</v>
      </c>
      <c r="D875" t="s">
        <v>9917</v>
      </c>
      <c r="E875" t="s">
        <v>11989</v>
      </c>
    </row>
    <row r="876" spans="1:5" x14ac:dyDescent="0.25">
      <c r="A876">
        <v>7381</v>
      </c>
      <c r="B876" t="s">
        <v>5279</v>
      </c>
      <c r="C876">
        <f>VLOOKUP(B876,SchoolMap!$A$2:$B$72,2)</f>
        <v>3</v>
      </c>
      <c r="D876" t="s">
        <v>8891</v>
      </c>
      <c r="E876" t="s">
        <v>11990</v>
      </c>
    </row>
    <row r="877" spans="1:5" x14ac:dyDescent="0.25">
      <c r="A877">
        <v>7393</v>
      </c>
      <c r="B877" t="s">
        <v>5279</v>
      </c>
      <c r="C877">
        <f>VLOOKUP(B877,SchoolMap!$A$2:$B$72,2)</f>
        <v>3</v>
      </c>
      <c r="D877" t="s">
        <v>4797</v>
      </c>
      <c r="E877" t="s">
        <v>11991</v>
      </c>
    </row>
    <row r="878" spans="1:5" x14ac:dyDescent="0.25">
      <c r="A878">
        <v>7403</v>
      </c>
      <c r="B878" t="s">
        <v>5279</v>
      </c>
      <c r="C878">
        <f>VLOOKUP(B878,SchoolMap!$A$2:$B$72,2)</f>
        <v>3</v>
      </c>
      <c r="D878" t="s">
        <v>4834</v>
      </c>
      <c r="E878" t="s">
        <v>11992</v>
      </c>
    </row>
    <row r="879" spans="1:5" x14ac:dyDescent="0.25">
      <c r="A879">
        <v>7414</v>
      </c>
      <c r="B879" t="s">
        <v>5279</v>
      </c>
      <c r="C879">
        <f>VLOOKUP(B879,SchoolMap!$A$2:$B$72,2)</f>
        <v>3</v>
      </c>
      <c r="D879" t="s">
        <v>4880</v>
      </c>
      <c r="E879" t="s">
        <v>11993</v>
      </c>
    </row>
    <row r="880" spans="1:5" x14ac:dyDescent="0.25">
      <c r="A880">
        <v>7417</v>
      </c>
      <c r="B880" t="s">
        <v>5279</v>
      </c>
      <c r="C880">
        <f>VLOOKUP(B880,SchoolMap!$A$2:$B$72,2)</f>
        <v>3</v>
      </c>
      <c r="D880" t="s">
        <v>8614</v>
      </c>
      <c r="E880" t="s">
        <v>11994</v>
      </c>
    </row>
    <row r="881" spans="1:5" x14ac:dyDescent="0.25">
      <c r="A881">
        <v>7430</v>
      </c>
      <c r="B881" t="s">
        <v>5279</v>
      </c>
      <c r="C881">
        <f>VLOOKUP(B881,SchoolMap!$A$2:$B$72,2)</f>
        <v>3</v>
      </c>
      <c r="D881" t="s">
        <v>9068</v>
      </c>
      <c r="E881" t="s">
        <v>11995</v>
      </c>
    </row>
    <row r="882" spans="1:5" x14ac:dyDescent="0.25">
      <c r="A882">
        <v>7447</v>
      </c>
      <c r="B882" t="s">
        <v>5279</v>
      </c>
      <c r="C882">
        <f>VLOOKUP(B882,SchoolMap!$A$2:$B$72,2)</f>
        <v>3</v>
      </c>
      <c r="D882" t="s">
        <v>8964</v>
      </c>
      <c r="E882" t="s">
        <v>11996</v>
      </c>
    </row>
    <row r="883" spans="1:5" x14ac:dyDescent="0.25">
      <c r="A883">
        <v>7461</v>
      </c>
      <c r="B883" t="s">
        <v>5279</v>
      </c>
      <c r="C883">
        <f>VLOOKUP(B883,SchoolMap!$A$2:$B$72,2)</f>
        <v>3</v>
      </c>
      <c r="D883" t="s">
        <v>9089</v>
      </c>
      <c r="E883" t="s">
        <v>11997</v>
      </c>
    </row>
    <row r="884" spans="1:5" x14ac:dyDescent="0.25">
      <c r="A884">
        <v>7814</v>
      </c>
      <c r="B884" t="s">
        <v>5278</v>
      </c>
      <c r="C884">
        <f>VLOOKUP(B884,SchoolMap!$A$2:$B$72,2)</f>
        <v>3</v>
      </c>
      <c r="D884" t="s">
        <v>323</v>
      </c>
      <c r="E884" t="s">
        <v>11998</v>
      </c>
    </row>
    <row r="885" spans="1:5" x14ac:dyDescent="0.25">
      <c r="A885">
        <v>7825</v>
      </c>
      <c r="B885" t="s">
        <v>5278</v>
      </c>
      <c r="C885">
        <f>VLOOKUP(B885,SchoolMap!$A$2:$B$72,2)</f>
        <v>3</v>
      </c>
      <c r="D885" t="s">
        <v>420</v>
      </c>
      <c r="E885" t="s">
        <v>11999</v>
      </c>
    </row>
    <row r="886" spans="1:5" x14ac:dyDescent="0.25">
      <c r="A886">
        <v>7834</v>
      </c>
      <c r="B886" t="s">
        <v>5278</v>
      </c>
      <c r="C886">
        <f>VLOOKUP(B886,SchoolMap!$A$2:$B$72,2)</f>
        <v>3</v>
      </c>
      <c r="D886" t="s">
        <v>832</v>
      </c>
      <c r="E886" t="s">
        <v>12000</v>
      </c>
    </row>
    <row r="887" spans="1:5" x14ac:dyDescent="0.25">
      <c r="A887">
        <v>7844</v>
      </c>
      <c r="B887" t="s">
        <v>5278</v>
      </c>
      <c r="C887">
        <f>VLOOKUP(B887,SchoolMap!$A$2:$B$72,2)</f>
        <v>3</v>
      </c>
      <c r="D887" t="s">
        <v>777</v>
      </c>
      <c r="E887" t="s">
        <v>12001</v>
      </c>
    </row>
    <row r="888" spans="1:5" x14ac:dyDescent="0.25">
      <c r="A888">
        <v>7850</v>
      </c>
      <c r="B888" t="s">
        <v>5278</v>
      </c>
      <c r="C888">
        <f>VLOOKUP(B888,SchoolMap!$A$2:$B$72,2)</f>
        <v>3</v>
      </c>
      <c r="D888" t="s">
        <v>1277</v>
      </c>
      <c r="E888" t="s">
        <v>12002</v>
      </c>
    </row>
    <row r="889" spans="1:5" x14ac:dyDescent="0.25">
      <c r="A889">
        <v>7863</v>
      </c>
      <c r="B889" t="s">
        <v>5278</v>
      </c>
      <c r="C889">
        <f>VLOOKUP(B889,SchoolMap!$A$2:$B$72,2)</f>
        <v>3</v>
      </c>
      <c r="D889" t="s">
        <v>1289</v>
      </c>
      <c r="E889" t="s">
        <v>12003</v>
      </c>
    </row>
    <row r="890" spans="1:5" x14ac:dyDescent="0.25">
      <c r="A890">
        <v>7885</v>
      </c>
      <c r="B890" t="s">
        <v>5278</v>
      </c>
      <c r="C890">
        <f>VLOOKUP(B890,SchoolMap!$A$2:$B$72,2)</f>
        <v>3</v>
      </c>
      <c r="D890" t="s">
        <v>2050</v>
      </c>
      <c r="E890" t="s">
        <v>12004</v>
      </c>
    </row>
    <row r="891" spans="1:5" x14ac:dyDescent="0.25">
      <c r="A891">
        <v>7895</v>
      </c>
      <c r="B891" t="s">
        <v>5278</v>
      </c>
      <c r="C891">
        <f>VLOOKUP(B891,SchoolMap!$A$2:$B$72,2)</f>
        <v>3</v>
      </c>
      <c r="D891" t="s">
        <v>453</v>
      </c>
      <c r="E891" t="s">
        <v>12005</v>
      </c>
    </row>
    <row r="892" spans="1:5" x14ac:dyDescent="0.25">
      <c r="A892">
        <v>7906</v>
      </c>
      <c r="B892" t="s">
        <v>5278</v>
      </c>
      <c r="C892">
        <f>VLOOKUP(B892,SchoolMap!$A$2:$B$72,2)</f>
        <v>3</v>
      </c>
      <c r="D892" t="s">
        <v>1306</v>
      </c>
      <c r="E892" t="s">
        <v>12006</v>
      </c>
    </row>
    <row r="893" spans="1:5" x14ac:dyDescent="0.25">
      <c r="A893">
        <v>7914</v>
      </c>
      <c r="B893" t="s">
        <v>5278</v>
      </c>
      <c r="C893">
        <f>VLOOKUP(B893,SchoolMap!$A$2:$B$72,2)</f>
        <v>3</v>
      </c>
      <c r="D893" t="s">
        <v>1315</v>
      </c>
      <c r="E893" t="s">
        <v>12007</v>
      </c>
    </row>
    <row r="894" spans="1:5" x14ac:dyDescent="0.25">
      <c r="A894">
        <v>7926</v>
      </c>
      <c r="B894" t="s">
        <v>5278</v>
      </c>
      <c r="C894">
        <f>VLOOKUP(B894,SchoolMap!$A$2:$B$72,2)</f>
        <v>3</v>
      </c>
      <c r="D894" t="s">
        <v>4071</v>
      </c>
      <c r="E894" t="s">
        <v>12008</v>
      </c>
    </row>
    <row r="895" spans="1:5" x14ac:dyDescent="0.25">
      <c r="A895">
        <v>7936</v>
      </c>
      <c r="B895" t="s">
        <v>5278</v>
      </c>
      <c r="C895">
        <f>VLOOKUP(B895,SchoolMap!$A$2:$B$72,2)</f>
        <v>3</v>
      </c>
      <c r="D895" t="s">
        <v>1143</v>
      </c>
      <c r="E895" t="s">
        <v>12009</v>
      </c>
    </row>
    <row r="896" spans="1:5" x14ac:dyDescent="0.25">
      <c r="A896">
        <v>7951</v>
      </c>
      <c r="B896" t="s">
        <v>5278</v>
      </c>
      <c r="C896">
        <f>VLOOKUP(B896,SchoolMap!$A$2:$B$72,2)</f>
        <v>3</v>
      </c>
      <c r="D896" t="s">
        <v>616</v>
      </c>
      <c r="E896" t="s">
        <v>12010</v>
      </c>
    </row>
    <row r="897" spans="1:5" x14ac:dyDescent="0.25">
      <c r="A897">
        <v>7961</v>
      </c>
      <c r="B897" t="s">
        <v>5278</v>
      </c>
      <c r="C897">
        <f>VLOOKUP(B897,SchoolMap!$A$2:$B$72,2)</f>
        <v>3</v>
      </c>
      <c r="D897" t="s">
        <v>1325</v>
      </c>
      <c r="E897" t="s">
        <v>12011</v>
      </c>
    </row>
    <row r="898" spans="1:5" x14ac:dyDescent="0.25">
      <c r="A898">
        <v>7978</v>
      </c>
      <c r="B898" t="s">
        <v>5278</v>
      </c>
      <c r="C898">
        <f>VLOOKUP(B898,SchoolMap!$A$2:$B$72,2)</f>
        <v>3</v>
      </c>
      <c r="D898" t="s">
        <v>1336</v>
      </c>
      <c r="E898" t="s">
        <v>12012</v>
      </c>
    </row>
    <row r="899" spans="1:5" x14ac:dyDescent="0.25">
      <c r="A899">
        <v>7987</v>
      </c>
      <c r="B899" t="s">
        <v>5278</v>
      </c>
      <c r="C899">
        <f>VLOOKUP(B899,SchoolMap!$A$2:$B$72,2)</f>
        <v>3</v>
      </c>
      <c r="D899" t="s">
        <v>2014</v>
      </c>
      <c r="E899" t="s">
        <v>12013</v>
      </c>
    </row>
    <row r="900" spans="1:5" x14ac:dyDescent="0.25">
      <c r="A900">
        <v>7995</v>
      </c>
      <c r="B900" t="s">
        <v>5278</v>
      </c>
      <c r="C900">
        <f>VLOOKUP(B900,SchoolMap!$A$2:$B$72,2)</f>
        <v>3</v>
      </c>
      <c r="D900" t="s">
        <v>4119</v>
      </c>
      <c r="E900" t="s">
        <v>12014</v>
      </c>
    </row>
    <row r="901" spans="1:5" x14ac:dyDescent="0.25">
      <c r="A901">
        <v>8007</v>
      </c>
      <c r="B901" t="s">
        <v>5278</v>
      </c>
      <c r="C901">
        <f>VLOOKUP(B901,SchoolMap!$A$2:$B$72,2)</f>
        <v>3</v>
      </c>
      <c r="D901" t="s">
        <v>1344</v>
      </c>
      <c r="E901" t="s">
        <v>12015</v>
      </c>
    </row>
    <row r="902" spans="1:5" x14ac:dyDescent="0.25">
      <c r="A902">
        <v>8019</v>
      </c>
      <c r="B902" t="s">
        <v>5278</v>
      </c>
      <c r="C902">
        <f>VLOOKUP(B902,SchoolMap!$A$2:$B$72,2)</f>
        <v>3</v>
      </c>
      <c r="D902" t="s">
        <v>33</v>
      </c>
      <c r="E902" t="s">
        <v>12016</v>
      </c>
    </row>
    <row r="903" spans="1:5" x14ac:dyDescent="0.25">
      <c r="A903">
        <v>8034</v>
      </c>
      <c r="B903" t="s">
        <v>5278</v>
      </c>
      <c r="C903">
        <f>VLOOKUP(B903,SchoolMap!$A$2:$B$72,2)</f>
        <v>3</v>
      </c>
      <c r="D903" t="s">
        <v>2017</v>
      </c>
      <c r="E903" t="s">
        <v>12017</v>
      </c>
    </row>
    <row r="904" spans="1:5" x14ac:dyDescent="0.25">
      <c r="A904">
        <v>8048</v>
      </c>
      <c r="B904" t="s">
        <v>5278</v>
      </c>
      <c r="C904">
        <f>VLOOKUP(B904,SchoolMap!$A$2:$B$72,2)</f>
        <v>3</v>
      </c>
      <c r="D904" t="s">
        <v>1373</v>
      </c>
      <c r="E904" t="s">
        <v>12018</v>
      </c>
    </row>
    <row r="905" spans="1:5" x14ac:dyDescent="0.25">
      <c r="A905">
        <v>8057</v>
      </c>
      <c r="B905" t="s">
        <v>5278</v>
      </c>
      <c r="C905">
        <f>VLOOKUP(B905,SchoolMap!$A$2:$B$72,2)</f>
        <v>3</v>
      </c>
      <c r="D905" t="s">
        <v>3209</v>
      </c>
      <c r="E905" t="s">
        <v>11982</v>
      </c>
    </row>
    <row r="906" spans="1:5" x14ac:dyDescent="0.25">
      <c r="A906">
        <v>8067</v>
      </c>
      <c r="B906" t="s">
        <v>5278</v>
      </c>
      <c r="C906">
        <f>VLOOKUP(B906,SchoolMap!$A$2:$B$72,2)</f>
        <v>3</v>
      </c>
      <c r="D906" t="s">
        <v>11049</v>
      </c>
      <c r="E906" t="s">
        <v>12019</v>
      </c>
    </row>
    <row r="907" spans="1:5" x14ac:dyDescent="0.25">
      <c r="A907">
        <v>8073</v>
      </c>
      <c r="B907" t="s">
        <v>5278</v>
      </c>
      <c r="C907">
        <f>VLOOKUP(B907,SchoolMap!$A$2:$B$72,2)</f>
        <v>3</v>
      </c>
      <c r="D907" t="s">
        <v>1183</v>
      </c>
      <c r="E907" t="s">
        <v>12020</v>
      </c>
    </row>
    <row r="908" spans="1:5" x14ac:dyDescent="0.25">
      <c r="A908">
        <v>8078</v>
      </c>
      <c r="B908" t="s">
        <v>5278</v>
      </c>
      <c r="C908">
        <f>VLOOKUP(B908,SchoolMap!$A$2:$B$72,2)</f>
        <v>3</v>
      </c>
      <c r="D908" t="s">
        <v>204</v>
      </c>
      <c r="E908" t="s">
        <v>12021</v>
      </c>
    </row>
    <row r="909" spans="1:5" x14ac:dyDescent="0.25">
      <c r="A909">
        <v>8088</v>
      </c>
      <c r="B909" t="s">
        <v>5278</v>
      </c>
      <c r="C909">
        <f>VLOOKUP(B909,SchoolMap!$A$2:$B$72,2)</f>
        <v>3</v>
      </c>
      <c r="D909" t="s">
        <v>235</v>
      </c>
      <c r="E909" t="s">
        <v>12022</v>
      </c>
    </row>
    <row r="910" spans="1:5" x14ac:dyDescent="0.25">
      <c r="A910">
        <v>8100</v>
      </c>
      <c r="B910" t="s">
        <v>5278</v>
      </c>
      <c r="C910">
        <f>VLOOKUP(B910,SchoolMap!$A$2:$B$72,2)</f>
        <v>3</v>
      </c>
      <c r="D910" t="s">
        <v>4834</v>
      </c>
      <c r="E910" t="s">
        <v>12023</v>
      </c>
    </row>
    <row r="911" spans="1:5" x14ac:dyDescent="0.25">
      <c r="A911">
        <v>8112</v>
      </c>
      <c r="B911" t="s">
        <v>5278</v>
      </c>
      <c r="C911">
        <f>VLOOKUP(B911,SchoolMap!$A$2:$B$72,2)</f>
        <v>3</v>
      </c>
      <c r="D911" t="s">
        <v>8614</v>
      </c>
      <c r="E911" t="s">
        <v>12024</v>
      </c>
    </row>
    <row r="912" spans="1:5" x14ac:dyDescent="0.25">
      <c r="A912">
        <v>8119</v>
      </c>
      <c r="B912" t="s">
        <v>5278</v>
      </c>
      <c r="C912">
        <f>VLOOKUP(B912,SchoolMap!$A$2:$B$72,2)</f>
        <v>3</v>
      </c>
      <c r="D912" t="s">
        <v>9068</v>
      </c>
      <c r="E912" t="s">
        <v>12025</v>
      </c>
    </row>
    <row r="913" spans="1:5" x14ac:dyDescent="0.25">
      <c r="A913">
        <v>8126</v>
      </c>
      <c r="B913" t="s">
        <v>5278</v>
      </c>
      <c r="C913">
        <f>VLOOKUP(B913,SchoolMap!$A$2:$B$72,2)</f>
        <v>3</v>
      </c>
      <c r="D913" t="s">
        <v>8964</v>
      </c>
      <c r="E913" t="s">
        <v>12026</v>
      </c>
    </row>
    <row r="914" spans="1:5" x14ac:dyDescent="0.25">
      <c r="A914">
        <v>8134</v>
      </c>
      <c r="B914" t="s">
        <v>5278</v>
      </c>
      <c r="C914">
        <f>VLOOKUP(B914,SchoolMap!$A$2:$B$72,2)</f>
        <v>3</v>
      </c>
      <c r="D914" t="s">
        <v>9089</v>
      </c>
      <c r="E914" t="s">
        <v>12027</v>
      </c>
    </row>
    <row r="915" spans="1:5" x14ac:dyDescent="0.25">
      <c r="A915">
        <v>8198</v>
      </c>
      <c r="B915" t="s">
        <v>4193</v>
      </c>
      <c r="C915">
        <f>VLOOKUP(B915,SchoolMap!$A$2:$B$72,2)</f>
        <v>1</v>
      </c>
      <c r="D915" t="s">
        <v>157</v>
      </c>
      <c r="E915" t="s">
        <v>12028</v>
      </c>
    </row>
    <row r="916" spans="1:5" x14ac:dyDescent="0.25">
      <c r="A916">
        <v>8211</v>
      </c>
      <c r="B916" t="s">
        <v>4193</v>
      </c>
      <c r="C916">
        <f>VLOOKUP(B916,SchoolMap!$A$2:$B$72,2)</f>
        <v>1</v>
      </c>
      <c r="D916" t="s">
        <v>171</v>
      </c>
      <c r="E916" t="s">
        <v>12029</v>
      </c>
    </row>
    <row r="917" spans="1:5" x14ac:dyDescent="0.25">
      <c r="A917">
        <v>8227</v>
      </c>
      <c r="B917" t="s">
        <v>4193</v>
      </c>
      <c r="C917">
        <f>VLOOKUP(B917,SchoolMap!$A$2:$B$72,2)</f>
        <v>1</v>
      </c>
      <c r="D917" t="s">
        <v>453</v>
      </c>
      <c r="E917" t="s">
        <v>12030</v>
      </c>
    </row>
    <row r="918" spans="1:5" x14ac:dyDescent="0.25">
      <c r="A918">
        <v>8239</v>
      </c>
      <c r="B918" t="s">
        <v>4193</v>
      </c>
      <c r="C918">
        <f>VLOOKUP(B918,SchoolMap!$A$2:$B$72,2)</f>
        <v>1</v>
      </c>
      <c r="D918" t="s">
        <v>79</v>
      </c>
      <c r="E918" t="s">
        <v>12031</v>
      </c>
    </row>
    <row r="919" spans="1:5" x14ac:dyDescent="0.25">
      <c r="A919">
        <v>8245</v>
      </c>
      <c r="B919" t="s">
        <v>4193</v>
      </c>
      <c r="C919">
        <f>VLOOKUP(B919,SchoolMap!$A$2:$B$72,2)</f>
        <v>1</v>
      </c>
      <c r="D919" t="s">
        <v>204</v>
      </c>
      <c r="E919" t="s">
        <v>12032</v>
      </c>
    </row>
    <row r="920" spans="1:5" x14ac:dyDescent="0.25">
      <c r="A920">
        <v>8252</v>
      </c>
      <c r="B920" t="s">
        <v>4193</v>
      </c>
      <c r="C920">
        <f>VLOOKUP(B920,SchoolMap!$A$2:$B$72,2)</f>
        <v>1</v>
      </c>
      <c r="D920" t="s">
        <v>2419</v>
      </c>
      <c r="E920" t="s">
        <v>12033</v>
      </c>
    </row>
    <row r="921" spans="1:5" x14ac:dyDescent="0.25">
      <c r="A921">
        <v>8259</v>
      </c>
      <c r="B921" t="s">
        <v>6970</v>
      </c>
      <c r="C921">
        <f>VLOOKUP(B921,SchoolMap!$A$2:$B$72,2)</f>
        <v>2</v>
      </c>
      <c r="D921" t="s">
        <v>271</v>
      </c>
      <c r="E921" t="s">
        <v>12034</v>
      </c>
    </row>
    <row r="922" spans="1:5" x14ac:dyDescent="0.25">
      <c r="A922">
        <v>8271</v>
      </c>
      <c r="B922" t="s">
        <v>6970</v>
      </c>
      <c r="C922">
        <f>VLOOKUP(B922,SchoolMap!$A$2:$B$72,2)</f>
        <v>2</v>
      </c>
      <c r="D922" t="s">
        <v>1697</v>
      </c>
      <c r="E922" t="s">
        <v>12035</v>
      </c>
    </row>
    <row r="923" spans="1:5" x14ac:dyDescent="0.25">
      <c r="A923">
        <v>8283</v>
      </c>
      <c r="B923" t="s">
        <v>6970</v>
      </c>
      <c r="C923">
        <f>VLOOKUP(B923,SchoolMap!$A$2:$B$72,2)</f>
        <v>2</v>
      </c>
      <c r="D923" t="s">
        <v>83</v>
      </c>
      <c r="E923" t="s">
        <v>12036</v>
      </c>
    </row>
    <row r="924" spans="1:5" x14ac:dyDescent="0.25">
      <c r="A924">
        <v>8297</v>
      </c>
      <c r="B924" t="s">
        <v>6970</v>
      </c>
      <c r="C924">
        <f>VLOOKUP(B924,SchoolMap!$A$2:$B$72,2)</f>
        <v>2</v>
      </c>
      <c r="D924" t="s">
        <v>497</v>
      </c>
      <c r="E924" t="s">
        <v>12037</v>
      </c>
    </row>
    <row r="925" spans="1:5" x14ac:dyDescent="0.25">
      <c r="A925">
        <v>8312</v>
      </c>
      <c r="B925" t="s">
        <v>6970</v>
      </c>
      <c r="C925">
        <f>VLOOKUP(B925,SchoolMap!$A$2:$B$72,2)</f>
        <v>2</v>
      </c>
      <c r="D925" t="s">
        <v>3643</v>
      </c>
      <c r="E925" t="s">
        <v>12038</v>
      </c>
    </row>
    <row r="926" spans="1:5" x14ac:dyDescent="0.25">
      <c r="A926">
        <v>8318</v>
      </c>
      <c r="B926" t="s">
        <v>6970</v>
      </c>
      <c r="C926">
        <f>VLOOKUP(B926,SchoolMap!$A$2:$B$72,2)</f>
        <v>2</v>
      </c>
      <c r="D926" t="s">
        <v>502</v>
      </c>
      <c r="E926" t="s">
        <v>12039</v>
      </c>
    </row>
    <row r="927" spans="1:5" x14ac:dyDescent="0.25">
      <c r="A927">
        <v>8327</v>
      </c>
      <c r="B927" t="s">
        <v>6970</v>
      </c>
      <c r="C927">
        <f>VLOOKUP(B927,SchoolMap!$A$2:$B$72,2)</f>
        <v>2</v>
      </c>
      <c r="D927" t="s">
        <v>145</v>
      </c>
      <c r="E927" t="s">
        <v>12040</v>
      </c>
    </row>
    <row r="928" spans="1:5" x14ac:dyDescent="0.25">
      <c r="A928">
        <v>8339</v>
      </c>
      <c r="B928" t="s">
        <v>6970</v>
      </c>
      <c r="C928">
        <f>VLOOKUP(B928,SchoolMap!$A$2:$B$72,2)</f>
        <v>2</v>
      </c>
      <c r="D928" t="s">
        <v>8</v>
      </c>
      <c r="E928" t="s">
        <v>12041</v>
      </c>
    </row>
    <row r="929" spans="1:5" x14ac:dyDescent="0.25">
      <c r="A929">
        <v>8350</v>
      </c>
      <c r="B929" t="s">
        <v>6970</v>
      </c>
      <c r="C929">
        <f>VLOOKUP(B929,SchoolMap!$A$2:$B$72,2)</f>
        <v>2</v>
      </c>
      <c r="D929" t="s">
        <v>19</v>
      </c>
      <c r="E929" t="s">
        <v>12042</v>
      </c>
    </row>
    <row r="930" spans="1:5" x14ac:dyDescent="0.25">
      <c r="A930">
        <v>8363</v>
      </c>
      <c r="B930" t="s">
        <v>6970</v>
      </c>
      <c r="C930">
        <f>VLOOKUP(B930,SchoolMap!$A$2:$B$72,2)</f>
        <v>2</v>
      </c>
      <c r="D930" t="s">
        <v>8303</v>
      </c>
      <c r="E930" t="s">
        <v>12043</v>
      </c>
    </row>
    <row r="931" spans="1:5" x14ac:dyDescent="0.25">
      <c r="A931">
        <v>8380</v>
      </c>
      <c r="B931" t="s">
        <v>6970</v>
      </c>
      <c r="C931">
        <f>VLOOKUP(B931,SchoolMap!$A$2:$B$72,2)</f>
        <v>2</v>
      </c>
      <c r="D931" t="s">
        <v>215</v>
      </c>
      <c r="E931" t="s">
        <v>12044</v>
      </c>
    </row>
    <row r="932" spans="1:5" x14ac:dyDescent="0.25">
      <c r="A932">
        <v>8395</v>
      </c>
      <c r="B932" t="s">
        <v>6970</v>
      </c>
      <c r="C932">
        <f>VLOOKUP(B932,SchoolMap!$A$2:$B$72,2)</f>
        <v>2</v>
      </c>
      <c r="D932" t="s">
        <v>429</v>
      </c>
      <c r="E932" t="s">
        <v>12045</v>
      </c>
    </row>
    <row r="933" spans="1:5" x14ac:dyDescent="0.25">
      <c r="A933">
        <v>8420</v>
      </c>
      <c r="B933" t="s">
        <v>6970</v>
      </c>
      <c r="C933">
        <f>VLOOKUP(B933,SchoolMap!$A$2:$B$72,2)</f>
        <v>2</v>
      </c>
      <c r="D933" t="s">
        <v>180</v>
      </c>
      <c r="E933" t="s">
        <v>12046</v>
      </c>
    </row>
    <row r="934" spans="1:5" x14ac:dyDescent="0.25">
      <c r="A934">
        <v>8428</v>
      </c>
      <c r="B934" t="s">
        <v>6970</v>
      </c>
      <c r="C934">
        <f>VLOOKUP(B934,SchoolMap!$A$2:$B$72,2)</f>
        <v>2</v>
      </c>
      <c r="D934" t="s">
        <v>185</v>
      </c>
      <c r="E934" t="s">
        <v>12047</v>
      </c>
    </row>
    <row r="935" spans="1:5" x14ac:dyDescent="0.25">
      <c r="A935">
        <v>8435</v>
      </c>
      <c r="B935" t="s">
        <v>6970</v>
      </c>
      <c r="C935">
        <f>VLOOKUP(B935,SchoolMap!$A$2:$B$72,2)</f>
        <v>2</v>
      </c>
      <c r="D935" t="s">
        <v>255</v>
      </c>
      <c r="E935" t="s">
        <v>12048</v>
      </c>
    </row>
    <row r="936" spans="1:5" x14ac:dyDescent="0.25">
      <c r="A936">
        <v>8444</v>
      </c>
      <c r="B936" t="s">
        <v>6970</v>
      </c>
      <c r="C936">
        <f>VLOOKUP(B936,SchoolMap!$A$2:$B$72,2)</f>
        <v>2</v>
      </c>
      <c r="D936" t="s">
        <v>20</v>
      </c>
      <c r="E936" t="s">
        <v>12049</v>
      </c>
    </row>
    <row r="937" spans="1:5" x14ac:dyDescent="0.25">
      <c r="A937">
        <v>8460</v>
      </c>
      <c r="B937" t="s">
        <v>6970</v>
      </c>
      <c r="C937">
        <f>VLOOKUP(B937,SchoolMap!$A$2:$B$72,2)</f>
        <v>2</v>
      </c>
      <c r="D937" t="s">
        <v>30</v>
      </c>
      <c r="E937" t="s">
        <v>12050</v>
      </c>
    </row>
    <row r="938" spans="1:5" x14ac:dyDescent="0.25">
      <c r="A938">
        <v>8476</v>
      </c>
      <c r="B938" t="s">
        <v>6970</v>
      </c>
      <c r="C938">
        <f>VLOOKUP(B938,SchoolMap!$A$2:$B$72,2)</f>
        <v>2</v>
      </c>
      <c r="D938" t="s">
        <v>225</v>
      </c>
      <c r="E938" t="s">
        <v>12051</v>
      </c>
    </row>
    <row r="939" spans="1:5" x14ac:dyDescent="0.25">
      <c r="A939">
        <v>8490</v>
      </c>
      <c r="B939" t="s">
        <v>6970</v>
      </c>
      <c r="C939">
        <f>VLOOKUP(B939,SchoolMap!$A$2:$B$72,2)</f>
        <v>2</v>
      </c>
      <c r="D939" t="s">
        <v>990</v>
      </c>
      <c r="E939" t="s">
        <v>12052</v>
      </c>
    </row>
    <row r="940" spans="1:5" x14ac:dyDescent="0.25">
      <c r="A940">
        <v>8507</v>
      </c>
      <c r="B940" t="s">
        <v>6970</v>
      </c>
      <c r="C940">
        <f>VLOOKUP(B940,SchoolMap!$A$2:$B$72,2)</f>
        <v>2</v>
      </c>
      <c r="D940" t="s">
        <v>788</v>
      </c>
      <c r="E940" t="s">
        <v>12053</v>
      </c>
    </row>
    <row r="941" spans="1:5" x14ac:dyDescent="0.25">
      <c r="A941">
        <v>8522</v>
      </c>
      <c r="B941" t="s">
        <v>6970</v>
      </c>
      <c r="C941">
        <f>VLOOKUP(B941,SchoolMap!$A$2:$B$72,2)</f>
        <v>2</v>
      </c>
      <c r="D941" t="s">
        <v>33</v>
      </c>
      <c r="E941" t="s">
        <v>12054</v>
      </c>
    </row>
    <row r="942" spans="1:5" x14ac:dyDescent="0.25">
      <c r="A942">
        <v>8530</v>
      </c>
      <c r="B942" t="s">
        <v>6970</v>
      </c>
      <c r="C942">
        <f>VLOOKUP(B942,SchoolMap!$A$2:$B$72,2)</f>
        <v>2</v>
      </c>
      <c r="D942" t="s">
        <v>7001</v>
      </c>
      <c r="E942" t="s">
        <v>12055</v>
      </c>
    </row>
    <row r="943" spans="1:5" x14ac:dyDescent="0.25">
      <c r="A943">
        <v>8546</v>
      </c>
      <c r="B943" t="s">
        <v>6970</v>
      </c>
      <c r="C943">
        <f>VLOOKUP(B943,SchoolMap!$A$2:$B$72,2)</f>
        <v>2</v>
      </c>
      <c r="D943" t="s">
        <v>627</v>
      </c>
      <c r="E943" t="s">
        <v>12056</v>
      </c>
    </row>
    <row r="944" spans="1:5" x14ac:dyDescent="0.25">
      <c r="A944">
        <v>8567</v>
      </c>
      <c r="B944" t="s">
        <v>6970</v>
      </c>
      <c r="C944">
        <f>VLOOKUP(B944,SchoolMap!$A$2:$B$72,2)</f>
        <v>2</v>
      </c>
      <c r="D944" t="s">
        <v>1684</v>
      </c>
      <c r="E944" t="s">
        <v>12057</v>
      </c>
    </row>
    <row r="945" spans="1:5" x14ac:dyDescent="0.25">
      <c r="A945">
        <v>8591</v>
      </c>
      <c r="B945" t="s">
        <v>1396</v>
      </c>
      <c r="C945">
        <f>VLOOKUP(B945,SchoolMap!$A$2:$B$72,2)</f>
        <v>1</v>
      </c>
      <c r="D945" t="s">
        <v>472</v>
      </c>
      <c r="E945" t="s">
        <v>12058</v>
      </c>
    </row>
    <row r="946" spans="1:5" x14ac:dyDescent="0.25">
      <c r="A946">
        <v>8600</v>
      </c>
      <c r="B946" t="s">
        <v>1396</v>
      </c>
      <c r="C946">
        <f>VLOOKUP(B946,SchoolMap!$A$2:$B$72,2)</f>
        <v>1</v>
      </c>
      <c r="D946" t="s">
        <v>180</v>
      </c>
      <c r="E946" t="s">
        <v>12059</v>
      </c>
    </row>
    <row r="947" spans="1:5" x14ac:dyDescent="0.25">
      <c r="A947">
        <v>8604</v>
      </c>
      <c r="B947" t="s">
        <v>1396</v>
      </c>
      <c r="C947">
        <f>VLOOKUP(B947,SchoolMap!$A$2:$B$72,2)</f>
        <v>1</v>
      </c>
      <c r="D947" t="s">
        <v>185</v>
      </c>
      <c r="E947" t="s">
        <v>12060</v>
      </c>
    </row>
    <row r="948" spans="1:5" x14ac:dyDescent="0.25">
      <c r="A948">
        <v>8614</v>
      </c>
      <c r="B948" t="s">
        <v>1396</v>
      </c>
      <c r="C948">
        <f>VLOOKUP(B948,SchoolMap!$A$2:$B$72,2)</f>
        <v>1</v>
      </c>
      <c r="D948" t="s">
        <v>79</v>
      </c>
      <c r="E948" t="s">
        <v>12061</v>
      </c>
    </row>
    <row r="949" spans="1:5" x14ac:dyDescent="0.25">
      <c r="A949">
        <v>8621</v>
      </c>
      <c r="B949" t="s">
        <v>1396</v>
      </c>
      <c r="C949">
        <f>VLOOKUP(B949,SchoolMap!$A$2:$B$72,2)</f>
        <v>1</v>
      </c>
      <c r="D949" t="s">
        <v>204</v>
      </c>
      <c r="E949" t="s">
        <v>12062</v>
      </c>
    </row>
    <row r="950" spans="1:5" x14ac:dyDescent="0.25">
      <c r="A950">
        <v>8626</v>
      </c>
      <c r="B950" t="s">
        <v>1396</v>
      </c>
      <c r="C950">
        <f>VLOOKUP(B950,SchoolMap!$A$2:$B$72,2)</f>
        <v>1</v>
      </c>
      <c r="D950" t="s">
        <v>2283</v>
      </c>
      <c r="E950" t="s">
        <v>12063</v>
      </c>
    </row>
    <row r="951" spans="1:5" x14ac:dyDescent="0.25">
      <c r="A951">
        <v>8635</v>
      </c>
      <c r="B951" t="s">
        <v>1043</v>
      </c>
      <c r="C951">
        <f>VLOOKUP(B951,SchoolMap!$A$2:$B$72,2)</f>
        <v>1</v>
      </c>
      <c r="D951" t="s">
        <v>472</v>
      </c>
      <c r="E951" t="s">
        <v>12064</v>
      </c>
    </row>
    <row r="952" spans="1:5" x14ac:dyDescent="0.25">
      <c r="A952">
        <v>8644</v>
      </c>
      <c r="B952" t="s">
        <v>1043</v>
      </c>
      <c r="C952">
        <f>VLOOKUP(B952,SchoolMap!$A$2:$B$72,2)</f>
        <v>1</v>
      </c>
      <c r="D952" t="s">
        <v>483</v>
      </c>
      <c r="E952" t="s">
        <v>12065</v>
      </c>
    </row>
    <row r="953" spans="1:5" x14ac:dyDescent="0.25">
      <c r="A953">
        <v>8653</v>
      </c>
      <c r="B953" t="s">
        <v>1043</v>
      </c>
      <c r="C953">
        <f>VLOOKUP(B953,SchoolMap!$A$2:$B$72,2)</f>
        <v>1</v>
      </c>
      <c r="D953" t="s">
        <v>521</v>
      </c>
      <c r="E953" t="s">
        <v>12066</v>
      </c>
    </row>
    <row r="954" spans="1:5" x14ac:dyDescent="0.25">
      <c r="A954">
        <v>8659</v>
      </c>
      <c r="B954" t="s">
        <v>1043</v>
      </c>
      <c r="C954">
        <f>VLOOKUP(B954,SchoolMap!$A$2:$B$72,2)</f>
        <v>1</v>
      </c>
      <c r="D954" t="s">
        <v>2028</v>
      </c>
      <c r="E954" t="s">
        <v>12067</v>
      </c>
    </row>
    <row r="955" spans="1:5" x14ac:dyDescent="0.25">
      <c r="A955">
        <v>8667</v>
      </c>
      <c r="B955" t="s">
        <v>1043</v>
      </c>
      <c r="C955">
        <f>VLOOKUP(B955,SchoolMap!$A$2:$B$72,2)</f>
        <v>1</v>
      </c>
      <c r="D955" t="s">
        <v>758</v>
      </c>
      <c r="E955" t="s">
        <v>12068</v>
      </c>
    </row>
    <row r="956" spans="1:5" x14ac:dyDescent="0.25">
      <c r="A956">
        <v>8674</v>
      </c>
      <c r="B956" t="s">
        <v>1043</v>
      </c>
      <c r="C956">
        <f>VLOOKUP(B956,SchoolMap!$A$2:$B$72,2)</f>
        <v>1</v>
      </c>
      <c r="D956" t="s">
        <v>215</v>
      </c>
      <c r="E956" t="s">
        <v>12069</v>
      </c>
    </row>
    <row r="957" spans="1:5" x14ac:dyDescent="0.25">
      <c r="A957">
        <v>8679</v>
      </c>
      <c r="B957" t="s">
        <v>1043</v>
      </c>
      <c r="C957">
        <f>VLOOKUP(B957,SchoolMap!$A$2:$B$72,2)</f>
        <v>1</v>
      </c>
      <c r="D957" t="s">
        <v>429</v>
      </c>
      <c r="E957" t="s">
        <v>12070</v>
      </c>
    </row>
    <row r="958" spans="1:5" x14ac:dyDescent="0.25">
      <c r="A958">
        <v>8689</v>
      </c>
      <c r="B958" t="s">
        <v>1043</v>
      </c>
      <c r="C958">
        <f>VLOOKUP(B958,SchoolMap!$A$2:$B$72,2)</f>
        <v>1</v>
      </c>
      <c r="D958" t="s">
        <v>162</v>
      </c>
      <c r="E958" t="s">
        <v>12071</v>
      </c>
    </row>
    <row r="959" spans="1:5" x14ac:dyDescent="0.25">
      <c r="A959">
        <v>8693</v>
      </c>
      <c r="B959" t="s">
        <v>1043</v>
      </c>
      <c r="C959">
        <f>VLOOKUP(B959,SchoolMap!$A$2:$B$72,2)</f>
        <v>1</v>
      </c>
      <c r="D959" t="s">
        <v>171</v>
      </c>
      <c r="E959" t="s">
        <v>12072</v>
      </c>
    </row>
    <row r="960" spans="1:5" x14ac:dyDescent="0.25">
      <c r="A960">
        <v>8699</v>
      </c>
      <c r="B960" t="s">
        <v>1043</v>
      </c>
      <c r="C960">
        <f>VLOOKUP(B960,SchoolMap!$A$2:$B$72,2)</f>
        <v>1</v>
      </c>
      <c r="D960" t="s">
        <v>647</v>
      </c>
      <c r="E960" t="s">
        <v>12073</v>
      </c>
    </row>
    <row r="961" spans="1:5" x14ac:dyDescent="0.25">
      <c r="A961">
        <v>8704</v>
      </c>
      <c r="B961" t="s">
        <v>1043</v>
      </c>
      <c r="C961">
        <f>VLOOKUP(B961,SchoolMap!$A$2:$B$72,2)</f>
        <v>1</v>
      </c>
      <c r="D961" t="s">
        <v>180</v>
      </c>
      <c r="E961" t="s">
        <v>12074</v>
      </c>
    </row>
    <row r="962" spans="1:5" x14ac:dyDescent="0.25">
      <c r="A962">
        <v>8713</v>
      </c>
      <c r="B962" t="s">
        <v>1043</v>
      </c>
      <c r="C962">
        <f>VLOOKUP(B962,SchoolMap!$A$2:$B$72,2)</f>
        <v>1</v>
      </c>
      <c r="D962" t="s">
        <v>255</v>
      </c>
      <c r="E962" t="s">
        <v>12075</v>
      </c>
    </row>
    <row r="963" spans="1:5" x14ac:dyDescent="0.25">
      <c r="A963">
        <v>8720</v>
      </c>
      <c r="B963" t="s">
        <v>1043</v>
      </c>
      <c r="C963">
        <f>VLOOKUP(B963,SchoolMap!$A$2:$B$72,2)</f>
        <v>1</v>
      </c>
      <c r="D963" t="s">
        <v>925</v>
      </c>
      <c r="E963" t="s">
        <v>12076</v>
      </c>
    </row>
    <row r="964" spans="1:5" x14ac:dyDescent="0.25">
      <c r="A964">
        <v>8728</v>
      </c>
      <c r="B964" t="s">
        <v>1043</v>
      </c>
      <c r="C964">
        <f>VLOOKUP(B964,SchoolMap!$A$2:$B$72,2)</f>
        <v>1</v>
      </c>
      <c r="D964" t="s">
        <v>446</v>
      </c>
      <c r="E964" t="s">
        <v>12077</v>
      </c>
    </row>
    <row r="965" spans="1:5" x14ac:dyDescent="0.25">
      <c r="A965">
        <v>8739</v>
      </c>
      <c r="B965" t="s">
        <v>1043</v>
      </c>
      <c r="C965">
        <f>VLOOKUP(B965,SchoolMap!$A$2:$B$72,2)</f>
        <v>1</v>
      </c>
      <c r="D965" t="s">
        <v>777</v>
      </c>
      <c r="E965" t="s">
        <v>12078</v>
      </c>
    </row>
    <row r="966" spans="1:5" x14ac:dyDescent="0.25">
      <c r="A966">
        <v>8746</v>
      </c>
      <c r="B966" t="s">
        <v>1043</v>
      </c>
      <c r="C966">
        <f>VLOOKUP(B966,SchoolMap!$A$2:$B$72,2)</f>
        <v>1</v>
      </c>
      <c r="D966" t="s">
        <v>2632</v>
      </c>
      <c r="E966" t="s">
        <v>12079</v>
      </c>
    </row>
    <row r="967" spans="1:5" x14ac:dyDescent="0.25">
      <c r="A967">
        <v>8752</v>
      </c>
      <c r="B967" t="s">
        <v>1043</v>
      </c>
      <c r="C967">
        <f>VLOOKUP(B967,SchoolMap!$A$2:$B$72,2)</f>
        <v>1</v>
      </c>
      <c r="D967" t="s">
        <v>20</v>
      </c>
      <c r="E967" t="s">
        <v>12080</v>
      </c>
    </row>
    <row r="968" spans="1:5" x14ac:dyDescent="0.25">
      <c r="A968">
        <v>8758</v>
      </c>
      <c r="B968" t="s">
        <v>1043</v>
      </c>
      <c r="C968">
        <f>VLOOKUP(B968,SchoolMap!$A$2:$B$72,2)</f>
        <v>1</v>
      </c>
      <c r="D968" t="s">
        <v>225</v>
      </c>
      <c r="E968" t="s">
        <v>12081</v>
      </c>
    </row>
    <row r="969" spans="1:5" x14ac:dyDescent="0.25">
      <c r="A969">
        <v>8764</v>
      </c>
      <c r="B969" t="s">
        <v>1043</v>
      </c>
      <c r="C969">
        <f>VLOOKUP(B969,SchoolMap!$A$2:$B$72,2)</f>
        <v>1</v>
      </c>
      <c r="D969" t="s">
        <v>990</v>
      </c>
      <c r="E969" t="s">
        <v>12082</v>
      </c>
    </row>
    <row r="970" spans="1:5" x14ac:dyDescent="0.25">
      <c r="A970">
        <v>8774</v>
      </c>
      <c r="B970" t="s">
        <v>1043</v>
      </c>
      <c r="C970">
        <f>VLOOKUP(B970,SchoolMap!$A$2:$B$72,2)</f>
        <v>1</v>
      </c>
      <c r="D970" t="s">
        <v>788</v>
      </c>
      <c r="E970" t="s">
        <v>12083</v>
      </c>
    </row>
    <row r="971" spans="1:5" x14ac:dyDescent="0.25">
      <c r="A971">
        <v>8780</v>
      </c>
      <c r="B971" t="s">
        <v>1043</v>
      </c>
      <c r="C971">
        <f>VLOOKUP(B971,SchoolMap!$A$2:$B$72,2)</f>
        <v>1</v>
      </c>
      <c r="D971" t="s">
        <v>616</v>
      </c>
      <c r="E971" t="s">
        <v>12084</v>
      </c>
    </row>
    <row r="972" spans="1:5" x14ac:dyDescent="0.25">
      <c r="A972">
        <v>8786</v>
      </c>
      <c r="B972" t="s">
        <v>1043</v>
      </c>
      <c r="C972">
        <f>VLOOKUP(B972,SchoolMap!$A$2:$B$72,2)</f>
        <v>1</v>
      </c>
      <c r="D972" t="s">
        <v>1055</v>
      </c>
      <c r="E972" t="s">
        <v>12085</v>
      </c>
    </row>
    <row r="973" spans="1:5" x14ac:dyDescent="0.25">
      <c r="A973">
        <v>8791</v>
      </c>
      <c r="B973" t="s">
        <v>1043</v>
      </c>
      <c r="C973">
        <f>VLOOKUP(B973,SchoolMap!$A$2:$B$72,2)</f>
        <v>1</v>
      </c>
      <c r="D973" t="s">
        <v>2017</v>
      </c>
      <c r="E973" t="s">
        <v>12086</v>
      </c>
    </row>
    <row r="974" spans="1:5" x14ac:dyDescent="0.25">
      <c r="A974">
        <v>8795</v>
      </c>
      <c r="B974" t="s">
        <v>1043</v>
      </c>
      <c r="C974">
        <f>VLOOKUP(B974,SchoolMap!$A$2:$B$72,2)</f>
        <v>1</v>
      </c>
      <c r="D974" t="s">
        <v>1057</v>
      </c>
      <c r="E974" t="s">
        <v>12087</v>
      </c>
    </row>
    <row r="975" spans="1:5" x14ac:dyDescent="0.25">
      <c r="A975">
        <v>8798</v>
      </c>
      <c r="B975" t="s">
        <v>1043</v>
      </c>
      <c r="C975">
        <f>VLOOKUP(B975,SchoolMap!$A$2:$B$72,2)</f>
        <v>1</v>
      </c>
      <c r="D975" t="s">
        <v>1742</v>
      </c>
      <c r="E975" t="s">
        <v>12088</v>
      </c>
    </row>
    <row r="976" spans="1:5" x14ac:dyDescent="0.25">
      <c r="A976">
        <v>8803</v>
      </c>
      <c r="B976" t="s">
        <v>1043</v>
      </c>
      <c r="C976">
        <f>VLOOKUP(B976,SchoolMap!$A$2:$B$72,2)</f>
        <v>1</v>
      </c>
      <c r="D976" t="s">
        <v>1061</v>
      </c>
      <c r="E976" t="s">
        <v>12089</v>
      </c>
    </row>
    <row r="977" spans="1:5" x14ac:dyDescent="0.25">
      <c r="A977">
        <v>8808</v>
      </c>
      <c r="B977" t="s">
        <v>1043</v>
      </c>
      <c r="C977">
        <f>VLOOKUP(B977,SchoolMap!$A$2:$B$72,2)</f>
        <v>1</v>
      </c>
      <c r="D977" t="s">
        <v>39</v>
      </c>
      <c r="E977" t="s">
        <v>12090</v>
      </c>
    </row>
    <row r="978" spans="1:5" x14ac:dyDescent="0.25">
      <c r="A978">
        <v>8814</v>
      </c>
      <c r="B978" t="s">
        <v>1043</v>
      </c>
      <c r="C978">
        <f>VLOOKUP(B978,SchoolMap!$A$2:$B$72,2)</f>
        <v>1</v>
      </c>
      <c r="D978" t="s">
        <v>43</v>
      </c>
      <c r="E978" t="s">
        <v>12091</v>
      </c>
    </row>
    <row r="979" spans="1:5" x14ac:dyDescent="0.25">
      <c r="A979">
        <v>8823</v>
      </c>
      <c r="B979" t="s">
        <v>1043</v>
      </c>
      <c r="C979">
        <f>VLOOKUP(B979,SchoolMap!$A$2:$B$72,2)</f>
        <v>1</v>
      </c>
      <c r="D979" t="s">
        <v>708</v>
      </c>
      <c r="E979" t="s">
        <v>12092</v>
      </c>
    </row>
    <row r="980" spans="1:5" x14ac:dyDescent="0.25">
      <c r="A980">
        <v>8844</v>
      </c>
      <c r="B980" t="s">
        <v>1043</v>
      </c>
      <c r="C980">
        <f>VLOOKUP(B980,SchoolMap!$A$2:$B$72,2)</f>
        <v>1</v>
      </c>
      <c r="D980" t="s">
        <v>192</v>
      </c>
      <c r="E980" t="s">
        <v>12093</v>
      </c>
    </row>
    <row r="981" spans="1:5" x14ac:dyDescent="0.25">
      <c r="A981">
        <v>8851</v>
      </c>
      <c r="B981" t="s">
        <v>1043</v>
      </c>
      <c r="C981">
        <f>VLOOKUP(B981,SchoolMap!$A$2:$B$72,2)</f>
        <v>1</v>
      </c>
      <c r="D981" t="s">
        <v>60</v>
      </c>
      <c r="E981" t="s">
        <v>12094</v>
      </c>
    </row>
    <row r="982" spans="1:5" x14ac:dyDescent="0.25">
      <c r="A982">
        <v>8861</v>
      </c>
      <c r="B982" t="s">
        <v>1043</v>
      </c>
      <c r="C982">
        <f>VLOOKUP(B982,SchoolMap!$A$2:$B$72,2)</f>
        <v>1</v>
      </c>
      <c r="D982" t="s">
        <v>204</v>
      </c>
      <c r="E982" t="s">
        <v>12095</v>
      </c>
    </row>
    <row r="983" spans="1:5" x14ac:dyDescent="0.25">
      <c r="A983">
        <v>8874</v>
      </c>
      <c r="B983" t="s">
        <v>1043</v>
      </c>
      <c r="C983">
        <f>VLOOKUP(B983,SchoolMap!$A$2:$B$72,2)</f>
        <v>1</v>
      </c>
      <c r="D983" t="s">
        <v>266</v>
      </c>
      <c r="E983" t="s">
        <v>12096</v>
      </c>
    </row>
    <row r="984" spans="1:5" x14ac:dyDescent="0.25">
      <c r="A984">
        <v>8884</v>
      </c>
      <c r="B984" t="s">
        <v>1043</v>
      </c>
      <c r="C984">
        <f>VLOOKUP(B984,SchoolMap!$A$2:$B$72,2)</f>
        <v>1</v>
      </c>
      <c r="D984" t="s">
        <v>235</v>
      </c>
      <c r="E984" t="s">
        <v>12097</v>
      </c>
    </row>
    <row r="985" spans="1:5" x14ac:dyDescent="0.25">
      <c r="A985">
        <v>8897</v>
      </c>
      <c r="B985" t="s">
        <v>1069</v>
      </c>
      <c r="C985">
        <f>VLOOKUP(B985,SchoolMap!$A$2:$B$72,2)</f>
        <v>2</v>
      </c>
      <c r="D985" t="s">
        <v>1611</v>
      </c>
      <c r="E985" t="s">
        <v>12098</v>
      </c>
    </row>
    <row r="986" spans="1:5" x14ac:dyDescent="0.25">
      <c r="A986">
        <v>8902</v>
      </c>
      <c r="B986" t="s">
        <v>1069</v>
      </c>
      <c r="C986">
        <f>VLOOKUP(B986,SchoolMap!$A$2:$B$72,2)</f>
        <v>2</v>
      </c>
      <c r="D986" t="s">
        <v>3301</v>
      </c>
      <c r="E986" t="s">
        <v>12099</v>
      </c>
    </row>
    <row r="987" spans="1:5" x14ac:dyDescent="0.25">
      <c r="A987">
        <v>8908</v>
      </c>
      <c r="B987" t="s">
        <v>1069</v>
      </c>
      <c r="C987">
        <f>VLOOKUP(B987,SchoolMap!$A$2:$B$72,2)</f>
        <v>2</v>
      </c>
      <c r="D987" t="s">
        <v>419</v>
      </c>
      <c r="E987" t="s">
        <v>12100</v>
      </c>
    </row>
    <row r="988" spans="1:5" x14ac:dyDescent="0.25">
      <c r="A988">
        <v>8921</v>
      </c>
      <c r="B988" t="s">
        <v>1069</v>
      </c>
      <c r="C988">
        <f>VLOOKUP(B988,SchoolMap!$A$2:$B$72,2)</f>
        <v>2</v>
      </c>
      <c r="D988" t="s">
        <v>4545</v>
      </c>
      <c r="E988" t="s">
        <v>12101</v>
      </c>
    </row>
    <row r="989" spans="1:5" x14ac:dyDescent="0.25">
      <c r="A989">
        <v>8929</v>
      </c>
      <c r="B989" t="s">
        <v>1069</v>
      </c>
      <c r="C989">
        <f>VLOOKUP(B989,SchoolMap!$A$2:$B$72,2)</f>
        <v>2</v>
      </c>
      <c r="D989" t="s">
        <v>83</v>
      </c>
      <c r="E989" t="s">
        <v>12102</v>
      </c>
    </row>
    <row r="990" spans="1:5" x14ac:dyDescent="0.25">
      <c r="A990">
        <v>8935</v>
      </c>
      <c r="B990" t="s">
        <v>1069</v>
      </c>
      <c r="C990">
        <f>VLOOKUP(B990,SchoolMap!$A$2:$B$72,2)</f>
        <v>2</v>
      </c>
      <c r="D990" t="s">
        <v>502</v>
      </c>
      <c r="E990" t="s">
        <v>12103</v>
      </c>
    </row>
    <row r="991" spans="1:5" x14ac:dyDescent="0.25">
      <c r="A991">
        <v>8941</v>
      </c>
      <c r="B991" t="s">
        <v>1069</v>
      </c>
      <c r="C991">
        <f>VLOOKUP(B991,SchoolMap!$A$2:$B$72,2)</f>
        <v>2</v>
      </c>
      <c r="D991" t="s">
        <v>145</v>
      </c>
      <c r="E991" t="s">
        <v>12104</v>
      </c>
    </row>
    <row r="992" spans="1:5" x14ac:dyDescent="0.25">
      <c r="A992">
        <v>8953</v>
      </c>
      <c r="B992" t="s">
        <v>1069</v>
      </c>
      <c r="C992">
        <f>VLOOKUP(B992,SchoolMap!$A$2:$B$72,2)</f>
        <v>2</v>
      </c>
      <c r="D992" t="s">
        <v>1088</v>
      </c>
      <c r="E992" t="s">
        <v>12105</v>
      </c>
    </row>
    <row r="993" spans="1:5" x14ac:dyDescent="0.25">
      <c r="A993">
        <v>8958</v>
      </c>
      <c r="B993" t="s">
        <v>1069</v>
      </c>
      <c r="C993">
        <f>VLOOKUP(B993,SchoolMap!$A$2:$B$72,2)</f>
        <v>2</v>
      </c>
      <c r="D993" t="s">
        <v>511</v>
      </c>
      <c r="E993" t="s">
        <v>12106</v>
      </c>
    </row>
    <row r="994" spans="1:5" x14ac:dyDescent="0.25">
      <c r="A994">
        <v>8963</v>
      </c>
      <c r="B994" t="s">
        <v>1069</v>
      </c>
      <c r="C994">
        <f>VLOOKUP(B994,SchoolMap!$A$2:$B$72,2)</f>
        <v>2</v>
      </c>
      <c r="D994" t="s">
        <v>4933</v>
      </c>
      <c r="E994" t="s">
        <v>12107</v>
      </c>
    </row>
    <row r="995" spans="1:5" x14ac:dyDescent="0.25">
      <c r="A995">
        <v>8968</v>
      </c>
      <c r="B995" t="s">
        <v>1069</v>
      </c>
      <c r="C995">
        <f>VLOOKUP(B995,SchoolMap!$A$2:$B$72,2)</f>
        <v>2</v>
      </c>
      <c r="D995" t="s">
        <v>8</v>
      </c>
      <c r="E995" t="s">
        <v>12108</v>
      </c>
    </row>
    <row r="996" spans="1:5" x14ac:dyDescent="0.25">
      <c r="A996">
        <v>8973</v>
      </c>
      <c r="B996" t="s">
        <v>1069</v>
      </c>
      <c r="C996">
        <f>VLOOKUP(B996,SchoolMap!$A$2:$B$72,2)</f>
        <v>2</v>
      </c>
      <c r="D996" t="s">
        <v>215</v>
      </c>
      <c r="E996" t="s">
        <v>12109</v>
      </c>
    </row>
    <row r="997" spans="1:5" x14ac:dyDescent="0.25">
      <c r="A997">
        <v>8975</v>
      </c>
      <c r="B997" t="s">
        <v>1069</v>
      </c>
      <c r="C997">
        <f>VLOOKUP(B997,SchoolMap!$A$2:$B$72,2)</f>
        <v>2</v>
      </c>
      <c r="D997" t="s">
        <v>832</v>
      </c>
      <c r="E997" t="s">
        <v>12110</v>
      </c>
    </row>
    <row r="998" spans="1:5" x14ac:dyDescent="0.25">
      <c r="A998">
        <v>8977</v>
      </c>
      <c r="B998" t="s">
        <v>1069</v>
      </c>
      <c r="C998">
        <f>VLOOKUP(B998,SchoolMap!$A$2:$B$72,2)</f>
        <v>2</v>
      </c>
      <c r="D998" t="s">
        <v>162</v>
      </c>
      <c r="E998" t="s">
        <v>12111</v>
      </c>
    </row>
    <row r="999" spans="1:5" x14ac:dyDescent="0.25">
      <c r="A999">
        <v>8995</v>
      </c>
      <c r="B999" t="s">
        <v>1069</v>
      </c>
      <c r="C999">
        <f>VLOOKUP(B999,SchoolMap!$A$2:$B$72,2)</f>
        <v>2</v>
      </c>
      <c r="D999" t="s">
        <v>1743</v>
      </c>
      <c r="E999" t="s">
        <v>12112</v>
      </c>
    </row>
    <row r="1000" spans="1:5" x14ac:dyDescent="0.25">
      <c r="A1000">
        <v>8997</v>
      </c>
      <c r="B1000" t="s">
        <v>1069</v>
      </c>
      <c r="C1000">
        <f>VLOOKUP(B1000,SchoolMap!$A$2:$B$72,2)</f>
        <v>2</v>
      </c>
      <c r="D1000" t="s">
        <v>1098</v>
      </c>
      <c r="E1000" t="s">
        <v>12113</v>
      </c>
    </row>
    <row r="1001" spans="1:5" x14ac:dyDescent="0.25">
      <c r="A1001">
        <v>9002</v>
      </c>
      <c r="B1001" t="s">
        <v>1069</v>
      </c>
      <c r="C1001">
        <f>VLOOKUP(B1001,SchoolMap!$A$2:$B$72,2)</f>
        <v>2</v>
      </c>
      <c r="D1001" t="s">
        <v>185</v>
      </c>
      <c r="E1001" t="s">
        <v>12114</v>
      </c>
    </row>
    <row r="1002" spans="1:5" x14ac:dyDescent="0.25">
      <c r="A1002">
        <v>9008</v>
      </c>
      <c r="B1002" t="s">
        <v>1069</v>
      </c>
      <c r="C1002">
        <f>VLOOKUP(B1002,SchoolMap!$A$2:$B$72,2)</f>
        <v>2</v>
      </c>
      <c r="D1002" t="s">
        <v>255</v>
      </c>
      <c r="E1002" t="s">
        <v>12115</v>
      </c>
    </row>
    <row r="1003" spans="1:5" x14ac:dyDescent="0.25">
      <c r="A1003">
        <v>9017</v>
      </c>
      <c r="B1003" t="s">
        <v>1069</v>
      </c>
      <c r="C1003">
        <f>VLOOKUP(B1003,SchoolMap!$A$2:$B$72,2)</f>
        <v>2</v>
      </c>
      <c r="D1003" t="s">
        <v>225</v>
      </c>
      <c r="E1003" t="s">
        <v>12116</v>
      </c>
    </row>
    <row r="1004" spans="1:5" x14ac:dyDescent="0.25">
      <c r="A1004">
        <v>9022</v>
      </c>
      <c r="B1004" t="s">
        <v>1069</v>
      </c>
      <c r="C1004">
        <f>VLOOKUP(B1004,SchoolMap!$A$2:$B$72,2)</f>
        <v>2</v>
      </c>
      <c r="D1004" t="s">
        <v>788</v>
      </c>
      <c r="E1004" t="s">
        <v>12117</v>
      </c>
    </row>
    <row r="1005" spans="1:5" x14ac:dyDescent="0.25">
      <c r="A1005">
        <v>9024</v>
      </c>
      <c r="B1005" t="s">
        <v>1069</v>
      </c>
      <c r="C1005">
        <f>VLOOKUP(B1005,SchoolMap!$A$2:$B$72,2)</f>
        <v>2</v>
      </c>
      <c r="D1005" t="s">
        <v>616</v>
      </c>
      <c r="E1005" t="s">
        <v>12118</v>
      </c>
    </row>
    <row r="1006" spans="1:5" x14ac:dyDescent="0.25">
      <c r="A1006">
        <v>9032</v>
      </c>
      <c r="B1006" t="s">
        <v>1069</v>
      </c>
      <c r="C1006">
        <f>VLOOKUP(B1006,SchoolMap!$A$2:$B$72,2)</f>
        <v>2</v>
      </c>
      <c r="D1006" t="s">
        <v>39</v>
      </c>
      <c r="E1006" t="s">
        <v>12119</v>
      </c>
    </row>
    <row r="1007" spans="1:5" x14ac:dyDescent="0.25">
      <c r="A1007">
        <v>9040</v>
      </c>
      <c r="B1007" t="s">
        <v>1069</v>
      </c>
      <c r="C1007">
        <f>VLOOKUP(B1007,SchoolMap!$A$2:$B$72,2)</f>
        <v>2</v>
      </c>
      <c r="D1007" t="s">
        <v>1692</v>
      </c>
      <c r="E1007" t="s">
        <v>12120</v>
      </c>
    </row>
    <row r="1008" spans="1:5" x14ac:dyDescent="0.25">
      <c r="A1008">
        <v>9048</v>
      </c>
      <c r="B1008" t="s">
        <v>1069</v>
      </c>
      <c r="C1008">
        <f>VLOOKUP(B1008,SchoolMap!$A$2:$B$72,2)</f>
        <v>2</v>
      </c>
      <c r="D1008" t="s">
        <v>1685</v>
      </c>
      <c r="E1008" t="s">
        <v>12121</v>
      </c>
    </row>
    <row r="1009" spans="1:5" x14ac:dyDescent="0.25">
      <c r="A1009">
        <v>9060</v>
      </c>
      <c r="B1009" t="s">
        <v>1069</v>
      </c>
      <c r="C1009">
        <f>VLOOKUP(B1009,SchoolMap!$A$2:$B$72,2)</f>
        <v>2</v>
      </c>
      <c r="D1009" t="s">
        <v>1443</v>
      </c>
      <c r="E1009" t="s">
        <v>12122</v>
      </c>
    </row>
    <row r="1010" spans="1:5" x14ac:dyDescent="0.25">
      <c r="A1010">
        <v>9078</v>
      </c>
      <c r="B1010" t="s">
        <v>1069</v>
      </c>
      <c r="C1010">
        <f>VLOOKUP(B1010,SchoolMap!$A$2:$B$72,2)</f>
        <v>2</v>
      </c>
      <c r="D1010" t="s">
        <v>1998</v>
      </c>
      <c r="E1010" t="s">
        <v>12123</v>
      </c>
    </row>
    <row r="1011" spans="1:5" x14ac:dyDescent="0.25">
      <c r="A1011">
        <v>9096</v>
      </c>
      <c r="B1011" t="s">
        <v>1069</v>
      </c>
      <c r="C1011">
        <f>VLOOKUP(B1011,SchoolMap!$A$2:$B$72,2)</f>
        <v>2</v>
      </c>
      <c r="D1011" t="s">
        <v>43</v>
      </c>
      <c r="E1011" t="s">
        <v>12124</v>
      </c>
    </row>
    <row r="1012" spans="1:5" x14ac:dyDescent="0.25">
      <c r="A1012">
        <v>9101</v>
      </c>
      <c r="B1012" t="s">
        <v>1069</v>
      </c>
      <c r="C1012">
        <f>VLOOKUP(B1012,SchoolMap!$A$2:$B$72,2)</f>
        <v>2</v>
      </c>
      <c r="D1012" t="s">
        <v>627</v>
      </c>
      <c r="E1012" t="s">
        <v>12125</v>
      </c>
    </row>
    <row r="1013" spans="1:5" x14ac:dyDescent="0.25">
      <c r="A1013">
        <v>9114</v>
      </c>
      <c r="B1013" t="s">
        <v>1069</v>
      </c>
      <c r="C1013">
        <f>VLOOKUP(B1013,SchoolMap!$A$2:$B$72,2)</f>
        <v>2</v>
      </c>
      <c r="D1013" t="s">
        <v>55</v>
      </c>
      <c r="E1013" t="s">
        <v>12126</v>
      </c>
    </row>
    <row r="1014" spans="1:5" x14ac:dyDescent="0.25">
      <c r="A1014">
        <v>9119</v>
      </c>
      <c r="B1014" t="s">
        <v>1069</v>
      </c>
      <c r="C1014">
        <f>VLOOKUP(B1014,SchoolMap!$A$2:$B$72,2)</f>
        <v>2</v>
      </c>
      <c r="D1014" t="s">
        <v>192</v>
      </c>
      <c r="E1014" t="s">
        <v>12127</v>
      </c>
    </row>
    <row r="1015" spans="1:5" x14ac:dyDescent="0.25">
      <c r="A1015">
        <v>9138</v>
      </c>
      <c r="B1015" t="s">
        <v>1069</v>
      </c>
      <c r="C1015">
        <f>VLOOKUP(B1015,SchoolMap!$A$2:$B$72,2)</f>
        <v>2</v>
      </c>
      <c r="D1015" t="s">
        <v>72</v>
      </c>
      <c r="E1015" t="s">
        <v>12128</v>
      </c>
    </row>
    <row r="1016" spans="1:5" x14ac:dyDescent="0.25">
      <c r="A1016">
        <v>9145</v>
      </c>
      <c r="B1016" t="s">
        <v>1069</v>
      </c>
      <c r="C1016">
        <f>VLOOKUP(B1016,SchoolMap!$A$2:$B$72,2)</f>
        <v>2</v>
      </c>
      <c r="D1016" t="s">
        <v>235</v>
      </c>
      <c r="E1016" t="s">
        <v>12129</v>
      </c>
    </row>
    <row r="1017" spans="1:5" x14ac:dyDescent="0.25">
      <c r="A1017">
        <v>9149</v>
      </c>
      <c r="B1017" t="s">
        <v>1113</v>
      </c>
      <c r="C1017">
        <f>VLOOKUP(B1017,SchoolMap!$A$2:$B$72,2)</f>
        <v>1</v>
      </c>
      <c r="D1017" t="s">
        <v>271</v>
      </c>
      <c r="E1017" t="s">
        <v>12130</v>
      </c>
    </row>
    <row r="1018" spans="1:5" x14ac:dyDescent="0.25">
      <c r="A1018">
        <v>9156</v>
      </c>
      <c r="B1018" t="s">
        <v>1113</v>
      </c>
      <c r="C1018">
        <f>VLOOKUP(B1018,SchoolMap!$A$2:$B$72,2)</f>
        <v>1</v>
      </c>
      <c r="D1018" t="s">
        <v>145</v>
      </c>
      <c r="E1018" t="s">
        <v>12131</v>
      </c>
    </row>
    <row r="1019" spans="1:5" x14ac:dyDescent="0.25">
      <c r="A1019">
        <v>9167</v>
      </c>
      <c r="B1019" t="s">
        <v>1113</v>
      </c>
      <c r="C1019">
        <f>VLOOKUP(B1019,SchoolMap!$A$2:$B$72,2)</f>
        <v>1</v>
      </c>
      <c r="D1019" t="s">
        <v>511</v>
      </c>
      <c r="E1019" t="s">
        <v>12132</v>
      </c>
    </row>
    <row r="1020" spans="1:5" x14ac:dyDescent="0.25">
      <c r="A1020">
        <v>9170</v>
      </c>
      <c r="B1020" t="s">
        <v>1113</v>
      </c>
      <c r="C1020">
        <f>VLOOKUP(B1020,SchoolMap!$A$2:$B$72,2)</f>
        <v>1</v>
      </c>
      <c r="D1020" t="s">
        <v>521</v>
      </c>
      <c r="E1020" t="s">
        <v>12133</v>
      </c>
    </row>
    <row r="1021" spans="1:5" x14ac:dyDescent="0.25">
      <c r="A1021">
        <v>9176</v>
      </c>
      <c r="B1021" t="s">
        <v>1113</v>
      </c>
      <c r="C1021">
        <f>VLOOKUP(B1021,SchoolMap!$A$2:$B$72,2)</f>
        <v>1</v>
      </c>
      <c r="D1021" t="s">
        <v>6255</v>
      </c>
      <c r="E1021" t="s">
        <v>12134</v>
      </c>
    </row>
    <row r="1022" spans="1:5" x14ac:dyDescent="0.25">
      <c r="A1022">
        <v>9185</v>
      </c>
      <c r="B1022" t="s">
        <v>1113</v>
      </c>
      <c r="C1022">
        <f>VLOOKUP(B1022,SchoolMap!$A$2:$B$72,2)</f>
        <v>1</v>
      </c>
      <c r="D1022" t="s">
        <v>1129</v>
      </c>
      <c r="E1022" t="s">
        <v>12135</v>
      </c>
    </row>
    <row r="1023" spans="1:5" x14ac:dyDescent="0.25">
      <c r="A1023">
        <v>9190</v>
      </c>
      <c r="B1023" t="s">
        <v>1113</v>
      </c>
      <c r="C1023">
        <f>VLOOKUP(B1023,SchoolMap!$A$2:$B$72,2)</f>
        <v>1</v>
      </c>
      <c r="D1023" t="s">
        <v>1728</v>
      </c>
      <c r="E1023" t="s">
        <v>12136</v>
      </c>
    </row>
    <row r="1024" spans="1:5" x14ac:dyDescent="0.25">
      <c r="A1024">
        <v>9198</v>
      </c>
      <c r="B1024" t="s">
        <v>1113</v>
      </c>
      <c r="C1024">
        <f>VLOOKUP(B1024,SchoolMap!$A$2:$B$72,2)</f>
        <v>1</v>
      </c>
      <c r="D1024" t="s">
        <v>157</v>
      </c>
      <c r="E1024" t="s">
        <v>12137</v>
      </c>
    </row>
    <row r="1025" spans="1:5" x14ac:dyDescent="0.25">
      <c r="A1025">
        <v>9208</v>
      </c>
      <c r="B1025" t="s">
        <v>1113</v>
      </c>
      <c r="C1025">
        <f>VLOOKUP(B1025,SchoolMap!$A$2:$B$72,2)</f>
        <v>1</v>
      </c>
      <c r="D1025" t="s">
        <v>429</v>
      </c>
      <c r="E1025" t="s">
        <v>12138</v>
      </c>
    </row>
    <row r="1026" spans="1:5" x14ac:dyDescent="0.25">
      <c r="A1026">
        <v>9215</v>
      </c>
      <c r="B1026" t="s">
        <v>1113</v>
      </c>
      <c r="C1026">
        <f>VLOOKUP(B1026,SchoolMap!$A$2:$B$72,2)</f>
        <v>1</v>
      </c>
      <c r="D1026" t="s">
        <v>1134</v>
      </c>
      <c r="E1026" t="s">
        <v>12139</v>
      </c>
    </row>
    <row r="1027" spans="1:5" x14ac:dyDescent="0.25">
      <c r="A1027">
        <v>9218</v>
      </c>
      <c r="B1027" t="s">
        <v>1113</v>
      </c>
      <c r="C1027">
        <f>VLOOKUP(B1027,SchoolMap!$A$2:$B$72,2)</f>
        <v>1</v>
      </c>
      <c r="D1027" t="s">
        <v>8443</v>
      </c>
      <c r="E1027" t="s">
        <v>12140</v>
      </c>
    </row>
    <row r="1028" spans="1:5" x14ac:dyDescent="0.25">
      <c r="A1028">
        <v>9224</v>
      </c>
      <c r="B1028" t="s">
        <v>1113</v>
      </c>
      <c r="C1028">
        <f>VLOOKUP(B1028,SchoolMap!$A$2:$B$72,2)</f>
        <v>1</v>
      </c>
      <c r="D1028" t="s">
        <v>647</v>
      </c>
      <c r="E1028" t="s">
        <v>12141</v>
      </c>
    </row>
    <row r="1029" spans="1:5" x14ac:dyDescent="0.25">
      <c r="A1029">
        <v>9235</v>
      </c>
      <c r="B1029" t="s">
        <v>1113</v>
      </c>
      <c r="C1029">
        <f>VLOOKUP(B1029,SchoolMap!$A$2:$B$72,2)</f>
        <v>1</v>
      </c>
      <c r="D1029" t="s">
        <v>8294</v>
      </c>
      <c r="E1029" t="s">
        <v>12142</v>
      </c>
    </row>
    <row r="1030" spans="1:5" x14ac:dyDescent="0.25">
      <c r="A1030">
        <v>9242</v>
      </c>
      <c r="B1030" t="s">
        <v>1113</v>
      </c>
      <c r="C1030">
        <f>VLOOKUP(B1030,SchoolMap!$A$2:$B$72,2)</f>
        <v>1</v>
      </c>
      <c r="D1030" t="s">
        <v>1098</v>
      </c>
      <c r="E1030" t="s">
        <v>12143</v>
      </c>
    </row>
    <row r="1031" spans="1:5" x14ac:dyDescent="0.25">
      <c r="A1031">
        <v>9247</v>
      </c>
      <c r="B1031" t="s">
        <v>1113</v>
      </c>
      <c r="C1031">
        <f>VLOOKUP(B1031,SchoolMap!$A$2:$B$72,2)</f>
        <v>1</v>
      </c>
      <c r="D1031" t="s">
        <v>185</v>
      </c>
      <c r="E1031" t="s">
        <v>12144</v>
      </c>
    </row>
    <row r="1032" spans="1:5" x14ac:dyDescent="0.25">
      <c r="A1032">
        <v>9251</v>
      </c>
      <c r="B1032" t="s">
        <v>1113</v>
      </c>
      <c r="C1032">
        <f>VLOOKUP(B1032,SchoolMap!$A$2:$B$72,2)</f>
        <v>1</v>
      </c>
      <c r="D1032" t="s">
        <v>2666</v>
      </c>
      <c r="E1032" t="s">
        <v>12145</v>
      </c>
    </row>
    <row r="1033" spans="1:5" x14ac:dyDescent="0.25">
      <c r="A1033">
        <v>9257</v>
      </c>
      <c r="B1033" t="s">
        <v>1113</v>
      </c>
      <c r="C1033">
        <f>VLOOKUP(B1033,SchoolMap!$A$2:$B$72,2)</f>
        <v>1</v>
      </c>
      <c r="D1033" t="s">
        <v>2673</v>
      </c>
      <c r="E1033" t="s">
        <v>12146</v>
      </c>
    </row>
    <row r="1034" spans="1:5" x14ac:dyDescent="0.25">
      <c r="A1034">
        <v>9260</v>
      </c>
      <c r="B1034" t="s">
        <v>1113</v>
      </c>
      <c r="C1034">
        <f>VLOOKUP(B1034,SchoolMap!$A$2:$B$72,2)</f>
        <v>1</v>
      </c>
      <c r="D1034" t="s">
        <v>255</v>
      </c>
      <c r="E1034" t="s">
        <v>12147</v>
      </c>
    </row>
    <row r="1035" spans="1:5" x14ac:dyDescent="0.25">
      <c r="A1035">
        <v>9272</v>
      </c>
      <c r="B1035" t="s">
        <v>1113</v>
      </c>
      <c r="C1035">
        <f>VLOOKUP(B1035,SchoolMap!$A$2:$B$72,2)</f>
        <v>1</v>
      </c>
      <c r="D1035" t="s">
        <v>1646</v>
      </c>
      <c r="E1035" t="s">
        <v>12148</v>
      </c>
    </row>
    <row r="1036" spans="1:5" x14ac:dyDescent="0.25">
      <c r="A1036">
        <v>9281</v>
      </c>
      <c r="B1036" t="s">
        <v>1113</v>
      </c>
      <c r="C1036">
        <f>VLOOKUP(B1036,SchoolMap!$A$2:$B$72,2)</f>
        <v>1</v>
      </c>
      <c r="D1036" t="s">
        <v>8287</v>
      </c>
      <c r="E1036" t="s">
        <v>12149</v>
      </c>
    </row>
    <row r="1037" spans="1:5" x14ac:dyDescent="0.25">
      <c r="A1037">
        <v>9287</v>
      </c>
      <c r="B1037" t="s">
        <v>1113</v>
      </c>
      <c r="C1037">
        <f>VLOOKUP(B1037,SchoolMap!$A$2:$B$72,2)</f>
        <v>1</v>
      </c>
      <c r="D1037" t="s">
        <v>925</v>
      </c>
      <c r="E1037" t="s">
        <v>12150</v>
      </c>
    </row>
    <row r="1038" spans="1:5" x14ac:dyDescent="0.25">
      <c r="A1038">
        <v>9295</v>
      </c>
      <c r="B1038" t="s">
        <v>1113</v>
      </c>
      <c r="C1038">
        <f>VLOOKUP(B1038,SchoolMap!$A$2:$B$72,2)</f>
        <v>1</v>
      </c>
      <c r="D1038" t="s">
        <v>4493</v>
      </c>
      <c r="E1038" t="s">
        <v>12151</v>
      </c>
    </row>
    <row r="1039" spans="1:5" x14ac:dyDescent="0.25">
      <c r="A1039">
        <v>9303</v>
      </c>
      <c r="B1039" t="s">
        <v>1113</v>
      </c>
      <c r="C1039">
        <f>VLOOKUP(B1039,SchoolMap!$A$2:$B$72,2)</f>
        <v>1</v>
      </c>
      <c r="D1039" t="s">
        <v>30</v>
      </c>
      <c r="E1039" t="s">
        <v>12152</v>
      </c>
    </row>
    <row r="1040" spans="1:5" x14ac:dyDescent="0.25">
      <c r="A1040">
        <v>9309</v>
      </c>
      <c r="B1040" t="s">
        <v>1113</v>
      </c>
      <c r="C1040">
        <f>VLOOKUP(B1040,SchoolMap!$A$2:$B$72,2)</f>
        <v>1</v>
      </c>
      <c r="D1040" t="s">
        <v>7956</v>
      </c>
      <c r="E1040" t="s">
        <v>12153</v>
      </c>
    </row>
    <row r="1041" spans="1:5" x14ac:dyDescent="0.25">
      <c r="A1041">
        <v>9316</v>
      </c>
      <c r="B1041" t="s">
        <v>1113</v>
      </c>
      <c r="C1041">
        <f>VLOOKUP(B1041,SchoolMap!$A$2:$B$72,2)</f>
        <v>1</v>
      </c>
      <c r="D1041" t="s">
        <v>225</v>
      </c>
      <c r="E1041" t="s">
        <v>12154</v>
      </c>
    </row>
    <row r="1042" spans="1:5" x14ac:dyDescent="0.25">
      <c r="A1042">
        <v>9326</v>
      </c>
      <c r="B1042" t="s">
        <v>1113</v>
      </c>
      <c r="C1042">
        <f>VLOOKUP(B1042,SchoolMap!$A$2:$B$72,2)</f>
        <v>1</v>
      </c>
      <c r="D1042" t="s">
        <v>1005</v>
      </c>
      <c r="E1042" t="s">
        <v>12155</v>
      </c>
    </row>
    <row r="1043" spans="1:5" x14ac:dyDescent="0.25">
      <c r="A1043">
        <v>9334</v>
      </c>
      <c r="B1043" t="s">
        <v>1113</v>
      </c>
      <c r="C1043">
        <f>VLOOKUP(B1043,SchoolMap!$A$2:$B$72,2)</f>
        <v>1</v>
      </c>
      <c r="D1043" t="s">
        <v>990</v>
      </c>
      <c r="E1043" t="s">
        <v>12156</v>
      </c>
    </row>
    <row r="1044" spans="1:5" x14ac:dyDescent="0.25">
      <c r="A1044">
        <v>9340</v>
      </c>
      <c r="B1044" t="s">
        <v>1113</v>
      </c>
      <c r="C1044">
        <f>VLOOKUP(B1044,SchoolMap!$A$2:$B$72,2)</f>
        <v>1</v>
      </c>
      <c r="D1044" t="s">
        <v>1289</v>
      </c>
      <c r="E1044" t="s">
        <v>12157</v>
      </c>
    </row>
    <row r="1045" spans="1:5" x14ac:dyDescent="0.25">
      <c r="A1045">
        <v>9351</v>
      </c>
      <c r="B1045" t="s">
        <v>1113</v>
      </c>
      <c r="C1045">
        <f>VLOOKUP(B1045,SchoolMap!$A$2:$B$72,2)</f>
        <v>1</v>
      </c>
      <c r="D1045" t="s">
        <v>1143</v>
      </c>
      <c r="E1045" t="s">
        <v>12158</v>
      </c>
    </row>
    <row r="1046" spans="1:5" x14ac:dyDescent="0.25">
      <c r="A1046">
        <v>9357</v>
      </c>
      <c r="B1046" t="s">
        <v>1113</v>
      </c>
      <c r="C1046">
        <f>VLOOKUP(B1046,SchoolMap!$A$2:$B$72,2)</f>
        <v>1</v>
      </c>
      <c r="D1046" t="s">
        <v>2029</v>
      </c>
      <c r="E1046" t="s">
        <v>12159</v>
      </c>
    </row>
    <row r="1047" spans="1:5" x14ac:dyDescent="0.25">
      <c r="A1047">
        <v>9359</v>
      </c>
      <c r="B1047" t="s">
        <v>1113</v>
      </c>
      <c r="C1047">
        <f>VLOOKUP(B1047,SchoolMap!$A$2:$B$72,2)</f>
        <v>1</v>
      </c>
      <c r="D1047" t="s">
        <v>1615</v>
      </c>
      <c r="E1047" t="s">
        <v>12160</v>
      </c>
    </row>
    <row r="1048" spans="1:5" x14ac:dyDescent="0.25">
      <c r="A1048">
        <v>9365</v>
      </c>
      <c r="B1048" t="s">
        <v>1113</v>
      </c>
      <c r="C1048">
        <f>VLOOKUP(B1048,SchoolMap!$A$2:$B$72,2)</f>
        <v>1</v>
      </c>
      <c r="D1048" t="s">
        <v>1150</v>
      </c>
      <c r="E1048" t="s">
        <v>12161</v>
      </c>
    </row>
    <row r="1049" spans="1:5" x14ac:dyDescent="0.25">
      <c r="A1049">
        <v>9373</v>
      </c>
      <c r="B1049" t="s">
        <v>1113</v>
      </c>
      <c r="C1049">
        <f>VLOOKUP(B1049,SchoolMap!$A$2:$B$72,2)</f>
        <v>1</v>
      </c>
      <c r="D1049" t="s">
        <v>1024</v>
      </c>
      <c r="E1049" t="s">
        <v>12162</v>
      </c>
    </row>
    <row r="1050" spans="1:5" x14ac:dyDescent="0.25">
      <c r="A1050">
        <v>9382</v>
      </c>
      <c r="B1050" t="s">
        <v>1113</v>
      </c>
      <c r="C1050">
        <f>VLOOKUP(B1050,SchoolMap!$A$2:$B$72,2)</f>
        <v>1</v>
      </c>
      <c r="D1050" t="s">
        <v>1742</v>
      </c>
      <c r="E1050" t="s">
        <v>12163</v>
      </c>
    </row>
    <row r="1051" spans="1:5" x14ac:dyDescent="0.25">
      <c r="A1051">
        <v>9388</v>
      </c>
      <c r="B1051" t="s">
        <v>1113</v>
      </c>
      <c r="C1051">
        <f>VLOOKUP(B1051,SchoolMap!$A$2:$B$72,2)</f>
        <v>1</v>
      </c>
      <c r="D1051" t="s">
        <v>2037</v>
      </c>
      <c r="E1051" t="s">
        <v>12164</v>
      </c>
    </row>
    <row r="1052" spans="1:5" x14ac:dyDescent="0.25">
      <c r="A1052">
        <v>9397</v>
      </c>
      <c r="B1052" t="s">
        <v>1113</v>
      </c>
      <c r="C1052">
        <f>VLOOKUP(B1052,SchoolMap!$A$2:$B$72,2)</f>
        <v>1</v>
      </c>
      <c r="D1052" t="s">
        <v>1159</v>
      </c>
      <c r="E1052" t="s">
        <v>12165</v>
      </c>
    </row>
    <row r="1053" spans="1:5" x14ac:dyDescent="0.25">
      <c r="A1053">
        <v>9403</v>
      </c>
      <c r="B1053" t="s">
        <v>1113</v>
      </c>
      <c r="C1053">
        <f>VLOOKUP(B1053,SchoolMap!$A$2:$B$72,2)</f>
        <v>1</v>
      </c>
      <c r="D1053" t="s">
        <v>575</v>
      </c>
      <c r="E1053" t="s">
        <v>12166</v>
      </c>
    </row>
    <row r="1054" spans="1:5" x14ac:dyDescent="0.25">
      <c r="A1054">
        <v>9406</v>
      </c>
      <c r="B1054" t="s">
        <v>1113</v>
      </c>
      <c r="C1054">
        <f>VLOOKUP(B1054,SchoolMap!$A$2:$B$72,2)</f>
        <v>1</v>
      </c>
      <c r="D1054" t="s">
        <v>455</v>
      </c>
      <c r="E1054" t="s">
        <v>12167</v>
      </c>
    </row>
    <row r="1055" spans="1:5" x14ac:dyDescent="0.25">
      <c r="A1055">
        <v>9410</v>
      </c>
      <c r="B1055" t="s">
        <v>1113</v>
      </c>
      <c r="C1055">
        <f>VLOOKUP(B1055,SchoolMap!$A$2:$B$72,2)</f>
        <v>1</v>
      </c>
      <c r="D1055" t="s">
        <v>1967</v>
      </c>
      <c r="E1055" t="s">
        <v>12168</v>
      </c>
    </row>
    <row r="1056" spans="1:5" x14ac:dyDescent="0.25">
      <c r="A1056">
        <v>9422</v>
      </c>
      <c r="B1056" t="s">
        <v>1113</v>
      </c>
      <c r="C1056">
        <f>VLOOKUP(B1056,SchoolMap!$A$2:$B$72,2)</f>
        <v>1</v>
      </c>
      <c r="D1056" t="s">
        <v>1748</v>
      </c>
      <c r="E1056" t="s">
        <v>12169</v>
      </c>
    </row>
    <row r="1057" spans="1:5" x14ac:dyDescent="0.25">
      <c r="A1057">
        <v>9428</v>
      </c>
      <c r="B1057" t="s">
        <v>1113</v>
      </c>
      <c r="C1057">
        <f>VLOOKUP(B1057,SchoolMap!$A$2:$B$72,2)</f>
        <v>1</v>
      </c>
      <c r="D1057" t="s">
        <v>456</v>
      </c>
      <c r="E1057" t="s">
        <v>12170</v>
      </c>
    </row>
    <row r="1058" spans="1:5" x14ac:dyDescent="0.25">
      <c r="A1058">
        <v>9436</v>
      </c>
      <c r="B1058" t="s">
        <v>1113</v>
      </c>
      <c r="C1058">
        <f>VLOOKUP(B1058,SchoolMap!$A$2:$B$72,2)</f>
        <v>1</v>
      </c>
      <c r="D1058" t="s">
        <v>2410</v>
      </c>
      <c r="E1058" t="s">
        <v>12171</v>
      </c>
    </row>
    <row r="1059" spans="1:5" x14ac:dyDescent="0.25">
      <c r="A1059">
        <v>9445</v>
      </c>
      <c r="B1059" t="s">
        <v>1113</v>
      </c>
      <c r="C1059">
        <f>VLOOKUP(B1059,SchoolMap!$A$2:$B$72,2)</f>
        <v>1</v>
      </c>
      <c r="D1059" t="s">
        <v>1692</v>
      </c>
      <c r="E1059" t="s">
        <v>12172</v>
      </c>
    </row>
    <row r="1060" spans="1:5" x14ac:dyDescent="0.25">
      <c r="A1060">
        <v>9448</v>
      </c>
      <c r="B1060" t="s">
        <v>1113</v>
      </c>
      <c r="C1060">
        <f>VLOOKUP(B1060,SchoolMap!$A$2:$B$72,2)</f>
        <v>1</v>
      </c>
      <c r="D1060" t="s">
        <v>1736</v>
      </c>
      <c r="E1060" t="s">
        <v>12173</v>
      </c>
    </row>
    <row r="1061" spans="1:5" x14ac:dyDescent="0.25">
      <c r="A1061">
        <v>9452</v>
      </c>
      <c r="B1061" t="s">
        <v>1113</v>
      </c>
      <c r="C1061">
        <f>VLOOKUP(B1061,SchoolMap!$A$2:$B$72,2)</f>
        <v>1</v>
      </c>
      <c r="D1061" t="s">
        <v>1168</v>
      </c>
      <c r="E1061" t="s">
        <v>12174</v>
      </c>
    </row>
    <row r="1062" spans="1:5" x14ac:dyDescent="0.25">
      <c r="A1062">
        <v>9454</v>
      </c>
      <c r="B1062" t="s">
        <v>1113</v>
      </c>
      <c r="C1062">
        <f>VLOOKUP(B1062,SchoolMap!$A$2:$B$72,2)</f>
        <v>1</v>
      </c>
      <c r="D1062" t="s">
        <v>1755</v>
      </c>
      <c r="E1062" t="s">
        <v>12175</v>
      </c>
    </row>
    <row r="1063" spans="1:5" x14ac:dyDescent="0.25">
      <c r="A1063">
        <v>9457</v>
      </c>
      <c r="B1063" t="s">
        <v>1113</v>
      </c>
      <c r="C1063">
        <f>VLOOKUP(B1063,SchoolMap!$A$2:$B$72,2)</f>
        <v>1</v>
      </c>
      <c r="D1063" t="s">
        <v>2047</v>
      </c>
      <c r="E1063" t="s">
        <v>12176</v>
      </c>
    </row>
    <row r="1064" spans="1:5" x14ac:dyDescent="0.25">
      <c r="A1064">
        <v>9460</v>
      </c>
      <c r="B1064" t="s">
        <v>1113</v>
      </c>
      <c r="C1064">
        <f>VLOOKUP(B1064,SchoolMap!$A$2:$B$72,2)</f>
        <v>1</v>
      </c>
      <c r="D1064" t="s">
        <v>7322</v>
      </c>
      <c r="E1064" t="s">
        <v>12177</v>
      </c>
    </row>
    <row r="1065" spans="1:5" x14ac:dyDescent="0.25">
      <c r="A1065">
        <v>9491</v>
      </c>
      <c r="B1065" t="s">
        <v>1113</v>
      </c>
      <c r="C1065">
        <f>VLOOKUP(B1065,SchoolMap!$A$2:$B$72,2)</f>
        <v>1</v>
      </c>
      <c r="D1065" t="s">
        <v>376</v>
      </c>
      <c r="E1065" t="s">
        <v>12178</v>
      </c>
    </row>
    <row r="1066" spans="1:5" x14ac:dyDescent="0.25">
      <c r="A1066">
        <v>9504</v>
      </c>
      <c r="B1066" t="s">
        <v>1113</v>
      </c>
      <c r="C1066">
        <f>VLOOKUP(B1066,SchoolMap!$A$2:$B$72,2)</f>
        <v>1</v>
      </c>
      <c r="D1066" t="s">
        <v>1183</v>
      </c>
      <c r="E1066" t="s">
        <v>12179</v>
      </c>
    </row>
    <row r="1067" spans="1:5" x14ac:dyDescent="0.25">
      <c r="A1067">
        <v>9515</v>
      </c>
      <c r="B1067" t="s">
        <v>1113</v>
      </c>
      <c r="C1067">
        <f>VLOOKUP(B1067,SchoolMap!$A$2:$B$72,2)</f>
        <v>1</v>
      </c>
      <c r="D1067" t="s">
        <v>204</v>
      </c>
      <c r="E1067" t="s">
        <v>12180</v>
      </c>
    </row>
    <row r="1068" spans="1:5" x14ac:dyDescent="0.25">
      <c r="A1068">
        <v>9520</v>
      </c>
      <c r="B1068" t="s">
        <v>1113</v>
      </c>
      <c r="C1068">
        <f>VLOOKUP(B1068,SchoolMap!$A$2:$B$72,2)</f>
        <v>1</v>
      </c>
      <c r="D1068" t="s">
        <v>10605</v>
      </c>
      <c r="E1068" t="s">
        <v>12181</v>
      </c>
    </row>
    <row r="1069" spans="1:5" x14ac:dyDescent="0.25">
      <c r="A1069">
        <v>9535</v>
      </c>
      <c r="B1069" t="s">
        <v>1113</v>
      </c>
      <c r="C1069">
        <f>VLOOKUP(B1069,SchoolMap!$A$2:$B$72,2)</f>
        <v>1</v>
      </c>
      <c r="D1069" t="s">
        <v>266</v>
      </c>
      <c r="E1069" t="s">
        <v>12182</v>
      </c>
    </row>
    <row r="1070" spans="1:5" x14ac:dyDescent="0.25">
      <c r="A1070">
        <v>9546</v>
      </c>
      <c r="B1070" t="s">
        <v>1113</v>
      </c>
      <c r="C1070">
        <f>VLOOKUP(B1070,SchoolMap!$A$2:$B$72,2)</f>
        <v>1</v>
      </c>
      <c r="D1070" t="s">
        <v>2419</v>
      </c>
      <c r="E1070" t="s">
        <v>12183</v>
      </c>
    </row>
    <row r="1071" spans="1:5" x14ac:dyDescent="0.25">
      <c r="A1071">
        <v>9556</v>
      </c>
      <c r="B1071" t="s">
        <v>1113</v>
      </c>
      <c r="C1071">
        <f>VLOOKUP(B1071,SchoolMap!$A$2:$B$72,2)</f>
        <v>1</v>
      </c>
      <c r="D1071" t="s">
        <v>235</v>
      </c>
      <c r="E1071" t="s">
        <v>12184</v>
      </c>
    </row>
    <row r="1072" spans="1:5" x14ac:dyDescent="0.25">
      <c r="A1072">
        <v>9559</v>
      </c>
      <c r="B1072" t="s">
        <v>1197</v>
      </c>
      <c r="C1072">
        <f>VLOOKUP(B1072,SchoolMap!$A$2:$B$72,2)</f>
        <v>1</v>
      </c>
      <c r="D1072" t="s">
        <v>271</v>
      </c>
      <c r="E1072" t="s">
        <v>12185</v>
      </c>
    </row>
    <row r="1073" spans="1:5" x14ac:dyDescent="0.25">
      <c r="A1073">
        <v>9565</v>
      </c>
      <c r="B1073" t="s">
        <v>1197</v>
      </c>
      <c r="C1073">
        <f>VLOOKUP(B1073,SchoolMap!$A$2:$B$72,2)</f>
        <v>1</v>
      </c>
      <c r="D1073" t="s">
        <v>502</v>
      </c>
      <c r="E1073" t="s">
        <v>12186</v>
      </c>
    </row>
    <row r="1074" spans="1:5" x14ac:dyDescent="0.25">
      <c r="A1074">
        <v>9573</v>
      </c>
      <c r="B1074" t="s">
        <v>1197</v>
      </c>
      <c r="C1074">
        <f>VLOOKUP(B1074,SchoolMap!$A$2:$B$72,2)</f>
        <v>1</v>
      </c>
      <c r="D1074" t="s">
        <v>8</v>
      </c>
      <c r="E1074" t="s">
        <v>12187</v>
      </c>
    </row>
    <row r="1075" spans="1:5" x14ac:dyDescent="0.25">
      <c r="A1075">
        <v>9579</v>
      </c>
      <c r="B1075" t="s">
        <v>1197</v>
      </c>
      <c r="C1075">
        <f>VLOOKUP(B1075,SchoolMap!$A$2:$B$72,2)</f>
        <v>1</v>
      </c>
      <c r="D1075" t="s">
        <v>19</v>
      </c>
      <c r="E1075" t="s">
        <v>12188</v>
      </c>
    </row>
    <row r="1076" spans="1:5" x14ac:dyDescent="0.25">
      <c r="A1076">
        <v>9595</v>
      </c>
      <c r="B1076" t="s">
        <v>1197</v>
      </c>
      <c r="C1076">
        <f>VLOOKUP(B1076,SchoolMap!$A$2:$B$72,2)</f>
        <v>1</v>
      </c>
      <c r="D1076" t="s">
        <v>215</v>
      </c>
      <c r="E1076" t="s">
        <v>12189</v>
      </c>
    </row>
    <row r="1077" spans="1:5" x14ac:dyDescent="0.25">
      <c r="A1077">
        <v>9605</v>
      </c>
      <c r="B1077" t="s">
        <v>1197</v>
      </c>
      <c r="C1077">
        <f>VLOOKUP(B1077,SchoolMap!$A$2:$B$72,2)</f>
        <v>1</v>
      </c>
      <c r="D1077" t="s">
        <v>429</v>
      </c>
      <c r="E1077" t="s">
        <v>12190</v>
      </c>
    </row>
    <row r="1078" spans="1:5" x14ac:dyDescent="0.25">
      <c r="A1078">
        <v>9609</v>
      </c>
      <c r="B1078" t="s">
        <v>1197</v>
      </c>
      <c r="C1078">
        <f>VLOOKUP(B1078,SchoolMap!$A$2:$B$72,2)</f>
        <v>1</v>
      </c>
      <c r="D1078" t="s">
        <v>162</v>
      </c>
      <c r="E1078" t="s">
        <v>12191</v>
      </c>
    </row>
    <row r="1079" spans="1:5" x14ac:dyDescent="0.25">
      <c r="A1079">
        <v>9616</v>
      </c>
      <c r="B1079" t="s">
        <v>1197</v>
      </c>
      <c r="C1079">
        <f>VLOOKUP(B1079,SchoolMap!$A$2:$B$72,2)</f>
        <v>1</v>
      </c>
      <c r="D1079" t="s">
        <v>171</v>
      </c>
      <c r="E1079" t="s">
        <v>12192</v>
      </c>
    </row>
    <row r="1080" spans="1:5" x14ac:dyDescent="0.25">
      <c r="A1080">
        <v>9628</v>
      </c>
      <c r="B1080" t="s">
        <v>1197</v>
      </c>
      <c r="C1080">
        <f>VLOOKUP(B1080,SchoolMap!$A$2:$B$72,2)</f>
        <v>1</v>
      </c>
      <c r="D1080" t="s">
        <v>647</v>
      </c>
      <c r="E1080" t="s">
        <v>12193</v>
      </c>
    </row>
    <row r="1081" spans="1:5" x14ac:dyDescent="0.25">
      <c r="A1081">
        <v>9641</v>
      </c>
      <c r="B1081" t="s">
        <v>1197</v>
      </c>
      <c r="C1081">
        <f>VLOOKUP(B1081,SchoolMap!$A$2:$B$72,2)</f>
        <v>1</v>
      </c>
      <c r="D1081" t="s">
        <v>180</v>
      </c>
      <c r="E1081" t="s">
        <v>12194</v>
      </c>
    </row>
    <row r="1082" spans="1:5" x14ac:dyDescent="0.25">
      <c r="A1082">
        <v>9654</v>
      </c>
      <c r="B1082" t="s">
        <v>1197</v>
      </c>
      <c r="C1082">
        <f>VLOOKUP(B1082,SchoolMap!$A$2:$B$72,2)</f>
        <v>1</v>
      </c>
      <c r="D1082" t="s">
        <v>1242</v>
      </c>
      <c r="E1082" t="s">
        <v>12195</v>
      </c>
    </row>
    <row r="1083" spans="1:5" x14ac:dyDescent="0.25">
      <c r="A1083">
        <v>9666</v>
      </c>
      <c r="B1083" t="s">
        <v>1197</v>
      </c>
      <c r="C1083">
        <f>VLOOKUP(B1083,SchoolMap!$A$2:$B$72,2)</f>
        <v>1</v>
      </c>
      <c r="D1083" t="s">
        <v>185</v>
      </c>
      <c r="E1083" t="s">
        <v>12196</v>
      </c>
    </row>
    <row r="1084" spans="1:5" x14ac:dyDescent="0.25">
      <c r="A1084">
        <v>9671</v>
      </c>
      <c r="B1084" t="s">
        <v>1197</v>
      </c>
      <c r="C1084">
        <f>VLOOKUP(B1084,SchoolMap!$A$2:$B$72,2)</f>
        <v>1</v>
      </c>
      <c r="D1084" t="s">
        <v>989</v>
      </c>
      <c r="E1084" t="s">
        <v>12197</v>
      </c>
    </row>
    <row r="1085" spans="1:5" x14ac:dyDescent="0.25">
      <c r="A1085">
        <v>9680</v>
      </c>
      <c r="B1085" t="s">
        <v>1197</v>
      </c>
      <c r="C1085">
        <f>VLOOKUP(B1085,SchoolMap!$A$2:$B$72,2)</f>
        <v>1</v>
      </c>
      <c r="D1085" t="s">
        <v>255</v>
      </c>
      <c r="E1085" t="s">
        <v>12198</v>
      </c>
    </row>
    <row r="1086" spans="1:5" x14ac:dyDescent="0.25">
      <c r="A1086">
        <v>9692</v>
      </c>
      <c r="B1086" t="s">
        <v>1197</v>
      </c>
      <c r="C1086">
        <f>VLOOKUP(B1086,SchoolMap!$A$2:$B$72,2)</f>
        <v>1</v>
      </c>
      <c r="D1086" t="s">
        <v>446</v>
      </c>
      <c r="E1086" t="s">
        <v>12199</v>
      </c>
    </row>
    <row r="1087" spans="1:5" x14ac:dyDescent="0.25">
      <c r="A1087">
        <v>9698</v>
      </c>
      <c r="B1087" t="s">
        <v>1197</v>
      </c>
      <c r="C1087">
        <f>VLOOKUP(B1087,SchoolMap!$A$2:$B$72,2)</f>
        <v>1</v>
      </c>
      <c r="D1087" t="s">
        <v>20</v>
      </c>
      <c r="E1087" t="s">
        <v>12200</v>
      </c>
    </row>
    <row r="1088" spans="1:5" x14ac:dyDescent="0.25">
      <c r="A1088">
        <v>9710</v>
      </c>
      <c r="B1088" t="s">
        <v>1197</v>
      </c>
      <c r="C1088">
        <f>VLOOKUP(B1088,SchoolMap!$A$2:$B$72,2)</f>
        <v>1</v>
      </c>
      <c r="D1088" t="s">
        <v>225</v>
      </c>
      <c r="E1088" t="s">
        <v>12201</v>
      </c>
    </row>
    <row r="1089" spans="1:5" x14ac:dyDescent="0.25">
      <c r="A1089">
        <v>9717</v>
      </c>
      <c r="B1089" t="s">
        <v>1197</v>
      </c>
      <c r="C1089">
        <f>VLOOKUP(B1089,SchoolMap!$A$2:$B$72,2)</f>
        <v>1</v>
      </c>
      <c r="D1089" t="s">
        <v>788</v>
      </c>
      <c r="E1089" t="s">
        <v>12202</v>
      </c>
    </row>
    <row r="1090" spans="1:5" x14ac:dyDescent="0.25">
      <c r="A1090">
        <v>9729</v>
      </c>
      <c r="B1090" t="s">
        <v>1197</v>
      </c>
      <c r="C1090">
        <f>VLOOKUP(B1090,SchoolMap!$A$2:$B$72,2)</f>
        <v>1</v>
      </c>
      <c r="D1090" t="s">
        <v>453</v>
      </c>
      <c r="E1090" t="s">
        <v>12203</v>
      </c>
    </row>
    <row r="1091" spans="1:5" x14ac:dyDescent="0.25">
      <c r="A1091">
        <v>9738</v>
      </c>
      <c r="B1091" t="s">
        <v>1197</v>
      </c>
      <c r="C1091">
        <f>VLOOKUP(B1091,SchoolMap!$A$2:$B$72,2)</f>
        <v>1</v>
      </c>
      <c r="D1091" t="s">
        <v>33</v>
      </c>
      <c r="E1091" t="s">
        <v>12204</v>
      </c>
    </row>
    <row r="1092" spans="1:5" x14ac:dyDescent="0.25">
      <c r="A1092">
        <v>9748</v>
      </c>
      <c r="B1092" t="s">
        <v>1197</v>
      </c>
      <c r="C1092">
        <f>VLOOKUP(B1092,SchoolMap!$A$2:$B$72,2)</f>
        <v>1</v>
      </c>
      <c r="D1092" t="s">
        <v>2017</v>
      </c>
      <c r="E1092" t="s">
        <v>12205</v>
      </c>
    </row>
    <row r="1093" spans="1:5" x14ac:dyDescent="0.25">
      <c r="A1093">
        <v>9759</v>
      </c>
      <c r="B1093" t="s">
        <v>1197</v>
      </c>
      <c r="C1093">
        <f>VLOOKUP(B1093,SchoolMap!$A$2:$B$72,2)</f>
        <v>1</v>
      </c>
      <c r="D1093" t="s">
        <v>1024</v>
      </c>
      <c r="E1093" t="s">
        <v>12206</v>
      </c>
    </row>
    <row r="1094" spans="1:5" x14ac:dyDescent="0.25">
      <c r="A1094">
        <v>9773</v>
      </c>
      <c r="B1094" t="s">
        <v>1197</v>
      </c>
      <c r="C1094">
        <f>VLOOKUP(B1094,SchoolMap!$A$2:$B$72,2)</f>
        <v>1</v>
      </c>
      <c r="D1094" t="s">
        <v>39</v>
      </c>
      <c r="E1094" t="s">
        <v>12207</v>
      </c>
    </row>
    <row r="1095" spans="1:5" x14ac:dyDescent="0.25">
      <c r="A1095">
        <v>9777</v>
      </c>
      <c r="B1095" t="s">
        <v>1197</v>
      </c>
      <c r="C1095">
        <f>VLOOKUP(B1095,SchoolMap!$A$2:$B$72,2)</f>
        <v>1</v>
      </c>
      <c r="D1095" t="s">
        <v>455</v>
      </c>
      <c r="E1095" t="s">
        <v>12208</v>
      </c>
    </row>
    <row r="1096" spans="1:5" x14ac:dyDescent="0.25">
      <c r="A1096">
        <v>9788</v>
      </c>
      <c r="B1096" t="s">
        <v>1197</v>
      </c>
      <c r="C1096">
        <f>VLOOKUP(B1096,SchoolMap!$A$2:$B$72,2)</f>
        <v>1</v>
      </c>
      <c r="D1096" t="s">
        <v>358</v>
      </c>
      <c r="E1096" t="s">
        <v>12209</v>
      </c>
    </row>
    <row r="1097" spans="1:5" x14ac:dyDescent="0.25">
      <c r="A1097">
        <v>9802</v>
      </c>
      <c r="B1097" t="s">
        <v>1197</v>
      </c>
      <c r="C1097">
        <f>VLOOKUP(B1097,SchoolMap!$A$2:$B$72,2)</f>
        <v>1</v>
      </c>
      <c r="D1097" t="s">
        <v>1692</v>
      </c>
      <c r="E1097" t="s">
        <v>12210</v>
      </c>
    </row>
    <row r="1098" spans="1:5" x14ac:dyDescent="0.25">
      <c r="A1098">
        <v>9812</v>
      </c>
      <c r="B1098" t="s">
        <v>1197</v>
      </c>
      <c r="C1098">
        <f>VLOOKUP(B1098,SchoolMap!$A$2:$B$72,2)</f>
        <v>1</v>
      </c>
      <c r="D1098" t="s">
        <v>947</v>
      </c>
      <c r="E1098" t="s">
        <v>12211</v>
      </c>
    </row>
    <row r="1099" spans="1:5" x14ac:dyDescent="0.25">
      <c r="A1099">
        <v>9831</v>
      </c>
      <c r="B1099" t="s">
        <v>1197</v>
      </c>
      <c r="C1099">
        <f>VLOOKUP(B1099,SchoolMap!$A$2:$B$72,2)</f>
        <v>1</v>
      </c>
      <c r="D1099" t="s">
        <v>1685</v>
      </c>
      <c r="E1099" t="s">
        <v>12212</v>
      </c>
    </row>
    <row r="1100" spans="1:5" x14ac:dyDescent="0.25">
      <c r="A1100">
        <v>9839</v>
      </c>
      <c r="B1100" t="s">
        <v>1197</v>
      </c>
      <c r="C1100">
        <f>VLOOKUP(B1100,SchoolMap!$A$2:$B$72,2)</f>
        <v>1</v>
      </c>
      <c r="D1100" t="s">
        <v>43</v>
      </c>
      <c r="E1100" t="s">
        <v>12213</v>
      </c>
    </row>
    <row r="1101" spans="1:5" x14ac:dyDescent="0.25">
      <c r="A1101">
        <v>9847</v>
      </c>
      <c r="B1101" t="s">
        <v>1197</v>
      </c>
      <c r="C1101">
        <f>VLOOKUP(B1101,SchoolMap!$A$2:$B$72,2)</f>
        <v>1</v>
      </c>
      <c r="D1101" t="s">
        <v>79</v>
      </c>
      <c r="E1101" t="s">
        <v>12214</v>
      </c>
    </row>
    <row r="1102" spans="1:5" x14ac:dyDescent="0.25">
      <c r="A1102">
        <v>9853</v>
      </c>
      <c r="B1102" t="s">
        <v>1197</v>
      </c>
      <c r="C1102">
        <f>VLOOKUP(B1102,SchoolMap!$A$2:$B$72,2)</f>
        <v>1</v>
      </c>
      <c r="D1102" t="s">
        <v>204</v>
      </c>
      <c r="E1102" t="s">
        <v>12215</v>
      </c>
    </row>
    <row r="1103" spans="1:5" x14ac:dyDescent="0.25">
      <c r="A1103">
        <v>9857</v>
      </c>
      <c r="B1103" t="s">
        <v>1197</v>
      </c>
      <c r="C1103">
        <f>VLOOKUP(B1103,SchoolMap!$A$2:$B$72,2)</f>
        <v>1</v>
      </c>
      <c r="D1103" t="s">
        <v>235</v>
      </c>
      <c r="E1103" t="s">
        <v>12216</v>
      </c>
    </row>
    <row r="1104" spans="1:5" x14ac:dyDescent="0.25">
      <c r="A1104">
        <v>9861</v>
      </c>
      <c r="B1104" t="s">
        <v>1450</v>
      </c>
      <c r="C1104">
        <f>VLOOKUP(B1104,SchoolMap!$A$2:$B$72,2)</f>
        <v>3</v>
      </c>
      <c r="D1104" t="s">
        <v>420</v>
      </c>
      <c r="E1104" t="s">
        <v>12217</v>
      </c>
    </row>
    <row r="1105" spans="1:5" x14ac:dyDescent="0.25">
      <c r="A1105">
        <v>9871</v>
      </c>
      <c r="B1105" t="s">
        <v>1450</v>
      </c>
      <c r="C1105">
        <f>VLOOKUP(B1105,SchoolMap!$A$2:$B$72,2)</f>
        <v>3</v>
      </c>
      <c r="D1105" t="s">
        <v>271</v>
      </c>
      <c r="E1105" t="s">
        <v>12218</v>
      </c>
    </row>
    <row r="1106" spans="1:5" x14ac:dyDescent="0.25">
      <c r="A1106">
        <v>9878</v>
      </c>
      <c r="B1106" t="s">
        <v>1450</v>
      </c>
      <c r="C1106">
        <f>VLOOKUP(B1106,SchoolMap!$A$2:$B$72,2)</f>
        <v>3</v>
      </c>
      <c r="D1106" t="s">
        <v>83</v>
      </c>
      <c r="E1106" t="s">
        <v>12219</v>
      </c>
    </row>
    <row r="1107" spans="1:5" x14ac:dyDescent="0.25">
      <c r="A1107">
        <v>9883</v>
      </c>
      <c r="B1107" t="s">
        <v>1450</v>
      </c>
      <c r="C1107">
        <f>VLOOKUP(B1107,SchoolMap!$A$2:$B$72,2)</f>
        <v>3</v>
      </c>
      <c r="D1107" t="s">
        <v>502</v>
      </c>
      <c r="E1107" t="s">
        <v>12220</v>
      </c>
    </row>
    <row r="1108" spans="1:5" x14ac:dyDescent="0.25">
      <c r="A1108">
        <v>9893</v>
      </c>
      <c r="B1108" t="s">
        <v>1450</v>
      </c>
      <c r="C1108">
        <f>VLOOKUP(B1108,SchoolMap!$A$2:$B$72,2)</f>
        <v>3</v>
      </c>
      <c r="D1108" t="s">
        <v>8</v>
      </c>
      <c r="E1108" t="s">
        <v>12221</v>
      </c>
    </row>
    <row r="1109" spans="1:5" x14ac:dyDescent="0.25">
      <c r="A1109">
        <v>9901</v>
      </c>
      <c r="B1109" t="s">
        <v>1450</v>
      </c>
      <c r="C1109">
        <f>VLOOKUP(B1109,SchoolMap!$A$2:$B$72,2)</f>
        <v>3</v>
      </c>
      <c r="D1109" t="s">
        <v>185</v>
      </c>
      <c r="E1109" t="s">
        <v>12222</v>
      </c>
    </row>
    <row r="1110" spans="1:5" x14ac:dyDescent="0.25">
      <c r="A1110">
        <v>9911</v>
      </c>
      <c r="B1110" t="s">
        <v>1450</v>
      </c>
      <c r="C1110">
        <f>VLOOKUP(B1110,SchoolMap!$A$2:$B$72,2)</f>
        <v>3</v>
      </c>
      <c r="D1110" t="s">
        <v>773</v>
      </c>
      <c r="E1110" t="s">
        <v>12223</v>
      </c>
    </row>
    <row r="1111" spans="1:5" x14ac:dyDescent="0.25">
      <c r="A1111">
        <v>9920</v>
      </c>
      <c r="B1111" t="s">
        <v>1450</v>
      </c>
      <c r="C1111">
        <f>VLOOKUP(B1111,SchoolMap!$A$2:$B$72,2)</f>
        <v>3</v>
      </c>
      <c r="D1111" t="s">
        <v>777</v>
      </c>
      <c r="E1111" t="s">
        <v>12224</v>
      </c>
    </row>
    <row r="1112" spans="1:5" x14ac:dyDescent="0.25">
      <c r="A1112">
        <v>9925</v>
      </c>
      <c r="B1112" t="s">
        <v>1450</v>
      </c>
      <c r="C1112">
        <f>VLOOKUP(B1112,SchoolMap!$A$2:$B$72,2)</f>
        <v>3</v>
      </c>
      <c r="D1112" t="s">
        <v>20</v>
      </c>
      <c r="E1112" t="s">
        <v>12225</v>
      </c>
    </row>
    <row r="1113" spans="1:5" x14ac:dyDescent="0.25">
      <c r="A1113">
        <v>9927</v>
      </c>
      <c r="B1113" t="s">
        <v>1450</v>
      </c>
      <c r="C1113">
        <f>VLOOKUP(B1113,SchoolMap!$A$2:$B$72,2)</f>
        <v>3</v>
      </c>
      <c r="D1113" t="s">
        <v>225</v>
      </c>
      <c r="E1113" t="s">
        <v>11963</v>
      </c>
    </row>
    <row r="1114" spans="1:5" x14ac:dyDescent="0.25">
      <c r="A1114">
        <v>9933</v>
      </c>
      <c r="B1114" t="s">
        <v>1450</v>
      </c>
      <c r="C1114">
        <f>VLOOKUP(B1114,SchoolMap!$A$2:$B$72,2)</f>
        <v>3</v>
      </c>
      <c r="D1114" t="s">
        <v>788</v>
      </c>
      <c r="E1114" t="s">
        <v>12226</v>
      </c>
    </row>
    <row r="1115" spans="1:5" x14ac:dyDescent="0.25">
      <c r="A1115">
        <v>9941</v>
      </c>
      <c r="B1115" t="s">
        <v>1450</v>
      </c>
      <c r="C1115">
        <f>VLOOKUP(B1115,SchoolMap!$A$2:$B$72,2)</f>
        <v>3</v>
      </c>
      <c r="D1115" t="s">
        <v>47</v>
      </c>
      <c r="E1115" t="s">
        <v>12227</v>
      </c>
    </row>
    <row r="1116" spans="1:5" x14ac:dyDescent="0.25">
      <c r="A1116">
        <v>9953</v>
      </c>
      <c r="B1116" t="s">
        <v>1450</v>
      </c>
      <c r="C1116">
        <f>VLOOKUP(B1116,SchoolMap!$A$2:$B$72,2)</f>
        <v>3</v>
      </c>
      <c r="D1116" t="s">
        <v>79</v>
      </c>
      <c r="E1116" t="s">
        <v>12228</v>
      </c>
    </row>
    <row r="1117" spans="1:5" x14ac:dyDescent="0.25">
      <c r="A1117">
        <v>9966</v>
      </c>
      <c r="B1117" t="s">
        <v>1450</v>
      </c>
      <c r="C1117">
        <f>VLOOKUP(B1117,SchoolMap!$A$2:$B$72,2)</f>
        <v>3</v>
      </c>
      <c r="D1117" t="s">
        <v>266</v>
      </c>
      <c r="E1117" t="s">
        <v>12229</v>
      </c>
    </row>
    <row r="1118" spans="1:5" x14ac:dyDescent="0.25">
      <c r="A1118">
        <v>9973</v>
      </c>
      <c r="B1118" t="s">
        <v>1450</v>
      </c>
      <c r="C1118">
        <f>VLOOKUP(B1118,SchoolMap!$A$2:$B$72,2)</f>
        <v>3</v>
      </c>
      <c r="D1118" t="s">
        <v>4797</v>
      </c>
      <c r="E1118" t="s">
        <v>12230</v>
      </c>
    </row>
    <row r="1119" spans="1:5" x14ac:dyDescent="0.25">
      <c r="A1119">
        <v>9981</v>
      </c>
      <c r="B1119" t="s">
        <v>1450</v>
      </c>
      <c r="C1119">
        <f>VLOOKUP(B1119,SchoolMap!$A$2:$B$72,2)</f>
        <v>3</v>
      </c>
      <c r="D1119" t="s">
        <v>4834</v>
      </c>
      <c r="E1119" t="s">
        <v>12231</v>
      </c>
    </row>
    <row r="1120" spans="1:5" x14ac:dyDescent="0.25">
      <c r="A1120">
        <v>9990</v>
      </c>
      <c r="B1120" t="s">
        <v>1450</v>
      </c>
      <c r="C1120">
        <f>VLOOKUP(B1120,SchoolMap!$A$2:$B$72,2)</f>
        <v>3</v>
      </c>
      <c r="D1120" t="s">
        <v>4880</v>
      </c>
      <c r="E1120" t="s">
        <v>12232</v>
      </c>
    </row>
    <row r="1121" spans="1:5" x14ac:dyDescent="0.25">
      <c r="A1121">
        <v>10000</v>
      </c>
      <c r="B1121" t="s">
        <v>1450</v>
      </c>
      <c r="C1121">
        <f>VLOOKUP(B1121,SchoolMap!$A$2:$B$72,2)</f>
        <v>3</v>
      </c>
      <c r="D1121" t="s">
        <v>8964</v>
      </c>
      <c r="E1121" t="s">
        <v>12233</v>
      </c>
    </row>
    <row r="1122" spans="1:5" x14ac:dyDescent="0.25">
      <c r="A1122">
        <v>10014</v>
      </c>
      <c r="B1122" t="s">
        <v>1450</v>
      </c>
      <c r="C1122">
        <f>VLOOKUP(B1122,SchoolMap!$A$2:$B$72,2)</f>
        <v>3</v>
      </c>
      <c r="D1122" t="s">
        <v>9089</v>
      </c>
      <c r="E1122" t="s">
        <v>12234</v>
      </c>
    </row>
    <row r="1123" spans="1:5" x14ac:dyDescent="0.25">
      <c r="A1123">
        <v>10025</v>
      </c>
      <c r="B1123" t="s">
        <v>1456</v>
      </c>
      <c r="C1123">
        <f>VLOOKUP(B1123,SchoolMap!$A$2:$B$72,2)</f>
        <v>1</v>
      </c>
      <c r="D1123" t="s">
        <v>472</v>
      </c>
      <c r="E1123" t="s">
        <v>12235</v>
      </c>
    </row>
    <row r="1124" spans="1:5" x14ac:dyDescent="0.25">
      <c r="A1124">
        <v>10031</v>
      </c>
      <c r="B1124" t="s">
        <v>1456</v>
      </c>
      <c r="C1124">
        <f>VLOOKUP(B1124,SchoolMap!$A$2:$B$72,2)</f>
        <v>1</v>
      </c>
      <c r="D1124" t="s">
        <v>1463</v>
      </c>
      <c r="E1124" t="s">
        <v>12236</v>
      </c>
    </row>
    <row r="1125" spans="1:5" x14ac:dyDescent="0.25">
      <c r="A1125">
        <v>10040</v>
      </c>
      <c r="B1125" t="s">
        <v>1456</v>
      </c>
      <c r="C1125">
        <f>VLOOKUP(B1125,SchoolMap!$A$2:$B$72,2)</f>
        <v>1</v>
      </c>
      <c r="D1125" t="s">
        <v>1472</v>
      </c>
      <c r="E1125" t="s">
        <v>12237</v>
      </c>
    </row>
    <row r="1126" spans="1:5" x14ac:dyDescent="0.25">
      <c r="A1126">
        <v>10045</v>
      </c>
      <c r="B1126" t="s">
        <v>1456</v>
      </c>
      <c r="C1126">
        <f>VLOOKUP(B1126,SchoolMap!$A$2:$B$72,2)</f>
        <v>1</v>
      </c>
      <c r="D1126" t="s">
        <v>1477</v>
      </c>
      <c r="E1126" t="s">
        <v>12238</v>
      </c>
    </row>
    <row r="1127" spans="1:5" x14ac:dyDescent="0.25">
      <c r="A1127">
        <v>10055</v>
      </c>
      <c r="B1127" t="s">
        <v>1456</v>
      </c>
      <c r="C1127">
        <f>VLOOKUP(B1127,SchoolMap!$A$2:$B$72,2)</f>
        <v>1</v>
      </c>
      <c r="D1127" t="s">
        <v>19</v>
      </c>
      <c r="E1127" t="s">
        <v>12239</v>
      </c>
    </row>
    <row r="1128" spans="1:5" x14ac:dyDescent="0.25">
      <c r="A1128">
        <v>10061</v>
      </c>
      <c r="B1128" t="s">
        <v>1456</v>
      </c>
      <c r="C1128">
        <f>VLOOKUP(B1128,SchoolMap!$A$2:$B$72,2)</f>
        <v>1</v>
      </c>
      <c r="D1128" t="s">
        <v>1686</v>
      </c>
      <c r="E1128" t="s">
        <v>12240</v>
      </c>
    </row>
    <row r="1129" spans="1:5" x14ac:dyDescent="0.25">
      <c r="A1129">
        <v>10073</v>
      </c>
      <c r="B1129" t="s">
        <v>1456</v>
      </c>
      <c r="C1129">
        <f>VLOOKUP(B1129,SchoolMap!$A$2:$B$72,2)</f>
        <v>1</v>
      </c>
      <c r="D1129" t="s">
        <v>215</v>
      </c>
      <c r="E1129" t="s">
        <v>12241</v>
      </c>
    </row>
    <row r="1130" spans="1:5" x14ac:dyDescent="0.25">
      <c r="A1130">
        <v>10080</v>
      </c>
      <c r="B1130" t="s">
        <v>1456</v>
      </c>
      <c r="C1130">
        <f>VLOOKUP(B1130,SchoolMap!$A$2:$B$72,2)</f>
        <v>1</v>
      </c>
      <c r="D1130" t="s">
        <v>429</v>
      </c>
      <c r="E1130" t="s">
        <v>12242</v>
      </c>
    </row>
    <row r="1131" spans="1:5" x14ac:dyDescent="0.25">
      <c r="A1131">
        <v>10085</v>
      </c>
      <c r="B1131" t="s">
        <v>1456</v>
      </c>
      <c r="C1131">
        <f>VLOOKUP(B1131,SchoolMap!$A$2:$B$72,2)</f>
        <v>1</v>
      </c>
      <c r="D1131" t="s">
        <v>162</v>
      </c>
      <c r="E1131" t="s">
        <v>12243</v>
      </c>
    </row>
    <row r="1132" spans="1:5" x14ac:dyDescent="0.25">
      <c r="A1132">
        <v>10090</v>
      </c>
      <c r="B1132" t="s">
        <v>1456</v>
      </c>
      <c r="C1132">
        <f>VLOOKUP(B1132,SchoolMap!$A$2:$B$72,2)</f>
        <v>1</v>
      </c>
      <c r="D1132" t="s">
        <v>180</v>
      </c>
      <c r="E1132" t="s">
        <v>12244</v>
      </c>
    </row>
    <row r="1133" spans="1:5" x14ac:dyDescent="0.25">
      <c r="A1133">
        <v>10096</v>
      </c>
      <c r="B1133" t="s">
        <v>1456</v>
      </c>
      <c r="C1133">
        <f>VLOOKUP(B1133,SchoolMap!$A$2:$B$72,2)</f>
        <v>1</v>
      </c>
      <c r="D1133" t="s">
        <v>185</v>
      </c>
      <c r="E1133" t="s">
        <v>12245</v>
      </c>
    </row>
    <row r="1134" spans="1:5" x14ac:dyDescent="0.25">
      <c r="A1134">
        <v>10102</v>
      </c>
      <c r="B1134" t="s">
        <v>1456</v>
      </c>
      <c r="C1134">
        <f>VLOOKUP(B1134,SchoolMap!$A$2:$B$72,2)</f>
        <v>1</v>
      </c>
      <c r="D1134" t="s">
        <v>255</v>
      </c>
      <c r="E1134" t="s">
        <v>12246</v>
      </c>
    </row>
    <row r="1135" spans="1:5" x14ac:dyDescent="0.25">
      <c r="A1135">
        <v>10117</v>
      </c>
      <c r="B1135" t="s">
        <v>1456</v>
      </c>
      <c r="C1135">
        <f>VLOOKUP(B1135,SchoolMap!$A$2:$B$72,2)</f>
        <v>1</v>
      </c>
      <c r="D1135" t="s">
        <v>925</v>
      </c>
      <c r="E1135" t="s">
        <v>12247</v>
      </c>
    </row>
    <row r="1136" spans="1:5" x14ac:dyDescent="0.25">
      <c r="A1136">
        <v>10123</v>
      </c>
      <c r="B1136" t="s">
        <v>1456</v>
      </c>
      <c r="C1136">
        <f>VLOOKUP(B1136,SchoolMap!$A$2:$B$72,2)</f>
        <v>1</v>
      </c>
      <c r="D1136" t="s">
        <v>773</v>
      </c>
      <c r="E1136" t="s">
        <v>12248</v>
      </c>
    </row>
    <row r="1137" spans="1:5" x14ac:dyDescent="0.25">
      <c r="A1137">
        <v>10129</v>
      </c>
      <c r="B1137" t="s">
        <v>1456</v>
      </c>
      <c r="C1137">
        <f>VLOOKUP(B1137,SchoolMap!$A$2:$B$72,2)</f>
        <v>1</v>
      </c>
      <c r="D1137" t="s">
        <v>20</v>
      </c>
      <c r="E1137" t="s">
        <v>12249</v>
      </c>
    </row>
    <row r="1138" spans="1:5" x14ac:dyDescent="0.25">
      <c r="A1138">
        <v>10138</v>
      </c>
      <c r="B1138" t="s">
        <v>1456</v>
      </c>
      <c r="C1138">
        <f>VLOOKUP(B1138,SchoolMap!$A$2:$B$72,2)</f>
        <v>1</v>
      </c>
      <c r="D1138" t="s">
        <v>703</v>
      </c>
      <c r="E1138" t="s">
        <v>12250</v>
      </c>
    </row>
    <row r="1139" spans="1:5" x14ac:dyDescent="0.25">
      <c r="A1139">
        <v>10143</v>
      </c>
      <c r="B1139" t="s">
        <v>1456</v>
      </c>
      <c r="C1139">
        <f>VLOOKUP(B1139,SchoolMap!$A$2:$B$72,2)</f>
        <v>1</v>
      </c>
      <c r="D1139" t="s">
        <v>30</v>
      </c>
      <c r="E1139" t="s">
        <v>12251</v>
      </c>
    </row>
    <row r="1140" spans="1:5" x14ac:dyDescent="0.25">
      <c r="A1140">
        <v>10152</v>
      </c>
      <c r="B1140" t="s">
        <v>1456</v>
      </c>
      <c r="C1140">
        <f>VLOOKUP(B1140,SchoolMap!$A$2:$B$72,2)</f>
        <v>1</v>
      </c>
      <c r="D1140" t="s">
        <v>225</v>
      </c>
      <c r="E1140" t="s">
        <v>12252</v>
      </c>
    </row>
    <row r="1141" spans="1:5" x14ac:dyDescent="0.25">
      <c r="A1141">
        <v>10156</v>
      </c>
      <c r="B1141" t="s">
        <v>1456</v>
      </c>
      <c r="C1141">
        <f>VLOOKUP(B1141,SchoolMap!$A$2:$B$72,2)</f>
        <v>1</v>
      </c>
      <c r="D1141" t="s">
        <v>990</v>
      </c>
      <c r="E1141" t="s">
        <v>12253</v>
      </c>
    </row>
    <row r="1142" spans="1:5" x14ac:dyDescent="0.25">
      <c r="A1142">
        <v>10185</v>
      </c>
      <c r="B1142" t="s">
        <v>1456</v>
      </c>
      <c r="C1142">
        <f>VLOOKUP(B1142,SchoolMap!$A$2:$B$72,2)</f>
        <v>1</v>
      </c>
      <c r="D1142" t="s">
        <v>788</v>
      </c>
      <c r="E1142" t="s">
        <v>12254</v>
      </c>
    </row>
    <row r="1143" spans="1:5" x14ac:dyDescent="0.25">
      <c r="A1143">
        <v>10196</v>
      </c>
      <c r="B1143" t="s">
        <v>1456</v>
      </c>
      <c r="C1143">
        <f>VLOOKUP(B1143,SchoolMap!$A$2:$B$72,2)</f>
        <v>1</v>
      </c>
      <c r="D1143" t="s">
        <v>2050</v>
      </c>
      <c r="E1143" t="s">
        <v>12255</v>
      </c>
    </row>
    <row r="1144" spans="1:5" x14ac:dyDescent="0.25">
      <c r="A1144">
        <v>10211</v>
      </c>
      <c r="B1144" t="s">
        <v>1456</v>
      </c>
      <c r="C1144">
        <f>VLOOKUP(B1144,SchoolMap!$A$2:$B$72,2)</f>
        <v>1</v>
      </c>
      <c r="D1144" t="s">
        <v>453</v>
      </c>
      <c r="E1144" t="s">
        <v>12256</v>
      </c>
    </row>
    <row r="1145" spans="1:5" x14ac:dyDescent="0.25">
      <c r="A1145">
        <v>10224</v>
      </c>
      <c r="B1145" t="s">
        <v>1456</v>
      </c>
      <c r="C1145">
        <f>VLOOKUP(B1145,SchoolMap!$A$2:$B$72,2)</f>
        <v>1</v>
      </c>
      <c r="D1145" t="s">
        <v>4071</v>
      </c>
      <c r="E1145" t="s">
        <v>12257</v>
      </c>
    </row>
    <row r="1146" spans="1:5" x14ac:dyDescent="0.25">
      <c r="A1146">
        <v>10235</v>
      </c>
      <c r="B1146" t="s">
        <v>1456</v>
      </c>
      <c r="C1146">
        <f>VLOOKUP(B1146,SchoolMap!$A$2:$B$72,2)</f>
        <v>1</v>
      </c>
      <c r="D1146" t="s">
        <v>616</v>
      </c>
      <c r="E1146" t="s">
        <v>12258</v>
      </c>
    </row>
    <row r="1147" spans="1:5" x14ac:dyDescent="0.25">
      <c r="A1147">
        <v>10239</v>
      </c>
      <c r="B1147" t="s">
        <v>1456</v>
      </c>
      <c r="C1147">
        <f>VLOOKUP(B1147,SchoolMap!$A$2:$B$72,2)</f>
        <v>1</v>
      </c>
      <c r="D1147" t="s">
        <v>454</v>
      </c>
      <c r="E1147" t="s">
        <v>12259</v>
      </c>
    </row>
    <row r="1148" spans="1:5" x14ac:dyDescent="0.25">
      <c r="A1148">
        <v>10244</v>
      </c>
      <c r="B1148" t="s">
        <v>1456</v>
      </c>
      <c r="C1148">
        <f>VLOOKUP(B1148,SchoolMap!$A$2:$B$72,2)</f>
        <v>1</v>
      </c>
      <c r="D1148" t="s">
        <v>33</v>
      </c>
      <c r="E1148" t="s">
        <v>12260</v>
      </c>
    </row>
    <row r="1149" spans="1:5" x14ac:dyDescent="0.25">
      <c r="A1149">
        <v>10254</v>
      </c>
      <c r="B1149" t="s">
        <v>1456</v>
      </c>
      <c r="C1149">
        <f>VLOOKUP(B1149,SchoolMap!$A$2:$B$72,2)</f>
        <v>1</v>
      </c>
      <c r="D1149" t="s">
        <v>39</v>
      </c>
      <c r="E1149" t="s">
        <v>12261</v>
      </c>
    </row>
    <row r="1150" spans="1:5" x14ac:dyDescent="0.25">
      <c r="A1150">
        <v>10258</v>
      </c>
      <c r="B1150" t="s">
        <v>1456</v>
      </c>
      <c r="C1150">
        <f>VLOOKUP(B1150,SchoolMap!$A$2:$B$72,2)</f>
        <v>1</v>
      </c>
      <c r="D1150" t="s">
        <v>455</v>
      </c>
      <c r="E1150" t="s">
        <v>12262</v>
      </c>
    </row>
    <row r="1151" spans="1:5" x14ac:dyDescent="0.25">
      <c r="A1151">
        <v>10263</v>
      </c>
      <c r="B1151" t="s">
        <v>1456</v>
      </c>
      <c r="C1151">
        <f>VLOOKUP(B1151,SchoolMap!$A$2:$B$72,2)</f>
        <v>1</v>
      </c>
      <c r="D1151" t="s">
        <v>1967</v>
      </c>
      <c r="E1151" t="s">
        <v>12263</v>
      </c>
    </row>
    <row r="1152" spans="1:5" x14ac:dyDescent="0.25">
      <c r="A1152">
        <v>10270</v>
      </c>
      <c r="B1152" t="s">
        <v>1456</v>
      </c>
      <c r="C1152">
        <f>VLOOKUP(B1152,SchoolMap!$A$2:$B$72,2)</f>
        <v>1</v>
      </c>
      <c r="D1152" t="s">
        <v>456</v>
      </c>
      <c r="E1152" t="s">
        <v>12264</v>
      </c>
    </row>
    <row r="1153" spans="1:5" x14ac:dyDescent="0.25">
      <c r="A1153">
        <v>10280</v>
      </c>
      <c r="B1153" t="s">
        <v>1456</v>
      </c>
      <c r="C1153">
        <f>VLOOKUP(B1153,SchoolMap!$A$2:$B$72,2)</f>
        <v>1</v>
      </c>
      <c r="D1153" t="s">
        <v>358</v>
      </c>
      <c r="E1153" t="s">
        <v>12265</v>
      </c>
    </row>
    <row r="1154" spans="1:5" x14ac:dyDescent="0.25">
      <c r="A1154">
        <v>10288</v>
      </c>
      <c r="B1154" t="s">
        <v>1456</v>
      </c>
      <c r="C1154">
        <f>VLOOKUP(B1154,SchoolMap!$A$2:$B$72,2)</f>
        <v>1</v>
      </c>
      <c r="D1154" t="s">
        <v>1692</v>
      </c>
      <c r="E1154" t="s">
        <v>12266</v>
      </c>
    </row>
    <row r="1155" spans="1:5" x14ac:dyDescent="0.25">
      <c r="A1155">
        <v>10291</v>
      </c>
      <c r="B1155" t="s">
        <v>1456</v>
      </c>
      <c r="C1155">
        <f>VLOOKUP(B1155,SchoolMap!$A$2:$B$72,2)</f>
        <v>1</v>
      </c>
      <c r="D1155" t="s">
        <v>947</v>
      </c>
      <c r="E1155" t="s">
        <v>12267</v>
      </c>
    </row>
    <row r="1156" spans="1:5" x14ac:dyDescent="0.25">
      <c r="A1156">
        <v>10299</v>
      </c>
      <c r="B1156" t="s">
        <v>1456</v>
      </c>
      <c r="C1156">
        <f>VLOOKUP(B1156,SchoolMap!$A$2:$B$72,2)</f>
        <v>1</v>
      </c>
      <c r="D1156" t="s">
        <v>1685</v>
      </c>
      <c r="E1156" t="s">
        <v>12268</v>
      </c>
    </row>
    <row r="1157" spans="1:5" x14ac:dyDescent="0.25">
      <c r="A1157">
        <v>10307</v>
      </c>
      <c r="B1157" t="s">
        <v>1456</v>
      </c>
      <c r="C1157">
        <f>VLOOKUP(B1157,SchoolMap!$A$2:$B$72,2)</f>
        <v>1</v>
      </c>
      <c r="D1157" t="s">
        <v>7322</v>
      </c>
      <c r="E1157" t="s">
        <v>12269</v>
      </c>
    </row>
    <row r="1158" spans="1:5" x14ac:dyDescent="0.25">
      <c r="A1158">
        <v>10313</v>
      </c>
      <c r="B1158" t="s">
        <v>1456</v>
      </c>
      <c r="C1158">
        <f>VLOOKUP(B1158,SchoolMap!$A$2:$B$72,2)</f>
        <v>1</v>
      </c>
      <c r="D1158" t="s">
        <v>362</v>
      </c>
      <c r="E1158" t="s">
        <v>12270</v>
      </c>
    </row>
    <row r="1159" spans="1:5" x14ac:dyDescent="0.25">
      <c r="A1159">
        <v>10320</v>
      </c>
      <c r="B1159" t="s">
        <v>1456</v>
      </c>
      <c r="C1159">
        <f>VLOOKUP(B1159,SchoolMap!$A$2:$B$72,2)</f>
        <v>1</v>
      </c>
      <c r="D1159" t="s">
        <v>5039</v>
      </c>
      <c r="E1159" t="s">
        <v>12271</v>
      </c>
    </row>
    <row r="1160" spans="1:5" x14ac:dyDescent="0.25">
      <c r="A1160">
        <v>10329</v>
      </c>
      <c r="B1160" t="s">
        <v>1456</v>
      </c>
      <c r="C1160">
        <f>VLOOKUP(B1160,SchoolMap!$A$2:$B$72,2)</f>
        <v>1</v>
      </c>
      <c r="D1160" t="s">
        <v>1443</v>
      </c>
      <c r="E1160" t="s">
        <v>12272</v>
      </c>
    </row>
    <row r="1161" spans="1:5" x14ac:dyDescent="0.25">
      <c r="A1161">
        <v>10336</v>
      </c>
      <c r="B1161" t="s">
        <v>1456</v>
      </c>
      <c r="C1161">
        <f>VLOOKUP(B1161,SchoolMap!$A$2:$B$72,2)</f>
        <v>1</v>
      </c>
      <c r="D1161" t="s">
        <v>43</v>
      </c>
      <c r="E1161" t="s">
        <v>12273</v>
      </c>
    </row>
    <row r="1162" spans="1:5" x14ac:dyDescent="0.25">
      <c r="A1162">
        <v>10351</v>
      </c>
      <c r="B1162" t="s">
        <v>1456</v>
      </c>
      <c r="C1162">
        <f>VLOOKUP(B1162,SchoolMap!$A$2:$B$72,2)</f>
        <v>1</v>
      </c>
      <c r="D1162" t="s">
        <v>708</v>
      </c>
      <c r="E1162" t="s">
        <v>12274</v>
      </c>
    </row>
    <row r="1163" spans="1:5" x14ac:dyDescent="0.25">
      <c r="A1163">
        <v>10361</v>
      </c>
      <c r="B1163" t="s">
        <v>1456</v>
      </c>
      <c r="C1163">
        <f>VLOOKUP(B1163,SchoolMap!$A$2:$B$72,2)</f>
        <v>1</v>
      </c>
      <c r="D1163" t="s">
        <v>2065</v>
      </c>
      <c r="E1163" t="s">
        <v>12275</v>
      </c>
    </row>
    <row r="1164" spans="1:5" x14ac:dyDescent="0.25">
      <c r="A1164">
        <v>10369</v>
      </c>
      <c r="B1164" t="s">
        <v>1456</v>
      </c>
      <c r="C1164">
        <f>VLOOKUP(B1164,SchoolMap!$A$2:$B$72,2)</f>
        <v>1</v>
      </c>
      <c r="D1164" t="s">
        <v>47</v>
      </c>
      <c r="E1164" t="s">
        <v>12276</v>
      </c>
    </row>
    <row r="1165" spans="1:5" x14ac:dyDescent="0.25">
      <c r="A1165">
        <v>10376</v>
      </c>
      <c r="B1165" t="s">
        <v>1456</v>
      </c>
      <c r="C1165">
        <f>VLOOKUP(B1165,SchoolMap!$A$2:$B$72,2)</f>
        <v>1</v>
      </c>
      <c r="D1165" t="s">
        <v>192</v>
      </c>
      <c r="E1165" t="s">
        <v>12277</v>
      </c>
    </row>
    <row r="1166" spans="1:5" x14ac:dyDescent="0.25">
      <c r="A1166">
        <v>10381</v>
      </c>
      <c r="B1166" t="s">
        <v>1456</v>
      </c>
      <c r="C1166">
        <f>VLOOKUP(B1166,SchoolMap!$A$2:$B$72,2)</f>
        <v>1</v>
      </c>
      <c r="D1166" t="s">
        <v>1641</v>
      </c>
      <c r="E1166" t="s">
        <v>12278</v>
      </c>
    </row>
    <row r="1167" spans="1:5" x14ac:dyDescent="0.25">
      <c r="A1167">
        <v>10388</v>
      </c>
      <c r="B1167" t="s">
        <v>1456</v>
      </c>
      <c r="C1167">
        <f>VLOOKUP(B1167,SchoolMap!$A$2:$B$72,2)</f>
        <v>1</v>
      </c>
      <c r="D1167" t="s">
        <v>79</v>
      </c>
      <c r="E1167" t="s">
        <v>12279</v>
      </c>
    </row>
    <row r="1168" spans="1:5" x14ac:dyDescent="0.25">
      <c r="A1168">
        <v>10401</v>
      </c>
      <c r="B1168" t="s">
        <v>1456</v>
      </c>
      <c r="C1168">
        <f>VLOOKUP(B1168,SchoolMap!$A$2:$B$72,2)</f>
        <v>1</v>
      </c>
      <c r="D1168" t="s">
        <v>204</v>
      </c>
      <c r="E1168" t="s">
        <v>12280</v>
      </c>
    </row>
    <row r="1169" spans="1:5" x14ac:dyDescent="0.25">
      <c r="A1169">
        <v>10407</v>
      </c>
      <c r="B1169" t="s">
        <v>1456</v>
      </c>
      <c r="C1169">
        <f>VLOOKUP(B1169,SchoolMap!$A$2:$B$72,2)</f>
        <v>1</v>
      </c>
      <c r="D1169" t="s">
        <v>235</v>
      </c>
      <c r="E1169" t="s">
        <v>12281</v>
      </c>
    </row>
    <row r="1170" spans="1:5" x14ac:dyDescent="0.25">
      <c r="A1170">
        <v>10412</v>
      </c>
      <c r="B1170" t="s">
        <v>1562</v>
      </c>
      <c r="C1170">
        <f>VLOOKUP(B1170,SchoolMap!$A$2:$B$72,2)</f>
        <v>1</v>
      </c>
      <c r="D1170" t="s">
        <v>5340</v>
      </c>
      <c r="E1170" t="s">
        <v>12282</v>
      </c>
    </row>
    <row r="1171" spans="1:5" x14ac:dyDescent="0.25">
      <c r="A1171">
        <v>10422</v>
      </c>
      <c r="B1171" t="s">
        <v>1562</v>
      </c>
      <c r="C1171">
        <f>VLOOKUP(B1171,SchoolMap!$A$2:$B$72,2)</f>
        <v>1</v>
      </c>
      <c r="D1171" t="s">
        <v>472</v>
      </c>
      <c r="E1171" t="s">
        <v>12283</v>
      </c>
    </row>
    <row r="1172" spans="1:5" x14ac:dyDescent="0.25">
      <c r="A1172">
        <v>10424</v>
      </c>
      <c r="B1172" t="s">
        <v>1562</v>
      </c>
      <c r="C1172">
        <f>VLOOKUP(B1172,SchoolMap!$A$2:$B$72,2)</f>
        <v>1</v>
      </c>
      <c r="D1172" t="s">
        <v>478</v>
      </c>
      <c r="E1172" t="s">
        <v>1877</v>
      </c>
    </row>
    <row r="1173" spans="1:5" x14ac:dyDescent="0.25">
      <c r="A1173">
        <v>10425</v>
      </c>
      <c r="B1173" t="s">
        <v>1562</v>
      </c>
      <c r="C1173">
        <f>VLOOKUP(B1173,SchoolMap!$A$2:$B$72,2)</f>
        <v>1</v>
      </c>
      <c r="D1173" t="s">
        <v>700</v>
      </c>
      <c r="E1173" t="s">
        <v>12284</v>
      </c>
    </row>
    <row r="1174" spans="1:5" x14ac:dyDescent="0.25">
      <c r="A1174">
        <v>10428</v>
      </c>
      <c r="B1174" t="s">
        <v>1562</v>
      </c>
      <c r="C1174">
        <f>VLOOKUP(B1174,SchoolMap!$A$2:$B$72,2)</f>
        <v>1</v>
      </c>
      <c r="D1174" t="s">
        <v>758</v>
      </c>
      <c r="E1174" t="s">
        <v>2552</v>
      </c>
    </row>
    <row r="1175" spans="1:5" x14ac:dyDescent="0.25">
      <c r="A1175">
        <v>10429</v>
      </c>
      <c r="B1175" t="s">
        <v>1562</v>
      </c>
      <c r="C1175">
        <f>VLOOKUP(B1175,SchoolMap!$A$2:$B$72,2)</f>
        <v>1</v>
      </c>
      <c r="D1175" t="s">
        <v>703</v>
      </c>
      <c r="E1175" t="s">
        <v>12285</v>
      </c>
    </row>
    <row r="1176" spans="1:5" x14ac:dyDescent="0.25">
      <c r="A1176">
        <v>10434</v>
      </c>
      <c r="B1176" t="s">
        <v>1562</v>
      </c>
      <c r="C1176">
        <f>VLOOKUP(B1176,SchoolMap!$A$2:$B$72,2)</f>
        <v>1</v>
      </c>
      <c r="D1176" t="s">
        <v>1000</v>
      </c>
      <c r="E1176" t="s">
        <v>2558</v>
      </c>
    </row>
    <row r="1177" spans="1:5" x14ac:dyDescent="0.25">
      <c r="A1177">
        <v>10435</v>
      </c>
      <c r="B1177" t="s">
        <v>1562</v>
      </c>
      <c r="C1177">
        <f>VLOOKUP(B1177,SchoolMap!$A$2:$B$72,2)</f>
        <v>1</v>
      </c>
      <c r="D1177" t="s">
        <v>30</v>
      </c>
      <c r="E1177" t="s">
        <v>12286</v>
      </c>
    </row>
    <row r="1178" spans="1:5" x14ac:dyDescent="0.25">
      <c r="A1178">
        <v>10447</v>
      </c>
      <c r="B1178" t="s">
        <v>1562</v>
      </c>
      <c r="C1178">
        <f>VLOOKUP(B1178,SchoolMap!$A$2:$B$72,2)</f>
        <v>1</v>
      </c>
      <c r="D1178" t="s">
        <v>708</v>
      </c>
      <c r="E1178" t="s">
        <v>12287</v>
      </c>
    </row>
    <row r="1179" spans="1:5" x14ac:dyDescent="0.25">
      <c r="A1179">
        <v>10454</v>
      </c>
      <c r="B1179" t="s">
        <v>1562</v>
      </c>
      <c r="C1179">
        <f>VLOOKUP(B1179,SchoolMap!$A$2:$B$72,2)</f>
        <v>1</v>
      </c>
      <c r="D1179" t="s">
        <v>713</v>
      </c>
      <c r="E1179" t="s">
        <v>2559</v>
      </c>
    </row>
    <row r="1180" spans="1:5" x14ac:dyDescent="0.25">
      <c r="A1180">
        <v>10470</v>
      </c>
      <c r="B1180" t="s">
        <v>1571</v>
      </c>
      <c r="C1180">
        <f>VLOOKUP(B1180,SchoolMap!$A$2:$B$72,2)</f>
        <v>2</v>
      </c>
      <c r="D1180" t="s">
        <v>3250</v>
      </c>
      <c r="E1180" t="s">
        <v>12288</v>
      </c>
    </row>
    <row r="1181" spans="1:5" x14ac:dyDescent="0.25">
      <c r="A1181">
        <v>10476</v>
      </c>
      <c r="B1181" t="s">
        <v>1571</v>
      </c>
      <c r="C1181">
        <f>VLOOKUP(B1181,SchoolMap!$A$2:$B$72,2)</f>
        <v>2</v>
      </c>
      <c r="D1181" t="s">
        <v>3256</v>
      </c>
      <c r="E1181" t="s">
        <v>12289</v>
      </c>
    </row>
    <row r="1182" spans="1:5" x14ac:dyDescent="0.25">
      <c r="A1182">
        <v>10485</v>
      </c>
      <c r="B1182" t="s">
        <v>1571</v>
      </c>
      <c r="C1182">
        <f>VLOOKUP(B1182,SchoolMap!$A$2:$B$72,2)</f>
        <v>2</v>
      </c>
      <c r="D1182" t="s">
        <v>323</v>
      </c>
      <c r="E1182" t="s">
        <v>12290</v>
      </c>
    </row>
    <row r="1183" spans="1:5" x14ac:dyDescent="0.25">
      <c r="A1183">
        <v>10490</v>
      </c>
      <c r="B1183" t="s">
        <v>1571</v>
      </c>
      <c r="C1183">
        <f>VLOOKUP(B1183,SchoolMap!$A$2:$B$72,2)</f>
        <v>2</v>
      </c>
      <c r="D1183" t="s">
        <v>87</v>
      </c>
      <c r="E1183" t="s">
        <v>12291</v>
      </c>
    </row>
    <row r="1184" spans="1:5" x14ac:dyDescent="0.25">
      <c r="A1184">
        <v>10493</v>
      </c>
      <c r="B1184" t="s">
        <v>1571</v>
      </c>
      <c r="C1184">
        <f>VLOOKUP(B1184,SchoolMap!$A$2:$B$72,2)</f>
        <v>2</v>
      </c>
      <c r="D1184" t="s">
        <v>271</v>
      </c>
      <c r="E1184" t="s">
        <v>12292</v>
      </c>
    </row>
    <row r="1185" spans="1:5" x14ac:dyDescent="0.25">
      <c r="A1185">
        <v>10502</v>
      </c>
      <c r="B1185" t="s">
        <v>1571</v>
      </c>
      <c r="C1185">
        <f>VLOOKUP(B1185,SchoolMap!$A$2:$B$72,2)</f>
        <v>2</v>
      </c>
      <c r="D1185" t="s">
        <v>4470</v>
      </c>
      <c r="E1185" t="s">
        <v>12293</v>
      </c>
    </row>
    <row r="1186" spans="1:5" x14ac:dyDescent="0.25">
      <c r="A1186">
        <v>10511</v>
      </c>
      <c r="B1186" t="s">
        <v>1571</v>
      </c>
      <c r="C1186">
        <f>VLOOKUP(B1186,SchoolMap!$A$2:$B$72,2)</f>
        <v>2</v>
      </c>
      <c r="D1186" t="s">
        <v>83</v>
      </c>
      <c r="E1186" t="s">
        <v>12294</v>
      </c>
    </row>
    <row r="1187" spans="1:5" x14ac:dyDescent="0.25">
      <c r="A1187">
        <v>10524</v>
      </c>
      <c r="B1187" t="s">
        <v>1571</v>
      </c>
      <c r="C1187">
        <f>VLOOKUP(B1187,SchoolMap!$A$2:$B$72,2)</f>
        <v>2</v>
      </c>
      <c r="D1187" t="s">
        <v>3631</v>
      </c>
      <c r="E1187" t="s">
        <v>12295</v>
      </c>
    </row>
    <row r="1188" spans="1:5" x14ac:dyDescent="0.25">
      <c r="A1188">
        <v>10532</v>
      </c>
      <c r="B1188" t="s">
        <v>1571</v>
      </c>
      <c r="C1188">
        <f>VLOOKUP(B1188,SchoolMap!$A$2:$B$72,2)</f>
        <v>2</v>
      </c>
      <c r="D1188" t="s">
        <v>502</v>
      </c>
      <c r="E1188" t="s">
        <v>12296</v>
      </c>
    </row>
    <row r="1189" spans="1:5" x14ac:dyDescent="0.25">
      <c r="A1189">
        <v>10550</v>
      </c>
      <c r="B1189" t="s">
        <v>1571</v>
      </c>
      <c r="C1189">
        <f>VLOOKUP(B1189,SchoolMap!$A$2:$B$72,2)</f>
        <v>2</v>
      </c>
      <c r="D1189" t="s">
        <v>1656</v>
      </c>
      <c r="E1189" t="s">
        <v>12297</v>
      </c>
    </row>
    <row r="1190" spans="1:5" x14ac:dyDescent="0.25">
      <c r="A1190">
        <v>10565</v>
      </c>
      <c r="B1190" t="s">
        <v>1571</v>
      </c>
      <c r="C1190">
        <f>VLOOKUP(B1190,SchoolMap!$A$2:$B$72,2)</f>
        <v>2</v>
      </c>
      <c r="D1190" t="s">
        <v>521</v>
      </c>
      <c r="E1190" t="s">
        <v>12298</v>
      </c>
    </row>
    <row r="1191" spans="1:5" x14ac:dyDescent="0.25">
      <c r="A1191">
        <v>10574</v>
      </c>
      <c r="B1191" t="s">
        <v>1571</v>
      </c>
      <c r="C1191">
        <f>VLOOKUP(B1191,SchoolMap!$A$2:$B$72,2)</f>
        <v>2</v>
      </c>
      <c r="D1191" t="s">
        <v>532</v>
      </c>
      <c r="E1191" t="s">
        <v>12299</v>
      </c>
    </row>
    <row r="1192" spans="1:5" x14ac:dyDescent="0.25">
      <c r="A1192">
        <v>10588</v>
      </c>
      <c r="B1192" t="s">
        <v>1571</v>
      </c>
      <c r="C1192">
        <f>VLOOKUP(B1192,SchoolMap!$A$2:$B$72,2)</f>
        <v>2</v>
      </c>
      <c r="D1192" t="s">
        <v>215</v>
      </c>
      <c r="E1192" t="s">
        <v>12300</v>
      </c>
    </row>
    <row r="1193" spans="1:5" x14ac:dyDescent="0.25">
      <c r="A1193">
        <v>10591</v>
      </c>
      <c r="B1193" t="s">
        <v>1571</v>
      </c>
      <c r="C1193">
        <f>VLOOKUP(B1193,SchoolMap!$A$2:$B$72,2)</f>
        <v>2</v>
      </c>
      <c r="D1193" t="s">
        <v>825</v>
      </c>
      <c r="E1193" t="s">
        <v>12301</v>
      </c>
    </row>
    <row r="1194" spans="1:5" x14ac:dyDescent="0.25">
      <c r="A1194">
        <v>10594</v>
      </c>
      <c r="B1194" t="s">
        <v>1571</v>
      </c>
      <c r="C1194">
        <f>VLOOKUP(B1194,SchoolMap!$A$2:$B$72,2)</f>
        <v>2</v>
      </c>
      <c r="D1194" t="s">
        <v>162</v>
      </c>
      <c r="E1194" t="s">
        <v>12302</v>
      </c>
    </row>
    <row r="1195" spans="1:5" x14ac:dyDescent="0.25">
      <c r="A1195">
        <v>10609</v>
      </c>
      <c r="B1195" t="s">
        <v>1571</v>
      </c>
      <c r="C1195">
        <f>VLOOKUP(B1195,SchoolMap!$A$2:$B$72,2)</f>
        <v>2</v>
      </c>
      <c r="D1195" t="s">
        <v>647</v>
      </c>
      <c r="E1195" t="s">
        <v>12303</v>
      </c>
    </row>
    <row r="1196" spans="1:5" x14ac:dyDescent="0.25">
      <c r="A1196">
        <v>10624</v>
      </c>
      <c r="B1196" t="s">
        <v>1571</v>
      </c>
      <c r="C1196">
        <f>VLOOKUP(B1196,SchoolMap!$A$2:$B$72,2)</f>
        <v>2</v>
      </c>
      <c r="D1196" t="s">
        <v>180</v>
      </c>
      <c r="E1196" t="s">
        <v>12304</v>
      </c>
    </row>
    <row r="1197" spans="1:5" x14ac:dyDescent="0.25">
      <c r="A1197">
        <v>10632</v>
      </c>
      <c r="B1197" t="s">
        <v>1571</v>
      </c>
      <c r="C1197">
        <f>VLOOKUP(B1197,SchoolMap!$A$2:$B$72,2)</f>
        <v>2</v>
      </c>
      <c r="D1197" t="s">
        <v>185</v>
      </c>
      <c r="E1197" t="s">
        <v>12305</v>
      </c>
    </row>
    <row r="1198" spans="1:5" x14ac:dyDescent="0.25">
      <c r="A1198">
        <v>10647</v>
      </c>
      <c r="B1198" t="s">
        <v>1571</v>
      </c>
      <c r="C1198">
        <f>VLOOKUP(B1198,SchoolMap!$A$2:$B$72,2)</f>
        <v>2</v>
      </c>
      <c r="D1198" t="s">
        <v>43</v>
      </c>
      <c r="E1198" t="s">
        <v>12306</v>
      </c>
    </row>
    <row r="1199" spans="1:5" x14ac:dyDescent="0.25">
      <c r="A1199">
        <v>10653</v>
      </c>
      <c r="B1199" t="s">
        <v>1571</v>
      </c>
      <c r="C1199">
        <f>VLOOKUP(B1199,SchoolMap!$A$2:$B$72,2)</f>
        <v>2</v>
      </c>
      <c r="D1199" t="s">
        <v>79</v>
      </c>
      <c r="E1199" t="s">
        <v>12307</v>
      </c>
    </row>
    <row r="1200" spans="1:5" x14ac:dyDescent="0.25">
      <c r="A1200">
        <v>10677</v>
      </c>
      <c r="B1200" t="s">
        <v>1571</v>
      </c>
      <c r="C1200">
        <f>VLOOKUP(B1200,SchoolMap!$A$2:$B$72,2)</f>
        <v>2</v>
      </c>
      <c r="D1200" t="s">
        <v>204</v>
      </c>
      <c r="E1200" t="s">
        <v>12308</v>
      </c>
    </row>
    <row r="1201" spans="1:5" x14ac:dyDescent="0.25">
      <c r="A1201">
        <v>10696</v>
      </c>
      <c r="B1201" t="s">
        <v>1571</v>
      </c>
      <c r="C1201">
        <f>VLOOKUP(B1201,SchoolMap!$A$2:$B$72,2)</f>
        <v>2</v>
      </c>
      <c r="D1201" t="s">
        <v>235</v>
      </c>
      <c r="E1201" t="s">
        <v>12309</v>
      </c>
    </row>
    <row r="1202" spans="1:5" x14ac:dyDescent="0.25">
      <c r="A1202">
        <v>10734</v>
      </c>
      <c r="B1202" t="s">
        <v>793</v>
      </c>
      <c r="C1202">
        <f>VLOOKUP(B1202,SchoolMap!$A$2:$B$72,2)</f>
        <v>1</v>
      </c>
      <c r="D1202" t="s">
        <v>472</v>
      </c>
      <c r="E1202" t="s">
        <v>12310</v>
      </c>
    </row>
    <row r="1203" spans="1:5" x14ac:dyDescent="0.25">
      <c r="A1203">
        <v>10743</v>
      </c>
      <c r="B1203" t="s">
        <v>793</v>
      </c>
      <c r="C1203">
        <f>VLOOKUP(B1203,SchoolMap!$A$2:$B$72,2)</f>
        <v>1</v>
      </c>
      <c r="D1203" t="s">
        <v>502</v>
      </c>
      <c r="E1203" t="s">
        <v>12311</v>
      </c>
    </row>
    <row r="1204" spans="1:5" x14ac:dyDescent="0.25">
      <c r="A1204">
        <v>10750</v>
      </c>
      <c r="B1204" t="s">
        <v>793</v>
      </c>
      <c r="C1204">
        <f>VLOOKUP(B1204,SchoolMap!$A$2:$B$72,2)</f>
        <v>1</v>
      </c>
      <c r="D1204" t="s">
        <v>145</v>
      </c>
      <c r="E1204" t="s">
        <v>12312</v>
      </c>
    </row>
    <row r="1205" spans="1:5" x14ac:dyDescent="0.25">
      <c r="A1205">
        <v>10757</v>
      </c>
      <c r="B1205" t="s">
        <v>793</v>
      </c>
      <c r="C1205">
        <f>VLOOKUP(B1205,SchoolMap!$A$2:$B$72,2)</f>
        <v>1</v>
      </c>
      <c r="D1205" t="s">
        <v>511</v>
      </c>
      <c r="E1205" t="s">
        <v>12313</v>
      </c>
    </row>
    <row r="1206" spans="1:5" x14ac:dyDescent="0.25">
      <c r="A1206">
        <v>10762</v>
      </c>
      <c r="B1206" t="s">
        <v>793</v>
      </c>
      <c r="C1206">
        <f>VLOOKUP(B1206,SchoolMap!$A$2:$B$72,2)</f>
        <v>1</v>
      </c>
      <c r="D1206" t="s">
        <v>521</v>
      </c>
      <c r="E1206" t="s">
        <v>12314</v>
      </c>
    </row>
    <row r="1207" spans="1:5" x14ac:dyDescent="0.25">
      <c r="A1207">
        <v>10768</v>
      </c>
      <c r="B1207" t="s">
        <v>793</v>
      </c>
      <c r="C1207">
        <f>VLOOKUP(B1207,SchoolMap!$A$2:$B$72,2)</f>
        <v>1</v>
      </c>
      <c r="D1207" t="s">
        <v>532</v>
      </c>
      <c r="E1207" t="s">
        <v>12315</v>
      </c>
    </row>
    <row r="1208" spans="1:5" x14ac:dyDescent="0.25">
      <c r="A1208">
        <v>10776</v>
      </c>
      <c r="B1208" t="s">
        <v>793</v>
      </c>
      <c r="C1208">
        <f>VLOOKUP(B1208,SchoolMap!$A$2:$B$72,2)</f>
        <v>1</v>
      </c>
      <c r="D1208" t="s">
        <v>153</v>
      </c>
      <c r="E1208" t="s">
        <v>12316</v>
      </c>
    </row>
    <row r="1209" spans="1:5" x14ac:dyDescent="0.25">
      <c r="A1209">
        <v>10787</v>
      </c>
      <c r="B1209" t="s">
        <v>793</v>
      </c>
      <c r="C1209">
        <f>VLOOKUP(B1209,SchoolMap!$A$2:$B$72,2)</f>
        <v>1</v>
      </c>
      <c r="D1209" t="s">
        <v>1129</v>
      </c>
      <c r="E1209" t="s">
        <v>12317</v>
      </c>
    </row>
    <row r="1210" spans="1:5" x14ac:dyDescent="0.25">
      <c r="A1210">
        <v>10796</v>
      </c>
      <c r="B1210" t="s">
        <v>793</v>
      </c>
      <c r="C1210">
        <f>VLOOKUP(B1210,SchoolMap!$A$2:$B$72,2)</f>
        <v>1</v>
      </c>
      <c r="D1210" t="s">
        <v>157</v>
      </c>
      <c r="E1210" t="s">
        <v>12318</v>
      </c>
    </row>
    <row r="1211" spans="1:5" x14ac:dyDescent="0.25">
      <c r="A1211">
        <v>10802</v>
      </c>
      <c r="B1211" t="s">
        <v>793</v>
      </c>
      <c r="C1211">
        <f>VLOOKUP(B1211,SchoolMap!$A$2:$B$72,2)</f>
        <v>1</v>
      </c>
      <c r="D1211" t="s">
        <v>8</v>
      </c>
      <c r="E1211" t="s">
        <v>12319</v>
      </c>
    </row>
    <row r="1212" spans="1:5" x14ac:dyDescent="0.25">
      <c r="A1212">
        <v>10811</v>
      </c>
      <c r="B1212" t="s">
        <v>793</v>
      </c>
      <c r="C1212">
        <f>VLOOKUP(B1212,SchoolMap!$A$2:$B$72,2)</f>
        <v>1</v>
      </c>
      <c r="D1212" t="s">
        <v>700</v>
      </c>
      <c r="E1212" t="s">
        <v>12320</v>
      </c>
    </row>
    <row r="1213" spans="1:5" x14ac:dyDescent="0.25">
      <c r="A1213">
        <v>10817</v>
      </c>
      <c r="B1213" t="s">
        <v>793</v>
      </c>
      <c r="C1213">
        <f>VLOOKUP(B1213,SchoolMap!$A$2:$B$72,2)</f>
        <v>1</v>
      </c>
      <c r="D1213" t="s">
        <v>758</v>
      </c>
      <c r="E1213" t="s">
        <v>12321</v>
      </c>
    </row>
    <row r="1214" spans="1:5" x14ac:dyDescent="0.25">
      <c r="A1214">
        <v>10823</v>
      </c>
      <c r="B1214" t="s">
        <v>793</v>
      </c>
      <c r="C1214">
        <f>VLOOKUP(B1214,SchoolMap!$A$2:$B$72,2)</f>
        <v>1</v>
      </c>
      <c r="D1214" t="s">
        <v>215</v>
      </c>
      <c r="E1214" t="s">
        <v>12322</v>
      </c>
    </row>
    <row r="1215" spans="1:5" x14ac:dyDescent="0.25">
      <c r="A1215">
        <v>10831</v>
      </c>
      <c r="B1215" t="s">
        <v>793</v>
      </c>
      <c r="C1215">
        <f>VLOOKUP(B1215,SchoolMap!$A$2:$B$72,2)</f>
        <v>1</v>
      </c>
      <c r="D1215" t="s">
        <v>162</v>
      </c>
      <c r="E1215" t="s">
        <v>12323</v>
      </c>
    </row>
    <row r="1216" spans="1:5" x14ac:dyDescent="0.25">
      <c r="A1216">
        <v>10838</v>
      </c>
      <c r="B1216" t="s">
        <v>793</v>
      </c>
      <c r="C1216">
        <f>VLOOKUP(B1216,SchoolMap!$A$2:$B$72,2)</f>
        <v>1</v>
      </c>
      <c r="D1216" t="s">
        <v>171</v>
      </c>
      <c r="E1216" t="s">
        <v>12324</v>
      </c>
    </row>
    <row r="1217" spans="1:5" x14ac:dyDescent="0.25">
      <c r="A1217">
        <v>10850</v>
      </c>
      <c r="B1217" t="s">
        <v>793</v>
      </c>
      <c r="C1217">
        <f>VLOOKUP(B1217,SchoolMap!$A$2:$B$72,2)</f>
        <v>1</v>
      </c>
      <c r="D1217" t="s">
        <v>647</v>
      </c>
      <c r="E1217" t="s">
        <v>12325</v>
      </c>
    </row>
    <row r="1218" spans="1:5" x14ac:dyDescent="0.25">
      <c r="A1218">
        <v>10853</v>
      </c>
      <c r="B1218" t="s">
        <v>793</v>
      </c>
      <c r="C1218">
        <f>VLOOKUP(B1218,SchoolMap!$A$2:$B$72,2)</f>
        <v>1</v>
      </c>
      <c r="D1218" t="s">
        <v>180</v>
      </c>
      <c r="E1218" t="s">
        <v>12326</v>
      </c>
    </row>
    <row r="1219" spans="1:5" x14ac:dyDescent="0.25">
      <c r="A1219">
        <v>10863</v>
      </c>
      <c r="B1219" t="s">
        <v>793</v>
      </c>
      <c r="C1219">
        <f>VLOOKUP(B1219,SchoolMap!$A$2:$B$72,2)</f>
        <v>1</v>
      </c>
      <c r="D1219" t="s">
        <v>255</v>
      </c>
      <c r="E1219" t="s">
        <v>12327</v>
      </c>
    </row>
    <row r="1220" spans="1:5" x14ac:dyDescent="0.25">
      <c r="A1220">
        <v>10868</v>
      </c>
      <c r="B1220" t="s">
        <v>793</v>
      </c>
      <c r="C1220">
        <f>VLOOKUP(B1220,SchoolMap!$A$2:$B$72,2)</f>
        <v>1</v>
      </c>
      <c r="D1220" t="s">
        <v>925</v>
      </c>
      <c r="E1220" t="s">
        <v>12328</v>
      </c>
    </row>
    <row r="1221" spans="1:5" x14ac:dyDescent="0.25">
      <c r="A1221">
        <v>10877</v>
      </c>
      <c r="B1221" t="s">
        <v>793</v>
      </c>
      <c r="C1221">
        <f>VLOOKUP(B1221,SchoolMap!$A$2:$B$72,2)</f>
        <v>1</v>
      </c>
      <c r="D1221" t="s">
        <v>773</v>
      </c>
      <c r="E1221" t="s">
        <v>12329</v>
      </c>
    </row>
    <row r="1222" spans="1:5" x14ac:dyDescent="0.25">
      <c r="A1222">
        <v>10883</v>
      </c>
      <c r="B1222" t="s">
        <v>793</v>
      </c>
      <c r="C1222">
        <f>VLOOKUP(B1222,SchoolMap!$A$2:$B$72,2)</f>
        <v>1</v>
      </c>
      <c r="D1222" t="s">
        <v>446</v>
      </c>
      <c r="E1222" t="s">
        <v>12330</v>
      </c>
    </row>
    <row r="1223" spans="1:5" x14ac:dyDescent="0.25">
      <c r="A1223">
        <v>10885</v>
      </c>
      <c r="B1223" t="s">
        <v>793</v>
      </c>
      <c r="C1223">
        <f>VLOOKUP(B1223,SchoolMap!$A$2:$B$72,2)</f>
        <v>1</v>
      </c>
      <c r="D1223" t="s">
        <v>777</v>
      </c>
      <c r="E1223" t="s">
        <v>12331</v>
      </c>
    </row>
    <row r="1224" spans="1:5" x14ac:dyDescent="0.25">
      <c r="A1224">
        <v>10897</v>
      </c>
      <c r="B1224" t="s">
        <v>793</v>
      </c>
      <c r="C1224">
        <f>VLOOKUP(B1224,SchoolMap!$A$2:$B$72,2)</f>
        <v>1</v>
      </c>
      <c r="D1224" t="s">
        <v>1964</v>
      </c>
      <c r="E1224" t="s">
        <v>12332</v>
      </c>
    </row>
    <row r="1225" spans="1:5" x14ac:dyDescent="0.25">
      <c r="A1225">
        <v>10901</v>
      </c>
      <c r="B1225" t="s">
        <v>793</v>
      </c>
      <c r="C1225">
        <f>VLOOKUP(B1225,SchoolMap!$A$2:$B$72,2)</f>
        <v>1</v>
      </c>
      <c r="D1225" t="s">
        <v>20</v>
      </c>
      <c r="E1225" t="s">
        <v>12333</v>
      </c>
    </row>
    <row r="1226" spans="1:5" x14ac:dyDescent="0.25">
      <c r="A1226">
        <v>10907</v>
      </c>
      <c r="B1226" t="s">
        <v>793</v>
      </c>
      <c r="C1226">
        <f>VLOOKUP(B1226,SchoolMap!$A$2:$B$72,2)</f>
        <v>1</v>
      </c>
      <c r="D1226" t="s">
        <v>5186</v>
      </c>
      <c r="E1226" t="s">
        <v>12334</v>
      </c>
    </row>
    <row r="1227" spans="1:5" x14ac:dyDescent="0.25">
      <c r="A1227">
        <v>10912</v>
      </c>
      <c r="B1227" t="s">
        <v>793</v>
      </c>
      <c r="C1227">
        <f>VLOOKUP(B1227,SchoolMap!$A$2:$B$72,2)</f>
        <v>1</v>
      </c>
      <c r="D1227" t="s">
        <v>5042</v>
      </c>
      <c r="E1227" t="s">
        <v>12335</v>
      </c>
    </row>
    <row r="1228" spans="1:5" x14ac:dyDescent="0.25">
      <c r="A1228">
        <v>10927</v>
      </c>
      <c r="B1228" t="s">
        <v>793</v>
      </c>
      <c r="C1228">
        <f>VLOOKUP(B1228,SchoolMap!$A$2:$B$72,2)</f>
        <v>1</v>
      </c>
      <c r="D1228" t="s">
        <v>990</v>
      </c>
      <c r="E1228" t="s">
        <v>12336</v>
      </c>
    </row>
    <row r="1229" spans="1:5" x14ac:dyDescent="0.25">
      <c r="A1229">
        <v>10936</v>
      </c>
      <c r="B1229" t="s">
        <v>793</v>
      </c>
      <c r="C1229">
        <f>VLOOKUP(B1229,SchoolMap!$A$2:$B$72,2)</f>
        <v>1</v>
      </c>
      <c r="D1229" t="s">
        <v>788</v>
      </c>
      <c r="E1229" t="s">
        <v>12337</v>
      </c>
    </row>
    <row r="1230" spans="1:5" x14ac:dyDescent="0.25">
      <c r="A1230">
        <v>10942</v>
      </c>
      <c r="B1230" t="s">
        <v>793</v>
      </c>
      <c r="C1230">
        <f>VLOOKUP(B1230,SchoolMap!$A$2:$B$72,2)</f>
        <v>1</v>
      </c>
      <c r="D1230" t="s">
        <v>1277</v>
      </c>
      <c r="E1230" t="s">
        <v>12338</v>
      </c>
    </row>
    <row r="1231" spans="1:5" x14ac:dyDescent="0.25">
      <c r="A1231">
        <v>10949</v>
      </c>
      <c r="B1231" t="s">
        <v>793</v>
      </c>
      <c r="C1231">
        <f>VLOOKUP(B1231,SchoolMap!$A$2:$B$72,2)</f>
        <v>1</v>
      </c>
      <c r="D1231" t="s">
        <v>453</v>
      </c>
      <c r="E1231" t="s">
        <v>12339</v>
      </c>
    </row>
    <row r="1232" spans="1:5" x14ac:dyDescent="0.25">
      <c r="A1232">
        <v>10954</v>
      </c>
      <c r="B1232" t="s">
        <v>793</v>
      </c>
      <c r="C1232">
        <f>VLOOKUP(B1232,SchoolMap!$A$2:$B$72,2)</f>
        <v>1</v>
      </c>
      <c r="D1232" t="s">
        <v>616</v>
      </c>
      <c r="E1232" t="s">
        <v>12340</v>
      </c>
    </row>
    <row r="1233" spans="1:5" x14ac:dyDescent="0.25">
      <c r="A1233">
        <v>10963</v>
      </c>
      <c r="B1233" t="s">
        <v>793</v>
      </c>
      <c r="C1233">
        <f>VLOOKUP(B1233,SchoolMap!$A$2:$B$72,2)</f>
        <v>1</v>
      </c>
      <c r="D1233" t="s">
        <v>1024</v>
      </c>
      <c r="E1233" t="s">
        <v>12341</v>
      </c>
    </row>
    <row r="1234" spans="1:5" x14ac:dyDescent="0.25">
      <c r="A1234">
        <v>10972</v>
      </c>
      <c r="B1234" t="s">
        <v>793</v>
      </c>
      <c r="C1234">
        <f>VLOOKUP(B1234,SchoolMap!$A$2:$B$72,2)</f>
        <v>1</v>
      </c>
      <c r="D1234" t="s">
        <v>39</v>
      </c>
      <c r="E1234" t="s">
        <v>12342</v>
      </c>
    </row>
    <row r="1235" spans="1:5" x14ac:dyDescent="0.25">
      <c r="A1235">
        <v>10979</v>
      </c>
      <c r="B1235" t="s">
        <v>793</v>
      </c>
      <c r="C1235">
        <f>VLOOKUP(B1235,SchoolMap!$A$2:$B$72,2)</f>
        <v>1</v>
      </c>
      <c r="D1235" t="s">
        <v>456</v>
      </c>
      <c r="E1235" t="s">
        <v>12343</v>
      </c>
    </row>
    <row r="1236" spans="1:5" x14ac:dyDescent="0.25">
      <c r="A1236">
        <v>10991</v>
      </c>
      <c r="B1236" t="s">
        <v>793</v>
      </c>
      <c r="C1236">
        <f>VLOOKUP(B1236,SchoolMap!$A$2:$B$72,2)</f>
        <v>1</v>
      </c>
      <c r="D1236" t="s">
        <v>1692</v>
      </c>
      <c r="E1236" t="s">
        <v>12344</v>
      </c>
    </row>
    <row r="1237" spans="1:5" x14ac:dyDescent="0.25">
      <c r="A1237">
        <v>10999</v>
      </c>
      <c r="B1237" t="s">
        <v>793</v>
      </c>
      <c r="C1237">
        <f>VLOOKUP(B1237,SchoolMap!$A$2:$B$72,2)</f>
        <v>1</v>
      </c>
      <c r="D1237" t="s">
        <v>947</v>
      </c>
      <c r="E1237" t="s">
        <v>12345</v>
      </c>
    </row>
    <row r="1238" spans="1:5" x14ac:dyDescent="0.25">
      <c r="A1238">
        <v>11007</v>
      </c>
      <c r="B1238" t="s">
        <v>793</v>
      </c>
      <c r="C1238">
        <f>VLOOKUP(B1238,SchoolMap!$A$2:$B$72,2)</f>
        <v>1</v>
      </c>
      <c r="D1238" t="s">
        <v>1755</v>
      </c>
      <c r="E1238" t="s">
        <v>12346</v>
      </c>
    </row>
    <row r="1239" spans="1:5" x14ac:dyDescent="0.25">
      <c r="A1239">
        <v>11018</v>
      </c>
      <c r="B1239" t="s">
        <v>793</v>
      </c>
      <c r="C1239">
        <f>VLOOKUP(B1239,SchoolMap!$A$2:$B$72,2)</f>
        <v>1</v>
      </c>
      <c r="D1239" t="s">
        <v>1685</v>
      </c>
      <c r="E1239" t="s">
        <v>12347</v>
      </c>
    </row>
    <row r="1240" spans="1:5" x14ac:dyDescent="0.25">
      <c r="A1240">
        <v>11021</v>
      </c>
      <c r="B1240" t="s">
        <v>793</v>
      </c>
      <c r="C1240">
        <f>VLOOKUP(B1240,SchoolMap!$A$2:$B$72,2)</f>
        <v>1</v>
      </c>
      <c r="D1240" t="s">
        <v>362</v>
      </c>
      <c r="E1240" t="s">
        <v>12348</v>
      </c>
    </row>
    <row r="1241" spans="1:5" x14ac:dyDescent="0.25">
      <c r="A1241">
        <v>11024</v>
      </c>
      <c r="B1241" t="s">
        <v>793</v>
      </c>
      <c r="C1241">
        <f>VLOOKUP(B1241,SchoolMap!$A$2:$B$72,2)</f>
        <v>1</v>
      </c>
      <c r="D1241" t="s">
        <v>1443</v>
      </c>
      <c r="E1241" t="s">
        <v>12349</v>
      </c>
    </row>
    <row r="1242" spans="1:5" x14ac:dyDescent="0.25">
      <c r="A1242">
        <v>11030</v>
      </c>
      <c r="B1242" t="s">
        <v>793</v>
      </c>
      <c r="C1242">
        <f>VLOOKUP(B1242,SchoolMap!$A$2:$B$72,2)</f>
        <v>1</v>
      </c>
      <c r="D1242" t="s">
        <v>72</v>
      </c>
      <c r="E1242" t="s">
        <v>12350</v>
      </c>
    </row>
    <row r="1243" spans="1:5" x14ac:dyDescent="0.25">
      <c r="A1243">
        <v>11037</v>
      </c>
      <c r="B1243" t="s">
        <v>793</v>
      </c>
      <c r="C1243">
        <f>VLOOKUP(B1243,SchoolMap!$A$2:$B$72,2)</f>
        <v>1</v>
      </c>
      <c r="D1243" t="s">
        <v>79</v>
      </c>
      <c r="E1243" t="s">
        <v>948</v>
      </c>
    </row>
    <row r="1244" spans="1:5" x14ac:dyDescent="0.25">
      <c r="A1244">
        <v>11038</v>
      </c>
      <c r="B1244" t="s">
        <v>793</v>
      </c>
      <c r="C1244">
        <f>VLOOKUP(B1244,SchoolMap!$A$2:$B$72,2)</f>
        <v>1</v>
      </c>
      <c r="D1244" t="s">
        <v>204</v>
      </c>
      <c r="E1244" t="s">
        <v>12351</v>
      </c>
    </row>
    <row r="1245" spans="1:5" x14ac:dyDescent="0.25">
      <c r="A1245">
        <v>11042</v>
      </c>
      <c r="B1245" t="s">
        <v>793</v>
      </c>
      <c r="C1245">
        <f>VLOOKUP(B1245,SchoolMap!$A$2:$B$72,2)</f>
        <v>1</v>
      </c>
      <c r="D1245" t="s">
        <v>266</v>
      </c>
      <c r="E1245" t="s">
        <v>12352</v>
      </c>
    </row>
    <row r="1246" spans="1:5" x14ac:dyDescent="0.25">
      <c r="A1246">
        <v>11049</v>
      </c>
      <c r="B1246" t="s">
        <v>793</v>
      </c>
      <c r="C1246">
        <f>VLOOKUP(B1246,SchoolMap!$A$2:$B$72,2)</f>
        <v>1</v>
      </c>
      <c r="D1246" t="s">
        <v>235</v>
      </c>
      <c r="E1246" t="s">
        <v>12353</v>
      </c>
    </row>
    <row r="1247" spans="1:5" x14ac:dyDescent="0.25">
      <c r="A1247">
        <v>11058</v>
      </c>
      <c r="B1247" t="s">
        <v>953</v>
      </c>
      <c r="C1247">
        <f>VLOOKUP(B1247,SchoolMap!$A$2:$B$72,2)</f>
        <v>1</v>
      </c>
      <c r="D1247" t="s">
        <v>119</v>
      </c>
      <c r="E1247" t="s">
        <v>12354</v>
      </c>
    </row>
    <row r="1248" spans="1:5" x14ac:dyDescent="0.25">
      <c r="A1248">
        <v>11076</v>
      </c>
      <c r="B1248" t="s">
        <v>953</v>
      </c>
      <c r="C1248">
        <f>VLOOKUP(B1248,SchoolMap!$A$2:$B$72,2)</f>
        <v>1</v>
      </c>
      <c r="D1248" t="s">
        <v>695</v>
      </c>
      <c r="E1248" t="s">
        <v>12355</v>
      </c>
    </row>
    <row r="1249" spans="1:5" x14ac:dyDescent="0.25">
      <c r="A1249">
        <v>11085</v>
      </c>
      <c r="B1249" t="s">
        <v>953</v>
      </c>
      <c r="C1249">
        <f>VLOOKUP(B1249,SchoolMap!$A$2:$B$72,2)</f>
        <v>1</v>
      </c>
      <c r="D1249" t="s">
        <v>2074</v>
      </c>
      <c r="E1249" t="s">
        <v>12356</v>
      </c>
    </row>
    <row r="1250" spans="1:5" x14ac:dyDescent="0.25">
      <c r="A1250">
        <v>11094</v>
      </c>
      <c r="B1250" t="s">
        <v>953</v>
      </c>
      <c r="C1250">
        <f>VLOOKUP(B1250,SchoolMap!$A$2:$B$72,2)</f>
        <v>1</v>
      </c>
      <c r="D1250" t="s">
        <v>4733</v>
      </c>
      <c r="E1250" t="s">
        <v>12357</v>
      </c>
    </row>
    <row r="1251" spans="1:5" x14ac:dyDescent="0.25">
      <c r="A1251">
        <v>11108</v>
      </c>
      <c r="B1251" t="s">
        <v>953</v>
      </c>
      <c r="C1251">
        <f>VLOOKUP(B1251,SchoolMap!$A$2:$B$72,2)</f>
        <v>1</v>
      </c>
      <c r="D1251" t="s">
        <v>5340</v>
      </c>
      <c r="E1251" t="s">
        <v>12358</v>
      </c>
    </row>
    <row r="1252" spans="1:5" x14ac:dyDescent="0.25">
      <c r="A1252">
        <v>11121</v>
      </c>
      <c r="B1252" t="s">
        <v>953</v>
      </c>
      <c r="C1252">
        <f>VLOOKUP(B1252,SchoolMap!$A$2:$B$72,2)</f>
        <v>1</v>
      </c>
      <c r="D1252" t="s">
        <v>472</v>
      </c>
      <c r="E1252" t="s">
        <v>12359</v>
      </c>
    </row>
    <row r="1253" spans="1:5" x14ac:dyDescent="0.25">
      <c r="A1253">
        <v>11132</v>
      </c>
      <c r="B1253" t="s">
        <v>953</v>
      </c>
      <c r="C1253">
        <f>VLOOKUP(B1253,SchoolMap!$A$2:$B$72,2)</f>
        <v>1</v>
      </c>
      <c r="D1253" t="s">
        <v>478</v>
      </c>
      <c r="E1253" t="s">
        <v>1878</v>
      </c>
    </row>
    <row r="1254" spans="1:5" x14ac:dyDescent="0.25">
      <c r="A1254">
        <v>11133</v>
      </c>
      <c r="B1254" t="s">
        <v>953</v>
      </c>
      <c r="C1254">
        <f>VLOOKUP(B1254,SchoolMap!$A$2:$B$72,2)</f>
        <v>1</v>
      </c>
      <c r="D1254" t="s">
        <v>700</v>
      </c>
      <c r="E1254" t="s">
        <v>12360</v>
      </c>
    </row>
    <row r="1255" spans="1:5" x14ac:dyDescent="0.25">
      <c r="A1255">
        <v>11151</v>
      </c>
      <c r="B1255" t="s">
        <v>953</v>
      </c>
      <c r="C1255">
        <f>VLOOKUP(B1255,SchoolMap!$A$2:$B$72,2)</f>
        <v>1</v>
      </c>
      <c r="D1255" t="s">
        <v>758</v>
      </c>
      <c r="E1255" t="s">
        <v>1845</v>
      </c>
    </row>
    <row r="1256" spans="1:5" x14ac:dyDescent="0.25">
      <c r="A1256">
        <v>11152</v>
      </c>
      <c r="B1256" t="s">
        <v>953</v>
      </c>
      <c r="C1256">
        <f>VLOOKUP(B1256,SchoolMap!$A$2:$B$72,2)</f>
        <v>1</v>
      </c>
      <c r="D1256" t="s">
        <v>162</v>
      </c>
      <c r="E1256" t="s">
        <v>12361</v>
      </c>
    </row>
    <row r="1257" spans="1:5" x14ac:dyDescent="0.25">
      <c r="A1257">
        <v>11167</v>
      </c>
      <c r="B1257" t="s">
        <v>953</v>
      </c>
      <c r="C1257">
        <f>VLOOKUP(B1257,SchoolMap!$A$2:$B$72,2)</f>
        <v>1</v>
      </c>
      <c r="D1257" t="s">
        <v>185</v>
      </c>
      <c r="E1257" t="s">
        <v>12362</v>
      </c>
    </row>
    <row r="1258" spans="1:5" x14ac:dyDescent="0.25">
      <c r="A1258">
        <v>11177</v>
      </c>
      <c r="B1258" t="s">
        <v>953</v>
      </c>
      <c r="C1258">
        <f>VLOOKUP(B1258,SchoolMap!$A$2:$B$72,2)</f>
        <v>1</v>
      </c>
      <c r="D1258" t="s">
        <v>703</v>
      </c>
      <c r="E1258" t="s">
        <v>12363</v>
      </c>
    </row>
    <row r="1259" spans="1:5" x14ac:dyDescent="0.25">
      <c r="A1259">
        <v>11185</v>
      </c>
      <c r="B1259" t="s">
        <v>953</v>
      </c>
      <c r="C1259">
        <f>VLOOKUP(B1259,SchoolMap!$A$2:$B$72,2)</f>
        <v>1</v>
      </c>
      <c r="D1259" t="s">
        <v>1000</v>
      </c>
      <c r="E1259" t="s">
        <v>12364</v>
      </c>
    </row>
    <row r="1260" spans="1:5" x14ac:dyDescent="0.25">
      <c r="A1260">
        <v>11187</v>
      </c>
      <c r="B1260" t="s">
        <v>953</v>
      </c>
      <c r="C1260">
        <f>VLOOKUP(B1260,SchoolMap!$A$2:$B$72,2)</f>
        <v>1</v>
      </c>
      <c r="D1260" t="s">
        <v>30</v>
      </c>
      <c r="E1260" t="s">
        <v>12365</v>
      </c>
    </row>
    <row r="1261" spans="1:5" x14ac:dyDescent="0.25">
      <c r="A1261">
        <v>11199</v>
      </c>
      <c r="B1261" t="s">
        <v>953</v>
      </c>
      <c r="C1261">
        <f>VLOOKUP(B1261,SchoolMap!$A$2:$B$72,2)</f>
        <v>1</v>
      </c>
      <c r="D1261" t="s">
        <v>225</v>
      </c>
      <c r="E1261" t="s">
        <v>12366</v>
      </c>
    </row>
    <row r="1262" spans="1:5" x14ac:dyDescent="0.25">
      <c r="A1262">
        <v>11208</v>
      </c>
      <c r="B1262" t="s">
        <v>953</v>
      </c>
      <c r="C1262">
        <f>VLOOKUP(B1262,SchoolMap!$A$2:$B$72,2)</f>
        <v>1</v>
      </c>
      <c r="D1262" t="s">
        <v>788</v>
      </c>
      <c r="E1262" t="s">
        <v>12367</v>
      </c>
    </row>
    <row r="1263" spans="1:5" x14ac:dyDescent="0.25">
      <c r="A1263">
        <v>11215</v>
      </c>
      <c r="B1263" t="s">
        <v>953</v>
      </c>
      <c r="C1263">
        <f>VLOOKUP(B1263,SchoolMap!$A$2:$B$72,2)</f>
        <v>1</v>
      </c>
      <c r="D1263" t="s">
        <v>616</v>
      </c>
      <c r="E1263" t="s">
        <v>12368</v>
      </c>
    </row>
    <row r="1264" spans="1:5" x14ac:dyDescent="0.25">
      <c r="A1264">
        <v>11217</v>
      </c>
      <c r="B1264" t="s">
        <v>953</v>
      </c>
      <c r="C1264">
        <f>VLOOKUP(B1264,SchoolMap!$A$2:$B$72,2)</f>
        <v>1</v>
      </c>
      <c r="D1264" t="s">
        <v>454</v>
      </c>
      <c r="E1264" t="s">
        <v>12369</v>
      </c>
    </row>
    <row r="1265" spans="1:5" x14ac:dyDescent="0.25">
      <c r="A1265">
        <v>11231</v>
      </c>
      <c r="B1265" t="s">
        <v>953</v>
      </c>
      <c r="C1265">
        <f>VLOOKUP(B1265,SchoolMap!$A$2:$B$72,2)</f>
        <v>1</v>
      </c>
      <c r="D1265" t="s">
        <v>33</v>
      </c>
      <c r="E1265" t="s">
        <v>12370</v>
      </c>
    </row>
    <row r="1266" spans="1:5" x14ac:dyDescent="0.25">
      <c r="A1266">
        <v>11244</v>
      </c>
      <c r="B1266" t="s">
        <v>953</v>
      </c>
      <c r="C1266">
        <f>VLOOKUP(B1266,SchoolMap!$A$2:$B$72,2)</f>
        <v>1</v>
      </c>
      <c r="D1266" t="s">
        <v>39</v>
      </c>
      <c r="E1266" t="s">
        <v>12371</v>
      </c>
    </row>
    <row r="1267" spans="1:5" x14ac:dyDescent="0.25">
      <c r="A1267">
        <v>11255</v>
      </c>
      <c r="B1267" t="s">
        <v>953</v>
      </c>
      <c r="C1267">
        <f>VLOOKUP(B1267,SchoolMap!$A$2:$B$72,2)</f>
        <v>1</v>
      </c>
      <c r="D1267" t="s">
        <v>455</v>
      </c>
      <c r="E1267" t="s">
        <v>12372</v>
      </c>
    </row>
    <row r="1268" spans="1:5" x14ac:dyDescent="0.25">
      <c r="A1268">
        <v>11268</v>
      </c>
      <c r="B1268" t="s">
        <v>953</v>
      </c>
      <c r="C1268">
        <f>VLOOKUP(B1268,SchoolMap!$A$2:$B$72,2)</f>
        <v>1</v>
      </c>
      <c r="D1268" t="s">
        <v>456</v>
      </c>
      <c r="E1268" t="s">
        <v>12373</v>
      </c>
    </row>
    <row r="1269" spans="1:5" x14ac:dyDescent="0.25">
      <c r="A1269">
        <v>11276</v>
      </c>
      <c r="B1269" t="s">
        <v>953</v>
      </c>
      <c r="C1269">
        <f>VLOOKUP(B1269,SchoolMap!$A$2:$B$72,2)</f>
        <v>1</v>
      </c>
      <c r="D1269" t="s">
        <v>1692</v>
      </c>
      <c r="E1269" t="s">
        <v>12374</v>
      </c>
    </row>
    <row r="1270" spans="1:5" x14ac:dyDescent="0.25">
      <c r="A1270">
        <v>11282</v>
      </c>
      <c r="B1270" t="s">
        <v>953</v>
      </c>
      <c r="C1270">
        <f>VLOOKUP(B1270,SchoolMap!$A$2:$B$72,2)</f>
        <v>1</v>
      </c>
      <c r="D1270" t="s">
        <v>43</v>
      </c>
      <c r="E1270" t="s">
        <v>12375</v>
      </c>
    </row>
    <row r="1271" spans="1:5" x14ac:dyDescent="0.25">
      <c r="A1271">
        <v>11287</v>
      </c>
      <c r="B1271" t="s">
        <v>953</v>
      </c>
      <c r="C1271">
        <f>VLOOKUP(B1271,SchoolMap!$A$2:$B$72,2)</f>
        <v>1</v>
      </c>
      <c r="D1271" t="s">
        <v>708</v>
      </c>
      <c r="E1271" t="s">
        <v>957</v>
      </c>
    </row>
    <row r="1272" spans="1:5" x14ac:dyDescent="0.25">
      <c r="A1272">
        <v>11288</v>
      </c>
      <c r="B1272" t="s">
        <v>953</v>
      </c>
      <c r="C1272">
        <f>VLOOKUP(B1272,SchoolMap!$A$2:$B$72,2)</f>
        <v>1</v>
      </c>
      <c r="D1272" t="s">
        <v>713</v>
      </c>
      <c r="E1272" t="s">
        <v>957</v>
      </c>
    </row>
    <row r="1273" spans="1:5" x14ac:dyDescent="0.25">
      <c r="A1273">
        <v>11289</v>
      </c>
      <c r="B1273" t="s">
        <v>953</v>
      </c>
      <c r="C1273">
        <f>VLOOKUP(B1273,SchoolMap!$A$2:$B$72,2)</f>
        <v>1</v>
      </c>
      <c r="D1273" t="s">
        <v>627</v>
      </c>
      <c r="E1273" t="s">
        <v>12376</v>
      </c>
    </row>
    <row r="1274" spans="1:5" x14ac:dyDescent="0.25">
      <c r="A1274">
        <v>11293</v>
      </c>
      <c r="B1274" t="s">
        <v>953</v>
      </c>
      <c r="C1274">
        <f>VLOOKUP(B1274,SchoolMap!$A$2:$B$72,2)</f>
        <v>1</v>
      </c>
      <c r="D1274" t="s">
        <v>47</v>
      </c>
      <c r="E1274" t="s">
        <v>12377</v>
      </c>
    </row>
    <row r="1275" spans="1:5" x14ac:dyDescent="0.25">
      <c r="A1275">
        <v>11296</v>
      </c>
      <c r="B1275" t="s">
        <v>953</v>
      </c>
      <c r="C1275">
        <f>VLOOKUP(B1275,SchoolMap!$A$2:$B$72,2)</f>
        <v>1</v>
      </c>
      <c r="D1275" t="s">
        <v>55</v>
      </c>
      <c r="E1275" t="s">
        <v>12378</v>
      </c>
    </row>
    <row r="1276" spans="1:5" x14ac:dyDescent="0.25">
      <c r="A1276">
        <v>11298</v>
      </c>
      <c r="B1276" t="s">
        <v>953</v>
      </c>
      <c r="C1276">
        <f>VLOOKUP(B1276,SchoolMap!$A$2:$B$72,2)</f>
        <v>1</v>
      </c>
      <c r="D1276" t="s">
        <v>192</v>
      </c>
      <c r="E1276" t="s">
        <v>12379</v>
      </c>
    </row>
    <row r="1277" spans="1:5" x14ac:dyDescent="0.25">
      <c r="A1277">
        <v>11300</v>
      </c>
      <c r="B1277" t="s">
        <v>953</v>
      </c>
      <c r="C1277">
        <f>VLOOKUP(B1277,SchoolMap!$A$2:$B$72,2)</f>
        <v>1</v>
      </c>
      <c r="D1277" t="s">
        <v>60</v>
      </c>
      <c r="E1277" t="s">
        <v>12380</v>
      </c>
    </row>
    <row r="1278" spans="1:5" x14ac:dyDescent="0.25">
      <c r="A1278">
        <v>11309</v>
      </c>
      <c r="B1278" t="s">
        <v>953</v>
      </c>
      <c r="C1278">
        <f>VLOOKUP(B1278,SchoolMap!$A$2:$B$72,2)</f>
        <v>1</v>
      </c>
      <c r="D1278" t="s">
        <v>66</v>
      </c>
      <c r="E1278" t="s">
        <v>12381</v>
      </c>
    </row>
    <row r="1279" spans="1:5" x14ac:dyDescent="0.25">
      <c r="A1279">
        <v>11311</v>
      </c>
      <c r="B1279" t="s">
        <v>953</v>
      </c>
      <c r="C1279">
        <f>VLOOKUP(B1279,SchoolMap!$A$2:$B$72,2)</f>
        <v>1</v>
      </c>
      <c r="D1279" t="s">
        <v>266</v>
      </c>
      <c r="E1279" t="s">
        <v>12382</v>
      </c>
    </row>
    <row r="1280" spans="1:5" x14ac:dyDescent="0.25">
      <c r="A1280">
        <v>11328</v>
      </c>
      <c r="B1280" t="s">
        <v>1356</v>
      </c>
      <c r="C1280">
        <f>VLOOKUP(B1280,SchoolMap!$A$2:$B$72,2)</f>
        <v>1</v>
      </c>
      <c r="D1280" t="s">
        <v>271</v>
      </c>
      <c r="E1280" t="s">
        <v>12383</v>
      </c>
    </row>
    <row r="1281" spans="1:5" x14ac:dyDescent="0.25">
      <c r="A1281">
        <v>11336</v>
      </c>
      <c r="B1281" t="s">
        <v>1356</v>
      </c>
      <c r="C1281">
        <f>VLOOKUP(B1281,SchoolMap!$A$2:$B$72,2)</f>
        <v>1</v>
      </c>
      <c r="D1281" t="s">
        <v>8</v>
      </c>
      <c r="E1281" t="s">
        <v>12384</v>
      </c>
    </row>
    <row r="1282" spans="1:5" x14ac:dyDescent="0.25">
      <c r="A1282">
        <v>11342</v>
      </c>
      <c r="B1282" t="s">
        <v>1356</v>
      </c>
      <c r="C1282">
        <f>VLOOKUP(B1282,SchoolMap!$A$2:$B$72,2)</f>
        <v>1</v>
      </c>
      <c r="D1282" t="s">
        <v>19</v>
      </c>
      <c r="E1282" t="s">
        <v>12385</v>
      </c>
    </row>
    <row r="1283" spans="1:5" x14ac:dyDescent="0.25">
      <c r="A1283">
        <v>11356</v>
      </c>
      <c r="B1283" t="s">
        <v>1356</v>
      </c>
      <c r="C1283">
        <f>VLOOKUP(B1283,SchoolMap!$A$2:$B$72,2)</f>
        <v>1</v>
      </c>
      <c r="D1283" t="s">
        <v>171</v>
      </c>
      <c r="E1283" t="s">
        <v>12386</v>
      </c>
    </row>
    <row r="1284" spans="1:5" x14ac:dyDescent="0.25">
      <c r="A1284">
        <v>11363</v>
      </c>
      <c r="B1284" t="s">
        <v>1356</v>
      </c>
      <c r="C1284">
        <f>VLOOKUP(B1284,SchoolMap!$A$2:$B$72,2)</f>
        <v>1</v>
      </c>
      <c r="D1284" t="s">
        <v>989</v>
      </c>
      <c r="E1284" t="s">
        <v>12387</v>
      </c>
    </row>
    <row r="1285" spans="1:5" x14ac:dyDescent="0.25">
      <c r="A1285">
        <v>11385</v>
      </c>
      <c r="B1285" t="s">
        <v>1356</v>
      </c>
      <c r="C1285">
        <f>VLOOKUP(B1285,SchoolMap!$A$2:$B$72,2)</f>
        <v>1</v>
      </c>
      <c r="D1285" t="s">
        <v>20</v>
      </c>
      <c r="E1285" t="s">
        <v>12388</v>
      </c>
    </row>
    <row r="1286" spans="1:5" x14ac:dyDescent="0.25">
      <c r="A1286">
        <v>11400</v>
      </c>
      <c r="B1286" t="s">
        <v>1356</v>
      </c>
      <c r="C1286">
        <f>VLOOKUP(B1286,SchoolMap!$A$2:$B$72,2)</f>
        <v>1</v>
      </c>
      <c r="D1286" t="s">
        <v>703</v>
      </c>
      <c r="E1286" t="s">
        <v>12389</v>
      </c>
    </row>
    <row r="1287" spans="1:5" x14ac:dyDescent="0.25">
      <c r="A1287">
        <v>11407</v>
      </c>
      <c r="B1287" t="s">
        <v>1356</v>
      </c>
      <c r="C1287">
        <f>VLOOKUP(B1287,SchoolMap!$A$2:$B$72,2)</f>
        <v>1</v>
      </c>
      <c r="D1287" t="s">
        <v>225</v>
      </c>
      <c r="E1287" t="s">
        <v>12390</v>
      </c>
    </row>
    <row r="1288" spans="1:5" x14ac:dyDescent="0.25">
      <c r="A1288">
        <v>11411</v>
      </c>
      <c r="B1288" t="s">
        <v>1356</v>
      </c>
      <c r="C1288">
        <f>VLOOKUP(B1288,SchoolMap!$A$2:$B$72,2)</f>
        <v>1</v>
      </c>
      <c r="D1288" t="s">
        <v>990</v>
      </c>
      <c r="E1288" t="s">
        <v>12391</v>
      </c>
    </row>
    <row r="1289" spans="1:5" x14ac:dyDescent="0.25">
      <c r="A1289">
        <v>11418</v>
      </c>
      <c r="B1289" t="s">
        <v>1356</v>
      </c>
      <c r="C1289">
        <f>VLOOKUP(B1289,SchoolMap!$A$2:$B$72,2)</f>
        <v>1</v>
      </c>
      <c r="D1289" t="s">
        <v>788</v>
      </c>
      <c r="E1289" t="s">
        <v>12418</v>
      </c>
    </row>
    <row r="1290" spans="1:5" x14ac:dyDescent="0.25">
      <c r="A1290">
        <v>11429</v>
      </c>
      <c r="B1290" t="s">
        <v>1356</v>
      </c>
      <c r="C1290">
        <f>VLOOKUP(B1290,SchoolMap!$A$2:$B$72,2)</f>
        <v>1</v>
      </c>
      <c r="D1290" t="s">
        <v>627</v>
      </c>
      <c r="E1290" t="s">
        <v>12392</v>
      </c>
    </row>
    <row r="1291" spans="1:5" x14ac:dyDescent="0.25">
      <c r="A1291">
        <v>11434</v>
      </c>
      <c r="B1291" t="s">
        <v>1356</v>
      </c>
      <c r="C1291">
        <f>VLOOKUP(B1291,SchoolMap!$A$2:$B$72,2)</f>
        <v>1</v>
      </c>
      <c r="D1291" t="s">
        <v>1684</v>
      </c>
      <c r="E1291" t="s">
        <v>12393</v>
      </c>
    </row>
    <row r="1292" spans="1:5" x14ac:dyDescent="0.25">
      <c r="A1292">
        <v>11439</v>
      </c>
      <c r="B1292" t="s">
        <v>1356</v>
      </c>
      <c r="C1292">
        <f>VLOOKUP(B1292,SchoolMap!$A$2:$B$72,2)</f>
        <v>1</v>
      </c>
      <c r="D1292" t="s">
        <v>47</v>
      </c>
      <c r="E1292" t="s">
        <v>12394</v>
      </c>
    </row>
    <row r="1293" spans="1:5" x14ac:dyDescent="0.25">
      <c r="A1293">
        <v>11449</v>
      </c>
      <c r="B1293" t="s">
        <v>1356</v>
      </c>
      <c r="C1293">
        <f>VLOOKUP(B1293,SchoolMap!$A$2:$B$72,2)</f>
        <v>1</v>
      </c>
      <c r="D1293" t="s">
        <v>192</v>
      </c>
      <c r="E1293" t="s">
        <v>12395</v>
      </c>
    </row>
    <row r="1294" spans="1:5" x14ac:dyDescent="0.25">
      <c r="A1294">
        <v>11457</v>
      </c>
      <c r="B1294" t="s">
        <v>1356</v>
      </c>
      <c r="C1294">
        <f>VLOOKUP(B1294,SchoolMap!$A$2:$B$72,2)</f>
        <v>1</v>
      </c>
      <c r="D1294" t="s">
        <v>60</v>
      </c>
      <c r="E1294" t="s">
        <v>12396</v>
      </c>
    </row>
    <row r="1295" spans="1:5" x14ac:dyDescent="0.25">
      <c r="A1295">
        <v>11462</v>
      </c>
      <c r="B1295" t="s">
        <v>1356</v>
      </c>
      <c r="C1295">
        <f>VLOOKUP(B1295,SchoolMap!$A$2:$B$72,2)</f>
        <v>1</v>
      </c>
      <c r="D1295" t="s">
        <v>1425</v>
      </c>
      <c r="E1295" t="s">
        <v>12397</v>
      </c>
    </row>
    <row r="1296" spans="1:5" x14ac:dyDescent="0.25">
      <c r="A1296">
        <v>11473</v>
      </c>
      <c r="B1296" t="s">
        <v>1356</v>
      </c>
      <c r="C1296">
        <f>VLOOKUP(B1296,SchoolMap!$A$2:$B$72,2)</f>
        <v>1</v>
      </c>
      <c r="D1296" t="s">
        <v>1760</v>
      </c>
      <c r="E1296" t="s">
        <v>12398</v>
      </c>
    </row>
    <row r="1297" spans="1:5" x14ac:dyDescent="0.25">
      <c r="A1297">
        <v>11483</v>
      </c>
      <c r="B1297" t="s">
        <v>1356</v>
      </c>
      <c r="C1297">
        <f>VLOOKUP(B1297,SchoolMap!$A$2:$B$72,2)</f>
        <v>1</v>
      </c>
      <c r="D1297" t="s">
        <v>4270</v>
      </c>
      <c r="E1297" t="s">
        <v>12399</v>
      </c>
    </row>
    <row r="1298" spans="1:5" x14ac:dyDescent="0.25">
      <c r="A1298">
        <v>11495</v>
      </c>
      <c r="B1298" t="s">
        <v>1356</v>
      </c>
      <c r="C1298">
        <f>VLOOKUP(B1298,SchoolMap!$A$2:$B$72,2)</f>
        <v>1</v>
      </c>
      <c r="D1298" t="s">
        <v>66</v>
      </c>
      <c r="E1298" t="s">
        <v>12400</v>
      </c>
    </row>
    <row r="1299" spans="1:5" x14ac:dyDescent="0.25">
      <c r="A1299">
        <v>11511</v>
      </c>
      <c r="B1299" t="s">
        <v>1356</v>
      </c>
      <c r="C1299">
        <f>VLOOKUP(B1299,SchoolMap!$A$2:$B$72,2)</f>
        <v>1</v>
      </c>
      <c r="D1299" t="s">
        <v>1428</v>
      </c>
      <c r="E1299" t="s">
        <v>12401</v>
      </c>
    </row>
    <row r="1300" spans="1:5" x14ac:dyDescent="0.25">
      <c r="A1300">
        <v>11516</v>
      </c>
      <c r="B1300" t="s">
        <v>1356</v>
      </c>
      <c r="C1300">
        <f>VLOOKUP(B1300,SchoolMap!$A$2:$B$72,2)</f>
        <v>1</v>
      </c>
      <c r="D1300" t="s">
        <v>1430</v>
      </c>
      <c r="E1300" t="s">
        <v>12402</v>
      </c>
    </row>
    <row r="1301" spans="1:5" x14ac:dyDescent="0.25">
      <c r="A1301">
        <v>11521</v>
      </c>
      <c r="B1301" t="s">
        <v>1356</v>
      </c>
      <c r="C1301">
        <f>VLOOKUP(B1301,SchoolMap!$A$2:$B$72,2)</f>
        <v>1</v>
      </c>
      <c r="D1301" t="s">
        <v>235</v>
      </c>
      <c r="E1301" t="s">
        <v>12403</v>
      </c>
    </row>
    <row r="1302" spans="1:5" x14ac:dyDescent="0.25">
      <c r="A1302">
        <v>11544</v>
      </c>
      <c r="B1302" t="s">
        <v>1034</v>
      </c>
      <c r="C1302">
        <f>VLOOKUP(B1302,SchoolMap!$A$2:$B$72,2)</f>
        <v>1</v>
      </c>
      <c r="D1302" t="s">
        <v>271</v>
      </c>
      <c r="E1302" t="s">
        <v>12416</v>
      </c>
    </row>
    <row r="1303" spans="1:5" x14ac:dyDescent="0.25">
      <c r="A1303">
        <v>11554</v>
      </c>
      <c r="B1303" t="s">
        <v>1034</v>
      </c>
      <c r="C1303">
        <f>VLOOKUP(B1303,SchoolMap!$A$2:$B$72,2)</f>
        <v>1</v>
      </c>
      <c r="D1303" t="s">
        <v>83</v>
      </c>
      <c r="E1303" t="s">
        <v>12404</v>
      </c>
    </row>
    <row r="1304" spans="1:5" x14ac:dyDescent="0.25">
      <c r="A1304">
        <v>11570</v>
      </c>
      <c r="B1304" t="s">
        <v>1034</v>
      </c>
      <c r="C1304">
        <f>VLOOKUP(B1304,SchoolMap!$A$2:$B$72,2)</f>
        <v>1</v>
      </c>
      <c r="D1304" t="s">
        <v>8</v>
      </c>
      <c r="E1304" t="s">
        <v>12405</v>
      </c>
    </row>
    <row r="1305" spans="1:5" x14ac:dyDescent="0.25">
      <c r="A1305">
        <v>11580</v>
      </c>
      <c r="B1305" t="s">
        <v>1034</v>
      </c>
      <c r="C1305">
        <f>VLOOKUP(B1305,SchoolMap!$A$2:$B$72,2)</f>
        <v>1</v>
      </c>
      <c r="D1305" t="s">
        <v>162</v>
      </c>
      <c r="E1305" t="s">
        <v>12417</v>
      </c>
    </row>
    <row r="1306" spans="1:5" x14ac:dyDescent="0.25">
      <c r="A1306">
        <v>11587</v>
      </c>
      <c r="B1306" t="s">
        <v>1034</v>
      </c>
      <c r="C1306">
        <f>VLOOKUP(B1306,SchoolMap!$A$2:$B$72,2)</f>
        <v>1</v>
      </c>
      <c r="D1306" t="s">
        <v>647</v>
      </c>
      <c r="E1306" t="s">
        <v>12406</v>
      </c>
    </row>
    <row r="1307" spans="1:5" x14ac:dyDescent="0.25">
      <c r="A1307">
        <v>11592</v>
      </c>
      <c r="B1307" t="s">
        <v>1034</v>
      </c>
      <c r="C1307">
        <f>VLOOKUP(B1307,SchoolMap!$A$2:$B$72,2)</f>
        <v>1</v>
      </c>
      <c r="D1307" t="s">
        <v>180</v>
      </c>
      <c r="E1307" t="s">
        <v>12407</v>
      </c>
    </row>
    <row r="1308" spans="1:5" x14ac:dyDescent="0.25">
      <c r="A1308">
        <v>11597</v>
      </c>
      <c r="B1308" t="s">
        <v>1034</v>
      </c>
      <c r="C1308">
        <f>VLOOKUP(B1308,SchoolMap!$A$2:$B$72,2)</f>
        <v>1</v>
      </c>
      <c r="D1308" t="s">
        <v>185</v>
      </c>
      <c r="E1308" t="s">
        <v>12408</v>
      </c>
    </row>
    <row r="1309" spans="1:5" x14ac:dyDescent="0.25">
      <c r="A1309">
        <v>11610</v>
      </c>
      <c r="B1309" t="s">
        <v>1034</v>
      </c>
      <c r="C1309">
        <f>VLOOKUP(B1309,SchoolMap!$A$2:$B$72,2)</f>
        <v>1</v>
      </c>
      <c r="D1309" t="s">
        <v>925</v>
      </c>
      <c r="E1309" t="s">
        <v>12409</v>
      </c>
    </row>
    <row r="1310" spans="1:5" x14ac:dyDescent="0.25">
      <c r="A1310">
        <v>11628</v>
      </c>
      <c r="B1310" t="s">
        <v>1034</v>
      </c>
      <c r="C1310">
        <f>VLOOKUP(B1310,SchoolMap!$A$2:$B$72,2)</f>
        <v>1</v>
      </c>
      <c r="D1310" t="s">
        <v>788</v>
      </c>
      <c r="E1310" t="s">
        <v>12410</v>
      </c>
    </row>
    <row r="1311" spans="1:5" x14ac:dyDescent="0.25">
      <c r="A1311">
        <v>11632</v>
      </c>
      <c r="B1311" t="s">
        <v>1034</v>
      </c>
      <c r="C1311">
        <f>VLOOKUP(B1311,SchoolMap!$A$2:$B$72,2)</f>
        <v>1</v>
      </c>
      <c r="D1311" t="s">
        <v>33</v>
      </c>
      <c r="E1311" t="s">
        <v>12411</v>
      </c>
    </row>
    <row r="1312" spans="1:5" x14ac:dyDescent="0.25">
      <c r="A1312">
        <v>11638</v>
      </c>
      <c r="B1312" t="s">
        <v>1034</v>
      </c>
      <c r="C1312">
        <f>VLOOKUP(B1312,SchoolMap!$A$2:$B$72,2)</f>
        <v>1</v>
      </c>
      <c r="D1312" t="s">
        <v>39</v>
      </c>
      <c r="E1312" t="s">
        <v>12415</v>
      </c>
    </row>
    <row r="1313" spans="1:5" x14ac:dyDescent="0.25">
      <c r="A1313">
        <v>11646</v>
      </c>
      <c r="B1313" t="s">
        <v>1034</v>
      </c>
      <c r="C1313">
        <f>VLOOKUP(B1313,SchoolMap!$A$2:$B$72,2)</f>
        <v>1</v>
      </c>
      <c r="D1313" t="s">
        <v>456</v>
      </c>
      <c r="E1313" t="s">
        <v>12412</v>
      </c>
    </row>
    <row r="1314" spans="1:5" x14ac:dyDescent="0.25">
      <c r="A1314">
        <v>11653</v>
      </c>
      <c r="B1314" t="s">
        <v>1034</v>
      </c>
      <c r="C1314">
        <f>VLOOKUP(B1314,SchoolMap!$A$2:$B$72,2)</f>
        <v>1</v>
      </c>
      <c r="D1314" t="s">
        <v>1443</v>
      </c>
      <c r="E1314" t="s">
        <v>12413</v>
      </c>
    </row>
    <row r="1315" spans="1:5" x14ac:dyDescent="0.25">
      <c r="A1315">
        <v>11659</v>
      </c>
      <c r="B1315" t="s">
        <v>1034</v>
      </c>
      <c r="C1315">
        <f>VLOOKUP(B1315,SchoolMap!$A$2:$B$72,2)</f>
        <v>1</v>
      </c>
      <c r="D1315" t="s">
        <v>235</v>
      </c>
      <c r="E1315" t="s">
        <v>12414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
  <sheetViews>
    <sheetView tabSelected="1" topLeftCell="A37" workbookViewId="0">
      <selection activeCell="D2" sqref="D2"/>
    </sheetView>
  </sheetViews>
  <sheetFormatPr defaultRowHeight="15" x14ac:dyDescent="0.25"/>
  <sheetData>
    <row r="1" spans="1:4" x14ac:dyDescent="0.25">
      <c r="A1" t="s">
        <v>11142</v>
      </c>
      <c r="B1" t="s">
        <v>13363</v>
      </c>
      <c r="C1" t="s">
        <v>13364</v>
      </c>
      <c r="D1" t="s">
        <v>13365</v>
      </c>
    </row>
    <row r="2" spans="1:4" x14ac:dyDescent="0.25">
      <c r="A2" t="s">
        <v>7</v>
      </c>
      <c r="B2">
        <v>3</v>
      </c>
      <c r="C2">
        <v>16</v>
      </c>
      <c r="D2">
        <v>37</v>
      </c>
    </row>
    <row r="3" spans="1:4" x14ac:dyDescent="0.25">
      <c r="A3" t="s">
        <v>2506</v>
      </c>
      <c r="B3">
        <v>1</v>
      </c>
      <c r="C3">
        <v>5</v>
      </c>
      <c r="D3">
        <v>47</v>
      </c>
    </row>
    <row r="4" spans="1:4" x14ac:dyDescent="0.25">
      <c r="A4" t="s">
        <v>78</v>
      </c>
      <c r="B4">
        <v>1</v>
      </c>
      <c r="C4">
        <v>13</v>
      </c>
      <c r="D4">
        <v>5</v>
      </c>
    </row>
    <row r="5" spans="1:4" x14ac:dyDescent="0.25">
      <c r="A5" t="s">
        <v>9392</v>
      </c>
      <c r="B5">
        <v>2</v>
      </c>
      <c r="C5">
        <v>1</v>
      </c>
      <c r="D5">
        <v>26</v>
      </c>
    </row>
    <row r="6" spans="1:4" x14ac:dyDescent="0.25">
      <c r="A6" t="s">
        <v>4678</v>
      </c>
      <c r="B6">
        <v>1</v>
      </c>
      <c r="C6">
        <v>5</v>
      </c>
      <c r="D6">
        <v>40</v>
      </c>
    </row>
    <row r="7" spans="1:4" x14ac:dyDescent="0.25">
      <c r="A7" t="s">
        <v>6920</v>
      </c>
      <c r="B7">
        <v>2</v>
      </c>
      <c r="C7">
        <v>1</v>
      </c>
      <c r="D7">
        <v>54</v>
      </c>
    </row>
    <row r="8" spans="1:4" x14ac:dyDescent="0.25">
      <c r="A8" t="s">
        <v>82</v>
      </c>
      <c r="B8">
        <v>1</v>
      </c>
      <c r="C8">
        <v>24</v>
      </c>
      <c r="D8">
        <v>48</v>
      </c>
    </row>
    <row r="9" spans="1:4" x14ac:dyDescent="0.25">
      <c r="A9" t="s">
        <v>8410</v>
      </c>
      <c r="B9">
        <v>3</v>
      </c>
      <c r="C9">
        <v>7</v>
      </c>
      <c r="D9">
        <v>34</v>
      </c>
    </row>
    <row r="10" spans="1:4" x14ac:dyDescent="0.25">
      <c r="A10" t="s">
        <v>86</v>
      </c>
      <c r="B10">
        <v>2</v>
      </c>
      <c r="C10">
        <v>12</v>
      </c>
      <c r="D10">
        <v>36</v>
      </c>
    </row>
    <row r="11" spans="1:4" x14ac:dyDescent="0.25">
      <c r="A11" t="s">
        <v>289</v>
      </c>
      <c r="B11">
        <v>3</v>
      </c>
      <c r="C11">
        <v>16</v>
      </c>
      <c r="D11">
        <v>10</v>
      </c>
    </row>
    <row r="12" spans="1:4" x14ac:dyDescent="0.25">
      <c r="A12" t="s">
        <v>310</v>
      </c>
      <c r="B12">
        <v>3</v>
      </c>
      <c r="C12">
        <v>6</v>
      </c>
      <c r="D12">
        <v>3</v>
      </c>
    </row>
    <row r="13" spans="1:4" x14ac:dyDescent="0.25">
      <c r="A13" t="s">
        <v>209</v>
      </c>
      <c r="B13">
        <v>2</v>
      </c>
      <c r="C13">
        <v>2</v>
      </c>
      <c r="D13">
        <v>56</v>
      </c>
    </row>
    <row r="14" spans="1:4" x14ac:dyDescent="0.25">
      <c r="A14" t="s">
        <v>239</v>
      </c>
      <c r="B14">
        <v>1</v>
      </c>
      <c r="C14">
        <v>5</v>
      </c>
      <c r="D14">
        <v>18</v>
      </c>
    </row>
    <row r="15" spans="1:4" x14ac:dyDescent="0.25">
      <c r="A15" t="s">
        <v>5858</v>
      </c>
      <c r="B15">
        <v>1</v>
      </c>
      <c r="C15">
        <v>29</v>
      </c>
      <c r="D15">
        <v>20</v>
      </c>
    </row>
    <row r="16" spans="1:4" x14ac:dyDescent="0.25">
      <c r="A16" t="s">
        <v>6849</v>
      </c>
      <c r="B16">
        <v>0</v>
      </c>
      <c r="C16">
        <v>0</v>
      </c>
      <c r="D16">
        <v>0</v>
      </c>
    </row>
    <row r="17" spans="1:4" x14ac:dyDescent="0.25">
      <c r="A17" t="s">
        <v>5906</v>
      </c>
      <c r="B17">
        <v>1</v>
      </c>
      <c r="C17">
        <v>0</v>
      </c>
      <c r="D17">
        <v>0</v>
      </c>
    </row>
    <row r="18" spans="1:4" x14ac:dyDescent="0.25">
      <c r="A18" t="s">
        <v>10334</v>
      </c>
      <c r="B18">
        <v>1</v>
      </c>
      <c r="C18">
        <v>9</v>
      </c>
      <c r="D18">
        <v>53</v>
      </c>
    </row>
    <row r="19" spans="1:4" x14ac:dyDescent="0.25">
      <c r="A19" t="s">
        <v>270</v>
      </c>
      <c r="B19">
        <v>1</v>
      </c>
      <c r="C19">
        <v>13</v>
      </c>
      <c r="D19">
        <v>12</v>
      </c>
    </row>
    <row r="20" spans="1:4" x14ac:dyDescent="0.25">
      <c r="A20" t="s">
        <v>471</v>
      </c>
      <c r="B20">
        <v>1</v>
      </c>
      <c r="C20">
        <v>20</v>
      </c>
      <c r="D20">
        <v>19</v>
      </c>
    </row>
    <row r="21" spans="1:4" x14ac:dyDescent="0.25">
      <c r="A21" t="s">
        <v>601</v>
      </c>
      <c r="B21">
        <v>2</v>
      </c>
      <c r="C21">
        <v>15</v>
      </c>
      <c r="D21">
        <v>55</v>
      </c>
    </row>
    <row r="22" spans="1:4" x14ac:dyDescent="0.25">
      <c r="A22" t="s">
        <v>633</v>
      </c>
      <c r="B22">
        <v>1</v>
      </c>
      <c r="C22">
        <v>25</v>
      </c>
      <c r="D22">
        <v>25</v>
      </c>
    </row>
    <row r="23" spans="1:4" x14ac:dyDescent="0.25">
      <c r="A23" t="s">
        <v>343</v>
      </c>
      <c r="B23">
        <v>1</v>
      </c>
      <c r="C23">
        <v>8</v>
      </c>
      <c r="D23">
        <v>32</v>
      </c>
    </row>
    <row r="24" spans="1:4" x14ac:dyDescent="0.25">
      <c r="A24" t="s">
        <v>416</v>
      </c>
      <c r="B24">
        <v>1</v>
      </c>
      <c r="C24">
        <v>19</v>
      </c>
      <c r="D24">
        <v>31</v>
      </c>
    </row>
    <row r="25" spans="1:4" x14ac:dyDescent="0.25">
      <c r="A25" t="s">
        <v>8726</v>
      </c>
      <c r="B25">
        <v>2</v>
      </c>
      <c r="C25">
        <v>1</v>
      </c>
      <c r="D25">
        <v>22</v>
      </c>
    </row>
    <row r="26" spans="1:4" x14ac:dyDescent="0.25">
      <c r="A26" t="s">
        <v>6958</v>
      </c>
      <c r="B26">
        <v>3</v>
      </c>
      <c r="C26">
        <v>6</v>
      </c>
      <c r="D26">
        <v>6</v>
      </c>
    </row>
    <row r="27" spans="1:4" x14ac:dyDescent="0.25">
      <c r="A27" t="s">
        <v>464</v>
      </c>
      <c r="B27">
        <v>2</v>
      </c>
      <c r="C27">
        <v>18</v>
      </c>
      <c r="D27">
        <v>41</v>
      </c>
    </row>
    <row r="28" spans="1:4" x14ac:dyDescent="0.25">
      <c r="A28" t="s">
        <v>7754</v>
      </c>
      <c r="B28">
        <v>0</v>
      </c>
      <c r="C28">
        <v>0</v>
      </c>
      <c r="D28">
        <v>0</v>
      </c>
    </row>
    <row r="29" spans="1:4" x14ac:dyDescent="0.25">
      <c r="A29" t="s">
        <v>7624</v>
      </c>
      <c r="B29">
        <v>1</v>
      </c>
      <c r="C29">
        <v>20</v>
      </c>
      <c r="D29">
        <v>30</v>
      </c>
    </row>
    <row r="30" spans="1:4" x14ac:dyDescent="0.25">
      <c r="A30" t="s">
        <v>668</v>
      </c>
      <c r="B30">
        <v>3</v>
      </c>
      <c r="C30">
        <v>33</v>
      </c>
      <c r="D30">
        <v>46</v>
      </c>
    </row>
    <row r="31" spans="1:4" x14ac:dyDescent="0.25">
      <c r="A31" t="s">
        <v>686</v>
      </c>
      <c r="B31">
        <v>1</v>
      </c>
      <c r="C31">
        <v>0</v>
      </c>
      <c r="D31">
        <v>0</v>
      </c>
    </row>
    <row r="32" spans="1:4" x14ac:dyDescent="0.25">
      <c r="A32" t="s">
        <v>694</v>
      </c>
      <c r="B32">
        <v>1</v>
      </c>
      <c r="C32">
        <v>5</v>
      </c>
      <c r="D32">
        <v>27</v>
      </c>
    </row>
    <row r="33" spans="1:4" x14ac:dyDescent="0.25">
      <c r="A33" t="s">
        <v>4784</v>
      </c>
      <c r="B33">
        <v>3</v>
      </c>
      <c r="C33">
        <v>22</v>
      </c>
      <c r="D33">
        <v>38</v>
      </c>
    </row>
    <row r="34" spans="1:4" x14ac:dyDescent="0.25">
      <c r="A34" t="s">
        <v>730</v>
      </c>
      <c r="B34">
        <v>1</v>
      </c>
      <c r="C34">
        <v>5</v>
      </c>
      <c r="D34">
        <v>16</v>
      </c>
    </row>
    <row r="35" spans="1:4" x14ac:dyDescent="0.25">
      <c r="A35" t="s">
        <v>4155</v>
      </c>
      <c r="B35">
        <v>0</v>
      </c>
      <c r="C35">
        <v>0</v>
      </c>
      <c r="D35">
        <v>0</v>
      </c>
    </row>
    <row r="36" spans="1:4" x14ac:dyDescent="0.25">
      <c r="A36" t="s">
        <v>735</v>
      </c>
      <c r="B36">
        <v>1</v>
      </c>
      <c r="C36">
        <v>5</v>
      </c>
      <c r="D36">
        <v>9</v>
      </c>
    </row>
    <row r="37" spans="1:4" x14ac:dyDescent="0.25">
      <c r="A37" t="s">
        <v>744</v>
      </c>
      <c r="B37">
        <v>1</v>
      </c>
      <c r="C37">
        <v>13</v>
      </c>
      <c r="D37">
        <v>24</v>
      </c>
    </row>
    <row r="38" spans="1:4" x14ac:dyDescent="0.25">
      <c r="A38" t="s">
        <v>8174</v>
      </c>
      <c r="B38">
        <v>1</v>
      </c>
      <c r="C38">
        <v>31</v>
      </c>
      <c r="D38">
        <v>14</v>
      </c>
    </row>
    <row r="39" spans="1:4" x14ac:dyDescent="0.25">
      <c r="A39" t="s">
        <v>2112</v>
      </c>
      <c r="B39">
        <v>0</v>
      </c>
      <c r="C39">
        <v>0</v>
      </c>
      <c r="D39">
        <v>0</v>
      </c>
    </row>
    <row r="40" spans="1:4" x14ac:dyDescent="0.25">
      <c r="A40" t="s">
        <v>6909</v>
      </c>
      <c r="B40">
        <v>0</v>
      </c>
      <c r="C40">
        <v>0</v>
      </c>
      <c r="D40">
        <v>0</v>
      </c>
    </row>
    <row r="41" spans="1:4" x14ac:dyDescent="0.25">
      <c r="A41" t="s">
        <v>874</v>
      </c>
      <c r="B41">
        <v>1</v>
      </c>
      <c r="C41">
        <v>0</v>
      </c>
      <c r="D41">
        <v>0</v>
      </c>
    </row>
    <row r="42" spans="1:4" x14ac:dyDescent="0.25">
      <c r="A42" t="s">
        <v>4182</v>
      </c>
      <c r="B42">
        <v>1</v>
      </c>
      <c r="C42">
        <v>5</v>
      </c>
      <c r="D42">
        <v>7</v>
      </c>
    </row>
    <row r="43" spans="1:4" x14ac:dyDescent="0.25">
      <c r="A43" t="s">
        <v>8236</v>
      </c>
      <c r="B43">
        <v>1</v>
      </c>
      <c r="C43">
        <v>9</v>
      </c>
      <c r="D43">
        <v>2</v>
      </c>
    </row>
    <row r="44" spans="1:4" x14ac:dyDescent="0.25">
      <c r="A44" t="s">
        <v>886</v>
      </c>
      <c r="B44">
        <v>1</v>
      </c>
      <c r="C44">
        <v>5</v>
      </c>
      <c r="D44">
        <v>43</v>
      </c>
    </row>
    <row r="45" spans="1:4" x14ac:dyDescent="0.25">
      <c r="A45" t="s">
        <v>4772</v>
      </c>
      <c r="B45">
        <v>3</v>
      </c>
      <c r="C45">
        <v>16</v>
      </c>
      <c r="D45">
        <v>29</v>
      </c>
    </row>
    <row r="46" spans="1:4" x14ac:dyDescent="0.25">
      <c r="A46" t="s">
        <v>803</v>
      </c>
      <c r="B46">
        <v>2</v>
      </c>
      <c r="C46">
        <v>10</v>
      </c>
      <c r="D46">
        <v>51</v>
      </c>
    </row>
    <row r="47" spans="1:4" x14ac:dyDescent="0.25">
      <c r="A47" t="s">
        <v>5279</v>
      </c>
      <c r="B47">
        <v>3</v>
      </c>
      <c r="C47">
        <v>14</v>
      </c>
      <c r="D47">
        <v>44</v>
      </c>
    </row>
    <row r="48" spans="1:4" x14ac:dyDescent="0.25">
      <c r="A48" t="s">
        <v>814</v>
      </c>
      <c r="B48">
        <v>0</v>
      </c>
      <c r="C48">
        <v>27</v>
      </c>
      <c r="D48">
        <v>15</v>
      </c>
    </row>
    <row r="49" spans="1:4" x14ac:dyDescent="0.25">
      <c r="A49" t="s">
        <v>815</v>
      </c>
      <c r="B49">
        <v>0</v>
      </c>
      <c r="C49">
        <v>0</v>
      </c>
      <c r="D49">
        <v>0</v>
      </c>
    </row>
    <row r="50" spans="1:4" x14ac:dyDescent="0.25">
      <c r="A50" t="s">
        <v>5278</v>
      </c>
      <c r="B50">
        <v>3</v>
      </c>
      <c r="C50">
        <v>26</v>
      </c>
      <c r="D50">
        <v>8</v>
      </c>
    </row>
    <row r="51" spans="1:4" x14ac:dyDescent="0.25">
      <c r="A51" t="s">
        <v>4368</v>
      </c>
      <c r="B51">
        <v>0</v>
      </c>
      <c r="C51">
        <v>0</v>
      </c>
      <c r="D51">
        <v>0</v>
      </c>
    </row>
    <row r="52" spans="1:4" x14ac:dyDescent="0.25">
      <c r="A52" t="s">
        <v>1727</v>
      </c>
      <c r="B52">
        <v>0</v>
      </c>
      <c r="C52">
        <v>0</v>
      </c>
      <c r="D52">
        <v>0</v>
      </c>
    </row>
    <row r="53" spans="1:4" x14ac:dyDescent="0.25">
      <c r="A53" t="s">
        <v>4193</v>
      </c>
      <c r="B53">
        <v>1</v>
      </c>
      <c r="C53">
        <v>20</v>
      </c>
      <c r="D53">
        <v>35</v>
      </c>
    </row>
    <row r="54" spans="1:4" x14ac:dyDescent="0.25">
      <c r="A54" t="s">
        <v>6970</v>
      </c>
      <c r="B54">
        <v>2</v>
      </c>
      <c r="C54">
        <v>17</v>
      </c>
      <c r="D54">
        <v>21</v>
      </c>
    </row>
    <row r="55" spans="1:4" x14ac:dyDescent="0.25">
      <c r="A55" t="s">
        <v>1396</v>
      </c>
      <c r="B55">
        <v>1</v>
      </c>
      <c r="C55">
        <v>23</v>
      </c>
      <c r="D55">
        <v>45</v>
      </c>
    </row>
    <row r="56" spans="1:4" x14ac:dyDescent="0.25">
      <c r="A56" t="s">
        <v>1043</v>
      </c>
      <c r="B56">
        <v>1</v>
      </c>
      <c r="C56">
        <v>4</v>
      </c>
      <c r="D56">
        <v>49</v>
      </c>
    </row>
    <row r="57" spans="1:4" x14ac:dyDescent="0.25">
      <c r="A57" t="s">
        <v>1069</v>
      </c>
      <c r="B57">
        <v>2</v>
      </c>
      <c r="C57">
        <v>1</v>
      </c>
      <c r="D57">
        <v>4</v>
      </c>
    </row>
    <row r="58" spans="1:4" x14ac:dyDescent="0.25">
      <c r="A58" t="s">
        <v>1113</v>
      </c>
      <c r="B58">
        <v>1</v>
      </c>
      <c r="C58">
        <v>23</v>
      </c>
      <c r="D58">
        <v>1</v>
      </c>
    </row>
    <row r="59" spans="1:4" x14ac:dyDescent="0.25">
      <c r="A59" t="s">
        <v>1197</v>
      </c>
      <c r="B59">
        <v>1</v>
      </c>
      <c r="C59">
        <v>29</v>
      </c>
      <c r="D59">
        <v>23</v>
      </c>
    </row>
    <row r="60" spans="1:4" x14ac:dyDescent="0.25">
      <c r="A60" t="s">
        <v>1450</v>
      </c>
      <c r="B60">
        <v>3</v>
      </c>
      <c r="C60">
        <v>7</v>
      </c>
      <c r="D60">
        <v>52</v>
      </c>
    </row>
    <row r="61" spans="1:4" x14ac:dyDescent="0.25">
      <c r="A61" t="s">
        <v>1456</v>
      </c>
      <c r="B61">
        <v>1</v>
      </c>
      <c r="C61">
        <v>21</v>
      </c>
      <c r="D61">
        <v>28</v>
      </c>
    </row>
    <row r="62" spans="1:4" x14ac:dyDescent="0.25">
      <c r="A62" t="s">
        <v>1562</v>
      </c>
      <c r="B62">
        <v>1</v>
      </c>
      <c r="C62">
        <v>5</v>
      </c>
      <c r="D62">
        <v>33</v>
      </c>
    </row>
    <row r="63" spans="1:4" x14ac:dyDescent="0.25">
      <c r="A63" t="s">
        <v>10088</v>
      </c>
      <c r="B63">
        <v>0</v>
      </c>
      <c r="C63">
        <v>0</v>
      </c>
      <c r="D63">
        <v>0</v>
      </c>
    </row>
    <row r="64" spans="1:4" x14ac:dyDescent="0.25">
      <c r="A64" t="s">
        <v>1571</v>
      </c>
      <c r="B64">
        <v>2</v>
      </c>
      <c r="C64">
        <v>11</v>
      </c>
      <c r="D64">
        <v>13</v>
      </c>
    </row>
    <row r="65" spans="1:4" x14ac:dyDescent="0.25">
      <c r="A65" t="s">
        <v>6762</v>
      </c>
      <c r="B65">
        <v>0</v>
      </c>
      <c r="C65">
        <v>30</v>
      </c>
      <c r="D65">
        <v>39</v>
      </c>
    </row>
    <row r="66" spans="1:4" x14ac:dyDescent="0.25">
      <c r="A66" t="s">
        <v>793</v>
      </c>
      <c r="B66">
        <v>1</v>
      </c>
      <c r="C66">
        <v>32</v>
      </c>
      <c r="D66">
        <v>17</v>
      </c>
    </row>
    <row r="67" spans="1:4" x14ac:dyDescent="0.25">
      <c r="A67" t="s">
        <v>953</v>
      </c>
      <c r="B67">
        <v>1</v>
      </c>
      <c r="C67">
        <v>5</v>
      </c>
      <c r="D67">
        <v>42</v>
      </c>
    </row>
    <row r="68" spans="1:4" x14ac:dyDescent="0.25">
      <c r="A68" t="s">
        <v>7615</v>
      </c>
      <c r="B68">
        <v>0</v>
      </c>
      <c r="C68">
        <v>0</v>
      </c>
      <c r="D68">
        <v>0</v>
      </c>
    </row>
    <row r="69" spans="1:4" x14ac:dyDescent="0.25">
      <c r="A69" t="s">
        <v>1356</v>
      </c>
      <c r="B69">
        <v>1</v>
      </c>
      <c r="C69">
        <v>28</v>
      </c>
      <c r="D69">
        <v>50</v>
      </c>
    </row>
    <row r="70" spans="1:4" x14ac:dyDescent="0.25">
      <c r="A70" t="s">
        <v>9841</v>
      </c>
      <c r="B70">
        <v>0</v>
      </c>
      <c r="C70">
        <v>0</v>
      </c>
      <c r="D70">
        <v>0</v>
      </c>
    </row>
    <row r="71" spans="1:4" x14ac:dyDescent="0.25">
      <c r="A71" t="s">
        <v>1034</v>
      </c>
      <c r="B71">
        <v>1</v>
      </c>
      <c r="C71">
        <v>19</v>
      </c>
      <c r="D71">
        <v>57</v>
      </c>
    </row>
    <row r="72" spans="1:4" x14ac:dyDescent="0.25">
      <c r="A72" t="s">
        <v>1035</v>
      </c>
      <c r="B72">
        <v>0</v>
      </c>
      <c r="C72">
        <v>3</v>
      </c>
      <c r="D72">
        <v>11</v>
      </c>
    </row>
  </sheetData>
  <sortState ref="A2:A3153">
    <sortCondition ref="A2:A315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5"/>
  <sheetViews>
    <sheetView workbookViewId="0">
      <selection activeCell="F1" sqref="F1:F1048576"/>
    </sheetView>
  </sheetViews>
  <sheetFormatPr defaultRowHeight="15" x14ac:dyDescent="0.25"/>
  <cols>
    <col min="1" max="1" width="6" bestFit="1" customWidth="1"/>
    <col min="2" max="2" width="7" bestFit="1" customWidth="1"/>
    <col min="3" max="3" width="5.28515625" bestFit="1" customWidth="1"/>
    <col min="4" max="6" width="5.28515625" style="3" customWidth="1"/>
    <col min="7" max="7" width="81.140625" bestFit="1" customWidth="1"/>
  </cols>
  <sheetData>
    <row r="1" spans="1:7" x14ac:dyDescent="0.25">
      <c r="A1" t="s">
        <v>13366</v>
      </c>
      <c r="B1" s="2" t="s">
        <v>11142</v>
      </c>
      <c r="C1" s="2" t="s">
        <v>11143</v>
      </c>
      <c r="D1" s="3" t="s">
        <v>13363</v>
      </c>
      <c r="E1" s="3" t="s">
        <v>13364</v>
      </c>
      <c r="F1" s="3" t="s">
        <v>13365</v>
      </c>
      <c r="G1" s="2" t="s">
        <v>11144</v>
      </c>
    </row>
    <row r="2" spans="1:7" x14ac:dyDescent="0.25">
      <c r="A2">
        <v>1</v>
      </c>
      <c r="B2" s="2" t="s">
        <v>1069</v>
      </c>
      <c r="C2" s="2" t="s">
        <v>502</v>
      </c>
      <c r="D2" s="3">
        <f>VLOOKUP(PostProcessed!$B2,SchoolMap!$A$2:$D$72,COLUMN()-2)</f>
        <v>2</v>
      </c>
      <c r="E2" s="3">
        <f>VLOOKUP(PostProcessed!$B2,SchoolMap!$A$2:$D$72,COLUMN()-2)</f>
        <v>1</v>
      </c>
      <c r="F2" s="3">
        <f>VLOOKUP(PostProcessed!$B2,SchoolMap!$A$2:$D$72,COLUMN()-2)</f>
        <v>4</v>
      </c>
      <c r="G2" s="2" t="s">
        <v>13123</v>
      </c>
    </row>
    <row r="3" spans="1:7" x14ac:dyDescent="0.25">
      <c r="A3">
        <v>2</v>
      </c>
      <c r="B3" s="2" t="s">
        <v>1043</v>
      </c>
      <c r="C3" s="2" t="s">
        <v>235</v>
      </c>
      <c r="D3" s="3">
        <f>VLOOKUP(PostProcessed!$B3,SchoolMap!$A$2:$D$72,COLUMN()-2)</f>
        <v>1</v>
      </c>
      <c r="E3" s="3">
        <f>VLOOKUP(PostProcessed!$B3,SchoolMap!$A$2:$D$72,COLUMN()-2)</f>
        <v>4</v>
      </c>
      <c r="F3" s="3">
        <f>VLOOKUP(PostProcessed!$B3,SchoolMap!$A$2:$D$72,COLUMN()-2)</f>
        <v>49</v>
      </c>
      <c r="G3" s="2" t="s">
        <v>13121</v>
      </c>
    </row>
    <row r="4" spans="1:7" x14ac:dyDescent="0.25">
      <c r="A4">
        <v>3</v>
      </c>
      <c r="B4" s="2" t="s">
        <v>1034</v>
      </c>
      <c r="C4" s="2" t="s">
        <v>162</v>
      </c>
      <c r="D4" s="3">
        <f>VLOOKUP(PostProcessed!$B4,SchoolMap!$A$2:$D$72,COLUMN()-2)</f>
        <v>1</v>
      </c>
      <c r="E4" s="3">
        <f>VLOOKUP(PostProcessed!$B4,SchoolMap!$A$2:$D$72,COLUMN()-2)</f>
        <v>19</v>
      </c>
      <c r="F4" s="3">
        <f>VLOOKUP(PostProcessed!$B4,SchoolMap!$A$2:$D$72,COLUMN()-2)</f>
        <v>57</v>
      </c>
      <c r="G4" s="2" t="s">
        <v>13353</v>
      </c>
    </row>
    <row r="5" spans="1:7" x14ac:dyDescent="0.25">
      <c r="A5">
        <v>4</v>
      </c>
      <c r="B5" s="2" t="s">
        <v>6920</v>
      </c>
      <c r="C5" s="2" t="s">
        <v>472</v>
      </c>
      <c r="D5" s="3">
        <f>VLOOKUP(PostProcessed!$B5,SchoolMap!$A$2:$D$72,COLUMN()-2)</f>
        <v>2</v>
      </c>
      <c r="E5" s="3">
        <f>VLOOKUP(PostProcessed!$B5,SchoolMap!$A$2:$D$72,COLUMN()-2)</f>
        <v>1</v>
      </c>
      <c r="F5" s="3">
        <f>VLOOKUP(PostProcessed!$B5,SchoolMap!$A$2:$D$72,COLUMN()-2)</f>
        <v>54</v>
      </c>
      <c r="G5" s="2" t="s">
        <v>12473</v>
      </c>
    </row>
    <row r="6" spans="1:7" x14ac:dyDescent="0.25">
      <c r="A6">
        <v>5</v>
      </c>
      <c r="B6" s="2" t="s">
        <v>8174</v>
      </c>
      <c r="C6" s="2" t="s">
        <v>456</v>
      </c>
      <c r="D6" s="3">
        <f>VLOOKUP(PostProcessed!$B6,SchoolMap!$A$2:$D$72,COLUMN()-2)</f>
        <v>1</v>
      </c>
      <c r="E6" s="3">
        <f>VLOOKUP(PostProcessed!$B6,SchoolMap!$A$2:$D$72,COLUMN()-2)</f>
        <v>31</v>
      </c>
      <c r="F6" s="3">
        <f>VLOOKUP(PostProcessed!$B6,SchoolMap!$A$2:$D$72,COLUMN()-2)</f>
        <v>14</v>
      </c>
      <c r="G6" s="2" t="s">
        <v>12428</v>
      </c>
    </row>
    <row r="7" spans="1:7" x14ac:dyDescent="0.25">
      <c r="A7">
        <v>6</v>
      </c>
      <c r="B7" s="2" t="s">
        <v>1113</v>
      </c>
      <c r="C7" s="2" t="s">
        <v>1143</v>
      </c>
      <c r="D7" s="3">
        <f>VLOOKUP(PostProcessed!$B7,SchoolMap!$A$2:$D$72,COLUMN()-2)</f>
        <v>1</v>
      </c>
      <c r="E7" s="3">
        <f>VLOOKUP(PostProcessed!$B7,SchoolMap!$A$2:$D$72,COLUMN()-2)</f>
        <v>23</v>
      </c>
      <c r="F7" s="3">
        <f>VLOOKUP(PostProcessed!$B7,SchoolMap!$A$2:$D$72,COLUMN()-2)</f>
        <v>1</v>
      </c>
      <c r="G7" s="2" t="s">
        <v>12158</v>
      </c>
    </row>
    <row r="8" spans="1:7" x14ac:dyDescent="0.25">
      <c r="A8">
        <v>7</v>
      </c>
      <c r="B8" s="2" t="s">
        <v>694</v>
      </c>
      <c r="C8" s="2" t="s">
        <v>616</v>
      </c>
      <c r="D8" s="3">
        <f>VLOOKUP(PostProcessed!$B8,SchoolMap!$A$2:$D$72,COLUMN()-2)</f>
        <v>1</v>
      </c>
      <c r="E8" s="3">
        <f>VLOOKUP(PostProcessed!$B8,SchoolMap!$A$2:$D$72,COLUMN()-2)</f>
        <v>5</v>
      </c>
      <c r="F8" s="3">
        <f>VLOOKUP(PostProcessed!$B8,SchoolMap!$A$2:$D$72,COLUMN()-2)</f>
        <v>27</v>
      </c>
      <c r="G8" s="2" t="s">
        <v>2529</v>
      </c>
    </row>
    <row r="9" spans="1:7" x14ac:dyDescent="0.25">
      <c r="A9">
        <v>8</v>
      </c>
      <c r="B9" s="2" t="s">
        <v>1450</v>
      </c>
      <c r="C9" s="2" t="s">
        <v>4797</v>
      </c>
      <c r="D9" s="3">
        <f>VLOOKUP(PostProcessed!$B9,SchoolMap!$A$2:$D$72,COLUMN()-2)</f>
        <v>3</v>
      </c>
      <c r="E9" s="3">
        <f>VLOOKUP(PostProcessed!$B9,SchoolMap!$A$2:$D$72,COLUMN()-2)</f>
        <v>7</v>
      </c>
      <c r="F9" s="3">
        <f>VLOOKUP(PostProcessed!$B9,SchoolMap!$A$2:$D$72,COLUMN()-2)</f>
        <v>52</v>
      </c>
      <c r="G9" s="2" t="s">
        <v>12854</v>
      </c>
    </row>
    <row r="10" spans="1:7" x14ac:dyDescent="0.25">
      <c r="A10">
        <v>9</v>
      </c>
      <c r="B10" s="2" t="s">
        <v>310</v>
      </c>
      <c r="C10" s="2" t="s">
        <v>8948</v>
      </c>
      <c r="D10" s="3">
        <f>VLOOKUP(PostProcessed!$B10,SchoolMap!$A$2:$D$72,COLUMN()-2)</f>
        <v>3</v>
      </c>
      <c r="E10" s="3">
        <f>VLOOKUP(PostProcessed!$B10,SchoolMap!$A$2:$D$72,COLUMN()-2)</f>
        <v>6</v>
      </c>
      <c r="F10" s="3">
        <f>VLOOKUP(PostProcessed!$B10,SchoolMap!$A$2:$D$72,COLUMN()-2)</f>
        <v>3</v>
      </c>
      <c r="G10" s="2" t="s">
        <v>12542</v>
      </c>
    </row>
    <row r="11" spans="1:7" x14ac:dyDescent="0.25">
      <c r="A11">
        <v>10</v>
      </c>
      <c r="B11" s="2" t="s">
        <v>239</v>
      </c>
      <c r="C11" s="2" t="s">
        <v>83</v>
      </c>
      <c r="D11" s="3">
        <f>VLOOKUP(PostProcessed!$B11,SchoolMap!$A$2:$D$72,COLUMN()-2)</f>
        <v>1</v>
      </c>
      <c r="E11" s="3">
        <f>VLOOKUP(PostProcessed!$B11,SchoolMap!$A$2:$D$72,COLUMN()-2)</f>
        <v>5</v>
      </c>
      <c r="F11" s="3">
        <f>VLOOKUP(PostProcessed!$B11,SchoolMap!$A$2:$D$72,COLUMN()-2)</f>
        <v>18</v>
      </c>
      <c r="G11" s="2" t="s">
        <v>12578</v>
      </c>
    </row>
    <row r="12" spans="1:7" x14ac:dyDescent="0.25">
      <c r="A12">
        <v>11</v>
      </c>
      <c r="B12" s="2" t="s">
        <v>1450</v>
      </c>
      <c r="C12" s="2" t="s">
        <v>79</v>
      </c>
      <c r="D12" s="3">
        <f>VLOOKUP(PostProcessed!$B12,SchoolMap!$A$2:$D$72,COLUMN()-2)</f>
        <v>3</v>
      </c>
      <c r="E12" s="3">
        <f>VLOOKUP(PostProcessed!$B12,SchoolMap!$A$2:$D$72,COLUMN()-2)</f>
        <v>7</v>
      </c>
      <c r="F12" s="3">
        <f>VLOOKUP(PostProcessed!$B12,SchoolMap!$A$2:$D$72,COLUMN()-2)</f>
        <v>52</v>
      </c>
      <c r="G12" s="2" t="s">
        <v>12228</v>
      </c>
    </row>
    <row r="13" spans="1:7" x14ac:dyDescent="0.25">
      <c r="A13">
        <v>12</v>
      </c>
      <c r="B13" s="2" t="s">
        <v>464</v>
      </c>
      <c r="C13" s="2" t="s">
        <v>185</v>
      </c>
      <c r="D13" s="3">
        <f>VLOOKUP(PostProcessed!$B13,SchoolMap!$A$2:$D$72,COLUMN()-2)</f>
        <v>2</v>
      </c>
      <c r="E13" s="3">
        <f>VLOOKUP(PostProcessed!$B13,SchoolMap!$A$2:$D$72,COLUMN()-2)</f>
        <v>18</v>
      </c>
      <c r="F13" s="3">
        <f>VLOOKUP(PostProcessed!$B13,SchoolMap!$A$2:$D$72,COLUMN()-2)</f>
        <v>41</v>
      </c>
      <c r="G13" s="2" t="s">
        <v>11641</v>
      </c>
    </row>
    <row r="14" spans="1:7" x14ac:dyDescent="0.25">
      <c r="A14">
        <v>13</v>
      </c>
      <c r="B14" s="2" t="s">
        <v>239</v>
      </c>
      <c r="C14" s="2" t="s">
        <v>616</v>
      </c>
      <c r="D14" s="3">
        <f>VLOOKUP(PostProcessed!$B14,SchoolMap!$A$2:$D$72,COLUMN()-2)</f>
        <v>1</v>
      </c>
      <c r="E14" s="3">
        <f>VLOOKUP(PostProcessed!$B14,SchoolMap!$A$2:$D$72,COLUMN()-2)</f>
        <v>5</v>
      </c>
      <c r="F14" s="3">
        <f>VLOOKUP(PostProcessed!$B14,SchoolMap!$A$2:$D$72,COLUMN()-2)</f>
        <v>18</v>
      </c>
      <c r="G14" s="2" t="s">
        <v>12595</v>
      </c>
    </row>
    <row r="15" spans="1:7" x14ac:dyDescent="0.25">
      <c r="A15">
        <v>14</v>
      </c>
      <c r="B15" s="2" t="s">
        <v>744</v>
      </c>
      <c r="C15" s="2" t="s">
        <v>4493</v>
      </c>
      <c r="D15" s="3">
        <f>VLOOKUP(PostProcessed!$B15,SchoolMap!$A$2:$D$72,COLUMN()-2)</f>
        <v>1</v>
      </c>
      <c r="E15" s="3">
        <f>VLOOKUP(PostProcessed!$B15,SchoolMap!$A$2:$D$72,COLUMN()-2)</f>
        <v>13</v>
      </c>
      <c r="F15" s="3">
        <f>VLOOKUP(PostProcessed!$B15,SchoolMap!$A$2:$D$72,COLUMN()-2)</f>
        <v>24</v>
      </c>
      <c r="G15" s="2" t="s">
        <v>12897</v>
      </c>
    </row>
    <row r="16" spans="1:7" x14ac:dyDescent="0.25">
      <c r="A16">
        <v>15</v>
      </c>
      <c r="B16" s="2" t="s">
        <v>744</v>
      </c>
      <c r="C16" s="2" t="s">
        <v>231</v>
      </c>
      <c r="D16" s="3">
        <f>VLOOKUP(PostProcessed!$B16,SchoolMap!$A$2:$D$72,COLUMN()-2)</f>
        <v>1</v>
      </c>
      <c r="E16" s="3">
        <f>VLOOKUP(PostProcessed!$B16,SchoolMap!$A$2:$D$72,COLUMN()-2)</f>
        <v>13</v>
      </c>
      <c r="F16" s="3">
        <f>VLOOKUP(PostProcessed!$B16,SchoolMap!$A$2:$D$72,COLUMN()-2)</f>
        <v>24</v>
      </c>
      <c r="G16" s="2" t="s">
        <v>12907</v>
      </c>
    </row>
    <row r="17" spans="1:7" x14ac:dyDescent="0.25">
      <c r="A17">
        <v>16</v>
      </c>
      <c r="B17" s="2" t="s">
        <v>4772</v>
      </c>
      <c r="C17" s="2" t="s">
        <v>4834</v>
      </c>
      <c r="D17" s="3">
        <f>VLOOKUP(PostProcessed!$B17,SchoolMap!$A$2:$D$72,COLUMN()-2)</f>
        <v>3</v>
      </c>
      <c r="E17" s="3">
        <f>VLOOKUP(PostProcessed!$B17,SchoolMap!$A$2:$D$72,COLUMN()-2)</f>
        <v>16</v>
      </c>
      <c r="F17" s="3">
        <f>VLOOKUP(PostProcessed!$B17,SchoolMap!$A$2:$D$72,COLUMN()-2)</f>
        <v>29</v>
      </c>
      <c r="G17" s="2" t="s">
        <v>11897</v>
      </c>
    </row>
    <row r="18" spans="1:7" x14ac:dyDescent="0.25">
      <c r="A18">
        <v>17</v>
      </c>
      <c r="B18" s="2" t="s">
        <v>803</v>
      </c>
      <c r="C18" s="2" t="s">
        <v>3832</v>
      </c>
      <c r="D18" s="3">
        <f>VLOOKUP(PostProcessed!$B18,SchoolMap!$A$2:$D$72,COLUMN()-2)</f>
        <v>2</v>
      </c>
      <c r="E18" s="3">
        <f>VLOOKUP(PostProcessed!$B18,SchoolMap!$A$2:$D$72,COLUMN()-2)</f>
        <v>10</v>
      </c>
      <c r="F18" s="3">
        <f>VLOOKUP(PostProcessed!$B18,SchoolMap!$A$2:$D$72,COLUMN()-2)</f>
        <v>51</v>
      </c>
      <c r="G18" s="2" t="s">
        <v>13008</v>
      </c>
    </row>
    <row r="19" spans="1:7" x14ac:dyDescent="0.25">
      <c r="A19">
        <v>18</v>
      </c>
      <c r="B19" s="2" t="s">
        <v>471</v>
      </c>
      <c r="C19" s="2" t="s">
        <v>5186</v>
      </c>
      <c r="D19" s="3">
        <f>VLOOKUP(PostProcessed!$B19,SchoolMap!$A$2:$D$72,COLUMN()-2)</f>
        <v>1</v>
      </c>
      <c r="E19" s="3">
        <f>VLOOKUP(PostProcessed!$B19,SchoolMap!$A$2:$D$72,COLUMN()-2)</f>
        <v>20</v>
      </c>
      <c r="F19" s="3">
        <f>VLOOKUP(PostProcessed!$B19,SchoolMap!$A$2:$D$72,COLUMN()-2)</f>
        <v>19</v>
      </c>
      <c r="G19" s="2" t="s">
        <v>12645</v>
      </c>
    </row>
    <row r="20" spans="1:7" x14ac:dyDescent="0.25">
      <c r="A20">
        <v>19</v>
      </c>
      <c r="B20" s="2" t="s">
        <v>744</v>
      </c>
      <c r="C20" s="2" t="s">
        <v>255</v>
      </c>
      <c r="D20" s="3">
        <f>VLOOKUP(PostProcessed!$B20,SchoolMap!$A$2:$D$72,COLUMN()-2)</f>
        <v>1</v>
      </c>
      <c r="E20" s="3">
        <f>VLOOKUP(PostProcessed!$B20,SchoolMap!$A$2:$D$72,COLUMN()-2)</f>
        <v>13</v>
      </c>
      <c r="F20" s="3">
        <f>VLOOKUP(PostProcessed!$B20,SchoolMap!$A$2:$D$72,COLUMN()-2)</f>
        <v>24</v>
      </c>
      <c r="G20" s="2" t="s">
        <v>11818</v>
      </c>
    </row>
    <row r="21" spans="1:7" x14ac:dyDescent="0.25">
      <c r="A21">
        <v>20</v>
      </c>
      <c r="B21" s="2" t="s">
        <v>1562</v>
      </c>
      <c r="C21" s="2" t="s">
        <v>478</v>
      </c>
      <c r="D21" s="3">
        <f>VLOOKUP(PostProcessed!$B21,SchoolMap!$A$2:$D$72,COLUMN()-2)</f>
        <v>1</v>
      </c>
      <c r="E21" s="3">
        <f>VLOOKUP(PostProcessed!$B21,SchoolMap!$A$2:$D$72,COLUMN()-2)</f>
        <v>5</v>
      </c>
      <c r="F21" s="3">
        <f>VLOOKUP(PostProcessed!$B21,SchoolMap!$A$2:$D$72,COLUMN()-2)</f>
        <v>33</v>
      </c>
      <c r="G21" s="2" t="s">
        <v>13254</v>
      </c>
    </row>
    <row r="22" spans="1:7" x14ac:dyDescent="0.25">
      <c r="A22">
        <v>21</v>
      </c>
      <c r="B22" s="2" t="s">
        <v>803</v>
      </c>
      <c r="C22" s="2" t="s">
        <v>4493</v>
      </c>
      <c r="D22" s="3">
        <f>VLOOKUP(PostProcessed!$B22,SchoolMap!$A$2:$D$72,COLUMN()-2)</f>
        <v>2</v>
      </c>
      <c r="E22" s="3">
        <f>VLOOKUP(PostProcessed!$B22,SchoolMap!$A$2:$D$72,COLUMN()-2)</f>
        <v>10</v>
      </c>
      <c r="F22" s="3">
        <f>VLOOKUP(PostProcessed!$B22,SchoolMap!$A$2:$D$72,COLUMN()-2)</f>
        <v>51</v>
      </c>
      <c r="G22" s="2" t="s">
        <v>13001</v>
      </c>
    </row>
    <row r="23" spans="1:7" x14ac:dyDescent="0.25">
      <c r="A23">
        <v>22</v>
      </c>
      <c r="B23" s="2" t="s">
        <v>1069</v>
      </c>
      <c r="C23" s="2" t="s">
        <v>1998</v>
      </c>
      <c r="D23" s="3">
        <f>VLOOKUP(PostProcessed!$B23,SchoolMap!$A$2:$D$72,COLUMN()-2)</f>
        <v>2</v>
      </c>
      <c r="E23" s="3">
        <f>VLOOKUP(PostProcessed!$B23,SchoolMap!$A$2:$D$72,COLUMN()-2)</f>
        <v>1</v>
      </c>
      <c r="F23" s="3">
        <f>VLOOKUP(PostProcessed!$B23,SchoolMap!$A$2:$D$72,COLUMN()-2)</f>
        <v>4</v>
      </c>
      <c r="G23" s="2" t="s">
        <v>13138</v>
      </c>
    </row>
    <row r="24" spans="1:7" x14ac:dyDescent="0.25">
      <c r="A24">
        <v>23</v>
      </c>
      <c r="B24" s="2" t="s">
        <v>6958</v>
      </c>
      <c r="C24" s="2" t="s">
        <v>204</v>
      </c>
      <c r="D24" s="3">
        <f>VLOOKUP(PostProcessed!$B24,SchoolMap!$A$2:$D$72,COLUMN()-2)</f>
        <v>3</v>
      </c>
      <c r="E24" s="3">
        <f>VLOOKUP(PostProcessed!$B24,SchoolMap!$A$2:$D$72,COLUMN()-2)</f>
        <v>6</v>
      </c>
      <c r="F24" s="3">
        <f>VLOOKUP(PostProcessed!$B24,SchoolMap!$A$2:$D$72,COLUMN()-2)</f>
        <v>6</v>
      </c>
      <c r="G24" s="2" t="s">
        <v>12782</v>
      </c>
    </row>
    <row r="25" spans="1:7" x14ac:dyDescent="0.25">
      <c r="A25">
        <v>24</v>
      </c>
      <c r="B25" s="2" t="s">
        <v>209</v>
      </c>
      <c r="C25" s="2" t="s">
        <v>235</v>
      </c>
      <c r="D25" s="3">
        <f>VLOOKUP(PostProcessed!$B25,SchoolMap!$A$2:$D$72,COLUMN()-2)</f>
        <v>2</v>
      </c>
      <c r="E25" s="3">
        <f>VLOOKUP(PostProcessed!$B25,SchoolMap!$A$2:$D$72,COLUMN()-2)</f>
        <v>2</v>
      </c>
      <c r="F25" s="3">
        <f>VLOOKUP(PostProcessed!$B25,SchoolMap!$A$2:$D$72,COLUMN()-2)</f>
        <v>56</v>
      </c>
      <c r="G25" s="2" t="s">
        <v>12576</v>
      </c>
    </row>
    <row r="26" spans="1:7" x14ac:dyDescent="0.25">
      <c r="A26">
        <v>25</v>
      </c>
      <c r="B26" s="2" t="s">
        <v>1197</v>
      </c>
      <c r="C26" s="2" t="s">
        <v>43</v>
      </c>
      <c r="D26" s="3">
        <f>VLOOKUP(PostProcessed!$B26,SchoolMap!$A$2:$D$72,COLUMN()-2)</f>
        <v>1</v>
      </c>
      <c r="E26" s="3">
        <f>VLOOKUP(PostProcessed!$B26,SchoolMap!$A$2:$D$72,COLUMN()-2)</f>
        <v>29</v>
      </c>
      <c r="F26" s="3">
        <f>VLOOKUP(PostProcessed!$B26,SchoolMap!$A$2:$D$72,COLUMN()-2)</f>
        <v>23</v>
      </c>
      <c r="G26" s="2" t="s">
        <v>13205</v>
      </c>
    </row>
    <row r="27" spans="1:7" x14ac:dyDescent="0.25">
      <c r="A27">
        <v>26</v>
      </c>
      <c r="B27" s="2" t="s">
        <v>7</v>
      </c>
      <c r="C27" s="2" t="s">
        <v>204</v>
      </c>
      <c r="D27" s="3">
        <f>VLOOKUP(PostProcessed!$B27,SchoolMap!$A$2:$D$72,COLUMN()-2)</f>
        <v>3</v>
      </c>
      <c r="E27" s="3">
        <f>VLOOKUP(PostProcessed!$B27,SchoolMap!$A$2:$D$72,COLUMN()-2)</f>
        <v>16</v>
      </c>
      <c r="F27" s="3">
        <f>VLOOKUP(PostProcessed!$B27,SchoolMap!$A$2:$D$72,COLUMN()-2)</f>
        <v>37</v>
      </c>
      <c r="G27" s="2" t="s">
        <v>12447</v>
      </c>
    </row>
    <row r="28" spans="1:7" x14ac:dyDescent="0.25">
      <c r="A28">
        <v>27</v>
      </c>
      <c r="B28" s="2" t="s">
        <v>1069</v>
      </c>
      <c r="C28" s="2" t="s">
        <v>1743</v>
      </c>
      <c r="D28" s="3">
        <f>VLOOKUP(PostProcessed!$B28,SchoolMap!$A$2:$D$72,COLUMN()-2)</f>
        <v>2</v>
      </c>
      <c r="E28" s="3">
        <f>VLOOKUP(PostProcessed!$B28,SchoolMap!$A$2:$D$72,COLUMN()-2)</f>
        <v>1</v>
      </c>
      <c r="F28" s="3">
        <f>VLOOKUP(PostProcessed!$B28,SchoolMap!$A$2:$D$72,COLUMN()-2)</f>
        <v>4</v>
      </c>
      <c r="G28" s="2" t="s">
        <v>13128</v>
      </c>
    </row>
    <row r="29" spans="1:7" x14ac:dyDescent="0.25">
      <c r="A29">
        <v>28</v>
      </c>
      <c r="B29" s="2" t="s">
        <v>874</v>
      </c>
      <c r="C29" s="2" t="s">
        <v>79</v>
      </c>
      <c r="D29" s="3">
        <f>VLOOKUP(PostProcessed!$B29,SchoolMap!$A$2:$D$72,COLUMN()-2)</f>
        <v>1</v>
      </c>
      <c r="E29" s="3">
        <f>VLOOKUP(PostProcessed!$B29,SchoolMap!$A$2:$D$72,COLUMN()-2)</f>
        <v>0</v>
      </c>
      <c r="F29" s="3">
        <f>VLOOKUP(PostProcessed!$B29,SchoolMap!$A$2:$D$72,COLUMN()-2)</f>
        <v>0</v>
      </c>
      <c r="G29" s="2" t="s">
        <v>12945</v>
      </c>
    </row>
    <row r="30" spans="1:7" x14ac:dyDescent="0.25">
      <c r="A30">
        <v>29</v>
      </c>
      <c r="B30" s="2" t="s">
        <v>343</v>
      </c>
      <c r="C30" s="2" t="s">
        <v>8458</v>
      </c>
      <c r="D30" s="3">
        <f>VLOOKUP(PostProcessed!$B30,SchoolMap!$A$2:$D$72,COLUMN()-2)</f>
        <v>1</v>
      </c>
      <c r="E30" s="3">
        <f>VLOOKUP(PostProcessed!$B30,SchoolMap!$A$2:$D$72,COLUMN()-2)</f>
        <v>8</v>
      </c>
      <c r="F30" s="3">
        <f>VLOOKUP(PostProcessed!$B30,SchoolMap!$A$2:$D$72,COLUMN()-2)</f>
        <v>32</v>
      </c>
      <c r="G30" s="2" t="s">
        <v>12723</v>
      </c>
    </row>
    <row r="31" spans="1:7" x14ac:dyDescent="0.25">
      <c r="A31">
        <v>30</v>
      </c>
      <c r="B31" s="2" t="s">
        <v>953</v>
      </c>
      <c r="C31" s="2" t="s">
        <v>33</v>
      </c>
      <c r="D31" s="3">
        <f>VLOOKUP(PostProcessed!$B31,SchoolMap!$A$2:$D$72,COLUMN()-2)</f>
        <v>1</v>
      </c>
      <c r="E31" s="3">
        <f>VLOOKUP(PostProcessed!$B31,SchoolMap!$A$2:$D$72,COLUMN()-2)</f>
        <v>5</v>
      </c>
      <c r="F31" s="3">
        <f>VLOOKUP(PostProcessed!$B31,SchoolMap!$A$2:$D$72,COLUMN()-2)</f>
        <v>42</v>
      </c>
      <c r="G31" s="2" t="s">
        <v>13321</v>
      </c>
    </row>
    <row r="32" spans="1:7" x14ac:dyDescent="0.25">
      <c r="A32">
        <v>31</v>
      </c>
      <c r="B32" s="2" t="s">
        <v>1456</v>
      </c>
      <c r="C32" s="2" t="s">
        <v>180</v>
      </c>
      <c r="D32" s="3">
        <f>VLOOKUP(PostProcessed!$B32,SchoolMap!$A$2:$D$72,COLUMN()-2)</f>
        <v>1</v>
      </c>
      <c r="E32" s="3">
        <f>VLOOKUP(PostProcessed!$B32,SchoolMap!$A$2:$D$72,COLUMN()-2)</f>
        <v>21</v>
      </c>
      <c r="F32" s="3">
        <f>VLOOKUP(PostProcessed!$B32,SchoolMap!$A$2:$D$72,COLUMN()-2)</f>
        <v>28</v>
      </c>
      <c r="G32" s="2" t="s">
        <v>13226</v>
      </c>
    </row>
    <row r="33" spans="1:7" x14ac:dyDescent="0.25">
      <c r="A33">
        <v>32</v>
      </c>
      <c r="B33" s="2" t="s">
        <v>416</v>
      </c>
      <c r="C33" s="2" t="s">
        <v>1024</v>
      </c>
      <c r="D33" s="3">
        <f>VLOOKUP(PostProcessed!$B33,SchoolMap!$A$2:$D$72,COLUMN()-2)</f>
        <v>1</v>
      </c>
      <c r="E33" s="3">
        <f>VLOOKUP(PostProcessed!$B33,SchoolMap!$A$2:$D$72,COLUMN()-2)</f>
        <v>19</v>
      </c>
      <c r="F33" s="3">
        <f>VLOOKUP(PostProcessed!$B33,SchoolMap!$A$2:$D$72,COLUMN()-2)</f>
        <v>31</v>
      </c>
      <c r="G33" s="2" t="s">
        <v>12764</v>
      </c>
    </row>
    <row r="34" spans="1:7" x14ac:dyDescent="0.25">
      <c r="A34">
        <v>33</v>
      </c>
      <c r="B34" s="2" t="s">
        <v>668</v>
      </c>
      <c r="C34" s="2" t="s">
        <v>55</v>
      </c>
      <c r="D34" s="3">
        <f>VLOOKUP(PostProcessed!$B34,SchoolMap!$A$2:$D$72,COLUMN()-2)</f>
        <v>3</v>
      </c>
      <c r="E34" s="3">
        <f>VLOOKUP(PostProcessed!$B34,SchoolMap!$A$2:$D$72,COLUMN()-2)</f>
        <v>33</v>
      </c>
      <c r="F34" s="3">
        <f>VLOOKUP(PostProcessed!$B34,SchoolMap!$A$2:$D$72,COLUMN()-2)</f>
        <v>46</v>
      </c>
      <c r="G34" s="2" t="s">
        <v>11685</v>
      </c>
    </row>
    <row r="35" spans="1:7" x14ac:dyDescent="0.25">
      <c r="A35">
        <v>34</v>
      </c>
      <c r="B35" s="2" t="s">
        <v>1034</v>
      </c>
      <c r="C35" s="2" t="s">
        <v>788</v>
      </c>
      <c r="D35" s="3">
        <f>VLOOKUP(PostProcessed!$B35,SchoolMap!$A$2:$D$72,COLUMN()-2)</f>
        <v>1</v>
      </c>
      <c r="E35" s="3">
        <f>VLOOKUP(PostProcessed!$B35,SchoolMap!$A$2:$D$72,COLUMN()-2)</f>
        <v>19</v>
      </c>
      <c r="F35" s="3">
        <f>VLOOKUP(PostProcessed!$B35,SchoolMap!$A$2:$D$72,COLUMN()-2)</f>
        <v>57</v>
      </c>
      <c r="G35" s="2" t="s">
        <v>13358</v>
      </c>
    </row>
    <row r="36" spans="1:7" x14ac:dyDescent="0.25">
      <c r="A36">
        <v>35</v>
      </c>
      <c r="B36" s="2" t="s">
        <v>86</v>
      </c>
      <c r="C36" s="2" t="s">
        <v>454</v>
      </c>
      <c r="D36" s="3">
        <f>VLOOKUP(PostProcessed!$B36,SchoolMap!$A$2:$D$72,COLUMN()-2)</f>
        <v>2</v>
      </c>
      <c r="E36" s="3">
        <f>VLOOKUP(PostProcessed!$B36,SchoolMap!$A$2:$D$72,COLUMN()-2)</f>
        <v>12</v>
      </c>
      <c r="F36" s="3">
        <f>VLOOKUP(PostProcessed!$B36,SchoolMap!$A$2:$D$72,COLUMN()-2)</f>
        <v>36</v>
      </c>
      <c r="G36" s="2" t="s">
        <v>12510</v>
      </c>
    </row>
    <row r="37" spans="1:7" x14ac:dyDescent="0.25">
      <c r="A37">
        <v>36</v>
      </c>
      <c r="B37" s="2" t="s">
        <v>633</v>
      </c>
      <c r="C37" s="2" t="s">
        <v>456</v>
      </c>
      <c r="D37" s="3">
        <f>VLOOKUP(PostProcessed!$B37,SchoolMap!$A$2:$D$72,COLUMN()-2)</f>
        <v>1</v>
      </c>
      <c r="E37" s="3">
        <f>VLOOKUP(PostProcessed!$B37,SchoolMap!$A$2:$D$72,COLUMN()-2)</f>
        <v>25</v>
      </c>
      <c r="F37" s="3">
        <f>VLOOKUP(PostProcessed!$B37,SchoolMap!$A$2:$D$72,COLUMN()-2)</f>
        <v>25</v>
      </c>
      <c r="G37" s="2" t="s">
        <v>12712</v>
      </c>
    </row>
    <row r="38" spans="1:7" x14ac:dyDescent="0.25">
      <c r="A38">
        <v>37</v>
      </c>
      <c r="B38" s="2" t="s">
        <v>5278</v>
      </c>
      <c r="C38" s="2" t="s">
        <v>1289</v>
      </c>
      <c r="D38" s="3">
        <f>VLOOKUP(PostProcessed!$B38,SchoolMap!$A$2:$D$72,COLUMN()-2)</f>
        <v>3</v>
      </c>
      <c r="E38" s="3">
        <f>VLOOKUP(PostProcessed!$B38,SchoolMap!$A$2:$D$72,COLUMN()-2)</f>
        <v>26</v>
      </c>
      <c r="F38" s="3">
        <f>VLOOKUP(PostProcessed!$B38,SchoolMap!$A$2:$D$72,COLUMN()-2)</f>
        <v>8</v>
      </c>
      <c r="G38" s="2" t="s">
        <v>13056</v>
      </c>
    </row>
    <row r="39" spans="1:7" x14ac:dyDescent="0.25">
      <c r="A39">
        <v>38</v>
      </c>
      <c r="B39" s="2" t="s">
        <v>1450</v>
      </c>
      <c r="C39" s="2" t="s">
        <v>8</v>
      </c>
      <c r="D39" s="3">
        <f>VLOOKUP(PostProcessed!$B39,SchoolMap!$A$2:$D$72,COLUMN()-2)</f>
        <v>3</v>
      </c>
      <c r="E39" s="3">
        <f>VLOOKUP(PostProcessed!$B39,SchoolMap!$A$2:$D$72,COLUMN()-2)</f>
        <v>7</v>
      </c>
      <c r="F39" s="3">
        <f>VLOOKUP(PostProcessed!$B39,SchoolMap!$A$2:$D$72,COLUMN()-2)</f>
        <v>52</v>
      </c>
      <c r="G39" s="2" t="s">
        <v>13210</v>
      </c>
    </row>
    <row r="40" spans="1:7" x14ac:dyDescent="0.25">
      <c r="A40">
        <v>39</v>
      </c>
      <c r="B40" s="2" t="s">
        <v>310</v>
      </c>
      <c r="C40" s="2" t="s">
        <v>2263</v>
      </c>
      <c r="D40" s="3">
        <f>VLOOKUP(PostProcessed!$B40,SchoolMap!$A$2:$D$72,COLUMN()-2)</f>
        <v>3</v>
      </c>
      <c r="E40" s="3">
        <f>VLOOKUP(PostProcessed!$B40,SchoolMap!$A$2:$D$72,COLUMN()-2)</f>
        <v>6</v>
      </c>
      <c r="F40" s="3">
        <f>VLOOKUP(PostProcessed!$B40,SchoolMap!$A$2:$D$72,COLUMN()-2)</f>
        <v>3</v>
      </c>
      <c r="G40" s="2" t="s">
        <v>12544</v>
      </c>
    </row>
    <row r="41" spans="1:7" x14ac:dyDescent="0.25">
      <c r="A41">
        <v>40</v>
      </c>
      <c r="B41" s="2" t="s">
        <v>4182</v>
      </c>
      <c r="C41" s="2" t="s">
        <v>758</v>
      </c>
      <c r="D41" s="3">
        <f>VLOOKUP(PostProcessed!$B41,SchoolMap!$A$2:$D$72,COLUMN()-2)</f>
        <v>1</v>
      </c>
      <c r="E41" s="3">
        <f>VLOOKUP(PostProcessed!$B41,SchoolMap!$A$2:$D$72,COLUMN()-2)</f>
        <v>5</v>
      </c>
      <c r="F41" s="3">
        <f>VLOOKUP(PostProcessed!$B41,SchoolMap!$A$2:$D$72,COLUMN()-2)</f>
        <v>7</v>
      </c>
      <c r="G41" s="2" t="s">
        <v>12948</v>
      </c>
    </row>
    <row r="42" spans="1:7" x14ac:dyDescent="0.25">
      <c r="A42">
        <v>41</v>
      </c>
      <c r="B42" s="2" t="s">
        <v>694</v>
      </c>
      <c r="C42" s="2" t="s">
        <v>627</v>
      </c>
      <c r="D42" s="3">
        <f>VLOOKUP(PostProcessed!$B42,SchoolMap!$A$2:$D$72,COLUMN()-2)</f>
        <v>1</v>
      </c>
      <c r="E42" s="3">
        <f>VLOOKUP(PostProcessed!$B42,SchoolMap!$A$2:$D$72,COLUMN()-2)</f>
        <v>5</v>
      </c>
      <c r="F42" s="3">
        <f>VLOOKUP(PostProcessed!$B42,SchoolMap!$A$2:$D$72,COLUMN()-2)</f>
        <v>27</v>
      </c>
      <c r="G42" s="2" t="s">
        <v>12852</v>
      </c>
    </row>
    <row r="43" spans="1:7" x14ac:dyDescent="0.25">
      <c r="A43">
        <v>42</v>
      </c>
      <c r="B43" s="2" t="s">
        <v>5278</v>
      </c>
      <c r="C43" s="2" t="s">
        <v>1344</v>
      </c>
      <c r="D43" s="3">
        <f>VLOOKUP(PostProcessed!$B43,SchoolMap!$A$2:$D$72,COLUMN()-2)</f>
        <v>3</v>
      </c>
      <c r="E43" s="3">
        <f>VLOOKUP(PostProcessed!$B43,SchoolMap!$A$2:$D$72,COLUMN()-2)</f>
        <v>26</v>
      </c>
      <c r="F43" s="3">
        <f>VLOOKUP(PostProcessed!$B43,SchoolMap!$A$2:$D$72,COLUMN()-2)</f>
        <v>8</v>
      </c>
      <c r="G43" s="2" t="s">
        <v>13067</v>
      </c>
    </row>
    <row r="44" spans="1:7" x14ac:dyDescent="0.25">
      <c r="A44">
        <v>43</v>
      </c>
      <c r="B44" s="2" t="s">
        <v>793</v>
      </c>
      <c r="C44" s="2" t="s">
        <v>362</v>
      </c>
      <c r="D44" s="3">
        <f>VLOOKUP(PostProcessed!$B44,SchoolMap!$A$2:$D$72,COLUMN()-2)</f>
        <v>1</v>
      </c>
      <c r="E44" s="3">
        <f>VLOOKUP(PostProcessed!$B44,SchoolMap!$A$2:$D$72,COLUMN()-2)</f>
        <v>32</v>
      </c>
      <c r="F44" s="3">
        <f>VLOOKUP(PostProcessed!$B44,SchoolMap!$A$2:$D$72,COLUMN()-2)</f>
        <v>17</v>
      </c>
      <c r="G44" s="2" t="s">
        <v>13298</v>
      </c>
    </row>
    <row r="45" spans="1:7" x14ac:dyDescent="0.25">
      <c r="A45">
        <v>44</v>
      </c>
      <c r="B45" s="2" t="s">
        <v>5858</v>
      </c>
      <c r="C45" s="2" t="s">
        <v>8</v>
      </c>
      <c r="D45" s="3">
        <f>VLOOKUP(PostProcessed!$B45,SchoolMap!$A$2:$D$72,COLUMN()-2)</f>
        <v>1</v>
      </c>
      <c r="E45" s="3">
        <f>VLOOKUP(PostProcessed!$B45,SchoolMap!$A$2:$D$72,COLUMN()-2)</f>
        <v>29</v>
      </c>
      <c r="F45" s="3">
        <f>VLOOKUP(PostProcessed!$B45,SchoolMap!$A$2:$D$72,COLUMN()-2)</f>
        <v>20</v>
      </c>
      <c r="G45" s="2" t="s">
        <v>12598</v>
      </c>
    </row>
    <row r="46" spans="1:7" x14ac:dyDescent="0.25">
      <c r="A46">
        <v>45</v>
      </c>
      <c r="B46" s="2" t="s">
        <v>209</v>
      </c>
      <c r="C46" s="2" t="s">
        <v>33</v>
      </c>
      <c r="D46" s="3">
        <f>VLOOKUP(PostProcessed!$B46,SchoolMap!$A$2:$D$72,COLUMN()-2)</f>
        <v>2</v>
      </c>
      <c r="E46" s="3">
        <f>VLOOKUP(PostProcessed!$B46,SchoolMap!$A$2:$D$72,COLUMN()-2)</f>
        <v>2</v>
      </c>
      <c r="F46" s="3">
        <f>VLOOKUP(PostProcessed!$B46,SchoolMap!$A$2:$D$72,COLUMN()-2)</f>
        <v>56</v>
      </c>
      <c r="G46" s="2" t="s">
        <v>12565</v>
      </c>
    </row>
    <row r="47" spans="1:7" x14ac:dyDescent="0.25">
      <c r="A47">
        <v>46</v>
      </c>
      <c r="B47" s="2" t="s">
        <v>7</v>
      </c>
      <c r="C47" s="2" t="s">
        <v>235</v>
      </c>
      <c r="D47" s="3">
        <f>VLOOKUP(PostProcessed!$B47,SchoolMap!$A$2:$D$72,COLUMN()-2)</f>
        <v>3</v>
      </c>
      <c r="E47" s="3">
        <f>VLOOKUP(PostProcessed!$B47,SchoolMap!$A$2:$D$72,COLUMN()-2)</f>
        <v>16</v>
      </c>
      <c r="F47" s="3">
        <f>VLOOKUP(PostProcessed!$B47,SchoolMap!$A$2:$D$72,COLUMN()-2)</f>
        <v>37</v>
      </c>
      <c r="G47" s="2" t="s">
        <v>12448</v>
      </c>
    </row>
    <row r="48" spans="1:7" x14ac:dyDescent="0.25">
      <c r="A48">
        <v>47</v>
      </c>
      <c r="B48" s="2" t="s">
        <v>744</v>
      </c>
      <c r="C48" s="2" t="s">
        <v>1277</v>
      </c>
      <c r="D48" s="3">
        <f>VLOOKUP(PostProcessed!$B48,SchoolMap!$A$2:$D$72,COLUMN()-2)</f>
        <v>1</v>
      </c>
      <c r="E48" s="3">
        <f>VLOOKUP(PostProcessed!$B48,SchoolMap!$A$2:$D$72,COLUMN()-2)</f>
        <v>13</v>
      </c>
      <c r="F48" s="3">
        <f>VLOOKUP(PostProcessed!$B48,SchoolMap!$A$2:$D$72,COLUMN()-2)</f>
        <v>24</v>
      </c>
      <c r="G48" s="2" t="s">
        <v>11792</v>
      </c>
    </row>
    <row r="49" spans="1:7" x14ac:dyDescent="0.25">
      <c r="A49">
        <v>48</v>
      </c>
      <c r="B49" s="2" t="s">
        <v>86</v>
      </c>
      <c r="C49" s="2" t="s">
        <v>79</v>
      </c>
      <c r="D49" s="3">
        <f>VLOOKUP(PostProcessed!$B49,SchoolMap!$A$2:$D$72,COLUMN()-2)</f>
        <v>2</v>
      </c>
      <c r="E49" s="3">
        <f>VLOOKUP(PostProcessed!$B49,SchoolMap!$A$2:$D$72,COLUMN()-2)</f>
        <v>12</v>
      </c>
      <c r="F49" s="3">
        <f>VLOOKUP(PostProcessed!$B49,SchoolMap!$A$2:$D$72,COLUMN()-2)</f>
        <v>36</v>
      </c>
      <c r="G49" s="2" t="s">
        <v>12524</v>
      </c>
    </row>
    <row r="50" spans="1:7" x14ac:dyDescent="0.25">
      <c r="A50">
        <v>49</v>
      </c>
      <c r="B50" s="2" t="s">
        <v>471</v>
      </c>
      <c r="C50" s="2" t="s">
        <v>1967</v>
      </c>
      <c r="D50" s="3">
        <f>VLOOKUP(PostProcessed!$B50,SchoolMap!$A$2:$D$72,COLUMN()-2)</f>
        <v>1</v>
      </c>
      <c r="E50" s="3">
        <f>VLOOKUP(PostProcessed!$B50,SchoolMap!$A$2:$D$72,COLUMN()-2)</f>
        <v>20</v>
      </c>
      <c r="F50" s="3">
        <f>VLOOKUP(PostProcessed!$B50,SchoolMap!$A$2:$D$72,COLUMN()-2)</f>
        <v>19</v>
      </c>
      <c r="G50" s="2" t="s">
        <v>12659</v>
      </c>
    </row>
    <row r="51" spans="1:7" x14ac:dyDescent="0.25">
      <c r="A51">
        <v>50</v>
      </c>
      <c r="B51" s="2" t="s">
        <v>416</v>
      </c>
      <c r="C51" s="2" t="s">
        <v>1743</v>
      </c>
      <c r="D51" s="3">
        <f>VLOOKUP(PostProcessed!$B51,SchoolMap!$A$2:$D$72,COLUMN()-2)</f>
        <v>1</v>
      </c>
      <c r="E51" s="3">
        <f>VLOOKUP(PostProcessed!$B51,SchoolMap!$A$2:$D$72,COLUMN()-2)</f>
        <v>19</v>
      </c>
      <c r="F51" s="3">
        <f>VLOOKUP(PostProcessed!$B51,SchoolMap!$A$2:$D$72,COLUMN()-2)</f>
        <v>31</v>
      </c>
      <c r="G51" s="2" t="s">
        <v>12747</v>
      </c>
    </row>
    <row r="52" spans="1:7" x14ac:dyDescent="0.25">
      <c r="A52">
        <v>51</v>
      </c>
      <c r="B52" s="2" t="s">
        <v>8410</v>
      </c>
      <c r="C52" s="2" t="s">
        <v>788</v>
      </c>
      <c r="D52" s="3">
        <f>VLOOKUP(PostProcessed!$B52,SchoolMap!$A$2:$D$72,COLUMN()-2)</f>
        <v>3</v>
      </c>
      <c r="E52" s="3">
        <f>VLOOKUP(PostProcessed!$B52,SchoolMap!$A$2:$D$72,COLUMN()-2)</f>
        <v>7</v>
      </c>
      <c r="F52" s="3">
        <f>VLOOKUP(PostProcessed!$B52,SchoolMap!$A$2:$D$72,COLUMN()-2)</f>
        <v>34</v>
      </c>
      <c r="G52" s="2" t="s">
        <v>12488</v>
      </c>
    </row>
    <row r="53" spans="1:7" x14ac:dyDescent="0.25">
      <c r="A53">
        <v>52</v>
      </c>
      <c r="B53" s="2" t="s">
        <v>694</v>
      </c>
      <c r="C53" s="2" t="s">
        <v>1000</v>
      </c>
      <c r="D53" s="3">
        <f>VLOOKUP(PostProcessed!$B53,SchoolMap!$A$2:$D$72,COLUMN()-2)</f>
        <v>1</v>
      </c>
      <c r="E53" s="3">
        <f>VLOOKUP(PostProcessed!$B53,SchoolMap!$A$2:$D$72,COLUMN()-2)</f>
        <v>5</v>
      </c>
      <c r="F53" s="3">
        <f>VLOOKUP(PostProcessed!$B53,SchoolMap!$A$2:$D$72,COLUMN()-2)</f>
        <v>27</v>
      </c>
      <c r="G53" s="2" t="s">
        <v>12842</v>
      </c>
    </row>
    <row r="54" spans="1:7" x14ac:dyDescent="0.25">
      <c r="A54">
        <v>53</v>
      </c>
      <c r="B54" s="2" t="s">
        <v>1571</v>
      </c>
      <c r="C54" s="2" t="s">
        <v>87</v>
      </c>
      <c r="D54" s="3">
        <f>VLOOKUP(PostProcessed!$B54,SchoolMap!$A$2:$D$72,COLUMN()-2)</f>
        <v>2</v>
      </c>
      <c r="E54" s="3">
        <f>VLOOKUP(PostProcessed!$B54,SchoolMap!$A$2:$D$72,COLUMN()-2)</f>
        <v>11</v>
      </c>
      <c r="F54" s="3">
        <f>VLOOKUP(PostProcessed!$B54,SchoolMap!$A$2:$D$72,COLUMN()-2)</f>
        <v>13</v>
      </c>
      <c r="G54" s="2" t="s">
        <v>13264</v>
      </c>
    </row>
    <row r="55" spans="1:7" x14ac:dyDescent="0.25">
      <c r="A55">
        <v>54</v>
      </c>
      <c r="B55" s="2" t="s">
        <v>464</v>
      </c>
      <c r="C55" s="2" t="s">
        <v>465</v>
      </c>
      <c r="D55" s="3">
        <f>VLOOKUP(PostProcessed!$B55,SchoolMap!$A$2:$D$72,COLUMN()-2)</f>
        <v>2</v>
      </c>
      <c r="E55" s="3">
        <f>VLOOKUP(PostProcessed!$B55,SchoolMap!$A$2:$D$72,COLUMN()-2)</f>
        <v>18</v>
      </c>
      <c r="F55" s="3">
        <f>VLOOKUP(PostProcessed!$B55,SchoolMap!$A$2:$D$72,COLUMN()-2)</f>
        <v>41</v>
      </c>
      <c r="G55" s="2" t="s">
        <v>12785</v>
      </c>
    </row>
    <row r="56" spans="1:7" x14ac:dyDescent="0.25">
      <c r="A56">
        <v>55</v>
      </c>
      <c r="B56" s="2" t="s">
        <v>4784</v>
      </c>
      <c r="C56" s="2" t="s">
        <v>9917</v>
      </c>
      <c r="D56" s="3">
        <f>VLOOKUP(PostProcessed!$B56,SchoolMap!$A$2:$D$72,COLUMN()-2)</f>
        <v>3</v>
      </c>
      <c r="E56" s="3">
        <f>VLOOKUP(PostProcessed!$B56,SchoolMap!$A$2:$D$72,COLUMN()-2)</f>
        <v>22</v>
      </c>
      <c r="F56" s="3">
        <f>VLOOKUP(PostProcessed!$B56,SchoolMap!$A$2:$D$72,COLUMN()-2)</f>
        <v>38</v>
      </c>
      <c r="G56" s="2" t="s">
        <v>12854</v>
      </c>
    </row>
    <row r="57" spans="1:7" x14ac:dyDescent="0.25">
      <c r="A57">
        <v>56</v>
      </c>
      <c r="B57" s="2" t="s">
        <v>793</v>
      </c>
      <c r="C57" s="2" t="s">
        <v>204</v>
      </c>
      <c r="D57" s="3">
        <f>VLOOKUP(PostProcessed!$B57,SchoolMap!$A$2:$D$72,COLUMN()-2)</f>
        <v>1</v>
      </c>
      <c r="E57" s="3">
        <f>VLOOKUP(PostProcessed!$B57,SchoolMap!$A$2:$D$72,COLUMN()-2)</f>
        <v>32</v>
      </c>
      <c r="F57" s="3">
        <f>VLOOKUP(PostProcessed!$B57,SchoolMap!$A$2:$D$72,COLUMN()-2)</f>
        <v>17</v>
      </c>
      <c r="G57" s="2" t="s">
        <v>13301</v>
      </c>
    </row>
    <row r="58" spans="1:7" x14ac:dyDescent="0.25">
      <c r="A58">
        <v>57</v>
      </c>
      <c r="B58" s="2" t="s">
        <v>1571</v>
      </c>
      <c r="C58" s="2" t="s">
        <v>3631</v>
      </c>
      <c r="D58" s="3">
        <f>VLOOKUP(PostProcessed!$B58,SchoolMap!$A$2:$D$72,COLUMN()-2)</f>
        <v>2</v>
      </c>
      <c r="E58" s="3">
        <f>VLOOKUP(PostProcessed!$B58,SchoolMap!$A$2:$D$72,COLUMN()-2)</f>
        <v>11</v>
      </c>
      <c r="F58" s="3">
        <f>VLOOKUP(PostProcessed!$B58,SchoolMap!$A$2:$D$72,COLUMN()-2)</f>
        <v>13</v>
      </c>
      <c r="G58" s="2" t="s">
        <v>12295</v>
      </c>
    </row>
    <row r="59" spans="1:7" x14ac:dyDescent="0.25">
      <c r="A59">
        <v>58</v>
      </c>
      <c r="B59" s="2" t="s">
        <v>78</v>
      </c>
      <c r="C59" s="2" t="s">
        <v>60</v>
      </c>
      <c r="D59" s="3">
        <f>VLOOKUP(PostProcessed!$B59,SchoolMap!$A$2:$D$72,COLUMN()-2)</f>
        <v>1</v>
      </c>
      <c r="E59" s="3">
        <f>VLOOKUP(PostProcessed!$B59,SchoolMap!$A$2:$D$72,COLUMN()-2)</f>
        <v>13</v>
      </c>
      <c r="F59" s="3">
        <f>VLOOKUP(PostProcessed!$B59,SchoolMap!$A$2:$D$72,COLUMN()-2)</f>
        <v>5</v>
      </c>
      <c r="G59" s="2" t="s">
        <v>12455</v>
      </c>
    </row>
    <row r="60" spans="1:7" x14ac:dyDescent="0.25">
      <c r="A60">
        <v>59</v>
      </c>
      <c r="B60" s="2" t="s">
        <v>416</v>
      </c>
      <c r="C60" s="2" t="s">
        <v>788</v>
      </c>
      <c r="D60" s="3">
        <f>VLOOKUP(PostProcessed!$B60,SchoolMap!$A$2:$D$72,COLUMN()-2)</f>
        <v>1</v>
      </c>
      <c r="E60" s="3">
        <f>VLOOKUP(PostProcessed!$B60,SchoolMap!$A$2:$D$72,COLUMN()-2)</f>
        <v>19</v>
      </c>
      <c r="F60" s="3">
        <f>VLOOKUP(PostProcessed!$B60,SchoolMap!$A$2:$D$72,COLUMN()-2)</f>
        <v>31</v>
      </c>
      <c r="G60" s="2" t="s">
        <v>12759</v>
      </c>
    </row>
    <row r="61" spans="1:7" x14ac:dyDescent="0.25">
      <c r="A61">
        <v>60</v>
      </c>
      <c r="B61" s="2" t="s">
        <v>953</v>
      </c>
      <c r="C61" s="2" t="s">
        <v>455</v>
      </c>
      <c r="D61" s="3">
        <f>VLOOKUP(PostProcessed!$B61,SchoolMap!$A$2:$D$72,COLUMN()-2)</f>
        <v>1</v>
      </c>
      <c r="E61" s="3">
        <f>VLOOKUP(PostProcessed!$B61,SchoolMap!$A$2:$D$72,COLUMN()-2)</f>
        <v>5</v>
      </c>
      <c r="F61" s="3">
        <f>VLOOKUP(PostProcessed!$B61,SchoolMap!$A$2:$D$72,COLUMN()-2)</f>
        <v>42</v>
      </c>
      <c r="G61" s="2" t="s">
        <v>12372</v>
      </c>
    </row>
    <row r="62" spans="1:7" x14ac:dyDescent="0.25">
      <c r="A62">
        <v>61</v>
      </c>
      <c r="B62" s="2" t="s">
        <v>953</v>
      </c>
      <c r="C62" s="2" t="s">
        <v>266</v>
      </c>
      <c r="D62" s="3">
        <f>VLOOKUP(PostProcessed!$B62,SchoolMap!$A$2:$D$72,COLUMN()-2)</f>
        <v>1</v>
      </c>
      <c r="E62" s="3">
        <f>VLOOKUP(PostProcessed!$B62,SchoolMap!$A$2:$D$72,COLUMN()-2)</f>
        <v>5</v>
      </c>
      <c r="F62" s="3">
        <f>VLOOKUP(PostProcessed!$B62,SchoolMap!$A$2:$D$72,COLUMN()-2)</f>
        <v>42</v>
      </c>
      <c r="G62" s="2" t="s">
        <v>13329</v>
      </c>
    </row>
    <row r="63" spans="1:7" x14ac:dyDescent="0.25">
      <c r="A63">
        <v>62</v>
      </c>
      <c r="B63" s="2" t="s">
        <v>82</v>
      </c>
      <c r="C63" s="2" t="s">
        <v>185</v>
      </c>
      <c r="D63" s="3">
        <f>VLOOKUP(PostProcessed!$B63,SchoolMap!$A$2:$D$72,COLUMN()-2)</f>
        <v>1</v>
      </c>
      <c r="E63" s="3">
        <f>VLOOKUP(PostProcessed!$B63,SchoolMap!$A$2:$D$72,COLUMN()-2)</f>
        <v>24</v>
      </c>
      <c r="F63" s="3">
        <f>VLOOKUP(PostProcessed!$B63,SchoolMap!$A$2:$D$72,COLUMN()-2)</f>
        <v>48</v>
      </c>
      <c r="G63" s="2" t="s">
        <v>12481</v>
      </c>
    </row>
    <row r="64" spans="1:7" x14ac:dyDescent="0.25">
      <c r="A64">
        <v>63</v>
      </c>
      <c r="B64" s="2" t="s">
        <v>793</v>
      </c>
      <c r="C64" s="2" t="s">
        <v>79</v>
      </c>
      <c r="D64" s="3">
        <f>VLOOKUP(PostProcessed!$B64,SchoolMap!$A$2:$D$72,COLUMN()-2)</f>
        <v>1</v>
      </c>
      <c r="E64" s="3">
        <f>VLOOKUP(PostProcessed!$B64,SchoolMap!$A$2:$D$72,COLUMN()-2)</f>
        <v>32</v>
      </c>
      <c r="F64" s="3">
        <f>VLOOKUP(PostProcessed!$B64,SchoolMap!$A$2:$D$72,COLUMN()-2)</f>
        <v>17</v>
      </c>
      <c r="G64" s="2" t="s">
        <v>948</v>
      </c>
    </row>
    <row r="65" spans="1:7" x14ac:dyDescent="0.25">
      <c r="A65">
        <v>64</v>
      </c>
      <c r="B65" s="2" t="s">
        <v>793</v>
      </c>
      <c r="C65" s="2" t="s">
        <v>616</v>
      </c>
      <c r="D65" s="3">
        <f>VLOOKUP(PostProcessed!$B65,SchoolMap!$A$2:$D$72,COLUMN()-2)</f>
        <v>1</v>
      </c>
      <c r="E65" s="3">
        <f>VLOOKUP(PostProcessed!$B65,SchoolMap!$A$2:$D$72,COLUMN()-2)</f>
        <v>32</v>
      </c>
      <c r="F65" s="3">
        <f>VLOOKUP(PostProcessed!$B65,SchoolMap!$A$2:$D$72,COLUMN()-2)</f>
        <v>17</v>
      </c>
      <c r="G65" s="2" t="s">
        <v>13294</v>
      </c>
    </row>
    <row r="66" spans="1:7" x14ac:dyDescent="0.25">
      <c r="A66">
        <v>65</v>
      </c>
      <c r="B66" s="2" t="s">
        <v>209</v>
      </c>
      <c r="C66" s="2" t="s">
        <v>616</v>
      </c>
      <c r="D66" s="3">
        <f>VLOOKUP(PostProcessed!$B66,SchoolMap!$A$2:$D$72,COLUMN()-2)</f>
        <v>2</v>
      </c>
      <c r="E66" s="3">
        <f>VLOOKUP(PostProcessed!$B66,SchoolMap!$A$2:$D$72,COLUMN()-2)</f>
        <v>2</v>
      </c>
      <c r="F66" s="3">
        <f>VLOOKUP(PostProcessed!$B66,SchoolMap!$A$2:$D$72,COLUMN()-2)</f>
        <v>56</v>
      </c>
      <c r="G66" s="2" t="s">
        <v>11315</v>
      </c>
    </row>
    <row r="67" spans="1:7" x14ac:dyDescent="0.25">
      <c r="A67">
        <v>66</v>
      </c>
      <c r="B67" s="2" t="s">
        <v>803</v>
      </c>
      <c r="C67" s="2" t="s">
        <v>55</v>
      </c>
      <c r="D67" s="3">
        <f>VLOOKUP(PostProcessed!$B67,SchoolMap!$A$2:$D$72,COLUMN()-2)</f>
        <v>2</v>
      </c>
      <c r="E67" s="3">
        <f>VLOOKUP(PostProcessed!$B67,SchoolMap!$A$2:$D$72,COLUMN()-2)</f>
        <v>10</v>
      </c>
      <c r="F67" s="3">
        <f>VLOOKUP(PostProcessed!$B67,SchoolMap!$A$2:$D$72,COLUMN()-2)</f>
        <v>51</v>
      </c>
      <c r="G67" s="2" t="s">
        <v>11946</v>
      </c>
    </row>
    <row r="68" spans="1:7" x14ac:dyDescent="0.25">
      <c r="A68">
        <v>67</v>
      </c>
      <c r="B68" s="2" t="s">
        <v>744</v>
      </c>
      <c r="C68" s="2" t="s">
        <v>1967</v>
      </c>
      <c r="D68" s="3">
        <f>VLOOKUP(PostProcessed!$B68,SchoolMap!$A$2:$D$72,COLUMN()-2)</f>
        <v>1</v>
      </c>
      <c r="E68" s="3">
        <f>VLOOKUP(PostProcessed!$B68,SchoolMap!$A$2:$D$72,COLUMN()-2)</f>
        <v>13</v>
      </c>
      <c r="F68" s="3">
        <f>VLOOKUP(PostProcessed!$B68,SchoolMap!$A$2:$D$72,COLUMN()-2)</f>
        <v>24</v>
      </c>
      <c r="G68" s="2" t="s">
        <v>12920</v>
      </c>
    </row>
    <row r="69" spans="1:7" x14ac:dyDescent="0.25">
      <c r="A69">
        <v>68</v>
      </c>
      <c r="B69" s="2" t="s">
        <v>8410</v>
      </c>
      <c r="C69" s="2" t="s">
        <v>511</v>
      </c>
      <c r="D69" s="3">
        <f>VLOOKUP(PostProcessed!$B69,SchoolMap!$A$2:$D$72,COLUMN()-2)</f>
        <v>3</v>
      </c>
      <c r="E69" s="3">
        <f>VLOOKUP(PostProcessed!$B69,SchoolMap!$A$2:$D$72,COLUMN()-2)</f>
        <v>7</v>
      </c>
      <c r="F69" s="3">
        <f>VLOOKUP(PostProcessed!$B69,SchoolMap!$A$2:$D$72,COLUMN()-2)</f>
        <v>34</v>
      </c>
      <c r="G69" s="2" t="s">
        <v>11211</v>
      </c>
    </row>
    <row r="70" spans="1:7" x14ac:dyDescent="0.25">
      <c r="A70">
        <v>69</v>
      </c>
      <c r="B70" s="2" t="s">
        <v>686</v>
      </c>
      <c r="C70" s="2" t="s">
        <v>1697</v>
      </c>
      <c r="D70" s="3">
        <f>VLOOKUP(PostProcessed!$B70,SchoolMap!$A$2:$D$72,COLUMN()-2)</f>
        <v>1</v>
      </c>
      <c r="E70" s="3">
        <f>VLOOKUP(PostProcessed!$B70,SchoolMap!$A$2:$D$72,COLUMN()-2)</f>
        <v>0</v>
      </c>
      <c r="F70" s="3">
        <f>VLOOKUP(PostProcessed!$B70,SchoolMap!$A$2:$D$72,COLUMN()-2)</f>
        <v>0</v>
      </c>
      <c r="G70" s="2" t="s">
        <v>12837</v>
      </c>
    </row>
    <row r="71" spans="1:7" x14ac:dyDescent="0.25">
      <c r="A71">
        <v>70</v>
      </c>
      <c r="B71" s="2" t="s">
        <v>793</v>
      </c>
      <c r="C71" s="2" t="s">
        <v>72</v>
      </c>
      <c r="D71" s="3">
        <f>VLOOKUP(PostProcessed!$B71,SchoolMap!$A$2:$D$72,COLUMN()-2)</f>
        <v>1</v>
      </c>
      <c r="E71" s="3">
        <f>VLOOKUP(PostProcessed!$B71,SchoolMap!$A$2:$D$72,COLUMN()-2)</f>
        <v>32</v>
      </c>
      <c r="F71" s="3">
        <f>VLOOKUP(PostProcessed!$B71,SchoolMap!$A$2:$D$72,COLUMN()-2)</f>
        <v>17</v>
      </c>
      <c r="G71" s="2" t="s">
        <v>13300</v>
      </c>
    </row>
    <row r="72" spans="1:7" x14ac:dyDescent="0.25">
      <c r="A72">
        <v>71</v>
      </c>
      <c r="B72" s="2" t="s">
        <v>4784</v>
      </c>
      <c r="C72" s="2" t="s">
        <v>4797</v>
      </c>
      <c r="D72" s="3">
        <f>VLOOKUP(PostProcessed!$B72,SchoolMap!$A$2:$D$72,COLUMN()-2)</f>
        <v>3</v>
      </c>
      <c r="E72" s="3">
        <f>VLOOKUP(PostProcessed!$B72,SchoolMap!$A$2:$D$72,COLUMN()-2)</f>
        <v>22</v>
      </c>
      <c r="F72" s="3">
        <f>VLOOKUP(PostProcessed!$B72,SchoolMap!$A$2:$D$72,COLUMN()-2)</f>
        <v>38</v>
      </c>
      <c r="G72" s="2" t="s">
        <v>11719</v>
      </c>
    </row>
    <row r="73" spans="1:7" x14ac:dyDescent="0.25">
      <c r="A73">
        <v>72</v>
      </c>
      <c r="B73" s="2" t="s">
        <v>1113</v>
      </c>
      <c r="C73" s="2" t="s">
        <v>455</v>
      </c>
      <c r="D73" s="3">
        <f>VLOOKUP(PostProcessed!$B73,SchoolMap!$A$2:$D$72,COLUMN()-2)</f>
        <v>1</v>
      </c>
      <c r="E73" s="3">
        <f>VLOOKUP(PostProcessed!$B73,SchoolMap!$A$2:$D$72,COLUMN()-2)</f>
        <v>23</v>
      </c>
      <c r="F73" s="3">
        <f>VLOOKUP(PostProcessed!$B73,SchoolMap!$A$2:$D$72,COLUMN()-2)</f>
        <v>1</v>
      </c>
      <c r="G73" s="2" t="s">
        <v>13169</v>
      </c>
    </row>
    <row r="74" spans="1:7" x14ac:dyDescent="0.25">
      <c r="A74">
        <v>73</v>
      </c>
      <c r="B74" s="2" t="s">
        <v>1113</v>
      </c>
      <c r="C74" s="2" t="s">
        <v>266</v>
      </c>
      <c r="D74" s="3">
        <f>VLOOKUP(PostProcessed!$B74,SchoolMap!$A$2:$D$72,COLUMN()-2)</f>
        <v>1</v>
      </c>
      <c r="E74" s="3">
        <f>VLOOKUP(PostProcessed!$B74,SchoolMap!$A$2:$D$72,COLUMN()-2)</f>
        <v>23</v>
      </c>
      <c r="F74" s="3">
        <f>VLOOKUP(PostProcessed!$B74,SchoolMap!$A$2:$D$72,COLUMN()-2)</f>
        <v>1</v>
      </c>
      <c r="G74" s="2" t="s">
        <v>12182</v>
      </c>
    </row>
    <row r="75" spans="1:7" x14ac:dyDescent="0.25">
      <c r="A75">
        <v>74</v>
      </c>
      <c r="B75" s="2" t="s">
        <v>1043</v>
      </c>
      <c r="C75" s="2" t="s">
        <v>925</v>
      </c>
      <c r="D75" s="3">
        <f>VLOOKUP(PostProcessed!$B75,SchoolMap!$A$2:$D$72,COLUMN()-2)</f>
        <v>1</v>
      </c>
      <c r="E75" s="3">
        <f>VLOOKUP(PostProcessed!$B75,SchoolMap!$A$2:$D$72,COLUMN()-2)</f>
        <v>4</v>
      </c>
      <c r="F75" s="3">
        <f>VLOOKUP(PostProcessed!$B75,SchoolMap!$A$2:$D$72,COLUMN()-2)</f>
        <v>49</v>
      </c>
      <c r="G75" s="2" t="s">
        <v>13111</v>
      </c>
    </row>
    <row r="76" spans="1:7" x14ac:dyDescent="0.25">
      <c r="A76">
        <v>75</v>
      </c>
      <c r="B76" s="2" t="s">
        <v>601</v>
      </c>
      <c r="C76" s="2" t="s">
        <v>417</v>
      </c>
      <c r="D76" s="3">
        <f>VLOOKUP(PostProcessed!$B76,SchoolMap!$A$2:$D$72,COLUMN()-2)</f>
        <v>2</v>
      </c>
      <c r="E76" s="3">
        <f>VLOOKUP(PostProcessed!$B76,SchoolMap!$A$2:$D$72,COLUMN()-2)</f>
        <v>15</v>
      </c>
      <c r="F76" s="3">
        <f>VLOOKUP(PostProcessed!$B76,SchoolMap!$A$2:$D$72,COLUMN()-2)</f>
        <v>55</v>
      </c>
      <c r="G76" s="2" t="s">
        <v>12678</v>
      </c>
    </row>
    <row r="77" spans="1:7" x14ac:dyDescent="0.25">
      <c r="A77">
        <v>76</v>
      </c>
      <c r="B77" s="2" t="s">
        <v>730</v>
      </c>
      <c r="C77" s="2" t="s">
        <v>616</v>
      </c>
      <c r="D77" s="3">
        <f>VLOOKUP(PostProcessed!$B77,SchoolMap!$A$2:$D$72,COLUMN()-2)</f>
        <v>1</v>
      </c>
      <c r="E77" s="3">
        <f>VLOOKUP(PostProcessed!$B77,SchoolMap!$A$2:$D$72,COLUMN()-2)</f>
        <v>5</v>
      </c>
      <c r="F77" s="3">
        <f>VLOOKUP(PostProcessed!$B77,SchoolMap!$A$2:$D$72,COLUMN()-2)</f>
        <v>16</v>
      </c>
      <c r="G77" s="2" t="s">
        <v>12867</v>
      </c>
    </row>
    <row r="78" spans="1:7" x14ac:dyDescent="0.25">
      <c r="A78">
        <v>77</v>
      </c>
      <c r="B78" s="2" t="s">
        <v>1450</v>
      </c>
      <c r="C78" s="2" t="s">
        <v>20</v>
      </c>
      <c r="D78" s="3">
        <f>VLOOKUP(PostProcessed!$B78,SchoolMap!$A$2:$D$72,COLUMN()-2)</f>
        <v>3</v>
      </c>
      <c r="E78" s="3">
        <f>VLOOKUP(PostProcessed!$B78,SchoolMap!$A$2:$D$72,COLUMN()-2)</f>
        <v>7</v>
      </c>
      <c r="F78" s="3">
        <f>VLOOKUP(PostProcessed!$B78,SchoolMap!$A$2:$D$72,COLUMN()-2)</f>
        <v>52</v>
      </c>
      <c r="G78" s="2" t="s">
        <v>12225</v>
      </c>
    </row>
    <row r="79" spans="1:7" x14ac:dyDescent="0.25">
      <c r="A79">
        <v>78</v>
      </c>
      <c r="B79" s="2" t="s">
        <v>86</v>
      </c>
      <c r="C79" s="2" t="s">
        <v>192</v>
      </c>
      <c r="D79" s="3">
        <f>VLOOKUP(PostProcessed!$B79,SchoolMap!$A$2:$D$72,COLUMN()-2)</f>
        <v>2</v>
      </c>
      <c r="E79" s="3">
        <f>VLOOKUP(PostProcessed!$B79,SchoolMap!$A$2:$D$72,COLUMN()-2)</f>
        <v>12</v>
      </c>
      <c r="F79" s="3">
        <f>VLOOKUP(PostProcessed!$B79,SchoolMap!$A$2:$D$72,COLUMN()-2)</f>
        <v>36</v>
      </c>
      <c r="G79" s="2" t="s">
        <v>12519</v>
      </c>
    </row>
    <row r="80" spans="1:7" x14ac:dyDescent="0.25">
      <c r="A80">
        <v>79</v>
      </c>
      <c r="B80" s="2" t="s">
        <v>5279</v>
      </c>
      <c r="C80" s="2" t="s">
        <v>2076</v>
      </c>
      <c r="D80" s="3">
        <f>VLOOKUP(PostProcessed!$B80,SchoolMap!$A$2:$D$72,COLUMN()-2)</f>
        <v>3</v>
      </c>
      <c r="E80" s="3">
        <f>VLOOKUP(PostProcessed!$B80,SchoolMap!$A$2:$D$72,COLUMN()-2)</f>
        <v>14</v>
      </c>
      <c r="F80" s="3">
        <f>VLOOKUP(PostProcessed!$B80,SchoolMap!$A$2:$D$72,COLUMN()-2)</f>
        <v>44</v>
      </c>
      <c r="G80" s="2" t="s">
        <v>13034</v>
      </c>
    </row>
    <row r="81" spans="1:7" x14ac:dyDescent="0.25">
      <c r="A81">
        <v>80</v>
      </c>
      <c r="B81" s="2" t="s">
        <v>5279</v>
      </c>
      <c r="C81" s="2" t="s">
        <v>1336</v>
      </c>
      <c r="D81" s="3">
        <f>VLOOKUP(PostProcessed!$B81,SchoolMap!$A$2:$D$72,COLUMN()-2)</f>
        <v>3</v>
      </c>
      <c r="E81" s="3">
        <f>VLOOKUP(PostProcessed!$B81,SchoolMap!$A$2:$D$72,COLUMN()-2)</f>
        <v>14</v>
      </c>
      <c r="F81" s="3">
        <f>VLOOKUP(PostProcessed!$B81,SchoolMap!$A$2:$D$72,COLUMN()-2)</f>
        <v>44</v>
      </c>
      <c r="G81" s="2" t="s">
        <v>13029</v>
      </c>
    </row>
    <row r="82" spans="1:7" x14ac:dyDescent="0.25">
      <c r="A82">
        <v>81</v>
      </c>
      <c r="B82" s="2" t="s">
        <v>1043</v>
      </c>
      <c r="C82" s="2" t="s">
        <v>20</v>
      </c>
      <c r="D82" s="3">
        <f>VLOOKUP(PostProcessed!$B82,SchoolMap!$A$2:$D$72,COLUMN()-2)</f>
        <v>1</v>
      </c>
      <c r="E82" s="3">
        <f>VLOOKUP(PostProcessed!$B82,SchoolMap!$A$2:$D$72,COLUMN()-2)</f>
        <v>4</v>
      </c>
      <c r="F82" s="3">
        <f>VLOOKUP(PostProcessed!$B82,SchoolMap!$A$2:$D$72,COLUMN()-2)</f>
        <v>49</v>
      </c>
      <c r="G82" s="2" t="s">
        <v>12080</v>
      </c>
    </row>
    <row r="83" spans="1:7" x14ac:dyDescent="0.25">
      <c r="A83">
        <v>82</v>
      </c>
      <c r="B83" s="2" t="s">
        <v>209</v>
      </c>
      <c r="C83" s="2" t="s">
        <v>323</v>
      </c>
      <c r="D83" s="3">
        <f>VLOOKUP(PostProcessed!$B83,SchoolMap!$A$2:$D$72,COLUMN()-2)</f>
        <v>2</v>
      </c>
      <c r="E83" s="3">
        <f>VLOOKUP(PostProcessed!$B83,SchoolMap!$A$2:$D$72,COLUMN()-2)</f>
        <v>2</v>
      </c>
      <c r="F83" s="3">
        <f>VLOOKUP(PostProcessed!$B83,SchoolMap!$A$2:$D$72,COLUMN()-2)</f>
        <v>56</v>
      </c>
      <c r="G83" s="2" t="s">
        <v>12546</v>
      </c>
    </row>
    <row r="84" spans="1:7" x14ac:dyDescent="0.25">
      <c r="A84">
        <v>83</v>
      </c>
      <c r="B84" s="2" t="s">
        <v>7</v>
      </c>
      <c r="C84" s="2" t="s">
        <v>47</v>
      </c>
      <c r="D84" s="3">
        <f>VLOOKUP(PostProcessed!$B84,SchoolMap!$A$2:$D$72,COLUMN()-2)</f>
        <v>3</v>
      </c>
      <c r="E84" s="3">
        <f>VLOOKUP(PostProcessed!$B84,SchoolMap!$A$2:$D$72,COLUMN()-2)</f>
        <v>16</v>
      </c>
      <c r="F84" s="3">
        <f>VLOOKUP(PostProcessed!$B84,SchoolMap!$A$2:$D$72,COLUMN()-2)</f>
        <v>37</v>
      </c>
      <c r="G84" s="2" t="s">
        <v>12440</v>
      </c>
    </row>
    <row r="85" spans="1:7" x14ac:dyDescent="0.25">
      <c r="A85">
        <v>84</v>
      </c>
      <c r="B85" s="2" t="s">
        <v>5279</v>
      </c>
      <c r="C85" s="2" t="s">
        <v>9917</v>
      </c>
      <c r="D85" s="3">
        <f>VLOOKUP(PostProcessed!$B85,SchoolMap!$A$2:$D$72,COLUMN()-2)</f>
        <v>3</v>
      </c>
      <c r="E85" s="3">
        <f>VLOOKUP(PostProcessed!$B85,SchoolMap!$A$2:$D$72,COLUMN()-2)</f>
        <v>14</v>
      </c>
      <c r="F85" s="3">
        <f>VLOOKUP(PostProcessed!$B85,SchoolMap!$A$2:$D$72,COLUMN()-2)</f>
        <v>44</v>
      </c>
      <c r="G85" s="2" t="s">
        <v>13044</v>
      </c>
    </row>
    <row r="86" spans="1:7" x14ac:dyDescent="0.25">
      <c r="A86">
        <v>85</v>
      </c>
      <c r="B86" s="2" t="s">
        <v>744</v>
      </c>
      <c r="C86" s="2" t="s">
        <v>30</v>
      </c>
      <c r="D86" s="3">
        <f>VLOOKUP(PostProcessed!$B86,SchoolMap!$A$2:$D$72,COLUMN()-2)</f>
        <v>1</v>
      </c>
      <c r="E86" s="3">
        <f>VLOOKUP(PostProcessed!$B86,SchoolMap!$A$2:$D$72,COLUMN()-2)</f>
        <v>13</v>
      </c>
      <c r="F86" s="3">
        <f>VLOOKUP(PostProcessed!$B86,SchoolMap!$A$2:$D$72,COLUMN()-2)</f>
        <v>24</v>
      </c>
      <c r="G86" s="2" t="s">
        <v>11785</v>
      </c>
    </row>
    <row r="87" spans="1:7" x14ac:dyDescent="0.25">
      <c r="A87">
        <v>86</v>
      </c>
      <c r="B87" s="2" t="s">
        <v>953</v>
      </c>
      <c r="C87" s="2" t="s">
        <v>30</v>
      </c>
      <c r="D87" s="3">
        <f>VLOOKUP(PostProcessed!$B87,SchoolMap!$A$2:$D$72,COLUMN()-2)</f>
        <v>1</v>
      </c>
      <c r="E87" s="3">
        <f>VLOOKUP(PostProcessed!$B87,SchoolMap!$A$2:$D$72,COLUMN()-2)</f>
        <v>5</v>
      </c>
      <c r="F87" s="3">
        <f>VLOOKUP(PostProcessed!$B87,SchoolMap!$A$2:$D$72,COLUMN()-2)</f>
        <v>42</v>
      </c>
      <c r="G87" s="2" t="s">
        <v>13316</v>
      </c>
    </row>
    <row r="88" spans="1:7" x14ac:dyDescent="0.25">
      <c r="A88">
        <v>87</v>
      </c>
      <c r="B88" s="2" t="s">
        <v>7</v>
      </c>
      <c r="C88" s="2" t="s">
        <v>627</v>
      </c>
      <c r="D88" s="3">
        <f>VLOOKUP(PostProcessed!$B88,SchoolMap!$A$2:$D$72,COLUMN()-2)</f>
        <v>3</v>
      </c>
      <c r="E88" s="3">
        <f>VLOOKUP(PostProcessed!$B88,SchoolMap!$A$2:$D$72,COLUMN()-2)</f>
        <v>16</v>
      </c>
      <c r="F88" s="3">
        <f>VLOOKUP(PostProcessed!$B88,SchoolMap!$A$2:$D$72,COLUMN()-2)</f>
        <v>37</v>
      </c>
      <c r="G88" s="2" t="s">
        <v>12439</v>
      </c>
    </row>
    <row r="89" spans="1:7" x14ac:dyDescent="0.25">
      <c r="A89">
        <v>88</v>
      </c>
      <c r="B89" s="2" t="s">
        <v>601</v>
      </c>
      <c r="C89" s="2" t="s">
        <v>33</v>
      </c>
      <c r="D89" s="3">
        <f>VLOOKUP(PostProcessed!$B89,SchoolMap!$A$2:$D$72,COLUMN()-2)</f>
        <v>2</v>
      </c>
      <c r="E89" s="3">
        <f>VLOOKUP(PostProcessed!$B89,SchoolMap!$A$2:$D$72,COLUMN()-2)</f>
        <v>15</v>
      </c>
      <c r="F89" s="3">
        <f>VLOOKUP(PostProcessed!$B89,SchoolMap!$A$2:$D$72,COLUMN()-2)</f>
        <v>55</v>
      </c>
      <c r="G89" s="2" t="s">
        <v>12691</v>
      </c>
    </row>
    <row r="90" spans="1:7" x14ac:dyDescent="0.25">
      <c r="A90">
        <v>89</v>
      </c>
      <c r="B90" s="2" t="s">
        <v>803</v>
      </c>
      <c r="C90" s="2" t="s">
        <v>453</v>
      </c>
      <c r="D90" s="3">
        <f>VLOOKUP(PostProcessed!$B90,SchoolMap!$A$2:$D$72,COLUMN()-2)</f>
        <v>2</v>
      </c>
      <c r="E90" s="3">
        <f>VLOOKUP(PostProcessed!$B90,SchoolMap!$A$2:$D$72,COLUMN()-2)</f>
        <v>10</v>
      </c>
      <c r="F90" s="3">
        <f>VLOOKUP(PostProcessed!$B90,SchoolMap!$A$2:$D$72,COLUMN()-2)</f>
        <v>51</v>
      </c>
      <c r="G90" s="2" t="s">
        <v>13005</v>
      </c>
    </row>
    <row r="91" spans="1:7" x14ac:dyDescent="0.25">
      <c r="A91">
        <v>90</v>
      </c>
      <c r="B91" s="2" t="s">
        <v>694</v>
      </c>
      <c r="C91" s="2" t="s">
        <v>5340</v>
      </c>
      <c r="D91" s="3">
        <f>VLOOKUP(PostProcessed!$B91,SchoolMap!$A$2:$D$72,COLUMN()-2)</f>
        <v>1</v>
      </c>
      <c r="E91" s="3">
        <f>VLOOKUP(PostProcessed!$B91,SchoolMap!$A$2:$D$72,COLUMN()-2)</f>
        <v>5</v>
      </c>
      <c r="F91" s="3">
        <f>VLOOKUP(PostProcessed!$B91,SchoolMap!$A$2:$D$72,COLUMN()-2)</f>
        <v>27</v>
      </c>
      <c r="G91" s="2" t="s">
        <v>11703</v>
      </c>
    </row>
    <row r="92" spans="1:7" x14ac:dyDescent="0.25">
      <c r="A92">
        <v>91</v>
      </c>
      <c r="B92" s="2" t="s">
        <v>5278</v>
      </c>
      <c r="C92" s="2" t="s">
        <v>1315</v>
      </c>
      <c r="D92" s="3">
        <f>VLOOKUP(PostProcessed!$B92,SchoolMap!$A$2:$D$72,COLUMN()-2)</f>
        <v>3</v>
      </c>
      <c r="E92" s="3">
        <f>VLOOKUP(PostProcessed!$B92,SchoolMap!$A$2:$D$72,COLUMN()-2)</f>
        <v>26</v>
      </c>
      <c r="F92" s="3">
        <f>VLOOKUP(PostProcessed!$B92,SchoolMap!$A$2:$D$72,COLUMN()-2)</f>
        <v>8</v>
      </c>
      <c r="G92" s="2" t="s">
        <v>13060</v>
      </c>
    </row>
    <row r="93" spans="1:7" x14ac:dyDescent="0.25">
      <c r="A93">
        <v>92</v>
      </c>
      <c r="B93" s="2" t="s">
        <v>1396</v>
      </c>
      <c r="C93" s="2" t="s">
        <v>79</v>
      </c>
      <c r="D93" s="3">
        <f>VLOOKUP(PostProcessed!$B93,SchoolMap!$A$2:$D$72,COLUMN()-2)</f>
        <v>1</v>
      </c>
      <c r="E93" s="3">
        <f>VLOOKUP(PostProcessed!$B93,SchoolMap!$A$2:$D$72,COLUMN()-2)</f>
        <v>23</v>
      </c>
      <c r="F93" s="3">
        <f>VLOOKUP(PostProcessed!$B93,SchoolMap!$A$2:$D$72,COLUMN()-2)</f>
        <v>45</v>
      </c>
      <c r="G93" s="2" t="s">
        <v>12061</v>
      </c>
    </row>
    <row r="94" spans="1:7" x14ac:dyDescent="0.25">
      <c r="A94">
        <v>93</v>
      </c>
      <c r="B94" s="2" t="s">
        <v>4784</v>
      </c>
      <c r="C94" s="2" t="s">
        <v>8964</v>
      </c>
      <c r="D94" s="3">
        <f>VLOOKUP(PostProcessed!$B94,SchoolMap!$A$2:$D$72,COLUMN()-2)</f>
        <v>3</v>
      </c>
      <c r="E94" s="3">
        <f>VLOOKUP(PostProcessed!$B94,SchoolMap!$A$2:$D$72,COLUMN()-2)</f>
        <v>22</v>
      </c>
      <c r="F94" s="3">
        <f>VLOOKUP(PostProcessed!$B94,SchoolMap!$A$2:$D$72,COLUMN()-2)</f>
        <v>38</v>
      </c>
      <c r="G94" s="2" t="s">
        <v>12858</v>
      </c>
    </row>
    <row r="95" spans="1:7" x14ac:dyDescent="0.25">
      <c r="A95">
        <v>94</v>
      </c>
      <c r="B95" s="2" t="s">
        <v>1113</v>
      </c>
      <c r="C95" s="2" t="s">
        <v>2419</v>
      </c>
      <c r="D95" s="3">
        <f>VLOOKUP(PostProcessed!$B95,SchoolMap!$A$2:$D$72,COLUMN()-2)</f>
        <v>1</v>
      </c>
      <c r="E95" s="3">
        <f>VLOOKUP(PostProcessed!$B95,SchoolMap!$A$2:$D$72,COLUMN()-2)</f>
        <v>23</v>
      </c>
      <c r="F95" s="3">
        <f>VLOOKUP(PostProcessed!$B95,SchoolMap!$A$2:$D$72,COLUMN()-2)</f>
        <v>1</v>
      </c>
      <c r="G95" s="2" t="s">
        <v>13179</v>
      </c>
    </row>
    <row r="96" spans="1:7" x14ac:dyDescent="0.25">
      <c r="A96">
        <v>95</v>
      </c>
      <c r="B96" s="2" t="s">
        <v>694</v>
      </c>
      <c r="C96" s="2" t="s">
        <v>478</v>
      </c>
      <c r="D96" s="3">
        <f>VLOOKUP(PostProcessed!$B96,SchoolMap!$A$2:$D$72,COLUMN()-2)</f>
        <v>1</v>
      </c>
      <c r="E96" s="3">
        <f>VLOOKUP(PostProcessed!$B96,SchoolMap!$A$2:$D$72,COLUMN()-2)</f>
        <v>5</v>
      </c>
      <c r="F96" s="3">
        <f>VLOOKUP(PostProcessed!$B96,SchoolMap!$A$2:$D$72,COLUMN()-2)</f>
        <v>27</v>
      </c>
      <c r="G96" s="2" t="s">
        <v>12839</v>
      </c>
    </row>
    <row r="97" spans="1:7" x14ac:dyDescent="0.25">
      <c r="A97">
        <v>96</v>
      </c>
      <c r="B97" s="2" t="s">
        <v>744</v>
      </c>
      <c r="C97" s="2" t="s">
        <v>2076</v>
      </c>
      <c r="D97" s="3">
        <f>VLOOKUP(PostProcessed!$B97,SchoolMap!$A$2:$D$72,COLUMN()-2)</f>
        <v>1</v>
      </c>
      <c r="E97" s="3">
        <f>VLOOKUP(PostProcessed!$B97,SchoolMap!$A$2:$D$72,COLUMN()-2)</f>
        <v>13</v>
      </c>
      <c r="F97" s="3">
        <f>VLOOKUP(PostProcessed!$B97,SchoolMap!$A$2:$D$72,COLUMN()-2)</f>
        <v>24</v>
      </c>
      <c r="G97" s="2" t="s">
        <v>11823</v>
      </c>
    </row>
    <row r="98" spans="1:7" x14ac:dyDescent="0.25">
      <c r="A98">
        <v>97</v>
      </c>
      <c r="B98" s="2" t="s">
        <v>471</v>
      </c>
      <c r="C98" s="2" t="s">
        <v>47</v>
      </c>
      <c r="D98" s="3">
        <f>VLOOKUP(PostProcessed!$B98,SchoolMap!$A$2:$D$72,COLUMN()-2)</f>
        <v>1</v>
      </c>
      <c r="E98" s="3">
        <f>VLOOKUP(PostProcessed!$B98,SchoolMap!$A$2:$D$72,COLUMN()-2)</f>
        <v>20</v>
      </c>
      <c r="F98" s="3">
        <f>VLOOKUP(PostProcessed!$B98,SchoolMap!$A$2:$D$72,COLUMN()-2)</f>
        <v>19</v>
      </c>
      <c r="G98" s="2" t="s">
        <v>12666</v>
      </c>
    </row>
    <row r="99" spans="1:7" x14ac:dyDescent="0.25">
      <c r="A99">
        <v>98</v>
      </c>
      <c r="B99" s="2" t="s">
        <v>1450</v>
      </c>
      <c r="C99" s="2" t="s">
        <v>8964</v>
      </c>
      <c r="D99" s="3">
        <f>VLOOKUP(PostProcessed!$B99,SchoolMap!$A$2:$D$72,COLUMN()-2)</f>
        <v>3</v>
      </c>
      <c r="E99" s="3">
        <f>VLOOKUP(PostProcessed!$B99,SchoolMap!$A$2:$D$72,COLUMN()-2)</f>
        <v>7</v>
      </c>
      <c r="F99" s="3">
        <f>VLOOKUP(PostProcessed!$B99,SchoolMap!$A$2:$D$72,COLUMN()-2)</f>
        <v>52</v>
      </c>
      <c r="G99" s="2" t="s">
        <v>13216</v>
      </c>
    </row>
    <row r="100" spans="1:7" x14ac:dyDescent="0.25">
      <c r="A100">
        <v>99</v>
      </c>
      <c r="B100" s="2" t="s">
        <v>668</v>
      </c>
      <c r="C100" s="2" t="s">
        <v>215</v>
      </c>
      <c r="D100" s="3">
        <f>VLOOKUP(PostProcessed!$B100,SchoolMap!$A$2:$D$72,COLUMN()-2)</f>
        <v>3</v>
      </c>
      <c r="E100" s="3">
        <f>VLOOKUP(PostProcessed!$B100,SchoolMap!$A$2:$D$72,COLUMN()-2)</f>
        <v>33</v>
      </c>
      <c r="F100" s="3">
        <f>VLOOKUP(PostProcessed!$B100,SchoolMap!$A$2:$D$72,COLUMN()-2)</f>
        <v>46</v>
      </c>
      <c r="G100" s="2" t="s">
        <v>12809</v>
      </c>
    </row>
    <row r="101" spans="1:7" x14ac:dyDescent="0.25">
      <c r="A101">
        <v>100</v>
      </c>
      <c r="B101" s="2" t="s">
        <v>5278</v>
      </c>
      <c r="C101" s="2" t="s">
        <v>777</v>
      </c>
      <c r="D101" s="3">
        <f>VLOOKUP(PostProcessed!$B101,SchoolMap!$A$2:$D$72,COLUMN()-2)</f>
        <v>3</v>
      </c>
      <c r="E101" s="3">
        <f>VLOOKUP(PostProcessed!$B101,SchoolMap!$A$2:$D$72,COLUMN()-2)</f>
        <v>26</v>
      </c>
      <c r="F101" s="3">
        <f>VLOOKUP(PostProcessed!$B101,SchoolMap!$A$2:$D$72,COLUMN()-2)</f>
        <v>8</v>
      </c>
      <c r="G101" s="2" t="s">
        <v>13054</v>
      </c>
    </row>
    <row r="102" spans="1:7" x14ac:dyDescent="0.25">
      <c r="A102">
        <v>101</v>
      </c>
      <c r="B102" s="2" t="s">
        <v>735</v>
      </c>
      <c r="C102" s="2" t="s">
        <v>472</v>
      </c>
      <c r="D102" s="3">
        <f>VLOOKUP(PostProcessed!$B102,SchoolMap!$A$2:$D$72,COLUMN()-2)</f>
        <v>1</v>
      </c>
      <c r="E102" s="3">
        <f>VLOOKUP(PostProcessed!$B102,SchoolMap!$A$2:$D$72,COLUMN()-2)</f>
        <v>5</v>
      </c>
      <c r="F102" s="3">
        <f>VLOOKUP(PostProcessed!$B102,SchoolMap!$A$2:$D$72,COLUMN()-2)</f>
        <v>9</v>
      </c>
      <c r="G102" s="2" t="s">
        <v>12871</v>
      </c>
    </row>
    <row r="103" spans="1:7" x14ac:dyDescent="0.25">
      <c r="A103">
        <v>102</v>
      </c>
      <c r="B103" s="2" t="s">
        <v>744</v>
      </c>
      <c r="C103" s="2" t="s">
        <v>225</v>
      </c>
      <c r="D103" s="3">
        <f>VLOOKUP(PostProcessed!$B103,SchoolMap!$A$2:$D$72,COLUMN()-2)</f>
        <v>1</v>
      </c>
      <c r="E103" s="3">
        <f>VLOOKUP(PostProcessed!$B103,SchoolMap!$A$2:$D$72,COLUMN()-2)</f>
        <v>13</v>
      </c>
      <c r="F103" s="3">
        <f>VLOOKUP(PostProcessed!$B103,SchoolMap!$A$2:$D$72,COLUMN()-2)</f>
        <v>24</v>
      </c>
      <c r="G103" s="2" t="s">
        <v>12906</v>
      </c>
    </row>
    <row r="104" spans="1:7" x14ac:dyDescent="0.25">
      <c r="A104">
        <v>103</v>
      </c>
      <c r="B104" s="2" t="s">
        <v>239</v>
      </c>
      <c r="C104" s="2" t="s">
        <v>171</v>
      </c>
      <c r="D104" s="3">
        <f>VLOOKUP(PostProcessed!$B104,SchoolMap!$A$2:$D$72,COLUMN()-2)</f>
        <v>1</v>
      </c>
      <c r="E104" s="3">
        <f>VLOOKUP(PostProcessed!$B104,SchoolMap!$A$2:$D$72,COLUMN()-2)</f>
        <v>5</v>
      </c>
      <c r="F104" s="3">
        <f>VLOOKUP(PostProcessed!$B104,SchoolMap!$A$2:$D$72,COLUMN()-2)</f>
        <v>18</v>
      </c>
      <c r="G104" s="2" t="s">
        <v>12582</v>
      </c>
    </row>
    <row r="105" spans="1:7" x14ac:dyDescent="0.25">
      <c r="A105">
        <v>104</v>
      </c>
      <c r="B105" s="2" t="s">
        <v>1571</v>
      </c>
      <c r="C105" s="2" t="s">
        <v>79</v>
      </c>
      <c r="D105" s="3">
        <f>VLOOKUP(PostProcessed!$B105,SchoolMap!$A$2:$D$72,COLUMN()-2)</f>
        <v>2</v>
      </c>
      <c r="E105" s="3">
        <f>VLOOKUP(PostProcessed!$B105,SchoolMap!$A$2:$D$72,COLUMN()-2)</f>
        <v>11</v>
      </c>
      <c r="F105" s="3">
        <f>VLOOKUP(PostProcessed!$B105,SchoolMap!$A$2:$D$72,COLUMN()-2)</f>
        <v>13</v>
      </c>
      <c r="G105" s="2" t="s">
        <v>13270</v>
      </c>
    </row>
    <row r="106" spans="1:7" x14ac:dyDescent="0.25">
      <c r="A106">
        <v>105</v>
      </c>
      <c r="B106" s="2" t="s">
        <v>86</v>
      </c>
      <c r="C106" s="2" t="s">
        <v>60</v>
      </c>
      <c r="D106" s="3">
        <f>VLOOKUP(PostProcessed!$B106,SchoolMap!$A$2:$D$72,COLUMN()-2)</f>
        <v>2</v>
      </c>
      <c r="E106" s="3">
        <f>VLOOKUP(PostProcessed!$B106,SchoolMap!$A$2:$D$72,COLUMN()-2)</f>
        <v>12</v>
      </c>
      <c r="F106" s="3">
        <f>VLOOKUP(PostProcessed!$B106,SchoolMap!$A$2:$D$72,COLUMN()-2)</f>
        <v>36</v>
      </c>
      <c r="G106" s="2" t="s">
        <v>12520</v>
      </c>
    </row>
    <row r="107" spans="1:7" x14ac:dyDescent="0.25">
      <c r="A107">
        <v>106</v>
      </c>
      <c r="B107" s="2" t="s">
        <v>8236</v>
      </c>
      <c r="C107" s="2" t="s">
        <v>225</v>
      </c>
      <c r="D107" s="3">
        <f>VLOOKUP(PostProcessed!$B107,SchoolMap!$A$2:$D$72,COLUMN()-2)</f>
        <v>1</v>
      </c>
      <c r="E107" s="3">
        <f>VLOOKUP(PostProcessed!$B107,SchoolMap!$A$2:$D$72,COLUMN()-2)</f>
        <v>9</v>
      </c>
      <c r="F107" s="3">
        <f>VLOOKUP(PostProcessed!$B107,SchoolMap!$A$2:$D$72,COLUMN()-2)</f>
        <v>2</v>
      </c>
      <c r="G107" s="2" t="s">
        <v>12958</v>
      </c>
    </row>
    <row r="108" spans="1:7" x14ac:dyDescent="0.25">
      <c r="A108">
        <v>107</v>
      </c>
      <c r="B108" s="2" t="s">
        <v>1113</v>
      </c>
      <c r="C108" s="2" t="s">
        <v>145</v>
      </c>
      <c r="D108" s="3">
        <f>VLOOKUP(PostProcessed!$B108,SchoolMap!$A$2:$D$72,COLUMN()-2)</f>
        <v>1</v>
      </c>
      <c r="E108" s="3">
        <f>VLOOKUP(PostProcessed!$B108,SchoolMap!$A$2:$D$72,COLUMN()-2)</f>
        <v>23</v>
      </c>
      <c r="F108" s="3">
        <f>VLOOKUP(PostProcessed!$B108,SchoolMap!$A$2:$D$72,COLUMN()-2)</f>
        <v>1</v>
      </c>
      <c r="G108" s="2" t="s">
        <v>12131</v>
      </c>
    </row>
    <row r="109" spans="1:7" x14ac:dyDescent="0.25">
      <c r="A109">
        <v>108</v>
      </c>
      <c r="B109" s="2" t="s">
        <v>416</v>
      </c>
      <c r="C109" s="2" t="s">
        <v>1098</v>
      </c>
      <c r="D109" s="3">
        <f>VLOOKUP(PostProcessed!$B109,SchoolMap!$A$2:$D$72,COLUMN()-2)</f>
        <v>1</v>
      </c>
      <c r="E109" s="3">
        <f>VLOOKUP(PostProcessed!$B109,SchoolMap!$A$2:$D$72,COLUMN()-2)</f>
        <v>19</v>
      </c>
      <c r="F109" s="3">
        <f>VLOOKUP(PostProcessed!$B109,SchoolMap!$A$2:$D$72,COLUMN()-2)</f>
        <v>31</v>
      </c>
      <c r="G109" s="2" t="s">
        <v>12750</v>
      </c>
    </row>
    <row r="110" spans="1:7" x14ac:dyDescent="0.25">
      <c r="A110">
        <v>109</v>
      </c>
      <c r="B110" s="2" t="s">
        <v>471</v>
      </c>
      <c r="C110" s="2" t="s">
        <v>4231</v>
      </c>
      <c r="D110" s="3">
        <f>VLOOKUP(PostProcessed!$B110,SchoolMap!$A$2:$D$72,COLUMN()-2)</f>
        <v>1</v>
      </c>
      <c r="E110" s="3">
        <f>VLOOKUP(PostProcessed!$B110,SchoolMap!$A$2:$D$72,COLUMN()-2)</f>
        <v>20</v>
      </c>
      <c r="F110" s="3">
        <f>VLOOKUP(PostProcessed!$B110,SchoolMap!$A$2:$D$72,COLUMN()-2)</f>
        <v>19</v>
      </c>
      <c r="G110" s="2" t="s">
        <v>12637</v>
      </c>
    </row>
    <row r="111" spans="1:7" x14ac:dyDescent="0.25">
      <c r="A111">
        <v>110</v>
      </c>
      <c r="B111" s="2" t="s">
        <v>668</v>
      </c>
      <c r="C111" s="2" t="s">
        <v>1696</v>
      </c>
      <c r="D111" s="3">
        <f>VLOOKUP(PostProcessed!$B111,SchoolMap!$A$2:$D$72,COLUMN()-2)</f>
        <v>3</v>
      </c>
      <c r="E111" s="3">
        <f>VLOOKUP(PostProcessed!$B111,SchoolMap!$A$2:$D$72,COLUMN()-2)</f>
        <v>33</v>
      </c>
      <c r="F111" s="3">
        <f>VLOOKUP(PostProcessed!$B111,SchoolMap!$A$2:$D$72,COLUMN()-2)</f>
        <v>46</v>
      </c>
      <c r="G111" s="2" t="s">
        <v>12821</v>
      </c>
    </row>
    <row r="112" spans="1:7" x14ac:dyDescent="0.25">
      <c r="A112">
        <v>111</v>
      </c>
      <c r="B112" s="2" t="s">
        <v>471</v>
      </c>
      <c r="C112" s="2" t="s">
        <v>537</v>
      </c>
      <c r="D112" s="3">
        <f>VLOOKUP(PostProcessed!$B112,SchoolMap!$A$2:$D$72,COLUMN()-2)</f>
        <v>1</v>
      </c>
      <c r="E112" s="3">
        <f>VLOOKUP(PostProcessed!$B112,SchoolMap!$A$2:$D$72,COLUMN()-2)</f>
        <v>20</v>
      </c>
      <c r="F112" s="3">
        <f>VLOOKUP(PostProcessed!$B112,SchoolMap!$A$2:$D$72,COLUMN()-2)</f>
        <v>19</v>
      </c>
      <c r="G112" s="2" t="s">
        <v>12626</v>
      </c>
    </row>
    <row r="113" spans="1:7" x14ac:dyDescent="0.25">
      <c r="A113">
        <v>112</v>
      </c>
      <c r="B113" s="2" t="s">
        <v>1450</v>
      </c>
      <c r="C113" s="2" t="s">
        <v>266</v>
      </c>
      <c r="D113" s="3">
        <f>VLOOKUP(PostProcessed!$B113,SchoolMap!$A$2:$D$72,COLUMN()-2)</f>
        <v>3</v>
      </c>
      <c r="E113" s="3">
        <f>VLOOKUP(PostProcessed!$B113,SchoolMap!$A$2:$D$72,COLUMN()-2)</f>
        <v>7</v>
      </c>
      <c r="F113" s="3">
        <f>VLOOKUP(PostProcessed!$B113,SchoolMap!$A$2:$D$72,COLUMN()-2)</f>
        <v>52</v>
      </c>
      <c r="G113" s="2" t="s">
        <v>12229</v>
      </c>
    </row>
    <row r="114" spans="1:7" x14ac:dyDescent="0.25">
      <c r="A114">
        <v>113</v>
      </c>
      <c r="B114" s="2" t="s">
        <v>1356</v>
      </c>
      <c r="C114" s="2" t="s">
        <v>703</v>
      </c>
      <c r="D114" s="3">
        <f>VLOOKUP(PostProcessed!$B114,SchoolMap!$A$2:$D$72,COLUMN()-2)</f>
        <v>1</v>
      </c>
      <c r="E114" s="3">
        <f>VLOOKUP(PostProcessed!$B114,SchoolMap!$A$2:$D$72,COLUMN()-2)</f>
        <v>28</v>
      </c>
      <c r="F114" s="3">
        <f>VLOOKUP(PostProcessed!$B114,SchoolMap!$A$2:$D$72,COLUMN()-2)</f>
        <v>50</v>
      </c>
      <c r="G114" s="2" t="s">
        <v>13336</v>
      </c>
    </row>
    <row r="115" spans="1:7" x14ac:dyDescent="0.25">
      <c r="A115">
        <v>114</v>
      </c>
      <c r="B115" s="2" t="s">
        <v>1356</v>
      </c>
      <c r="C115" s="2" t="s">
        <v>235</v>
      </c>
      <c r="D115" s="3">
        <f>VLOOKUP(PostProcessed!$B115,SchoolMap!$A$2:$D$72,COLUMN()-2)</f>
        <v>1</v>
      </c>
      <c r="E115" s="3">
        <f>VLOOKUP(PostProcessed!$B115,SchoolMap!$A$2:$D$72,COLUMN()-2)</f>
        <v>28</v>
      </c>
      <c r="F115" s="3">
        <f>VLOOKUP(PostProcessed!$B115,SchoolMap!$A$2:$D$72,COLUMN()-2)</f>
        <v>50</v>
      </c>
      <c r="G115" s="2" t="s">
        <v>13350</v>
      </c>
    </row>
    <row r="116" spans="1:7" x14ac:dyDescent="0.25">
      <c r="A116">
        <v>115</v>
      </c>
      <c r="B116" s="2" t="s">
        <v>416</v>
      </c>
      <c r="C116" s="2" t="s">
        <v>8937</v>
      </c>
      <c r="D116" s="3">
        <f>VLOOKUP(PostProcessed!$B116,SchoolMap!$A$2:$D$72,COLUMN()-2)</f>
        <v>1</v>
      </c>
      <c r="E116" s="3">
        <f>VLOOKUP(PostProcessed!$B116,SchoolMap!$A$2:$D$72,COLUMN()-2)</f>
        <v>19</v>
      </c>
      <c r="F116" s="3">
        <f>VLOOKUP(PostProcessed!$B116,SchoolMap!$A$2:$D$72,COLUMN()-2)</f>
        <v>31</v>
      </c>
      <c r="G116" s="2" t="s">
        <v>12753</v>
      </c>
    </row>
    <row r="117" spans="1:7" x14ac:dyDescent="0.25">
      <c r="A117">
        <v>116</v>
      </c>
      <c r="B117" s="2" t="s">
        <v>1356</v>
      </c>
      <c r="C117" s="2" t="s">
        <v>1428</v>
      </c>
      <c r="D117" s="3">
        <f>VLOOKUP(PostProcessed!$B117,SchoolMap!$A$2:$D$72,COLUMN()-2)</f>
        <v>1</v>
      </c>
      <c r="E117" s="3">
        <f>VLOOKUP(PostProcessed!$B117,SchoolMap!$A$2:$D$72,COLUMN()-2)</f>
        <v>28</v>
      </c>
      <c r="F117" s="3">
        <f>VLOOKUP(PostProcessed!$B117,SchoolMap!$A$2:$D$72,COLUMN()-2)</f>
        <v>50</v>
      </c>
      <c r="G117" s="2" t="s">
        <v>13348</v>
      </c>
    </row>
    <row r="118" spans="1:7" x14ac:dyDescent="0.25">
      <c r="A118">
        <v>117</v>
      </c>
      <c r="B118" s="2" t="s">
        <v>744</v>
      </c>
      <c r="C118" s="2" t="s">
        <v>947</v>
      </c>
      <c r="D118" s="3">
        <f>VLOOKUP(PostProcessed!$B118,SchoolMap!$A$2:$D$72,COLUMN()-2)</f>
        <v>1</v>
      </c>
      <c r="E118" s="3">
        <f>VLOOKUP(PostProcessed!$B118,SchoolMap!$A$2:$D$72,COLUMN()-2)</f>
        <v>13</v>
      </c>
      <c r="F118" s="3">
        <f>VLOOKUP(PostProcessed!$B118,SchoolMap!$A$2:$D$72,COLUMN()-2)</f>
        <v>24</v>
      </c>
      <c r="G118" s="2" t="s">
        <v>11810</v>
      </c>
    </row>
    <row r="119" spans="1:7" x14ac:dyDescent="0.25">
      <c r="A119">
        <v>118</v>
      </c>
      <c r="B119" s="2" t="s">
        <v>1450</v>
      </c>
      <c r="C119" s="2" t="s">
        <v>225</v>
      </c>
      <c r="D119" s="3">
        <f>VLOOKUP(PostProcessed!$B119,SchoolMap!$A$2:$D$72,COLUMN()-2)</f>
        <v>3</v>
      </c>
      <c r="E119" s="3">
        <f>VLOOKUP(PostProcessed!$B119,SchoolMap!$A$2:$D$72,COLUMN()-2)</f>
        <v>7</v>
      </c>
      <c r="F119" s="3">
        <f>VLOOKUP(PostProcessed!$B119,SchoolMap!$A$2:$D$72,COLUMN()-2)</f>
        <v>52</v>
      </c>
      <c r="G119" s="2" t="s">
        <v>13026</v>
      </c>
    </row>
    <row r="120" spans="1:7" x14ac:dyDescent="0.25">
      <c r="A120">
        <v>119</v>
      </c>
      <c r="B120" s="2" t="s">
        <v>1356</v>
      </c>
      <c r="C120" s="2" t="s">
        <v>8</v>
      </c>
      <c r="D120" s="3">
        <f>VLOOKUP(PostProcessed!$B120,SchoolMap!$A$2:$D$72,COLUMN()-2)</f>
        <v>1</v>
      </c>
      <c r="E120" s="3">
        <f>VLOOKUP(PostProcessed!$B120,SchoolMap!$A$2:$D$72,COLUMN()-2)</f>
        <v>28</v>
      </c>
      <c r="F120" s="3">
        <f>VLOOKUP(PostProcessed!$B120,SchoolMap!$A$2:$D$72,COLUMN()-2)</f>
        <v>50</v>
      </c>
      <c r="G120" s="2" t="s">
        <v>13331</v>
      </c>
    </row>
    <row r="121" spans="1:7" x14ac:dyDescent="0.25">
      <c r="A121">
        <v>120</v>
      </c>
      <c r="B121" s="2" t="s">
        <v>471</v>
      </c>
      <c r="C121" s="2" t="s">
        <v>1098</v>
      </c>
      <c r="D121" s="3">
        <f>VLOOKUP(PostProcessed!$B121,SchoolMap!$A$2:$D$72,COLUMN()-2)</f>
        <v>1</v>
      </c>
      <c r="E121" s="3">
        <f>VLOOKUP(PostProcessed!$B121,SchoolMap!$A$2:$D$72,COLUMN()-2)</f>
        <v>20</v>
      </c>
      <c r="F121" s="3">
        <f>VLOOKUP(PostProcessed!$B121,SchoolMap!$A$2:$D$72,COLUMN()-2)</f>
        <v>19</v>
      </c>
      <c r="G121" s="2" t="s">
        <v>12638</v>
      </c>
    </row>
    <row r="122" spans="1:7" x14ac:dyDescent="0.25">
      <c r="A122">
        <v>121</v>
      </c>
      <c r="B122" s="2" t="s">
        <v>4193</v>
      </c>
      <c r="C122" s="2" t="s">
        <v>79</v>
      </c>
      <c r="D122" s="3">
        <f>VLOOKUP(PostProcessed!$B122,SchoolMap!$A$2:$D$72,COLUMN()-2)</f>
        <v>1</v>
      </c>
      <c r="E122" s="3">
        <f>VLOOKUP(PostProcessed!$B122,SchoolMap!$A$2:$D$72,COLUMN()-2)</f>
        <v>20</v>
      </c>
      <c r="F122" s="3">
        <f>VLOOKUP(PostProcessed!$B122,SchoolMap!$A$2:$D$72,COLUMN()-2)</f>
        <v>35</v>
      </c>
      <c r="G122" s="2" t="s">
        <v>12031</v>
      </c>
    </row>
    <row r="123" spans="1:7" x14ac:dyDescent="0.25">
      <c r="A123">
        <v>122</v>
      </c>
      <c r="B123" s="2" t="s">
        <v>668</v>
      </c>
      <c r="C123" s="2" t="s">
        <v>990</v>
      </c>
      <c r="D123" s="3">
        <f>VLOOKUP(PostProcessed!$B123,SchoolMap!$A$2:$D$72,COLUMN()-2)</f>
        <v>3</v>
      </c>
      <c r="E123" s="3">
        <f>VLOOKUP(PostProcessed!$B123,SchoolMap!$A$2:$D$72,COLUMN()-2)</f>
        <v>33</v>
      </c>
      <c r="F123" s="3">
        <f>VLOOKUP(PostProcessed!$B123,SchoolMap!$A$2:$D$72,COLUMN()-2)</f>
        <v>46</v>
      </c>
      <c r="G123" s="2" t="s">
        <v>11673</v>
      </c>
    </row>
    <row r="124" spans="1:7" x14ac:dyDescent="0.25">
      <c r="A124">
        <v>123</v>
      </c>
      <c r="B124" s="2" t="s">
        <v>694</v>
      </c>
      <c r="C124" s="2" t="s">
        <v>758</v>
      </c>
      <c r="D124" s="3">
        <f>VLOOKUP(PostProcessed!$B124,SchoolMap!$A$2:$D$72,COLUMN()-2)</f>
        <v>1</v>
      </c>
      <c r="E124" s="3">
        <f>VLOOKUP(PostProcessed!$B124,SchoolMap!$A$2:$D$72,COLUMN()-2)</f>
        <v>5</v>
      </c>
      <c r="F124" s="3">
        <f>VLOOKUP(PostProcessed!$B124,SchoolMap!$A$2:$D$72,COLUMN()-2)</f>
        <v>27</v>
      </c>
      <c r="G124" s="2" t="s">
        <v>12840</v>
      </c>
    </row>
    <row r="125" spans="1:7" x14ac:dyDescent="0.25">
      <c r="A125">
        <v>124</v>
      </c>
      <c r="B125" s="2" t="s">
        <v>1456</v>
      </c>
      <c r="C125" s="2" t="s">
        <v>703</v>
      </c>
      <c r="D125" s="3">
        <f>VLOOKUP(PostProcessed!$B125,SchoolMap!$A$2:$D$72,COLUMN()-2)</f>
        <v>1</v>
      </c>
      <c r="E125" s="3">
        <f>VLOOKUP(PostProcessed!$B125,SchoolMap!$A$2:$D$72,COLUMN()-2)</f>
        <v>21</v>
      </c>
      <c r="F125" s="3">
        <f>VLOOKUP(PostProcessed!$B125,SchoolMap!$A$2:$D$72,COLUMN()-2)</f>
        <v>28</v>
      </c>
      <c r="G125" s="2" t="s">
        <v>13231</v>
      </c>
    </row>
    <row r="126" spans="1:7" x14ac:dyDescent="0.25">
      <c r="A126">
        <v>125</v>
      </c>
      <c r="B126" s="2" t="s">
        <v>6920</v>
      </c>
      <c r="C126" s="2" t="s">
        <v>323</v>
      </c>
      <c r="D126" s="3">
        <f>VLOOKUP(PostProcessed!$B126,SchoolMap!$A$2:$D$72,COLUMN()-2)</f>
        <v>2</v>
      </c>
      <c r="E126" s="3">
        <f>VLOOKUP(PostProcessed!$B126,SchoolMap!$A$2:$D$72,COLUMN()-2)</f>
        <v>1</v>
      </c>
      <c r="F126" s="3">
        <f>VLOOKUP(PostProcessed!$B126,SchoolMap!$A$2:$D$72,COLUMN()-2)</f>
        <v>54</v>
      </c>
      <c r="G126" s="2" t="s">
        <v>12472</v>
      </c>
    </row>
    <row r="127" spans="1:7" x14ac:dyDescent="0.25">
      <c r="A127">
        <v>126</v>
      </c>
      <c r="B127" s="2" t="s">
        <v>1571</v>
      </c>
      <c r="C127" s="2" t="s">
        <v>215</v>
      </c>
      <c r="D127" s="3">
        <f>VLOOKUP(PostProcessed!$B127,SchoolMap!$A$2:$D$72,COLUMN()-2)</f>
        <v>2</v>
      </c>
      <c r="E127" s="3">
        <f>VLOOKUP(PostProcessed!$B127,SchoolMap!$A$2:$D$72,COLUMN()-2)</f>
        <v>11</v>
      </c>
      <c r="F127" s="3">
        <f>VLOOKUP(PostProcessed!$B127,SchoolMap!$A$2:$D$72,COLUMN()-2)</f>
        <v>13</v>
      </c>
      <c r="G127" s="2" t="s">
        <v>12300</v>
      </c>
    </row>
    <row r="128" spans="1:7" x14ac:dyDescent="0.25">
      <c r="A128">
        <v>127</v>
      </c>
      <c r="B128" s="2" t="s">
        <v>343</v>
      </c>
      <c r="C128" s="2" t="s">
        <v>1588</v>
      </c>
      <c r="D128" s="3">
        <f>VLOOKUP(PostProcessed!$B128,SchoolMap!$A$2:$D$72,COLUMN()-2)</f>
        <v>1</v>
      </c>
      <c r="E128" s="3">
        <f>VLOOKUP(PostProcessed!$B128,SchoolMap!$A$2:$D$72,COLUMN()-2)</f>
        <v>8</v>
      </c>
      <c r="F128" s="3">
        <f>VLOOKUP(PostProcessed!$B128,SchoolMap!$A$2:$D$72,COLUMN()-2)</f>
        <v>32</v>
      </c>
      <c r="G128" s="2" t="s">
        <v>12727</v>
      </c>
    </row>
    <row r="129" spans="1:7" x14ac:dyDescent="0.25">
      <c r="A129">
        <v>128</v>
      </c>
      <c r="B129" s="2" t="s">
        <v>744</v>
      </c>
      <c r="C129" s="2" t="s">
        <v>9379</v>
      </c>
      <c r="D129" s="3">
        <f>VLOOKUP(PostProcessed!$B129,SchoolMap!$A$2:$D$72,COLUMN()-2)</f>
        <v>1</v>
      </c>
      <c r="E129" s="3">
        <f>VLOOKUP(PostProcessed!$B129,SchoolMap!$A$2:$D$72,COLUMN()-2)</f>
        <v>13</v>
      </c>
      <c r="F129" s="3">
        <f>VLOOKUP(PostProcessed!$B129,SchoolMap!$A$2:$D$72,COLUMN()-2)</f>
        <v>24</v>
      </c>
      <c r="G129" s="2" t="s">
        <v>11774</v>
      </c>
    </row>
    <row r="130" spans="1:7" x14ac:dyDescent="0.25">
      <c r="A130">
        <v>129</v>
      </c>
      <c r="B130" s="2" t="s">
        <v>803</v>
      </c>
      <c r="C130" s="2" t="s">
        <v>947</v>
      </c>
      <c r="D130" s="3">
        <f>VLOOKUP(PostProcessed!$B130,SchoolMap!$A$2:$D$72,COLUMN()-2)</f>
        <v>2</v>
      </c>
      <c r="E130" s="3">
        <f>VLOOKUP(PostProcessed!$B130,SchoolMap!$A$2:$D$72,COLUMN()-2)</f>
        <v>10</v>
      </c>
      <c r="F130" s="3">
        <f>VLOOKUP(PostProcessed!$B130,SchoolMap!$A$2:$D$72,COLUMN()-2)</f>
        <v>51</v>
      </c>
      <c r="G130" s="2" t="s">
        <v>11938</v>
      </c>
    </row>
    <row r="131" spans="1:7" x14ac:dyDescent="0.25">
      <c r="A131">
        <v>130</v>
      </c>
      <c r="B131" s="2" t="s">
        <v>416</v>
      </c>
      <c r="C131" s="2" t="s">
        <v>454</v>
      </c>
      <c r="D131" s="3">
        <f>VLOOKUP(PostProcessed!$B131,SchoolMap!$A$2:$D$72,COLUMN()-2)</f>
        <v>1</v>
      </c>
      <c r="E131" s="3">
        <f>VLOOKUP(PostProcessed!$B131,SchoolMap!$A$2:$D$72,COLUMN()-2)</f>
        <v>19</v>
      </c>
      <c r="F131" s="3">
        <f>VLOOKUP(PostProcessed!$B131,SchoolMap!$A$2:$D$72,COLUMN()-2)</f>
        <v>31</v>
      </c>
      <c r="G131" s="2" t="s">
        <v>11596</v>
      </c>
    </row>
    <row r="132" spans="1:7" x14ac:dyDescent="0.25">
      <c r="A132">
        <v>131</v>
      </c>
      <c r="B132" s="2" t="s">
        <v>744</v>
      </c>
      <c r="C132" s="2" t="s">
        <v>1690</v>
      </c>
      <c r="D132" s="3">
        <f>VLOOKUP(PostProcessed!$B132,SchoolMap!$A$2:$D$72,COLUMN()-2)</f>
        <v>1</v>
      </c>
      <c r="E132" s="3">
        <f>VLOOKUP(PostProcessed!$B132,SchoolMap!$A$2:$D$72,COLUMN()-2)</f>
        <v>13</v>
      </c>
      <c r="F132" s="3">
        <f>VLOOKUP(PostProcessed!$B132,SchoolMap!$A$2:$D$72,COLUMN()-2)</f>
        <v>24</v>
      </c>
      <c r="G132" s="2" t="s">
        <v>12890</v>
      </c>
    </row>
    <row r="133" spans="1:7" x14ac:dyDescent="0.25">
      <c r="A133">
        <v>132</v>
      </c>
      <c r="B133" s="2" t="s">
        <v>416</v>
      </c>
      <c r="C133" s="2" t="s">
        <v>8931</v>
      </c>
      <c r="D133" s="3">
        <f>VLOOKUP(PostProcessed!$B133,SchoolMap!$A$2:$D$72,COLUMN()-2)</f>
        <v>1</v>
      </c>
      <c r="E133" s="3">
        <f>VLOOKUP(PostProcessed!$B133,SchoolMap!$A$2:$D$72,COLUMN()-2)</f>
        <v>19</v>
      </c>
      <c r="F133" s="3">
        <f>VLOOKUP(PostProcessed!$B133,SchoolMap!$A$2:$D$72,COLUMN()-2)</f>
        <v>31</v>
      </c>
      <c r="G133" s="2" t="s">
        <v>12751</v>
      </c>
    </row>
    <row r="134" spans="1:7" x14ac:dyDescent="0.25">
      <c r="A134">
        <v>133</v>
      </c>
      <c r="B134" s="2" t="s">
        <v>744</v>
      </c>
      <c r="C134" s="2" t="s">
        <v>990</v>
      </c>
      <c r="D134" s="3">
        <f>VLOOKUP(PostProcessed!$B134,SchoolMap!$A$2:$D$72,COLUMN()-2)</f>
        <v>1</v>
      </c>
      <c r="E134" s="3">
        <f>VLOOKUP(PostProcessed!$B134,SchoolMap!$A$2:$D$72,COLUMN()-2)</f>
        <v>13</v>
      </c>
      <c r="F134" s="3">
        <f>VLOOKUP(PostProcessed!$B134,SchoolMap!$A$2:$D$72,COLUMN()-2)</f>
        <v>24</v>
      </c>
      <c r="G134" s="2" t="s">
        <v>12908</v>
      </c>
    </row>
    <row r="135" spans="1:7" x14ac:dyDescent="0.25">
      <c r="A135">
        <v>134</v>
      </c>
      <c r="B135" s="2" t="s">
        <v>471</v>
      </c>
      <c r="C135" s="2" t="s">
        <v>60</v>
      </c>
      <c r="D135" s="3">
        <f>VLOOKUP(PostProcessed!$B135,SchoolMap!$A$2:$D$72,COLUMN()-2)</f>
        <v>1</v>
      </c>
      <c r="E135" s="3">
        <f>VLOOKUP(PostProcessed!$B135,SchoolMap!$A$2:$D$72,COLUMN()-2)</f>
        <v>20</v>
      </c>
      <c r="F135" s="3">
        <f>VLOOKUP(PostProcessed!$B135,SchoolMap!$A$2:$D$72,COLUMN()-2)</f>
        <v>19</v>
      </c>
      <c r="G135" s="2" t="s">
        <v>11461</v>
      </c>
    </row>
    <row r="136" spans="1:7" x14ac:dyDescent="0.25">
      <c r="A136">
        <v>135</v>
      </c>
      <c r="B136" s="2" t="s">
        <v>744</v>
      </c>
      <c r="C136" s="2" t="s">
        <v>33</v>
      </c>
      <c r="D136" s="3">
        <f>VLOOKUP(PostProcessed!$B136,SchoolMap!$A$2:$D$72,COLUMN()-2)</f>
        <v>1</v>
      </c>
      <c r="E136" s="3">
        <f>VLOOKUP(PostProcessed!$B136,SchoolMap!$A$2:$D$72,COLUMN()-2)</f>
        <v>13</v>
      </c>
      <c r="F136" s="3">
        <f>VLOOKUP(PostProcessed!$B136,SchoolMap!$A$2:$D$72,COLUMN()-2)</f>
        <v>24</v>
      </c>
      <c r="G136" s="2" t="s">
        <v>11759</v>
      </c>
    </row>
    <row r="137" spans="1:7" x14ac:dyDescent="0.25">
      <c r="A137">
        <v>136</v>
      </c>
      <c r="B137" s="2" t="s">
        <v>82</v>
      </c>
      <c r="C137" s="2" t="s">
        <v>235</v>
      </c>
      <c r="D137" s="3">
        <f>VLOOKUP(PostProcessed!$B137,SchoolMap!$A$2:$D$72,COLUMN()-2)</f>
        <v>1</v>
      </c>
      <c r="E137" s="3">
        <f>VLOOKUP(PostProcessed!$B137,SchoolMap!$A$2:$D$72,COLUMN()-2)</f>
        <v>24</v>
      </c>
      <c r="F137" s="3">
        <f>VLOOKUP(PostProcessed!$B137,SchoolMap!$A$2:$D$72,COLUMN()-2)</f>
        <v>48</v>
      </c>
      <c r="G137" s="2" t="s">
        <v>12483</v>
      </c>
    </row>
    <row r="138" spans="1:7" x14ac:dyDescent="0.25">
      <c r="A138">
        <v>137</v>
      </c>
      <c r="B138" s="2" t="s">
        <v>744</v>
      </c>
      <c r="C138" s="2" t="s">
        <v>1024</v>
      </c>
      <c r="D138" s="3">
        <f>VLOOKUP(PostProcessed!$B138,SchoolMap!$A$2:$D$72,COLUMN()-2)</f>
        <v>1</v>
      </c>
      <c r="E138" s="3">
        <f>VLOOKUP(PostProcessed!$B138,SchoolMap!$A$2:$D$72,COLUMN()-2)</f>
        <v>13</v>
      </c>
      <c r="F138" s="3">
        <f>VLOOKUP(PostProcessed!$B138,SchoolMap!$A$2:$D$72,COLUMN()-2)</f>
        <v>24</v>
      </c>
      <c r="G138" s="2" t="s">
        <v>12917</v>
      </c>
    </row>
    <row r="139" spans="1:7" x14ac:dyDescent="0.25">
      <c r="A139">
        <v>138</v>
      </c>
      <c r="B139" s="2" t="s">
        <v>416</v>
      </c>
      <c r="C139" s="2" t="s">
        <v>616</v>
      </c>
      <c r="D139" s="3">
        <f>VLOOKUP(PostProcessed!$B139,SchoolMap!$A$2:$D$72,COLUMN()-2)</f>
        <v>1</v>
      </c>
      <c r="E139" s="3">
        <f>VLOOKUP(PostProcessed!$B139,SchoolMap!$A$2:$D$72,COLUMN()-2)</f>
        <v>19</v>
      </c>
      <c r="F139" s="3">
        <f>VLOOKUP(PostProcessed!$B139,SchoolMap!$A$2:$D$72,COLUMN()-2)</f>
        <v>31</v>
      </c>
      <c r="G139" s="2" t="s">
        <v>12761</v>
      </c>
    </row>
    <row r="140" spans="1:7" x14ac:dyDescent="0.25">
      <c r="A140">
        <v>139</v>
      </c>
      <c r="B140" s="2" t="s">
        <v>310</v>
      </c>
      <c r="C140" s="2" t="s">
        <v>2232</v>
      </c>
      <c r="D140" s="3">
        <f>VLOOKUP(PostProcessed!$B140,SchoolMap!$A$2:$D$72,COLUMN()-2)</f>
        <v>3</v>
      </c>
      <c r="E140" s="3">
        <f>VLOOKUP(PostProcessed!$B140,SchoolMap!$A$2:$D$72,COLUMN()-2)</f>
        <v>6</v>
      </c>
      <c r="F140" s="3">
        <f>VLOOKUP(PostProcessed!$B140,SchoolMap!$A$2:$D$72,COLUMN()-2)</f>
        <v>3</v>
      </c>
      <c r="G140" s="2" t="s">
        <v>12543</v>
      </c>
    </row>
    <row r="141" spans="1:7" x14ac:dyDescent="0.25">
      <c r="A141">
        <v>140</v>
      </c>
      <c r="B141" s="2" t="s">
        <v>464</v>
      </c>
      <c r="C141" s="2" t="s">
        <v>225</v>
      </c>
      <c r="D141" s="3">
        <f>VLOOKUP(PostProcessed!$B141,SchoolMap!$A$2:$D$72,COLUMN()-2)</f>
        <v>2</v>
      </c>
      <c r="E141" s="3">
        <f>VLOOKUP(PostProcessed!$B141,SchoolMap!$A$2:$D$72,COLUMN()-2)</f>
        <v>18</v>
      </c>
      <c r="F141" s="3">
        <f>VLOOKUP(PostProcessed!$B141,SchoolMap!$A$2:$D$72,COLUMN()-2)</f>
        <v>41</v>
      </c>
      <c r="G141" s="2" t="s">
        <v>12798</v>
      </c>
    </row>
    <row r="142" spans="1:7" x14ac:dyDescent="0.25">
      <c r="A142">
        <v>141</v>
      </c>
      <c r="B142" s="2" t="s">
        <v>803</v>
      </c>
      <c r="C142" s="2" t="s">
        <v>215</v>
      </c>
      <c r="D142" s="3">
        <f>VLOOKUP(PostProcessed!$B142,SchoolMap!$A$2:$D$72,COLUMN()-2)</f>
        <v>2</v>
      </c>
      <c r="E142" s="3">
        <f>VLOOKUP(PostProcessed!$B142,SchoolMap!$A$2:$D$72,COLUMN()-2)</f>
        <v>10</v>
      </c>
      <c r="F142" s="3">
        <f>VLOOKUP(PostProcessed!$B142,SchoolMap!$A$2:$D$72,COLUMN()-2)</f>
        <v>51</v>
      </c>
      <c r="G142" s="2" t="s">
        <v>11920</v>
      </c>
    </row>
    <row r="143" spans="1:7" x14ac:dyDescent="0.25">
      <c r="A143">
        <v>142</v>
      </c>
      <c r="B143" s="2" t="s">
        <v>744</v>
      </c>
      <c r="C143" s="2" t="s">
        <v>2014</v>
      </c>
      <c r="D143" s="3">
        <f>VLOOKUP(PostProcessed!$B143,SchoolMap!$A$2:$D$72,COLUMN()-2)</f>
        <v>1</v>
      </c>
      <c r="E143" s="3">
        <f>VLOOKUP(PostProcessed!$B143,SchoolMap!$A$2:$D$72,COLUMN()-2)</f>
        <v>13</v>
      </c>
      <c r="F143" s="3">
        <f>VLOOKUP(PostProcessed!$B143,SchoolMap!$A$2:$D$72,COLUMN()-2)</f>
        <v>24</v>
      </c>
      <c r="G143" s="2" t="s">
        <v>11801</v>
      </c>
    </row>
    <row r="144" spans="1:7" x14ac:dyDescent="0.25">
      <c r="A144">
        <v>143</v>
      </c>
      <c r="B144" s="2" t="s">
        <v>744</v>
      </c>
      <c r="C144" s="2" t="s">
        <v>773</v>
      </c>
      <c r="D144" s="3">
        <f>VLOOKUP(PostProcessed!$B144,SchoolMap!$A$2:$D$72,COLUMN()-2)</f>
        <v>1</v>
      </c>
      <c r="E144" s="3">
        <f>VLOOKUP(PostProcessed!$B144,SchoolMap!$A$2:$D$72,COLUMN()-2)</f>
        <v>13</v>
      </c>
      <c r="F144" s="3">
        <f>VLOOKUP(PostProcessed!$B144,SchoolMap!$A$2:$D$72,COLUMN()-2)</f>
        <v>24</v>
      </c>
      <c r="G144" s="2" t="s">
        <v>11823</v>
      </c>
    </row>
    <row r="145" spans="1:7" x14ac:dyDescent="0.25">
      <c r="A145">
        <v>144</v>
      </c>
      <c r="B145" s="2" t="s">
        <v>464</v>
      </c>
      <c r="C145" s="2" t="s">
        <v>83</v>
      </c>
      <c r="D145" s="3">
        <f>VLOOKUP(PostProcessed!$B145,SchoolMap!$A$2:$D$72,COLUMN()-2)</f>
        <v>2</v>
      </c>
      <c r="E145" s="3">
        <f>VLOOKUP(PostProcessed!$B145,SchoolMap!$A$2:$D$72,COLUMN()-2)</f>
        <v>18</v>
      </c>
      <c r="F145" s="3">
        <f>VLOOKUP(PostProcessed!$B145,SchoolMap!$A$2:$D$72,COLUMN()-2)</f>
        <v>41</v>
      </c>
      <c r="G145" s="2" t="s">
        <v>12788</v>
      </c>
    </row>
    <row r="146" spans="1:7" x14ac:dyDescent="0.25">
      <c r="A146">
        <v>145</v>
      </c>
      <c r="B146" s="2" t="s">
        <v>886</v>
      </c>
      <c r="C146" s="2" t="s">
        <v>266</v>
      </c>
      <c r="D146" s="3">
        <f>VLOOKUP(PostProcessed!$B146,SchoolMap!$A$2:$D$72,COLUMN()-2)</f>
        <v>1</v>
      </c>
      <c r="E146" s="3">
        <f>VLOOKUP(PostProcessed!$B146,SchoolMap!$A$2:$D$72,COLUMN()-2)</f>
        <v>5</v>
      </c>
      <c r="F146" s="3">
        <f>VLOOKUP(PostProcessed!$B146,SchoolMap!$A$2:$D$72,COLUMN()-2)</f>
        <v>43</v>
      </c>
      <c r="G146" s="2" t="s">
        <v>12982</v>
      </c>
    </row>
    <row r="147" spans="1:7" x14ac:dyDescent="0.25">
      <c r="A147">
        <v>146</v>
      </c>
      <c r="B147" s="2" t="s">
        <v>471</v>
      </c>
      <c r="C147" s="2" t="s">
        <v>455</v>
      </c>
      <c r="D147" s="3">
        <f>VLOOKUP(PostProcessed!$B147,SchoolMap!$A$2:$D$72,COLUMN()-2)</f>
        <v>1</v>
      </c>
      <c r="E147" s="3">
        <f>VLOOKUP(PostProcessed!$B147,SchoolMap!$A$2:$D$72,COLUMN()-2)</f>
        <v>20</v>
      </c>
      <c r="F147" s="3">
        <f>VLOOKUP(PostProcessed!$B147,SchoolMap!$A$2:$D$72,COLUMN()-2)</f>
        <v>19</v>
      </c>
      <c r="G147" s="2" t="s">
        <v>11446</v>
      </c>
    </row>
    <row r="148" spans="1:7" x14ac:dyDescent="0.25">
      <c r="A148">
        <v>147</v>
      </c>
      <c r="B148" s="2" t="s">
        <v>5279</v>
      </c>
      <c r="C148" s="2" t="s">
        <v>4119</v>
      </c>
      <c r="D148" s="3">
        <f>VLOOKUP(PostProcessed!$B148,SchoolMap!$A$2:$D$72,COLUMN()-2)</f>
        <v>3</v>
      </c>
      <c r="E148" s="3">
        <f>VLOOKUP(PostProcessed!$B148,SchoolMap!$A$2:$D$72,COLUMN()-2)</f>
        <v>14</v>
      </c>
      <c r="F148" s="3">
        <f>VLOOKUP(PostProcessed!$B148,SchoolMap!$A$2:$D$72,COLUMN()-2)</f>
        <v>44</v>
      </c>
      <c r="G148" s="2" t="s">
        <v>13030</v>
      </c>
    </row>
    <row r="149" spans="1:7" x14ac:dyDescent="0.25">
      <c r="A149">
        <v>148</v>
      </c>
      <c r="B149" s="2" t="s">
        <v>744</v>
      </c>
      <c r="C149" s="2" t="s">
        <v>1716</v>
      </c>
      <c r="D149" s="3">
        <f>VLOOKUP(PostProcessed!$B149,SchoolMap!$A$2:$D$72,COLUMN()-2)</f>
        <v>1</v>
      </c>
      <c r="E149" s="3">
        <f>VLOOKUP(PostProcessed!$B149,SchoolMap!$A$2:$D$72,COLUMN()-2)</f>
        <v>13</v>
      </c>
      <c r="F149" s="3">
        <f>VLOOKUP(PostProcessed!$B149,SchoolMap!$A$2:$D$72,COLUMN()-2)</f>
        <v>24</v>
      </c>
      <c r="G149" s="2" t="s">
        <v>11835</v>
      </c>
    </row>
    <row r="150" spans="1:7" x14ac:dyDescent="0.25">
      <c r="A150">
        <v>149</v>
      </c>
      <c r="B150" s="2" t="s">
        <v>209</v>
      </c>
      <c r="C150" s="2" t="s">
        <v>990</v>
      </c>
      <c r="D150" s="3">
        <f>VLOOKUP(PostProcessed!$B150,SchoolMap!$A$2:$D$72,COLUMN()-2)</f>
        <v>2</v>
      </c>
      <c r="E150" s="3">
        <f>VLOOKUP(PostProcessed!$B150,SchoolMap!$A$2:$D$72,COLUMN()-2)</f>
        <v>2</v>
      </c>
      <c r="F150" s="3">
        <f>VLOOKUP(PostProcessed!$B150,SchoolMap!$A$2:$D$72,COLUMN()-2)</f>
        <v>56</v>
      </c>
      <c r="G150" s="2" t="s">
        <v>12561</v>
      </c>
    </row>
    <row r="151" spans="1:7" x14ac:dyDescent="0.25">
      <c r="A151">
        <v>150</v>
      </c>
      <c r="B151" s="2" t="s">
        <v>633</v>
      </c>
      <c r="C151" s="2" t="s">
        <v>235</v>
      </c>
      <c r="D151" s="3">
        <f>VLOOKUP(PostProcessed!$B151,SchoolMap!$A$2:$D$72,COLUMN()-2)</f>
        <v>1</v>
      </c>
      <c r="E151" s="3">
        <f>VLOOKUP(PostProcessed!$B151,SchoolMap!$A$2:$D$72,COLUMN()-2)</f>
        <v>25</v>
      </c>
      <c r="F151" s="3">
        <f>VLOOKUP(PostProcessed!$B151,SchoolMap!$A$2:$D$72,COLUMN()-2)</f>
        <v>25</v>
      </c>
      <c r="G151" s="2" t="s">
        <v>12718</v>
      </c>
    </row>
    <row r="152" spans="1:7" x14ac:dyDescent="0.25">
      <c r="A152">
        <v>151</v>
      </c>
      <c r="B152" s="2" t="s">
        <v>1562</v>
      </c>
      <c r="C152" s="2" t="s">
        <v>758</v>
      </c>
      <c r="D152" s="3">
        <f>VLOOKUP(PostProcessed!$B152,SchoolMap!$A$2:$D$72,COLUMN()-2)</f>
        <v>1</v>
      </c>
      <c r="E152" s="3">
        <f>VLOOKUP(PostProcessed!$B152,SchoolMap!$A$2:$D$72,COLUMN()-2)</f>
        <v>5</v>
      </c>
      <c r="F152" s="3">
        <f>VLOOKUP(PostProcessed!$B152,SchoolMap!$A$2:$D$72,COLUMN()-2)</f>
        <v>33</v>
      </c>
      <c r="G152" s="2" t="s">
        <v>13256</v>
      </c>
    </row>
    <row r="153" spans="1:7" x14ac:dyDescent="0.25">
      <c r="A153">
        <v>152</v>
      </c>
      <c r="B153" s="2" t="s">
        <v>464</v>
      </c>
      <c r="C153" s="2" t="s">
        <v>87</v>
      </c>
      <c r="D153" s="3">
        <f>VLOOKUP(PostProcessed!$B153,SchoolMap!$A$2:$D$72,COLUMN()-2)</f>
        <v>2</v>
      </c>
      <c r="E153" s="3">
        <f>VLOOKUP(PostProcessed!$B153,SchoolMap!$A$2:$D$72,COLUMN()-2)</f>
        <v>18</v>
      </c>
      <c r="F153" s="3">
        <f>VLOOKUP(PostProcessed!$B153,SchoolMap!$A$2:$D$72,COLUMN()-2)</f>
        <v>41</v>
      </c>
      <c r="G153" s="2" t="s">
        <v>11628</v>
      </c>
    </row>
    <row r="154" spans="1:7" x14ac:dyDescent="0.25">
      <c r="A154">
        <v>153</v>
      </c>
      <c r="B154" s="2" t="s">
        <v>1456</v>
      </c>
      <c r="C154" s="2" t="s">
        <v>2065</v>
      </c>
      <c r="D154" s="3">
        <f>VLOOKUP(PostProcessed!$B154,SchoolMap!$A$2:$D$72,COLUMN()-2)</f>
        <v>1</v>
      </c>
      <c r="E154" s="3">
        <f>VLOOKUP(PostProcessed!$B154,SchoolMap!$A$2:$D$72,COLUMN()-2)</f>
        <v>21</v>
      </c>
      <c r="F154" s="3">
        <f>VLOOKUP(PostProcessed!$B154,SchoolMap!$A$2:$D$72,COLUMN()-2)</f>
        <v>28</v>
      </c>
      <c r="G154" s="2" t="s">
        <v>13246</v>
      </c>
    </row>
    <row r="155" spans="1:7" x14ac:dyDescent="0.25">
      <c r="A155">
        <v>154</v>
      </c>
      <c r="B155" s="2" t="s">
        <v>1450</v>
      </c>
      <c r="C155" s="2" t="s">
        <v>420</v>
      </c>
      <c r="D155" s="3">
        <f>VLOOKUP(PostProcessed!$B155,SchoolMap!$A$2:$D$72,COLUMN()-2)</f>
        <v>3</v>
      </c>
      <c r="E155" s="3">
        <f>VLOOKUP(PostProcessed!$B155,SchoolMap!$A$2:$D$72,COLUMN()-2)</f>
        <v>7</v>
      </c>
      <c r="F155" s="3">
        <f>VLOOKUP(PostProcessed!$B155,SchoolMap!$A$2:$D$72,COLUMN()-2)</f>
        <v>52</v>
      </c>
      <c r="G155" s="2" t="s">
        <v>13207</v>
      </c>
    </row>
    <row r="156" spans="1:7" x14ac:dyDescent="0.25">
      <c r="A156">
        <v>155</v>
      </c>
      <c r="B156" s="2" t="s">
        <v>744</v>
      </c>
      <c r="C156" s="2" t="s">
        <v>6264</v>
      </c>
      <c r="D156" s="3">
        <f>VLOOKUP(PostProcessed!$B156,SchoolMap!$A$2:$D$72,COLUMN()-2)</f>
        <v>1</v>
      </c>
      <c r="E156" s="3">
        <f>VLOOKUP(PostProcessed!$B156,SchoolMap!$A$2:$D$72,COLUMN()-2)</f>
        <v>13</v>
      </c>
      <c r="F156" s="3">
        <f>VLOOKUP(PostProcessed!$B156,SchoolMap!$A$2:$D$72,COLUMN()-2)</f>
        <v>24</v>
      </c>
      <c r="G156" s="2" t="s">
        <v>11840</v>
      </c>
    </row>
    <row r="157" spans="1:7" x14ac:dyDescent="0.25">
      <c r="A157">
        <v>156</v>
      </c>
      <c r="B157" s="2" t="s">
        <v>1113</v>
      </c>
      <c r="C157" s="2" t="s">
        <v>1129</v>
      </c>
      <c r="D157" s="3">
        <f>VLOOKUP(PostProcessed!$B157,SchoolMap!$A$2:$D$72,COLUMN()-2)</f>
        <v>1</v>
      </c>
      <c r="E157" s="3">
        <f>VLOOKUP(PostProcessed!$B157,SchoolMap!$A$2:$D$72,COLUMN()-2)</f>
        <v>23</v>
      </c>
      <c r="F157" s="3">
        <f>VLOOKUP(PostProcessed!$B157,SchoolMap!$A$2:$D$72,COLUMN()-2)</f>
        <v>1</v>
      </c>
      <c r="G157" s="2" t="s">
        <v>13145</v>
      </c>
    </row>
    <row r="158" spans="1:7" x14ac:dyDescent="0.25">
      <c r="A158">
        <v>157</v>
      </c>
      <c r="B158" s="2" t="s">
        <v>239</v>
      </c>
      <c r="C158" s="2" t="s">
        <v>5042</v>
      </c>
      <c r="D158" s="3">
        <f>VLOOKUP(PostProcessed!$B158,SchoolMap!$A$2:$D$72,COLUMN()-2)</f>
        <v>1</v>
      </c>
      <c r="E158" s="3">
        <f>VLOOKUP(PostProcessed!$B158,SchoolMap!$A$2:$D$72,COLUMN()-2)</f>
        <v>5</v>
      </c>
      <c r="F158" s="3">
        <f>VLOOKUP(PostProcessed!$B158,SchoolMap!$A$2:$D$72,COLUMN()-2)</f>
        <v>18</v>
      </c>
      <c r="G158" s="2" t="s">
        <v>12423</v>
      </c>
    </row>
    <row r="159" spans="1:7" x14ac:dyDescent="0.25">
      <c r="A159">
        <v>158</v>
      </c>
      <c r="B159" s="2" t="s">
        <v>464</v>
      </c>
      <c r="C159" s="2" t="s">
        <v>60</v>
      </c>
      <c r="D159" s="3">
        <f>VLOOKUP(PostProcessed!$B159,SchoolMap!$A$2:$D$72,COLUMN()-2)</f>
        <v>2</v>
      </c>
      <c r="E159" s="3">
        <f>VLOOKUP(PostProcessed!$B159,SchoolMap!$A$2:$D$72,COLUMN()-2)</f>
        <v>18</v>
      </c>
      <c r="F159" s="3">
        <f>VLOOKUP(PostProcessed!$B159,SchoolMap!$A$2:$D$72,COLUMN()-2)</f>
        <v>41</v>
      </c>
      <c r="G159" s="2" t="s">
        <v>11659</v>
      </c>
    </row>
    <row r="160" spans="1:7" x14ac:dyDescent="0.25">
      <c r="A160">
        <v>159</v>
      </c>
      <c r="B160" s="2" t="s">
        <v>1396</v>
      </c>
      <c r="C160" s="2" t="s">
        <v>180</v>
      </c>
      <c r="D160" s="3">
        <f>VLOOKUP(PostProcessed!$B160,SchoolMap!$A$2:$D$72,COLUMN()-2)</f>
        <v>1</v>
      </c>
      <c r="E160" s="3">
        <f>VLOOKUP(PostProcessed!$B160,SchoolMap!$A$2:$D$72,COLUMN()-2)</f>
        <v>23</v>
      </c>
      <c r="F160" s="3">
        <f>VLOOKUP(PostProcessed!$B160,SchoolMap!$A$2:$D$72,COLUMN()-2)</f>
        <v>45</v>
      </c>
      <c r="G160" s="2" t="s">
        <v>13101</v>
      </c>
    </row>
    <row r="161" spans="1:7" x14ac:dyDescent="0.25">
      <c r="A161">
        <v>160</v>
      </c>
      <c r="B161" s="2" t="s">
        <v>5279</v>
      </c>
      <c r="C161" s="2" t="s">
        <v>2014</v>
      </c>
      <c r="D161" s="3">
        <f>VLOOKUP(PostProcessed!$B161,SchoolMap!$A$2:$D$72,COLUMN()-2)</f>
        <v>3</v>
      </c>
      <c r="E161" s="3">
        <f>VLOOKUP(PostProcessed!$B161,SchoolMap!$A$2:$D$72,COLUMN()-2)</f>
        <v>14</v>
      </c>
      <c r="F161" s="3">
        <f>VLOOKUP(PostProcessed!$B161,SchoolMap!$A$2:$D$72,COLUMN()-2)</f>
        <v>44</v>
      </c>
      <c r="G161" s="2" t="s">
        <v>11971</v>
      </c>
    </row>
    <row r="162" spans="1:7" x14ac:dyDescent="0.25">
      <c r="A162">
        <v>161</v>
      </c>
      <c r="B162" s="2" t="s">
        <v>209</v>
      </c>
      <c r="C162" s="2" t="s">
        <v>1642</v>
      </c>
      <c r="D162" s="3">
        <f>VLOOKUP(PostProcessed!$B162,SchoolMap!$A$2:$D$72,COLUMN()-2)</f>
        <v>2</v>
      </c>
      <c r="E162" s="3">
        <f>VLOOKUP(PostProcessed!$B162,SchoolMap!$A$2:$D$72,COLUMN()-2)</f>
        <v>2</v>
      </c>
      <c r="F162" s="3">
        <f>VLOOKUP(PostProcessed!$B162,SchoolMap!$A$2:$D$72,COLUMN()-2)</f>
        <v>56</v>
      </c>
      <c r="G162" s="2" t="s">
        <v>11325</v>
      </c>
    </row>
    <row r="163" spans="1:7" x14ac:dyDescent="0.25">
      <c r="A163">
        <v>162</v>
      </c>
      <c r="B163" s="2" t="s">
        <v>4772</v>
      </c>
      <c r="C163" s="2" t="s">
        <v>4860</v>
      </c>
      <c r="D163" s="3">
        <f>VLOOKUP(PostProcessed!$B163,SchoolMap!$A$2:$D$72,COLUMN()-2)</f>
        <v>3</v>
      </c>
      <c r="E163" s="3">
        <f>VLOOKUP(PostProcessed!$B163,SchoolMap!$A$2:$D$72,COLUMN()-2)</f>
        <v>16</v>
      </c>
      <c r="F163" s="3">
        <f>VLOOKUP(PostProcessed!$B163,SchoolMap!$A$2:$D$72,COLUMN()-2)</f>
        <v>29</v>
      </c>
      <c r="G163" s="2" t="s">
        <v>11900</v>
      </c>
    </row>
    <row r="164" spans="1:7" x14ac:dyDescent="0.25">
      <c r="A164">
        <v>163</v>
      </c>
      <c r="B164" s="2" t="s">
        <v>744</v>
      </c>
      <c r="C164" s="2" t="s">
        <v>4119</v>
      </c>
      <c r="D164" s="3">
        <f>VLOOKUP(PostProcessed!$B164,SchoolMap!$A$2:$D$72,COLUMN()-2)</f>
        <v>1</v>
      </c>
      <c r="E164" s="3">
        <f>VLOOKUP(PostProcessed!$B164,SchoolMap!$A$2:$D$72,COLUMN()-2)</f>
        <v>13</v>
      </c>
      <c r="F164" s="3">
        <f>VLOOKUP(PostProcessed!$B164,SchoolMap!$A$2:$D$72,COLUMN()-2)</f>
        <v>24</v>
      </c>
      <c r="G164" s="2" t="s">
        <v>12916</v>
      </c>
    </row>
    <row r="165" spans="1:7" x14ac:dyDescent="0.25">
      <c r="A165">
        <v>164</v>
      </c>
      <c r="B165" s="2" t="s">
        <v>601</v>
      </c>
      <c r="C165" s="2" t="s">
        <v>2178</v>
      </c>
      <c r="D165" s="3">
        <f>VLOOKUP(PostProcessed!$B165,SchoolMap!$A$2:$D$72,COLUMN()-2)</f>
        <v>2</v>
      </c>
      <c r="E165" s="3">
        <f>VLOOKUP(PostProcessed!$B165,SchoolMap!$A$2:$D$72,COLUMN()-2)</f>
        <v>15</v>
      </c>
      <c r="F165" s="3">
        <f>VLOOKUP(PostProcessed!$B165,SchoolMap!$A$2:$D$72,COLUMN()-2)</f>
        <v>55</v>
      </c>
      <c r="G165" s="2" t="s">
        <v>12680</v>
      </c>
    </row>
    <row r="166" spans="1:7" x14ac:dyDescent="0.25">
      <c r="A166">
        <v>165</v>
      </c>
      <c r="B166" s="2" t="s">
        <v>1113</v>
      </c>
      <c r="C166" s="2" t="s">
        <v>925</v>
      </c>
      <c r="D166" s="3">
        <f>VLOOKUP(PostProcessed!$B166,SchoolMap!$A$2:$D$72,COLUMN()-2)</f>
        <v>1</v>
      </c>
      <c r="E166" s="3">
        <f>VLOOKUP(PostProcessed!$B166,SchoolMap!$A$2:$D$72,COLUMN()-2)</f>
        <v>23</v>
      </c>
      <c r="F166" s="3">
        <f>VLOOKUP(PostProcessed!$B166,SchoolMap!$A$2:$D$72,COLUMN()-2)</f>
        <v>1</v>
      </c>
      <c r="G166" s="2" t="s">
        <v>13157</v>
      </c>
    </row>
    <row r="167" spans="1:7" x14ac:dyDescent="0.25">
      <c r="A167">
        <v>166</v>
      </c>
      <c r="B167" s="2" t="s">
        <v>803</v>
      </c>
      <c r="C167" s="2" t="s">
        <v>502</v>
      </c>
      <c r="D167" s="3">
        <f>VLOOKUP(PostProcessed!$B167,SchoolMap!$A$2:$D$72,COLUMN()-2)</f>
        <v>2</v>
      </c>
      <c r="E167" s="3">
        <f>VLOOKUP(PostProcessed!$B167,SchoolMap!$A$2:$D$72,COLUMN()-2)</f>
        <v>10</v>
      </c>
      <c r="F167" s="3">
        <f>VLOOKUP(PostProcessed!$B167,SchoolMap!$A$2:$D$72,COLUMN()-2)</f>
        <v>51</v>
      </c>
      <c r="G167" s="2" t="s">
        <v>11918</v>
      </c>
    </row>
    <row r="168" spans="1:7" x14ac:dyDescent="0.25">
      <c r="A168">
        <v>167</v>
      </c>
      <c r="B168" s="2" t="s">
        <v>694</v>
      </c>
      <c r="C168" s="2" t="s">
        <v>266</v>
      </c>
      <c r="D168" s="3">
        <f>VLOOKUP(PostProcessed!$B168,SchoolMap!$A$2:$D$72,COLUMN()-2)</f>
        <v>1</v>
      </c>
      <c r="E168" s="3">
        <f>VLOOKUP(PostProcessed!$B168,SchoolMap!$A$2:$D$72,COLUMN()-2)</f>
        <v>5</v>
      </c>
      <c r="F168" s="3">
        <f>VLOOKUP(PostProcessed!$B168,SchoolMap!$A$2:$D$72,COLUMN()-2)</f>
        <v>27</v>
      </c>
      <c r="G168" s="2" t="s">
        <v>12853</v>
      </c>
    </row>
    <row r="169" spans="1:7" x14ac:dyDescent="0.25">
      <c r="A169">
        <v>168</v>
      </c>
      <c r="B169" s="2" t="s">
        <v>793</v>
      </c>
      <c r="C169" s="2" t="s">
        <v>1964</v>
      </c>
      <c r="D169" s="3">
        <f>VLOOKUP(PostProcessed!$B169,SchoolMap!$A$2:$D$72,COLUMN()-2)</f>
        <v>1</v>
      </c>
      <c r="E169" s="3">
        <f>VLOOKUP(PostProcessed!$B169,SchoolMap!$A$2:$D$72,COLUMN()-2)</f>
        <v>32</v>
      </c>
      <c r="F169" s="3">
        <f>VLOOKUP(PostProcessed!$B169,SchoolMap!$A$2:$D$72,COLUMN()-2)</f>
        <v>17</v>
      </c>
      <c r="G169" s="2" t="s">
        <v>12332</v>
      </c>
    </row>
    <row r="170" spans="1:7" x14ac:dyDescent="0.25">
      <c r="A170">
        <v>169</v>
      </c>
      <c r="B170" s="2" t="s">
        <v>803</v>
      </c>
      <c r="C170" s="2" t="s">
        <v>192</v>
      </c>
      <c r="D170" s="3">
        <f>VLOOKUP(PostProcessed!$B170,SchoolMap!$A$2:$D$72,COLUMN()-2)</f>
        <v>2</v>
      </c>
      <c r="E170" s="3">
        <f>VLOOKUP(PostProcessed!$B170,SchoolMap!$A$2:$D$72,COLUMN()-2)</f>
        <v>10</v>
      </c>
      <c r="F170" s="3">
        <f>VLOOKUP(PostProcessed!$B170,SchoolMap!$A$2:$D$72,COLUMN()-2)</f>
        <v>51</v>
      </c>
      <c r="G170" s="2" t="s">
        <v>13014</v>
      </c>
    </row>
    <row r="171" spans="1:7" x14ac:dyDescent="0.25">
      <c r="A171">
        <v>170</v>
      </c>
      <c r="B171" s="2" t="s">
        <v>694</v>
      </c>
      <c r="C171" s="2" t="s">
        <v>119</v>
      </c>
      <c r="D171" s="3">
        <f>VLOOKUP(PostProcessed!$B171,SchoolMap!$A$2:$D$72,COLUMN()-2)</f>
        <v>1</v>
      </c>
      <c r="E171" s="3">
        <f>VLOOKUP(PostProcessed!$B171,SchoolMap!$A$2:$D$72,COLUMN()-2)</f>
        <v>5</v>
      </c>
      <c r="F171" s="3">
        <f>VLOOKUP(PostProcessed!$B171,SchoolMap!$A$2:$D$72,COLUMN()-2)</f>
        <v>27</v>
      </c>
      <c r="G171" s="2" t="s">
        <v>12838</v>
      </c>
    </row>
    <row r="172" spans="1:7" x14ac:dyDescent="0.25">
      <c r="A172">
        <v>171</v>
      </c>
      <c r="B172" s="2" t="s">
        <v>744</v>
      </c>
      <c r="C172" s="2" t="s">
        <v>266</v>
      </c>
      <c r="D172" s="3">
        <f>VLOOKUP(PostProcessed!$B172,SchoolMap!$A$2:$D$72,COLUMN()-2)</f>
        <v>1</v>
      </c>
      <c r="E172" s="3">
        <f>VLOOKUP(PostProcessed!$B172,SchoolMap!$A$2:$D$72,COLUMN()-2)</f>
        <v>13</v>
      </c>
      <c r="F172" s="3">
        <f>VLOOKUP(PostProcessed!$B172,SchoolMap!$A$2:$D$72,COLUMN()-2)</f>
        <v>24</v>
      </c>
      <c r="G172" s="2" t="s">
        <v>11842</v>
      </c>
    </row>
    <row r="173" spans="1:7" x14ac:dyDescent="0.25">
      <c r="A173">
        <v>172</v>
      </c>
      <c r="B173" s="2" t="s">
        <v>803</v>
      </c>
      <c r="C173" s="2" t="s">
        <v>1685</v>
      </c>
      <c r="D173" s="3">
        <f>VLOOKUP(PostProcessed!$B173,SchoolMap!$A$2:$D$72,COLUMN()-2)</f>
        <v>2</v>
      </c>
      <c r="E173" s="3">
        <f>VLOOKUP(PostProcessed!$B173,SchoolMap!$A$2:$D$72,COLUMN()-2)</f>
        <v>10</v>
      </c>
      <c r="F173" s="3">
        <f>VLOOKUP(PostProcessed!$B173,SchoolMap!$A$2:$D$72,COLUMN()-2)</f>
        <v>51</v>
      </c>
      <c r="G173" s="2" t="s">
        <v>13009</v>
      </c>
    </row>
    <row r="174" spans="1:7" x14ac:dyDescent="0.25">
      <c r="A174">
        <v>173</v>
      </c>
      <c r="B174" s="2" t="s">
        <v>209</v>
      </c>
      <c r="C174" s="2" t="s">
        <v>153</v>
      </c>
      <c r="D174" s="3">
        <f>VLOOKUP(PostProcessed!$B174,SchoolMap!$A$2:$D$72,COLUMN()-2)</f>
        <v>2</v>
      </c>
      <c r="E174" s="3">
        <f>VLOOKUP(PostProcessed!$B174,SchoolMap!$A$2:$D$72,COLUMN()-2)</f>
        <v>2</v>
      </c>
      <c r="F174" s="3">
        <f>VLOOKUP(PostProcessed!$B174,SchoolMap!$A$2:$D$72,COLUMN()-2)</f>
        <v>56</v>
      </c>
      <c r="G174" s="2" t="s">
        <v>12552</v>
      </c>
    </row>
    <row r="175" spans="1:7" x14ac:dyDescent="0.25">
      <c r="A175">
        <v>174</v>
      </c>
      <c r="B175" s="2" t="s">
        <v>633</v>
      </c>
      <c r="C175" s="2" t="s">
        <v>777</v>
      </c>
      <c r="D175" s="3">
        <f>VLOOKUP(PostProcessed!$B175,SchoolMap!$A$2:$D$72,COLUMN()-2)</f>
        <v>1</v>
      </c>
      <c r="E175" s="3">
        <f>VLOOKUP(PostProcessed!$B175,SchoolMap!$A$2:$D$72,COLUMN()-2)</f>
        <v>25</v>
      </c>
      <c r="F175" s="3">
        <f>VLOOKUP(PostProcessed!$B175,SchoolMap!$A$2:$D$72,COLUMN()-2)</f>
        <v>25</v>
      </c>
      <c r="G175" s="2" t="s">
        <v>12703</v>
      </c>
    </row>
    <row r="176" spans="1:7" x14ac:dyDescent="0.25">
      <c r="A176">
        <v>175</v>
      </c>
      <c r="B176" s="2" t="s">
        <v>310</v>
      </c>
      <c r="C176" s="2" t="s">
        <v>9045</v>
      </c>
      <c r="D176" s="3">
        <f>VLOOKUP(PostProcessed!$B176,SchoolMap!$A$2:$D$72,COLUMN()-2)</f>
        <v>3</v>
      </c>
      <c r="E176" s="3">
        <f>VLOOKUP(PostProcessed!$B176,SchoolMap!$A$2:$D$72,COLUMN()-2)</f>
        <v>6</v>
      </c>
      <c r="F176" s="3">
        <f>VLOOKUP(PostProcessed!$B176,SchoolMap!$A$2:$D$72,COLUMN()-2)</f>
        <v>3</v>
      </c>
      <c r="G176" s="2" t="s">
        <v>12540</v>
      </c>
    </row>
    <row r="177" spans="1:7" x14ac:dyDescent="0.25">
      <c r="A177">
        <v>176</v>
      </c>
      <c r="B177" s="2" t="s">
        <v>744</v>
      </c>
      <c r="C177" s="2" t="s">
        <v>1289</v>
      </c>
      <c r="D177" s="3">
        <f>VLOOKUP(PostProcessed!$B177,SchoolMap!$A$2:$D$72,COLUMN()-2)</f>
        <v>1</v>
      </c>
      <c r="E177" s="3">
        <f>VLOOKUP(PostProcessed!$B177,SchoolMap!$A$2:$D$72,COLUMN()-2)</f>
        <v>13</v>
      </c>
      <c r="F177" s="3">
        <f>VLOOKUP(PostProcessed!$B177,SchoolMap!$A$2:$D$72,COLUMN()-2)</f>
        <v>24</v>
      </c>
      <c r="G177" s="2" t="s">
        <v>12911</v>
      </c>
    </row>
    <row r="178" spans="1:7" x14ac:dyDescent="0.25">
      <c r="A178">
        <v>177</v>
      </c>
      <c r="B178" s="2" t="s">
        <v>1456</v>
      </c>
      <c r="C178" s="2" t="s">
        <v>19</v>
      </c>
      <c r="D178" s="3">
        <f>VLOOKUP(PostProcessed!$B178,SchoolMap!$A$2:$D$72,COLUMN()-2)</f>
        <v>1</v>
      </c>
      <c r="E178" s="3">
        <f>VLOOKUP(PostProcessed!$B178,SchoolMap!$A$2:$D$72,COLUMN()-2)</f>
        <v>21</v>
      </c>
      <c r="F178" s="3">
        <f>VLOOKUP(PostProcessed!$B178,SchoolMap!$A$2:$D$72,COLUMN()-2)</f>
        <v>28</v>
      </c>
      <c r="G178" s="2" t="s">
        <v>13222</v>
      </c>
    </row>
    <row r="179" spans="1:7" x14ac:dyDescent="0.25">
      <c r="A179">
        <v>178</v>
      </c>
      <c r="B179" s="2" t="s">
        <v>416</v>
      </c>
      <c r="C179" s="2" t="s">
        <v>439</v>
      </c>
      <c r="D179" s="3">
        <f>VLOOKUP(PostProcessed!$B179,SchoolMap!$A$2:$D$72,COLUMN()-2)</f>
        <v>1</v>
      </c>
      <c r="E179" s="3">
        <f>VLOOKUP(PostProcessed!$B179,SchoolMap!$A$2:$D$72,COLUMN()-2)</f>
        <v>19</v>
      </c>
      <c r="F179" s="3">
        <f>VLOOKUP(PostProcessed!$B179,SchoolMap!$A$2:$D$72,COLUMN()-2)</f>
        <v>31</v>
      </c>
      <c r="G179" s="2" t="s">
        <v>11577</v>
      </c>
    </row>
    <row r="180" spans="1:7" x14ac:dyDescent="0.25">
      <c r="A180">
        <v>179</v>
      </c>
      <c r="B180" s="2" t="s">
        <v>633</v>
      </c>
      <c r="C180" s="2" t="s">
        <v>162</v>
      </c>
      <c r="D180" s="3">
        <f>VLOOKUP(PostProcessed!$B180,SchoolMap!$A$2:$D$72,COLUMN()-2)</f>
        <v>1</v>
      </c>
      <c r="E180" s="3">
        <f>VLOOKUP(PostProcessed!$B180,SchoolMap!$A$2:$D$72,COLUMN()-2)</f>
        <v>25</v>
      </c>
      <c r="F180" s="3">
        <f>VLOOKUP(PostProcessed!$B180,SchoolMap!$A$2:$D$72,COLUMN()-2)</f>
        <v>25</v>
      </c>
      <c r="G180" s="2" t="s">
        <v>12701</v>
      </c>
    </row>
    <row r="181" spans="1:7" x14ac:dyDescent="0.25">
      <c r="A181">
        <v>180</v>
      </c>
      <c r="B181" s="2" t="s">
        <v>471</v>
      </c>
      <c r="C181" s="2" t="s">
        <v>990</v>
      </c>
      <c r="D181" s="3">
        <f>VLOOKUP(PostProcessed!$B181,SchoolMap!$A$2:$D$72,COLUMN()-2)</f>
        <v>1</v>
      </c>
      <c r="E181" s="3">
        <f>VLOOKUP(PostProcessed!$B181,SchoolMap!$A$2:$D$72,COLUMN()-2)</f>
        <v>20</v>
      </c>
      <c r="F181" s="3">
        <f>VLOOKUP(PostProcessed!$B181,SchoolMap!$A$2:$D$72,COLUMN()-2)</f>
        <v>19</v>
      </c>
      <c r="G181" s="2" t="s">
        <v>12650</v>
      </c>
    </row>
    <row r="182" spans="1:7" x14ac:dyDescent="0.25">
      <c r="A182">
        <v>181</v>
      </c>
      <c r="B182" s="2" t="s">
        <v>7</v>
      </c>
      <c r="C182" s="2" t="s">
        <v>3850</v>
      </c>
      <c r="D182" s="3">
        <f>VLOOKUP(PostProcessed!$B182,SchoolMap!$A$2:$D$72,COLUMN()-2)</f>
        <v>3</v>
      </c>
      <c r="E182" s="3">
        <f>VLOOKUP(PostProcessed!$B182,SchoolMap!$A$2:$D$72,COLUMN()-2)</f>
        <v>16</v>
      </c>
      <c r="F182" s="3">
        <f>VLOOKUP(PostProcessed!$B182,SchoolMap!$A$2:$D$72,COLUMN()-2)</f>
        <v>37</v>
      </c>
      <c r="G182" s="2" t="s">
        <v>12445</v>
      </c>
    </row>
    <row r="183" spans="1:7" x14ac:dyDescent="0.25">
      <c r="A183">
        <v>182</v>
      </c>
      <c r="B183" s="2" t="s">
        <v>953</v>
      </c>
      <c r="C183" s="2" t="s">
        <v>788</v>
      </c>
      <c r="D183" s="3">
        <f>VLOOKUP(PostProcessed!$B183,SchoolMap!$A$2:$D$72,COLUMN()-2)</f>
        <v>1</v>
      </c>
      <c r="E183" s="3">
        <f>VLOOKUP(PostProcessed!$B183,SchoolMap!$A$2:$D$72,COLUMN()-2)</f>
        <v>5</v>
      </c>
      <c r="F183" s="3">
        <f>VLOOKUP(PostProcessed!$B183,SchoolMap!$A$2:$D$72,COLUMN()-2)</f>
        <v>42</v>
      </c>
      <c r="G183" s="2" t="s">
        <v>13318</v>
      </c>
    </row>
    <row r="184" spans="1:7" x14ac:dyDescent="0.25">
      <c r="A184">
        <v>183</v>
      </c>
      <c r="B184" s="2" t="s">
        <v>464</v>
      </c>
      <c r="C184" s="2" t="s">
        <v>1443</v>
      </c>
      <c r="D184" s="3">
        <f>VLOOKUP(PostProcessed!$B184,SchoolMap!$A$2:$D$72,COLUMN()-2)</f>
        <v>2</v>
      </c>
      <c r="E184" s="3">
        <f>VLOOKUP(PostProcessed!$B184,SchoolMap!$A$2:$D$72,COLUMN()-2)</f>
        <v>18</v>
      </c>
      <c r="F184" s="3">
        <f>VLOOKUP(PostProcessed!$B184,SchoolMap!$A$2:$D$72,COLUMN()-2)</f>
        <v>41</v>
      </c>
      <c r="G184" s="2" t="s">
        <v>12801</v>
      </c>
    </row>
    <row r="185" spans="1:7" x14ac:dyDescent="0.25">
      <c r="A185">
        <v>184</v>
      </c>
      <c r="B185" s="2" t="s">
        <v>471</v>
      </c>
      <c r="C185" s="2" t="s">
        <v>1760</v>
      </c>
      <c r="D185" s="3">
        <f>VLOOKUP(PostProcessed!$B185,SchoolMap!$A$2:$D$72,COLUMN()-2)</f>
        <v>1</v>
      </c>
      <c r="E185" s="3">
        <f>VLOOKUP(PostProcessed!$B185,SchoolMap!$A$2:$D$72,COLUMN()-2)</f>
        <v>20</v>
      </c>
      <c r="F185" s="3">
        <f>VLOOKUP(PostProcessed!$B185,SchoolMap!$A$2:$D$72,COLUMN()-2)</f>
        <v>19</v>
      </c>
      <c r="G185" s="2" t="s">
        <v>11464</v>
      </c>
    </row>
    <row r="186" spans="1:7" x14ac:dyDescent="0.25">
      <c r="A186">
        <v>185</v>
      </c>
      <c r="B186" s="2" t="s">
        <v>9392</v>
      </c>
      <c r="C186" s="2" t="s">
        <v>215</v>
      </c>
      <c r="D186" s="3">
        <f>VLOOKUP(PostProcessed!$B186,SchoolMap!$A$2:$D$72,COLUMN()-2)</f>
        <v>2</v>
      </c>
      <c r="E186" s="3">
        <f>VLOOKUP(PostProcessed!$B186,SchoolMap!$A$2:$D$72,COLUMN()-2)</f>
        <v>1</v>
      </c>
      <c r="F186" s="3">
        <f>VLOOKUP(PostProcessed!$B186,SchoolMap!$A$2:$D$72,COLUMN()-2)</f>
        <v>26</v>
      </c>
      <c r="G186" s="2" t="s">
        <v>12460</v>
      </c>
    </row>
    <row r="187" spans="1:7" x14ac:dyDescent="0.25">
      <c r="A187">
        <v>186</v>
      </c>
      <c r="B187" s="2" t="s">
        <v>8174</v>
      </c>
      <c r="C187" s="2" t="s">
        <v>788</v>
      </c>
      <c r="D187" s="3">
        <f>VLOOKUP(PostProcessed!$B187,SchoolMap!$A$2:$D$72,COLUMN()-2)</f>
        <v>1</v>
      </c>
      <c r="E187" s="3">
        <f>VLOOKUP(PostProcessed!$B187,SchoolMap!$A$2:$D$72,COLUMN()-2)</f>
        <v>31</v>
      </c>
      <c r="F187" s="3">
        <f>VLOOKUP(PostProcessed!$B187,SchoolMap!$A$2:$D$72,COLUMN()-2)</f>
        <v>14</v>
      </c>
      <c r="G187" s="2" t="s">
        <v>11849</v>
      </c>
    </row>
    <row r="188" spans="1:7" x14ac:dyDescent="0.25">
      <c r="A188">
        <v>187</v>
      </c>
      <c r="B188" s="2" t="s">
        <v>209</v>
      </c>
      <c r="C188" s="2" t="s">
        <v>4212</v>
      </c>
      <c r="D188" s="3">
        <f>VLOOKUP(PostProcessed!$B188,SchoolMap!$A$2:$D$72,COLUMN()-2)</f>
        <v>2</v>
      </c>
      <c r="E188" s="3">
        <f>VLOOKUP(PostProcessed!$B188,SchoolMap!$A$2:$D$72,COLUMN()-2)</f>
        <v>2</v>
      </c>
      <c r="F188" s="3">
        <f>VLOOKUP(PostProcessed!$B188,SchoolMap!$A$2:$D$72,COLUMN()-2)</f>
        <v>56</v>
      </c>
      <c r="G188" s="2" t="s">
        <v>12551</v>
      </c>
    </row>
    <row r="189" spans="1:7" x14ac:dyDescent="0.25">
      <c r="A189">
        <v>188</v>
      </c>
      <c r="B189" s="2" t="s">
        <v>86</v>
      </c>
      <c r="C189" s="2" t="s">
        <v>1129</v>
      </c>
      <c r="D189" s="3">
        <f>VLOOKUP(PostProcessed!$B189,SchoolMap!$A$2:$D$72,COLUMN()-2)</f>
        <v>2</v>
      </c>
      <c r="E189" s="3">
        <f>VLOOKUP(PostProcessed!$B189,SchoolMap!$A$2:$D$72,COLUMN()-2)</f>
        <v>12</v>
      </c>
      <c r="F189" s="3">
        <f>VLOOKUP(PostProcessed!$B189,SchoolMap!$A$2:$D$72,COLUMN()-2)</f>
        <v>36</v>
      </c>
      <c r="G189" s="2" t="s">
        <v>11229</v>
      </c>
    </row>
    <row r="190" spans="1:7" x14ac:dyDescent="0.25">
      <c r="A190">
        <v>189</v>
      </c>
      <c r="B190" s="2" t="s">
        <v>416</v>
      </c>
      <c r="C190" s="2" t="s">
        <v>1692</v>
      </c>
      <c r="D190" s="3">
        <f>VLOOKUP(PostProcessed!$B190,SchoolMap!$A$2:$D$72,COLUMN()-2)</f>
        <v>1</v>
      </c>
      <c r="E190" s="3">
        <f>VLOOKUP(PostProcessed!$B190,SchoolMap!$A$2:$D$72,COLUMN()-2)</f>
        <v>19</v>
      </c>
      <c r="F190" s="3">
        <f>VLOOKUP(PostProcessed!$B190,SchoolMap!$A$2:$D$72,COLUMN()-2)</f>
        <v>31</v>
      </c>
      <c r="G190" s="2" t="s">
        <v>11605</v>
      </c>
    </row>
    <row r="191" spans="1:7" x14ac:dyDescent="0.25">
      <c r="A191">
        <v>190</v>
      </c>
      <c r="B191" s="2" t="s">
        <v>1450</v>
      </c>
      <c r="C191" s="2" t="s">
        <v>47</v>
      </c>
      <c r="D191" s="3">
        <f>VLOOKUP(PostProcessed!$B191,SchoolMap!$A$2:$D$72,COLUMN()-2)</f>
        <v>3</v>
      </c>
      <c r="E191" s="3">
        <f>VLOOKUP(PostProcessed!$B191,SchoolMap!$A$2:$D$72,COLUMN()-2)</f>
        <v>7</v>
      </c>
      <c r="F191" s="3">
        <f>VLOOKUP(PostProcessed!$B191,SchoolMap!$A$2:$D$72,COLUMN()-2)</f>
        <v>52</v>
      </c>
      <c r="G191" s="2" t="s">
        <v>13214</v>
      </c>
    </row>
    <row r="192" spans="1:7" x14ac:dyDescent="0.25">
      <c r="A192">
        <v>191</v>
      </c>
      <c r="B192" s="2" t="s">
        <v>471</v>
      </c>
      <c r="C192" s="2" t="s">
        <v>1159</v>
      </c>
      <c r="D192" s="3">
        <f>VLOOKUP(PostProcessed!$B192,SchoolMap!$A$2:$D$72,COLUMN()-2)</f>
        <v>1</v>
      </c>
      <c r="E192" s="3">
        <f>VLOOKUP(PostProcessed!$B192,SchoolMap!$A$2:$D$72,COLUMN()-2)</f>
        <v>20</v>
      </c>
      <c r="F192" s="3">
        <f>VLOOKUP(PostProcessed!$B192,SchoolMap!$A$2:$D$72,COLUMN()-2)</f>
        <v>19</v>
      </c>
      <c r="G192" s="2" t="s">
        <v>12658</v>
      </c>
    </row>
    <row r="193" spans="1:7" x14ac:dyDescent="0.25">
      <c r="A193">
        <v>192</v>
      </c>
      <c r="B193" s="2" t="s">
        <v>471</v>
      </c>
      <c r="C193" s="2" t="s">
        <v>4230</v>
      </c>
      <c r="D193" s="3">
        <f>VLOOKUP(PostProcessed!$B193,SchoolMap!$A$2:$D$72,COLUMN()-2)</f>
        <v>1</v>
      </c>
      <c r="E193" s="3">
        <f>VLOOKUP(PostProcessed!$B193,SchoolMap!$A$2:$D$72,COLUMN()-2)</f>
        <v>20</v>
      </c>
      <c r="F193" s="3">
        <f>VLOOKUP(PostProcessed!$B193,SchoolMap!$A$2:$D$72,COLUMN()-2)</f>
        <v>19</v>
      </c>
      <c r="G193" s="2" t="s">
        <v>11406</v>
      </c>
    </row>
    <row r="194" spans="1:7" x14ac:dyDescent="0.25">
      <c r="A194">
        <v>193</v>
      </c>
      <c r="B194" s="2" t="s">
        <v>1356</v>
      </c>
      <c r="C194" s="2" t="s">
        <v>271</v>
      </c>
      <c r="D194" s="3">
        <f>VLOOKUP(PostProcessed!$B194,SchoolMap!$A$2:$D$72,COLUMN()-2)</f>
        <v>1</v>
      </c>
      <c r="E194" s="3">
        <f>VLOOKUP(PostProcessed!$B194,SchoolMap!$A$2:$D$72,COLUMN()-2)</f>
        <v>28</v>
      </c>
      <c r="F194" s="3">
        <f>VLOOKUP(PostProcessed!$B194,SchoolMap!$A$2:$D$72,COLUMN()-2)</f>
        <v>50</v>
      </c>
      <c r="G194" s="2" t="s">
        <v>13330</v>
      </c>
    </row>
    <row r="195" spans="1:7" x14ac:dyDescent="0.25">
      <c r="A195">
        <v>194</v>
      </c>
      <c r="B195" s="2" t="s">
        <v>7</v>
      </c>
      <c r="C195" s="2" t="s">
        <v>39</v>
      </c>
      <c r="D195" s="3">
        <f>VLOOKUP(PostProcessed!$B195,SchoolMap!$A$2:$D$72,COLUMN()-2)</f>
        <v>3</v>
      </c>
      <c r="E195" s="3">
        <f>VLOOKUP(PostProcessed!$B195,SchoolMap!$A$2:$D$72,COLUMN()-2)</f>
        <v>16</v>
      </c>
      <c r="F195" s="3">
        <f>VLOOKUP(PostProcessed!$B195,SchoolMap!$A$2:$D$72,COLUMN()-2)</f>
        <v>37</v>
      </c>
      <c r="G195" s="2" t="s">
        <v>12436</v>
      </c>
    </row>
    <row r="196" spans="1:7" x14ac:dyDescent="0.25">
      <c r="A196">
        <v>195</v>
      </c>
      <c r="B196" s="2" t="s">
        <v>471</v>
      </c>
      <c r="C196" s="2" t="s">
        <v>788</v>
      </c>
      <c r="D196" s="3">
        <f>VLOOKUP(PostProcessed!$B196,SchoolMap!$A$2:$D$72,COLUMN()-2)</f>
        <v>1</v>
      </c>
      <c r="E196" s="3">
        <f>VLOOKUP(PostProcessed!$B196,SchoolMap!$A$2:$D$72,COLUMN()-2)</f>
        <v>20</v>
      </c>
      <c r="F196" s="3">
        <f>VLOOKUP(PostProcessed!$B196,SchoolMap!$A$2:$D$72,COLUMN()-2)</f>
        <v>19</v>
      </c>
      <c r="G196" s="2" t="s">
        <v>12651</v>
      </c>
    </row>
    <row r="197" spans="1:7" x14ac:dyDescent="0.25">
      <c r="A197">
        <v>196</v>
      </c>
      <c r="B197" s="2" t="s">
        <v>1450</v>
      </c>
      <c r="C197" s="2" t="s">
        <v>777</v>
      </c>
      <c r="D197" s="3">
        <f>VLOOKUP(PostProcessed!$B197,SchoolMap!$A$2:$D$72,COLUMN()-2)</f>
        <v>3</v>
      </c>
      <c r="E197" s="3">
        <f>VLOOKUP(PostProcessed!$B197,SchoolMap!$A$2:$D$72,COLUMN()-2)</f>
        <v>7</v>
      </c>
      <c r="F197" s="3">
        <f>VLOOKUP(PostProcessed!$B197,SchoolMap!$A$2:$D$72,COLUMN()-2)</f>
        <v>52</v>
      </c>
      <c r="G197" s="2" t="s">
        <v>12224</v>
      </c>
    </row>
    <row r="198" spans="1:7" x14ac:dyDescent="0.25">
      <c r="A198">
        <v>197</v>
      </c>
      <c r="B198" s="2" t="s">
        <v>5906</v>
      </c>
      <c r="C198" s="2" t="s">
        <v>8</v>
      </c>
      <c r="D198" s="3">
        <f>VLOOKUP(PostProcessed!$B198,SchoolMap!$A$2:$D$72,COLUMN()-2)</f>
        <v>1</v>
      </c>
      <c r="E198" s="3">
        <f>VLOOKUP(PostProcessed!$B198,SchoolMap!$A$2:$D$72,COLUMN()-2)</f>
        <v>0</v>
      </c>
      <c r="F198" s="3">
        <f>VLOOKUP(PostProcessed!$B198,SchoolMap!$A$2:$D$72,COLUMN()-2)</f>
        <v>0</v>
      </c>
      <c r="G198" s="2" t="s">
        <v>12600</v>
      </c>
    </row>
    <row r="199" spans="1:7" x14ac:dyDescent="0.25">
      <c r="A199">
        <v>198</v>
      </c>
      <c r="B199" s="2" t="s">
        <v>793</v>
      </c>
      <c r="C199" s="2" t="s">
        <v>8</v>
      </c>
      <c r="D199" s="3">
        <f>VLOOKUP(PostProcessed!$B199,SchoolMap!$A$2:$D$72,COLUMN()-2)</f>
        <v>1</v>
      </c>
      <c r="E199" s="3">
        <f>VLOOKUP(PostProcessed!$B199,SchoolMap!$A$2:$D$72,COLUMN()-2)</f>
        <v>32</v>
      </c>
      <c r="F199" s="3">
        <f>VLOOKUP(PostProcessed!$B199,SchoolMap!$A$2:$D$72,COLUMN()-2)</f>
        <v>17</v>
      </c>
      <c r="G199" s="2" t="s">
        <v>12319</v>
      </c>
    </row>
    <row r="200" spans="1:7" x14ac:dyDescent="0.25">
      <c r="A200">
        <v>199</v>
      </c>
      <c r="B200" s="2" t="s">
        <v>8236</v>
      </c>
      <c r="C200" s="2" t="s">
        <v>72</v>
      </c>
      <c r="D200" s="3">
        <f>VLOOKUP(PostProcessed!$B200,SchoolMap!$A$2:$D$72,COLUMN()-2)</f>
        <v>1</v>
      </c>
      <c r="E200" s="3">
        <f>VLOOKUP(PostProcessed!$B200,SchoolMap!$A$2:$D$72,COLUMN()-2)</f>
        <v>9</v>
      </c>
      <c r="F200" s="3">
        <f>VLOOKUP(PostProcessed!$B200,SchoolMap!$A$2:$D$72,COLUMN()-2)</f>
        <v>2</v>
      </c>
      <c r="G200" s="2" t="s">
        <v>12974</v>
      </c>
    </row>
    <row r="201" spans="1:7" x14ac:dyDescent="0.25">
      <c r="A201">
        <v>200</v>
      </c>
      <c r="B201" s="2" t="s">
        <v>7</v>
      </c>
      <c r="C201" s="2" t="s">
        <v>1746</v>
      </c>
      <c r="D201" s="3">
        <f>VLOOKUP(PostProcessed!$B201,SchoolMap!$A$2:$D$72,COLUMN()-2)</f>
        <v>3</v>
      </c>
      <c r="E201" s="3">
        <f>VLOOKUP(PostProcessed!$B201,SchoolMap!$A$2:$D$72,COLUMN()-2)</f>
        <v>16</v>
      </c>
      <c r="F201" s="3">
        <f>VLOOKUP(PostProcessed!$B201,SchoolMap!$A$2:$D$72,COLUMN()-2)</f>
        <v>37</v>
      </c>
      <c r="G201" s="2" t="s">
        <v>11163</v>
      </c>
    </row>
    <row r="202" spans="1:7" x14ac:dyDescent="0.25">
      <c r="A202">
        <v>201</v>
      </c>
      <c r="B202" s="2" t="s">
        <v>953</v>
      </c>
      <c r="C202" s="2" t="s">
        <v>225</v>
      </c>
      <c r="D202" s="3">
        <f>VLOOKUP(PostProcessed!$B202,SchoolMap!$A$2:$D$72,COLUMN()-2)</f>
        <v>1</v>
      </c>
      <c r="E202" s="3">
        <f>VLOOKUP(PostProcessed!$B202,SchoolMap!$A$2:$D$72,COLUMN()-2)</f>
        <v>5</v>
      </c>
      <c r="F202" s="3">
        <f>VLOOKUP(PostProcessed!$B202,SchoolMap!$A$2:$D$72,COLUMN()-2)</f>
        <v>42</v>
      </c>
      <c r="G202" s="2" t="s">
        <v>13317</v>
      </c>
    </row>
    <row r="203" spans="1:7" x14ac:dyDescent="0.25">
      <c r="A203">
        <v>202</v>
      </c>
      <c r="B203" s="2" t="s">
        <v>793</v>
      </c>
      <c r="C203" s="2" t="s">
        <v>255</v>
      </c>
      <c r="D203" s="3">
        <f>VLOOKUP(PostProcessed!$B203,SchoolMap!$A$2:$D$72,COLUMN()-2)</f>
        <v>1</v>
      </c>
      <c r="E203" s="3">
        <f>VLOOKUP(PostProcessed!$B203,SchoolMap!$A$2:$D$72,COLUMN()-2)</f>
        <v>32</v>
      </c>
      <c r="F203" s="3">
        <f>VLOOKUP(PostProcessed!$B203,SchoolMap!$A$2:$D$72,COLUMN()-2)</f>
        <v>17</v>
      </c>
      <c r="G203" s="2" t="s">
        <v>13284</v>
      </c>
    </row>
    <row r="204" spans="1:7" x14ac:dyDescent="0.25">
      <c r="A204">
        <v>203</v>
      </c>
      <c r="B204" s="2" t="s">
        <v>735</v>
      </c>
      <c r="C204" s="2" t="s">
        <v>266</v>
      </c>
      <c r="D204" s="3">
        <f>VLOOKUP(PostProcessed!$B204,SchoolMap!$A$2:$D$72,COLUMN()-2)</f>
        <v>1</v>
      </c>
      <c r="E204" s="3">
        <f>VLOOKUP(PostProcessed!$B204,SchoolMap!$A$2:$D$72,COLUMN()-2)</f>
        <v>5</v>
      </c>
      <c r="F204" s="3">
        <f>VLOOKUP(PostProcessed!$B204,SchoolMap!$A$2:$D$72,COLUMN()-2)</f>
        <v>9</v>
      </c>
      <c r="G204" s="2" t="s">
        <v>12876</v>
      </c>
    </row>
    <row r="205" spans="1:7" x14ac:dyDescent="0.25">
      <c r="A205">
        <v>204</v>
      </c>
      <c r="B205" s="2" t="s">
        <v>953</v>
      </c>
      <c r="C205" s="2" t="s">
        <v>616</v>
      </c>
      <c r="D205" s="3">
        <f>VLOOKUP(PostProcessed!$B205,SchoolMap!$A$2:$D$72,COLUMN()-2)</f>
        <v>1</v>
      </c>
      <c r="E205" s="3">
        <f>VLOOKUP(PostProcessed!$B205,SchoolMap!$A$2:$D$72,COLUMN()-2)</f>
        <v>5</v>
      </c>
      <c r="F205" s="3">
        <f>VLOOKUP(PostProcessed!$B205,SchoolMap!$A$2:$D$72,COLUMN()-2)</f>
        <v>42</v>
      </c>
      <c r="G205" s="2" t="s">
        <v>13319</v>
      </c>
    </row>
    <row r="206" spans="1:7" x14ac:dyDescent="0.25">
      <c r="A206">
        <v>205</v>
      </c>
      <c r="B206" s="2" t="s">
        <v>471</v>
      </c>
      <c r="C206" s="2" t="s">
        <v>989</v>
      </c>
      <c r="D206" s="3">
        <f>VLOOKUP(PostProcessed!$B206,SchoolMap!$A$2:$D$72,COLUMN()-2)</f>
        <v>1</v>
      </c>
      <c r="E206" s="3">
        <f>VLOOKUP(PostProcessed!$B206,SchoolMap!$A$2:$D$72,COLUMN()-2)</f>
        <v>20</v>
      </c>
      <c r="F206" s="3">
        <f>VLOOKUP(PostProcessed!$B206,SchoolMap!$A$2:$D$72,COLUMN()-2)</f>
        <v>19</v>
      </c>
      <c r="G206" s="2" t="s">
        <v>11418</v>
      </c>
    </row>
    <row r="207" spans="1:7" x14ac:dyDescent="0.25">
      <c r="A207">
        <v>206</v>
      </c>
      <c r="B207" s="2" t="s">
        <v>668</v>
      </c>
      <c r="C207" s="2" t="s">
        <v>429</v>
      </c>
      <c r="D207" s="3">
        <f>VLOOKUP(PostProcessed!$B207,SchoolMap!$A$2:$D$72,COLUMN()-2)</f>
        <v>3</v>
      </c>
      <c r="E207" s="3">
        <f>VLOOKUP(PostProcessed!$B207,SchoolMap!$A$2:$D$72,COLUMN()-2)</f>
        <v>33</v>
      </c>
      <c r="F207" s="3">
        <f>VLOOKUP(PostProcessed!$B207,SchoolMap!$A$2:$D$72,COLUMN()-2)</f>
        <v>46</v>
      </c>
      <c r="G207" s="2" t="s">
        <v>12811</v>
      </c>
    </row>
    <row r="208" spans="1:7" x14ac:dyDescent="0.25">
      <c r="A208">
        <v>207</v>
      </c>
      <c r="B208" s="2" t="s">
        <v>5278</v>
      </c>
      <c r="C208" s="2" t="s">
        <v>11049</v>
      </c>
      <c r="D208" s="3">
        <f>VLOOKUP(PostProcessed!$B208,SchoolMap!$A$2:$D$72,COLUMN()-2)</f>
        <v>3</v>
      </c>
      <c r="E208" s="3">
        <f>VLOOKUP(PostProcessed!$B208,SchoolMap!$A$2:$D$72,COLUMN()-2)</f>
        <v>26</v>
      </c>
      <c r="F208" s="3">
        <f>VLOOKUP(PostProcessed!$B208,SchoolMap!$A$2:$D$72,COLUMN()-2)</f>
        <v>8</v>
      </c>
      <c r="G208" s="2" t="s">
        <v>13070</v>
      </c>
    </row>
    <row r="209" spans="1:7" x14ac:dyDescent="0.25">
      <c r="A209">
        <v>208</v>
      </c>
      <c r="B209" s="2" t="s">
        <v>1571</v>
      </c>
      <c r="C209" s="2" t="s">
        <v>235</v>
      </c>
      <c r="D209" s="3">
        <f>VLOOKUP(PostProcessed!$B209,SchoolMap!$A$2:$D$72,COLUMN()-2)</f>
        <v>2</v>
      </c>
      <c r="E209" s="3">
        <f>VLOOKUP(PostProcessed!$B209,SchoolMap!$A$2:$D$72,COLUMN()-2)</f>
        <v>11</v>
      </c>
      <c r="F209" s="3">
        <f>VLOOKUP(PostProcessed!$B209,SchoolMap!$A$2:$D$72,COLUMN()-2)</f>
        <v>13</v>
      </c>
      <c r="G209" s="2" t="s">
        <v>13272</v>
      </c>
    </row>
    <row r="210" spans="1:7" x14ac:dyDescent="0.25">
      <c r="A210">
        <v>209</v>
      </c>
      <c r="B210" s="2" t="s">
        <v>8236</v>
      </c>
      <c r="C210" s="2" t="s">
        <v>455</v>
      </c>
      <c r="D210" s="3">
        <f>VLOOKUP(PostProcessed!$B210,SchoolMap!$A$2:$D$72,COLUMN()-2)</f>
        <v>1</v>
      </c>
      <c r="E210" s="3">
        <f>VLOOKUP(PostProcessed!$B210,SchoolMap!$A$2:$D$72,COLUMN()-2)</f>
        <v>9</v>
      </c>
      <c r="F210" s="3">
        <f>VLOOKUP(PostProcessed!$B210,SchoolMap!$A$2:$D$72,COLUMN()-2)</f>
        <v>2</v>
      </c>
      <c r="G210" s="2" t="s">
        <v>12961</v>
      </c>
    </row>
    <row r="211" spans="1:7" x14ac:dyDescent="0.25">
      <c r="A211">
        <v>210</v>
      </c>
      <c r="B211" s="2" t="s">
        <v>1396</v>
      </c>
      <c r="C211" s="2" t="s">
        <v>204</v>
      </c>
      <c r="D211" s="3">
        <f>VLOOKUP(PostProcessed!$B211,SchoolMap!$A$2:$D$72,COLUMN()-2)</f>
        <v>1</v>
      </c>
      <c r="E211" s="3">
        <f>VLOOKUP(PostProcessed!$B211,SchoolMap!$A$2:$D$72,COLUMN()-2)</f>
        <v>23</v>
      </c>
      <c r="F211" s="3">
        <f>VLOOKUP(PostProcessed!$B211,SchoolMap!$A$2:$D$72,COLUMN()-2)</f>
        <v>45</v>
      </c>
      <c r="G211" s="2" t="s">
        <v>13102</v>
      </c>
    </row>
    <row r="212" spans="1:7" x14ac:dyDescent="0.25">
      <c r="A212">
        <v>211</v>
      </c>
      <c r="B212" s="2" t="s">
        <v>209</v>
      </c>
      <c r="C212" s="2" t="s">
        <v>1061</v>
      </c>
      <c r="D212" s="3">
        <f>VLOOKUP(PostProcessed!$B212,SchoolMap!$A$2:$D$72,COLUMN()-2)</f>
        <v>2</v>
      </c>
      <c r="E212" s="3">
        <f>VLOOKUP(PostProcessed!$B212,SchoolMap!$A$2:$D$72,COLUMN()-2)</f>
        <v>2</v>
      </c>
      <c r="F212" s="3">
        <f>VLOOKUP(PostProcessed!$B212,SchoolMap!$A$2:$D$72,COLUMN()-2)</f>
        <v>56</v>
      </c>
      <c r="G212" s="2" t="s">
        <v>11318</v>
      </c>
    </row>
    <row r="213" spans="1:7" x14ac:dyDescent="0.25">
      <c r="A213">
        <v>212</v>
      </c>
      <c r="B213" s="2" t="s">
        <v>289</v>
      </c>
      <c r="C213" s="2" t="s">
        <v>204</v>
      </c>
      <c r="D213" s="3">
        <f>VLOOKUP(PostProcessed!$B213,SchoolMap!$A$2:$D$72,COLUMN()-2)</f>
        <v>3</v>
      </c>
      <c r="E213" s="3">
        <f>VLOOKUP(PostProcessed!$B213,SchoolMap!$A$2:$D$72,COLUMN()-2)</f>
        <v>16</v>
      </c>
      <c r="F213" s="3">
        <f>VLOOKUP(PostProcessed!$B213,SchoolMap!$A$2:$D$72,COLUMN()-2)</f>
        <v>10</v>
      </c>
      <c r="G213" s="2" t="s">
        <v>11270</v>
      </c>
    </row>
    <row r="214" spans="1:7" x14ac:dyDescent="0.25">
      <c r="A214">
        <v>213</v>
      </c>
      <c r="B214" s="2" t="s">
        <v>1396</v>
      </c>
      <c r="C214" s="2" t="s">
        <v>185</v>
      </c>
      <c r="D214" s="3">
        <f>VLOOKUP(PostProcessed!$B214,SchoolMap!$A$2:$D$72,COLUMN()-2)</f>
        <v>1</v>
      </c>
      <c r="E214" s="3">
        <f>VLOOKUP(PostProcessed!$B214,SchoolMap!$A$2:$D$72,COLUMN()-2)</f>
        <v>23</v>
      </c>
      <c r="F214" s="3">
        <f>VLOOKUP(PostProcessed!$B214,SchoolMap!$A$2:$D$72,COLUMN()-2)</f>
        <v>45</v>
      </c>
      <c r="G214" s="2" t="s">
        <v>12060</v>
      </c>
    </row>
    <row r="215" spans="1:7" x14ac:dyDescent="0.25">
      <c r="A215">
        <v>214</v>
      </c>
      <c r="B215" s="2" t="s">
        <v>633</v>
      </c>
      <c r="C215" s="2" t="s">
        <v>788</v>
      </c>
      <c r="D215" s="3">
        <f>VLOOKUP(PostProcessed!$B215,SchoolMap!$A$2:$D$72,COLUMN()-2)</f>
        <v>1</v>
      </c>
      <c r="E215" s="3">
        <f>VLOOKUP(PostProcessed!$B215,SchoolMap!$A$2:$D$72,COLUMN()-2)</f>
        <v>25</v>
      </c>
      <c r="F215" s="3">
        <f>VLOOKUP(PostProcessed!$B215,SchoolMap!$A$2:$D$72,COLUMN()-2)</f>
        <v>25</v>
      </c>
      <c r="G215" s="2" t="s">
        <v>11521</v>
      </c>
    </row>
    <row r="216" spans="1:7" x14ac:dyDescent="0.25">
      <c r="A216">
        <v>215</v>
      </c>
      <c r="B216" s="2" t="s">
        <v>668</v>
      </c>
      <c r="C216" s="2" t="s">
        <v>9068</v>
      </c>
      <c r="D216" s="3">
        <f>VLOOKUP(PostProcessed!$B216,SchoolMap!$A$2:$D$72,COLUMN()-2)</f>
        <v>3</v>
      </c>
      <c r="E216" s="3">
        <f>VLOOKUP(PostProcessed!$B216,SchoolMap!$A$2:$D$72,COLUMN()-2)</f>
        <v>33</v>
      </c>
      <c r="F216" s="3">
        <f>VLOOKUP(PostProcessed!$B216,SchoolMap!$A$2:$D$72,COLUMN()-2)</f>
        <v>46</v>
      </c>
      <c r="G216" s="2" t="s">
        <v>12833</v>
      </c>
    </row>
    <row r="217" spans="1:7" x14ac:dyDescent="0.25">
      <c r="A217">
        <v>216</v>
      </c>
      <c r="B217" s="2" t="s">
        <v>1043</v>
      </c>
      <c r="C217" s="2" t="s">
        <v>1057</v>
      </c>
      <c r="D217" s="3">
        <f>VLOOKUP(PostProcessed!$B217,SchoolMap!$A$2:$D$72,COLUMN()-2)</f>
        <v>1</v>
      </c>
      <c r="E217" s="3">
        <f>VLOOKUP(PostProcessed!$B217,SchoolMap!$A$2:$D$72,COLUMN()-2)</f>
        <v>4</v>
      </c>
      <c r="F217" s="3">
        <f>VLOOKUP(PostProcessed!$B217,SchoolMap!$A$2:$D$72,COLUMN()-2)</f>
        <v>49</v>
      </c>
      <c r="G217" s="2" t="s">
        <v>13115</v>
      </c>
    </row>
    <row r="218" spans="1:7" x14ac:dyDescent="0.25">
      <c r="A218">
        <v>217</v>
      </c>
      <c r="B218" s="2" t="s">
        <v>9392</v>
      </c>
      <c r="C218" s="2" t="s">
        <v>925</v>
      </c>
      <c r="D218" s="3">
        <f>VLOOKUP(PostProcessed!$B218,SchoolMap!$A$2:$D$72,COLUMN()-2)</f>
        <v>2</v>
      </c>
      <c r="E218" s="3">
        <f>VLOOKUP(PostProcessed!$B218,SchoolMap!$A$2:$D$72,COLUMN()-2)</f>
        <v>1</v>
      </c>
      <c r="F218" s="3">
        <f>VLOOKUP(PostProcessed!$B218,SchoolMap!$A$2:$D$72,COLUMN()-2)</f>
        <v>26</v>
      </c>
      <c r="G218" s="2" t="s">
        <v>12461</v>
      </c>
    </row>
    <row r="219" spans="1:7" x14ac:dyDescent="0.25">
      <c r="A219">
        <v>218</v>
      </c>
      <c r="B219" s="2" t="s">
        <v>1069</v>
      </c>
      <c r="C219" s="2" t="s">
        <v>162</v>
      </c>
      <c r="D219" s="3">
        <f>VLOOKUP(PostProcessed!$B219,SchoolMap!$A$2:$D$72,COLUMN()-2)</f>
        <v>2</v>
      </c>
      <c r="E219" s="3">
        <f>VLOOKUP(PostProcessed!$B219,SchoolMap!$A$2:$D$72,COLUMN()-2)</f>
        <v>1</v>
      </c>
      <c r="F219" s="3">
        <f>VLOOKUP(PostProcessed!$B219,SchoolMap!$A$2:$D$72,COLUMN()-2)</f>
        <v>4</v>
      </c>
      <c r="G219" s="2" t="s">
        <v>12111</v>
      </c>
    </row>
    <row r="220" spans="1:7" x14ac:dyDescent="0.25">
      <c r="A220">
        <v>219</v>
      </c>
      <c r="B220" s="2" t="s">
        <v>1113</v>
      </c>
      <c r="C220" s="2" t="s">
        <v>1755</v>
      </c>
      <c r="D220" s="3">
        <f>VLOOKUP(PostProcessed!$B220,SchoolMap!$A$2:$D$72,COLUMN()-2)</f>
        <v>1</v>
      </c>
      <c r="E220" s="3">
        <f>VLOOKUP(PostProcessed!$B220,SchoolMap!$A$2:$D$72,COLUMN()-2)</f>
        <v>23</v>
      </c>
      <c r="F220" s="3">
        <f>VLOOKUP(PostProcessed!$B220,SchoolMap!$A$2:$D$72,COLUMN()-2)</f>
        <v>1</v>
      </c>
      <c r="G220" s="2" t="s">
        <v>13173</v>
      </c>
    </row>
    <row r="221" spans="1:7" x14ac:dyDescent="0.25">
      <c r="A221">
        <v>220</v>
      </c>
      <c r="B221" s="2" t="s">
        <v>416</v>
      </c>
      <c r="C221" s="2" t="s">
        <v>235</v>
      </c>
      <c r="D221" s="3">
        <f>VLOOKUP(PostProcessed!$B221,SchoolMap!$A$2:$D$72,COLUMN()-2)</f>
        <v>1</v>
      </c>
      <c r="E221" s="3">
        <f>VLOOKUP(PostProcessed!$B221,SchoolMap!$A$2:$D$72,COLUMN()-2)</f>
        <v>19</v>
      </c>
      <c r="F221" s="3">
        <f>VLOOKUP(PostProcessed!$B221,SchoolMap!$A$2:$D$72,COLUMN()-2)</f>
        <v>31</v>
      </c>
      <c r="G221" s="2" t="s">
        <v>12777</v>
      </c>
    </row>
    <row r="222" spans="1:7" x14ac:dyDescent="0.25">
      <c r="A222">
        <v>221</v>
      </c>
      <c r="B222" s="2" t="s">
        <v>471</v>
      </c>
      <c r="C222" s="2" t="s">
        <v>4665</v>
      </c>
      <c r="D222" s="3">
        <f>VLOOKUP(PostProcessed!$B222,SchoolMap!$A$2:$D$72,COLUMN()-2)</f>
        <v>1</v>
      </c>
      <c r="E222" s="3">
        <f>VLOOKUP(PostProcessed!$B222,SchoolMap!$A$2:$D$72,COLUMN()-2)</f>
        <v>20</v>
      </c>
      <c r="F222" s="3">
        <f>VLOOKUP(PostProcessed!$B222,SchoolMap!$A$2:$D$72,COLUMN()-2)</f>
        <v>19</v>
      </c>
      <c r="G222" s="2" t="s">
        <v>12646</v>
      </c>
    </row>
    <row r="223" spans="1:7" x14ac:dyDescent="0.25">
      <c r="A223">
        <v>222</v>
      </c>
      <c r="B223" s="2" t="s">
        <v>1113</v>
      </c>
      <c r="C223" s="2" t="s">
        <v>429</v>
      </c>
      <c r="D223" s="3">
        <f>VLOOKUP(PostProcessed!$B223,SchoolMap!$A$2:$D$72,COLUMN()-2)</f>
        <v>1</v>
      </c>
      <c r="E223" s="3">
        <f>VLOOKUP(PostProcessed!$B223,SchoolMap!$A$2:$D$72,COLUMN()-2)</f>
        <v>23</v>
      </c>
      <c r="F223" s="3">
        <f>VLOOKUP(PostProcessed!$B223,SchoolMap!$A$2:$D$72,COLUMN()-2)</f>
        <v>1</v>
      </c>
      <c r="G223" s="2" t="s">
        <v>13148</v>
      </c>
    </row>
    <row r="224" spans="1:7" x14ac:dyDescent="0.25">
      <c r="A224">
        <v>223</v>
      </c>
      <c r="B224" s="2" t="s">
        <v>633</v>
      </c>
      <c r="C224" s="2" t="s">
        <v>647</v>
      </c>
      <c r="D224" s="3">
        <f>VLOOKUP(PostProcessed!$B224,SchoolMap!$A$2:$D$72,COLUMN()-2)</f>
        <v>1</v>
      </c>
      <c r="E224" s="3">
        <f>VLOOKUP(PostProcessed!$B224,SchoolMap!$A$2:$D$72,COLUMN()-2)</f>
        <v>25</v>
      </c>
      <c r="F224" s="3">
        <f>VLOOKUP(PostProcessed!$B224,SchoolMap!$A$2:$D$72,COLUMN()-2)</f>
        <v>25</v>
      </c>
      <c r="G224" s="2" t="s">
        <v>12702</v>
      </c>
    </row>
    <row r="225" spans="1:7" x14ac:dyDescent="0.25">
      <c r="A225">
        <v>224</v>
      </c>
      <c r="B225" s="2" t="s">
        <v>1113</v>
      </c>
      <c r="C225" s="2" t="s">
        <v>8443</v>
      </c>
      <c r="D225" s="3">
        <f>VLOOKUP(PostProcessed!$B225,SchoolMap!$A$2:$D$72,COLUMN()-2)</f>
        <v>1</v>
      </c>
      <c r="E225" s="3">
        <f>VLOOKUP(PostProcessed!$B225,SchoolMap!$A$2:$D$72,COLUMN()-2)</f>
        <v>23</v>
      </c>
      <c r="F225" s="3">
        <f>VLOOKUP(PostProcessed!$B225,SchoolMap!$A$2:$D$72,COLUMN()-2)</f>
        <v>1</v>
      </c>
      <c r="G225" s="2" t="s">
        <v>12140</v>
      </c>
    </row>
    <row r="226" spans="1:7" x14ac:dyDescent="0.25">
      <c r="A226">
        <v>225</v>
      </c>
      <c r="B226" s="2" t="s">
        <v>471</v>
      </c>
      <c r="C226" s="2" t="s">
        <v>153</v>
      </c>
      <c r="D226" s="3">
        <f>VLOOKUP(PostProcessed!$B226,SchoolMap!$A$2:$D$72,COLUMN()-2)</f>
        <v>1</v>
      </c>
      <c r="E226" s="3">
        <f>VLOOKUP(PostProcessed!$B226,SchoolMap!$A$2:$D$72,COLUMN()-2)</f>
        <v>20</v>
      </c>
      <c r="F226" s="3">
        <f>VLOOKUP(PostProcessed!$B226,SchoolMap!$A$2:$D$72,COLUMN()-2)</f>
        <v>19</v>
      </c>
      <c r="G226" s="2" t="s">
        <v>12625</v>
      </c>
    </row>
    <row r="227" spans="1:7" x14ac:dyDescent="0.25">
      <c r="A227">
        <v>226</v>
      </c>
      <c r="B227" s="2" t="s">
        <v>471</v>
      </c>
      <c r="C227" s="2" t="s">
        <v>1606</v>
      </c>
      <c r="D227" s="3">
        <f>VLOOKUP(PostProcessed!$B227,SchoolMap!$A$2:$D$72,COLUMN()-2)</f>
        <v>1</v>
      </c>
      <c r="E227" s="3">
        <f>VLOOKUP(PostProcessed!$B227,SchoolMap!$A$2:$D$72,COLUMN()-2)</f>
        <v>20</v>
      </c>
      <c r="F227" s="3">
        <f>VLOOKUP(PostProcessed!$B227,SchoolMap!$A$2:$D$72,COLUMN()-2)</f>
        <v>19</v>
      </c>
      <c r="G227" s="2" t="s">
        <v>11419</v>
      </c>
    </row>
    <row r="228" spans="1:7" x14ac:dyDescent="0.25">
      <c r="A228">
        <v>227</v>
      </c>
      <c r="B228" s="2" t="s">
        <v>1571</v>
      </c>
      <c r="C228" s="2" t="s">
        <v>1656</v>
      </c>
      <c r="D228" s="3">
        <f>VLOOKUP(PostProcessed!$B228,SchoolMap!$A$2:$D$72,COLUMN()-2)</f>
        <v>2</v>
      </c>
      <c r="E228" s="3">
        <f>VLOOKUP(PostProcessed!$B228,SchoolMap!$A$2:$D$72,COLUMN()-2)</f>
        <v>11</v>
      </c>
      <c r="F228" s="3">
        <f>VLOOKUP(PostProcessed!$B228,SchoolMap!$A$2:$D$72,COLUMN()-2)</f>
        <v>13</v>
      </c>
      <c r="G228" s="2" t="s">
        <v>13268</v>
      </c>
    </row>
    <row r="229" spans="1:7" x14ac:dyDescent="0.25">
      <c r="A229">
        <v>228</v>
      </c>
      <c r="B229" s="2" t="s">
        <v>1113</v>
      </c>
      <c r="C229" s="2" t="s">
        <v>521</v>
      </c>
      <c r="D229" s="3">
        <f>VLOOKUP(PostProcessed!$B229,SchoolMap!$A$2:$D$72,COLUMN()-2)</f>
        <v>1</v>
      </c>
      <c r="E229" s="3">
        <f>VLOOKUP(PostProcessed!$B229,SchoolMap!$A$2:$D$72,COLUMN()-2)</f>
        <v>23</v>
      </c>
      <c r="F229" s="3">
        <f>VLOOKUP(PostProcessed!$B229,SchoolMap!$A$2:$D$72,COLUMN()-2)</f>
        <v>1</v>
      </c>
      <c r="G229" s="2" t="s">
        <v>13144</v>
      </c>
    </row>
    <row r="230" spans="1:7" x14ac:dyDescent="0.25">
      <c r="A230">
        <v>229</v>
      </c>
      <c r="B230" s="2" t="s">
        <v>4182</v>
      </c>
      <c r="C230" s="2" t="s">
        <v>703</v>
      </c>
      <c r="D230" s="3">
        <f>VLOOKUP(PostProcessed!$B230,SchoolMap!$A$2:$D$72,COLUMN()-2)</f>
        <v>1</v>
      </c>
      <c r="E230" s="3">
        <f>VLOOKUP(PostProcessed!$B230,SchoolMap!$A$2:$D$72,COLUMN()-2)</f>
        <v>5</v>
      </c>
      <c r="F230" s="3">
        <f>VLOOKUP(PostProcessed!$B230,SchoolMap!$A$2:$D$72,COLUMN()-2)</f>
        <v>7</v>
      </c>
      <c r="G230" s="2" t="s">
        <v>12949</v>
      </c>
    </row>
    <row r="231" spans="1:7" x14ac:dyDescent="0.25">
      <c r="A231">
        <v>230</v>
      </c>
      <c r="B231" s="2" t="s">
        <v>1571</v>
      </c>
      <c r="C231" s="2" t="s">
        <v>162</v>
      </c>
      <c r="D231" s="3">
        <f>VLOOKUP(PostProcessed!$B231,SchoolMap!$A$2:$D$72,COLUMN()-2)</f>
        <v>2</v>
      </c>
      <c r="E231" s="3">
        <f>VLOOKUP(PostProcessed!$B231,SchoolMap!$A$2:$D$72,COLUMN()-2)</f>
        <v>11</v>
      </c>
      <c r="F231" s="3">
        <f>VLOOKUP(PostProcessed!$B231,SchoolMap!$A$2:$D$72,COLUMN()-2)</f>
        <v>13</v>
      </c>
      <c r="G231" s="2" t="s">
        <v>13269</v>
      </c>
    </row>
    <row r="232" spans="1:7" x14ac:dyDescent="0.25">
      <c r="A232">
        <v>231</v>
      </c>
      <c r="B232" s="2" t="s">
        <v>8236</v>
      </c>
      <c r="C232" s="2" t="s">
        <v>33</v>
      </c>
      <c r="D232" s="3">
        <f>VLOOKUP(PostProcessed!$B232,SchoolMap!$A$2:$D$72,COLUMN()-2)</f>
        <v>1</v>
      </c>
      <c r="E232" s="3">
        <f>VLOOKUP(PostProcessed!$B232,SchoolMap!$A$2:$D$72,COLUMN()-2)</f>
        <v>9</v>
      </c>
      <c r="F232" s="3">
        <f>VLOOKUP(PostProcessed!$B232,SchoolMap!$A$2:$D$72,COLUMN()-2)</f>
        <v>2</v>
      </c>
      <c r="G232" s="2" t="s">
        <v>12960</v>
      </c>
    </row>
    <row r="233" spans="1:7" x14ac:dyDescent="0.25">
      <c r="A233">
        <v>232</v>
      </c>
      <c r="B233" s="2" t="s">
        <v>86</v>
      </c>
      <c r="C233" s="2" t="s">
        <v>204</v>
      </c>
      <c r="D233" s="3">
        <f>VLOOKUP(PostProcessed!$B233,SchoolMap!$A$2:$D$72,COLUMN()-2)</f>
        <v>2</v>
      </c>
      <c r="E233" s="3">
        <f>VLOOKUP(PostProcessed!$B233,SchoolMap!$A$2:$D$72,COLUMN()-2)</f>
        <v>12</v>
      </c>
      <c r="F233" s="3">
        <f>VLOOKUP(PostProcessed!$B233,SchoolMap!$A$2:$D$72,COLUMN()-2)</f>
        <v>36</v>
      </c>
      <c r="G233" s="2" t="s">
        <v>11264</v>
      </c>
    </row>
    <row r="234" spans="1:7" x14ac:dyDescent="0.25">
      <c r="A234">
        <v>233</v>
      </c>
      <c r="B234" s="2" t="s">
        <v>1043</v>
      </c>
      <c r="C234" s="2" t="s">
        <v>60</v>
      </c>
      <c r="D234" s="3">
        <f>VLOOKUP(PostProcessed!$B234,SchoolMap!$A$2:$D$72,COLUMN()-2)</f>
        <v>1</v>
      </c>
      <c r="E234" s="3">
        <f>VLOOKUP(PostProcessed!$B234,SchoolMap!$A$2:$D$72,COLUMN()-2)</f>
        <v>4</v>
      </c>
      <c r="F234" s="3">
        <f>VLOOKUP(PostProcessed!$B234,SchoolMap!$A$2:$D$72,COLUMN()-2)</f>
        <v>49</v>
      </c>
      <c r="G234" s="2" t="s">
        <v>12094</v>
      </c>
    </row>
    <row r="235" spans="1:7" x14ac:dyDescent="0.25">
      <c r="A235">
        <v>234</v>
      </c>
      <c r="B235" s="2" t="s">
        <v>4772</v>
      </c>
      <c r="C235" s="2" t="s">
        <v>4876</v>
      </c>
      <c r="D235" s="3">
        <f>VLOOKUP(PostProcessed!$B235,SchoolMap!$A$2:$D$72,COLUMN()-2)</f>
        <v>3</v>
      </c>
      <c r="E235" s="3">
        <f>VLOOKUP(PostProcessed!$B235,SchoolMap!$A$2:$D$72,COLUMN()-2)</f>
        <v>16</v>
      </c>
      <c r="F235" s="3">
        <f>VLOOKUP(PostProcessed!$B235,SchoolMap!$A$2:$D$72,COLUMN()-2)</f>
        <v>29</v>
      </c>
      <c r="G235" s="2" t="s">
        <v>11909</v>
      </c>
    </row>
    <row r="236" spans="1:7" x14ac:dyDescent="0.25">
      <c r="A236">
        <v>235</v>
      </c>
      <c r="B236" s="2" t="s">
        <v>4772</v>
      </c>
      <c r="C236" s="2" t="s">
        <v>4787</v>
      </c>
      <c r="D236" s="3">
        <f>VLOOKUP(PostProcessed!$B236,SchoolMap!$A$2:$D$72,COLUMN()-2)</f>
        <v>3</v>
      </c>
      <c r="E236" s="3">
        <f>VLOOKUP(PostProcessed!$B236,SchoolMap!$A$2:$D$72,COLUMN()-2)</f>
        <v>16</v>
      </c>
      <c r="F236" s="3">
        <f>VLOOKUP(PostProcessed!$B236,SchoolMap!$A$2:$D$72,COLUMN()-2)</f>
        <v>29</v>
      </c>
      <c r="G236" s="2" t="s">
        <v>11892</v>
      </c>
    </row>
    <row r="237" spans="1:7" x14ac:dyDescent="0.25">
      <c r="A237">
        <v>236</v>
      </c>
      <c r="B237" s="2" t="s">
        <v>471</v>
      </c>
      <c r="C237" s="2" t="s">
        <v>486</v>
      </c>
      <c r="D237" s="3">
        <f>VLOOKUP(PostProcessed!$B237,SchoolMap!$A$2:$D$72,COLUMN()-2)</f>
        <v>1</v>
      </c>
      <c r="E237" s="3">
        <f>VLOOKUP(PostProcessed!$B237,SchoolMap!$A$2:$D$72,COLUMN()-2)</f>
        <v>20</v>
      </c>
      <c r="F237" s="3">
        <f>VLOOKUP(PostProcessed!$B237,SchoolMap!$A$2:$D$72,COLUMN()-2)</f>
        <v>19</v>
      </c>
      <c r="G237" s="2" t="s">
        <v>12609</v>
      </c>
    </row>
    <row r="238" spans="1:7" x14ac:dyDescent="0.25">
      <c r="A238">
        <v>237</v>
      </c>
      <c r="B238" s="2" t="s">
        <v>1456</v>
      </c>
      <c r="C238" s="2" t="s">
        <v>358</v>
      </c>
      <c r="D238" s="3">
        <f>VLOOKUP(PostProcessed!$B238,SchoolMap!$A$2:$D$72,COLUMN()-2)</f>
        <v>1</v>
      </c>
      <c r="E238" s="3">
        <f>VLOOKUP(PostProcessed!$B238,SchoolMap!$A$2:$D$72,COLUMN()-2)</f>
        <v>21</v>
      </c>
      <c r="F238" s="3">
        <f>VLOOKUP(PostProcessed!$B238,SchoolMap!$A$2:$D$72,COLUMN()-2)</f>
        <v>28</v>
      </c>
      <c r="G238" s="2" t="s">
        <v>13240</v>
      </c>
    </row>
    <row r="239" spans="1:7" x14ac:dyDescent="0.25">
      <c r="A239">
        <v>238</v>
      </c>
      <c r="B239" s="2" t="s">
        <v>1356</v>
      </c>
      <c r="C239" s="2" t="s">
        <v>66</v>
      </c>
      <c r="D239" s="3">
        <f>VLOOKUP(PostProcessed!$B239,SchoolMap!$A$2:$D$72,COLUMN()-2)</f>
        <v>1</v>
      </c>
      <c r="E239" s="3">
        <f>VLOOKUP(PostProcessed!$B239,SchoolMap!$A$2:$D$72,COLUMN()-2)</f>
        <v>28</v>
      </c>
      <c r="F239" s="3">
        <f>VLOOKUP(PostProcessed!$B239,SchoolMap!$A$2:$D$72,COLUMN()-2)</f>
        <v>50</v>
      </c>
      <c r="G239" s="2" t="s">
        <v>13347</v>
      </c>
    </row>
    <row r="240" spans="1:7" x14ac:dyDescent="0.25">
      <c r="A240">
        <v>239</v>
      </c>
      <c r="B240" s="2" t="s">
        <v>1113</v>
      </c>
      <c r="C240" s="2" t="s">
        <v>255</v>
      </c>
      <c r="D240" s="3">
        <f>VLOOKUP(PostProcessed!$B240,SchoolMap!$A$2:$D$72,COLUMN()-2)</f>
        <v>1</v>
      </c>
      <c r="E240" s="3">
        <f>VLOOKUP(PostProcessed!$B240,SchoolMap!$A$2:$D$72,COLUMN()-2)</f>
        <v>23</v>
      </c>
      <c r="F240" s="3">
        <f>VLOOKUP(PostProcessed!$B240,SchoolMap!$A$2:$D$72,COLUMN()-2)</f>
        <v>1</v>
      </c>
      <c r="G240" s="2" t="s">
        <v>13155</v>
      </c>
    </row>
    <row r="241" spans="1:7" x14ac:dyDescent="0.25">
      <c r="A241">
        <v>240</v>
      </c>
      <c r="B241" s="2" t="s">
        <v>5279</v>
      </c>
      <c r="C241" s="2" t="s">
        <v>204</v>
      </c>
      <c r="D241" s="3">
        <f>VLOOKUP(PostProcessed!$B241,SchoolMap!$A$2:$D$72,COLUMN()-2)</f>
        <v>3</v>
      </c>
      <c r="E241" s="3">
        <f>VLOOKUP(PostProcessed!$B241,SchoolMap!$A$2:$D$72,COLUMN()-2)</f>
        <v>14</v>
      </c>
      <c r="F241" s="3">
        <f>VLOOKUP(PostProcessed!$B241,SchoolMap!$A$2:$D$72,COLUMN()-2)</f>
        <v>44</v>
      </c>
      <c r="G241" s="2" t="s">
        <v>13042</v>
      </c>
    </row>
    <row r="242" spans="1:7" x14ac:dyDescent="0.25">
      <c r="A242">
        <v>241</v>
      </c>
      <c r="B242" s="2" t="s">
        <v>82</v>
      </c>
      <c r="C242" s="2" t="s">
        <v>2232</v>
      </c>
      <c r="D242" s="3">
        <f>VLOOKUP(PostProcessed!$B242,SchoolMap!$A$2:$D$72,COLUMN()-2)</f>
        <v>1</v>
      </c>
      <c r="E242" s="3">
        <f>VLOOKUP(PostProcessed!$B242,SchoolMap!$A$2:$D$72,COLUMN()-2)</f>
        <v>24</v>
      </c>
      <c r="F242" s="3">
        <f>VLOOKUP(PostProcessed!$B242,SchoolMap!$A$2:$D$72,COLUMN()-2)</f>
        <v>48</v>
      </c>
      <c r="G242" s="2" t="s">
        <v>12484</v>
      </c>
    </row>
    <row r="243" spans="1:7" x14ac:dyDescent="0.25">
      <c r="A243">
        <v>242</v>
      </c>
      <c r="B243" s="2" t="s">
        <v>4678</v>
      </c>
      <c r="C243" s="2" t="s">
        <v>478</v>
      </c>
      <c r="D243" s="3">
        <f>VLOOKUP(PostProcessed!$B243,SchoolMap!$A$2:$D$72,COLUMN()-2)</f>
        <v>1</v>
      </c>
      <c r="E243" s="3">
        <f>VLOOKUP(PostProcessed!$B243,SchoolMap!$A$2:$D$72,COLUMN()-2)</f>
        <v>5</v>
      </c>
      <c r="F243" s="3">
        <f>VLOOKUP(PostProcessed!$B243,SchoolMap!$A$2:$D$72,COLUMN()-2)</f>
        <v>40</v>
      </c>
      <c r="G243" s="2" t="s">
        <v>12466</v>
      </c>
    </row>
    <row r="244" spans="1:7" x14ac:dyDescent="0.25">
      <c r="A244">
        <v>243</v>
      </c>
      <c r="B244" s="2" t="s">
        <v>4772</v>
      </c>
      <c r="C244" s="2" t="s">
        <v>9045</v>
      </c>
      <c r="D244" s="3">
        <f>VLOOKUP(PostProcessed!$B244,SchoolMap!$A$2:$D$72,COLUMN()-2)</f>
        <v>3</v>
      </c>
      <c r="E244" s="3">
        <f>VLOOKUP(PostProcessed!$B244,SchoolMap!$A$2:$D$72,COLUMN()-2)</f>
        <v>16</v>
      </c>
      <c r="F244" s="3">
        <f>VLOOKUP(PostProcessed!$B244,SchoolMap!$A$2:$D$72,COLUMN()-2)</f>
        <v>29</v>
      </c>
      <c r="G244" s="2" t="s">
        <v>11904</v>
      </c>
    </row>
    <row r="245" spans="1:7" x14ac:dyDescent="0.25">
      <c r="A245">
        <v>244</v>
      </c>
      <c r="B245" s="2" t="s">
        <v>86</v>
      </c>
      <c r="C245" s="2" t="s">
        <v>1024</v>
      </c>
      <c r="D245" s="3">
        <f>VLOOKUP(PostProcessed!$B245,SchoolMap!$A$2:$D$72,COLUMN()-2)</f>
        <v>2</v>
      </c>
      <c r="E245" s="3">
        <f>VLOOKUP(PostProcessed!$B245,SchoolMap!$A$2:$D$72,COLUMN()-2)</f>
        <v>12</v>
      </c>
      <c r="F245" s="3">
        <f>VLOOKUP(PostProcessed!$B245,SchoolMap!$A$2:$D$72,COLUMN()-2)</f>
        <v>36</v>
      </c>
      <c r="G245" s="2" t="s">
        <v>12512</v>
      </c>
    </row>
    <row r="246" spans="1:7" x14ac:dyDescent="0.25">
      <c r="A246">
        <v>245</v>
      </c>
      <c r="B246" s="2" t="s">
        <v>694</v>
      </c>
      <c r="C246" s="2" t="s">
        <v>1692</v>
      </c>
      <c r="D246" s="3">
        <f>VLOOKUP(PostProcessed!$B246,SchoolMap!$A$2:$D$72,COLUMN()-2)</f>
        <v>1</v>
      </c>
      <c r="E246" s="3">
        <f>VLOOKUP(PostProcessed!$B246,SchoolMap!$A$2:$D$72,COLUMN()-2)</f>
        <v>5</v>
      </c>
      <c r="F246" s="3">
        <f>VLOOKUP(PostProcessed!$B246,SchoolMap!$A$2:$D$72,COLUMN()-2)</f>
        <v>27</v>
      </c>
      <c r="G246" s="2" t="s">
        <v>12847</v>
      </c>
    </row>
    <row r="247" spans="1:7" x14ac:dyDescent="0.25">
      <c r="A247">
        <v>246</v>
      </c>
      <c r="B247" s="2" t="s">
        <v>86</v>
      </c>
      <c r="C247" s="2" t="s">
        <v>8</v>
      </c>
      <c r="D247" s="3">
        <f>VLOOKUP(PostProcessed!$B247,SchoolMap!$A$2:$D$72,COLUMN()-2)</f>
        <v>2</v>
      </c>
      <c r="E247" s="3">
        <f>VLOOKUP(PostProcessed!$B247,SchoolMap!$A$2:$D$72,COLUMN()-2)</f>
        <v>12</v>
      </c>
      <c r="F247" s="3">
        <f>VLOOKUP(PostProcessed!$B247,SchoolMap!$A$2:$D$72,COLUMN()-2)</f>
        <v>36</v>
      </c>
      <c r="G247" s="2" t="s">
        <v>12498</v>
      </c>
    </row>
    <row r="248" spans="1:7" x14ac:dyDescent="0.25">
      <c r="A248">
        <v>247</v>
      </c>
      <c r="B248" s="2" t="s">
        <v>1034</v>
      </c>
      <c r="C248" s="2" t="s">
        <v>39</v>
      </c>
      <c r="D248" s="3">
        <f>VLOOKUP(PostProcessed!$B248,SchoolMap!$A$2:$D$72,COLUMN()-2)</f>
        <v>1</v>
      </c>
      <c r="E248" s="3">
        <f>VLOOKUP(PostProcessed!$B248,SchoolMap!$A$2:$D$72,COLUMN()-2)</f>
        <v>19</v>
      </c>
      <c r="F248" s="3">
        <f>VLOOKUP(PostProcessed!$B248,SchoolMap!$A$2:$D$72,COLUMN()-2)</f>
        <v>57</v>
      </c>
      <c r="G248" s="2" t="s">
        <v>13360</v>
      </c>
    </row>
    <row r="249" spans="1:7" x14ac:dyDescent="0.25">
      <c r="A249">
        <v>248</v>
      </c>
      <c r="B249" s="2" t="s">
        <v>416</v>
      </c>
      <c r="C249" s="2" t="s">
        <v>446</v>
      </c>
      <c r="D249" s="3">
        <f>VLOOKUP(PostProcessed!$B249,SchoolMap!$A$2:$D$72,COLUMN()-2)</f>
        <v>1</v>
      </c>
      <c r="E249" s="3">
        <f>VLOOKUP(PostProcessed!$B249,SchoolMap!$A$2:$D$72,COLUMN()-2)</f>
        <v>19</v>
      </c>
      <c r="F249" s="3">
        <f>VLOOKUP(PostProcessed!$B249,SchoolMap!$A$2:$D$72,COLUMN()-2)</f>
        <v>31</v>
      </c>
      <c r="G249" s="2" t="s">
        <v>11588</v>
      </c>
    </row>
    <row r="250" spans="1:7" x14ac:dyDescent="0.25">
      <c r="A250">
        <v>249</v>
      </c>
      <c r="B250" s="2" t="s">
        <v>5278</v>
      </c>
      <c r="C250" s="2" t="s">
        <v>1183</v>
      </c>
      <c r="D250" s="3">
        <f>VLOOKUP(PostProcessed!$B250,SchoolMap!$A$2:$D$72,COLUMN()-2)</f>
        <v>3</v>
      </c>
      <c r="E250" s="3">
        <f>VLOOKUP(PostProcessed!$B250,SchoolMap!$A$2:$D$72,COLUMN()-2)</f>
        <v>26</v>
      </c>
      <c r="F250" s="3">
        <f>VLOOKUP(PostProcessed!$B250,SchoolMap!$A$2:$D$72,COLUMN()-2)</f>
        <v>8</v>
      </c>
      <c r="G250" s="2" t="s">
        <v>12020</v>
      </c>
    </row>
    <row r="251" spans="1:7" x14ac:dyDescent="0.25">
      <c r="A251">
        <v>250</v>
      </c>
      <c r="B251" s="2" t="s">
        <v>744</v>
      </c>
      <c r="C251" s="2" t="s">
        <v>180</v>
      </c>
      <c r="D251" s="3">
        <f>VLOOKUP(PostProcessed!$B251,SchoolMap!$A$2:$D$72,COLUMN()-2)</f>
        <v>1</v>
      </c>
      <c r="E251" s="3">
        <f>VLOOKUP(PostProcessed!$B251,SchoolMap!$A$2:$D$72,COLUMN()-2)</f>
        <v>13</v>
      </c>
      <c r="F251" s="3">
        <f>VLOOKUP(PostProcessed!$B251,SchoolMap!$A$2:$D$72,COLUMN()-2)</f>
        <v>24</v>
      </c>
      <c r="G251" s="2" t="s">
        <v>12887</v>
      </c>
    </row>
    <row r="252" spans="1:7" x14ac:dyDescent="0.25">
      <c r="A252">
        <v>251</v>
      </c>
      <c r="B252" s="2" t="s">
        <v>471</v>
      </c>
      <c r="C252" s="2" t="s">
        <v>503</v>
      </c>
      <c r="D252" s="3">
        <f>VLOOKUP(PostProcessed!$B252,SchoolMap!$A$2:$D$72,COLUMN()-2)</f>
        <v>1</v>
      </c>
      <c r="E252" s="3">
        <f>VLOOKUP(PostProcessed!$B252,SchoolMap!$A$2:$D$72,COLUMN()-2)</f>
        <v>20</v>
      </c>
      <c r="F252" s="3">
        <f>VLOOKUP(PostProcessed!$B252,SchoolMap!$A$2:$D$72,COLUMN()-2)</f>
        <v>19</v>
      </c>
      <c r="G252" s="2" t="s">
        <v>12617</v>
      </c>
    </row>
    <row r="253" spans="1:7" x14ac:dyDescent="0.25">
      <c r="A253">
        <v>252</v>
      </c>
      <c r="B253" s="2" t="s">
        <v>1069</v>
      </c>
      <c r="C253" s="2" t="s">
        <v>788</v>
      </c>
      <c r="D253" s="3">
        <f>VLOOKUP(PostProcessed!$B253,SchoolMap!$A$2:$D$72,COLUMN()-2)</f>
        <v>2</v>
      </c>
      <c r="E253" s="3">
        <f>VLOOKUP(PostProcessed!$B253,SchoolMap!$A$2:$D$72,COLUMN()-2)</f>
        <v>1</v>
      </c>
      <c r="F253" s="3">
        <f>VLOOKUP(PostProcessed!$B253,SchoolMap!$A$2:$D$72,COLUMN()-2)</f>
        <v>4</v>
      </c>
      <c r="G253" s="2" t="s">
        <v>13133</v>
      </c>
    </row>
    <row r="254" spans="1:7" x14ac:dyDescent="0.25">
      <c r="A254">
        <v>253</v>
      </c>
      <c r="B254" s="2" t="s">
        <v>6970</v>
      </c>
      <c r="C254" s="2" t="s">
        <v>215</v>
      </c>
      <c r="D254" s="3">
        <f>VLOOKUP(PostProcessed!$B254,SchoolMap!$A$2:$D$72,COLUMN()-2)</f>
        <v>2</v>
      </c>
      <c r="E254" s="3">
        <f>VLOOKUP(PostProcessed!$B254,SchoolMap!$A$2:$D$72,COLUMN()-2)</f>
        <v>17</v>
      </c>
      <c r="F254" s="3">
        <f>VLOOKUP(PostProcessed!$B254,SchoolMap!$A$2:$D$72,COLUMN()-2)</f>
        <v>21</v>
      </c>
      <c r="G254" s="2" t="s">
        <v>13088</v>
      </c>
    </row>
    <row r="255" spans="1:7" x14ac:dyDescent="0.25">
      <c r="A255">
        <v>254</v>
      </c>
      <c r="B255" s="2" t="s">
        <v>953</v>
      </c>
      <c r="C255" s="2" t="s">
        <v>1692</v>
      </c>
      <c r="D255" s="3">
        <f>VLOOKUP(PostProcessed!$B255,SchoolMap!$A$2:$D$72,COLUMN()-2)</f>
        <v>1</v>
      </c>
      <c r="E255" s="3">
        <f>VLOOKUP(PostProcessed!$B255,SchoolMap!$A$2:$D$72,COLUMN()-2)</f>
        <v>5</v>
      </c>
      <c r="F255" s="3">
        <f>VLOOKUP(PostProcessed!$B255,SchoolMap!$A$2:$D$72,COLUMN()-2)</f>
        <v>42</v>
      </c>
      <c r="G255" s="2" t="s">
        <v>13323</v>
      </c>
    </row>
    <row r="256" spans="1:7" x14ac:dyDescent="0.25">
      <c r="A256">
        <v>255</v>
      </c>
      <c r="B256" s="2" t="s">
        <v>6958</v>
      </c>
      <c r="C256" s="2" t="s">
        <v>215</v>
      </c>
      <c r="D256" s="3">
        <f>VLOOKUP(PostProcessed!$B256,SchoolMap!$A$2:$D$72,COLUMN()-2)</f>
        <v>3</v>
      </c>
      <c r="E256" s="3">
        <f>VLOOKUP(PostProcessed!$B256,SchoolMap!$A$2:$D$72,COLUMN()-2)</f>
        <v>6</v>
      </c>
      <c r="F256" s="3">
        <f>VLOOKUP(PostProcessed!$B256,SchoolMap!$A$2:$D$72,COLUMN()-2)</f>
        <v>6</v>
      </c>
      <c r="G256" s="2" t="s">
        <v>12530</v>
      </c>
    </row>
    <row r="257" spans="1:7" x14ac:dyDescent="0.25">
      <c r="A257">
        <v>256</v>
      </c>
      <c r="B257" s="2" t="s">
        <v>744</v>
      </c>
      <c r="C257" s="2" t="s">
        <v>700</v>
      </c>
      <c r="D257" s="3">
        <f>VLOOKUP(PostProcessed!$B257,SchoolMap!$A$2:$D$72,COLUMN()-2)</f>
        <v>1</v>
      </c>
      <c r="E257" s="3">
        <f>VLOOKUP(PostProcessed!$B257,SchoolMap!$A$2:$D$72,COLUMN()-2)</f>
        <v>13</v>
      </c>
      <c r="F257" s="3">
        <f>VLOOKUP(PostProcessed!$B257,SchoolMap!$A$2:$D$72,COLUMN()-2)</f>
        <v>24</v>
      </c>
      <c r="G257" s="2" t="s">
        <v>12882</v>
      </c>
    </row>
    <row r="258" spans="1:7" x14ac:dyDescent="0.25">
      <c r="A258">
        <v>257</v>
      </c>
      <c r="B258" s="2" t="s">
        <v>744</v>
      </c>
      <c r="C258" s="2" t="s">
        <v>446</v>
      </c>
      <c r="D258" s="3">
        <f>VLOOKUP(PostProcessed!$B258,SchoolMap!$A$2:$D$72,COLUMN()-2)</f>
        <v>1</v>
      </c>
      <c r="E258" s="3">
        <f>VLOOKUP(PostProcessed!$B258,SchoolMap!$A$2:$D$72,COLUMN()-2)</f>
        <v>13</v>
      </c>
      <c r="F258" s="3">
        <f>VLOOKUP(PostProcessed!$B258,SchoolMap!$A$2:$D$72,COLUMN()-2)</f>
        <v>24</v>
      </c>
      <c r="G258" s="2" t="s">
        <v>12900</v>
      </c>
    </row>
    <row r="259" spans="1:7" x14ac:dyDescent="0.25">
      <c r="A259">
        <v>258</v>
      </c>
      <c r="B259" s="2" t="s">
        <v>8236</v>
      </c>
      <c r="C259" s="2" t="s">
        <v>266</v>
      </c>
      <c r="D259" s="3">
        <f>VLOOKUP(PostProcessed!$B259,SchoolMap!$A$2:$D$72,COLUMN()-2)</f>
        <v>1</v>
      </c>
      <c r="E259" s="3">
        <f>VLOOKUP(PostProcessed!$B259,SchoolMap!$A$2:$D$72,COLUMN()-2)</f>
        <v>9</v>
      </c>
      <c r="F259" s="3">
        <f>VLOOKUP(PostProcessed!$B259,SchoolMap!$A$2:$D$72,COLUMN()-2)</f>
        <v>2</v>
      </c>
      <c r="G259" s="2" t="s">
        <v>12976</v>
      </c>
    </row>
    <row r="260" spans="1:7" x14ac:dyDescent="0.25">
      <c r="A260">
        <v>259</v>
      </c>
      <c r="B260" s="2" t="s">
        <v>1571</v>
      </c>
      <c r="C260" s="2" t="s">
        <v>532</v>
      </c>
      <c r="D260" s="3">
        <f>VLOOKUP(PostProcessed!$B260,SchoolMap!$A$2:$D$72,COLUMN()-2)</f>
        <v>2</v>
      </c>
      <c r="E260" s="3">
        <f>VLOOKUP(PostProcessed!$B260,SchoolMap!$A$2:$D$72,COLUMN()-2)</f>
        <v>11</v>
      </c>
      <c r="F260" s="3">
        <f>VLOOKUP(PostProcessed!$B260,SchoolMap!$A$2:$D$72,COLUMN()-2)</f>
        <v>13</v>
      </c>
      <c r="G260" s="2" t="s">
        <v>12299</v>
      </c>
    </row>
    <row r="261" spans="1:7" x14ac:dyDescent="0.25">
      <c r="A261">
        <v>260</v>
      </c>
      <c r="B261" s="2" t="s">
        <v>1571</v>
      </c>
      <c r="C261" s="2" t="s">
        <v>3256</v>
      </c>
      <c r="D261" s="3">
        <f>VLOOKUP(PostProcessed!$B261,SchoolMap!$A$2:$D$72,COLUMN()-2)</f>
        <v>2</v>
      </c>
      <c r="E261" s="3">
        <f>VLOOKUP(PostProcessed!$B261,SchoolMap!$A$2:$D$72,COLUMN()-2)</f>
        <v>11</v>
      </c>
      <c r="F261" s="3">
        <f>VLOOKUP(PostProcessed!$B261,SchoolMap!$A$2:$D$72,COLUMN()-2)</f>
        <v>13</v>
      </c>
      <c r="G261" s="2" t="s">
        <v>13262</v>
      </c>
    </row>
    <row r="262" spans="1:7" x14ac:dyDescent="0.25">
      <c r="A262">
        <v>261</v>
      </c>
      <c r="B262" s="2" t="s">
        <v>694</v>
      </c>
      <c r="C262" s="2" t="s">
        <v>1615</v>
      </c>
      <c r="D262" s="3">
        <f>VLOOKUP(PostProcessed!$B262,SchoolMap!$A$2:$D$72,COLUMN()-2)</f>
        <v>1</v>
      </c>
      <c r="E262" s="3">
        <f>VLOOKUP(PostProcessed!$B262,SchoolMap!$A$2:$D$72,COLUMN()-2)</f>
        <v>5</v>
      </c>
      <c r="F262" s="3">
        <f>VLOOKUP(PostProcessed!$B262,SchoolMap!$A$2:$D$72,COLUMN()-2)</f>
        <v>27</v>
      </c>
      <c r="G262" s="2" t="s">
        <v>12845</v>
      </c>
    </row>
    <row r="263" spans="1:7" x14ac:dyDescent="0.25">
      <c r="A263">
        <v>262</v>
      </c>
      <c r="B263" s="2" t="s">
        <v>310</v>
      </c>
      <c r="C263" s="2" t="s">
        <v>235</v>
      </c>
      <c r="D263" s="3">
        <f>VLOOKUP(PostProcessed!$B263,SchoolMap!$A$2:$D$72,COLUMN()-2)</f>
        <v>3</v>
      </c>
      <c r="E263" s="3">
        <f>VLOOKUP(PostProcessed!$B263,SchoolMap!$A$2:$D$72,COLUMN()-2)</f>
        <v>6</v>
      </c>
      <c r="F263" s="3">
        <f>VLOOKUP(PostProcessed!$B263,SchoolMap!$A$2:$D$72,COLUMN()-2)</f>
        <v>3</v>
      </c>
      <c r="G263" s="2" t="s">
        <v>12538</v>
      </c>
    </row>
    <row r="264" spans="1:7" x14ac:dyDescent="0.25">
      <c r="A264">
        <v>263</v>
      </c>
      <c r="B264" s="2" t="s">
        <v>1113</v>
      </c>
      <c r="C264" s="2" t="s">
        <v>1728</v>
      </c>
      <c r="D264" s="3">
        <f>VLOOKUP(PostProcessed!$B264,SchoolMap!$A$2:$D$72,COLUMN()-2)</f>
        <v>1</v>
      </c>
      <c r="E264" s="3">
        <f>VLOOKUP(PostProcessed!$B264,SchoolMap!$A$2:$D$72,COLUMN()-2)</f>
        <v>23</v>
      </c>
      <c r="F264" s="3">
        <f>VLOOKUP(PostProcessed!$B264,SchoolMap!$A$2:$D$72,COLUMN()-2)</f>
        <v>1</v>
      </c>
      <c r="G264" s="2" t="s">
        <v>13146</v>
      </c>
    </row>
    <row r="265" spans="1:7" x14ac:dyDescent="0.25">
      <c r="A265">
        <v>264</v>
      </c>
      <c r="B265" s="2" t="s">
        <v>744</v>
      </c>
      <c r="C265" s="2" t="s">
        <v>10295</v>
      </c>
      <c r="D265" s="3">
        <f>VLOOKUP(PostProcessed!$B265,SchoolMap!$A$2:$D$72,COLUMN()-2)</f>
        <v>1</v>
      </c>
      <c r="E265" s="3">
        <f>VLOOKUP(PostProcessed!$B265,SchoolMap!$A$2:$D$72,COLUMN()-2)</f>
        <v>13</v>
      </c>
      <c r="F265" s="3">
        <f>VLOOKUP(PostProcessed!$B265,SchoolMap!$A$2:$D$72,COLUMN()-2)</f>
        <v>24</v>
      </c>
      <c r="G265" s="2" t="s">
        <v>11769</v>
      </c>
    </row>
    <row r="266" spans="1:7" x14ac:dyDescent="0.25">
      <c r="A266">
        <v>265</v>
      </c>
      <c r="B266" s="2" t="s">
        <v>1562</v>
      </c>
      <c r="C266" s="2" t="s">
        <v>700</v>
      </c>
      <c r="D266" s="3">
        <f>VLOOKUP(PostProcessed!$B266,SchoolMap!$A$2:$D$72,COLUMN()-2)</f>
        <v>1</v>
      </c>
      <c r="E266" s="3">
        <f>VLOOKUP(PostProcessed!$B266,SchoolMap!$A$2:$D$72,COLUMN()-2)</f>
        <v>5</v>
      </c>
      <c r="F266" s="3">
        <f>VLOOKUP(PostProcessed!$B266,SchoolMap!$A$2:$D$72,COLUMN()-2)</f>
        <v>33</v>
      </c>
      <c r="G266" s="2" t="s">
        <v>13255</v>
      </c>
    </row>
    <row r="267" spans="1:7" x14ac:dyDescent="0.25">
      <c r="A267">
        <v>266</v>
      </c>
      <c r="B267" s="2" t="s">
        <v>744</v>
      </c>
      <c r="C267" s="2" t="s">
        <v>1972</v>
      </c>
      <c r="D267" s="3">
        <f>VLOOKUP(PostProcessed!$B267,SchoolMap!$A$2:$D$72,COLUMN()-2)</f>
        <v>1</v>
      </c>
      <c r="E267" s="3">
        <f>VLOOKUP(PostProcessed!$B267,SchoolMap!$A$2:$D$72,COLUMN()-2)</f>
        <v>13</v>
      </c>
      <c r="F267" s="3">
        <f>VLOOKUP(PostProcessed!$B267,SchoolMap!$A$2:$D$72,COLUMN()-2)</f>
        <v>24</v>
      </c>
      <c r="G267" s="2" t="s">
        <v>12901</v>
      </c>
    </row>
    <row r="268" spans="1:7" x14ac:dyDescent="0.25">
      <c r="A268">
        <v>267</v>
      </c>
      <c r="B268" s="2" t="s">
        <v>416</v>
      </c>
      <c r="C268" s="2" t="s">
        <v>8945</v>
      </c>
      <c r="D268" s="3">
        <f>VLOOKUP(PostProcessed!$B268,SchoolMap!$A$2:$D$72,COLUMN()-2)</f>
        <v>1</v>
      </c>
      <c r="E268" s="3">
        <f>VLOOKUP(PostProcessed!$B268,SchoolMap!$A$2:$D$72,COLUMN()-2)</f>
        <v>19</v>
      </c>
      <c r="F268" s="3">
        <f>VLOOKUP(PostProcessed!$B268,SchoolMap!$A$2:$D$72,COLUMN()-2)</f>
        <v>31</v>
      </c>
      <c r="G268" s="2" t="s">
        <v>12773</v>
      </c>
    </row>
    <row r="269" spans="1:7" x14ac:dyDescent="0.25">
      <c r="A269">
        <v>268</v>
      </c>
      <c r="B269" s="2" t="s">
        <v>793</v>
      </c>
      <c r="C269" s="2" t="s">
        <v>700</v>
      </c>
      <c r="D269" s="3">
        <f>VLOOKUP(PostProcessed!$B269,SchoolMap!$A$2:$D$72,COLUMN()-2)</f>
        <v>1</v>
      </c>
      <c r="E269" s="3">
        <f>VLOOKUP(PostProcessed!$B269,SchoolMap!$A$2:$D$72,COLUMN()-2)</f>
        <v>32</v>
      </c>
      <c r="F269" s="3">
        <f>VLOOKUP(PostProcessed!$B269,SchoolMap!$A$2:$D$72,COLUMN()-2)</f>
        <v>17</v>
      </c>
      <c r="G269" s="2" t="s">
        <v>13279</v>
      </c>
    </row>
    <row r="270" spans="1:7" x14ac:dyDescent="0.25">
      <c r="A270">
        <v>269</v>
      </c>
      <c r="B270" s="2" t="s">
        <v>1043</v>
      </c>
      <c r="C270" s="2" t="s">
        <v>429</v>
      </c>
      <c r="D270" s="3">
        <f>VLOOKUP(PostProcessed!$B270,SchoolMap!$A$2:$D$72,COLUMN()-2)</f>
        <v>1</v>
      </c>
      <c r="E270" s="3">
        <f>VLOOKUP(PostProcessed!$B270,SchoolMap!$A$2:$D$72,COLUMN()-2)</f>
        <v>4</v>
      </c>
      <c r="F270" s="3">
        <f>VLOOKUP(PostProcessed!$B270,SchoolMap!$A$2:$D$72,COLUMN()-2)</f>
        <v>49</v>
      </c>
      <c r="G270" s="2" t="s">
        <v>13107</v>
      </c>
    </row>
    <row r="271" spans="1:7" x14ac:dyDescent="0.25">
      <c r="A271">
        <v>270</v>
      </c>
      <c r="B271" s="2" t="s">
        <v>209</v>
      </c>
      <c r="C271" s="2" t="s">
        <v>180</v>
      </c>
      <c r="D271" s="3">
        <f>VLOOKUP(PostProcessed!$B271,SchoolMap!$A$2:$D$72,COLUMN()-2)</f>
        <v>2</v>
      </c>
      <c r="E271" s="3">
        <f>VLOOKUP(PostProcessed!$B271,SchoolMap!$A$2:$D$72,COLUMN()-2)</f>
        <v>2</v>
      </c>
      <c r="F271" s="3">
        <f>VLOOKUP(PostProcessed!$B271,SchoolMap!$A$2:$D$72,COLUMN()-2)</f>
        <v>56</v>
      </c>
      <c r="G271" s="2" t="s">
        <v>12559</v>
      </c>
    </row>
    <row r="272" spans="1:7" x14ac:dyDescent="0.25">
      <c r="A272">
        <v>271</v>
      </c>
      <c r="B272" s="2" t="s">
        <v>1197</v>
      </c>
      <c r="C272" s="2" t="s">
        <v>8</v>
      </c>
      <c r="D272" s="3">
        <f>VLOOKUP(PostProcessed!$B272,SchoolMap!$A$2:$D$72,COLUMN()-2)</f>
        <v>1</v>
      </c>
      <c r="E272" s="3">
        <f>VLOOKUP(PostProcessed!$B272,SchoolMap!$A$2:$D$72,COLUMN()-2)</f>
        <v>29</v>
      </c>
      <c r="F272" s="3">
        <f>VLOOKUP(PostProcessed!$B272,SchoolMap!$A$2:$D$72,COLUMN()-2)</f>
        <v>23</v>
      </c>
      <c r="G272" s="2" t="s">
        <v>13182</v>
      </c>
    </row>
    <row r="273" spans="1:7" x14ac:dyDescent="0.25">
      <c r="A273">
        <v>272</v>
      </c>
      <c r="B273" s="2" t="s">
        <v>735</v>
      </c>
      <c r="C273" s="2" t="s">
        <v>478</v>
      </c>
      <c r="D273" s="3">
        <f>VLOOKUP(PostProcessed!$B273,SchoolMap!$A$2:$D$72,COLUMN()-2)</f>
        <v>1</v>
      </c>
      <c r="E273" s="3">
        <f>VLOOKUP(PostProcessed!$B273,SchoolMap!$A$2:$D$72,COLUMN()-2)</f>
        <v>5</v>
      </c>
      <c r="F273" s="3">
        <f>VLOOKUP(PostProcessed!$B273,SchoolMap!$A$2:$D$72,COLUMN()-2)</f>
        <v>9</v>
      </c>
      <c r="G273" s="2" t="s">
        <v>12872</v>
      </c>
    </row>
    <row r="274" spans="1:7" x14ac:dyDescent="0.25">
      <c r="A274">
        <v>273</v>
      </c>
      <c r="B274" s="2" t="s">
        <v>5278</v>
      </c>
      <c r="C274" s="2" t="s">
        <v>4119</v>
      </c>
      <c r="D274" s="3">
        <f>VLOOKUP(PostProcessed!$B274,SchoolMap!$A$2:$D$72,COLUMN()-2)</f>
        <v>3</v>
      </c>
      <c r="E274" s="3">
        <f>VLOOKUP(PostProcessed!$B274,SchoolMap!$A$2:$D$72,COLUMN()-2)</f>
        <v>26</v>
      </c>
      <c r="F274" s="3">
        <f>VLOOKUP(PostProcessed!$B274,SchoolMap!$A$2:$D$72,COLUMN()-2)</f>
        <v>8</v>
      </c>
      <c r="G274" s="2" t="s">
        <v>12014</v>
      </c>
    </row>
    <row r="275" spans="1:7" x14ac:dyDescent="0.25">
      <c r="A275">
        <v>274</v>
      </c>
      <c r="B275" s="2" t="s">
        <v>343</v>
      </c>
      <c r="C275" s="2" t="s">
        <v>266</v>
      </c>
      <c r="D275" s="3">
        <f>VLOOKUP(PostProcessed!$B275,SchoolMap!$A$2:$D$72,COLUMN()-2)</f>
        <v>1</v>
      </c>
      <c r="E275" s="3">
        <f>VLOOKUP(PostProcessed!$B275,SchoolMap!$A$2:$D$72,COLUMN()-2)</f>
        <v>8</v>
      </c>
      <c r="F275" s="3">
        <f>VLOOKUP(PostProcessed!$B275,SchoolMap!$A$2:$D$72,COLUMN()-2)</f>
        <v>32</v>
      </c>
      <c r="G275" s="2" t="s">
        <v>12736</v>
      </c>
    </row>
    <row r="276" spans="1:7" x14ac:dyDescent="0.25">
      <c r="A276">
        <v>275</v>
      </c>
      <c r="B276" s="2" t="s">
        <v>5278</v>
      </c>
      <c r="C276" s="2" t="s">
        <v>9068</v>
      </c>
      <c r="D276" s="3">
        <f>VLOOKUP(PostProcessed!$B276,SchoolMap!$A$2:$D$72,COLUMN()-2)</f>
        <v>3</v>
      </c>
      <c r="E276" s="3">
        <f>VLOOKUP(PostProcessed!$B276,SchoolMap!$A$2:$D$72,COLUMN()-2)</f>
        <v>26</v>
      </c>
      <c r="F276" s="3">
        <f>VLOOKUP(PostProcessed!$B276,SchoolMap!$A$2:$D$72,COLUMN()-2)</f>
        <v>8</v>
      </c>
      <c r="G276" s="2" t="s">
        <v>13075</v>
      </c>
    </row>
    <row r="277" spans="1:7" x14ac:dyDescent="0.25">
      <c r="A277">
        <v>276</v>
      </c>
      <c r="B277" s="2" t="s">
        <v>1113</v>
      </c>
      <c r="C277" s="2" t="s">
        <v>4493</v>
      </c>
      <c r="D277" s="3">
        <f>VLOOKUP(PostProcessed!$B277,SchoolMap!$A$2:$D$72,COLUMN()-2)</f>
        <v>1</v>
      </c>
      <c r="E277" s="3">
        <f>VLOOKUP(PostProcessed!$B277,SchoolMap!$A$2:$D$72,COLUMN()-2)</f>
        <v>23</v>
      </c>
      <c r="F277" s="3">
        <f>VLOOKUP(PostProcessed!$B277,SchoolMap!$A$2:$D$72,COLUMN()-2)</f>
        <v>1</v>
      </c>
      <c r="G277" s="2" t="s">
        <v>13158</v>
      </c>
    </row>
    <row r="278" spans="1:7" x14ac:dyDescent="0.25">
      <c r="A278">
        <v>277</v>
      </c>
      <c r="B278" s="2" t="s">
        <v>1043</v>
      </c>
      <c r="C278" s="2" t="s">
        <v>1055</v>
      </c>
      <c r="D278" s="3">
        <f>VLOOKUP(PostProcessed!$B278,SchoolMap!$A$2:$D$72,COLUMN()-2)</f>
        <v>1</v>
      </c>
      <c r="E278" s="3">
        <f>VLOOKUP(PostProcessed!$B278,SchoolMap!$A$2:$D$72,COLUMN()-2)</f>
        <v>4</v>
      </c>
      <c r="F278" s="3">
        <f>VLOOKUP(PostProcessed!$B278,SchoolMap!$A$2:$D$72,COLUMN()-2)</f>
        <v>49</v>
      </c>
      <c r="G278" s="2" t="s">
        <v>12085</v>
      </c>
    </row>
    <row r="279" spans="1:7" x14ac:dyDescent="0.25">
      <c r="A279">
        <v>278</v>
      </c>
      <c r="B279" s="2" t="s">
        <v>953</v>
      </c>
      <c r="C279" s="2" t="s">
        <v>1000</v>
      </c>
      <c r="D279" s="3">
        <f>VLOOKUP(PostProcessed!$B279,SchoolMap!$A$2:$D$72,COLUMN()-2)</f>
        <v>1</v>
      </c>
      <c r="E279" s="3">
        <f>VLOOKUP(PostProcessed!$B279,SchoolMap!$A$2:$D$72,COLUMN()-2)</f>
        <v>5</v>
      </c>
      <c r="F279" s="3">
        <f>VLOOKUP(PostProcessed!$B279,SchoolMap!$A$2:$D$72,COLUMN()-2)</f>
        <v>42</v>
      </c>
      <c r="G279" s="2" t="s">
        <v>7107</v>
      </c>
    </row>
    <row r="280" spans="1:7" x14ac:dyDescent="0.25">
      <c r="A280">
        <v>279</v>
      </c>
      <c r="B280" s="2" t="s">
        <v>694</v>
      </c>
      <c r="C280" s="2" t="s">
        <v>225</v>
      </c>
      <c r="D280" s="3">
        <f>VLOOKUP(PostProcessed!$B280,SchoolMap!$A$2:$D$72,COLUMN()-2)</f>
        <v>1</v>
      </c>
      <c r="E280" s="3">
        <f>VLOOKUP(PostProcessed!$B280,SchoolMap!$A$2:$D$72,COLUMN()-2)</f>
        <v>5</v>
      </c>
      <c r="F280" s="3">
        <f>VLOOKUP(PostProcessed!$B280,SchoolMap!$A$2:$D$72,COLUMN()-2)</f>
        <v>27</v>
      </c>
      <c r="G280" s="2" t="s">
        <v>12844</v>
      </c>
    </row>
    <row r="281" spans="1:7" x14ac:dyDescent="0.25">
      <c r="A281">
        <v>280</v>
      </c>
      <c r="B281" s="2" t="s">
        <v>1456</v>
      </c>
      <c r="C281" s="2" t="s">
        <v>5039</v>
      </c>
      <c r="D281" s="3">
        <f>VLOOKUP(PostProcessed!$B281,SchoolMap!$A$2:$D$72,COLUMN()-2)</f>
        <v>1</v>
      </c>
      <c r="E281" s="3">
        <f>VLOOKUP(PostProcessed!$B281,SchoolMap!$A$2:$D$72,COLUMN()-2)</f>
        <v>21</v>
      </c>
      <c r="F281" s="3">
        <f>VLOOKUP(PostProcessed!$B281,SchoolMap!$A$2:$D$72,COLUMN()-2)</f>
        <v>28</v>
      </c>
      <c r="G281" s="2" t="s">
        <v>13245</v>
      </c>
    </row>
    <row r="282" spans="1:7" x14ac:dyDescent="0.25">
      <c r="A282">
        <v>281</v>
      </c>
      <c r="B282" s="2" t="s">
        <v>793</v>
      </c>
      <c r="C282" s="2" t="s">
        <v>1685</v>
      </c>
      <c r="D282" s="3">
        <f>VLOOKUP(PostProcessed!$B282,SchoolMap!$A$2:$D$72,COLUMN()-2)</f>
        <v>1</v>
      </c>
      <c r="E282" s="3">
        <f>VLOOKUP(PostProcessed!$B282,SchoolMap!$A$2:$D$72,COLUMN()-2)</f>
        <v>32</v>
      </c>
      <c r="F282" s="3">
        <f>VLOOKUP(PostProcessed!$B282,SchoolMap!$A$2:$D$72,COLUMN()-2)</f>
        <v>17</v>
      </c>
      <c r="G282" s="2" t="s">
        <v>13297</v>
      </c>
    </row>
    <row r="283" spans="1:7" x14ac:dyDescent="0.25">
      <c r="A283">
        <v>282</v>
      </c>
      <c r="B283" s="2" t="s">
        <v>6970</v>
      </c>
      <c r="C283" s="2" t="s">
        <v>145</v>
      </c>
      <c r="D283" s="3">
        <f>VLOOKUP(PostProcessed!$B283,SchoolMap!$A$2:$D$72,COLUMN()-2)</f>
        <v>2</v>
      </c>
      <c r="E283" s="3">
        <f>VLOOKUP(PostProcessed!$B283,SchoolMap!$A$2:$D$72,COLUMN()-2)</f>
        <v>17</v>
      </c>
      <c r="F283" s="3">
        <f>VLOOKUP(PostProcessed!$B283,SchoolMap!$A$2:$D$72,COLUMN()-2)</f>
        <v>21</v>
      </c>
      <c r="G283" s="2" t="s">
        <v>13085</v>
      </c>
    </row>
    <row r="284" spans="1:7" x14ac:dyDescent="0.25">
      <c r="A284">
        <v>283</v>
      </c>
      <c r="B284" s="2" t="s">
        <v>86</v>
      </c>
      <c r="C284" s="2" t="s">
        <v>43</v>
      </c>
      <c r="D284" s="3">
        <f>VLOOKUP(PostProcessed!$B284,SchoolMap!$A$2:$D$72,COLUMN()-2)</f>
        <v>2</v>
      </c>
      <c r="E284" s="3">
        <f>VLOOKUP(PostProcessed!$B284,SchoolMap!$A$2:$D$72,COLUMN()-2)</f>
        <v>12</v>
      </c>
      <c r="F284" s="3">
        <f>VLOOKUP(PostProcessed!$B284,SchoolMap!$A$2:$D$72,COLUMN()-2)</f>
        <v>36</v>
      </c>
      <c r="G284" s="2" t="s">
        <v>11253</v>
      </c>
    </row>
    <row r="285" spans="1:7" x14ac:dyDescent="0.25">
      <c r="A285">
        <v>284</v>
      </c>
      <c r="B285" s="2" t="s">
        <v>1113</v>
      </c>
      <c r="C285" s="2" t="s">
        <v>2037</v>
      </c>
      <c r="D285" s="3">
        <f>VLOOKUP(PostProcessed!$B285,SchoolMap!$A$2:$D$72,COLUMN()-2)</f>
        <v>1</v>
      </c>
      <c r="E285" s="3">
        <f>VLOOKUP(PostProcessed!$B285,SchoolMap!$A$2:$D$72,COLUMN()-2)</f>
        <v>23</v>
      </c>
      <c r="F285" s="3">
        <f>VLOOKUP(PostProcessed!$B285,SchoolMap!$A$2:$D$72,COLUMN()-2)</f>
        <v>1</v>
      </c>
      <c r="G285" s="2" t="s">
        <v>13167</v>
      </c>
    </row>
    <row r="286" spans="1:7" x14ac:dyDescent="0.25">
      <c r="A286">
        <v>285</v>
      </c>
      <c r="B286" s="2" t="s">
        <v>1043</v>
      </c>
      <c r="C286" s="2" t="s">
        <v>39</v>
      </c>
      <c r="D286" s="3">
        <f>VLOOKUP(PostProcessed!$B286,SchoolMap!$A$2:$D$72,COLUMN()-2)</f>
        <v>1</v>
      </c>
      <c r="E286" s="3">
        <f>VLOOKUP(PostProcessed!$B286,SchoolMap!$A$2:$D$72,COLUMN()-2)</f>
        <v>4</v>
      </c>
      <c r="F286" s="3">
        <f>VLOOKUP(PostProcessed!$B286,SchoolMap!$A$2:$D$72,COLUMN()-2)</f>
        <v>49</v>
      </c>
      <c r="G286" s="2" t="s">
        <v>13117</v>
      </c>
    </row>
    <row r="287" spans="1:7" x14ac:dyDescent="0.25">
      <c r="A287">
        <v>286</v>
      </c>
      <c r="B287" s="2" t="s">
        <v>886</v>
      </c>
      <c r="C287" s="2" t="s">
        <v>185</v>
      </c>
      <c r="D287" s="3">
        <f>VLOOKUP(PostProcessed!$B287,SchoolMap!$A$2:$D$72,COLUMN()-2)</f>
        <v>1</v>
      </c>
      <c r="E287" s="3">
        <f>VLOOKUP(PostProcessed!$B287,SchoolMap!$A$2:$D$72,COLUMN()-2)</f>
        <v>5</v>
      </c>
      <c r="F287" s="3">
        <f>VLOOKUP(PostProcessed!$B287,SchoolMap!$A$2:$D$72,COLUMN()-2)</f>
        <v>43</v>
      </c>
      <c r="G287" s="2" t="s">
        <v>12980</v>
      </c>
    </row>
    <row r="288" spans="1:7" x14ac:dyDescent="0.25">
      <c r="A288">
        <v>287</v>
      </c>
      <c r="B288" s="2" t="s">
        <v>953</v>
      </c>
      <c r="C288" s="2" t="s">
        <v>478</v>
      </c>
      <c r="D288" s="3">
        <f>VLOOKUP(PostProcessed!$B288,SchoolMap!$A$2:$D$72,COLUMN()-2)</f>
        <v>1</v>
      </c>
      <c r="E288" s="3">
        <f>VLOOKUP(PostProcessed!$B288,SchoolMap!$A$2:$D$72,COLUMN()-2)</f>
        <v>5</v>
      </c>
      <c r="F288" s="3">
        <f>VLOOKUP(PostProcessed!$B288,SchoolMap!$A$2:$D$72,COLUMN()-2)</f>
        <v>42</v>
      </c>
      <c r="G288" s="2" t="s">
        <v>13310</v>
      </c>
    </row>
    <row r="289" spans="1:7" x14ac:dyDescent="0.25">
      <c r="A289">
        <v>288</v>
      </c>
      <c r="B289" s="2" t="s">
        <v>1113</v>
      </c>
      <c r="C289" s="2" t="s">
        <v>1646</v>
      </c>
      <c r="D289" s="3">
        <f>VLOOKUP(PostProcessed!$B289,SchoolMap!$A$2:$D$72,COLUMN()-2)</f>
        <v>1</v>
      </c>
      <c r="E289" s="3">
        <f>VLOOKUP(PostProcessed!$B289,SchoolMap!$A$2:$D$72,COLUMN()-2)</f>
        <v>23</v>
      </c>
      <c r="F289" s="3">
        <f>VLOOKUP(PostProcessed!$B289,SchoolMap!$A$2:$D$72,COLUMN()-2)</f>
        <v>1</v>
      </c>
      <c r="G289" s="2" t="s">
        <v>13156</v>
      </c>
    </row>
    <row r="290" spans="1:7" x14ac:dyDescent="0.25">
      <c r="A290">
        <v>289</v>
      </c>
      <c r="B290" s="2" t="s">
        <v>5278</v>
      </c>
      <c r="C290" s="2" t="s">
        <v>2017</v>
      </c>
      <c r="D290" s="3">
        <f>VLOOKUP(PostProcessed!$B290,SchoolMap!$A$2:$D$72,COLUMN()-2)</f>
        <v>3</v>
      </c>
      <c r="E290" s="3">
        <f>VLOOKUP(PostProcessed!$B290,SchoolMap!$A$2:$D$72,COLUMN()-2)</f>
        <v>26</v>
      </c>
      <c r="F290" s="3">
        <f>VLOOKUP(PostProcessed!$B290,SchoolMap!$A$2:$D$72,COLUMN()-2)</f>
        <v>8</v>
      </c>
      <c r="G290" s="2" t="s">
        <v>13069</v>
      </c>
    </row>
    <row r="291" spans="1:7" x14ac:dyDescent="0.25">
      <c r="A291">
        <v>290</v>
      </c>
      <c r="B291" s="2" t="s">
        <v>464</v>
      </c>
      <c r="C291" s="2" t="s">
        <v>647</v>
      </c>
      <c r="D291" s="3">
        <f>VLOOKUP(PostProcessed!$B291,SchoolMap!$A$2:$D$72,COLUMN()-2)</f>
        <v>2</v>
      </c>
      <c r="E291" s="3">
        <f>VLOOKUP(PostProcessed!$B291,SchoolMap!$A$2:$D$72,COLUMN()-2)</f>
        <v>18</v>
      </c>
      <c r="F291" s="3">
        <f>VLOOKUP(PostProcessed!$B291,SchoolMap!$A$2:$D$72,COLUMN()-2)</f>
        <v>41</v>
      </c>
      <c r="G291" s="2" t="s">
        <v>11639</v>
      </c>
    </row>
    <row r="292" spans="1:7" x14ac:dyDescent="0.25">
      <c r="A292">
        <v>291</v>
      </c>
      <c r="B292" s="2" t="s">
        <v>8236</v>
      </c>
      <c r="C292" s="2" t="s">
        <v>43</v>
      </c>
      <c r="D292" s="3">
        <f>VLOOKUP(PostProcessed!$B292,SchoolMap!$A$2:$D$72,COLUMN()-2)</f>
        <v>1</v>
      </c>
      <c r="E292" s="3">
        <f>VLOOKUP(PostProcessed!$B292,SchoolMap!$A$2:$D$72,COLUMN()-2)</f>
        <v>9</v>
      </c>
      <c r="F292" s="3">
        <f>VLOOKUP(PostProcessed!$B292,SchoolMap!$A$2:$D$72,COLUMN()-2)</f>
        <v>2</v>
      </c>
      <c r="G292" s="2" t="s">
        <v>12965</v>
      </c>
    </row>
    <row r="293" spans="1:7" x14ac:dyDescent="0.25">
      <c r="A293">
        <v>292</v>
      </c>
      <c r="B293" s="2" t="s">
        <v>1356</v>
      </c>
      <c r="C293" s="2" t="s">
        <v>47</v>
      </c>
      <c r="D293" s="3">
        <f>VLOOKUP(PostProcessed!$B293,SchoolMap!$A$2:$D$72,COLUMN()-2)</f>
        <v>1</v>
      </c>
      <c r="E293" s="3">
        <f>VLOOKUP(PostProcessed!$B293,SchoolMap!$A$2:$D$72,COLUMN()-2)</f>
        <v>28</v>
      </c>
      <c r="F293" s="3">
        <f>VLOOKUP(PostProcessed!$B293,SchoolMap!$A$2:$D$72,COLUMN()-2)</f>
        <v>50</v>
      </c>
      <c r="G293" s="2" t="s">
        <v>13341</v>
      </c>
    </row>
    <row r="294" spans="1:7" x14ac:dyDescent="0.25">
      <c r="A294">
        <v>293</v>
      </c>
      <c r="B294" s="2" t="s">
        <v>5906</v>
      </c>
      <c r="C294" s="2" t="s">
        <v>627</v>
      </c>
      <c r="D294" s="3">
        <f>VLOOKUP(PostProcessed!$B294,SchoolMap!$A$2:$D$72,COLUMN()-2)</f>
        <v>1</v>
      </c>
      <c r="E294" s="3">
        <f>VLOOKUP(PostProcessed!$B294,SchoolMap!$A$2:$D$72,COLUMN()-2)</f>
        <v>0</v>
      </c>
      <c r="F294" s="3">
        <f>VLOOKUP(PostProcessed!$B294,SchoolMap!$A$2:$D$72,COLUMN()-2)</f>
        <v>0</v>
      </c>
      <c r="G294" s="2" t="s">
        <v>6443</v>
      </c>
    </row>
    <row r="295" spans="1:7" x14ac:dyDescent="0.25">
      <c r="A295">
        <v>294</v>
      </c>
      <c r="B295" s="2" t="s">
        <v>471</v>
      </c>
      <c r="C295" s="2" t="s">
        <v>225</v>
      </c>
      <c r="D295" s="3">
        <f>VLOOKUP(PostProcessed!$B295,SchoolMap!$A$2:$D$72,COLUMN()-2)</f>
        <v>1</v>
      </c>
      <c r="E295" s="3">
        <f>VLOOKUP(PostProcessed!$B295,SchoolMap!$A$2:$D$72,COLUMN()-2)</f>
        <v>20</v>
      </c>
      <c r="F295" s="3">
        <f>VLOOKUP(PostProcessed!$B295,SchoolMap!$A$2:$D$72,COLUMN()-2)</f>
        <v>19</v>
      </c>
      <c r="G295" s="2" t="s">
        <v>12647</v>
      </c>
    </row>
    <row r="296" spans="1:7" x14ac:dyDescent="0.25">
      <c r="A296">
        <v>295</v>
      </c>
      <c r="B296" s="2" t="s">
        <v>601</v>
      </c>
      <c r="C296" s="2" t="s">
        <v>497</v>
      </c>
      <c r="D296" s="3">
        <f>VLOOKUP(PostProcessed!$B296,SchoolMap!$A$2:$D$72,COLUMN()-2)</f>
        <v>2</v>
      </c>
      <c r="E296" s="3">
        <f>VLOOKUP(PostProcessed!$B296,SchoolMap!$A$2:$D$72,COLUMN()-2)</f>
        <v>15</v>
      </c>
      <c r="F296" s="3">
        <f>VLOOKUP(PostProcessed!$B296,SchoolMap!$A$2:$D$72,COLUMN()-2)</f>
        <v>55</v>
      </c>
      <c r="G296" s="2" t="s">
        <v>12683</v>
      </c>
    </row>
    <row r="297" spans="1:7" x14ac:dyDescent="0.25">
      <c r="A297">
        <v>296</v>
      </c>
      <c r="B297" s="2" t="s">
        <v>5279</v>
      </c>
      <c r="C297" s="2" t="s">
        <v>6088</v>
      </c>
      <c r="D297" s="3">
        <f>VLOOKUP(PostProcessed!$B297,SchoolMap!$A$2:$D$72,COLUMN()-2)</f>
        <v>3</v>
      </c>
      <c r="E297" s="3">
        <f>VLOOKUP(PostProcessed!$B297,SchoolMap!$A$2:$D$72,COLUMN()-2)</f>
        <v>14</v>
      </c>
      <c r="F297" s="3">
        <f>VLOOKUP(PostProcessed!$B297,SchoolMap!$A$2:$D$72,COLUMN()-2)</f>
        <v>44</v>
      </c>
      <c r="G297" s="2" t="s">
        <v>13038</v>
      </c>
    </row>
    <row r="298" spans="1:7" x14ac:dyDescent="0.25">
      <c r="A298">
        <v>297</v>
      </c>
      <c r="B298" s="2" t="s">
        <v>464</v>
      </c>
      <c r="C298" s="2" t="s">
        <v>1685</v>
      </c>
      <c r="D298" s="3">
        <f>VLOOKUP(PostProcessed!$B298,SchoolMap!$A$2:$D$72,COLUMN()-2)</f>
        <v>2</v>
      </c>
      <c r="E298" s="3">
        <f>VLOOKUP(PostProcessed!$B298,SchoolMap!$A$2:$D$72,COLUMN()-2)</f>
        <v>18</v>
      </c>
      <c r="F298" s="3">
        <f>VLOOKUP(PostProcessed!$B298,SchoolMap!$A$2:$D$72,COLUMN()-2)</f>
        <v>41</v>
      </c>
      <c r="G298" s="2" t="s">
        <v>11651</v>
      </c>
    </row>
    <row r="299" spans="1:7" x14ac:dyDescent="0.25">
      <c r="A299">
        <v>298</v>
      </c>
      <c r="B299" s="2" t="s">
        <v>471</v>
      </c>
      <c r="C299" s="2" t="s">
        <v>1315</v>
      </c>
      <c r="D299" s="3">
        <f>VLOOKUP(PostProcessed!$B299,SchoolMap!$A$2:$D$72,COLUMN()-2)</f>
        <v>1</v>
      </c>
      <c r="E299" s="3">
        <f>VLOOKUP(PostProcessed!$B299,SchoolMap!$A$2:$D$72,COLUMN()-2)</f>
        <v>20</v>
      </c>
      <c r="F299" s="3">
        <f>VLOOKUP(PostProcessed!$B299,SchoolMap!$A$2:$D$72,COLUMN()-2)</f>
        <v>19</v>
      </c>
      <c r="G299" s="2" t="s">
        <v>11438</v>
      </c>
    </row>
    <row r="300" spans="1:7" x14ac:dyDescent="0.25">
      <c r="A300">
        <v>299</v>
      </c>
      <c r="B300" s="2" t="s">
        <v>6970</v>
      </c>
      <c r="C300" s="2" t="s">
        <v>3643</v>
      </c>
      <c r="D300" s="3">
        <f>VLOOKUP(PostProcessed!$B300,SchoolMap!$A$2:$D$72,COLUMN()-2)</f>
        <v>2</v>
      </c>
      <c r="E300" s="3">
        <f>VLOOKUP(PostProcessed!$B300,SchoolMap!$A$2:$D$72,COLUMN()-2)</f>
        <v>17</v>
      </c>
      <c r="F300" s="3">
        <f>VLOOKUP(PostProcessed!$B300,SchoolMap!$A$2:$D$72,COLUMN()-2)</f>
        <v>21</v>
      </c>
      <c r="G300" s="2" t="s">
        <v>12038</v>
      </c>
    </row>
    <row r="301" spans="1:7" x14ac:dyDescent="0.25">
      <c r="A301">
        <v>300</v>
      </c>
      <c r="B301" s="2" t="s">
        <v>1450</v>
      </c>
      <c r="C301" s="2" t="s">
        <v>83</v>
      </c>
      <c r="D301" s="3">
        <f>VLOOKUP(PostProcessed!$B301,SchoolMap!$A$2:$D$72,COLUMN()-2)</f>
        <v>3</v>
      </c>
      <c r="E301" s="3">
        <f>VLOOKUP(PostProcessed!$B301,SchoolMap!$A$2:$D$72,COLUMN()-2)</f>
        <v>7</v>
      </c>
      <c r="F301" s="3">
        <f>VLOOKUP(PostProcessed!$B301,SchoolMap!$A$2:$D$72,COLUMN()-2)</f>
        <v>52</v>
      </c>
      <c r="G301" s="2" t="s">
        <v>12219</v>
      </c>
    </row>
    <row r="302" spans="1:7" x14ac:dyDescent="0.25">
      <c r="A302">
        <v>301</v>
      </c>
      <c r="B302" s="2" t="s">
        <v>1197</v>
      </c>
      <c r="C302" s="2" t="s">
        <v>1242</v>
      </c>
      <c r="D302" s="3">
        <f>VLOOKUP(PostProcessed!$B302,SchoolMap!$A$2:$D$72,COLUMN()-2)</f>
        <v>1</v>
      </c>
      <c r="E302" s="3">
        <f>VLOOKUP(PostProcessed!$B302,SchoolMap!$A$2:$D$72,COLUMN()-2)</f>
        <v>29</v>
      </c>
      <c r="F302" s="3">
        <f>VLOOKUP(PostProcessed!$B302,SchoolMap!$A$2:$D$72,COLUMN()-2)</f>
        <v>23</v>
      </c>
      <c r="G302" s="2" t="s">
        <v>13189</v>
      </c>
    </row>
    <row r="303" spans="1:7" x14ac:dyDescent="0.25">
      <c r="A303">
        <v>302</v>
      </c>
      <c r="B303" s="2" t="s">
        <v>471</v>
      </c>
      <c r="C303" s="2" t="s">
        <v>4270</v>
      </c>
      <c r="D303" s="3">
        <f>VLOOKUP(PostProcessed!$B303,SchoolMap!$A$2:$D$72,COLUMN()-2)</f>
        <v>1</v>
      </c>
      <c r="E303" s="3">
        <f>VLOOKUP(PostProcessed!$B303,SchoolMap!$A$2:$D$72,COLUMN()-2)</f>
        <v>20</v>
      </c>
      <c r="F303" s="3">
        <f>VLOOKUP(PostProcessed!$B303,SchoolMap!$A$2:$D$72,COLUMN()-2)</f>
        <v>19</v>
      </c>
      <c r="G303" s="2" t="s">
        <v>12671</v>
      </c>
    </row>
    <row r="304" spans="1:7" x14ac:dyDescent="0.25">
      <c r="A304">
        <v>303</v>
      </c>
      <c r="B304" s="2" t="s">
        <v>416</v>
      </c>
      <c r="C304" s="2" t="s">
        <v>185</v>
      </c>
      <c r="D304" s="3">
        <f>VLOOKUP(PostProcessed!$B304,SchoolMap!$A$2:$D$72,COLUMN()-2)</f>
        <v>1</v>
      </c>
      <c r="E304" s="3">
        <f>VLOOKUP(PostProcessed!$B304,SchoolMap!$A$2:$D$72,COLUMN()-2)</f>
        <v>19</v>
      </c>
      <c r="F304" s="3">
        <f>VLOOKUP(PostProcessed!$B304,SchoolMap!$A$2:$D$72,COLUMN()-2)</f>
        <v>31</v>
      </c>
      <c r="G304" s="2" t="s">
        <v>11580</v>
      </c>
    </row>
    <row r="305" spans="1:7" x14ac:dyDescent="0.25">
      <c r="A305">
        <v>304</v>
      </c>
      <c r="B305" s="2" t="s">
        <v>471</v>
      </c>
      <c r="C305" s="2" t="s">
        <v>1024</v>
      </c>
      <c r="D305" s="3">
        <f>VLOOKUP(PostProcessed!$B305,SchoolMap!$A$2:$D$72,COLUMN()-2)</f>
        <v>1</v>
      </c>
      <c r="E305" s="3">
        <f>VLOOKUP(PostProcessed!$B305,SchoolMap!$A$2:$D$72,COLUMN()-2)</f>
        <v>20</v>
      </c>
      <c r="F305" s="3">
        <f>VLOOKUP(PostProcessed!$B305,SchoolMap!$A$2:$D$72,COLUMN()-2)</f>
        <v>19</v>
      </c>
      <c r="G305" s="2" t="s">
        <v>12655</v>
      </c>
    </row>
    <row r="306" spans="1:7" x14ac:dyDescent="0.25">
      <c r="A306">
        <v>305</v>
      </c>
      <c r="B306" s="2" t="s">
        <v>1069</v>
      </c>
      <c r="C306" s="2" t="s">
        <v>1685</v>
      </c>
      <c r="D306" s="3">
        <f>VLOOKUP(PostProcessed!$B306,SchoolMap!$A$2:$D$72,COLUMN()-2)</f>
        <v>2</v>
      </c>
      <c r="E306" s="3">
        <f>VLOOKUP(PostProcessed!$B306,SchoolMap!$A$2:$D$72,COLUMN()-2)</f>
        <v>1</v>
      </c>
      <c r="F306" s="3">
        <f>VLOOKUP(PostProcessed!$B306,SchoolMap!$A$2:$D$72,COLUMN()-2)</f>
        <v>4</v>
      </c>
      <c r="G306" s="2" t="s">
        <v>13137</v>
      </c>
    </row>
    <row r="307" spans="1:7" x14ac:dyDescent="0.25">
      <c r="A307">
        <v>306</v>
      </c>
      <c r="B307" s="2" t="s">
        <v>1356</v>
      </c>
      <c r="C307" s="2" t="s">
        <v>20</v>
      </c>
      <c r="D307" s="3">
        <f>VLOOKUP(PostProcessed!$B307,SchoolMap!$A$2:$D$72,COLUMN()-2)</f>
        <v>1</v>
      </c>
      <c r="E307" s="3">
        <f>VLOOKUP(PostProcessed!$B307,SchoolMap!$A$2:$D$72,COLUMN()-2)</f>
        <v>28</v>
      </c>
      <c r="F307" s="3">
        <f>VLOOKUP(PostProcessed!$B307,SchoolMap!$A$2:$D$72,COLUMN()-2)</f>
        <v>50</v>
      </c>
      <c r="G307" s="2" t="s">
        <v>13335</v>
      </c>
    </row>
    <row r="308" spans="1:7" x14ac:dyDescent="0.25">
      <c r="A308">
        <v>307</v>
      </c>
      <c r="B308" s="2" t="s">
        <v>209</v>
      </c>
      <c r="C308" s="2" t="s">
        <v>1306</v>
      </c>
      <c r="D308" s="3">
        <f>VLOOKUP(PostProcessed!$B308,SchoolMap!$A$2:$D$72,COLUMN()-2)</f>
        <v>2</v>
      </c>
      <c r="E308" s="3">
        <f>VLOOKUP(PostProcessed!$B308,SchoolMap!$A$2:$D$72,COLUMN()-2)</f>
        <v>2</v>
      </c>
      <c r="F308" s="3">
        <f>VLOOKUP(PostProcessed!$B308,SchoolMap!$A$2:$D$72,COLUMN()-2)</f>
        <v>56</v>
      </c>
      <c r="G308" s="2" t="s">
        <v>12564</v>
      </c>
    </row>
    <row r="309" spans="1:7" x14ac:dyDescent="0.25">
      <c r="A309">
        <v>308</v>
      </c>
      <c r="B309" s="2" t="s">
        <v>416</v>
      </c>
      <c r="C309" s="2" t="s">
        <v>1606</v>
      </c>
      <c r="D309" s="3">
        <f>VLOOKUP(PostProcessed!$B309,SchoolMap!$A$2:$D$72,COLUMN()-2)</f>
        <v>1</v>
      </c>
      <c r="E309" s="3">
        <f>VLOOKUP(PostProcessed!$B309,SchoolMap!$A$2:$D$72,COLUMN()-2)</f>
        <v>19</v>
      </c>
      <c r="F309" s="3">
        <f>VLOOKUP(PostProcessed!$B309,SchoolMap!$A$2:$D$72,COLUMN()-2)</f>
        <v>31</v>
      </c>
      <c r="G309" s="2" t="s">
        <v>11582</v>
      </c>
    </row>
    <row r="310" spans="1:7" x14ac:dyDescent="0.25">
      <c r="A310">
        <v>309</v>
      </c>
      <c r="B310" s="2" t="s">
        <v>730</v>
      </c>
      <c r="C310" s="2" t="s">
        <v>4733</v>
      </c>
      <c r="D310" s="3">
        <f>VLOOKUP(PostProcessed!$B310,SchoolMap!$A$2:$D$72,COLUMN()-2)</f>
        <v>1</v>
      </c>
      <c r="E310" s="3">
        <f>VLOOKUP(PostProcessed!$B310,SchoolMap!$A$2:$D$72,COLUMN()-2)</f>
        <v>5</v>
      </c>
      <c r="F310" s="3">
        <f>VLOOKUP(PostProcessed!$B310,SchoolMap!$A$2:$D$72,COLUMN()-2)</f>
        <v>16</v>
      </c>
      <c r="G310" s="2" t="s">
        <v>12862</v>
      </c>
    </row>
    <row r="311" spans="1:7" x14ac:dyDescent="0.25">
      <c r="A311">
        <v>310</v>
      </c>
      <c r="B311" s="2" t="s">
        <v>793</v>
      </c>
      <c r="C311" s="2" t="s">
        <v>758</v>
      </c>
      <c r="D311" s="3">
        <f>VLOOKUP(PostProcessed!$B311,SchoolMap!$A$2:$D$72,COLUMN()-2)</f>
        <v>1</v>
      </c>
      <c r="E311" s="3">
        <f>VLOOKUP(PostProcessed!$B311,SchoolMap!$A$2:$D$72,COLUMN()-2)</f>
        <v>32</v>
      </c>
      <c r="F311" s="3">
        <f>VLOOKUP(PostProcessed!$B311,SchoolMap!$A$2:$D$72,COLUMN()-2)</f>
        <v>17</v>
      </c>
      <c r="G311" s="2" t="s">
        <v>13280</v>
      </c>
    </row>
    <row r="312" spans="1:7" x14ac:dyDescent="0.25">
      <c r="A312">
        <v>311</v>
      </c>
      <c r="B312" s="2" t="s">
        <v>793</v>
      </c>
      <c r="C312" s="2" t="s">
        <v>472</v>
      </c>
      <c r="D312" s="3">
        <f>VLOOKUP(PostProcessed!$B312,SchoolMap!$A$2:$D$72,COLUMN()-2)</f>
        <v>1</v>
      </c>
      <c r="E312" s="3">
        <f>VLOOKUP(PostProcessed!$B312,SchoolMap!$A$2:$D$72,COLUMN()-2)</f>
        <v>32</v>
      </c>
      <c r="F312" s="3">
        <f>VLOOKUP(PostProcessed!$B312,SchoolMap!$A$2:$D$72,COLUMN()-2)</f>
        <v>17</v>
      </c>
      <c r="G312" s="2" t="s">
        <v>13273</v>
      </c>
    </row>
    <row r="313" spans="1:7" x14ac:dyDescent="0.25">
      <c r="A313">
        <v>312</v>
      </c>
      <c r="B313" s="2" t="s">
        <v>239</v>
      </c>
      <c r="C313" s="2" t="s">
        <v>1697</v>
      </c>
      <c r="D313" s="3">
        <f>VLOOKUP(PostProcessed!$B313,SchoolMap!$A$2:$D$72,COLUMN()-2)</f>
        <v>1</v>
      </c>
      <c r="E313" s="3">
        <f>VLOOKUP(PostProcessed!$B313,SchoolMap!$A$2:$D$72,COLUMN()-2)</f>
        <v>5</v>
      </c>
      <c r="F313" s="3">
        <f>VLOOKUP(PostProcessed!$B313,SchoolMap!$A$2:$D$72,COLUMN()-2)</f>
        <v>18</v>
      </c>
      <c r="G313" s="2" t="s">
        <v>12577</v>
      </c>
    </row>
    <row r="314" spans="1:7" x14ac:dyDescent="0.25">
      <c r="A314">
        <v>313</v>
      </c>
      <c r="B314" s="2" t="s">
        <v>5279</v>
      </c>
      <c r="C314" s="2" t="s">
        <v>60</v>
      </c>
      <c r="D314" s="3">
        <f>VLOOKUP(PostProcessed!$B314,SchoolMap!$A$2:$D$72,COLUMN()-2)</f>
        <v>3</v>
      </c>
      <c r="E314" s="3">
        <f>VLOOKUP(PostProcessed!$B314,SchoolMap!$A$2:$D$72,COLUMN()-2)</f>
        <v>14</v>
      </c>
      <c r="F314" s="3">
        <f>VLOOKUP(PostProcessed!$B314,SchoolMap!$A$2:$D$72,COLUMN()-2)</f>
        <v>44</v>
      </c>
      <c r="G314" s="2" t="s">
        <v>13041</v>
      </c>
    </row>
    <row r="315" spans="1:7" x14ac:dyDescent="0.25">
      <c r="A315">
        <v>314</v>
      </c>
      <c r="B315" s="2" t="s">
        <v>601</v>
      </c>
      <c r="C315" s="2" t="s">
        <v>8</v>
      </c>
      <c r="D315" s="3">
        <f>VLOOKUP(PostProcessed!$B315,SchoolMap!$A$2:$D$72,COLUMN()-2)</f>
        <v>2</v>
      </c>
      <c r="E315" s="3">
        <f>VLOOKUP(PostProcessed!$B315,SchoolMap!$A$2:$D$72,COLUMN()-2)</f>
        <v>15</v>
      </c>
      <c r="F315" s="3">
        <f>VLOOKUP(PostProcessed!$B315,SchoolMap!$A$2:$D$72,COLUMN()-2)</f>
        <v>55</v>
      </c>
      <c r="G315" s="2" t="s">
        <v>11482</v>
      </c>
    </row>
    <row r="316" spans="1:7" x14ac:dyDescent="0.25">
      <c r="A316">
        <v>315</v>
      </c>
      <c r="B316" s="2" t="s">
        <v>471</v>
      </c>
      <c r="C316" s="2" t="s">
        <v>1685</v>
      </c>
      <c r="D316" s="3">
        <f>VLOOKUP(PostProcessed!$B316,SchoolMap!$A$2:$D$72,COLUMN()-2)</f>
        <v>1</v>
      </c>
      <c r="E316" s="3">
        <f>VLOOKUP(PostProcessed!$B316,SchoolMap!$A$2:$D$72,COLUMN()-2)</f>
        <v>20</v>
      </c>
      <c r="F316" s="3">
        <f>VLOOKUP(PostProcessed!$B316,SchoolMap!$A$2:$D$72,COLUMN()-2)</f>
        <v>19</v>
      </c>
      <c r="G316" s="2" t="s">
        <v>12663</v>
      </c>
    </row>
    <row r="317" spans="1:7" x14ac:dyDescent="0.25">
      <c r="A317">
        <v>316</v>
      </c>
      <c r="B317" s="2" t="s">
        <v>4772</v>
      </c>
      <c r="C317" s="2" t="s">
        <v>8242</v>
      </c>
      <c r="D317" s="3">
        <f>VLOOKUP(PostProcessed!$B317,SchoolMap!$A$2:$D$72,COLUMN()-2)</f>
        <v>3</v>
      </c>
      <c r="E317" s="3">
        <f>VLOOKUP(PostProcessed!$B317,SchoolMap!$A$2:$D$72,COLUMN()-2)</f>
        <v>16</v>
      </c>
      <c r="F317" s="3">
        <f>VLOOKUP(PostProcessed!$B317,SchoolMap!$A$2:$D$72,COLUMN()-2)</f>
        <v>29</v>
      </c>
      <c r="G317" s="2" t="s">
        <v>12985</v>
      </c>
    </row>
    <row r="318" spans="1:7" x14ac:dyDescent="0.25">
      <c r="A318">
        <v>317</v>
      </c>
      <c r="B318" s="2" t="s">
        <v>86</v>
      </c>
      <c r="C318" s="2" t="s">
        <v>1964</v>
      </c>
      <c r="D318" s="3">
        <f>VLOOKUP(PostProcessed!$B318,SchoolMap!$A$2:$D$72,COLUMN()-2)</f>
        <v>2</v>
      </c>
      <c r="E318" s="3">
        <f>VLOOKUP(PostProcessed!$B318,SchoolMap!$A$2:$D$72,COLUMN()-2)</f>
        <v>12</v>
      </c>
      <c r="F318" s="3">
        <f>VLOOKUP(PostProcessed!$B318,SchoolMap!$A$2:$D$72,COLUMN()-2)</f>
        <v>36</v>
      </c>
      <c r="G318" s="2" t="s">
        <v>12505</v>
      </c>
    </row>
    <row r="319" spans="1:7" x14ac:dyDescent="0.25">
      <c r="A319">
        <v>318</v>
      </c>
      <c r="B319" s="2" t="s">
        <v>471</v>
      </c>
      <c r="C319" s="2" t="s">
        <v>192</v>
      </c>
      <c r="D319" s="3">
        <f>VLOOKUP(PostProcessed!$B319,SchoolMap!$A$2:$D$72,COLUMN()-2)</f>
        <v>1</v>
      </c>
      <c r="E319" s="3">
        <f>VLOOKUP(PostProcessed!$B319,SchoolMap!$A$2:$D$72,COLUMN()-2)</f>
        <v>20</v>
      </c>
      <c r="F319" s="3">
        <f>VLOOKUP(PostProcessed!$B319,SchoolMap!$A$2:$D$72,COLUMN()-2)</f>
        <v>19</v>
      </c>
      <c r="G319" s="2" t="s">
        <v>12668</v>
      </c>
    </row>
    <row r="320" spans="1:7" x14ac:dyDescent="0.25">
      <c r="A320">
        <v>319</v>
      </c>
      <c r="B320" s="2" t="s">
        <v>6970</v>
      </c>
      <c r="C320" s="2" t="s">
        <v>990</v>
      </c>
      <c r="D320" s="3">
        <f>VLOOKUP(PostProcessed!$B320,SchoolMap!$A$2:$D$72,COLUMN()-2)</f>
        <v>2</v>
      </c>
      <c r="E320" s="3">
        <f>VLOOKUP(PostProcessed!$B320,SchoolMap!$A$2:$D$72,COLUMN()-2)</f>
        <v>17</v>
      </c>
      <c r="F320" s="3">
        <f>VLOOKUP(PostProcessed!$B320,SchoolMap!$A$2:$D$72,COLUMN()-2)</f>
        <v>21</v>
      </c>
      <c r="G320" s="2" t="s">
        <v>13095</v>
      </c>
    </row>
    <row r="321" spans="1:7" x14ac:dyDescent="0.25">
      <c r="A321">
        <v>320</v>
      </c>
      <c r="B321" s="2" t="s">
        <v>793</v>
      </c>
      <c r="C321" s="2" t="s">
        <v>453</v>
      </c>
      <c r="D321" s="3">
        <f>VLOOKUP(PostProcessed!$B321,SchoolMap!$A$2:$D$72,COLUMN()-2)</f>
        <v>1</v>
      </c>
      <c r="E321" s="3">
        <f>VLOOKUP(PostProcessed!$B321,SchoolMap!$A$2:$D$72,COLUMN()-2)</f>
        <v>32</v>
      </c>
      <c r="F321" s="3">
        <f>VLOOKUP(PostProcessed!$B321,SchoolMap!$A$2:$D$72,COLUMN()-2)</f>
        <v>17</v>
      </c>
      <c r="G321" s="2" t="s">
        <v>13293</v>
      </c>
    </row>
    <row r="322" spans="1:7" x14ac:dyDescent="0.25">
      <c r="A322">
        <v>321</v>
      </c>
      <c r="B322" s="2" t="s">
        <v>86</v>
      </c>
      <c r="C322" s="2" t="s">
        <v>511</v>
      </c>
      <c r="D322" s="3">
        <f>VLOOKUP(PostProcessed!$B322,SchoolMap!$A$2:$D$72,COLUMN()-2)</f>
        <v>2</v>
      </c>
      <c r="E322" s="3">
        <f>VLOOKUP(PostProcessed!$B322,SchoolMap!$A$2:$D$72,COLUMN()-2)</f>
        <v>12</v>
      </c>
      <c r="F322" s="3">
        <f>VLOOKUP(PostProcessed!$B322,SchoolMap!$A$2:$D$72,COLUMN()-2)</f>
        <v>36</v>
      </c>
      <c r="G322" s="2" t="s">
        <v>12495</v>
      </c>
    </row>
    <row r="323" spans="1:7" x14ac:dyDescent="0.25">
      <c r="A323">
        <v>322</v>
      </c>
      <c r="B323" s="2" t="s">
        <v>601</v>
      </c>
      <c r="C323" s="2" t="s">
        <v>1580</v>
      </c>
      <c r="D323" s="3">
        <f>VLOOKUP(PostProcessed!$B323,SchoolMap!$A$2:$D$72,COLUMN()-2)</f>
        <v>2</v>
      </c>
      <c r="E323" s="3">
        <f>VLOOKUP(PostProcessed!$B323,SchoolMap!$A$2:$D$72,COLUMN()-2)</f>
        <v>15</v>
      </c>
      <c r="F323" s="3">
        <f>VLOOKUP(PostProcessed!$B323,SchoolMap!$A$2:$D$72,COLUMN()-2)</f>
        <v>55</v>
      </c>
      <c r="G323" s="2" t="s">
        <v>12687</v>
      </c>
    </row>
    <row r="324" spans="1:7" x14ac:dyDescent="0.25">
      <c r="A324">
        <v>323</v>
      </c>
      <c r="B324" s="2" t="s">
        <v>416</v>
      </c>
      <c r="C324" s="2" t="s">
        <v>1242</v>
      </c>
      <c r="D324" s="3">
        <f>VLOOKUP(PostProcessed!$B324,SchoolMap!$A$2:$D$72,COLUMN()-2)</f>
        <v>1</v>
      </c>
      <c r="E324" s="3">
        <f>VLOOKUP(PostProcessed!$B324,SchoolMap!$A$2:$D$72,COLUMN()-2)</f>
        <v>19</v>
      </c>
      <c r="F324" s="3">
        <f>VLOOKUP(PostProcessed!$B324,SchoolMap!$A$2:$D$72,COLUMN()-2)</f>
        <v>31</v>
      </c>
      <c r="G324" s="2" t="s">
        <v>11579</v>
      </c>
    </row>
    <row r="325" spans="1:7" x14ac:dyDescent="0.25">
      <c r="A325">
        <v>324</v>
      </c>
      <c r="B325" s="2" t="s">
        <v>1113</v>
      </c>
      <c r="C325" s="2" t="s">
        <v>271</v>
      </c>
      <c r="D325" s="3">
        <f>VLOOKUP(PostProcessed!$B325,SchoolMap!$A$2:$D$72,COLUMN()-2)</f>
        <v>1</v>
      </c>
      <c r="E325" s="3">
        <f>VLOOKUP(PostProcessed!$B325,SchoolMap!$A$2:$D$72,COLUMN()-2)</f>
        <v>23</v>
      </c>
      <c r="F325" s="3">
        <f>VLOOKUP(PostProcessed!$B325,SchoolMap!$A$2:$D$72,COLUMN()-2)</f>
        <v>1</v>
      </c>
      <c r="G325" s="2" t="s">
        <v>13143</v>
      </c>
    </row>
    <row r="326" spans="1:7" x14ac:dyDescent="0.25">
      <c r="A326">
        <v>325</v>
      </c>
      <c r="B326" s="2" t="s">
        <v>793</v>
      </c>
      <c r="C326" s="2" t="s">
        <v>947</v>
      </c>
      <c r="D326" s="3">
        <f>VLOOKUP(PostProcessed!$B326,SchoolMap!$A$2:$D$72,COLUMN()-2)</f>
        <v>1</v>
      </c>
      <c r="E326" s="3">
        <f>VLOOKUP(PostProcessed!$B326,SchoolMap!$A$2:$D$72,COLUMN()-2)</f>
        <v>32</v>
      </c>
      <c r="F326" s="3">
        <f>VLOOKUP(PostProcessed!$B326,SchoolMap!$A$2:$D$72,COLUMN()-2)</f>
        <v>17</v>
      </c>
      <c r="G326" s="2" t="s">
        <v>13296</v>
      </c>
    </row>
    <row r="327" spans="1:7" x14ac:dyDescent="0.25">
      <c r="A327">
        <v>326</v>
      </c>
      <c r="B327" s="2" t="s">
        <v>289</v>
      </c>
      <c r="C327" s="2" t="s">
        <v>225</v>
      </c>
      <c r="D327" s="3">
        <f>VLOOKUP(PostProcessed!$B327,SchoolMap!$A$2:$D$72,COLUMN()-2)</f>
        <v>3</v>
      </c>
      <c r="E327" s="3">
        <f>VLOOKUP(PostProcessed!$B327,SchoolMap!$A$2:$D$72,COLUMN()-2)</f>
        <v>16</v>
      </c>
      <c r="F327" s="3">
        <f>VLOOKUP(PostProcessed!$B327,SchoolMap!$A$2:$D$72,COLUMN()-2)</f>
        <v>10</v>
      </c>
      <c r="G327" s="2" t="s">
        <v>12527</v>
      </c>
    </row>
    <row r="328" spans="1:7" x14ac:dyDescent="0.25">
      <c r="A328">
        <v>327</v>
      </c>
      <c r="B328" s="2" t="s">
        <v>793</v>
      </c>
      <c r="C328" s="2" t="s">
        <v>1129</v>
      </c>
      <c r="D328" s="3">
        <f>VLOOKUP(PostProcessed!$B328,SchoolMap!$A$2:$D$72,COLUMN()-2)</f>
        <v>1</v>
      </c>
      <c r="E328" s="3">
        <f>VLOOKUP(PostProcessed!$B328,SchoolMap!$A$2:$D$72,COLUMN()-2)</f>
        <v>32</v>
      </c>
      <c r="F328" s="3">
        <f>VLOOKUP(PostProcessed!$B328,SchoolMap!$A$2:$D$72,COLUMN()-2)</f>
        <v>17</v>
      </c>
      <c r="G328" s="2" t="s">
        <v>12317</v>
      </c>
    </row>
    <row r="329" spans="1:7" x14ac:dyDescent="0.25">
      <c r="A329">
        <v>328</v>
      </c>
      <c r="B329" s="2" t="s">
        <v>209</v>
      </c>
      <c r="C329" s="2" t="s">
        <v>119</v>
      </c>
      <c r="D329" s="3">
        <f>VLOOKUP(PostProcessed!$B329,SchoolMap!$A$2:$D$72,COLUMN()-2)</f>
        <v>2</v>
      </c>
      <c r="E329" s="3">
        <f>VLOOKUP(PostProcessed!$B329,SchoolMap!$A$2:$D$72,COLUMN()-2)</f>
        <v>2</v>
      </c>
      <c r="F329" s="3">
        <f>VLOOKUP(PostProcessed!$B329,SchoolMap!$A$2:$D$72,COLUMN()-2)</f>
        <v>56</v>
      </c>
      <c r="G329" s="2" t="s">
        <v>11291</v>
      </c>
    </row>
    <row r="330" spans="1:7" x14ac:dyDescent="0.25">
      <c r="A330">
        <v>329</v>
      </c>
      <c r="B330" s="2" t="s">
        <v>10334</v>
      </c>
      <c r="C330" s="2" t="s">
        <v>8</v>
      </c>
      <c r="D330" s="3">
        <f>VLOOKUP(PostProcessed!$B330,SchoolMap!$A$2:$D$72,COLUMN()-2)</f>
        <v>1</v>
      </c>
      <c r="E330" s="3">
        <f>VLOOKUP(PostProcessed!$B330,SchoolMap!$A$2:$D$72,COLUMN()-2)</f>
        <v>9</v>
      </c>
      <c r="F330" s="3">
        <f>VLOOKUP(PostProcessed!$B330,SchoolMap!$A$2:$D$72,COLUMN()-2)</f>
        <v>53</v>
      </c>
      <c r="G330" s="2" t="s">
        <v>11367</v>
      </c>
    </row>
    <row r="331" spans="1:7" x14ac:dyDescent="0.25">
      <c r="A331">
        <v>330</v>
      </c>
      <c r="B331" s="2" t="s">
        <v>803</v>
      </c>
      <c r="C331" s="2" t="s">
        <v>162</v>
      </c>
      <c r="D331" s="3">
        <f>VLOOKUP(PostProcessed!$B331,SchoolMap!$A$2:$D$72,COLUMN()-2)</f>
        <v>2</v>
      </c>
      <c r="E331" s="3">
        <f>VLOOKUP(PostProcessed!$B331,SchoolMap!$A$2:$D$72,COLUMN()-2)</f>
        <v>10</v>
      </c>
      <c r="F331" s="3">
        <f>VLOOKUP(PostProcessed!$B331,SchoolMap!$A$2:$D$72,COLUMN()-2)</f>
        <v>51</v>
      </c>
      <c r="G331" s="2" t="s">
        <v>12997</v>
      </c>
    </row>
    <row r="332" spans="1:7" x14ac:dyDescent="0.25">
      <c r="A332">
        <v>331</v>
      </c>
      <c r="B332" s="2" t="s">
        <v>1456</v>
      </c>
      <c r="C332" s="2" t="s">
        <v>235</v>
      </c>
      <c r="D332" s="3">
        <f>VLOOKUP(PostProcessed!$B332,SchoolMap!$A$2:$D$72,COLUMN()-2)</f>
        <v>1</v>
      </c>
      <c r="E332" s="3">
        <f>VLOOKUP(PostProcessed!$B332,SchoolMap!$A$2:$D$72,COLUMN()-2)</f>
        <v>21</v>
      </c>
      <c r="F332" s="3">
        <f>VLOOKUP(PostProcessed!$B332,SchoolMap!$A$2:$D$72,COLUMN()-2)</f>
        <v>28</v>
      </c>
      <c r="G332" s="2" t="s">
        <v>13252</v>
      </c>
    </row>
    <row r="333" spans="1:7" x14ac:dyDescent="0.25">
      <c r="A333">
        <v>332</v>
      </c>
      <c r="B333" s="2" t="s">
        <v>471</v>
      </c>
      <c r="C333" s="2" t="s">
        <v>8</v>
      </c>
      <c r="D333" s="3">
        <f>VLOOKUP(PostProcessed!$B333,SchoolMap!$A$2:$D$72,COLUMN()-2)</f>
        <v>1</v>
      </c>
      <c r="E333" s="3">
        <f>VLOOKUP(PostProcessed!$B333,SchoolMap!$A$2:$D$72,COLUMN()-2)</f>
        <v>20</v>
      </c>
      <c r="F333" s="3">
        <f>VLOOKUP(PostProcessed!$B333,SchoolMap!$A$2:$D$72,COLUMN()-2)</f>
        <v>19</v>
      </c>
      <c r="G333" s="2" t="s">
        <v>12629</v>
      </c>
    </row>
    <row r="334" spans="1:7" x14ac:dyDescent="0.25">
      <c r="A334">
        <v>333</v>
      </c>
      <c r="B334" s="2" t="s">
        <v>5279</v>
      </c>
      <c r="C334" s="2" t="s">
        <v>647</v>
      </c>
      <c r="D334" s="3">
        <f>VLOOKUP(PostProcessed!$B334,SchoolMap!$A$2:$D$72,COLUMN()-2)</f>
        <v>3</v>
      </c>
      <c r="E334" s="3">
        <f>VLOOKUP(PostProcessed!$B334,SchoolMap!$A$2:$D$72,COLUMN()-2)</f>
        <v>14</v>
      </c>
      <c r="F334" s="3">
        <f>VLOOKUP(PostProcessed!$B334,SchoolMap!$A$2:$D$72,COLUMN()-2)</f>
        <v>44</v>
      </c>
      <c r="G334" s="2" t="s">
        <v>13022</v>
      </c>
    </row>
    <row r="335" spans="1:7" x14ac:dyDescent="0.25">
      <c r="A335">
        <v>334</v>
      </c>
      <c r="B335" s="2" t="s">
        <v>464</v>
      </c>
      <c r="C335" s="2" t="s">
        <v>511</v>
      </c>
      <c r="D335" s="3">
        <f>VLOOKUP(PostProcessed!$B335,SchoolMap!$A$2:$D$72,COLUMN()-2)</f>
        <v>2</v>
      </c>
      <c r="E335" s="3">
        <f>VLOOKUP(PostProcessed!$B335,SchoolMap!$A$2:$D$72,COLUMN()-2)</f>
        <v>18</v>
      </c>
      <c r="F335" s="3">
        <f>VLOOKUP(PostProcessed!$B335,SchoolMap!$A$2:$D$72,COLUMN()-2)</f>
        <v>41</v>
      </c>
      <c r="G335" s="2" t="s">
        <v>12790</v>
      </c>
    </row>
    <row r="336" spans="1:7" x14ac:dyDescent="0.25">
      <c r="A336">
        <v>335</v>
      </c>
      <c r="B336" s="2" t="s">
        <v>86</v>
      </c>
      <c r="C336" s="2" t="s">
        <v>502</v>
      </c>
      <c r="D336" s="3">
        <f>VLOOKUP(PostProcessed!$B336,SchoolMap!$A$2:$D$72,COLUMN()-2)</f>
        <v>2</v>
      </c>
      <c r="E336" s="3">
        <f>VLOOKUP(PostProcessed!$B336,SchoolMap!$A$2:$D$72,COLUMN()-2)</f>
        <v>12</v>
      </c>
      <c r="F336" s="3">
        <f>VLOOKUP(PostProcessed!$B336,SchoolMap!$A$2:$D$72,COLUMN()-2)</f>
        <v>36</v>
      </c>
      <c r="G336" s="2" t="s">
        <v>12494</v>
      </c>
    </row>
    <row r="337" spans="1:7" x14ac:dyDescent="0.25">
      <c r="A337">
        <v>336</v>
      </c>
      <c r="B337" s="2" t="s">
        <v>5279</v>
      </c>
      <c r="C337" s="2" t="s">
        <v>1024</v>
      </c>
      <c r="D337" s="3">
        <f>VLOOKUP(PostProcessed!$B337,SchoolMap!$A$2:$D$72,COLUMN()-2)</f>
        <v>3</v>
      </c>
      <c r="E337" s="3">
        <f>VLOOKUP(PostProcessed!$B337,SchoolMap!$A$2:$D$72,COLUMN()-2)</f>
        <v>14</v>
      </c>
      <c r="F337" s="3">
        <f>VLOOKUP(PostProcessed!$B337,SchoolMap!$A$2:$D$72,COLUMN()-2)</f>
        <v>44</v>
      </c>
      <c r="G337" s="2" t="s">
        <v>13032</v>
      </c>
    </row>
    <row r="338" spans="1:7" x14ac:dyDescent="0.25">
      <c r="A338">
        <v>337</v>
      </c>
      <c r="B338" s="2" t="s">
        <v>310</v>
      </c>
      <c r="C338" s="2" t="s">
        <v>700</v>
      </c>
      <c r="D338" s="3">
        <f>VLOOKUP(PostProcessed!$B338,SchoolMap!$A$2:$D$72,COLUMN()-2)</f>
        <v>3</v>
      </c>
      <c r="E338" s="3">
        <f>VLOOKUP(PostProcessed!$B338,SchoolMap!$A$2:$D$72,COLUMN()-2)</f>
        <v>6</v>
      </c>
      <c r="F338" s="3">
        <f>VLOOKUP(PostProcessed!$B338,SchoolMap!$A$2:$D$72,COLUMN()-2)</f>
        <v>3</v>
      </c>
      <c r="G338" s="2" t="s">
        <v>12529</v>
      </c>
    </row>
    <row r="339" spans="1:7" x14ac:dyDescent="0.25">
      <c r="A339">
        <v>338</v>
      </c>
      <c r="B339" s="2" t="s">
        <v>239</v>
      </c>
      <c r="C339" s="2" t="s">
        <v>925</v>
      </c>
      <c r="D339" s="3">
        <f>VLOOKUP(PostProcessed!$B339,SchoolMap!$A$2:$D$72,COLUMN()-2)</f>
        <v>1</v>
      </c>
      <c r="E339" s="3">
        <f>VLOOKUP(PostProcessed!$B339,SchoolMap!$A$2:$D$72,COLUMN()-2)</f>
        <v>5</v>
      </c>
      <c r="F339" s="3">
        <f>VLOOKUP(PostProcessed!$B339,SchoolMap!$A$2:$D$72,COLUMN()-2)</f>
        <v>18</v>
      </c>
      <c r="G339" s="2" t="s">
        <v>12588</v>
      </c>
    </row>
    <row r="340" spans="1:7" x14ac:dyDescent="0.25">
      <c r="A340">
        <v>339</v>
      </c>
      <c r="B340" s="2" t="s">
        <v>668</v>
      </c>
      <c r="C340" s="2" t="s">
        <v>1028</v>
      </c>
      <c r="D340" s="3">
        <f>VLOOKUP(PostProcessed!$B340,SchoolMap!$A$2:$D$72,COLUMN()-2)</f>
        <v>3</v>
      </c>
      <c r="E340" s="3">
        <f>VLOOKUP(PostProcessed!$B340,SchoolMap!$A$2:$D$72,COLUMN()-2)</f>
        <v>33</v>
      </c>
      <c r="F340" s="3">
        <f>VLOOKUP(PostProcessed!$B340,SchoolMap!$A$2:$D$72,COLUMN()-2)</f>
        <v>46</v>
      </c>
      <c r="G340" s="2" t="s">
        <v>11680</v>
      </c>
    </row>
    <row r="341" spans="1:7" x14ac:dyDescent="0.25">
      <c r="A341">
        <v>340</v>
      </c>
      <c r="B341" s="2" t="s">
        <v>1456</v>
      </c>
      <c r="C341" s="2" t="s">
        <v>1686</v>
      </c>
      <c r="D341" s="3">
        <f>VLOOKUP(PostProcessed!$B341,SchoolMap!$A$2:$D$72,COLUMN()-2)</f>
        <v>1</v>
      </c>
      <c r="E341" s="3">
        <f>VLOOKUP(PostProcessed!$B341,SchoolMap!$A$2:$D$72,COLUMN()-2)</f>
        <v>21</v>
      </c>
      <c r="F341" s="3">
        <f>VLOOKUP(PostProcessed!$B341,SchoolMap!$A$2:$D$72,COLUMN()-2)</f>
        <v>28</v>
      </c>
      <c r="G341" s="2" t="s">
        <v>12240</v>
      </c>
    </row>
    <row r="342" spans="1:7" x14ac:dyDescent="0.25">
      <c r="A342">
        <v>341</v>
      </c>
      <c r="B342" s="2" t="s">
        <v>803</v>
      </c>
      <c r="C342" s="2" t="s">
        <v>788</v>
      </c>
      <c r="D342" s="3">
        <f>VLOOKUP(PostProcessed!$B342,SchoolMap!$A$2:$D$72,COLUMN()-2)</f>
        <v>2</v>
      </c>
      <c r="E342" s="3">
        <f>VLOOKUP(PostProcessed!$B342,SchoolMap!$A$2:$D$72,COLUMN()-2)</f>
        <v>10</v>
      </c>
      <c r="F342" s="3">
        <f>VLOOKUP(PostProcessed!$B342,SchoolMap!$A$2:$D$72,COLUMN()-2)</f>
        <v>51</v>
      </c>
      <c r="G342" s="2" t="s">
        <v>13004</v>
      </c>
    </row>
    <row r="343" spans="1:7" x14ac:dyDescent="0.25">
      <c r="A343">
        <v>342</v>
      </c>
      <c r="B343" s="2" t="s">
        <v>471</v>
      </c>
      <c r="C343" s="2" t="s">
        <v>4470</v>
      </c>
      <c r="D343" s="3">
        <f>VLOOKUP(PostProcessed!$B343,SchoolMap!$A$2:$D$72,COLUMN()-2)</f>
        <v>1</v>
      </c>
      <c r="E343" s="3">
        <f>VLOOKUP(PostProcessed!$B343,SchoolMap!$A$2:$D$72,COLUMN()-2)</f>
        <v>20</v>
      </c>
      <c r="F343" s="3">
        <f>VLOOKUP(PostProcessed!$B343,SchoolMap!$A$2:$D$72,COLUMN()-2)</f>
        <v>19</v>
      </c>
      <c r="G343" s="2" t="s">
        <v>11373</v>
      </c>
    </row>
    <row r="344" spans="1:7" x14ac:dyDescent="0.25">
      <c r="A344">
        <v>343</v>
      </c>
      <c r="B344" s="2" t="s">
        <v>7</v>
      </c>
      <c r="C344" s="2" t="s">
        <v>55</v>
      </c>
      <c r="D344" s="3">
        <f>VLOOKUP(PostProcessed!$B344,SchoolMap!$A$2:$D$72,COLUMN()-2)</f>
        <v>3</v>
      </c>
      <c r="E344" s="3">
        <f>VLOOKUP(PostProcessed!$B344,SchoolMap!$A$2:$D$72,COLUMN()-2)</f>
        <v>16</v>
      </c>
      <c r="F344" s="3">
        <f>VLOOKUP(PostProcessed!$B344,SchoolMap!$A$2:$D$72,COLUMN()-2)</f>
        <v>37</v>
      </c>
      <c r="G344" s="2" t="s">
        <v>12441</v>
      </c>
    </row>
    <row r="345" spans="1:7" x14ac:dyDescent="0.25">
      <c r="A345">
        <v>344</v>
      </c>
      <c r="B345" s="2" t="s">
        <v>953</v>
      </c>
      <c r="C345" s="2" t="s">
        <v>55</v>
      </c>
      <c r="D345" s="3">
        <f>VLOOKUP(PostProcessed!$B345,SchoolMap!$A$2:$D$72,COLUMN()-2)</f>
        <v>1</v>
      </c>
      <c r="E345" s="3">
        <f>VLOOKUP(PostProcessed!$B345,SchoolMap!$A$2:$D$72,COLUMN()-2)</f>
        <v>5</v>
      </c>
      <c r="F345" s="3">
        <f>VLOOKUP(PostProcessed!$B345,SchoolMap!$A$2:$D$72,COLUMN()-2)</f>
        <v>42</v>
      </c>
      <c r="G345" s="2" t="s">
        <v>13327</v>
      </c>
    </row>
    <row r="346" spans="1:7" x14ac:dyDescent="0.25">
      <c r="A346">
        <v>345</v>
      </c>
      <c r="B346" s="2" t="s">
        <v>471</v>
      </c>
      <c r="C346" s="2" t="s">
        <v>1016</v>
      </c>
      <c r="D346" s="3">
        <f>VLOOKUP(PostProcessed!$B346,SchoolMap!$A$2:$D$72,COLUMN()-2)</f>
        <v>1</v>
      </c>
      <c r="E346" s="3">
        <f>VLOOKUP(PostProcessed!$B346,SchoolMap!$A$2:$D$72,COLUMN()-2)</f>
        <v>20</v>
      </c>
      <c r="F346" s="3">
        <f>VLOOKUP(PostProcessed!$B346,SchoolMap!$A$2:$D$72,COLUMN()-2)</f>
        <v>19</v>
      </c>
      <c r="G346" s="2" t="s">
        <v>12649</v>
      </c>
    </row>
    <row r="347" spans="1:7" x14ac:dyDescent="0.25">
      <c r="A347">
        <v>346</v>
      </c>
      <c r="B347" s="2" t="s">
        <v>744</v>
      </c>
      <c r="C347" s="2" t="s">
        <v>5036</v>
      </c>
      <c r="D347" s="3">
        <f>VLOOKUP(PostProcessed!$B347,SchoolMap!$A$2:$D$72,COLUMN()-2)</f>
        <v>1</v>
      </c>
      <c r="E347" s="3">
        <f>VLOOKUP(PostProcessed!$B347,SchoolMap!$A$2:$D$72,COLUMN()-2)</f>
        <v>13</v>
      </c>
      <c r="F347" s="3">
        <f>VLOOKUP(PostProcessed!$B347,SchoolMap!$A$2:$D$72,COLUMN()-2)</f>
        <v>24</v>
      </c>
      <c r="G347" s="2" t="s">
        <v>12923</v>
      </c>
    </row>
    <row r="348" spans="1:7" x14ac:dyDescent="0.25">
      <c r="A348">
        <v>347</v>
      </c>
      <c r="B348" s="2" t="s">
        <v>803</v>
      </c>
      <c r="C348" s="2" t="s">
        <v>703</v>
      </c>
      <c r="D348" s="3">
        <f>VLOOKUP(PostProcessed!$B348,SchoolMap!$A$2:$D$72,COLUMN()-2)</f>
        <v>2</v>
      </c>
      <c r="E348" s="3">
        <f>VLOOKUP(PostProcessed!$B348,SchoolMap!$A$2:$D$72,COLUMN()-2)</f>
        <v>10</v>
      </c>
      <c r="F348" s="3">
        <f>VLOOKUP(PostProcessed!$B348,SchoolMap!$A$2:$D$72,COLUMN()-2)</f>
        <v>51</v>
      </c>
      <c r="G348" s="2" t="s">
        <v>13002</v>
      </c>
    </row>
    <row r="349" spans="1:7" x14ac:dyDescent="0.25">
      <c r="A349">
        <v>348</v>
      </c>
      <c r="B349" s="2" t="s">
        <v>1456</v>
      </c>
      <c r="C349" s="2" t="s">
        <v>39</v>
      </c>
      <c r="D349" s="3">
        <f>VLOOKUP(PostProcessed!$B349,SchoolMap!$A$2:$D$72,COLUMN()-2)</f>
        <v>1</v>
      </c>
      <c r="E349" s="3">
        <f>VLOOKUP(PostProcessed!$B349,SchoolMap!$A$2:$D$72,COLUMN()-2)</f>
        <v>21</v>
      </c>
      <c r="F349" s="3">
        <f>VLOOKUP(PostProcessed!$B349,SchoolMap!$A$2:$D$72,COLUMN()-2)</f>
        <v>28</v>
      </c>
      <c r="G349" s="2" t="s">
        <v>12261</v>
      </c>
    </row>
    <row r="350" spans="1:7" x14ac:dyDescent="0.25">
      <c r="A350">
        <v>349</v>
      </c>
      <c r="B350" s="2" t="s">
        <v>1456</v>
      </c>
      <c r="C350" s="2" t="s">
        <v>1443</v>
      </c>
      <c r="D350" s="3">
        <f>VLOOKUP(PostProcessed!$B350,SchoolMap!$A$2:$D$72,COLUMN()-2)</f>
        <v>1</v>
      </c>
      <c r="E350" s="3">
        <f>VLOOKUP(PostProcessed!$B350,SchoolMap!$A$2:$D$72,COLUMN()-2)</f>
        <v>21</v>
      </c>
      <c r="F350" s="3">
        <f>VLOOKUP(PostProcessed!$B350,SchoolMap!$A$2:$D$72,COLUMN()-2)</f>
        <v>28</v>
      </c>
      <c r="G350" s="2" t="s">
        <v>12272</v>
      </c>
    </row>
    <row r="351" spans="1:7" x14ac:dyDescent="0.25">
      <c r="A351">
        <v>350</v>
      </c>
      <c r="B351" s="2" t="s">
        <v>744</v>
      </c>
      <c r="C351" s="2" t="s">
        <v>235</v>
      </c>
      <c r="D351" s="3">
        <f>VLOOKUP(PostProcessed!$B351,SchoolMap!$A$2:$D$72,COLUMN()-2)</f>
        <v>1</v>
      </c>
      <c r="E351" s="3">
        <f>VLOOKUP(PostProcessed!$B351,SchoolMap!$A$2:$D$72,COLUMN()-2)</f>
        <v>13</v>
      </c>
      <c r="F351" s="3">
        <f>VLOOKUP(PostProcessed!$B351,SchoolMap!$A$2:$D$72,COLUMN()-2)</f>
        <v>24</v>
      </c>
      <c r="G351" s="2" t="s">
        <v>12940</v>
      </c>
    </row>
    <row r="352" spans="1:7" x14ac:dyDescent="0.25">
      <c r="A352">
        <v>351</v>
      </c>
      <c r="B352" s="2" t="s">
        <v>1456</v>
      </c>
      <c r="C352" s="2" t="s">
        <v>1641</v>
      </c>
      <c r="D352" s="3">
        <f>VLOOKUP(PostProcessed!$B352,SchoolMap!$A$2:$D$72,COLUMN()-2)</f>
        <v>1</v>
      </c>
      <c r="E352" s="3">
        <f>VLOOKUP(PostProcessed!$B352,SchoolMap!$A$2:$D$72,COLUMN()-2)</f>
        <v>21</v>
      </c>
      <c r="F352" s="3">
        <f>VLOOKUP(PostProcessed!$B352,SchoolMap!$A$2:$D$72,COLUMN()-2)</f>
        <v>28</v>
      </c>
      <c r="G352" s="2" t="s">
        <v>13249</v>
      </c>
    </row>
    <row r="353" spans="1:7" x14ac:dyDescent="0.25">
      <c r="A353">
        <v>352</v>
      </c>
      <c r="B353" s="2" t="s">
        <v>8236</v>
      </c>
      <c r="C353" s="2" t="s">
        <v>1697</v>
      </c>
      <c r="D353" s="3">
        <f>VLOOKUP(PostProcessed!$B353,SchoolMap!$A$2:$D$72,COLUMN()-2)</f>
        <v>1</v>
      </c>
      <c r="E353" s="3">
        <f>VLOOKUP(PostProcessed!$B353,SchoolMap!$A$2:$D$72,COLUMN()-2)</f>
        <v>9</v>
      </c>
      <c r="F353" s="3">
        <f>VLOOKUP(PostProcessed!$B353,SchoolMap!$A$2:$D$72,COLUMN()-2)</f>
        <v>2</v>
      </c>
      <c r="G353" s="2" t="s">
        <v>12952</v>
      </c>
    </row>
    <row r="354" spans="1:7" x14ac:dyDescent="0.25">
      <c r="A354">
        <v>353</v>
      </c>
      <c r="B354" s="2" t="s">
        <v>793</v>
      </c>
      <c r="C354" s="2" t="s">
        <v>647</v>
      </c>
      <c r="D354" s="3">
        <f>VLOOKUP(PostProcessed!$B354,SchoolMap!$A$2:$D$72,COLUMN()-2)</f>
        <v>1</v>
      </c>
      <c r="E354" s="3">
        <f>VLOOKUP(PostProcessed!$B354,SchoolMap!$A$2:$D$72,COLUMN()-2)</f>
        <v>32</v>
      </c>
      <c r="F354" s="3">
        <f>VLOOKUP(PostProcessed!$B354,SchoolMap!$A$2:$D$72,COLUMN()-2)</f>
        <v>17</v>
      </c>
      <c r="G354" s="2" t="s">
        <v>12325</v>
      </c>
    </row>
    <row r="355" spans="1:7" x14ac:dyDescent="0.25">
      <c r="A355">
        <v>354</v>
      </c>
      <c r="B355" s="2" t="s">
        <v>803</v>
      </c>
      <c r="C355" s="2" t="s">
        <v>79</v>
      </c>
      <c r="D355" s="3">
        <f>VLOOKUP(PostProcessed!$B355,SchoolMap!$A$2:$D$72,COLUMN()-2)</f>
        <v>2</v>
      </c>
      <c r="E355" s="3">
        <f>VLOOKUP(PostProcessed!$B355,SchoolMap!$A$2:$D$72,COLUMN()-2)</f>
        <v>10</v>
      </c>
      <c r="F355" s="3">
        <f>VLOOKUP(PostProcessed!$B355,SchoolMap!$A$2:$D$72,COLUMN()-2)</f>
        <v>51</v>
      </c>
      <c r="G355" s="2" t="s">
        <v>11950</v>
      </c>
    </row>
    <row r="356" spans="1:7" x14ac:dyDescent="0.25">
      <c r="A356">
        <v>355</v>
      </c>
      <c r="B356" s="2" t="s">
        <v>601</v>
      </c>
      <c r="C356" s="2" t="s">
        <v>83</v>
      </c>
      <c r="D356" s="3">
        <f>VLOOKUP(PostProcessed!$B356,SchoolMap!$A$2:$D$72,COLUMN()-2)</f>
        <v>2</v>
      </c>
      <c r="E356" s="3">
        <f>VLOOKUP(PostProcessed!$B356,SchoolMap!$A$2:$D$72,COLUMN()-2)</f>
        <v>15</v>
      </c>
      <c r="F356" s="3">
        <f>VLOOKUP(PostProcessed!$B356,SchoolMap!$A$2:$D$72,COLUMN()-2)</f>
        <v>55</v>
      </c>
      <c r="G356" s="2" t="s">
        <v>11477</v>
      </c>
    </row>
    <row r="357" spans="1:7" x14ac:dyDescent="0.25">
      <c r="A357">
        <v>356</v>
      </c>
      <c r="B357" s="2" t="s">
        <v>5279</v>
      </c>
      <c r="C357" s="2" t="s">
        <v>55</v>
      </c>
      <c r="D357" s="3">
        <f>VLOOKUP(PostProcessed!$B357,SchoolMap!$A$2:$D$72,COLUMN()-2)</f>
        <v>3</v>
      </c>
      <c r="E357" s="3">
        <f>VLOOKUP(PostProcessed!$B357,SchoolMap!$A$2:$D$72,COLUMN()-2)</f>
        <v>14</v>
      </c>
      <c r="F357" s="3">
        <f>VLOOKUP(PostProcessed!$B357,SchoolMap!$A$2:$D$72,COLUMN()-2)</f>
        <v>44</v>
      </c>
      <c r="G357" s="2" t="s">
        <v>11979</v>
      </c>
    </row>
    <row r="358" spans="1:7" x14ac:dyDescent="0.25">
      <c r="A358">
        <v>357</v>
      </c>
      <c r="B358" s="2" t="s">
        <v>471</v>
      </c>
      <c r="C358" s="2" t="s">
        <v>8931</v>
      </c>
      <c r="D358" s="3">
        <f>VLOOKUP(PostProcessed!$B358,SchoolMap!$A$2:$D$72,COLUMN()-2)</f>
        <v>1</v>
      </c>
      <c r="E358" s="3">
        <f>VLOOKUP(PostProcessed!$B358,SchoolMap!$A$2:$D$72,COLUMN()-2)</f>
        <v>20</v>
      </c>
      <c r="F358" s="3">
        <f>VLOOKUP(PostProcessed!$B358,SchoolMap!$A$2:$D$72,COLUMN()-2)</f>
        <v>19</v>
      </c>
      <c r="G358" s="2" t="s">
        <v>11422</v>
      </c>
    </row>
    <row r="359" spans="1:7" x14ac:dyDescent="0.25">
      <c r="A359">
        <v>358</v>
      </c>
      <c r="B359" s="2" t="s">
        <v>1356</v>
      </c>
      <c r="C359" s="2" t="s">
        <v>1430</v>
      </c>
      <c r="D359" s="3">
        <f>VLOOKUP(PostProcessed!$B359,SchoolMap!$A$2:$D$72,COLUMN()-2)</f>
        <v>1</v>
      </c>
      <c r="E359" s="3">
        <f>VLOOKUP(PostProcessed!$B359,SchoolMap!$A$2:$D$72,COLUMN()-2)</f>
        <v>28</v>
      </c>
      <c r="F359" s="3">
        <f>VLOOKUP(PostProcessed!$B359,SchoolMap!$A$2:$D$72,COLUMN()-2)</f>
        <v>50</v>
      </c>
      <c r="G359" s="2" t="s">
        <v>13349</v>
      </c>
    </row>
    <row r="360" spans="1:7" x14ac:dyDescent="0.25">
      <c r="A360">
        <v>359</v>
      </c>
      <c r="B360" s="2" t="s">
        <v>471</v>
      </c>
      <c r="C360" s="2" t="s">
        <v>511</v>
      </c>
      <c r="D360" s="3">
        <f>VLOOKUP(PostProcessed!$B360,SchoolMap!$A$2:$D$72,COLUMN()-2)</f>
        <v>1</v>
      </c>
      <c r="E360" s="3">
        <f>VLOOKUP(PostProcessed!$B360,SchoolMap!$A$2:$D$72,COLUMN()-2)</f>
        <v>20</v>
      </c>
      <c r="F360" s="3">
        <f>VLOOKUP(PostProcessed!$B360,SchoolMap!$A$2:$D$72,COLUMN()-2)</f>
        <v>19</v>
      </c>
      <c r="G360" s="2" t="s">
        <v>12619</v>
      </c>
    </row>
    <row r="361" spans="1:7" x14ac:dyDescent="0.25">
      <c r="A361">
        <v>360</v>
      </c>
      <c r="B361" s="2" t="s">
        <v>1571</v>
      </c>
      <c r="C361" s="2" t="s">
        <v>204</v>
      </c>
      <c r="D361" s="3">
        <f>VLOOKUP(PostProcessed!$B361,SchoolMap!$A$2:$D$72,COLUMN()-2)</f>
        <v>2</v>
      </c>
      <c r="E361" s="3">
        <f>VLOOKUP(PostProcessed!$B361,SchoolMap!$A$2:$D$72,COLUMN()-2)</f>
        <v>11</v>
      </c>
      <c r="F361" s="3">
        <f>VLOOKUP(PostProcessed!$B361,SchoolMap!$A$2:$D$72,COLUMN()-2)</f>
        <v>13</v>
      </c>
      <c r="G361" s="2" t="s">
        <v>13271</v>
      </c>
    </row>
    <row r="362" spans="1:7" x14ac:dyDescent="0.25">
      <c r="A362">
        <v>361</v>
      </c>
      <c r="B362" s="2" t="s">
        <v>5278</v>
      </c>
      <c r="C362" s="2" t="s">
        <v>9089</v>
      </c>
      <c r="D362" s="3">
        <f>VLOOKUP(PostProcessed!$B362,SchoolMap!$A$2:$D$72,COLUMN()-2)</f>
        <v>3</v>
      </c>
      <c r="E362" s="3">
        <f>VLOOKUP(PostProcessed!$B362,SchoolMap!$A$2:$D$72,COLUMN()-2)</f>
        <v>26</v>
      </c>
      <c r="F362" s="3">
        <f>VLOOKUP(PostProcessed!$B362,SchoolMap!$A$2:$D$72,COLUMN()-2)</f>
        <v>8</v>
      </c>
      <c r="G362" s="2" t="s">
        <v>13077</v>
      </c>
    </row>
    <row r="363" spans="1:7" x14ac:dyDescent="0.25">
      <c r="A363">
        <v>362</v>
      </c>
      <c r="B363" s="2" t="s">
        <v>1456</v>
      </c>
      <c r="C363" s="2" t="s">
        <v>7322</v>
      </c>
      <c r="D363" s="3">
        <f>VLOOKUP(PostProcessed!$B363,SchoolMap!$A$2:$D$72,COLUMN()-2)</f>
        <v>1</v>
      </c>
      <c r="E363" s="3">
        <f>VLOOKUP(PostProcessed!$B363,SchoolMap!$A$2:$D$72,COLUMN()-2)</f>
        <v>21</v>
      </c>
      <c r="F363" s="3">
        <f>VLOOKUP(PostProcessed!$B363,SchoolMap!$A$2:$D$72,COLUMN()-2)</f>
        <v>28</v>
      </c>
      <c r="G363" s="2" t="s">
        <v>13244</v>
      </c>
    </row>
    <row r="364" spans="1:7" x14ac:dyDescent="0.25">
      <c r="A364">
        <v>363</v>
      </c>
      <c r="B364" s="2" t="s">
        <v>803</v>
      </c>
      <c r="C364" s="2" t="s">
        <v>323</v>
      </c>
      <c r="D364" s="3">
        <f>VLOOKUP(PostProcessed!$B364,SchoolMap!$A$2:$D$72,COLUMN()-2)</f>
        <v>2</v>
      </c>
      <c r="E364" s="3">
        <f>VLOOKUP(PostProcessed!$B364,SchoolMap!$A$2:$D$72,COLUMN()-2)</f>
        <v>10</v>
      </c>
      <c r="F364" s="3">
        <f>VLOOKUP(PostProcessed!$B364,SchoolMap!$A$2:$D$72,COLUMN()-2)</f>
        <v>51</v>
      </c>
      <c r="G364" s="2" t="s">
        <v>12991</v>
      </c>
    </row>
    <row r="365" spans="1:7" x14ac:dyDescent="0.25">
      <c r="A365">
        <v>364</v>
      </c>
      <c r="B365" s="2" t="s">
        <v>7</v>
      </c>
      <c r="C365" s="2" t="s">
        <v>60</v>
      </c>
      <c r="D365" s="3">
        <f>VLOOKUP(PostProcessed!$B365,SchoolMap!$A$2:$D$72,COLUMN()-2)</f>
        <v>3</v>
      </c>
      <c r="E365" s="3">
        <f>VLOOKUP(PostProcessed!$B365,SchoolMap!$A$2:$D$72,COLUMN()-2)</f>
        <v>16</v>
      </c>
      <c r="F365" s="3">
        <f>VLOOKUP(PostProcessed!$B365,SchoolMap!$A$2:$D$72,COLUMN()-2)</f>
        <v>37</v>
      </c>
      <c r="G365" s="2" t="s">
        <v>12443</v>
      </c>
    </row>
    <row r="366" spans="1:7" x14ac:dyDescent="0.25">
      <c r="A366">
        <v>365</v>
      </c>
      <c r="B366" s="2" t="s">
        <v>730</v>
      </c>
      <c r="C366" s="2" t="s">
        <v>30</v>
      </c>
      <c r="D366" s="3">
        <f>VLOOKUP(PostProcessed!$B366,SchoolMap!$A$2:$D$72,COLUMN()-2)</f>
        <v>1</v>
      </c>
      <c r="E366" s="3">
        <f>VLOOKUP(PostProcessed!$B366,SchoolMap!$A$2:$D$72,COLUMN()-2)</f>
        <v>5</v>
      </c>
      <c r="F366" s="3">
        <f>VLOOKUP(PostProcessed!$B366,SchoolMap!$A$2:$D$72,COLUMN()-2)</f>
        <v>16</v>
      </c>
      <c r="G366" s="2" t="s">
        <v>11732</v>
      </c>
    </row>
    <row r="367" spans="1:7" x14ac:dyDescent="0.25">
      <c r="A367">
        <v>366</v>
      </c>
      <c r="B367" s="2" t="s">
        <v>744</v>
      </c>
      <c r="C367" s="2" t="s">
        <v>215</v>
      </c>
      <c r="D367" s="3">
        <f>VLOOKUP(PostProcessed!$B367,SchoolMap!$A$2:$D$72,COLUMN()-2)</f>
        <v>1</v>
      </c>
      <c r="E367" s="3">
        <f>VLOOKUP(PostProcessed!$B367,SchoolMap!$A$2:$D$72,COLUMN()-2)</f>
        <v>13</v>
      </c>
      <c r="F367" s="3">
        <f>VLOOKUP(PostProcessed!$B367,SchoolMap!$A$2:$D$72,COLUMN()-2)</f>
        <v>24</v>
      </c>
      <c r="G367" s="2" t="s">
        <v>12885</v>
      </c>
    </row>
    <row r="368" spans="1:7" x14ac:dyDescent="0.25">
      <c r="A368">
        <v>367</v>
      </c>
      <c r="B368" s="2" t="s">
        <v>310</v>
      </c>
      <c r="C368" s="2" t="s">
        <v>192</v>
      </c>
      <c r="D368" s="3">
        <f>VLOOKUP(PostProcessed!$B368,SchoolMap!$A$2:$D$72,COLUMN()-2)</f>
        <v>3</v>
      </c>
      <c r="E368" s="3">
        <f>VLOOKUP(PostProcessed!$B368,SchoolMap!$A$2:$D$72,COLUMN()-2)</f>
        <v>6</v>
      </c>
      <c r="F368" s="3">
        <f>VLOOKUP(PostProcessed!$B368,SchoolMap!$A$2:$D$72,COLUMN()-2)</f>
        <v>3</v>
      </c>
      <c r="G368" s="2" t="s">
        <v>12535</v>
      </c>
    </row>
    <row r="369" spans="1:7" x14ac:dyDescent="0.25">
      <c r="A369">
        <v>368</v>
      </c>
      <c r="B369" s="2" t="s">
        <v>239</v>
      </c>
      <c r="C369" s="2" t="s">
        <v>8</v>
      </c>
      <c r="D369" s="3">
        <f>VLOOKUP(PostProcessed!$B369,SchoolMap!$A$2:$D$72,COLUMN()-2)</f>
        <v>1</v>
      </c>
      <c r="E369" s="3">
        <f>VLOOKUP(PostProcessed!$B369,SchoolMap!$A$2:$D$72,COLUMN()-2)</f>
        <v>5</v>
      </c>
      <c r="F369" s="3">
        <f>VLOOKUP(PostProcessed!$B369,SchoolMap!$A$2:$D$72,COLUMN()-2)</f>
        <v>18</v>
      </c>
      <c r="G369" s="2" t="s">
        <v>12579</v>
      </c>
    </row>
    <row r="370" spans="1:7" x14ac:dyDescent="0.25">
      <c r="A370">
        <v>369</v>
      </c>
      <c r="B370" s="2" t="s">
        <v>601</v>
      </c>
      <c r="C370" s="2" t="s">
        <v>708</v>
      </c>
      <c r="D370" s="3">
        <f>VLOOKUP(PostProcessed!$B370,SchoolMap!$A$2:$D$72,COLUMN()-2)</f>
        <v>2</v>
      </c>
      <c r="E370" s="3">
        <f>VLOOKUP(PostProcessed!$B370,SchoolMap!$A$2:$D$72,COLUMN()-2)</f>
        <v>15</v>
      </c>
      <c r="F370" s="3">
        <f>VLOOKUP(PostProcessed!$B370,SchoolMap!$A$2:$D$72,COLUMN()-2)</f>
        <v>55</v>
      </c>
      <c r="G370" s="2" t="s">
        <v>11502</v>
      </c>
    </row>
    <row r="371" spans="1:7" x14ac:dyDescent="0.25">
      <c r="A371">
        <v>370</v>
      </c>
      <c r="B371" s="2" t="s">
        <v>82</v>
      </c>
      <c r="C371" s="2" t="s">
        <v>2263</v>
      </c>
      <c r="D371" s="3">
        <f>VLOOKUP(PostProcessed!$B371,SchoolMap!$A$2:$D$72,COLUMN()-2)</f>
        <v>1</v>
      </c>
      <c r="E371" s="3">
        <f>VLOOKUP(PostProcessed!$B371,SchoolMap!$A$2:$D$72,COLUMN()-2)</f>
        <v>24</v>
      </c>
      <c r="F371" s="3">
        <f>VLOOKUP(PostProcessed!$B371,SchoolMap!$A$2:$D$72,COLUMN()-2)</f>
        <v>48</v>
      </c>
      <c r="G371" s="2" t="s">
        <v>12485</v>
      </c>
    </row>
    <row r="372" spans="1:7" x14ac:dyDescent="0.25">
      <c r="A372">
        <v>371</v>
      </c>
      <c r="B372" s="2" t="s">
        <v>1571</v>
      </c>
      <c r="C372" s="2" t="s">
        <v>647</v>
      </c>
      <c r="D372" s="3">
        <f>VLOOKUP(PostProcessed!$B372,SchoolMap!$A$2:$D$72,COLUMN()-2)</f>
        <v>2</v>
      </c>
      <c r="E372" s="3">
        <f>VLOOKUP(PostProcessed!$B372,SchoolMap!$A$2:$D$72,COLUMN()-2)</f>
        <v>11</v>
      </c>
      <c r="F372" s="3">
        <f>VLOOKUP(PostProcessed!$B372,SchoolMap!$A$2:$D$72,COLUMN()-2)</f>
        <v>13</v>
      </c>
      <c r="G372" s="2" t="s">
        <v>12303</v>
      </c>
    </row>
    <row r="373" spans="1:7" x14ac:dyDescent="0.25">
      <c r="A373">
        <v>372</v>
      </c>
      <c r="B373" s="2" t="s">
        <v>471</v>
      </c>
      <c r="C373" s="2" t="s">
        <v>453</v>
      </c>
      <c r="D373" s="3">
        <f>VLOOKUP(PostProcessed!$B373,SchoolMap!$A$2:$D$72,COLUMN()-2)</f>
        <v>1</v>
      </c>
      <c r="E373" s="3">
        <f>VLOOKUP(PostProcessed!$B373,SchoolMap!$A$2:$D$72,COLUMN()-2)</f>
        <v>20</v>
      </c>
      <c r="F373" s="3">
        <f>VLOOKUP(PostProcessed!$B373,SchoolMap!$A$2:$D$72,COLUMN()-2)</f>
        <v>19</v>
      </c>
      <c r="G373" s="2" t="s">
        <v>12652</v>
      </c>
    </row>
    <row r="374" spans="1:7" x14ac:dyDescent="0.25">
      <c r="A374">
        <v>373</v>
      </c>
      <c r="B374" s="2" t="s">
        <v>4772</v>
      </c>
      <c r="C374" s="2" t="s">
        <v>9771</v>
      </c>
      <c r="D374" s="3">
        <f>VLOOKUP(PostProcessed!$B374,SchoolMap!$A$2:$D$72,COLUMN()-2)</f>
        <v>3</v>
      </c>
      <c r="E374" s="3">
        <f>VLOOKUP(PostProcessed!$B374,SchoolMap!$A$2:$D$72,COLUMN()-2)</f>
        <v>16</v>
      </c>
      <c r="F374" s="3">
        <f>VLOOKUP(PostProcessed!$B374,SchoolMap!$A$2:$D$72,COLUMN()-2)</f>
        <v>29</v>
      </c>
      <c r="G374" s="2" t="s">
        <v>12986</v>
      </c>
    </row>
    <row r="375" spans="1:7" x14ac:dyDescent="0.25">
      <c r="A375">
        <v>374</v>
      </c>
      <c r="B375" s="2" t="s">
        <v>8410</v>
      </c>
      <c r="C375" s="2" t="s">
        <v>1697</v>
      </c>
      <c r="D375" s="3">
        <f>VLOOKUP(PostProcessed!$B375,SchoolMap!$A$2:$D$72,COLUMN()-2)</f>
        <v>3</v>
      </c>
      <c r="E375" s="3">
        <f>VLOOKUP(PostProcessed!$B375,SchoolMap!$A$2:$D$72,COLUMN()-2)</f>
        <v>7</v>
      </c>
      <c r="F375" s="3">
        <f>VLOOKUP(PostProcessed!$B375,SchoolMap!$A$2:$D$72,COLUMN()-2)</f>
        <v>34</v>
      </c>
      <c r="G375" s="2" t="s">
        <v>11209</v>
      </c>
    </row>
    <row r="376" spans="1:7" x14ac:dyDescent="0.25">
      <c r="A376">
        <v>375</v>
      </c>
      <c r="B376" s="2" t="s">
        <v>1571</v>
      </c>
      <c r="C376" s="2" t="s">
        <v>825</v>
      </c>
      <c r="D376" s="3">
        <f>VLOOKUP(PostProcessed!$B376,SchoolMap!$A$2:$D$72,COLUMN()-2)</f>
        <v>2</v>
      </c>
      <c r="E376" s="3">
        <f>VLOOKUP(PostProcessed!$B376,SchoolMap!$A$2:$D$72,COLUMN()-2)</f>
        <v>11</v>
      </c>
      <c r="F376" s="3">
        <f>VLOOKUP(PostProcessed!$B376,SchoolMap!$A$2:$D$72,COLUMN()-2)</f>
        <v>13</v>
      </c>
      <c r="G376" s="2" t="s">
        <v>12301</v>
      </c>
    </row>
    <row r="377" spans="1:7" x14ac:dyDescent="0.25">
      <c r="A377">
        <v>376</v>
      </c>
      <c r="B377" s="2" t="s">
        <v>5279</v>
      </c>
      <c r="C377" s="2" t="s">
        <v>4834</v>
      </c>
      <c r="D377" s="3">
        <f>VLOOKUP(PostProcessed!$B377,SchoolMap!$A$2:$D$72,COLUMN()-2)</f>
        <v>3</v>
      </c>
      <c r="E377" s="3">
        <f>VLOOKUP(PostProcessed!$B377,SchoolMap!$A$2:$D$72,COLUMN()-2)</f>
        <v>14</v>
      </c>
      <c r="F377" s="3">
        <f>VLOOKUP(PostProcessed!$B377,SchoolMap!$A$2:$D$72,COLUMN()-2)</f>
        <v>44</v>
      </c>
      <c r="G377" s="2" t="s">
        <v>13046</v>
      </c>
    </row>
    <row r="378" spans="1:7" x14ac:dyDescent="0.25">
      <c r="A378">
        <v>377</v>
      </c>
      <c r="B378" s="2" t="s">
        <v>744</v>
      </c>
      <c r="C378" s="2" t="s">
        <v>2419</v>
      </c>
      <c r="D378" s="3">
        <f>VLOOKUP(PostProcessed!$B378,SchoolMap!$A$2:$D$72,COLUMN()-2)</f>
        <v>1</v>
      </c>
      <c r="E378" s="3">
        <f>VLOOKUP(PostProcessed!$B378,SchoolMap!$A$2:$D$72,COLUMN()-2)</f>
        <v>13</v>
      </c>
      <c r="F378" s="3">
        <f>VLOOKUP(PostProcessed!$B378,SchoolMap!$A$2:$D$72,COLUMN()-2)</f>
        <v>24</v>
      </c>
      <c r="G378" s="2" t="s">
        <v>11843</v>
      </c>
    </row>
    <row r="379" spans="1:7" x14ac:dyDescent="0.25">
      <c r="A379">
        <v>378</v>
      </c>
      <c r="B379" s="2" t="s">
        <v>668</v>
      </c>
      <c r="C379" s="2" t="s">
        <v>4834</v>
      </c>
      <c r="D379" s="3">
        <f>VLOOKUP(PostProcessed!$B379,SchoolMap!$A$2:$D$72,COLUMN()-2)</f>
        <v>3</v>
      </c>
      <c r="E379" s="3">
        <f>VLOOKUP(PostProcessed!$B379,SchoolMap!$A$2:$D$72,COLUMN()-2)</f>
        <v>33</v>
      </c>
      <c r="F379" s="3">
        <f>VLOOKUP(PostProcessed!$B379,SchoolMap!$A$2:$D$72,COLUMN()-2)</f>
        <v>46</v>
      </c>
      <c r="G379" s="2" t="s">
        <v>12830</v>
      </c>
    </row>
    <row r="380" spans="1:7" x14ac:dyDescent="0.25">
      <c r="A380">
        <v>379</v>
      </c>
      <c r="B380" s="2" t="s">
        <v>1113</v>
      </c>
      <c r="C380" s="2" t="s">
        <v>2410</v>
      </c>
      <c r="D380" s="3">
        <f>VLOOKUP(PostProcessed!$B380,SchoolMap!$A$2:$D$72,COLUMN()-2)</f>
        <v>1</v>
      </c>
      <c r="E380" s="3">
        <f>VLOOKUP(PostProcessed!$B380,SchoolMap!$A$2:$D$72,COLUMN()-2)</f>
        <v>23</v>
      </c>
      <c r="F380" s="3">
        <f>VLOOKUP(PostProcessed!$B380,SchoolMap!$A$2:$D$72,COLUMN()-2)</f>
        <v>1</v>
      </c>
      <c r="G380" s="2" t="s">
        <v>13172</v>
      </c>
    </row>
    <row r="381" spans="1:7" x14ac:dyDescent="0.25">
      <c r="A381">
        <v>380</v>
      </c>
      <c r="B381" s="2" t="s">
        <v>803</v>
      </c>
      <c r="C381" s="2" t="s">
        <v>235</v>
      </c>
      <c r="D381" s="3">
        <f>VLOOKUP(PostProcessed!$B381,SchoolMap!$A$2:$D$72,COLUMN()-2)</f>
        <v>2</v>
      </c>
      <c r="E381" s="3">
        <f>VLOOKUP(PostProcessed!$B381,SchoolMap!$A$2:$D$72,COLUMN()-2)</f>
        <v>10</v>
      </c>
      <c r="F381" s="3">
        <f>VLOOKUP(PostProcessed!$B381,SchoolMap!$A$2:$D$72,COLUMN()-2)</f>
        <v>51</v>
      </c>
      <c r="G381" s="2" t="s">
        <v>13017</v>
      </c>
    </row>
    <row r="382" spans="1:7" x14ac:dyDescent="0.25">
      <c r="A382">
        <v>381</v>
      </c>
      <c r="B382" s="2" t="s">
        <v>209</v>
      </c>
      <c r="C382" s="2" t="s">
        <v>171</v>
      </c>
      <c r="D382" s="3">
        <f>VLOOKUP(PostProcessed!$B382,SchoolMap!$A$2:$D$72,COLUMN()-2)</f>
        <v>2</v>
      </c>
      <c r="E382" s="3">
        <f>VLOOKUP(PostProcessed!$B382,SchoolMap!$A$2:$D$72,COLUMN()-2)</f>
        <v>2</v>
      </c>
      <c r="F382" s="3">
        <f>VLOOKUP(PostProcessed!$B382,SchoolMap!$A$2:$D$72,COLUMN()-2)</f>
        <v>56</v>
      </c>
      <c r="G382" s="2" t="s">
        <v>12556</v>
      </c>
    </row>
    <row r="383" spans="1:7" x14ac:dyDescent="0.25">
      <c r="A383">
        <v>382</v>
      </c>
      <c r="B383" s="2" t="s">
        <v>633</v>
      </c>
      <c r="C383" s="2" t="s">
        <v>225</v>
      </c>
      <c r="D383" s="3">
        <f>VLOOKUP(PostProcessed!$B383,SchoolMap!$A$2:$D$72,COLUMN()-2)</f>
        <v>1</v>
      </c>
      <c r="E383" s="3">
        <f>VLOOKUP(PostProcessed!$B383,SchoolMap!$A$2:$D$72,COLUMN()-2)</f>
        <v>25</v>
      </c>
      <c r="F383" s="3">
        <f>VLOOKUP(PostProcessed!$B383,SchoolMap!$A$2:$D$72,COLUMN()-2)</f>
        <v>25</v>
      </c>
      <c r="G383" s="2" t="s">
        <v>12704</v>
      </c>
    </row>
    <row r="384" spans="1:7" x14ac:dyDescent="0.25">
      <c r="A384">
        <v>383</v>
      </c>
      <c r="B384" s="2" t="s">
        <v>239</v>
      </c>
      <c r="C384" s="2" t="s">
        <v>990</v>
      </c>
      <c r="D384" s="3">
        <f>VLOOKUP(PostProcessed!$B384,SchoolMap!$A$2:$D$72,COLUMN()-2)</f>
        <v>1</v>
      </c>
      <c r="E384" s="3">
        <f>VLOOKUP(PostProcessed!$B384,SchoolMap!$A$2:$D$72,COLUMN()-2)</f>
        <v>5</v>
      </c>
      <c r="F384" s="3">
        <f>VLOOKUP(PostProcessed!$B384,SchoolMap!$A$2:$D$72,COLUMN()-2)</f>
        <v>18</v>
      </c>
      <c r="G384" s="2" t="s">
        <v>12592</v>
      </c>
    </row>
    <row r="385" spans="1:7" x14ac:dyDescent="0.25">
      <c r="A385">
        <v>384</v>
      </c>
      <c r="B385" s="2" t="s">
        <v>1043</v>
      </c>
      <c r="C385" s="2" t="s">
        <v>708</v>
      </c>
      <c r="D385" s="3">
        <f>VLOOKUP(PostProcessed!$B385,SchoolMap!$A$2:$D$72,COLUMN()-2)</f>
        <v>1</v>
      </c>
      <c r="E385" s="3">
        <f>VLOOKUP(PostProcessed!$B385,SchoolMap!$A$2:$D$72,COLUMN()-2)</f>
        <v>4</v>
      </c>
      <c r="F385" s="3">
        <f>VLOOKUP(PostProcessed!$B385,SchoolMap!$A$2:$D$72,COLUMN()-2)</f>
        <v>49</v>
      </c>
      <c r="G385" s="2" t="s">
        <v>13118</v>
      </c>
    </row>
    <row r="386" spans="1:7" x14ac:dyDescent="0.25">
      <c r="A386">
        <v>385</v>
      </c>
      <c r="B386" s="2" t="s">
        <v>1456</v>
      </c>
      <c r="C386" s="2" t="s">
        <v>362</v>
      </c>
      <c r="D386" s="3">
        <f>VLOOKUP(PostProcessed!$B386,SchoolMap!$A$2:$D$72,COLUMN()-2)</f>
        <v>1</v>
      </c>
      <c r="E386" s="3">
        <f>VLOOKUP(PostProcessed!$B386,SchoolMap!$A$2:$D$72,COLUMN()-2)</f>
        <v>21</v>
      </c>
      <c r="F386" s="3">
        <f>VLOOKUP(PostProcessed!$B386,SchoolMap!$A$2:$D$72,COLUMN()-2)</f>
        <v>28</v>
      </c>
      <c r="G386" s="2" t="s">
        <v>12270</v>
      </c>
    </row>
    <row r="387" spans="1:7" x14ac:dyDescent="0.25">
      <c r="A387">
        <v>386</v>
      </c>
      <c r="B387" s="2" t="s">
        <v>1043</v>
      </c>
      <c r="C387" s="2" t="s">
        <v>266</v>
      </c>
      <c r="D387" s="3">
        <f>VLOOKUP(PostProcessed!$B387,SchoolMap!$A$2:$D$72,COLUMN()-2)</f>
        <v>1</v>
      </c>
      <c r="E387" s="3">
        <f>VLOOKUP(PostProcessed!$B387,SchoolMap!$A$2:$D$72,COLUMN()-2)</f>
        <v>4</v>
      </c>
      <c r="F387" s="3">
        <f>VLOOKUP(PostProcessed!$B387,SchoolMap!$A$2:$D$72,COLUMN()-2)</f>
        <v>49</v>
      </c>
      <c r="G387" s="2" t="s">
        <v>13120</v>
      </c>
    </row>
    <row r="388" spans="1:7" x14ac:dyDescent="0.25">
      <c r="A388">
        <v>387</v>
      </c>
      <c r="B388" s="2" t="s">
        <v>239</v>
      </c>
      <c r="C388" s="2" t="s">
        <v>33</v>
      </c>
      <c r="D388" s="3">
        <f>VLOOKUP(PostProcessed!$B388,SchoolMap!$A$2:$D$72,COLUMN()-2)</f>
        <v>1</v>
      </c>
      <c r="E388" s="3">
        <f>VLOOKUP(PostProcessed!$B388,SchoolMap!$A$2:$D$72,COLUMN()-2)</f>
        <v>5</v>
      </c>
      <c r="F388" s="3">
        <f>VLOOKUP(PostProcessed!$B388,SchoolMap!$A$2:$D$72,COLUMN()-2)</f>
        <v>18</v>
      </c>
      <c r="G388" s="2" t="s">
        <v>12596</v>
      </c>
    </row>
    <row r="389" spans="1:7" x14ac:dyDescent="0.25">
      <c r="A389">
        <v>388</v>
      </c>
      <c r="B389" s="2" t="s">
        <v>1456</v>
      </c>
      <c r="C389" s="2" t="s">
        <v>33</v>
      </c>
      <c r="D389" s="3">
        <f>VLOOKUP(PostProcessed!$B389,SchoolMap!$A$2:$D$72,COLUMN()-2)</f>
        <v>1</v>
      </c>
      <c r="E389" s="3">
        <f>VLOOKUP(PostProcessed!$B389,SchoolMap!$A$2:$D$72,COLUMN()-2)</f>
        <v>21</v>
      </c>
      <c r="F389" s="3">
        <f>VLOOKUP(PostProcessed!$B389,SchoolMap!$A$2:$D$72,COLUMN()-2)</f>
        <v>28</v>
      </c>
      <c r="G389" s="2" t="s">
        <v>12260</v>
      </c>
    </row>
    <row r="390" spans="1:7" x14ac:dyDescent="0.25">
      <c r="A390">
        <v>389</v>
      </c>
      <c r="B390" s="2" t="s">
        <v>744</v>
      </c>
      <c r="C390" s="2" t="s">
        <v>6260</v>
      </c>
      <c r="D390" s="3">
        <f>VLOOKUP(PostProcessed!$B390,SchoolMap!$A$2:$D$72,COLUMN()-2)</f>
        <v>1</v>
      </c>
      <c r="E390" s="3">
        <f>VLOOKUP(PostProcessed!$B390,SchoolMap!$A$2:$D$72,COLUMN()-2)</f>
        <v>13</v>
      </c>
      <c r="F390" s="3">
        <f>VLOOKUP(PostProcessed!$B390,SchoolMap!$A$2:$D$72,COLUMN()-2)</f>
        <v>24</v>
      </c>
      <c r="G390" s="2" t="s">
        <v>12927</v>
      </c>
    </row>
    <row r="391" spans="1:7" x14ac:dyDescent="0.25">
      <c r="A391">
        <v>390</v>
      </c>
      <c r="B391" s="2" t="s">
        <v>471</v>
      </c>
      <c r="C391" s="2" t="s">
        <v>2410</v>
      </c>
      <c r="D391" s="3">
        <f>VLOOKUP(PostProcessed!$B391,SchoolMap!$A$2:$D$72,COLUMN()-2)</f>
        <v>1</v>
      </c>
      <c r="E391" s="3">
        <f>VLOOKUP(PostProcessed!$B391,SchoolMap!$A$2:$D$72,COLUMN()-2)</f>
        <v>20</v>
      </c>
      <c r="F391" s="3">
        <f>VLOOKUP(PostProcessed!$B391,SchoolMap!$A$2:$D$72,COLUMN()-2)</f>
        <v>19</v>
      </c>
      <c r="G391" s="2" t="s">
        <v>12661</v>
      </c>
    </row>
    <row r="392" spans="1:7" x14ac:dyDescent="0.25">
      <c r="A392">
        <v>391</v>
      </c>
      <c r="B392" s="2" t="s">
        <v>668</v>
      </c>
      <c r="C392" s="2" t="s">
        <v>777</v>
      </c>
      <c r="D392" s="3">
        <f>VLOOKUP(PostProcessed!$B392,SchoolMap!$A$2:$D$72,COLUMN()-2)</f>
        <v>3</v>
      </c>
      <c r="E392" s="3">
        <f>VLOOKUP(PostProcessed!$B392,SchoolMap!$A$2:$D$72,COLUMN()-2)</f>
        <v>33</v>
      </c>
      <c r="F392" s="3">
        <f>VLOOKUP(PostProcessed!$B392,SchoolMap!$A$2:$D$72,COLUMN()-2)</f>
        <v>46</v>
      </c>
      <c r="G392" s="2" t="s">
        <v>12812</v>
      </c>
    </row>
    <row r="393" spans="1:7" x14ac:dyDescent="0.25">
      <c r="A393">
        <v>392</v>
      </c>
      <c r="B393" s="2" t="s">
        <v>1356</v>
      </c>
      <c r="C393" s="2" t="s">
        <v>1684</v>
      </c>
      <c r="D393" s="3">
        <f>VLOOKUP(PostProcessed!$B393,SchoolMap!$A$2:$D$72,COLUMN()-2)</f>
        <v>1</v>
      </c>
      <c r="E393" s="3">
        <f>VLOOKUP(PostProcessed!$B393,SchoolMap!$A$2:$D$72,COLUMN()-2)</f>
        <v>28</v>
      </c>
      <c r="F393" s="3">
        <f>VLOOKUP(PostProcessed!$B393,SchoolMap!$A$2:$D$72,COLUMN()-2)</f>
        <v>50</v>
      </c>
      <c r="G393" s="2" t="s">
        <v>12393</v>
      </c>
    </row>
    <row r="394" spans="1:7" x14ac:dyDescent="0.25">
      <c r="A394">
        <v>393</v>
      </c>
      <c r="B394" s="2" t="s">
        <v>4678</v>
      </c>
      <c r="C394" s="2" t="s">
        <v>700</v>
      </c>
      <c r="D394" s="3">
        <f>VLOOKUP(PostProcessed!$B394,SchoolMap!$A$2:$D$72,COLUMN()-2)</f>
        <v>1</v>
      </c>
      <c r="E394" s="3">
        <f>VLOOKUP(PostProcessed!$B394,SchoolMap!$A$2:$D$72,COLUMN()-2)</f>
        <v>5</v>
      </c>
      <c r="F394" s="3">
        <f>VLOOKUP(PostProcessed!$B394,SchoolMap!$A$2:$D$72,COLUMN()-2)</f>
        <v>40</v>
      </c>
      <c r="G394" s="2" t="s">
        <v>12467</v>
      </c>
    </row>
    <row r="395" spans="1:7" x14ac:dyDescent="0.25">
      <c r="A395">
        <v>394</v>
      </c>
      <c r="B395" s="2" t="s">
        <v>1069</v>
      </c>
      <c r="C395" s="2" t="s">
        <v>192</v>
      </c>
      <c r="D395" s="3">
        <f>VLOOKUP(PostProcessed!$B395,SchoolMap!$A$2:$D$72,COLUMN()-2)</f>
        <v>2</v>
      </c>
      <c r="E395" s="3">
        <f>VLOOKUP(PostProcessed!$B395,SchoolMap!$A$2:$D$72,COLUMN()-2)</f>
        <v>1</v>
      </c>
      <c r="F395" s="3">
        <f>VLOOKUP(PostProcessed!$B395,SchoolMap!$A$2:$D$72,COLUMN()-2)</f>
        <v>4</v>
      </c>
      <c r="G395" s="2" t="s">
        <v>12127</v>
      </c>
    </row>
    <row r="396" spans="1:7" x14ac:dyDescent="0.25">
      <c r="A396">
        <v>395</v>
      </c>
      <c r="B396" s="2" t="s">
        <v>471</v>
      </c>
      <c r="C396" s="2" t="s">
        <v>1580</v>
      </c>
      <c r="D396" s="3">
        <f>VLOOKUP(PostProcessed!$B396,SchoolMap!$A$2:$D$72,COLUMN()-2)</f>
        <v>1</v>
      </c>
      <c r="E396" s="3">
        <f>VLOOKUP(PostProcessed!$B396,SchoolMap!$A$2:$D$72,COLUMN()-2)</f>
        <v>20</v>
      </c>
      <c r="F396" s="3">
        <f>VLOOKUP(PostProcessed!$B396,SchoolMap!$A$2:$D$72,COLUMN()-2)</f>
        <v>19</v>
      </c>
      <c r="G396" s="2" t="s">
        <v>11415</v>
      </c>
    </row>
    <row r="397" spans="1:7" x14ac:dyDescent="0.25">
      <c r="A397">
        <v>396</v>
      </c>
      <c r="B397" s="2" t="s">
        <v>6920</v>
      </c>
      <c r="C397" s="2" t="s">
        <v>1685</v>
      </c>
      <c r="D397" s="3">
        <f>VLOOKUP(PostProcessed!$B397,SchoolMap!$A$2:$D$72,COLUMN()-2)</f>
        <v>2</v>
      </c>
      <c r="E397" s="3">
        <f>VLOOKUP(PostProcessed!$B397,SchoolMap!$A$2:$D$72,COLUMN()-2)</f>
        <v>1</v>
      </c>
      <c r="F397" s="3">
        <f>VLOOKUP(PostProcessed!$B397,SchoolMap!$A$2:$D$72,COLUMN()-2)</f>
        <v>54</v>
      </c>
      <c r="G397" s="2" t="s">
        <v>12474</v>
      </c>
    </row>
    <row r="398" spans="1:7" x14ac:dyDescent="0.25">
      <c r="A398">
        <v>397</v>
      </c>
      <c r="B398" s="2" t="s">
        <v>4772</v>
      </c>
      <c r="C398" s="2" t="s">
        <v>4819</v>
      </c>
      <c r="D398" s="3">
        <f>VLOOKUP(PostProcessed!$B398,SchoolMap!$A$2:$D$72,COLUMN()-2)</f>
        <v>3</v>
      </c>
      <c r="E398" s="3">
        <f>VLOOKUP(PostProcessed!$B398,SchoolMap!$A$2:$D$72,COLUMN()-2)</f>
        <v>16</v>
      </c>
      <c r="F398" s="3">
        <f>VLOOKUP(PostProcessed!$B398,SchoolMap!$A$2:$D$72,COLUMN()-2)</f>
        <v>29</v>
      </c>
      <c r="G398" s="2" t="s">
        <v>11895</v>
      </c>
    </row>
    <row r="399" spans="1:7" x14ac:dyDescent="0.25">
      <c r="A399">
        <v>398</v>
      </c>
      <c r="B399" s="2" t="s">
        <v>209</v>
      </c>
      <c r="C399" s="2" t="s">
        <v>231</v>
      </c>
      <c r="D399" s="3">
        <f>VLOOKUP(PostProcessed!$B399,SchoolMap!$A$2:$D$72,COLUMN()-2)</f>
        <v>2</v>
      </c>
      <c r="E399" s="3">
        <f>VLOOKUP(PostProcessed!$B399,SchoolMap!$A$2:$D$72,COLUMN()-2)</f>
        <v>2</v>
      </c>
      <c r="F399" s="3">
        <f>VLOOKUP(PostProcessed!$B399,SchoolMap!$A$2:$D$72,COLUMN()-2)</f>
        <v>56</v>
      </c>
      <c r="G399" s="2" t="s">
        <v>11309</v>
      </c>
    </row>
    <row r="400" spans="1:7" x14ac:dyDescent="0.25">
      <c r="A400">
        <v>399</v>
      </c>
      <c r="B400" s="2" t="s">
        <v>7</v>
      </c>
      <c r="C400" s="2" t="s">
        <v>4880</v>
      </c>
      <c r="D400" s="3">
        <f>VLOOKUP(PostProcessed!$B400,SchoolMap!$A$2:$D$72,COLUMN()-2)</f>
        <v>3</v>
      </c>
      <c r="E400" s="3">
        <f>VLOOKUP(PostProcessed!$B400,SchoolMap!$A$2:$D$72,COLUMN()-2)</f>
        <v>16</v>
      </c>
      <c r="F400" s="3">
        <f>VLOOKUP(PostProcessed!$B400,SchoolMap!$A$2:$D$72,COLUMN()-2)</f>
        <v>37</v>
      </c>
      <c r="G400" s="2" t="s">
        <v>12450</v>
      </c>
    </row>
    <row r="401" spans="1:7" x14ac:dyDescent="0.25">
      <c r="A401">
        <v>400</v>
      </c>
      <c r="B401" s="2" t="s">
        <v>1456</v>
      </c>
      <c r="C401" s="2" t="s">
        <v>215</v>
      </c>
      <c r="D401" s="3">
        <f>VLOOKUP(PostProcessed!$B401,SchoolMap!$A$2:$D$72,COLUMN()-2)</f>
        <v>1</v>
      </c>
      <c r="E401" s="3">
        <f>VLOOKUP(PostProcessed!$B401,SchoolMap!$A$2:$D$72,COLUMN()-2)</f>
        <v>21</v>
      </c>
      <c r="F401" s="3">
        <f>VLOOKUP(PostProcessed!$B401,SchoolMap!$A$2:$D$72,COLUMN()-2)</f>
        <v>28</v>
      </c>
      <c r="G401" s="2" t="s">
        <v>13223</v>
      </c>
    </row>
    <row r="402" spans="1:7" x14ac:dyDescent="0.25">
      <c r="A402">
        <v>401</v>
      </c>
      <c r="B402" s="2" t="s">
        <v>416</v>
      </c>
      <c r="C402" s="2" t="s">
        <v>4220</v>
      </c>
      <c r="D402" s="3">
        <f>VLOOKUP(PostProcessed!$B402,SchoolMap!$A$2:$D$72,COLUMN()-2)</f>
        <v>1</v>
      </c>
      <c r="E402" s="3">
        <f>VLOOKUP(PostProcessed!$B402,SchoolMap!$A$2:$D$72,COLUMN()-2)</f>
        <v>19</v>
      </c>
      <c r="F402" s="3">
        <f>VLOOKUP(PostProcessed!$B402,SchoolMap!$A$2:$D$72,COLUMN()-2)</f>
        <v>31</v>
      </c>
      <c r="G402" s="2" t="s">
        <v>12744</v>
      </c>
    </row>
    <row r="403" spans="1:7" x14ac:dyDescent="0.25">
      <c r="A403">
        <v>402</v>
      </c>
      <c r="B403" s="2" t="s">
        <v>4784</v>
      </c>
      <c r="C403" s="2" t="s">
        <v>8614</v>
      </c>
      <c r="D403" s="3">
        <f>VLOOKUP(PostProcessed!$B403,SchoolMap!$A$2:$D$72,COLUMN()-2)</f>
        <v>3</v>
      </c>
      <c r="E403" s="3">
        <f>VLOOKUP(PostProcessed!$B403,SchoolMap!$A$2:$D$72,COLUMN()-2)</f>
        <v>22</v>
      </c>
      <c r="F403" s="3">
        <f>VLOOKUP(PostProcessed!$B403,SchoolMap!$A$2:$D$72,COLUMN()-2)</f>
        <v>38</v>
      </c>
      <c r="G403" s="2" t="s">
        <v>12857</v>
      </c>
    </row>
    <row r="404" spans="1:7" x14ac:dyDescent="0.25">
      <c r="A404">
        <v>403</v>
      </c>
      <c r="B404" s="2" t="s">
        <v>416</v>
      </c>
      <c r="C404" s="2" t="s">
        <v>180</v>
      </c>
      <c r="D404" s="3">
        <f>VLOOKUP(PostProcessed!$B404,SchoolMap!$A$2:$D$72,COLUMN()-2)</f>
        <v>1</v>
      </c>
      <c r="E404" s="3">
        <f>VLOOKUP(PostProcessed!$B404,SchoolMap!$A$2:$D$72,COLUMN()-2)</f>
        <v>19</v>
      </c>
      <c r="F404" s="3">
        <f>VLOOKUP(PostProcessed!$B404,SchoolMap!$A$2:$D$72,COLUMN()-2)</f>
        <v>31</v>
      </c>
      <c r="G404" s="2" t="s">
        <v>11578</v>
      </c>
    </row>
    <row r="405" spans="1:7" x14ac:dyDescent="0.25">
      <c r="A405">
        <v>404</v>
      </c>
      <c r="B405" s="2" t="s">
        <v>471</v>
      </c>
      <c r="C405" s="2" t="s">
        <v>2037</v>
      </c>
      <c r="D405" s="3">
        <f>VLOOKUP(PostProcessed!$B405,SchoolMap!$A$2:$D$72,COLUMN()-2)</f>
        <v>1</v>
      </c>
      <c r="E405" s="3">
        <f>VLOOKUP(PostProcessed!$B405,SchoolMap!$A$2:$D$72,COLUMN()-2)</f>
        <v>20</v>
      </c>
      <c r="F405" s="3">
        <f>VLOOKUP(PostProcessed!$B405,SchoolMap!$A$2:$D$72,COLUMN()-2)</f>
        <v>19</v>
      </c>
      <c r="G405" s="2" t="s">
        <v>12656</v>
      </c>
    </row>
    <row r="406" spans="1:7" x14ac:dyDescent="0.25">
      <c r="A406">
        <v>405</v>
      </c>
      <c r="B406" s="2" t="s">
        <v>793</v>
      </c>
      <c r="C406" s="2" t="s">
        <v>1443</v>
      </c>
      <c r="D406" s="3">
        <f>VLOOKUP(PostProcessed!$B406,SchoolMap!$A$2:$D$72,COLUMN()-2)</f>
        <v>1</v>
      </c>
      <c r="E406" s="3">
        <f>VLOOKUP(PostProcessed!$B406,SchoolMap!$A$2:$D$72,COLUMN()-2)</f>
        <v>32</v>
      </c>
      <c r="F406" s="3">
        <f>VLOOKUP(PostProcessed!$B406,SchoolMap!$A$2:$D$72,COLUMN()-2)</f>
        <v>17</v>
      </c>
      <c r="G406" s="2" t="s">
        <v>13299</v>
      </c>
    </row>
    <row r="407" spans="1:7" x14ac:dyDescent="0.25">
      <c r="A407">
        <v>406</v>
      </c>
      <c r="B407" s="2" t="s">
        <v>4193</v>
      </c>
      <c r="C407" s="2" t="s">
        <v>171</v>
      </c>
      <c r="D407" s="3">
        <f>VLOOKUP(PostProcessed!$B407,SchoolMap!$A$2:$D$72,COLUMN()-2)</f>
        <v>1</v>
      </c>
      <c r="E407" s="3">
        <f>VLOOKUP(PostProcessed!$B407,SchoolMap!$A$2:$D$72,COLUMN()-2)</f>
        <v>20</v>
      </c>
      <c r="F407" s="3">
        <f>VLOOKUP(PostProcessed!$B407,SchoolMap!$A$2:$D$72,COLUMN()-2)</f>
        <v>35</v>
      </c>
      <c r="G407" s="2" t="s">
        <v>12029</v>
      </c>
    </row>
    <row r="408" spans="1:7" x14ac:dyDescent="0.25">
      <c r="A408">
        <v>407</v>
      </c>
      <c r="B408" s="2" t="s">
        <v>464</v>
      </c>
      <c r="C408" s="2" t="s">
        <v>66</v>
      </c>
      <c r="D408" s="3">
        <f>VLOOKUP(PostProcessed!$B408,SchoolMap!$A$2:$D$72,COLUMN()-2)</f>
        <v>2</v>
      </c>
      <c r="E408" s="3">
        <f>VLOOKUP(PostProcessed!$B408,SchoolMap!$A$2:$D$72,COLUMN()-2)</f>
        <v>18</v>
      </c>
      <c r="F408" s="3">
        <f>VLOOKUP(PostProcessed!$B408,SchoolMap!$A$2:$D$72,COLUMN()-2)</f>
        <v>41</v>
      </c>
      <c r="G408" s="2" t="s">
        <v>11660</v>
      </c>
    </row>
    <row r="409" spans="1:7" x14ac:dyDescent="0.25">
      <c r="A409">
        <v>408</v>
      </c>
      <c r="B409" s="2" t="s">
        <v>744</v>
      </c>
      <c r="C409" s="2" t="s">
        <v>616</v>
      </c>
      <c r="D409" s="3">
        <f>VLOOKUP(PostProcessed!$B409,SchoolMap!$A$2:$D$72,COLUMN()-2)</f>
        <v>1</v>
      </c>
      <c r="E409" s="3">
        <f>VLOOKUP(PostProcessed!$B409,SchoolMap!$A$2:$D$72,COLUMN()-2)</f>
        <v>13</v>
      </c>
      <c r="F409" s="3">
        <f>VLOOKUP(PostProcessed!$B409,SchoolMap!$A$2:$D$72,COLUMN()-2)</f>
        <v>24</v>
      </c>
      <c r="G409" s="2" t="s">
        <v>12913</v>
      </c>
    </row>
    <row r="410" spans="1:7" x14ac:dyDescent="0.25">
      <c r="A410">
        <v>409</v>
      </c>
      <c r="B410" s="2" t="s">
        <v>209</v>
      </c>
      <c r="C410" s="2" t="s">
        <v>3256</v>
      </c>
      <c r="D410" s="3">
        <f>VLOOKUP(PostProcessed!$B410,SchoolMap!$A$2:$D$72,COLUMN()-2)</f>
        <v>2</v>
      </c>
      <c r="E410" s="3">
        <f>VLOOKUP(PostProcessed!$B410,SchoolMap!$A$2:$D$72,COLUMN()-2)</f>
        <v>2</v>
      </c>
      <c r="F410" s="3">
        <f>VLOOKUP(PostProcessed!$B410,SchoolMap!$A$2:$D$72,COLUMN()-2)</f>
        <v>56</v>
      </c>
      <c r="G410" s="2" t="s">
        <v>12545</v>
      </c>
    </row>
    <row r="411" spans="1:7" x14ac:dyDescent="0.25">
      <c r="A411">
        <v>410</v>
      </c>
      <c r="B411" s="2" t="s">
        <v>239</v>
      </c>
      <c r="C411" s="2" t="s">
        <v>453</v>
      </c>
      <c r="D411" s="3">
        <f>VLOOKUP(PostProcessed!$B411,SchoolMap!$A$2:$D$72,COLUMN()-2)</f>
        <v>1</v>
      </c>
      <c r="E411" s="3">
        <f>VLOOKUP(PostProcessed!$B411,SchoolMap!$A$2:$D$72,COLUMN()-2)</f>
        <v>5</v>
      </c>
      <c r="F411" s="3">
        <f>VLOOKUP(PostProcessed!$B411,SchoolMap!$A$2:$D$72,COLUMN()-2)</f>
        <v>18</v>
      </c>
      <c r="G411" s="2" t="s">
        <v>12594</v>
      </c>
    </row>
    <row r="412" spans="1:7" x14ac:dyDescent="0.25">
      <c r="A412">
        <v>411</v>
      </c>
      <c r="B412" s="2" t="s">
        <v>1450</v>
      </c>
      <c r="C412" s="2" t="s">
        <v>185</v>
      </c>
      <c r="D412" s="3">
        <f>VLOOKUP(PostProcessed!$B412,SchoolMap!$A$2:$D$72,COLUMN()-2)</f>
        <v>3</v>
      </c>
      <c r="E412" s="3">
        <f>VLOOKUP(PostProcessed!$B412,SchoolMap!$A$2:$D$72,COLUMN()-2)</f>
        <v>7</v>
      </c>
      <c r="F412" s="3">
        <f>VLOOKUP(PostProcessed!$B412,SchoolMap!$A$2:$D$72,COLUMN()-2)</f>
        <v>52</v>
      </c>
      <c r="G412" s="2" t="s">
        <v>13211</v>
      </c>
    </row>
    <row r="413" spans="1:7" x14ac:dyDescent="0.25">
      <c r="A413">
        <v>412</v>
      </c>
      <c r="B413" s="2" t="s">
        <v>1456</v>
      </c>
      <c r="C413" s="2" t="s">
        <v>30</v>
      </c>
      <c r="D413" s="3">
        <f>VLOOKUP(PostProcessed!$B413,SchoolMap!$A$2:$D$72,COLUMN()-2)</f>
        <v>1</v>
      </c>
      <c r="E413" s="3">
        <f>VLOOKUP(PostProcessed!$B413,SchoolMap!$A$2:$D$72,COLUMN()-2)</f>
        <v>21</v>
      </c>
      <c r="F413" s="3">
        <f>VLOOKUP(PostProcessed!$B413,SchoolMap!$A$2:$D$72,COLUMN()-2)</f>
        <v>28</v>
      </c>
      <c r="G413" s="2" t="s">
        <v>13232</v>
      </c>
    </row>
    <row r="414" spans="1:7" x14ac:dyDescent="0.25">
      <c r="A414">
        <v>413</v>
      </c>
      <c r="B414" s="2" t="s">
        <v>464</v>
      </c>
      <c r="C414" s="2" t="s">
        <v>180</v>
      </c>
      <c r="D414" s="3">
        <f>VLOOKUP(PostProcessed!$B414,SchoolMap!$A$2:$D$72,COLUMN()-2)</f>
        <v>2</v>
      </c>
      <c r="E414" s="3">
        <f>VLOOKUP(PostProcessed!$B414,SchoolMap!$A$2:$D$72,COLUMN()-2)</f>
        <v>18</v>
      </c>
      <c r="F414" s="3">
        <f>VLOOKUP(PostProcessed!$B414,SchoolMap!$A$2:$D$72,COLUMN()-2)</f>
        <v>41</v>
      </c>
      <c r="G414" s="2" t="s">
        <v>12793</v>
      </c>
    </row>
    <row r="415" spans="1:7" x14ac:dyDescent="0.25">
      <c r="A415">
        <v>414</v>
      </c>
      <c r="B415" s="2" t="s">
        <v>744</v>
      </c>
      <c r="C415" s="2" t="s">
        <v>713</v>
      </c>
      <c r="D415" s="3">
        <f>VLOOKUP(PostProcessed!$B415,SchoolMap!$A$2:$D$72,COLUMN()-2)</f>
        <v>1</v>
      </c>
      <c r="E415" s="3">
        <f>VLOOKUP(PostProcessed!$B415,SchoolMap!$A$2:$D$72,COLUMN()-2)</f>
        <v>13</v>
      </c>
      <c r="F415" s="3">
        <f>VLOOKUP(PostProcessed!$B415,SchoolMap!$A$2:$D$72,COLUMN()-2)</f>
        <v>24</v>
      </c>
      <c r="G415" s="2" t="s">
        <v>12926</v>
      </c>
    </row>
    <row r="416" spans="1:7" x14ac:dyDescent="0.25">
      <c r="A416">
        <v>415</v>
      </c>
      <c r="B416" s="2" t="s">
        <v>803</v>
      </c>
      <c r="C416" s="2" t="s">
        <v>1998</v>
      </c>
      <c r="D416" s="3">
        <f>VLOOKUP(PostProcessed!$B416,SchoolMap!$A$2:$D$72,COLUMN()-2)</f>
        <v>2</v>
      </c>
      <c r="E416" s="3">
        <f>VLOOKUP(PostProcessed!$B416,SchoolMap!$A$2:$D$72,COLUMN()-2)</f>
        <v>10</v>
      </c>
      <c r="F416" s="3">
        <f>VLOOKUP(PostProcessed!$B416,SchoolMap!$A$2:$D$72,COLUMN()-2)</f>
        <v>51</v>
      </c>
      <c r="G416" s="2" t="s">
        <v>13012</v>
      </c>
    </row>
    <row r="417" spans="1:7" x14ac:dyDescent="0.25">
      <c r="A417">
        <v>416</v>
      </c>
      <c r="B417" s="2" t="s">
        <v>694</v>
      </c>
      <c r="C417" s="2" t="s">
        <v>703</v>
      </c>
      <c r="D417" s="3">
        <f>VLOOKUP(PostProcessed!$B417,SchoolMap!$A$2:$D$72,COLUMN()-2)</f>
        <v>1</v>
      </c>
      <c r="E417" s="3">
        <f>VLOOKUP(PostProcessed!$B417,SchoolMap!$A$2:$D$72,COLUMN()-2)</f>
        <v>5</v>
      </c>
      <c r="F417" s="3">
        <f>VLOOKUP(PostProcessed!$B417,SchoolMap!$A$2:$D$72,COLUMN()-2)</f>
        <v>27</v>
      </c>
      <c r="G417" s="2" t="s">
        <v>12841</v>
      </c>
    </row>
    <row r="418" spans="1:7" x14ac:dyDescent="0.25">
      <c r="A418">
        <v>417</v>
      </c>
      <c r="B418" s="2" t="s">
        <v>1069</v>
      </c>
      <c r="C418" s="2" t="s">
        <v>1692</v>
      </c>
      <c r="D418" s="3">
        <f>VLOOKUP(PostProcessed!$B418,SchoolMap!$A$2:$D$72,COLUMN()-2)</f>
        <v>2</v>
      </c>
      <c r="E418" s="3">
        <f>VLOOKUP(PostProcessed!$B418,SchoolMap!$A$2:$D$72,COLUMN()-2)</f>
        <v>1</v>
      </c>
      <c r="F418" s="3">
        <f>VLOOKUP(PostProcessed!$B418,SchoolMap!$A$2:$D$72,COLUMN()-2)</f>
        <v>4</v>
      </c>
      <c r="G418" s="2" t="s">
        <v>13136</v>
      </c>
    </row>
    <row r="419" spans="1:7" x14ac:dyDescent="0.25">
      <c r="A419">
        <v>418</v>
      </c>
      <c r="B419" s="2" t="s">
        <v>4772</v>
      </c>
      <c r="C419" s="2" t="s">
        <v>4773</v>
      </c>
      <c r="D419" s="3">
        <f>VLOOKUP(PostProcessed!$B419,SchoolMap!$A$2:$D$72,COLUMN()-2)</f>
        <v>3</v>
      </c>
      <c r="E419" s="3">
        <f>VLOOKUP(PostProcessed!$B419,SchoolMap!$A$2:$D$72,COLUMN()-2)</f>
        <v>16</v>
      </c>
      <c r="F419" s="3">
        <f>VLOOKUP(PostProcessed!$B419,SchoolMap!$A$2:$D$72,COLUMN()-2)</f>
        <v>29</v>
      </c>
      <c r="G419" s="2" t="s">
        <v>12983</v>
      </c>
    </row>
    <row r="420" spans="1:7" x14ac:dyDescent="0.25">
      <c r="A420">
        <v>419</v>
      </c>
      <c r="B420" s="2" t="s">
        <v>82</v>
      </c>
      <c r="C420" s="2" t="s">
        <v>2283</v>
      </c>
      <c r="D420" s="3">
        <f>VLOOKUP(PostProcessed!$B420,SchoolMap!$A$2:$D$72,COLUMN()-2)</f>
        <v>1</v>
      </c>
      <c r="E420" s="3">
        <f>VLOOKUP(PostProcessed!$B420,SchoolMap!$A$2:$D$72,COLUMN()-2)</f>
        <v>24</v>
      </c>
      <c r="F420" s="3">
        <f>VLOOKUP(PostProcessed!$B420,SchoolMap!$A$2:$D$72,COLUMN()-2)</f>
        <v>48</v>
      </c>
      <c r="G420" s="2" t="s">
        <v>12487</v>
      </c>
    </row>
    <row r="421" spans="1:7" x14ac:dyDescent="0.25">
      <c r="A421">
        <v>420</v>
      </c>
      <c r="B421" s="2" t="s">
        <v>1456</v>
      </c>
      <c r="C421" s="2" t="s">
        <v>472</v>
      </c>
      <c r="D421" s="3">
        <f>VLOOKUP(PostProcessed!$B421,SchoolMap!$A$2:$D$72,COLUMN()-2)</f>
        <v>1</v>
      </c>
      <c r="E421" s="3">
        <f>VLOOKUP(PostProcessed!$B421,SchoolMap!$A$2:$D$72,COLUMN()-2)</f>
        <v>21</v>
      </c>
      <c r="F421" s="3">
        <f>VLOOKUP(PostProcessed!$B421,SchoolMap!$A$2:$D$72,COLUMN()-2)</f>
        <v>28</v>
      </c>
      <c r="G421" s="2" t="s">
        <v>13218</v>
      </c>
    </row>
    <row r="422" spans="1:7" x14ac:dyDescent="0.25">
      <c r="A422">
        <v>421</v>
      </c>
      <c r="B422" s="2" t="s">
        <v>464</v>
      </c>
      <c r="C422" s="2" t="s">
        <v>990</v>
      </c>
      <c r="D422" s="3">
        <f>VLOOKUP(PostProcessed!$B422,SchoolMap!$A$2:$D$72,COLUMN()-2)</f>
        <v>2</v>
      </c>
      <c r="E422" s="3">
        <f>VLOOKUP(PostProcessed!$B422,SchoolMap!$A$2:$D$72,COLUMN()-2)</f>
        <v>18</v>
      </c>
      <c r="F422" s="3">
        <f>VLOOKUP(PostProcessed!$B422,SchoolMap!$A$2:$D$72,COLUMN()-2)</f>
        <v>41</v>
      </c>
      <c r="G422" s="2" t="s">
        <v>12799</v>
      </c>
    </row>
    <row r="423" spans="1:7" x14ac:dyDescent="0.25">
      <c r="A423">
        <v>422</v>
      </c>
      <c r="B423" s="2" t="s">
        <v>953</v>
      </c>
      <c r="C423" s="2" t="s">
        <v>39</v>
      </c>
      <c r="D423" s="3">
        <f>VLOOKUP(PostProcessed!$B423,SchoolMap!$A$2:$D$72,COLUMN()-2)</f>
        <v>1</v>
      </c>
      <c r="E423" s="3">
        <f>VLOOKUP(PostProcessed!$B423,SchoolMap!$A$2:$D$72,COLUMN()-2)</f>
        <v>5</v>
      </c>
      <c r="F423" s="3">
        <f>VLOOKUP(PostProcessed!$B423,SchoolMap!$A$2:$D$72,COLUMN()-2)</f>
        <v>42</v>
      </c>
      <c r="G423" s="2" t="s">
        <v>13322</v>
      </c>
    </row>
    <row r="424" spans="1:7" x14ac:dyDescent="0.25">
      <c r="A424">
        <v>423</v>
      </c>
      <c r="B424" s="2" t="s">
        <v>209</v>
      </c>
      <c r="C424" s="2" t="s">
        <v>8751</v>
      </c>
      <c r="D424" s="3">
        <f>VLOOKUP(PostProcessed!$B424,SchoolMap!$A$2:$D$72,COLUMN()-2)</f>
        <v>2</v>
      </c>
      <c r="E424" s="3">
        <f>VLOOKUP(PostProcessed!$B424,SchoolMap!$A$2:$D$72,COLUMN()-2)</f>
        <v>2</v>
      </c>
      <c r="F424" s="3">
        <f>VLOOKUP(PostProcessed!$B424,SchoolMap!$A$2:$D$72,COLUMN()-2)</f>
        <v>56</v>
      </c>
      <c r="G424" s="2" t="s">
        <v>12557</v>
      </c>
    </row>
    <row r="425" spans="1:7" x14ac:dyDescent="0.25">
      <c r="A425">
        <v>424</v>
      </c>
      <c r="B425" s="2" t="s">
        <v>668</v>
      </c>
      <c r="C425" s="2" t="s">
        <v>1948</v>
      </c>
      <c r="D425" s="3">
        <f>VLOOKUP(PostProcessed!$B425,SchoolMap!$A$2:$D$72,COLUMN()-2)</f>
        <v>3</v>
      </c>
      <c r="E425" s="3">
        <f>VLOOKUP(PostProcessed!$B425,SchoolMap!$A$2:$D$72,COLUMN()-2)</f>
        <v>33</v>
      </c>
      <c r="F425" s="3">
        <f>VLOOKUP(PostProcessed!$B425,SchoolMap!$A$2:$D$72,COLUMN()-2)</f>
        <v>46</v>
      </c>
      <c r="G425" s="2" t="s">
        <v>11521</v>
      </c>
    </row>
    <row r="426" spans="1:7" x14ac:dyDescent="0.25">
      <c r="A426">
        <v>425</v>
      </c>
      <c r="B426" s="2" t="s">
        <v>2506</v>
      </c>
      <c r="C426" s="2" t="s">
        <v>478</v>
      </c>
      <c r="D426" s="3">
        <f>VLOOKUP(PostProcessed!$B426,SchoolMap!$A$2:$D$72,COLUMN()-2)</f>
        <v>1</v>
      </c>
      <c r="E426" s="3">
        <f>VLOOKUP(PostProcessed!$B426,SchoolMap!$A$2:$D$72,COLUMN()-2)</f>
        <v>5</v>
      </c>
      <c r="F426" s="3">
        <f>VLOOKUP(PostProcessed!$B426,SchoolMap!$A$2:$D$72,COLUMN()-2)</f>
        <v>47</v>
      </c>
      <c r="G426" s="2" t="s">
        <v>12452</v>
      </c>
    </row>
    <row r="427" spans="1:7" x14ac:dyDescent="0.25">
      <c r="A427">
        <v>426</v>
      </c>
      <c r="B427" s="2" t="s">
        <v>5279</v>
      </c>
      <c r="C427" s="2" t="s">
        <v>1642</v>
      </c>
      <c r="D427" s="3">
        <f>VLOOKUP(PostProcessed!$B427,SchoolMap!$A$2:$D$72,COLUMN()-2)</f>
        <v>3</v>
      </c>
      <c r="E427" s="3">
        <f>VLOOKUP(PostProcessed!$B427,SchoolMap!$A$2:$D$72,COLUMN()-2)</f>
        <v>14</v>
      </c>
      <c r="F427" s="3">
        <f>VLOOKUP(PostProcessed!$B427,SchoolMap!$A$2:$D$72,COLUMN()-2)</f>
        <v>44</v>
      </c>
      <c r="G427" s="2" t="s">
        <v>11978</v>
      </c>
    </row>
    <row r="428" spans="1:7" x14ac:dyDescent="0.25">
      <c r="A428">
        <v>427</v>
      </c>
      <c r="B428" s="2" t="s">
        <v>953</v>
      </c>
      <c r="C428" s="2" t="s">
        <v>454</v>
      </c>
      <c r="D428" s="3">
        <f>VLOOKUP(PostProcessed!$B428,SchoolMap!$A$2:$D$72,COLUMN()-2)</f>
        <v>1</v>
      </c>
      <c r="E428" s="3">
        <f>VLOOKUP(PostProcessed!$B428,SchoolMap!$A$2:$D$72,COLUMN()-2)</f>
        <v>5</v>
      </c>
      <c r="F428" s="3">
        <f>VLOOKUP(PostProcessed!$B428,SchoolMap!$A$2:$D$72,COLUMN()-2)</f>
        <v>42</v>
      </c>
      <c r="G428" s="2" t="s">
        <v>13320</v>
      </c>
    </row>
    <row r="429" spans="1:7" x14ac:dyDescent="0.25">
      <c r="A429">
        <v>428</v>
      </c>
      <c r="B429" s="2" t="s">
        <v>471</v>
      </c>
      <c r="C429" s="2" t="s">
        <v>43</v>
      </c>
      <c r="D429" s="3">
        <f>VLOOKUP(PostProcessed!$B429,SchoolMap!$A$2:$D$72,COLUMN()-2)</f>
        <v>1</v>
      </c>
      <c r="E429" s="3">
        <f>VLOOKUP(PostProcessed!$B429,SchoolMap!$A$2:$D$72,COLUMN()-2)</f>
        <v>20</v>
      </c>
      <c r="F429" s="3">
        <f>VLOOKUP(PostProcessed!$B429,SchoolMap!$A$2:$D$72,COLUMN()-2)</f>
        <v>19</v>
      </c>
      <c r="G429" s="2" t="s">
        <v>12665</v>
      </c>
    </row>
    <row r="430" spans="1:7" x14ac:dyDescent="0.25">
      <c r="A430">
        <v>429</v>
      </c>
      <c r="B430" s="2" t="s">
        <v>471</v>
      </c>
      <c r="C430" s="2" t="s">
        <v>478</v>
      </c>
      <c r="D430" s="3">
        <f>VLOOKUP(PostProcessed!$B430,SchoolMap!$A$2:$D$72,COLUMN()-2)</f>
        <v>1</v>
      </c>
      <c r="E430" s="3">
        <f>VLOOKUP(PostProcessed!$B430,SchoolMap!$A$2:$D$72,COLUMN()-2)</f>
        <v>20</v>
      </c>
      <c r="F430" s="3">
        <f>VLOOKUP(PostProcessed!$B430,SchoolMap!$A$2:$D$72,COLUMN()-2)</f>
        <v>19</v>
      </c>
      <c r="G430" s="2" t="s">
        <v>12607</v>
      </c>
    </row>
    <row r="431" spans="1:7" x14ac:dyDescent="0.25">
      <c r="A431">
        <v>430</v>
      </c>
      <c r="B431" s="2" t="s">
        <v>744</v>
      </c>
      <c r="C431" s="2" t="s">
        <v>5084</v>
      </c>
      <c r="D431" s="3">
        <f>VLOOKUP(PostProcessed!$B431,SchoolMap!$A$2:$D$72,COLUMN()-2)</f>
        <v>1</v>
      </c>
      <c r="E431" s="3">
        <f>VLOOKUP(PostProcessed!$B431,SchoolMap!$A$2:$D$72,COLUMN()-2)</f>
        <v>13</v>
      </c>
      <c r="F431" s="3">
        <f>VLOOKUP(PostProcessed!$B431,SchoolMap!$A$2:$D$72,COLUMN()-2)</f>
        <v>24</v>
      </c>
      <c r="G431" s="2" t="s">
        <v>11817</v>
      </c>
    </row>
    <row r="432" spans="1:7" x14ac:dyDescent="0.25">
      <c r="A432">
        <v>431</v>
      </c>
      <c r="B432" s="2" t="s">
        <v>5278</v>
      </c>
      <c r="C432" s="2" t="s">
        <v>1143</v>
      </c>
      <c r="D432" s="3">
        <f>VLOOKUP(PostProcessed!$B432,SchoolMap!$A$2:$D$72,COLUMN()-2)</f>
        <v>3</v>
      </c>
      <c r="E432" s="3">
        <f>VLOOKUP(PostProcessed!$B432,SchoolMap!$A$2:$D$72,COLUMN()-2)</f>
        <v>26</v>
      </c>
      <c r="F432" s="3">
        <f>VLOOKUP(PostProcessed!$B432,SchoolMap!$A$2:$D$72,COLUMN()-2)</f>
        <v>8</v>
      </c>
      <c r="G432" s="2" t="s">
        <v>13062</v>
      </c>
    </row>
    <row r="433" spans="1:7" x14ac:dyDescent="0.25">
      <c r="A433">
        <v>432</v>
      </c>
      <c r="B433" s="2" t="s">
        <v>8410</v>
      </c>
      <c r="C433" s="2" t="s">
        <v>185</v>
      </c>
      <c r="D433" s="3">
        <f>VLOOKUP(PostProcessed!$B433,SchoolMap!$A$2:$D$72,COLUMN()-2)</f>
        <v>3</v>
      </c>
      <c r="E433" s="3">
        <f>VLOOKUP(PostProcessed!$B433,SchoolMap!$A$2:$D$72,COLUMN()-2)</f>
        <v>7</v>
      </c>
      <c r="F433" s="3">
        <f>VLOOKUP(PostProcessed!$B433,SchoolMap!$A$2:$D$72,COLUMN()-2)</f>
        <v>34</v>
      </c>
      <c r="G433" s="2" t="s">
        <v>11214</v>
      </c>
    </row>
    <row r="434" spans="1:7" x14ac:dyDescent="0.25">
      <c r="A434">
        <v>433</v>
      </c>
      <c r="B434" s="2" t="s">
        <v>343</v>
      </c>
      <c r="C434" s="2" t="s">
        <v>358</v>
      </c>
      <c r="D434" s="3">
        <f>VLOOKUP(PostProcessed!$B434,SchoolMap!$A$2:$D$72,COLUMN()-2)</f>
        <v>1</v>
      </c>
      <c r="E434" s="3">
        <f>VLOOKUP(PostProcessed!$B434,SchoolMap!$A$2:$D$72,COLUMN()-2)</f>
        <v>8</v>
      </c>
      <c r="F434" s="3">
        <f>VLOOKUP(PostProcessed!$B434,SchoolMap!$A$2:$D$72,COLUMN()-2)</f>
        <v>32</v>
      </c>
      <c r="G434" s="2" t="s">
        <v>11551</v>
      </c>
    </row>
    <row r="435" spans="1:7" x14ac:dyDescent="0.25">
      <c r="A435">
        <v>434</v>
      </c>
      <c r="B435" s="2" t="s">
        <v>793</v>
      </c>
      <c r="C435" s="2" t="s">
        <v>990</v>
      </c>
      <c r="D435" s="3">
        <f>VLOOKUP(PostProcessed!$B435,SchoolMap!$A$2:$D$72,COLUMN()-2)</f>
        <v>1</v>
      </c>
      <c r="E435" s="3">
        <f>VLOOKUP(PostProcessed!$B435,SchoolMap!$A$2:$D$72,COLUMN()-2)</f>
        <v>32</v>
      </c>
      <c r="F435" s="3">
        <f>VLOOKUP(PostProcessed!$B435,SchoolMap!$A$2:$D$72,COLUMN()-2)</f>
        <v>17</v>
      </c>
      <c r="G435" s="2" t="s">
        <v>13292</v>
      </c>
    </row>
    <row r="436" spans="1:7" x14ac:dyDescent="0.25">
      <c r="A436">
        <v>435</v>
      </c>
      <c r="B436" s="2" t="s">
        <v>1113</v>
      </c>
      <c r="C436" s="2" t="s">
        <v>185</v>
      </c>
      <c r="D436" s="3">
        <f>VLOOKUP(PostProcessed!$B436,SchoolMap!$A$2:$D$72,COLUMN()-2)</f>
        <v>1</v>
      </c>
      <c r="E436" s="3">
        <f>VLOOKUP(PostProcessed!$B436,SchoolMap!$A$2:$D$72,COLUMN()-2)</f>
        <v>23</v>
      </c>
      <c r="F436" s="3">
        <f>VLOOKUP(PostProcessed!$B436,SchoolMap!$A$2:$D$72,COLUMN()-2)</f>
        <v>1</v>
      </c>
      <c r="G436" s="2" t="s">
        <v>13152</v>
      </c>
    </row>
    <row r="437" spans="1:7" x14ac:dyDescent="0.25">
      <c r="A437">
        <v>436</v>
      </c>
      <c r="B437" s="2" t="s">
        <v>803</v>
      </c>
      <c r="C437" s="2" t="s">
        <v>185</v>
      </c>
      <c r="D437" s="3">
        <f>VLOOKUP(PostProcessed!$B437,SchoolMap!$A$2:$D$72,COLUMN()-2)</f>
        <v>2</v>
      </c>
      <c r="E437" s="3">
        <f>VLOOKUP(PostProcessed!$B437,SchoolMap!$A$2:$D$72,COLUMN()-2)</f>
        <v>10</v>
      </c>
      <c r="F437" s="3">
        <f>VLOOKUP(PostProcessed!$B437,SchoolMap!$A$2:$D$72,COLUMN()-2)</f>
        <v>51</v>
      </c>
      <c r="G437" s="2" t="s">
        <v>11924</v>
      </c>
    </row>
    <row r="438" spans="1:7" x14ac:dyDescent="0.25">
      <c r="A438">
        <v>437</v>
      </c>
      <c r="B438" s="2" t="s">
        <v>1456</v>
      </c>
      <c r="C438" s="2" t="s">
        <v>773</v>
      </c>
      <c r="D438" s="3">
        <f>VLOOKUP(PostProcessed!$B438,SchoolMap!$A$2:$D$72,COLUMN()-2)</f>
        <v>1</v>
      </c>
      <c r="E438" s="3">
        <f>VLOOKUP(PostProcessed!$B438,SchoolMap!$A$2:$D$72,COLUMN()-2)</f>
        <v>21</v>
      </c>
      <c r="F438" s="3">
        <f>VLOOKUP(PostProcessed!$B438,SchoolMap!$A$2:$D$72,COLUMN()-2)</f>
        <v>28</v>
      </c>
      <c r="G438" s="2" t="s">
        <v>12248</v>
      </c>
    </row>
    <row r="439" spans="1:7" x14ac:dyDescent="0.25">
      <c r="A439">
        <v>438</v>
      </c>
      <c r="B439" s="2" t="s">
        <v>1356</v>
      </c>
      <c r="C439" s="2" t="s">
        <v>4270</v>
      </c>
      <c r="D439" s="3">
        <f>VLOOKUP(PostProcessed!$B439,SchoolMap!$A$2:$D$72,COLUMN()-2)</f>
        <v>1</v>
      </c>
      <c r="E439" s="3">
        <f>VLOOKUP(PostProcessed!$B439,SchoolMap!$A$2:$D$72,COLUMN()-2)</f>
        <v>28</v>
      </c>
      <c r="F439" s="3">
        <f>VLOOKUP(PostProcessed!$B439,SchoolMap!$A$2:$D$72,COLUMN()-2)</f>
        <v>50</v>
      </c>
      <c r="G439" s="2" t="s">
        <v>13346</v>
      </c>
    </row>
    <row r="440" spans="1:7" x14ac:dyDescent="0.25">
      <c r="A440">
        <v>439</v>
      </c>
      <c r="B440" s="2" t="s">
        <v>6958</v>
      </c>
      <c r="C440" s="2" t="s">
        <v>1325</v>
      </c>
      <c r="D440" s="3">
        <f>VLOOKUP(PostProcessed!$B440,SchoolMap!$A$2:$D$72,COLUMN()-2)</f>
        <v>3</v>
      </c>
      <c r="E440" s="3">
        <f>VLOOKUP(PostProcessed!$B440,SchoolMap!$A$2:$D$72,COLUMN()-2)</f>
        <v>6</v>
      </c>
      <c r="F440" s="3">
        <f>VLOOKUP(PostProcessed!$B440,SchoolMap!$A$2:$D$72,COLUMN()-2)</f>
        <v>6</v>
      </c>
      <c r="G440" s="2" t="s">
        <v>12780</v>
      </c>
    </row>
    <row r="441" spans="1:7" x14ac:dyDescent="0.25">
      <c r="A441">
        <v>440</v>
      </c>
      <c r="B441" s="2" t="s">
        <v>8236</v>
      </c>
      <c r="C441" s="2" t="s">
        <v>20</v>
      </c>
      <c r="D441" s="3">
        <f>VLOOKUP(PostProcessed!$B441,SchoolMap!$A$2:$D$72,COLUMN()-2)</f>
        <v>1</v>
      </c>
      <c r="E441" s="3">
        <f>VLOOKUP(PostProcessed!$B441,SchoolMap!$A$2:$D$72,COLUMN()-2)</f>
        <v>9</v>
      </c>
      <c r="F441" s="3">
        <f>VLOOKUP(PostProcessed!$B441,SchoolMap!$A$2:$D$72,COLUMN()-2)</f>
        <v>2</v>
      </c>
      <c r="G441" s="2" t="s">
        <v>12957</v>
      </c>
    </row>
    <row r="442" spans="1:7" x14ac:dyDescent="0.25">
      <c r="A442">
        <v>441</v>
      </c>
      <c r="B442" s="2" t="s">
        <v>668</v>
      </c>
      <c r="C442" s="2" t="s">
        <v>669</v>
      </c>
      <c r="D442" s="3">
        <f>VLOOKUP(PostProcessed!$B442,SchoolMap!$A$2:$D$72,COLUMN()-2)</f>
        <v>3</v>
      </c>
      <c r="E442" s="3">
        <f>VLOOKUP(PostProcessed!$B442,SchoolMap!$A$2:$D$72,COLUMN()-2)</f>
        <v>33</v>
      </c>
      <c r="F442" s="3">
        <f>VLOOKUP(PostProcessed!$B442,SchoolMap!$A$2:$D$72,COLUMN()-2)</f>
        <v>46</v>
      </c>
      <c r="G442" s="2" t="s">
        <v>12824</v>
      </c>
    </row>
    <row r="443" spans="1:7" x14ac:dyDescent="0.25">
      <c r="A443">
        <v>442</v>
      </c>
      <c r="B443" s="2" t="s">
        <v>744</v>
      </c>
      <c r="C443" s="2" t="s">
        <v>4071</v>
      </c>
      <c r="D443" s="3">
        <f>VLOOKUP(PostProcessed!$B443,SchoolMap!$A$2:$D$72,COLUMN()-2)</f>
        <v>1</v>
      </c>
      <c r="E443" s="3">
        <f>VLOOKUP(PostProcessed!$B443,SchoolMap!$A$2:$D$72,COLUMN()-2)</f>
        <v>13</v>
      </c>
      <c r="F443" s="3">
        <f>VLOOKUP(PostProcessed!$B443,SchoolMap!$A$2:$D$72,COLUMN()-2)</f>
        <v>24</v>
      </c>
      <c r="G443" s="2" t="s">
        <v>11797</v>
      </c>
    </row>
    <row r="444" spans="1:7" x14ac:dyDescent="0.25">
      <c r="A444">
        <v>443</v>
      </c>
      <c r="B444" s="2" t="s">
        <v>1197</v>
      </c>
      <c r="C444" s="2" t="s">
        <v>455</v>
      </c>
      <c r="D444" s="3">
        <f>VLOOKUP(PostProcessed!$B444,SchoolMap!$A$2:$D$72,COLUMN()-2)</f>
        <v>1</v>
      </c>
      <c r="E444" s="3">
        <f>VLOOKUP(PostProcessed!$B444,SchoolMap!$A$2:$D$72,COLUMN()-2)</f>
        <v>29</v>
      </c>
      <c r="F444" s="3">
        <f>VLOOKUP(PostProcessed!$B444,SchoolMap!$A$2:$D$72,COLUMN()-2)</f>
        <v>23</v>
      </c>
      <c r="G444" s="2" t="s">
        <v>12208</v>
      </c>
    </row>
    <row r="445" spans="1:7" x14ac:dyDescent="0.25">
      <c r="A445">
        <v>444</v>
      </c>
      <c r="B445" s="2" t="s">
        <v>953</v>
      </c>
      <c r="C445" s="2" t="s">
        <v>60</v>
      </c>
      <c r="D445" s="3">
        <f>VLOOKUP(PostProcessed!$B445,SchoolMap!$A$2:$D$72,COLUMN()-2)</f>
        <v>1</v>
      </c>
      <c r="E445" s="3">
        <f>VLOOKUP(PostProcessed!$B445,SchoolMap!$A$2:$D$72,COLUMN()-2)</f>
        <v>5</v>
      </c>
      <c r="F445" s="3">
        <f>VLOOKUP(PostProcessed!$B445,SchoolMap!$A$2:$D$72,COLUMN()-2)</f>
        <v>42</v>
      </c>
      <c r="G445" s="2" t="s">
        <v>12380</v>
      </c>
    </row>
    <row r="446" spans="1:7" x14ac:dyDescent="0.25">
      <c r="A446">
        <v>445</v>
      </c>
      <c r="B446" s="2" t="s">
        <v>8236</v>
      </c>
      <c r="C446" s="2" t="s">
        <v>66</v>
      </c>
      <c r="D446" s="3">
        <f>VLOOKUP(PostProcessed!$B446,SchoolMap!$A$2:$D$72,COLUMN()-2)</f>
        <v>1</v>
      </c>
      <c r="E446" s="3">
        <f>VLOOKUP(PostProcessed!$B446,SchoolMap!$A$2:$D$72,COLUMN()-2)</f>
        <v>9</v>
      </c>
      <c r="F446" s="3">
        <f>VLOOKUP(PostProcessed!$B446,SchoolMap!$A$2:$D$72,COLUMN()-2)</f>
        <v>2</v>
      </c>
      <c r="G446" s="2" t="s">
        <v>12973</v>
      </c>
    </row>
    <row r="447" spans="1:7" x14ac:dyDescent="0.25">
      <c r="A447">
        <v>446</v>
      </c>
      <c r="B447" s="2" t="s">
        <v>1043</v>
      </c>
      <c r="C447" s="2" t="s">
        <v>521</v>
      </c>
      <c r="D447" s="3">
        <f>VLOOKUP(PostProcessed!$B447,SchoolMap!$A$2:$D$72,COLUMN()-2)</f>
        <v>1</v>
      </c>
      <c r="E447" s="3">
        <f>VLOOKUP(PostProcessed!$B447,SchoolMap!$A$2:$D$72,COLUMN()-2)</f>
        <v>4</v>
      </c>
      <c r="F447" s="3">
        <f>VLOOKUP(PostProcessed!$B447,SchoolMap!$A$2:$D$72,COLUMN()-2)</f>
        <v>49</v>
      </c>
      <c r="G447" s="2" t="s">
        <v>13105</v>
      </c>
    </row>
    <row r="448" spans="1:7" x14ac:dyDescent="0.25">
      <c r="A448">
        <v>447</v>
      </c>
      <c r="B448" s="2" t="s">
        <v>464</v>
      </c>
      <c r="C448" s="2" t="s">
        <v>79</v>
      </c>
      <c r="D448" s="3">
        <f>VLOOKUP(PostProcessed!$B448,SchoolMap!$A$2:$D$72,COLUMN()-2)</f>
        <v>2</v>
      </c>
      <c r="E448" s="3">
        <f>VLOOKUP(PostProcessed!$B448,SchoolMap!$A$2:$D$72,COLUMN()-2)</f>
        <v>18</v>
      </c>
      <c r="F448" s="3">
        <f>VLOOKUP(PostProcessed!$B448,SchoolMap!$A$2:$D$72,COLUMN()-2)</f>
        <v>41</v>
      </c>
      <c r="G448" s="2" t="s">
        <v>12804</v>
      </c>
    </row>
    <row r="449" spans="1:7" x14ac:dyDescent="0.25">
      <c r="A449">
        <v>448</v>
      </c>
      <c r="B449" s="2" t="s">
        <v>601</v>
      </c>
      <c r="C449" s="2" t="s">
        <v>455</v>
      </c>
      <c r="D449" s="3">
        <f>VLOOKUP(PostProcessed!$B449,SchoolMap!$A$2:$D$72,COLUMN()-2)</f>
        <v>2</v>
      </c>
      <c r="E449" s="3">
        <f>VLOOKUP(PostProcessed!$B449,SchoolMap!$A$2:$D$72,COLUMN()-2)</f>
        <v>15</v>
      </c>
      <c r="F449" s="3">
        <f>VLOOKUP(PostProcessed!$B449,SchoolMap!$A$2:$D$72,COLUMN()-2)</f>
        <v>55</v>
      </c>
      <c r="G449" s="2" t="s">
        <v>12693</v>
      </c>
    </row>
    <row r="450" spans="1:7" x14ac:dyDescent="0.25">
      <c r="A450">
        <v>449</v>
      </c>
      <c r="B450" s="2" t="s">
        <v>416</v>
      </c>
      <c r="C450" s="2" t="s">
        <v>453</v>
      </c>
      <c r="D450" s="3">
        <f>VLOOKUP(PostProcessed!$B450,SchoolMap!$A$2:$D$72,COLUMN()-2)</f>
        <v>1</v>
      </c>
      <c r="E450" s="3">
        <f>VLOOKUP(PostProcessed!$B450,SchoolMap!$A$2:$D$72,COLUMN()-2)</f>
        <v>19</v>
      </c>
      <c r="F450" s="3">
        <f>VLOOKUP(PostProcessed!$B450,SchoolMap!$A$2:$D$72,COLUMN()-2)</f>
        <v>31</v>
      </c>
      <c r="G450" s="2" t="s">
        <v>12760</v>
      </c>
    </row>
    <row r="451" spans="1:7" x14ac:dyDescent="0.25">
      <c r="A451">
        <v>450</v>
      </c>
      <c r="B451" s="2" t="s">
        <v>8410</v>
      </c>
      <c r="C451" s="2" t="s">
        <v>773</v>
      </c>
      <c r="D451" s="3">
        <f>VLOOKUP(PostProcessed!$B451,SchoolMap!$A$2:$D$72,COLUMN()-2)</f>
        <v>3</v>
      </c>
      <c r="E451" s="3">
        <f>VLOOKUP(PostProcessed!$B451,SchoolMap!$A$2:$D$72,COLUMN()-2)</f>
        <v>7</v>
      </c>
      <c r="F451" s="3">
        <f>VLOOKUP(PostProcessed!$B451,SchoolMap!$A$2:$D$72,COLUMN()-2)</f>
        <v>34</v>
      </c>
      <c r="G451" s="2" t="s">
        <v>11215</v>
      </c>
    </row>
    <row r="452" spans="1:7" x14ac:dyDescent="0.25">
      <c r="A452">
        <v>451</v>
      </c>
      <c r="B452" s="2" t="s">
        <v>86</v>
      </c>
      <c r="C452" s="2" t="s">
        <v>157</v>
      </c>
      <c r="D452" s="3">
        <f>VLOOKUP(PostProcessed!$B452,SchoolMap!$A$2:$D$72,COLUMN()-2)</f>
        <v>2</v>
      </c>
      <c r="E452" s="3">
        <f>VLOOKUP(PostProcessed!$B452,SchoolMap!$A$2:$D$72,COLUMN()-2)</f>
        <v>12</v>
      </c>
      <c r="F452" s="3">
        <f>VLOOKUP(PostProcessed!$B452,SchoolMap!$A$2:$D$72,COLUMN()-2)</f>
        <v>36</v>
      </c>
      <c r="G452" s="2" t="s">
        <v>12496</v>
      </c>
    </row>
    <row r="453" spans="1:7" x14ac:dyDescent="0.25">
      <c r="A453">
        <v>452</v>
      </c>
      <c r="B453" s="2" t="s">
        <v>416</v>
      </c>
      <c r="C453" s="2" t="s">
        <v>472</v>
      </c>
      <c r="D453" s="3">
        <f>VLOOKUP(PostProcessed!$B453,SchoolMap!$A$2:$D$72,COLUMN()-2)</f>
        <v>1</v>
      </c>
      <c r="E453" s="3">
        <f>VLOOKUP(PostProcessed!$B453,SchoolMap!$A$2:$D$72,COLUMN()-2)</f>
        <v>19</v>
      </c>
      <c r="F453" s="3">
        <f>VLOOKUP(PostProcessed!$B453,SchoolMap!$A$2:$D$72,COLUMN()-2)</f>
        <v>31</v>
      </c>
      <c r="G453" s="2" t="s">
        <v>12739</v>
      </c>
    </row>
    <row r="454" spans="1:7" x14ac:dyDescent="0.25">
      <c r="A454">
        <v>453</v>
      </c>
      <c r="B454" s="2" t="s">
        <v>1113</v>
      </c>
      <c r="C454" s="2" t="s">
        <v>6255</v>
      </c>
      <c r="D454" s="3">
        <f>VLOOKUP(PostProcessed!$B454,SchoolMap!$A$2:$D$72,COLUMN()-2)</f>
        <v>1</v>
      </c>
      <c r="E454" s="3">
        <f>VLOOKUP(PostProcessed!$B454,SchoolMap!$A$2:$D$72,COLUMN()-2)</f>
        <v>23</v>
      </c>
      <c r="F454" s="3">
        <f>VLOOKUP(PostProcessed!$B454,SchoolMap!$A$2:$D$72,COLUMN()-2)</f>
        <v>1</v>
      </c>
      <c r="G454" s="2" t="s">
        <v>12134</v>
      </c>
    </row>
    <row r="455" spans="1:7" x14ac:dyDescent="0.25">
      <c r="A455">
        <v>454</v>
      </c>
      <c r="B455" s="2" t="s">
        <v>744</v>
      </c>
      <c r="C455" s="2" t="s">
        <v>759</v>
      </c>
      <c r="D455" s="3">
        <f>VLOOKUP(PostProcessed!$B455,SchoolMap!$A$2:$D$72,COLUMN()-2)</f>
        <v>1</v>
      </c>
      <c r="E455" s="3">
        <f>VLOOKUP(PostProcessed!$B455,SchoolMap!$A$2:$D$72,COLUMN()-2)</f>
        <v>13</v>
      </c>
      <c r="F455" s="3">
        <f>VLOOKUP(PostProcessed!$B455,SchoolMap!$A$2:$D$72,COLUMN()-2)</f>
        <v>24</v>
      </c>
      <c r="G455" s="2" t="s">
        <v>11751</v>
      </c>
    </row>
    <row r="456" spans="1:7" x14ac:dyDescent="0.25">
      <c r="A456">
        <v>455</v>
      </c>
      <c r="B456" s="2" t="s">
        <v>86</v>
      </c>
      <c r="C456" s="2" t="s">
        <v>180</v>
      </c>
      <c r="D456" s="3">
        <f>VLOOKUP(PostProcessed!$B456,SchoolMap!$A$2:$D$72,COLUMN()-2)</f>
        <v>2</v>
      </c>
      <c r="E456" s="3">
        <f>VLOOKUP(PostProcessed!$B456,SchoolMap!$A$2:$D$72,COLUMN()-2)</f>
        <v>12</v>
      </c>
      <c r="F456" s="3">
        <f>VLOOKUP(PostProcessed!$B456,SchoolMap!$A$2:$D$72,COLUMN()-2)</f>
        <v>36</v>
      </c>
      <c r="G456" s="2" t="s">
        <v>12500</v>
      </c>
    </row>
    <row r="457" spans="1:7" x14ac:dyDescent="0.25">
      <c r="A457">
        <v>456</v>
      </c>
      <c r="B457" s="2" t="s">
        <v>744</v>
      </c>
      <c r="C457" s="2" t="s">
        <v>1579</v>
      </c>
      <c r="D457" s="3">
        <f>VLOOKUP(PostProcessed!$B457,SchoolMap!$A$2:$D$72,COLUMN()-2)</f>
        <v>1</v>
      </c>
      <c r="E457" s="3">
        <f>VLOOKUP(PostProcessed!$B457,SchoolMap!$A$2:$D$72,COLUMN()-2)</f>
        <v>13</v>
      </c>
      <c r="F457" s="3">
        <f>VLOOKUP(PostProcessed!$B457,SchoolMap!$A$2:$D$72,COLUMN()-2)</f>
        <v>24</v>
      </c>
      <c r="G457" s="2" t="s">
        <v>12888</v>
      </c>
    </row>
    <row r="458" spans="1:7" x14ac:dyDescent="0.25">
      <c r="A458">
        <v>457</v>
      </c>
      <c r="B458" s="2" t="s">
        <v>239</v>
      </c>
      <c r="C458" s="2" t="s">
        <v>20</v>
      </c>
      <c r="D458" s="3">
        <f>VLOOKUP(PostProcessed!$B458,SchoolMap!$A$2:$D$72,COLUMN()-2)</f>
        <v>1</v>
      </c>
      <c r="E458" s="3">
        <f>VLOOKUP(PostProcessed!$B458,SchoolMap!$A$2:$D$72,COLUMN()-2)</f>
        <v>5</v>
      </c>
      <c r="F458" s="3">
        <f>VLOOKUP(PostProcessed!$B458,SchoolMap!$A$2:$D$72,COLUMN()-2)</f>
        <v>18</v>
      </c>
      <c r="G458" s="2" t="s">
        <v>12590</v>
      </c>
    </row>
    <row r="459" spans="1:7" x14ac:dyDescent="0.25">
      <c r="A459">
        <v>458</v>
      </c>
      <c r="B459" s="2" t="s">
        <v>1562</v>
      </c>
      <c r="C459" s="2" t="s">
        <v>1000</v>
      </c>
      <c r="D459" s="3">
        <f>VLOOKUP(PostProcessed!$B459,SchoolMap!$A$2:$D$72,COLUMN()-2)</f>
        <v>1</v>
      </c>
      <c r="E459" s="3">
        <f>VLOOKUP(PostProcessed!$B459,SchoolMap!$A$2:$D$72,COLUMN()-2)</f>
        <v>5</v>
      </c>
      <c r="F459" s="3">
        <f>VLOOKUP(PostProcessed!$B459,SchoolMap!$A$2:$D$72,COLUMN()-2)</f>
        <v>33</v>
      </c>
      <c r="G459" s="2" t="s">
        <v>13258</v>
      </c>
    </row>
    <row r="460" spans="1:7" x14ac:dyDescent="0.25">
      <c r="A460">
        <v>459</v>
      </c>
      <c r="B460" s="2" t="s">
        <v>633</v>
      </c>
      <c r="C460" s="2" t="s">
        <v>4119</v>
      </c>
      <c r="D460" s="3">
        <f>VLOOKUP(PostProcessed!$B460,SchoolMap!$A$2:$D$72,COLUMN()-2)</f>
        <v>1</v>
      </c>
      <c r="E460" s="3">
        <f>VLOOKUP(PostProcessed!$B460,SchoolMap!$A$2:$D$72,COLUMN()-2)</f>
        <v>25</v>
      </c>
      <c r="F460" s="3">
        <f>VLOOKUP(PostProcessed!$B460,SchoolMap!$A$2:$D$72,COLUMN()-2)</f>
        <v>25</v>
      </c>
      <c r="G460" s="2" t="s">
        <v>12709</v>
      </c>
    </row>
    <row r="461" spans="1:7" x14ac:dyDescent="0.25">
      <c r="A461">
        <v>460</v>
      </c>
      <c r="B461" s="2" t="s">
        <v>5278</v>
      </c>
      <c r="C461" s="2" t="s">
        <v>832</v>
      </c>
      <c r="D461" s="3">
        <f>VLOOKUP(PostProcessed!$B461,SchoolMap!$A$2:$D$72,COLUMN()-2)</f>
        <v>3</v>
      </c>
      <c r="E461" s="3">
        <f>VLOOKUP(PostProcessed!$B461,SchoolMap!$A$2:$D$72,COLUMN()-2)</f>
        <v>26</v>
      </c>
      <c r="F461" s="3">
        <f>VLOOKUP(PostProcessed!$B461,SchoolMap!$A$2:$D$72,COLUMN()-2)</f>
        <v>8</v>
      </c>
      <c r="G461" s="2" t="s">
        <v>12000</v>
      </c>
    </row>
    <row r="462" spans="1:7" x14ac:dyDescent="0.25">
      <c r="A462">
        <v>461</v>
      </c>
      <c r="B462" s="2" t="s">
        <v>6970</v>
      </c>
      <c r="C462" s="2" t="s">
        <v>497</v>
      </c>
      <c r="D462" s="3">
        <f>VLOOKUP(PostProcessed!$B462,SchoolMap!$A$2:$D$72,COLUMN()-2)</f>
        <v>2</v>
      </c>
      <c r="E462" s="3">
        <f>VLOOKUP(PostProcessed!$B462,SchoolMap!$A$2:$D$72,COLUMN()-2)</f>
        <v>17</v>
      </c>
      <c r="F462" s="3">
        <f>VLOOKUP(PostProcessed!$B462,SchoolMap!$A$2:$D$72,COLUMN()-2)</f>
        <v>21</v>
      </c>
      <c r="G462" s="2" t="s">
        <v>13083</v>
      </c>
    </row>
    <row r="463" spans="1:7" x14ac:dyDescent="0.25">
      <c r="A463">
        <v>462</v>
      </c>
      <c r="B463" s="2" t="s">
        <v>4772</v>
      </c>
      <c r="C463" s="2" t="s">
        <v>9556</v>
      </c>
      <c r="D463" s="3">
        <f>VLOOKUP(PostProcessed!$B463,SchoolMap!$A$2:$D$72,COLUMN()-2)</f>
        <v>3</v>
      </c>
      <c r="E463" s="3">
        <f>VLOOKUP(PostProcessed!$B463,SchoolMap!$A$2:$D$72,COLUMN()-2)</f>
        <v>16</v>
      </c>
      <c r="F463" s="3">
        <f>VLOOKUP(PostProcessed!$B463,SchoolMap!$A$2:$D$72,COLUMN()-2)</f>
        <v>29</v>
      </c>
      <c r="G463" s="2" t="s">
        <v>11906</v>
      </c>
    </row>
    <row r="464" spans="1:7" x14ac:dyDescent="0.25">
      <c r="A464">
        <v>463</v>
      </c>
      <c r="B464" s="2" t="s">
        <v>471</v>
      </c>
      <c r="C464" s="2" t="s">
        <v>2419</v>
      </c>
      <c r="D464" s="3">
        <f>VLOOKUP(PostProcessed!$B464,SchoolMap!$A$2:$D$72,COLUMN()-2)</f>
        <v>1</v>
      </c>
      <c r="E464" s="3">
        <f>VLOOKUP(PostProcessed!$B464,SchoolMap!$A$2:$D$72,COLUMN()-2)</f>
        <v>20</v>
      </c>
      <c r="F464" s="3">
        <f>VLOOKUP(PostProcessed!$B464,SchoolMap!$A$2:$D$72,COLUMN()-2)</f>
        <v>19</v>
      </c>
      <c r="G464" s="2" t="s">
        <v>12677</v>
      </c>
    </row>
    <row r="465" spans="1:7" x14ac:dyDescent="0.25">
      <c r="A465">
        <v>464</v>
      </c>
      <c r="B465" s="2" t="s">
        <v>5278</v>
      </c>
      <c r="C465" s="2" t="s">
        <v>235</v>
      </c>
      <c r="D465" s="3">
        <f>VLOOKUP(PostProcessed!$B465,SchoolMap!$A$2:$D$72,COLUMN()-2)</f>
        <v>3</v>
      </c>
      <c r="E465" s="3">
        <f>VLOOKUP(PostProcessed!$B465,SchoolMap!$A$2:$D$72,COLUMN()-2)</f>
        <v>26</v>
      </c>
      <c r="F465" s="3">
        <f>VLOOKUP(PostProcessed!$B465,SchoolMap!$A$2:$D$72,COLUMN()-2)</f>
        <v>8</v>
      </c>
      <c r="G465" s="2" t="s">
        <v>13072</v>
      </c>
    </row>
    <row r="466" spans="1:7" x14ac:dyDescent="0.25">
      <c r="A466">
        <v>465</v>
      </c>
      <c r="B466" s="2" t="s">
        <v>744</v>
      </c>
      <c r="C466" s="2" t="s">
        <v>4953</v>
      </c>
      <c r="D466" s="3">
        <f>VLOOKUP(PostProcessed!$B466,SchoolMap!$A$2:$D$72,COLUMN()-2)</f>
        <v>1</v>
      </c>
      <c r="E466" s="3">
        <f>VLOOKUP(PostProcessed!$B466,SchoolMap!$A$2:$D$72,COLUMN()-2)</f>
        <v>13</v>
      </c>
      <c r="F466" s="3">
        <f>VLOOKUP(PostProcessed!$B466,SchoolMap!$A$2:$D$72,COLUMN()-2)</f>
        <v>24</v>
      </c>
      <c r="G466" s="2" t="s">
        <v>12898</v>
      </c>
    </row>
    <row r="467" spans="1:7" x14ac:dyDescent="0.25">
      <c r="A467">
        <v>466</v>
      </c>
      <c r="B467" s="2" t="s">
        <v>744</v>
      </c>
      <c r="C467" s="2" t="s">
        <v>5080</v>
      </c>
      <c r="D467" s="3">
        <f>VLOOKUP(PostProcessed!$B467,SchoolMap!$A$2:$D$72,COLUMN()-2)</f>
        <v>1</v>
      </c>
      <c r="E467" s="3">
        <f>VLOOKUP(PostProcessed!$B467,SchoolMap!$A$2:$D$72,COLUMN()-2)</f>
        <v>13</v>
      </c>
      <c r="F467" s="3">
        <f>VLOOKUP(PostProcessed!$B467,SchoolMap!$A$2:$D$72,COLUMN()-2)</f>
        <v>24</v>
      </c>
      <c r="G467" s="2" t="s">
        <v>12893</v>
      </c>
    </row>
    <row r="468" spans="1:7" x14ac:dyDescent="0.25">
      <c r="A468">
        <v>467</v>
      </c>
      <c r="B468" s="2" t="s">
        <v>1197</v>
      </c>
      <c r="C468" s="2" t="s">
        <v>989</v>
      </c>
      <c r="D468" s="3">
        <f>VLOOKUP(PostProcessed!$B468,SchoolMap!$A$2:$D$72,COLUMN()-2)</f>
        <v>1</v>
      </c>
      <c r="E468" s="3">
        <f>VLOOKUP(PostProcessed!$B468,SchoolMap!$A$2:$D$72,COLUMN()-2)</f>
        <v>29</v>
      </c>
      <c r="F468" s="3">
        <f>VLOOKUP(PostProcessed!$B468,SchoolMap!$A$2:$D$72,COLUMN()-2)</f>
        <v>23</v>
      </c>
      <c r="G468" s="2" t="s">
        <v>13191</v>
      </c>
    </row>
    <row r="469" spans="1:7" x14ac:dyDescent="0.25">
      <c r="A469">
        <v>468</v>
      </c>
      <c r="B469" s="2" t="s">
        <v>416</v>
      </c>
      <c r="C469" s="2" t="s">
        <v>1646</v>
      </c>
      <c r="D469" s="3">
        <f>VLOOKUP(PostProcessed!$B469,SchoolMap!$A$2:$D$72,COLUMN()-2)</f>
        <v>1</v>
      </c>
      <c r="E469" s="3">
        <f>VLOOKUP(PostProcessed!$B469,SchoolMap!$A$2:$D$72,COLUMN()-2)</f>
        <v>19</v>
      </c>
      <c r="F469" s="3">
        <f>VLOOKUP(PostProcessed!$B469,SchoolMap!$A$2:$D$72,COLUMN()-2)</f>
        <v>31</v>
      </c>
      <c r="G469" s="2" t="s">
        <v>12752</v>
      </c>
    </row>
    <row r="470" spans="1:7" x14ac:dyDescent="0.25">
      <c r="A470">
        <v>469</v>
      </c>
      <c r="B470" s="2" t="s">
        <v>694</v>
      </c>
      <c r="C470" s="2" t="s">
        <v>472</v>
      </c>
      <c r="D470" s="3">
        <f>VLOOKUP(PostProcessed!$B470,SchoolMap!$A$2:$D$72,COLUMN()-2)</f>
        <v>1</v>
      </c>
      <c r="E470" s="3">
        <f>VLOOKUP(PostProcessed!$B470,SchoolMap!$A$2:$D$72,COLUMN()-2)</f>
        <v>5</v>
      </c>
      <c r="F470" s="3">
        <f>VLOOKUP(PostProcessed!$B470,SchoolMap!$A$2:$D$72,COLUMN()-2)</f>
        <v>27</v>
      </c>
      <c r="G470" s="2" t="s">
        <v>699</v>
      </c>
    </row>
    <row r="471" spans="1:7" x14ac:dyDescent="0.25">
      <c r="A471">
        <v>470</v>
      </c>
      <c r="B471" s="2" t="s">
        <v>86</v>
      </c>
      <c r="C471" s="2" t="s">
        <v>87</v>
      </c>
      <c r="D471" s="3">
        <f>VLOOKUP(PostProcessed!$B471,SchoolMap!$A$2:$D$72,COLUMN()-2)</f>
        <v>2</v>
      </c>
      <c r="E471" s="3">
        <f>VLOOKUP(PostProcessed!$B471,SchoolMap!$A$2:$D$72,COLUMN()-2)</f>
        <v>12</v>
      </c>
      <c r="F471" s="3">
        <f>VLOOKUP(PostProcessed!$B471,SchoolMap!$A$2:$D$72,COLUMN()-2)</f>
        <v>36</v>
      </c>
      <c r="G471" s="2" t="s">
        <v>12490</v>
      </c>
    </row>
    <row r="472" spans="1:7" x14ac:dyDescent="0.25">
      <c r="A472">
        <v>471</v>
      </c>
      <c r="B472" s="2" t="s">
        <v>416</v>
      </c>
      <c r="C472" s="2" t="s">
        <v>358</v>
      </c>
      <c r="D472" s="3">
        <f>VLOOKUP(PostProcessed!$B472,SchoolMap!$A$2:$D$72,COLUMN()-2)</f>
        <v>1</v>
      </c>
      <c r="E472" s="3">
        <f>VLOOKUP(PostProcessed!$B472,SchoolMap!$A$2:$D$72,COLUMN()-2)</f>
        <v>19</v>
      </c>
      <c r="F472" s="3">
        <f>VLOOKUP(PostProcessed!$B472,SchoolMap!$A$2:$D$72,COLUMN()-2)</f>
        <v>31</v>
      </c>
      <c r="G472" s="2" t="s">
        <v>12767</v>
      </c>
    </row>
    <row r="473" spans="1:7" x14ac:dyDescent="0.25">
      <c r="A473">
        <v>472</v>
      </c>
      <c r="B473" s="2" t="s">
        <v>9392</v>
      </c>
      <c r="C473" s="2" t="s">
        <v>788</v>
      </c>
      <c r="D473" s="3">
        <f>VLOOKUP(PostProcessed!$B473,SchoolMap!$A$2:$D$72,COLUMN()-2)</f>
        <v>2</v>
      </c>
      <c r="E473" s="3">
        <f>VLOOKUP(PostProcessed!$B473,SchoolMap!$A$2:$D$72,COLUMN()-2)</f>
        <v>1</v>
      </c>
      <c r="F473" s="3">
        <f>VLOOKUP(PostProcessed!$B473,SchoolMap!$A$2:$D$72,COLUMN()-2)</f>
        <v>26</v>
      </c>
      <c r="G473" s="2" t="s">
        <v>12462</v>
      </c>
    </row>
    <row r="474" spans="1:7" x14ac:dyDescent="0.25">
      <c r="A474">
        <v>473</v>
      </c>
      <c r="B474" s="2" t="s">
        <v>953</v>
      </c>
      <c r="C474" s="2" t="s">
        <v>703</v>
      </c>
      <c r="D474" s="3">
        <f>VLOOKUP(PostProcessed!$B474,SchoolMap!$A$2:$D$72,COLUMN()-2)</f>
        <v>1</v>
      </c>
      <c r="E474" s="3">
        <f>VLOOKUP(PostProcessed!$B474,SchoolMap!$A$2:$D$72,COLUMN()-2)</f>
        <v>5</v>
      </c>
      <c r="F474" s="3">
        <f>VLOOKUP(PostProcessed!$B474,SchoolMap!$A$2:$D$72,COLUMN()-2)</f>
        <v>42</v>
      </c>
      <c r="G474" s="2" t="s">
        <v>13315</v>
      </c>
    </row>
    <row r="475" spans="1:7" x14ac:dyDescent="0.25">
      <c r="A475">
        <v>474</v>
      </c>
      <c r="B475" s="2" t="s">
        <v>694</v>
      </c>
      <c r="C475" s="2" t="s">
        <v>2074</v>
      </c>
      <c r="D475" s="3">
        <f>VLOOKUP(PostProcessed!$B475,SchoolMap!$A$2:$D$72,COLUMN()-2)</f>
        <v>1</v>
      </c>
      <c r="E475" s="3">
        <f>VLOOKUP(PostProcessed!$B475,SchoolMap!$A$2:$D$72,COLUMN()-2)</f>
        <v>5</v>
      </c>
      <c r="F475" s="3">
        <f>VLOOKUP(PostProcessed!$B475,SchoolMap!$A$2:$D$72,COLUMN()-2)</f>
        <v>27</v>
      </c>
      <c r="G475" s="2" t="s">
        <v>11702</v>
      </c>
    </row>
    <row r="476" spans="1:7" x14ac:dyDescent="0.25">
      <c r="A476">
        <v>475</v>
      </c>
      <c r="B476" s="2" t="s">
        <v>6970</v>
      </c>
      <c r="C476" s="2" t="s">
        <v>271</v>
      </c>
      <c r="D476" s="3">
        <f>VLOOKUP(PostProcessed!$B476,SchoolMap!$A$2:$D$72,COLUMN()-2)</f>
        <v>2</v>
      </c>
      <c r="E476" s="3">
        <f>VLOOKUP(PostProcessed!$B476,SchoolMap!$A$2:$D$72,COLUMN()-2)</f>
        <v>17</v>
      </c>
      <c r="F476" s="3">
        <f>VLOOKUP(PostProcessed!$B476,SchoolMap!$A$2:$D$72,COLUMN()-2)</f>
        <v>21</v>
      </c>
      <c r="G476" s="2" t="s">
        <v>13080</v>
      </c>
    </row>
    <row r="477" spans="1:7" x14ac:dyDescent="0.25">
      <c r="A477">
        <v>476</v>
      </c>
      <c r="B477" s="2" t="s">
        <v>209</v>
      </c>
      <c r="C477" s="2" t="s">
        <v>647</v>
      </c>
      <c r="D477" s="3">
        <f>VLOOKUP(PostProcessed!$B477,SchoolMap!$A$2:$D$72,COLUMN()-2)</f>
        <v>2</v>
      </c>
      <c r="E477" s="3">
        <f>VLOOKUP(PostProcessed!$B477,SchoolMap!$A$2:$D$72,COLUMN()-2)</f>
        <v>2</v>
      </c>
      <c r="F477" s="3">
        <f>VLOOKUP(PostProcessed!$B477,SchoolMap!$A$2:$D$72,COLUMN()-2)</f>
        <v>56</v>
      </c>
      <c r="G477" s="2" t="s">
        <v>12558</v>
      </c>
    </row>
    <row r="478" spans="1:7" x14ac:dyDescent="0.25">
      <c r="A478">
        <v>477</v>
      </c>
      <c r="B478" s="2" t="s">
        <v>744</v>
      </c>
      <c r="C478" s="2" t="s">
        <v>1697</v>
      </c>
      <c r="D478" s="3">
        <f>VLOOKUP(PostProcessed!$B478,SchoolMap!$A$2:$D$72,COLUMN()-2)</f>
        <v>1</v>
      </c>
      <c r="E478" s="3">
        <f>VLOOKUP(PostProcessed!$B478,SchoolMap!$A$2:$D$72,COLUMN()-2)</f>
        <v>13</v>
      </c>
      <c r="F478" s="3">
        <f>VLOOKUP(PostProcessed!$B478,SchoolMap!$A$2:$D$72,COLUMN()-2)</f>
        <v>24</v>
      </c>
      <c r="G478" s="2" t="s">
        <v>12880</v>
      </c>
    </row>
    <row r="479" spans="1:7" x14ac:dyDescent="0.25">
      <c r="A479">
        <v>478</v>
      </c>
      <c r="B479" s="2" t="s">
        <v>6970</v>
      </c>
      <c r="C479" s="2" t="s">
        <v>225</v>
      </c>
      <c r="D479" s="3">
        <f>VLOOKUP(PostProcessed!$B479,SchoolMap!$A$2:$D$72,COLUMN()-2)</f>
        <v>2</v>
      </c>
      <c r="E479" s="3">
        <f>VLOOKUP(PostProcessed!$B479,SchoolMap!$A$2:$D$72,COLUMN()-2)</f>
        <v>17</v>
      </c>
      <c r="F479" s="3">
        <f>VLOOKUP(PostProcessed!$B479,SchoolMap!$A$2:$D$72,COLUMN()-2)</f>
        <v>21</v>
      </c>
      <c r="G479" s="2" t="s">
        <v>13094</v>
      </c>
    </row>
    <row r="480" spans="1:7" x14ac:dyDescent="0.25">
      <c r="A480">
        <v>479</v>
      </c>
      <c r="B480" s="2" t="s">
        <v>793</v>
      </c>
      <c r="C480" s="2" t="s">
        <v>456</v>
      </c>
      <c r="D480" s="3">
        <f>VLOOKUP(PostProcessed!$B480,SchoolMap!$A$2:$D$72,COLUMN()-2)</f>
        <v>1</v>
      </c>
      <c r="E480" s="3">
        <f>VLOOKUP(PostProcessed!$B480,SchoolMap!$A$2:$D$72,COLUMN()-2)</f>
        <v>32</v>
      </c>
      <c r="F480" s="3">
        <f>VLOOKUP(PostProcessed!$B480,SchoolMap!$A$2:$D$72,COLUMN()-2)</f>
        <v>17</v>
      </c>
      <c r="G480" s="2" t="s">
        <v>12343</v>
      </c>
    </row>
    <row r="481" spans="1:7" x14ac:dyDescent="0.25">
      <c r="A481">
        <v>480</v>
      </c>
      <c r="B481" s="2" t="s">
        <v>6970</v>
      </c>
      <c r="C481" s="2" t="s">
        <v>627</v>
      </c>
      <c r="D481" s="3">
        <f>VLOOKUP(PostProcessed!$B481,SchoolMap!$A$2:$D$72,COLUMN()-2)</f>
        <v>2</v>
      </c>
      <c r="E481" s="3">
        <f>VLOOKUP(PostProcessed!$B481,SchoolMap!$A$2:$D$72,COLUMN()-2)</f>
        <v>17</v>
      </c>
      <c r="F481" s="3">
        <f>VLOOKUP(PostProcessed!$B481,SchoolMap!$A$2:$D$72,COLUMN()-2)</f>
        <v>21</v>
      </c>
      <c r="G481" s="2" t="s">
        <v>13098</v>
      </c>
    </row>
    <row r="482" spans="1:7" x14ac:dyDescent="0.25">
      <c r="A482">
        <v>481</v>
      </c>
      <c r="B482" s="2" t="s">
        <v>803</v>
      </c>
      <c r="C482" s="2" t="s">
        <v>497</v>
      </c>
      <c r="D482" s="3">
        <f>VLOOKUP(PostProcessed!$B482,SchoolMap!$A$2:$D$72,COLUMN()-2)</f>
        <v>2</v>
      </c>
      <c r="E482" s="3">
        <f>VLOOKUP(PostProcessed!$B482,SchoolMap!$A$2:$D$72,COLUMN()-2)</f>
        <v>10</v>
      </c>
      <c r="F482" s="3">
        <f>VLOOKUP(PostProcessed!$B482,SchoolMap!$A$2:$D$72,COLUMN()-2)</f>
        <v>51</v>
      </c>
      <c r="G482" s="2" t="s">
        <v>12996</v>
      </c>
    </row>
    <row r="483" spans="1:7" x14ac:dyDescent="0.25">
      <c r="A483">
        <v>482</v>
      </c>
      <c r="B483" s="2" t="s">
        <v>8236</v>
      </c>
      <c r="C483" s="2" t="s">
        <v>773</v>
      </c>
      <c r="D483" s="3">
        <f>VLOOKUP(PostProcessed!$B483,SchoolMap!$A$2:$D$72,COLUMN()-2)</f>
        <v>1</v>
      </c>
      <c r="E483" s="3">
        <f>VLOOKUP(PostProcessed!$B483,SchoolMap!$A$2:$D$72,COLUMN()-2)</f>
        <v>9</v>
      </c>
      <c r="F483" s="3">
        <f>VLOOKUP(PostProcessed!$B483,SchoolMap!$A$2:$D$72,COLUMN()-2)</f>
        <v>2</v>
      </c>
      <c r="G483" s="2" t="s">
        <v>12956</v>
      </c>
    </row>
    <row r="484" spans="1:7" x14ac:dyDescent="0.25">
      <c r="A484">
        <v>483</v>
      </c>
      <c r="B484" s="2" t="s">
        <v>86</v>
      </c>
      <c r="C484" s="2" t="s">
        <v>453</v>
      </c>
      <c r="D484" s="3">
        <f>VLOOKUP(PostProcessed!$B484,SchoolMap!$A$2:$D$72,COLUMN()-2)</f>
        <v>2</v>
      </c>
      <c r="E484" s="3">
        <f>VLOOKUP(PostProcessed!$B484,SchoolMap!$A$2:$D$72,COLUMN()-2)</f>
        <v>12</v>
      </c>
      <c r="F484" s="3">
        <f>VLOOKUP(PostProcessed!$B484,SchoolMap!$A$2:$D$72,COLUMN()-2)</f>
        <v>36</v>
      </c>
      <c r="G484" s="2" t="s">
        <v>12508</v>
      </c>
    </row>
    <row r="485" spans="1:7" x14ac:dyDescent="0.25">
      <c r="A485">
        <v>484</v>
      </c>
      <c r="B485" s="2" t="s">
        <v>6920</v>
      </c>
      <c r="C485" s="2" t="s">
        <v>1325</v>
      </c>
      <c r="D485" s="3">
        <f>VLOOKUP(PostProcessed!$B485,SchoolMap!$A$2:$D$72,COLUMN()-2)</f>
        <v>2</v>
      </c>
      <c r="E485" s="3">
        <f>VLOOKUP(PostProcessed!$B485,SchoolMap!$A$2:$D$72,COLUMN()-2)</f>
        <v>1</v>
      </c>
      <c r="F485" s="3">
        <f>VLOOKUP(PostProcessed!$B485,SchoolMap!$A$2:$D$72,COLUMN()-2)</f>
        <v>54</v>
      </c>
      <c r="G485" s="2" t="s">
        <v>11192</v>
      </c>
    </row>
    <row r="486" spans="1:7" x14ac:dyDescent="0.25">
      <c r="A486">
        <v>485</v>
      </c>
      <c r="B486" s="2" t="s">
        <v>86</v>
      </c>
      <c r="C486" s="2" t="s">
        <v>9983</v>
      </c>
      <c r="D486" s="3">
        <f>VLOOKUP(PostProcessed!$B486,SchoolMap!$A$2:$D$72,COLUMN()-2)</f>
        <v>2</v>
      </c>
      <c r="E486" s="3">
        <f>VLOOKUP(PostProcessed!$B486,SchoolMap!$A$2:$D$72,COLUMN()-2)</f>
        <v>12</v>
      </c>
      <c r="F486" s="3">
        <f>VLOOKUP(PostProcessed!$B486,SchoolMap!$A$2:$D$72,COLUMN()-2)</f>
        <v>36</v>
      </c>
      <c r="G486" s="2" t="s">
        <v>12506</v>
      </c>
    </row>
    <row r="487" spans="1:7" x14ac:dyDescent="0.25">
      <c r="A487">
        <v>486</v>
      </c>
      <c r="B487" s="2" t="s">
        <v>416</v>
      </c>
      <c r="C487" s="2" t="s">
        <v>9997</v>
      </c>
      <c r="D487" s="3">
        <f>VLOOKUP(PostProcessed!$B487,SchoolMap!$A$2:$D$72,COLUMN()-2)</f>
        <v>1</v>
      </c>
      <c r="E487" s="3">
        <f>VLOOKUP(PostProcessed!$B487,SchoolMap!$A$2:$D$72,COLUMN()-2)</f>
        <v>19</v>
      </c>
      <c r="F487" s="3">
        <f>VLOOKUP(PostProcessed!$B487,SchoolMap!$A$2:$D$72,COLUMN()-2)</f>
        <v>31</v>
      </c>
      <c r="G487" s="2" t="s">
        <v>12776</v>
      </c>
    </row>
    <row r="488" spans="1:7" x14ac:dyDescent="0.25">
      <c r="A488">
        <v>487</v>
      </c>
      <c r="B488" s="2" t="s">
        <v>803</v>
      </c>
      <c r="C488" s="2" t="s">
        <v>83</v>
      </c>
      <c r="D488" s="3">
        <f>VLOOKUP(PostProcessed!$B488,SchoolMap!$A$2:$D$72,COLUMN()-2)</f>
        <v>2</v>
      </c>
      <c r="E488" s="3">
        <f>VLOOKUP(PostProcessed!$B488,SchoolMap!$A$2:$D$72,COLUMN()-2)</f>
        <v>10</v>
      </c>
      <c r="F488" s="3">
        <f>VLOOKUP(PostProcessed!$B488,SchoolMap!$A$2:$D$72,COLUMN()-2)</f>
        <v>51</v>
      </c>
      <c r="G488" s="2" t="s">
        <v>12995</v>
      </c>
    </row>
    <row r="489" spans="1:7" x14ac:dyDescent="0.25">
      <c r="A489">
        <v>488</v>
      </c>
      <c r="B489" s="2" t="s">
        <v>86</v>
      </c>
      <c r="C489" s="2" t="s">
        <v>616</v>
      </c>
      <c r="D489" s="3">
        <f>VLOOKUP(PostProcessed!$B489,SchoolMap!$A$2:$D$72,COLUMN()-2)</f>
        <v>2</v>
      </c>
      <c r="E489" s="3">
        <f>VLOOKUP(PostProcessed!$B489,SchoolMap!$A$2:$D$72,COLUMN()-2)</f>
        <v>12</v>
      </c>
      <c r="F489" s="3">
        <f>VLOOKUP(PostProcessed!$B489,SchoolMap!$A$2:$D$72,COLUMN()-2)</f>
        <v>36</v>
      </c>
      <c r="G489" s="2" t="s">
        <v>12509</v>
      </c>
    </row>
    <row r="490" spans="1:7" x14ac:dyDescent="0.25">
      <c r="A490">
        <v>489</v>
      </c>
      <c r="B490" s="2" t="s">
        <v>686</v>
      </c>
      <c r="C490" s="2" t="s">
        <v>271</v>
      </c>
      <c r="D490" s="3">
        <f>VLOOKUP(PostProcessed!$B490,SchoolMap!$A$2:$D$72,COLUMN()-2)</f>
        <v>1</v>
      </c>
      <c r="E490" s="3">
        <f>VLOOKUP(PostProcessed!$B490,SchoolMap!$A$2:$D$72,COLUMN()-2)</f>
        <v>0</v>
      </c>
      <c r="F490" s="3">
        <f>VLOOKUP(PostProcessed!$B490,SchoolMap!$A$2:$D$72,COLUMN()-2)</f>
        <v>0</v>
      </c>
      <c r="G490" s="2" t="s">
        <v>12836</v>
      </c>
    </row>
    <row r="491" spans="1:7" x14ac:dyDescent="0.25">
      <c r="A491">
        <v>490</v>
      </c>
      <c r="B491" s="2" t="s">
        <v>239</v>
      </c>
      <c r="C491" s="2" t="s">
        <v>1242</v>
      </c>
      <c r="D491" s="3">
        <f>VLOOKUP(PostProcessed!$B491,SchoolMap!$A$2:$D$72,COLUMN()-2)</f>
        <v>1</v>
      </c>
      <c r="E491" s="3">
        <f>VLOOKUP(PostProcessed!$B491,SchoolMap!$A$2:$D$72,COLUMN()-2)</f>
        <v>5</v>
      </c>
      <c r="F491" s="3">
        <f>VLOOKUP(PostProcessed!$B491,SchoolMap!$A$2:$D$72,COLUMN()-2)</f>
        <v>18</v>
      </c>
      <c r="G491" s="2" t="s">
        <v>12584</v>
      </c>
    </row>
    <row r="492" spans="1:7" x14ac:dyDescent="0.25">
      <c r="A492">
        <v>491</v>
      </c>
      <c r="B492" s="2" t="s">
        <v>86</v>
      </c>
      <c r="C492" s="2" t="s">
        <v>1373</v>
      </c>
      <c r="D492" s="3">
        <f>VLOOKUP(PostProcessed!$B492,SchoolMap!$A$2:$D$72,COLUMN()-2)</f>
        <v>2</v>
      </c>
      <c r="E492" s="3">
        <f>VLOOKUP(PostProcessed!$B492,SchoolMap!$A$2:$D$72,COLUMN()-2)</f>
        <v>12</v>
      </c>
      <c r="F492" s="3">
        <f>VLOOKUP(PostProcessed!$B492,SchoolMap!$A$2:$D$72,COLUMN()-2)</f>
        <v>36</v>
      </c>
      <c r="G492" s="2" t="s">
        <v>12518</v>
      </c>
    </row>
    <row r="493" spans="1:7" x14ac:dyDescent="0.25">
      <c r="A493">
        <v>492</v>
      </c>
      <c r="B493" s="2" t="s">
        <v>416</v>
      </c>
      <c r="C493" s="2" t="s">
        <v>162</v>
      </c>
      <c r="D493" s="3">
        <f>VLOOKUP(PostProcessed!$B493,SchoolMap!$A$2:$D$72,COLUMN()-2)</f>
        <v>1</v>
      </c>
      <c r="E493" s="3">
        <f>VLOOKUP(PostProcessed!$B493,SchoolMap!$A$2:$D$72,COLUMN()-2)</f>
        <v>19</v>
      </c>
      <c r="F493" s="3">
        <f>VLOOKUP(PostProcessed!$B493,SchoolMap!$A$2:$D$72,COLUMN()-2)</f>
        <v>31</v>
      </c>
      <c r="G493" s="2" t="s">
        <v>12746</v>
      </c>
    </row>
    <row r="494" spans="1:7" x14ac:dyDescent="0.25">
      <c r="A494">
        <v>493</v>
      </c>
      <c r="B494" s="2" t="s">
        <v>464</v>
      </c>
      <c r="C494" s="2" t="s">
        <v>323</v>
      </c>
      <c r="D494" s="3">
        <f>VLOOKUP(PostProcessed!$B494,SchoolMap!$A$2:$D$72,COLUMN()-2)</f>
        <v>2</v>
      </c>
      <c r="E494" s="3">
        <f>VLOOKUP(PostProcessed!$B494,SchoolMap!$A$2:$D$72,COLUMN()-2)</f>
        <v>18</v>
      </c>
      <c r="F494" s="3">
        <f>VLOOKUP(PostProcessed!$B494,SchoolMap!$A$2:$D$72,COLUMN()-2)</f>
        <v>41</v>
      </c>
      <c r="G494" s="2" t="s">
        <v>11626</v>
      </c>
    </row>
    <row r="495" spans="1:7" x14ac:dyDescent="0.25">
      <c r="A495">
        <v>494</v>
      </c>
      <c r="B495" s="2" t="s">
        <v>793</v>
      </c>
      <c r="C495" s="2" t="s">
        <v>446</v>
      </c>
      <c r="D495" s="3">
        <f>VLOOKUP(PostProcessed!$B495,SchoolMap!$A$2:$D$72,COLUMN()-2)</f>
        <v>1</v>
      </c>
      <c r="E495" s="3">
        <f>VLOOKUP(PostProcessed!$B495,SchoolMap!$A$2:$D$72,COLUMN()-2)</f>
        <v>32</v>
      </c>
      <c r="F495" s="3">
        <f>VLOOKUP(PostProcessed!$B495,SchoolMap!$A$2:$D$72,COLUMN()-2)</f>
        <v>17</v>
      </c>
      <c r="G495" s="2" t="s">
        <v>13287</v>
      </c>
    </row>
    <row r="496" spans="1:7" x14ac:dyDescent="0.25">
      <c r="A496">
        <v>495</v>
      </c>
      <c r="B496" s="2" t="s">
        <v>5278</v>
      </c>
      <c r="C496" s="2" t="s">
        <v>33</v>
      </c>
      <c r="D496" s="3">
        <f>VLOOKUP(PostProcessed!$B496,SchoolMap!$A$2:$D$72,COLUMN()-2)</f>
        <v>3</v>
      </c>
      <c r="E496" s="3">
        <f>VLOOKUP(PostProcessed!$B496,SchoolMap!$A$2:$D$72,COLUMN()-2)</f>
        <v>26</v>
      </c>
      <c r="F496" s="3">
        <f>VLOOKUP(PostProcessed!$B496,SchoolMap!$A$2:$D$72,COLUMN()-2)</f>
        <v>8</v>
      </c>
      <c r="G496" s="2" t="s">
        <v>13068</v>
      </c>
    </row>
    <row r="497" spans="1:7" x14ac:dyDescent="0.25">
      <c r="A497">
        <v>496</v>
      </c>
      <c r="B497" s="2" t="s">
        <v>9392</v>
      </c>
      <c r="C497" s="2" t="s">
        <v>616</v>
      </c>
      <c r="D497" s="3">
        <f>VLOOKUP(PostProcessed!$B497,SchoolMap!$A$2:$D$72,COLUMN()-2)</f>
        <v>2</v>
      </c>
      <c r="E497" s="3">
        <f>VLOOKUP(PostProcessed!$B497,SchoolMap!$A$2:$D$72,COLUMN()-2)</f>
        <v>1</v>
      </c>
      <c r="F497" s="3">
        <f>VLOOKUP(PostProcessed!$B497,SchoolMap!$A$2:$D$72,COLUMN()-2)</f>
        <v>26</v>
      </c>
      <c r="G497" s="2" t="s">
        <v>12463</v>
      </c>
    </row>
    <row r="498" spans="1:7" x14ac:dyDescent="0.25">
      <c r="A498">
        <v>497</v>
      </c>
      <c r="B498" s="2" t="s">
        <v>7</v>
      </c>
      <c r="C498" s="2" t="s">
        <v>66</v>
      </c>
      <c r="D498" s="3">
        <f>VLOOKUP(PostProcessed!$B498,SchoolMap!$A$2:$D$72,COLUMN()-2)</f>
        <v>3</v>
      </c>
      <c r="E498" s="3">
        <f>VLOOKUP(PostProcessed!$B498,SchoolMap!$A$2:$D$72,COLUMN()-2)</f>
        <v>16</v>
      </c>
      <c r="F498" s="3">
        <f>VLOOKUP(PostProcessed!$B498,SchoolMap!$A$2:$D$72,COLUMN()-2)</f>
        <v>37</v>
      </c>
      <c r="G498" s="2" t="s">
        <v>12444</v>
      </c>
    </row>
    <row r="499" spans="1:7" x14ac:dyDescent="0.25">
      <c r="A499">
        <v>498</v>
      </c>
      <c r="B499" s="2" t="s">
        <v>744</v>
      </c>
      <c r="C499" s="2" t="s">
        <v>1706</v>
      </c>
      <c r="D499" s="3">
        <f>VLOOKUP(PostProcessed!$B499,SchoolMap!$A$2:$D$72,COLUMN()-2)</f>
        <v>1</v>
      </c>
      <c r="E499" s="3">
        <f>VLOOKUP(PostProcessed!$B499,SchoolMap!$A$2:$D$72,COLUMN()-2)</f>
        <v>13</v>
      </c>
      <c r="F499" s="3">
        <f>VLOOKUP(PostProcessed!$B499,SchoolMap!$A$2:$D$72,COLUMN()-2)</f>
        <v>24</v>
      </c>
      <c r="G499" s="2" t="s">
        <v>12893</v>
      </c>
    </row>
    <row r="500" spans="1:7" x14ac:dyDescent="0.25">
      <c r="A500">
        <v>499</v>
      </c>
      <c r="B500" s="2" t="s">
        <v>744</v>
      </c>
      <c r="C500" s="2" t="s">
        <v>11012</v>
      </c>
      <c r="D500" s="3">
        <f>VLOOKUP(PostProcessed!$B500,SchoolMap!$A$2:$D$72,COLUMN()-2)</f>
        <v>1</v>
      </c>
      <c r="E500" s="3">
        <f>VLOOKUP(PostProcessed!$B500,SchoolMap!$A$2:$D$72,COLUMN()-2)</f>
        <v>13</v>
      </c>
      <c r="F500" s="3">
        <f>VLOOKUP(PostProcessed!$B500,SchoolMap!$A$2:$D$72,COLUMN()-2)</f>
        <v>24</v>
      </c>
      <c r="G500" s="2" t="s">
        <v>12899</v>
      </c>
    </row>
    <row r="501" spans="1:7" x14ac:dyDescent="0.25">
      <c r="A501">
        <v>500</v>
      </c>
      <c r="B501" s="2" t="s">
        <v>1034</v>
      </c>
      <c r="C501" s="2" t="s">
        <v>33</v>
      </c>
      <c r="D501" s="3">
        <f>VLOOKUP(PostProcessed!$B501,SchoolMap!$A$2:$D$72,COLUMN()-2)</f>
        <v>1</v>
      </c>
      <c r="E501" s="3">
        <f>VLOOKUP(PostProcessed!$B501,SchoolMap!$A$2:$D$72,COLUMN()-2)</f>
        <v>19</v>
      </c>
      <c r="F501" s="3">
        <f>VLOOKUP(PostProcessed!$B501,SchoolMap!$A$2:$D$72,COLUMN()-2)</f>
        <v>57</v>
      </c>
      <c r="G501" s="2" t="s">
        <v>13359</v>
      </c>
    </row>
    <row r="502" spans="1:7" x14ac:dyDescent="0.25">
      <c r="A502">
        <v>501</v>
      </c>
      <c r="B502" s="2" t="s">
        <v>1034</v>
      </c>
      <c r="C502" s="2" t="s">
        <v>185</v>
      </c>
      <c r="D502" s="3">
        <f>VLOOKUP(PostProcessed!$B502,SchoolMap!$A$2:$D$72,COLUMN()-2)</f>
        <v>1</v>
      </c>
      <c r="E502" s="3">
        <f>VLOOKUP(PostProcessed!$B502,SchoolMap!$A$2:$D$72,COLUMN()-2)</f>
        <v>19</v>
      </c>
      <c r="F502" s="3">
        <f>VLOOKUP(PostProcessed!$B502,SchoolMap!$A$2:$D$72,COLUMN()-2)</f>
        <v>57</v>
      </c>
      <c r="G502" s="2" t="s">
        <v>13356</v>
      </c>
    </row>
    <row r="503" spans="1:7" x14ac:dyDescent="0.25">
      <c r="A503">
        <v>502</v>
      </c>
      <c r="B503" s="2" t="s">
        <v>668</v>
      </c>
      <c r="C503" s="2" t="s">
        <v>1016</v>
      </c>
      <c r="D503" s="3">
        <f>VLOOKUP(PostProcessed!$B503,SchoolMap!$A$2:$D$72,COLUMN()-2)</f>
        <v>3</v>
      </c>
      <c r="E503" s="3">
        <f>VLOOKUP(PostProcessed!$B503,SchoolMap!$A$2:$D$72,COLUMN()-2)</f>
        <v>33</v>
      </c>
      <c r="F503" s="3">
        <f>VLOOKUP(PostProcessed!$B503,SchoolMap!$A$2:$D$72,COLUMN()-2)</f>
        <v>46</v>
      </c>
      <c r="G503" s="2" t="s">
        <v>12815</v>
      </c>
    </row>
    <row r="504" spans="1:7" x14ac:dyDescent="0.25">
      <c r="A504">
        <v>503</v>
      </c>
      <c r="B504" s="2" t="s">
        <v>464</v>
      </c>
      <c r="C504" s="2" t="s">
        <v>162</v>
      </c>
      <c r="D504" s="3">
        <f>VLOOKUP(PostProcessed!$B504,SchoolMap!$A$2:$D$72,COLUMN()-2)</f>
        <v>2</v>
      </c>
      <c r="E504" s="3">
        <f>VLOOKUP(PostProcessed!$B504,SchoolMap!$A$2:$D$72,COLUMN()-2)</f>
        <v>18</v>
      </c>
      <c r="F504" s="3">
        <f>VLOOKUP(PostProcessed!$B504,SchoolMap!$A$2:$D$72,COLUMN()-2)</f>
        <v>41</v>
      </c>
      <c r="G504" s="2" t="s">
        <v>12792</v>
      </c>
    </row>
    <row r="505" spans="1:7" x14ac:dyDescent="0.25">
      <c r="A505">
        <v>504</v>
      </c>
      <c r="B505" s="2" t="s">
        <v>5906</v>
      </c>
      <c r="C505" s="2" t="s">
        <v>502</v>
      </c>
      <c r="D505" s="3">
        <f>VLOOKUP(PostProcessed!$B505,SchoolMap!$A$2:$D$72,COLUMN()-2)</f>
        <v>1</v>
      </c>
      <c r="E505" s="3">
        <f>VLOOKUP(PostProcessed!$B505,SchoolMap!$A$2:$D$72,COLUMN()-2)</f>
        <v>0</v>
      </c>
      <c r="F505" s="3">
        <f>VLOOKUP(PostProcessed!$B505,SchoolMap!$A$2:$D$72,COLUMN()-2)</f>
        <v>0</v>
      </c>
      <c r="G505" s="2" t="s">
        <v>11358</v>
      </c>
    </row>
    <row r="506" spans="1:7" x14ac:dyDescent="0.25">
      <c r="A506">
        <v>505</v>
      </c>
      <c r="B506" s="2" t="s">
        <v>4772</v>
      </c>
      <c r="C506" s="2" t="s">
        <v>4785</v>
      </c>
      <c r="D506" s="3">
        <f>VLOOKUP(PostProcessed!$B506,SchoolMap!$A$2:$D$72,COLUMN()-2)</f>
        <v>3</v>
      </c>
      <c r="E506" s="3">
        <f>VLOOKUP(PostProcessed!$B506,SchoolMap!$A$2:$D$72,COLUMN()-2)</f>
        <v>16</v>
      </c>
      <c r="F506" s="3">
        <f>VLOOKUP(PostProcessed!$B506,SchoolMap!$A$2:$D$72,COLUMN()-2)</f>
        <v>29</v>
      </c>
      <c r="G506" s="2" t="s">
        <v>11891</v>
      </c>
    </row>
    <row r="507" spans="1:7" x14ac:dyDescent="0.25">
      <c r="A507">
        <v>506</v>
      </c>
      <c r="B507" s="2" t="s">
        <v>6920</v>
      </c>
      <c r="C507" s="2" t="s">
        <v>43</v>
      </c>
      <c r="D507" s="3">
        <f>VLOOKUP(PostProcessed!$B507,SchoolMap!$A$2:$D$72,COLUMN()-2)</f>
        <v>2</v>
      </c>
      <c r="E507" s="3">
        <f>VLOOKUP(PostProcessed!$B507,SchoolMap!$A$2:$D$72,COLUMN()-2)</f>
        <v>1</v>
      </c>
      <c r="F507" s="3">
        <f>VLOOKUP(PostProcessed!$B507,SchoolMap!$A$2:$D$72,COLUMN()-2)</f>
        <v>54</v>
      </c>
      <c r="G507" s="2" t="s">
        <v>12475</v>
      </c>
    </row>
    <row r="508" spans="1:7" x14ac:dyDescent="0.25">
      <c r="A508">
        <v>507</v>
      </c>
      <c r="B508" s="2" t="s">
        <v>471</v>
      </c>
      <c r="C508" s="2" t="s">
        <v>1669</v>
      </c>
      <c r="D508" s="3">
        <f>VLOOKUP(PostProcessed!$B508,SchoolMap!$A$2:$D$72,COLUMN()-2)</f>
        <v>1</v>
      </c>
      <c r="E508" s="3">
        <f>VLOOKUP(PostProcessed!$B508,SchoolMap!$A$2:$D$72,COLUMN()-2)</f>
        <v>20</v>
      </c>
      <c r="F508" s="3">
        <f>VLOOKUP(PostProcessed!$B508,SchoolMap!$A$2:$D$72,COLUMN()-2)</f>
        <v>19</v>
      </c>
      <c r="G508" s="2" t="s">
        <v>11385</v>
      </c>
    </row>
    <row r="509" spans="1:7" x14ac:dyDescent="0.25">
      <c r="A509">
        <v>508</v>
      </c>
      <c r="B509" s="2" t="s">
        <v>239</v>
      </c>
      <c r="C509" s="2" t="s">
        <v>266</v>
      </c>
      <c r="D509" s="3">
        <f>VLOOKUP(PostProcessed!$B509,SchoolMap!$A$2:$D$72,COLUMN()-2)</f>
        <v>1</v>
      </c>
      <c r="E509" s="3">
        <f>VLOOKUP(PostProcessed!$B509,SchoolMap!$A$2:$D$72,COLUMN()-2)</f>
        <v>5</v>
      </c>
      <c r="F509" s="3">
        <f>VLOOKUP(PostProcessed!$B509,SchoolMap!$A$2:$D$72,COLUMN()-2)</f>
        <v>18</v>
      </c>
      <c r="G509" s="2" t="s">
        <v>12597</v>
      </c>
    </row>
    <row r="510" spans="1:7" x14ac:dyDescent="0.25">
      <c r="A510">
        <v>509</v>
      </c>
      <c r="B510" s="2" t="s">
        <v>744</v>
      </c>
      <c r="C510" s="2" t="s">
        <v>1981</v>
      </c>
      <c r="D510" s="3">
        <f>VLOOKUP(PostProcessed!$B510,SchoolMap!$A$2:$D$72,COLUMN()-2)</f>
        <v>1</v>
      </c>
      <c r="E510" s="3">
        <f>VLOOKUP(PostProcessed!$B510,SchoolMap!$A$2:$D$72,COLUMN()-2)</f>
        <v>13</v>
      </c>
      <c r="F510" s="3">
        <f>VLOOKUP(PostProcessed!$B510,SchoolMap!$A$2:$D$72,COLUMN()-2)</f>
        <v>24</v>
      </c>
      <c r="G510" s="2" t="s">
        <v>11830</v>
      </c>
    </row>
    <row r="511" spans="1:7" x14ac:dyDescent="0.25">
      <c r="A511">
        <v>510</v>
      </c>
      <c r="B511" s="2" t="s">
        <v>5279</v>
      </c>
      <c r="C511" s="2" t="s">
        <v>8964</v>
      </c>
      <c r="D511" s="3">
        <f>VLOOKUP(PostProcessed!$B511,SchoolMap!$A$2:$D$72,COLUMN()-2)</f>
        <v>3</v>
      </c>
      <c r="E511" s="3">
        <f>VLOOKUP(PostProcessed!$B511,SchoolMap!$A$2:$D$72,COLUMN()-2)</f>
        <v>14</v>
      </c>
      <c r="F511" s="3">
        <f>VLOOKUP(PostProcessed!$B511,SchoolMap!$A$2:$D$72,COLUMN()-2)</f>
        <v>44</v>
      </c>
      <c r="G511" s="2" t="s">
        <v>13050</v>
      </c>
    </row>
    <row r="512" spans="1:7" x14ac:dyDescent="0.25">
      <c r="A512">
        <v>511</v>
      </c>
      <c r="B512" s="2" t="s">
        <v>953</v>
      </c>
      <c r="C512" s="2" t="s">
        <v>162</v>
      </c>
      <c r="D512" s="3">
        <f>VLOOKUP(PostProcessed!$B512,SchoolMap!$A$2:$D$72,COLUMN()-2)</f>
        <v>1</v>
      </c>
      <c r="E512" s="3">
        <f>VLOOKUP(PostProcessed!$B512,SchoolMap!$A$2:$D$72,COLUMN()-2)</f>
        <v>5</v>
      </c>
      <c r="F512" s="3">
        <f>VLOOKUP(PostProcessed!$B512,SchoolMap!$A$2:$D$72,COLUMN()-2)</f>
        <v>42</v>
      </c>
      <c r="G512" s="2" t="s">
        <v>13313</v>
      </c>
    </row>
    <row r="513" spans="1:7" x14ac:dyDescent="0.25">
      <c r="A513">
        <v>512</v>
      </c>
      <c r="B513" s="2" t="s">
        <v>601</v>
      </c>
      <c r="C513" s="2" t="s">
        <v>10046</v>
      </c>
      <c r="D513" s="3">
        <f>VLOOKUP(PostProcessed!$B513,SchoolMap!$A$2:$D$72,COLUMN()-2)</f>
        <v>2</v>
      </c>
      <c r="E513" s="3">
        <f>VLOOKUP(PostProcessed!$B513,SchoolMap!$A$2:$D$72,COLUMN()-2)</f>
        <v>15</v>
      </c>
      <c r="F513" s="3">
        <f>VLOOKUP(PostProcessed!$B513,SchoolMap!$A$2:$D$72,COLUMN()-2)</f>
        <v>55</v>
      </c>
      <c r="G513" s="2" t="s">
        <v>12681</v>
      </c>
    </row>
    <row r="514" spans="1:7" x14ac:dyDescent="0.25">
      <c r="A514">
        <v>513</v>
      </c>
      <c r="B514" s="2" t="s">
        <v>6920</v>
      </c>
      <c r="C514" s="2" t="s">
        <v>616</v>
      </c>
      <c r="D514" s="3">
        <f>VLOOKUP(PostProcessed!$B514,SchoolMap!$A$2:$D$72,COLUMN()-2)</f>
        <v>2</v>
      </c>
      <c r="E514" s="3">
        <f>VLOOKUP(PostProcessed!$B514,SchoolMap!$A$2:$D$72,COLUMN()-2)</f>
        <v>1</v>
      </c>
      <c r="F514" s="3">
        <f>VLOOKUP(PostProcessed!$B514,SchoolMap!$A$2:$D$72,COLUMN()-2)</f>
        <v>54</v>
      </c>
      <c r="G514" s="2" t="s">
        <v>11191</v>
      </c>
    </row>
    <row r="515" spans="1:7" x14ac:dyDescent="0.25">
      <c r="A515">
        <v>514</v>
      </c>
      <c r="B515" s="2" t="s">
        <v>1069</v>
      </c>
      <c r="C515" s="2" t="s">
        <v>39</v>
      </c>
      <c r="D515" s="3">
        <f>VLOOKUP(PostProcessed!$B515,SchoolMap!$A$2:$D$72,COLUMN()-2)</f>
        <v>2</v>
      </c>
      <c r="E515" s="3">
        <f>VLOOKUP(PostProcessed!$B515,SchoolMap!$A$2:$D$72,COLUMN()-2)</f>
        <v>1</v>
      </c>
      <c r="F515" s="3">
        <f>VLOOKUP(PostProcessed!$B515,SchoolMap!$A$2:$D$72,COLUMN()-2)</f>
        <v>4</v>
      </c>
      <c r="G515" s="2" t="s">
        <v>13135</v>
      </c>
    </row>
    <row r="516" spans="1:7" x14ac:dyDescent="0.25">
      <c r="A516">
        <v>515</v>
      </c>
      <c r="B516" s="2" t="s">
        <v>8236</v>
      </c>
      <c r="C516" s="2" t="s">
        <v>271</v>
      </c>
      <c r="D516" s="3">
        <f>VLOOKUP(PostProcessed!$B516,SchoolMap!$A$2:$D$72,COLUMN()-2)</f>
        <v>1</v>
      </c>
      <c r="E516" s="3">
        <f>VLOOKUP(PostProcessed!$B516,SchoolMap!$A$2:$D$72,COLUMN()-2)</f>
        <v>9</v>
      </c>
      <c r="F516" s="3">
        <f>VLOOKUP(PostProcessed!$B516,SchoolMap!$A$2:$D$72,COLUMN()-2)</f>
        <v>2</v>
      </c>
      <c r="G516" s="2" t="s">
        <v>12951</v>
      </c>
    </row>
    <row r="517" spans="1:7" x14ac:dyDescent="0.25">
      <c r="A517">
        <v>516</v>
      </c>
      <c r="B517" s="2" t="s">
        <v>209</v>
      </c>
      <c r="C517" s="2" t="s">
        <v>1582</v>
      </c>
      <c r="D517" s="3">
        <f>VLOOKUP(PostProcessed!$B517,SchoolMap!$A$2:$D$72,COLUMN()-2)</f>
        <v>2</v>
      </c>
      <c r="E517" s="3">
        <f>VLOOKUP(PostProcessed!$B517,SchoolMap!$A$2:$D$72,COLUMN()-2)</f>
        <v>2</v>
      </c>
      <c r="F517" s="3">
        <f>VLOOKUP(PostProcessed!$B517,SchoolMap!$A$2:$D$72,COLUMN()-2)</f>
        <v>56</v>
      </c>
      <c r="G517" s="2" t="s">
        <v>11323</v>
      </c>
    </row>
    <row r="518" spans="1:7" x14ac:dyDescent="0.25">
      <c r="A518">
        <v>517</v>
      </c>
      <c r="B518" s="2" t="s">
        <v>471</v>
      </c>
      <c r="C518" s="2" t="s">
        <v>1373</v>
      </c>
      <c r="D518" s="3">
        <f>VLOOKUP(PostProcessed!$B518,SchoolMap!$A$2:$D$72,COLUMN()-2)</f>
        <v>1</v>
      </c>
      <c r="E518" s="3">
        <f>VLOOKUP(PostProcessed!$B518,SchoolMap!$A$2:$D$72,COLUMN()-2)</f>
        <v>20</v>
      </c>
      <c r="F518" s="3">
        <f>VLOOKUP(PostProcessed!$B518,SchoolMap!$A$2:$D$72,COLUMN()-2)</f>
        <v>19</v>
      </c>
      <c r="G518" s="2" t="s">
        <v>12667</v>
      </c>
    </row>
    <row r="519" spans="1:7" x14ac:dyDescent="0.25">
      <c r="A519">
        <v>518</v>
      </c>
      <c r="B519" s="2" t="s">
        <v>7</v>
      </c>
      <c r="C519" s="2" t="s">
        <v>72</v>
      </c>
      <c r="D519" s="3">
        <f>VLOOKUP(PostProcessed!$B519,SchoolMap!$A$2:$D$72,COLUMN()-2)</f>
        <v>3</v>
      </c>
      <c r="E519" s="3">
        <f>VLOOKUP(PostProcessed!$B519,SchoolMap!$A$2:$D$72,COLUMN()-2)</f>
        <v>16</v>
      </c>
      <c r="F519" s="3">
        <f>VLOOKUP(PostProcessed!$B519,SchoolMap!$A$2:$D$72,COLUMN()-2)</f>
        <v>37</v>
      </c>
      <c r="G519" s="2" t="s">
        <v>12446</v>
      </c>
    </row>
    <row r="520" spans="1:7" x14ac:dyDescent="0.25">
      <c r="A520">
        <v>519</v>
      </c>
      <c r="B520" s="2" t="s">
        <v>5279</v>
      </c>
      <c r="C520" s="2" t="s">
        <v>8614</v>
      </c>
      <c r="D520" s="3">
        <f>VLOOKUP(PostProcessed!$B520,SchoolMap!$A$2:$D$72,COLUMN()-2)</f>
        <v>3</v>
      </c>
      <c r="E520" s="3">
        <f>VLOOKUP(PostProcessed!$B520,SchoolMap!$A$2:$D$72,COLUMN()-2)</f>
        <v>14</v>
      </c>
      <c r="F520" s="3">
        <f>VLOOKUP(PostProcessed!$B520,SchoolMap!$A$2:$D$72,COLUMN()-2)</f>
        <v>44</v>
      </c>
      <c r="G520" s="2" t="s">
        <v>13048</v>
      </c>
    </row>
    <row r="521" spans="1:7" x14ac:dyDescent="0.25">
      <c r="A521">
        <v>520</v>
      </c>
      <c r="B521" s="2" t="s">
        <v>5279</v>
      </c>
      <c r="C521" s="2" t="s">
        <v>4880</v>
      </c>
      <c r="D521" s="3">
        <f>VLOOKUP(PostProcessed!$B521,SchoolMap!$A$2:$D$72,COLUMN()-2)</f>
        <v>3</v>
      </c>
      <c r="E521" s="3">
        <f>VLOOKUP(PostProcessed!$B521,SchoolMap!$A$2:$D$72,COLUMN()-2)</f>
        <v>14</v>
      </c>
      <c r="F521" s="3">
        <f>VLOOKUP(PostProcessed!$B521,SchoolMap!$A$2:$D$72,COLUMN()-2)</f>
        <v>44</v>
      </c>
      <c r="G521" s="2" t="s">
        <v>13047</v>
      </c>
    </row>
    <row r="522" spans="1:7" x14ac:dyDescent="0.25">
      <c r="A522">
        <v>521</v>
      </c>
      <c r="B522" s="2" t="s">
        <v>1069</v>
      </c>
      <c r="C522" s="2" t="s">
        <v>511</v>
      </c>
      <c r="D522" s="3">
        <f>VLOOKUP(PostProcessed!$B522,SchoolMap!$A$2:$D$72,COLUMN()-2)</f>
        <v>2</v>
      </c>
      <c r="E522" s="3">
        <f>VLOOKUP(PostProcessed!$B522,SchoolMap!$A$2:$D$72,COLUMN()-2)</f>
        <v>1</v>
      </c>
      <c r="F522" s="3">
        <f>VLOOKUP(PostProcessed!$B522,SchoolMap!$A$2:$D$72,COLUMN()-2)</f>
        <v>4</v>
      </c>
      <c r="G522" s="2" t="s">
        <v>13126</v>
      </c>
    </row>
    <row r="523" spans="1:7" x14ac:dyDescent="0.25">
      <c r="A523">
        <v>522</v>
      </c>
      <c r="B523" s="2" t="s">
        <v>6970</v>
      </c>
      <c r="C523" s="2" t="s">
        <v>33</v>
      </c>
      <c r="D523" s="3">
        <f>VLOOKUP(PostProcessed!$B523,SchoolMap!$A$2:$D$72,COLUMN()-2)</f>
        <v>2</v>
      </c>
      <c r="E523" s="3">
        <f>VLOOKUP(PostProcessed!$B523,SchoolMap!$A$2:$D$72,COLUMN()-2)</f>
        <v>17</v>
      </c>
      <c r="F523" s="3">
        <f>VLOOKUP(PostProcessed!$B523,SchoolMap!$A$2:$D$72,COLUMN()-2)</f>
        <v>21</v>
      </c>
      <c r="G523" s="2" t="s">
        <v>12054</v>
      </c>
    </row>
    <row r="524" spans="1:7" x14ac:dyDescent="0.25">
      <c r="A524">
        <v>523</v>
      </c>
      <c r="B524" s="2" t="s">
        <v>471</v>
      </c>
      <c r="C524" s="2" t="s">
        <v>1129</v>
      </c>
      <c r="D524" s="3">
        <f>VLOOKUP(PostProcessed!$B524,SchoolMap!$A$2:$D$72,COLUMN()-2)</f>
        <v>1</v>
      </c>
      <c r="E524" s="3">
        <f>VLOOKUP(PostProcessed!$B524,SchoolMap!$A$2:$D$72,COLUMN()-2)</f>
        <v>20</v>
      </c>
      <c r="F524" s="3">
        <f>VLOOKUP(PostProcessed!$B524,SchoolMap!$A$2:$D$72,COLUMN()-2)</f>
        <v>19</v>
      </c>
      <c r="G524" s="2" t="s">
        <v>11395</v>
      </c>
    </row>
    <row r="525" spans="1:7" x14ac:dyDescent="0.25">
      <c r="A525">
        <v>524</v>
      </c>
      <c r="B525" s="2" t="s">
        <v>953</v>
      </c>
      <c r="C525" s="2" t="s">
        <v>700</v>
      </c>
      <c r="D525" s="3">
        <f>VLOOKUP(PostProcessed!$B525,SchoolMap!$A$2:$D$72,COLUMN()-2)</f>
        <v>1</v>
      </c>
      <c r="E525" s="3">
        <f>VLOOKUP(PostProcessed!$B525,SchoolMap!$A$2:$D$72,COLUMN()-2)</f>
        <v>5</v>
      </c>
      <c r="F525" s="3">
        <f>VLOOKUP(PostProcessed!$B525,SchoolMap!$A$2:$D$72,COLUMN()-2)</f>
        <v>42</v>
      </c>
      <c r="G525" s="2" t="s">
        <v>13311</v>
      </c>
    </row>
    <row r="526" spans="1:7" x14ac:dyDescent="0.25">
      <c r="A526">
        <v>525</v>
      </c>
      <c r="B526" s="2" t="s">
        <v>86</v>
      </c>
      <c r="C526" s="2" t="s">
        <v>1242</v>
      </c>
      <c r="D526" s="3">
        <f>VLOOKUP(PostProcessed!$B526,SchoolMap!$A$2:$D$72,COLUMN()-2)</f>
        <v>2</v>
      </c>
      <c r="E526" s="3">
        <f>VLOOKUP(PostProcessed!$B526,SchoolMap!$A$2:$D$72,COLUMN()-2)</f>
        <v>12</v>
      </c>
      <c r="F526" s="3">
        <f>VLOOKUP(PostProcessed!$B526,SchoolMap!$A$2:$D$72,COLUMN()-2)</f>
        <v>36</v>
      </c>
      <c r="G526" s="2" t="s">
        <v>12501</v>
      </c>
    </row>
    <row r="527" spans="1:7" x14ac:dyDescent="0.25">
      <c r="A527">
        <v>526</v>
      </c>
      <c r="B527" s="2" t="s">
        <v>1456</v>
      </c>
      <c r="C527" s="2" t="s">
        <v>708</v>
      </c>
      <c r="D527" s="3">
        <f>VLOOKUP(PostProcessed!$B527,SchoolMap!$A$2:$D$72,COLUMN()-2)</f>
        <v>1</v>
      </c>
      <c r="E527" s="3">
        <f>VLOOKUP(PostProcessed!$B527,SchoolMap!$A$2:$D$72,COLUMN()-2)</f>
        <v>21</v>
      </c>
      <c r="F527" s="3">
        <f>VLOOKUP(PostProcessed!$B527,SchoolMap!$A$2:$D$72,COLUMN()-2)</f>
        <v>28</v>
      </c>
      <c r="G527" s="2" t="s">
        <v>12274</v>
      </c>
    </row>
    <row r="528" spans="1:7" x14ac:dyDescent="0.25">
      <c r="A528">
        <v>527</v>
      </c>
      <c r="B528" s="2" t="s">
        <v>668</v>
      </c>
      <c r="C528" s="2" t="s">
        <v>235</v>
      </c>
      <c r="D528" s="3">
        <f>VLOOKUP(PostProcessed!$B528,SchoolMap!$A$2:$D$72,COLUMN()-2)</f>
        <v>3</v>
      </c>
      <c r="E528" s="3">
        <f>VLOOKUP(PostProcessed!$B528,SchoolMap!$A$2:$D$72,COLUMN()-2)</f>
        <v>33</v>
      </c>
      <c r="F528" s="3">
        <f>VLOOKUP(PostProcessed!$B528,SchoolMap!$A$2:$D$72,COLUMN()-2)</f>
        <v>46</v>
      </c>
      <c r="G528" s="2" t="s">
        <v>12829</v>
      </c>
    </row>
    <row r="529" spans="1:7" x14ac:dyDescent="0.25">
      <c r="A529">
        <v>528</v>
      </c>
      <c r="B529" s="2" t="s">
        <v>78</v>
      </c>
      <c r="C529" s="2" t="s">
        <v>185</v>
      </c>
      <c r="D529" s="3">
        <f>VLOOKUP(PostProcessed!$B529,SchoolMap!$A$2:$D$72,COLUMN()-2)</f>
        <v>1</v>
      </c>
      <c r="E529" s="3">
        <f>VLOOKUP(PostProcessed!$B529,SchoolMap!$A$2:$D$72,COLUMN()-2)</f>
        <v>13</v>
      </c>
      <c r="F529" s="3">
        <f>VLOOKUP(PostProcessed!$B529,SchoolMap!$A$2:$D$72,COLUMN()-2)</f>
        <v>5</v>
      </c>
      <c r="G529" s="2" t="s">
        <v>12453</v>
      </c>
    </row>
    <row r="530" spans="1:7" x14ac:dyDescent="0.25">
      <c r="A530">
        <v>529</v>
      </c>
      <c r="B530" s="2" t="s">
        <v>82</v>
      </c>
      <c r="C530" s="2" t="s">
        <v>83</v>
      </c>
      <c r="D530" s="3">
        <f>VLOOKUP(PostProcessed!$B530,SchoolMap!$A$2:$D$72,COLUMN()-2)</f>
        <v>1</v>
      </c>
      <c r="E530" s="3">
        <f>VLOOKUP(PostProcessed!$B530,SchoolMap!$A$2:$D$72,COLUMN()-2)</f>
        <v>24</v>
      </c>
      <c r="F530" s="3">
        <f>VLOOKUP(PostProcessed!$B530,SchoolMap!$A$2:$D$72,COLUMN()-2)</f>
        <v>48</v>
      </c>
      <c r="G530" s="2" t="s">
        <v>11197</v>
      </c>
    </row>
    <row r="531" spans="1:7" x14ac:dyDescent="0.25">
      <c r="A531">
        <v>530</v>
      </c>
      <c r="B531" s="2" t="s">
        <v>744</v>
      </c>
      <c r="C531" s="2" t="s">
        <v>1761</v>
      </c>
      <c r="D531" s="3">
        <f>VLOOKUP(PostProcessed!$B531,SchoolMap!$A$2:$D$72,COLUMN()-2)</f>
        <v>1</v>
      </c>
      <c r="E531" s="3">
        <f>VLOOKUP(PostProcessed!$B531,SchoolMap!$A$2:$D$72,COLUMN()-2)</f>
        <v>13</v>
      </c>
      <c r="F531" s="3">
        <f>VLOOKUP(PostProcessed!$B531,SchoolMap!$A$2:$D$72,COLUMN()-2)</f>
        <v>24</v>
      </c>
      <c r="G531" s="2" t="s">
        <v>12936</v>
      </c>
    </row>
    <row r="532" spans="1:7" x14ac:dyDescent="0.25">
      <c r="A532">
        <v>531</v>
      </c>
      <c r="B532" s="2" t="s">
        <v>4678</v>
      </c>
      <c r="C532" s="2" t="s">
        <v>472</v>
      </c>
      <c r="D532" s="3">
        <f>VLOOKUP(PostProcessed!$B532,SchoolMap!$A$2:$D$72,COLUMN()-2)</f>
        <v>1</v>
      </c>
      <c r="E532" s="3">
        <f>VLOOKUP(PostProcessed!$B532,SchoolMap!$A$2:$D$72,COLUMN()-2)</f>
        <v>5</v>
      </c>
      <c r="F532" s="3">
        <f>VLOOKUP(PostProcessed!$B532,SchoolMap!$A$2:$D$72,COLUMN()-2)</f>
        <v>40</v>
      </c>
      <c r="G532" s="2" t="s">
        <v>12465</v>
      </c>
    </row>
    <row r="533" spans="1:7" x14ac:dyDescent="0.25">
      <c r="A533">
        <v>532</v>
      </c>
      <c r="B533" s="2" t="s">
        <v>2506</v>
      </c>
      <c r="C533" s="2" t="s">
        <v>472</v>
      </c>
      <c r="D533" s="3">
        <f>VLOOKUP(PostProcessed!$B533,SchoolMap!$A$2:$D$72,COLUMN()-2)</f>
        <v>1</v>
      </c>
      <c r="E533" s="3">
        <f>VLOOKUP(PostProcessed!$B533,SchoolMap!$A$2:$D$72,COLUMN()-2)</f>
        <v>5</v>
      </c>
      <c r="F533" s="3">
        <f>VLOOKUP(PostProcessed!$B533,SchoolMap!$A$2:$D$72,COLUMN()-2)</f>
        <v>47</v>
      </c>
      <c r="G533" s="2" t="s">
        <v>12451</v>
      </c>
    </row>
    <row r="534" spans="1:7" x14ac:dyDescent="0.25">
      <c r="A534">
        <v>533</v>
      </c>
      <c r="B534" s="2" t="s">
        <v>1069</v>
      </c>
      <c r="C534" s="2" t="s">
        <v>1088</v>
      </c>
      <c r="D534" s="3">
        <f>VLOOKUP(PostProcessed!$B534,SchoolMap!$A$2:$D$72,COLUMN()-2)</f>
        <v>2</v>
      </c>
      <c r="E534" s="3">
        <f>VLOOKUP(PostProcessed!$B534,SchoolMap!$A$2:$D$72,COLUMN()-2)</f>
        <v>1</v>
      </c>
      <c r="F534" s="3">
        <f>VLOOKUP(PostProcessed!$B534,SchoolMap!$A$2:$D$72,COLUMN()-2)</f>
        <v>4</v>
      </c>
      <c r="G534" s="2" t="s">
        <v>13125</v>
      </c>
    </row>
    <row r="535" spans="1:7" x14ac:dyDescent="0.25">
      <c r="A535">
        <v>534</v>
      </c>
      <c r="B535" s="2" t="s">
        <v>1197</v>
      </c>
      <c r="C535" s="2" t="s">
        <v>446</v>
      </c>
      <c r="D535" s="3">
        <f>VLOOKUP(PostProcessed!$B535,SchoolMap!$A$2:$D$72,COLUMN()-2)</f>
        <v>1</v>
      </c>
      <c r="E535" s="3">
        <f>VLOOKUP(PostProcessed!$B535,SchoolMap!$A$2:$D$72,COLUMN()-2)</f>
        <v>29</v>
      </c>
      <c r="F535" s="3">
        <f>VLOOKUP(PostProcessed!$B535,SchoolMap!$A$2:$D$72,COLUMN()-2)</f>
        <v>23</v>
      </c>
      <c r="G535" s="2" t="s">
        <v>13193</v>
      </c>
    </row>
    <row r="536" spans="1:7" x14ac:dyDescent="0.25">
      <c r="A536">
        <v>535</v>
      </c>
      <c r="B536" s="2" t="s">
        <v>471</v>
      </c>
      <c r="C536" s="2" t="s">
        <v>231</v>
      </c>
      <c r="D536" s="3">
        <f>VLOOKUP(PostProcessed!$B536,SchoolMap!$A$2:$D$72,COLUMN()-2)</f>
        <v>1</v>
      </c>
      <c r="E536" s="3">
        <f>VLOOKUP(PostProcessed!$B536,SchoolMap!$A$2:$D$72,COLUMN()-2)</f>
        <v>20</v>
      </c>
      <c r="F536" s="3">
        <f>VLOOKUP(PostProcessed!$B536,SchoolMap!$A$2:$D$72,COLUMN()-2)</f>
        <v>19</v>
      </c>
      <c r="G536" s="2" t="s">
        <v>11431</v>
      </c>
    </row>
    <row r="537" spans="1:7" x14ac:dyDescent="0.25">
      <c r="A537">
        <v>536</v>
      </c>
      <c r="B537" s="2" t="s">
        <v>471</v>
      </c>
      <c r="C537" s="2" t="s">
        <v>2295</v>
      </c>
      <c r="D537" s="3">
        <f>VLOOKUP(PostProcessed!$B537,SchoolMap!$A$2:$D$72,COLUMN()-2)</f>
        <v>1</v>
      </c>
      <c r="E537" s="3">
        <f>VLOOKUP(PostProcessed!$B537,SchoolMap!$A$2:$D$72,COLUMN()-2)</f>
        <v>20</v>
      </c>
      <c r="F537" s="3">
        <f>VLOOKUP(PostProcessed!$B537,SchoolMap!$A$2:$D$72,COLUMN()-2)</f>
        <v>19</v>
      </c>
      <c r="G537" s="2" t="s">
        <v>12616</v>
      </c>
    </row>
    <row r="538" spans="1:7" x14ac:dyDescent="0.25">
      <c r="A538">
        <v>537</v>
      </c>
      <c r="B538" s="2" t="s">
        <v>209</v>
      </c>
      <c r="C538" s="2" t="s">
        <v>1585</v>
      </c>
      <c r="D538" s="3">
        <f>VLOOKUP(PostProcessed!$B538,SchoolMap!$A$2:$D$72,COLUMN()-2)</f>
        <v>2</v>
      </c>
      <c r="E538" s="3">
        <f>VLOOKUP(PostProcessed!$B538,SchoolMap!$A$2:$D$72,COLUMN()-2)</f>
        <v>2</v>
      </c>
      <c r="F538" s="3">
        <f>VLOOKUP(PostProcessed!$B538,SchoolMap!$A$2:$D$72,COLUMN()-2)</f>
        <v>56</v>
      </c>
      <c r="G538" s="2" t="s">
        <v>11326</v>
      </c>
    </row>
    <row r="539" spans="1:7" x14ac:dyDescent="0.25">
      <c r="A539">
        <v>538</v>
      </c>
      <c r="B539" s="2" t="s">
        <v>1197</v>
      </c>
      <c r="C539" s="2" t="s">
        <v>358</v>
      </c>
      <c r="D539" s="3">
        <f>VLOOKUP(PostProcessed!$B539,SchoolMap!$A$2:$D$72,COLUMN()-2)</f>
        <v>1</v>
      </c>
      <c r="E539" s="3">
        <f>VLOOKUP(PostProcessed!$B539,SchoolMap!$A$2:$D$72,COLUMN()-2)</f>
        <v>29</v>
      </c>
      <c r="F539" s="3">
        <f>VLOOKUP(PostProcessed!$B539,SchoolMap!$A$2:$D$72,COLUMN()-2)</f>
        <v>23</v>
      </c>
      <c r="G539" s="2" t="s">
        <v>13201</v>
      </c>
    </row>
    <row r="540" spans="1:7" x14ac:dyDescent="0.25">
      <c r="A540">
        <v>539</v>
      </c>
      <c r="B540" s="2" t="s">
        <v>1197</v>
      </c>
      <c r="C540" s="2" t="s">
        <v>225</v>
      </c>
      <c r="D540" s="3">
        <f>VLOOKUP(PostProcessed!$B540,SchoolMap!$A$2:$D$72,COLUMN()-2)</f>
        <v>1</v>
      </c>
      <c r="E540" s="3">
        <f>VLOOKUP(PostProcessed!$B540,SchoolMap!$A$2:$D$72,COLUMN()-2)</f>
        <v>29</v>
      </c>
      <c r="F540" s="3">
        <f>VLOOKUP(PostProcessed!$B540,SchoolMap!$A$2:$D$72,COLUMN()-2)</f>
        <v>23</v>
      </c>
      <c r="G540" s="2" t="s">
        <v>13195</v>
      </c>
    </row>
    <row r="541" spans="1:7" x14ac:dyDescent="0.25">
      <c r="A541">
        <v>540</v>
      </c>
      <c r="B541" s="2" t="s">
        <v>289</v>
      </c>
      <c r="C541" s="2" t="s">
        <v>20</v>
      </c>
      <c r="D541" s="3">
        <f>VLOOKUP(PostProcessed!$B541,SchoolMap!$A$2:$D$72,COLUMN()-2)</f>
        <v>3</v>
      </c>
      <c r="E541" s="3">
        <f>VLOOKUP(PostProcessed!$B541,SchoolMap!$A$2:$D$72,COLUMN()-2)</f>
        <v>16</v>
      </c>
      <c r="F541" s="3">
        <f>VLOOKUP(PostProcessed!$B541,SchoolMap!$A$2:$D$72,COLUMN()-2)</f>
        <v>10</v>
      </c>
      <c r="G541" s="2" t="s">
        <v>11266</v>
      </c>
    </row>
    <row r="542" spans="1:7" x14ac:dyDescent="0.25">
      <c r="A542">
        <v>541</v>
      </c>
      <c r="B542" s="2" t="s">
        <v>668</v>
      </c>
      <c r="C542" s="2" t="s">
        <v>1382</v>
      </c>
      <c r="D542" s="3">
        <f>VLOOKUP(PostProcessed!$B542,SchoolMap!$A$2:$D$72,COLUMN()-2)</f>
        <v>3</v>
      </c>
      <c r="E542" s="3">
        <f>VLOOKUP(PostProcessed!$B542,SchoolMap!$A$2:$D$72,COLUMN()-2)</f>
        <v>33</v>
      </c>
      <c r="F542" s="3">
        <f>VLOOKUP(PostProcessed!$B542,SchoolMap!$A$2:$D$72,COLUMN()-2)</f>
        <v>46</v>
      </c>
      <c r="G542" s="2" t="s">
        <v>12827</v>
      </c>
    </row>
    <row r="543" spans="1:7" x14ac:dyDescent="0.25">
      <c r="A543">
        <v>542</v>
      </c>
      <c r="B543" s="2" t="s">
        <v>1450</v>
      </c>
      <c r="C543" s="2" t="s">
        <v>271</v>
      </c>
      <c r="D543" s="3">
        <f>VLOOKUP(PostProcessed!$B543,SchoolMap!$A$2:$D$72,COLUMN()-2)</f>
        <v>3</v>
      </c>
      <c r="E543" s="3">
        <f>VLOOKUP(PostProcessed!$B543,SchoolMap!$A$2:$D$72,COLUMN()-2)</f>
        <v>7</v>
      </c>
      <c r="F543" s="3">
        <f>VLOOKUP(PostProcessed!$B543,SchoolMap!$A$2:$D$72,COLUMN()-2)</f>
        <v>52</v>
      </c>
      <c r="G543" s="2" t="s">
        <v>13208</v>
      </c>
    </row>
    <row r="544" spans="1:7" x14ac:dyDescent="0.25">
      <c r="A544">
        <v>543</v>
      </c>
      <c r="B544" s="2" t="s">
        <v>1571</v>
      </c>
      <c r="C544" s="2" t="s">
        <v>271</v>
      </c>
      <c r="D544" s="3">
        <f>VLOOKUP(PostProcessed!$B544,SchoolMap!$A$2:$D$72,COLUMN()-2)</f>
        <v>2</v>
      </c>
      <c r="E544" s="3">
        <f>VLOOKUP(PostProcessed!$B544,SchoolMap!$A$2:$D$72,COLUMN()-2)</f>
        <v>11</v>
      </c>
      <c r="F544" s="3">
        <f>VLOOKUP(PostProcessed!$B544,SchoolMap!$A$2:$D$72,COLUMN()-2)</f>
        <v>13</v>
      </c>
      <c r="G544" s="2" t="s">
        <v>13265</v>
      </c>
    </row>
    <row r="545" spans="1:7" x14ac:dyDescent="0.25">
      <c r="A545">
        <v>544</v>
      </c>
      <c r="B545" s="2" t="s">
        <v>668</v>
      </c>
      <c r="C545" s="2" t="s">
        <v>8660</v>
      </c>
      <c r="D545" s="3">
        <f>VLOOKUP(PostProcessed!$B545,SchoolMap!$A$2:$D$72,COLUMN()-2)</f>
        <v>3</v>
      </c>
      <c r="E545" s="3">
        <f>VLOOKUP(PostProcessed!$B545,SchoolMap!$A$2:$D$72,COLUMN()-2)</f>
        <v>33</v>
      </c>
      <c r="F545" s="3">
        <f>VLOOKUP(PostProcessed!$B545,SchoolMap!$A$2:$D$72,COLUMN()-2)</f>
        <v>46</v>
      </c>
      <c r="G545" s="2" t="s">
        <v>12826</v>
      </c>
    </row>
    <row r="546" spans="1:7" x14ac:dyDescent="0.25">
      <c r="A546">
        <v>545</v>
      </c>
      <c r="B546" s="2" t="s">
        <v>82</v>
      </c>
      <c r="C546" s="2" t="s">
        <v>2277</v>
      </c>
      <c r="D546" s="3">
        <f>VLOOKUP(PostProcessed!$B546,SchoolMap!$A$2:$D$72,COLUMN()-2)</f>
        <v>1</v>
      </c>
      <c r="E546" s="3">
        <f>VLOOKUP(PostProcessed!$B546,SchoolMap!$A$2:$D$72,COLUMN()-2)</f>
        <v>24</v>
      </c>
      <c r="F546" s="3">
        <f>VLOOKUP(PostProcessed!$B546,SchoolMap!$A$2:$D$72,COLUMN()-2)</f>
        <v>48</v>
      </c>
      <c r="G546" s="2" t="s">
        <v>12486</v>
      </c>
    </row>
    <row r="547" spans="1:7" x14ac:dyDescent="0.25">
      <c r="A547">
        <v>546</v>
      </c>
      <c r="B547" s="2" t="s">
        <v>471</v>
      </c>
      <c r="C547" s="2" t="s">
        <v>4067</v>
      </c>
      <c r="D547" s="3">
        <f>VLOOKUP(PostProcessed!$B547,SchoolMap!$A$2:$D$72,COLUMN()-2)</f>
        <v>1</v>
      </c>
      <c r="E547" s="3">
        <f>VLOOKUP(PostProcessed!$B547,SchoolMap!$A$2:$D$72,COLUMN()-2)</f>
        <v>20</v>
      </c>
      <c r="F547" s="3">
        <f>VLOOKUP(PostProcessed!$B547,SchoolMap!$A$2:$D$72,COLUMN()-2)</f>
        <v>19</v>
      </c>
      <c r="G547" s="2" t="s">
        <v>11420</v>
      </c>
    </row>
    <row r="548" spans="1:7" x14ac:dyDescent="0.25">
      <c r="A548">
        <v>547</v>
      </c>
      <c r="B548" s="2" t="s">
        <v>209</v>
      </c>
      <c r="C548" s="2" t="s">
        <v>271</v>
      </c>
      <c r="D548" s="3">
        <f>VLOOKUP(PostProcessed!$B548,SchoolMap!$A$2:$D$72,COLUMN()-2)</f>
        <v>2</v>
      </c>
      <c r="E548" s="3">
        <f>VLOOKUP(PostProcessed!$B548,SchoolMap!$A$2:$D$72,COLUMN()-2)</f>
        <v>2</v>
      </c>
      <c r="F548" s="3">
        <f>VLOOKUP(PostProcessed!$B548,SchoolMap!$A$2:$D$72,COLUMN()-2)</f>
        <v>56</v>
      </c>
      <c r="G548" s="2" t="s">
        <v>12549</v>
      </c>
    </row>
    <row r="549" spans="1:7" x14ac:dyDescent="0.25">
      <c r="A549">
        <v>548</v>
      </c>
      <c r="B549" s="2" t="s">
        <v>1456</v>
      </c>
      <c r="C549" s="2" t="s">
        <v>1967</v>
      </c>
      <c r="D549" s="3">
        <f>VLOOKUP(PostProcessed!$B549,SchoolMap!$A$2:$D$72,COLUMN()-2)</f>
        <v>1</v>
      </c>
      <c r="E549" s="3">
        <f>VLOOKUP(PostProcessed!$B549,SchoolMap!$A$2:$D$72,COLUMN()-2)</f>
        <v>21</v>
      </c>
      <c r="F549" s="3">
        <f>VLOOKUP(PostProcessed!$B549,SchoolMap!$A$2:$D$72,COLUMN()-2)</f>
        <v>28</v>
      </c>
      <c r="G549" s="2" t="s">
        <v>13239</v>
      </c>
    </row>
    <row r="550" spans="1:7" x14ac:dyDescent="0.25">
      <c r="A550">
        <v>549</v>
      </c>
      <c r="B550" s="2" t="s">
        <v>744</v>
      </c>
      <c r="C550" s="2" t="s">
        <v>19</v>
      </c>
      <c r="D550" s="3">
        <f>VLOOKUP(PostProcessed!$B550,SchoolMap!$A$2:$D$72,COLUMN()-2)</f>
        <v>1</v>
      </c>
      <c r="E550" s="3">
        <f>VLOOKUP(PostProcessed!$B550,SchoolMap!$A$2:$D$72,COLUMN()-2)</f>
        <v>13</v>
      </c>
      <c r="F550" s="3">
        <f>VLOOKUP(PostProcessed!$B550,SchoolMap!$A$2:$D$72,COLUMN()-2)</f>
        <v>24</v>
      </c>
      <c r="G550" s="2" t="s">
        <v>12883</v>
      </c>
    </row>
    <row r="551" spans="1:7" x14ac:dyDescent="0.25">
      <c r="A551">
        <v>550</v>
      </c>
      <c r="B551" s="2" t="s">
        <v>86</v>
      </c>
      <c r="C551" s="2" t="s">
        <v>1642</v>
      </c>
      <c r="D551" s="3">
        <f>VLOOKUP(PostProcessed!$B551,SchoolMap!$A$2:$D$72,COLUMN()-2)</f>
        <v>2</v>
      </c>
      <c r="E551" s="3">
        <f>VLOOKUP(PostProcessed!$B551,SchoolMap!$A$2:$D$72,COLUMN()-2)</f>
        <v>12</v>
      </c>
      <c r="F551" s="3">
        <f>VLOOKUP(PostProcessed!$B551,SchoolMap!$A$2:$D$72,COLUMN()-2)</f>
        <v>36</v>
      </c>
      <c r="G551" s="2" t="s">
        <v>12516</v>
      </c>
    </row>
    <row r="552" spans="1:7" x14ac:dyDescent="0.25">
      <c r="A552">
        <v>551</v>
      </c>
      <c r="B552" s="2" t="s">
        <v>1113</v>
      </c>
      <c r="C552" s="2" t="s">
        <v>225</v>
      </c>
      <c r="D552" s="3">
        <f>VLOOKUP(PostProcessed!$B552,SchoolMap!$A$2:$D$72,COLUMN()-2)</f>
        <v>1</v>
      </c>
      <c r="E552" s="3">
        <f>VLOOKUP(PostProcessed!$B552,SchoolMap!$A$2:$D$72,COLUMN()-2)</f>
        <v>23</v>
      </c>
      <c r="F552" s="3">
        <f>VLOOKUP(PostProcessed!$B552,SchoolMap!$A$2:$D$72,COLUMN()-2)</f>
        <v>1</v>
      </c>
      <c r="G552" s="2" t="s">
        <v>13161</v>
      </c>
    </row>
    <row r="553" spans="1:7" x14ac:dyDescent="0.25">
      <c r="A553">
        <v>552</v>
      </c>
      <c r="B553" s="2" t="s">
        <v>5278</v>
      </c>
      <c r="C553" s="2" t="s">
        <v>3209</v>
      </c>
      <c r="D553" s="3">
        <f>VLOOKUP(PostProcessed!$B553,SchoolMap!$A$2:$D$72,COLUMN()-2)</f>
        <v>3</v>
      </c>
      <c r="E553" s="3">
        <f>VLOOKUP(PostProcessed!$B553,SchoolMap!$A$2:$D$72,COLUMN()-2)</f>
        <v>26</v>
      </c>
      <c r="F553" s="3">
        <f>VLOOKUP(PostProcessed!$B553,SchoolMap!$A$2:$D$72,COLUMN()-2)</f>
        <v>8</v>
      </c>
      <c r="G553" s="2" t="s">
        <v>13037</v>
      </c>
    </row>
    <row r="554" spans="1:7" x14ac:dyDescent="0.25">
      <c r="A554">
        <v>553</v>
      </c>
      <c r="B554" s="2" t="s">
        <v>1113</v>
      </c>
      <c r="C554" s="2" t="s">
        <v>1692</v>
      </c>
      <c r="D554" s="3">
        <f>VLOOKUP(PostProcessed!$B554,SchoolMap!$A$2:$D$72,COLUMN()-2)</f>
        <v>1</v>
      </c>
      <c r="E554" s="3">
        <f>VLOOKUP(PostProcessed!$B554,SchoolMap!$A$2:$D$72,COLUMN()-2)</f>
        <v>23</v>
      </c>
      <c r="F554" s="3">
        <f>VLOOKUP(PostProcessed!$B554,SchoolMap!$A$2:$D$72,COLUMN()-2)</f>
        <v>1</v>
      </c>
      <c r="G554" s="2" t="s">
        <v>12172</v>
      </c>
    </row>
    <row r="555" spans="1:7" x14ac:dyDescent="0.25">
      <c r="A555">
        <v>554</v>
      </c>
      <c r="B555" s="2" t="s">
        <v>1396</v>
      </c>
      <c r="C555" s="2" t="s">
        <v>472</v>
      </c>
      <c r="D555" s="3">
        <f>VLOOKUP(PostProcessed!$B555,SchoolMap!$A$2:$D$72,COLUMN()-2)</f>
        <v>1</v>
      </c>
      <c r="E555" s="3">
        <f>VLOOKUP(PostProcessed!$B555,SchoolMap!$A$2:$D$72,COLUMN()-2)</f>
        <v>23</v>
      </c>
      <c r="F555" s="3">
        <f>VLOOKUP(PostProcessed!$B555,SchoolMap!$A$2:$D$72,COLUMN()-2)</f>
        <v>45</v>
      </c>
      <c r="G555" s="2" t="s">
        <v>13100</v>
      </c>
    </row>
    <row r="556" spans="1:7" x14ac:dyDescent="0.25">
      <c r="A556">
        <v>555</v>
      </c>
      <c r="B556" s="2" t="s">
        <v>86</v>
      </c>
      <c r="C556" s="2" t="s">
        <v>171</v>
      </c>
      <c r="D556" s="3">
        <f>VLOOKUP(PostProcessed!$B556,SchoolMap!$A$2:$D$72,COLUMN()-2)</f>
        <v>2</v>
      </c>
      <c r="E556" s="3">
        <f>VLOOKUP(PostProcessed!$B556,SchoolMap!$A$2:$D$72,COLUMN()-2)</f>
        <v>12</v>
      </c>
      <c r="F556" s="3">
        <f>VLOOKUP(PostProcessed!$B556,SchoolMap!$A$2:$D$72,COLUMN()-2)</f>
        <v>36</v>
      </c>
      <c r="G556" s="2" t="s">
        <v>11234</v>
      </c>
    </row>
    <row r="557" spans="1:7" x14ac:dyDescent="0.25">
      <c r="A557">
        <v>556</v>
      </c>
      <c r="B557" s="2" t="s">
        <v>803</v>
      </c>
      <c r="C557" s="2" t="s">
        <v>1071</v>
      </c>
      <c r="D557" s="3">
        <f>VLOOKUP(PostProcessed!$B557,SchoolMap!$A$2:$D$72,COLUMN()-2)</f>
        <v>2</v>
      </c>
      <c r="E557" s="3">
        <f>VLOOKUP(PostProcessed!$B557,SchoolMap!$A$2:$D$72,COLUMN()-2)</f>
        <v>10</v>
      </c>
      <c r="F557" s="3">
        <f>VLOOKUP(PostProcessed!$B557,SchoolMap!$A$2:$D$72,COLUMN()-2)</f>
        <v>51</v>
      </c>
      <c r="G557" s="2" t="s">
        <v>11913</v>
      </c>
    </row>
    <row r="558" spans="1:7" x14ac:dyDescent="0.25">
      <c r="A558">
        <v>557</v>
      </c>
      <c r="B558" s="2" t="s">
        <v>416</v>
      </c>
      <c r="C558" s="2" t="s">
        <v>429</v>
      </c>
      <c r="D558" s="3">
        <f>VLOOKUP(PostProcessed!$B558,SchoolMap!$A$2:$D$72,COLUMN()-2)</f>
        <v>1</v>
      </c>
      <c r="E558" s="3">
        <f>VLOOKUP(PostProcessed!$B558,SchoolMap!$A$2:$D$72,COLUMN()-2)</f>
        <v>19</v>
      </c>
      <c r="F558" s="3">
        <f>VLOOKUP(PostProcessed!$B558,SchoolMap!$A$2:$D$72,COLUMN()-2)</f>
        <v>31</v>
      </c>
      <c r="G558" s="2" t="s">
        <v>12745</v>
      </c>
    </row>
    <row r="559" spans="1:7" x14ac:dyDescent="0.25">
      <c r="A559">
        <v>558</v>
      </c>
      <c r="B559" s="2" t="s">
        <v>471</v>
      </c>
      <c r="C559" s="2" t="s">
        <v>4220</v>
      </c>
      <c r="D559" s="3">
        <f>VLOOKUP(PostProcessed!$B559,SchoolMap!$A$2:$D$72,COLUMN()-2)</f>
        <v>1</v>
      </c>
      <c r="E559" s="3">
        <f>VLOOKUP(PostProcessed!$B559,SchoolMap!$A$2:$D$72,COLUMN()-2)</f>
        <v>20</v>
      </c>
      <c r="F559" s="3">
        <f>VLOOKUP(PostProcessed!$B559,SchoolMap!$A$2:$D$72,COLUMN()-2)</f>
        <v>19</v>
      </c>
      <c r="G559" s="2" t="s">
        <v>12633</v>
      </c>
    </row>
    <row r="560" spans="1:7" x14ac:dyDescent="0.25">
      <c r="A560">
        <v>559</v>
      </c>
      <c r="B560" s="2" t="s">
        <v>601</v>
      </c>
      <c r="C560" s="2" t="s">
        <v>947</v>
      </c>
      <c r="D560" s="3">
        <f>VLOOKUP(PostProcessed!$B560,SchoolMap!$A$2:$D$72,COLUMN()-2)</f>
        <v>2</v>
      </c>
      <c r="E560" s="3">
        <f>VLOOKUP(PostProcessed!$B560,SchoolMap!$A$2:$D$72,COLUMN()-2)</f>
        <v>15</v>
      </c>
      <c r="F560" s="3">
        <f>VLOOKUP(PostProcessed!$B560,SchoolMap!$A$2:$D$72,COLUMN()-2)</f>
        <v>55</v>
      </c>
      <c r="G560" s="2" t="s">
        <v>11498</v>
      </c>
    </row>
    <row r="561" spans="1:7" x14ac:dyDescent="0.25">
      <c r="A561">
        <v>560</v>
      </c>
      <c r="B561" s="2" t="s">
        <v>7</v>
      </c>
      <c r="C561" s="2" t="s">
        <v>33</v>
      </c>
      <c r="D561" s="3">
        <f>VLOOKUP(PostProcessed!$B561,SchoolMap!$A$2:$D$72,COLUMN()-2)</f>
        <v>3</v>
      </c>
      <c r="E561" s="3">
        <f>VLOOKUP(PostProcessed!$B561,SchoolMap!$A$2:$D$72,COLUMN()-2)</f>
        <v>16</v>
      </c>
      <c r="F561" s="3">
        <f>VLOOKUP(PostProcessed!$B561,SchoolMap!$A$2:$D$72,COLUMN()-2)</f>
        <v>37</v>
      </c>
      <c r="G561" s="2" t="s">
        <v>12435</v>
      </c>
    </row>
    <row r="562" spans="1:7" x14ac:dyDescent="0.25">
      <c r="A562">
        <v>561</v>
      </c>
      <c r="B562" s="2" t="s">
        <v>5278</v>
      </c>
      <c r="C562" s="2" t="s">
        <v>453</v>
      </c>
      <c r="D562" s="3">
        <f>VLOOKUP(PostProcessed!$B562,SchoolMap!$A$2:$D$72,COLUMN()-2)</f>
        <v>3</v>
      </c>
      <c r="E562" s="3">
        <f>VLOOKUP(PostProcessed!$B562,SchoolMap!$A$2:$D$72,COLUMN()-2)</f>
        <v>26</v>
      </c>
      <c r="F562" s="3">
        <f>VLOOKUP(PostProcessed!$B562,SchoolMap!$A$2:$D$72,COLUMN()-2)</f>
        <v>8</v>
      </c>
      <c r="G562" s="2" t="s">
        <v>13058</v>
      </c>
    </row>
    <row r="563" spans="1:7" x14ac:dyDescent="0.25">
      <c r="A563">
        <v>562</v>
      </c>
      <c r="B563" s="2" t="s">
        <v>744</v>
      </c>
      <c r="C563" s="2" t="s">
        <v>226</v>
      </c>
      <c r="D563" s="3">
        <f>VLOOKUP(PostProcessed!$B563,SchoolMap!$A$2:$D$72,COLUMN()-2)</f>
        <v>1</v>
      </c>
      <c r="E563" s="3">
        <f>VLOOKUP(PostProcessed!$B563,SchoolMap!$A$2:$D$72,COLUMN()-2)</f>
        <v>13</v>
      </c>
      <c r="F563" s="3">
        <f>VLOOKUP(PostProcessed!$B563,SchoolMap!$A$2:$D$72,COLUMN()-2)</f>
        <v>24</v>
      </c>
      <c r="G563" s="2" t="s">
        <v>12932</v>
      </c>
    </row>
    <row r="564" spans="1:7" x14ac:dyDescent="0.25">
      <c r="A564">
        <v>563</v>
      </c>
      <c r="B564" s="2" t="s">
        <v>1069</v>
      </c>
      <c r="C564" s="2" t="s">
        <v>72</v>
      </c>
      <c r="D564" s="3">
        <f>VLOOKUP(PostProcessed!$B564,SchoolMap!$A$2:$D$72,COLUMN()-2)</f>
        <v>2</v>
      </c>
      <c r="E564" s="3">
        <f>VLOOKUP(PostProcessed!$B564,SchoolMap!$A$2:$D$72,COLUMN()-2)</f>
        <v>1</v>
      </c>
      <c r="F564" s="3">
        <f>VLOOKUP(PostProcessed!$B564,SchoolMap!$A$2:$D$72,COLUMN()-2)</f>
        <v>4</v>
      </c>
      <c r="G564" s="2" t="s">
        <v>13141</v>
      </c>
    </row>
    <row r="565" spans="1:7" x14ac:dyDescent="0.25">
      <c r="A565">
        <v>564</v>
      </c>
      <c r="B565" s="2" t="s">
        <v>8174</v>
      </c>
      <c r="C565" s="2" t="s">
        <v>472</v>
      </c>
      <c r="D565" s="3">
        <f>VLOOKUP(PostProcessed!$B565,SchoolMap!$A$2:$D$72,COLUMN()-2)</f>
        <v>1</v>
      </c>
      <c r="E565" s="3">
        <f>VLOOKUP(PostProcessed!$B565,SchoolMap!$A$2:$D$72,COLUMN()-2)</f>
        <v>31</v>
      </c>
      <c r="F565" s="3">
        <f>VLOOKUP(PostProcessed!$B565,SchoolMap!$A$2:$D$72,COLUMN()-2)</f>
        <v>14</v>
      </c>
      <c r="G565" s="2" t="s">
        <v>12942</v>
      </c>
    </row>
    <row r="566" spans="1:7" x14ac:dyDescent="0.25">
      <c r="A566">
        <v>565</v>
      </c>
      <c r="B566" s="2" t="s">
        <v>471</v>
      </c>
      <c r="C566" s="2" t="s">
        <v>5312</v>
      </c>
      <c r="D566" s="3">
        <f>VLOOKUP(PostProcessed!$B566,SchoolMap!$A$2:$D$72,COLUMN()-2)</f>
        <v>1</v>
      </c>
      <c r="E566" s="3">
        <f>VLOOKUP(PostProcessed!$B566,SchoolMap!$A$2:$D$72,COLUMN()-2)</f>
        <v>20</v>
      </c>
      <c r="F566" s="3">
        <f>VLOOKUP(PostProcessed!$B566,SchoolMap!$A$2:$D$72,COLUMN()-2)</f>
        <v>19</v>
      </c>
      <c r="G566" s="2" t="s">
        <v>12643</v>
      </c>
    </row>
    <row r="567" spans="1:7" x14ac:dyDescent="0.25">
      <c r="A567">
        <v>566</v>
      </c>
      <c r="B567" s="2" t="s">
        <v>601</v>
      </c>
      <c r="C567" s="2" t="s">
        <v>2183</v>
      </c>
      <c r="D567" s="3">
        <f>VLOOKUP(PostProcessed!$B567,SchoolMap!$A$2:$D$72,COLUMN()-2)</f>
        <v>2</v>
      </c>
      <c r="E567" s="3">
        <f>VLOOKUP(PostProcessed!$B567,SchoolMap!$A$2:$D$72,COLUMN()-2)</f>
        <v>15</v>
      </c>
      <c r="F567" s="3">
        <f>VLOOKUP(PostProcessed!$B567,SchoolMap!$A$2:$D$72,COLUMN()-2)</f>
        <v>55</v>
      </c>
      <c r="G567" s="2" t="s">
        <v>12682</v>
      </c>
    </row>
    <row r="568" spans="1:7" x14ac:dyDescent="0.25">
      <c r="A568">
        <v>567</v>
      </c>
      <c r="B568" s="2" t="s">
        <v>5278</v>
      </c>
      <c r="C568" s="2" t="s">
        <v>1306</v>
      </c>
      <c r="D568" s="3">
        <f>VLOOKUP(PostProcessed!$B568,SchoolMap!$A$2:$D$72,COLUMN()-2)</f>
        <v>3</v>
      </c>
      <c r="E568" s="3">
        <f>VLOOKUP(PostProcessed!$B568,SchoolMap!$A$2:$D$72,COLUMN()-2)</f>
        <v>26</v>
      </c>
      <c r="F568" s="3">
        <f>VLOOKUP(PostProcessed!$B568,SchoolMap!$A$2:$D$72,COLUMN()-2)</f>
        <v>8</v>
      </c>
      <c r="G568" s="2" t="s">
        <v>13059</v>
      </c>
    </row>
    <row r="569" spans="1:7" x14ac:dyDescent="0.25">
      <c r="A569">
        <v>568</v>
      </c>
      <c r="B569" s="2" t="s">
        <v>471</v>
      </c>
      <c r="C569" s="2" t="s">
        <v>4476</v>
      </c>
      <c r="D569" s="3">
        <f>VLOOKUP(PostProcessed!$B569,SchoolMap!$A$2:$D$72,COLUMN()-2)</f>
        <v>1</v>
      </c>
      <c r="E569" s="3">
        <f>VLOOKUP(PostProcessed!$B569,SchoolMap!$A$2:$D$72,COLUMN()-2)</f>
        <v>20</v>
      </c>
      <c r="F569" s="3">
        <f>VLOOKUP(PostProcessed!$B569,SchoolMap!$A$2:$D$72,COLUMN()-2)</f>
        <v>19</v>
      </c>
      <c r="G569" s="2" t="s">
        <v>12613</v>
      </c>
    </row>
    <row r="570" spans="1:7" x14ac:dyDescent="0.25">
      <c r="A570">
        <v>569</v>
      </c>
      <c r="B570" s="2" t="s">
        <v>4772</v>
      </c>
      <c r="C570" s="2" t="s">
        <v>9031</v>
      </c>
      <c r="D570" s="3">
        <f>VLOOKUP(PostProcessed!$B570,SchoolMap!$A$2:$D$72,COLUMN()-2)</f>
        <v>3</v>
      </c>
      <c r="E570" s="3">
        <f>VLOOKUP(PostProcessed!$B570,SchoolMap!$A$2:$D$72,COLUMN()-2)</f>
        <v>16</v>
      </c>
      <c r="F570" s="3">
        <f>VLOOKUP(PostProcessed!$B570,SchoolMap!$A$2:$D$72,COLUMN()-2)</f>
        <v>29</v>
      </c>
      <c r="G570" s="2" t="s">
        <v>12988</v>
      </c>
    </row>
    <row r="571" spans="1:7" x14ac:dyDescent="0.25">
      <c r="A571">
        <v>570</v>
      </c>
      <c r="B571" s="2" t="s">
        <v>5906</v>
      </c>
      <c r="C571" s="2" t="s">
        <v>446</v>
      </c>
      <c r="D571" s="3">
        <f>VLOOKUP(PostProcessed!$B571,SchoolMap!$A$2:$D$72,COLUMN()-2)</f>
        <v>1</v>
      </c>
      <c r="E571" s="3">
        <f>VLOOKUP(PostProcessed!$B571,SchoolMap!$A$2:$D$72,COLUMN()-2)</f>
        <v>0</v>
      </c>
      <c r="F571" s="3">
        <f>VLOOKUP(PostProcessed!$B571,SchoolMap!$A$2:$D$72,COLUMN()-2)</f>
        <v>0</v>
      </c>
      <c r="G571" s="2" t="s">
        <v>11362</v>
      </c>
    </row>
    <row r="572" spans="1:7" x14ac:dyDescent="0.25">
      <c r="A572">
        <v>571</v>
      </c>
      <c r="B572" s="2" t="s">
        <v>6958</v>
      </c>
      <c r="C572" s="2" t="s">
        <v>55</v>
      </c>
      <c r="D572" s="3">
        <f>VLOOKUP(PostProcessed!$B572,SchoolMap!$A$2:$D$72,COLUMN()-2)</f>
        <v>3</v>
      </c>
      <c r="E572" s="3">
        <f>VLOOKUP(PostProcessed!$B572,SchoolMap!$A$2:$D$72,COLUMN()-2)</f>
        <v>6</v>
      </c>
      <c r="F572" s="3">
        <f>VLOOKUP(PostProcessed!$B572,SchoolMap!$A$2:$D$72,COLUMN()-2)</f>
        <v>6</v>
      </c>
      <c r="G572" s="2" t="s">
        <v>12781</v>
      </c>
    </row>
    <row r="573" spans="1:7" x14ac:dyDescent="0.25">
      <c r="A573">
        <v>572</v>
      </c>
      <c r="B573" s="2" t="s">
        <v>209</v>
      </c>
      <c r="C573" s="2" t="s">
        <v>1024</v>
      </c>
      <c r="D573" s="3">
        <f>VLOOKUP(PostProcessed!$B573,SchoolMap!$A$2:$D$72,COLUMN()-2)</f>
        <v>2</v>
      </c>
      <c r="E573" s="3">
        <f>VLOOKUP(PostProcessed!$B573,SchoolMap!$A$2:$D$72,COLUMN()-2)</f>
        <v>2</v>
      </c>
      <c r="F573" s="3">
        <f>VLOOKUP(PostProcessed!$B573,SchoolMap!$A$2:$D$72,COLUMN()-2)</f>
        <v>56</v>
      </c>
      <c r="G573" s="2" t="s">
        <v>12566</v>
      </c>
    </row>
    <row r="574" spans="1:7" x14ac:dyDescent="0.25">
      <c r="A574">
        <v>573</v>
      </c>
      <c r="B574" s="2" t="s">
        <v>8236</v>
      </c>
      <c r="C574" s="2" t="s">
        <v>47</v>
      </c>
      <c r="D574" s="3">
        <f>VLOOKUP(PostProcessed!$B574,SchoolMap!$A$2:$D$72,COLUMN()-2)</f>
        <v>1</v>
      </c>
      <c r="E574" s="3">
        <f>VLOOKUP(PostProcessed!$B574,SchoolMap!$A$2:$D$72,COLUMN()-2)</f>
        <v>9</v>
      </c>
      <c r="F574" s="3">
        <f>VLOOKUP(PostProcessed!$B574,SchoolMap!$A$2:$D$72,COLUMN()-2)</f>
        <v>2</v>
      </c>
      <c r="G574" s="2" t="s">
        <v>12676</v>
      </c>
    </row>
    <row r="575" spans="1:7" x14ac:dyDescent="0.25">
      <c r="A575">
        <v>574</v>
      </c>
      <c r="B575" s="2" t="s">
        <v>1456</v>
      </c>
      <c r="C575" s="2" t="s">
        <v>456</v>
      </c>
      <c r="D575" s="3">
        <f>VLOOKUP(PostProcessed!$B575,SchoolMap!$A$2:$D$72,COLUMN()-2)</f>
        <v>1</v>
      </c>
      <c r="E575" s="3">
        <f>VLOOKUP(PostProcessed!$B575,SchoolMap!$A$2:$D$72,COLUMN()-2)</f>
        <v>21</v>
      </c>
      <c r="F575" s="3">
        <f>VLOOKUP(PostProcessed!$B575,SchoolMap!$A$2:$D$72,COLUMN()-2)</f>
        <v>28</v>
      </c>
      <c r="G575" s="2" t="s">
        <v>12264</v>
      </c>
    </row>
    <row r="576" spans="1:7" x14ac:dyDescent="0.25">
      <c r="A576">
        <v>575</v>
      </c>
      <c r="B576" s="2" t="s">
        <v>744</v>
      </c>
      <c r="C576" s="2" t="s">
        <v>1760</v>
      </c>
      <c r="D576" s="3">
        <f>VLOOKUP(PostProcessed!$B576,SchoolMap!$A$2:$D$72,COLUMN()-2)</f>
        <v>1</v>
      </c>
      <c r="E576" s="3">
        <f>VLOOKUP(PostProcessed!$B576,SchoolMap!$A$2:$D$72,COLUMN()-2)</f>
        <v>13</v>
      </c>
      <c r="F576" s="3">
        <f>VLOOKUP(PostProcessed!$B576,SchoolMap!$A$2:$D$72,COLUMN()-2)</f>
        <v>24</v>
      </c>
      <c r="G576" s="2" t="s">
        <v>12934</v>
      </c>
    </row>
    <row r="577" spans="1:7" x14ac:dyDescent="0.25">
      <c r="A577">
        <v>576</v>
      </c>
      <c r="B577" s="2" t="s">
        <v>209</v>
      </c>
      <c r="C577" s="2" t="s">
        <v>419</v>
      </c>
      <c r="D577" s="3">
        <f>VLOOKUP(PostProcessed!$B577,SchoolMap!$A$2:$D$72,COLUMN()-2)</f>
        <v>2</v>
      </c>
      <c r="E577" s="3">
        <f>VLOOKUP(PostProcessed!$B577,SchoolMap!$A$2:$D$72,COLUMN()-2)</f>
        <v>2</v>
      </c>
      <c r="F577" s="3">
        <f>VLOOKUP(PostProcessed!$B577,SchoolMap!$A$2:$D$72,COLUMN()-2)</f>
        <v>56</v>
      </c>
      <c r="G577" s="2" t="s">
        <v>12548</v>
      </c>
    </row>
    <row r="578" spans="1:7" x14ac:dyDescent="0.25">
      <c r="A578">
        <v>577</v>
      </c>
      <c r="B578" s="2" t="s">
        <v>1197</v>
      </c>
      <c r="C578" s="2" t="s">
        <v>33</v>
      </c>
      <c r="D578" s="3">
        <f>VLOOKUP(PostProcessed!$B578,SchoolMap!$A$2:$D$72,COLUMN()-2)</f>
        <v>1</v>
      </c>
      <c r="E578" s="3">
        <f>VLOOKUP(PostProcessed!$B578,SchoolMap!$A$2:$D$72,COLUMN()-2)</f>
        <v>29</v>
      </c>
      <c r="F578" s="3">
        <f>VLOOKUP(PostProcessed!$B578,SchoolMap!$A$2:$D$72,COLUMN()-2)</f>
        <v>23</v>
      </c>
      <c r="G578" s="2" t="s">
        <v>13198</v>
      </c>
    </row>
    <row r="579" spans="1:7" x14ac:dyDescent="0.25">
      <c r="A579">
        <v>578</v>
      </c>
      <c r="B579" s="2" t="s">
        <v>464</v>
      </c>
      <c r="C579" s="2" t="s">
        <v>502</v>
      </c>
      <c r="D579" s="3">
        <f>VLOOKUP(PostProcessed!$B579,SchoolMap!$A$2:$D$72,COLUMN()-2)</f>
        <v>2</v>
      </c>
      <c r="E579" s="3">
        <f>VLOOKUP(PostProcessed!$B579,SchoolMap!$A$2:$D$72,COLUMN()-2)</f>
        <v>18</v>
      </c>
      <c r="F579" s="3">
        <f>VLOOKUP(PostProcessed!$B579,SchoolMap!$A$2:$D$72,COLUMN()-2)</f>
        <v>41</v>
      </c>
      <c r="G579" s="2" t="s">
        <v>12789</v>
      </c>
    </row>
    <row r="580" spans="1:7" x14ac:dyDescent="0.25">
      <c r="A580">
        <v>579</v>
      </c>
      <c r="B580" s="2" t="s">
        <v>953</v>
      </c>
      <c r="C580" s="2" t="s">
        <v>695</v>
      </c>
      <c r="D580" s="3">
        <f>VLOOKUP(PostProcessed!$B580,SchoolMap!$A$2:$D$72,COLUMN()-2)</f>
        <v>1</v>
      </c>
      <c r="E580" s="3">
        <f>VLOOKUP(PostProcessed!$B580,SchoolMap!$A$2:$D$72,COLUMN()-2)</f>
        <v>5</v>
      </c>
      <c r="F580" s="3">
        <f>VLOOKUP(PostProcessed!$B580,SchoolMap!$A$2:$D$72,COLUMN()-2)</f>
        <v>42</v>
      </c>
      <c r="G580" s="2" t="s">
        <v>13305</v>
      </c>
    </row>
    <row r="581" spans="1:7" x14ac:dyDescent="0.25">
      <c r="A581">
        <v>580</v>
      </c>
      <c r="B581" s="2" t="s">
        <v>1356</v>
      </c>
      <c r="C581" s="2" t="s">
        <v>60</v>
      </c>
      <c r="D581" s="3">
        <f>VLOOKUP(PostProcessed!$B581,SchoolMap!$A$2:$D$72,COLUMN()-2)</f>
        <v>1</v>
      </c>
      <c r="E581" s="3">
        <f>VLOOKUP(PostProcessed!$B581,SchoolMap!$A$2:$D$72,COLUMN()-2)</f>
        <v>28</v>
      </c>
      <c r="F581" s="3">
        <f>VLOOKUP(PostProcessed!$B581,SchoolMap!$A$2:$D$72,COLUMN()-2)</f>
        <v>50</v>
      </c>
      <c r="G581" s="2" t="s">
        <v>13343</v>
      </c>
    </row>
    <row r="582" spans="1:7" x14ac:dyDescent="0.25">
      <c r="A582">
        <v>581</v>
      </c>
      <c r="B582" s="2" t="s">
        <v>1356</v>
      </c>
      <c r="C582" s="2" t="s">
        <v>788</v>
      </c>
      <c r="D582" s="3">
        <f>VLOOKUP(PostProcessed!$B582,SchoolMap!$A$2:$D$72,COLUMN()-2)</f>
        <v>1</v>
      </c>
      <c r="E582" s="3">
        <f>VLOOKUP(PostProcessed!$B582,SchoolMap!$A$2:$D$72,COLUMN()-2)</f>
        <v>28</v>
      </c>
      <c r="F582" s="3">
        <f>VLOOKUP(PostProcessed!$B582,SchoolMap!$A$2:$D$72,COLUMN()-2)</f>
        <v>50</v>
      </c>
      <c r="G582" s="2" t="s">
        <v>13339</v>
      </c>
    </row>
    <row r="583" spans="1:7" x14ac:dyDescent="0.25">
      <c r="A583">
        <v>582</v>
      </c>
      <c r="B583" s="2" t="s">
        <v>744</v>
      </c>
      <c r="C583" s="2" t="s">
        <v>845</v>
      </c>
      <c r="D583" s="3">
        <f>VLOOKUP(PostProcessed!$B583,SchoolMap!$A$2:$D$72,COLUMN()-2)</f>
        <v>1</v>
      </c>
      <c r="E583" s="3">
        <f>VLOOKUP(PostProcessed!$B583,SchoolMap!$A$2:$D$72,COLUMN()-2)</f>
        <v>13</v>
      </c>
      <c r="F583" s="3">
        <f>VLOOKUP(PostProcessed!$B583,SchoolMap!$A$2:$D$72,COLUMN()-2)</f>
        <v>24</v>
      </c>
      <c r="G583" s="2" t="s">
        <v>12928</v>
      </c>
    </row>
    <row r="584" spans="1:7" x14ac:dyDescent="0.25">
      <c r="A584">
        <v>583</v>
      </c>
      <c r="B584" s="2" t="s">
        <v>1113</v>
      </c>
      <c r="C584" s="2" t="s">
        <v>2029</v>
      </c>
      <c r="D584" s="3">
        <f>VLOOKUP(PostProcessed!$B584,SchoolMap!$A$2:$D$72,COLUMN()-2)</f>
        <v>1</v>
      </c>
      <c r="E584" s="3">
        <f>VLOOKUP(PostProcessed!$B584,SchoolMap!$A$2:$D$72,COLUMN()-2)</f>
        <v>23</v>
      </c>
      <c r="F584" s="3">
        <f>VLOOKUP(PostProcessed!$B584,SchoolMap!$A$2:$D$72,COLUMN()-2)</f>
        <v>1</v>
      </c>
      <c r="G584" s="2" t="s">
        <v>12159</v>
      </c>
    </row>
    <row r="585" spans="1:7" x14ac:dyDescent="0.25">
      <c r="A585">
        <v>584</v>
      </c>
      <c r="B585" s="2" t="s">
        <v>471</v>
      </c>
      <c r="C585" s="2" t="s">
        <v>1972</v>
      </c>
      <c r="D585" s="3">
        <f>VLOOKUP(PostProcessed!$B585,SchoolMap!$A$2:$D$72,COLUMN()-2)</f>
        <v>1</v>
      </c>
      <c r="E585" s="3">
        <f>VLOOKUP(PostProcessed!$B585,SchoolMap!$A$2:$D$72,COLUMN()-2)</f>
        <v>20</v>
      </c>
      <c r="F585" s="3">
        <f>VLOOKUP(PostProcessed!$B585,SchoolMap!$A$2:$D$72,COLUMN()-2)</f>
        <v>19</v>
      </c>
      <c r="G585" s="2" t="s">
        <v>11450</v>
      </c>
    </row>
    <row r="586" spans="1:7" x14ac:dyDescent="0.25">
      <c r="A586">
        <v>585</v>
      </c>
      <c r="B586" s="2" t="s">
        <v>5279</v>
      </c>
      <c r="C586" s="2" t="s">
        <v>192</v>
      </c>
      <c r="D586" s="3">
        <f>VLOOKUP(PostProcessed!$B586,SchoolMap!$A$2:$D$72,COLUMN()-2)</f>
        <v>3</v>
      </c>
      <c r="E586" s="3">
        <f>VLOOKUP(PostProcessed!$B586,SchoolMap!$A$2:$D$72,COLUMN()-2)</f>
        <v>14</v>
      </c>
      <c r="F586" s="3">
        <f>VLOOKUP(PostProcessed!$B586,SchoolMap!$A$2:$D$72,COLUMN()-2)</f>
        <v>44</v>
      </c>
      <c r="G586" s="2" t="s">
        <v>13039</v>
      </c>
    </row>
    <row r="587" spans="1:7" x14ac:dyDescent="0.25">
      <c r="A587">
        <v>586</v>
      </c>
      <c r="B587" s="2" t="s">
        <v>5279</v>
      </c>
      <c r="C587" s="2" t="s">
        <v>675</v>
      </c>
      <c r="D587" s="3">
        <f>VLOOKUP(PostProcessed!$B587,SchoolMap!$A$2:$D$72,COLUMN()-2)</f>
        <v>3</v>
      </c>
      <c r="E587" s="3">
        <f>VLOOKUP(PostProcessed!$B587,SchoolMap!$A$2:$D$72,COLUMN()-2)</f>
        <v>14</v>
      </c>
      <c r="F587" s="3">
        <f>VLOOKUP(PostProcessed!$B587,SchoolMap!$A$2:$D$72,COLUMN()-2)</f>
        <v>44</v>
      </c>
      <c r="G587" s="2" t="s">
        <v>13035</v>
      </c>
    </row>
    <row r="588" spans="1:7" x14ac:dyDescent="0.25">
      <c r="A588">
        <v>587</v>
      </c>
      <c r="B588" s="2" t="s">
        <v>1562</v>
      </c>
      <c r="C588" s="2" t="s">
        <v>708</v>
      </c>
      <c r="D588" s="3">
        <f>VLOOKUP(PostProcessed!$B588,SchoolMap!$A$2:$D$72,COLUMN()-2)</f>
        <v>1</v>
      </c>
      <c r="E588" s="3">
        <f>VLOOKUP(PostProcessed!$B588,SchoolMap!$A$2:$D$72,COLUMN()-2)</f>
        <v>5</v>
      </c>
      <c r="F588" s="3">
        <f>VLOOKUP(PostProcessed!$B588,SchoolMap!$A$2:$D$72,COLUMN()-2)</f>
        <v>33</v>
      </c>
      <c r="G588" s="2" t="s">
        <v>13259</v>
      </c>
    </row>
    <row r="589" spans="1:7" x14ac:dyDescent="0.25">
      <c r="A589">
        <v>588</v>
      </c>
      <c r="B589" s="2" t="s">
        <v>464</v>
      </c>
      <c r="C589" s="2" t="s">
        <v>235</v>
      </c>
      <c r="D589" s="3">
        <f>VLOOKUP(PostProcessed!$B589,SchoolMap!$A$2:$D$72,COLUMN()-2)</f>
        <v>2</v>
      </c>
      <c r="E589" s="3">
        <f>VLOOKUP(PostProcessed!$B589,SchoolMap!$A$2:$D$72,COLUMN()-2)</f>
        <v>18</v>
      </c>
      <c r="F589" s="3">
        <f>VLOOKUP(PostProcessed!$B589,SchoolMap!$A$2:$D$72,COLUMN()-2)</f>
        <v>41</v>
      </c>
      <c r="G589" s="2" t="s">
        <v>12805</v>
      </c>
    </row>
    <row r="590" spans="1:7" x14ac:dyDescent="0.25">
      <c r="A590">
        <v>589</v>
      </c>
      <c r="B590" s="2" t="s">
        <v>8236</v>
      </c>
      <c r="C590" s="2" t="s">
        <v>1373</v>
      </c>
      <c r="D590" s="3">
        <f>VLOOKUP(PostProcessed!$B590,SchoolMap!$A$2:$D$72,COLUMN()-2)</f>
        <v>1</v>
      </c>
      <c r="E590" s="3">
        <f>VLOOKUP(PostProcessed!$B590,SchoolMap!$A$2:$D$72,COLUMN()-2)</f>
        <v>9</v>
      </c>
      <c r="F590" s="3">
        <f>VLOOKUP(PostProcessed!$B590,SchoolMap!$A$2:$D$72,COLUMN()-2)</f>
        <v>2</v>
      </c>
      <c r="G590" s="2" t="s">
        <v>12970</v>
      </c>
    </row>
    <row r="591" spans="1:7" x14ac:dyDescent="0.25">
      <c r="A591">
        <v>590</v>
      </c>
      <c r="B591" s="2" t="s">
        <v>1113</v>
      </c>
      <c r="C591" s="2" t="s">
        <v>30</v>
      </c>
      <c r="D591" s="3">
        <f>VLOOKUP(PostProcessed!$B591,SchoolMap!$A$2:$D$72,COLUMN()-2)</f>
        <v>1</v>
      </c>
      <c r="E591" s="3">
        <f>VLOOKUP(PostProcessed!$B591,SchoolMap!$A$2:$D$72,COLUMN()-2)</f>
        <v>23</v>
      </c>
      <c r="F591" s="3">
        <f>VLOOKUP(PostProcessed!$B591,SchoolMap!$A$2:$D$72,COLUMN()-2)</f>
        <v>1</v>
      </c>
      <c r="G591" s="2" t="s">
        <v>13159</v>
      </c>
    </row>
    <row r="592" spans="1:7" x14ac:dyDescent="0.25">
      <c r="A592">
        <v>591</v>
      </c>
      <c r="B592" s="2" t="s">
        <v>668</v>
      </c>
      <c r="C592" s="2" t="s">
        <v>8964</v>
      </c>
      <c r="D592" s="3">
        <f>VLOOKUP(PostProcessed!$B592,SchoolMap!$A$2:$D$72,COLUMN()-2)</f>
        <v>3</v>
      </c>
      <c r="E592" s="3">
        <f>VLOOKUP(PostProcessed!$B592,SchoolMap!$A$2:$D$72,COLUMN()-2)</f>
        <v>33</v>
      </c>
      <c r="F592" s="3">
        <f>VLOOKUP(PostProcessed!$B592,SchoolMap!$A$2:$D$72,COLUMN()-2)</f>
        <v>46</v>
      </c>
      <c r="G592" s="2" t="s">
        <v>12834</v>
      </c>
    </row>
    <row r="593" spans="1:7" x14ac:dyDescent="0.25">
      <c r="A593">
        <v>592</v>
      </c>
      <c r="B593" s="2" t="s">
        <v>1571</v>
      </c>
      <c r="C593" s="2" t="s">
        <v>180</v>
      </c>
      <c r="D593" s="3">
        <f>VLOOKUP(PostProcessed!$B593,SchoolMap!$A$2:$D$72,COLUMN()-2)</f>
        <v>2</v>
      </c>
      <c r="E593" s="3">
        <f>VLOOKUP(PostProcessed!$B593,SchoolMap!$A$2:$D$72,COLUMN()-2)</f>
        <v>11</v>
      </c>
      <c r="F593" s="3">
        <f>VLOOKUP(PostProcessed!$B593,SchoolMap!$A$2:$D$72,COLUMN()-2)</f>
        <v>13</v>
      </c>
      <c r="G593" s="2" t="s">
        <v>12304</v>
      </c>
    </row>
    <row r="594" spans="1:7" x14ac:dyDescent="0.25">
      <c r="A594">
        <v>593</v>
      </c>
      <c r="B594" s="2" t="s">
        <v>471</v>
      </c>
      <c r="C594" s="2" t="s">
        <v>362</v>
      </c>
      <c r="D594" s="3">
        <f>VLOOKUP(PostProcessed!$B594,SchoolMap!$A$2:$D$72,COLUMN()-2)</f>
        <v>1</v>
      </c>
      <c r="E594" s="3">
        <f>VLOOKUP(PostProcessed!$B594,SchoolMap!$A$2:$D$72,COLUMN()-2)</f>
        <v>20</v>
      </c>
      <c r="F594" s="3">
        <f>VLOOKUP(PostProcessed!$B594,SchoolMap!$A$2:$D$72,COLUMN()-2)</f>
        <v>19</v>
      </c>
      <c r="G594" s="2" t="s">
        <v>12664</v>
      </c>
    </row>
    <row r="595" spans="1:7" x14ac:dyDescent="0.25">
      <c r="A595">
        <v>594</v>
      </c>
      <c r="B595" s="2" t="s">
        <v>4182</v>
      </c>
      <c r="C595" s="2" t="s">
        <v>5340</v>
      </c>
      <c r="D595" s="3">
        <f>VLOOKUP(PostProcessed!$B595,SchoolMap!$A$2:$D$72,COLUMN()-2)</f>
        <v>1</v>
      </c>
      <c r="E595" s="3">
        <f>VLOOKUP(PostProcessed!$B595,SchoolMap!$A$2:$D$72,COLUMN()-2)</f>
        <v>5</v>
      </c>
      <c r="F595" s="3">
        <f>VLOOKUP(PostProcessed!$B595,SchoolMap!$A$2:$D$72,COLUMN()-2)</f>
        <v>7</v>
      </c>
      <c r="G595" s="2" t="s">
        <v>11853</v>
      </c>
    </row>
    <row r="596" spans="1:7" x14ac:dyDescent="0.25">
      <c r="A596">
        <v>595</v>
      </c>
      <c r="B596" s="2" t="s">
        <v>471</v>
      </c>
      <c r="C596" s="2" t="s">
        <v>1959</v>
      </c>
      <c r="D596" s="3">
        <f>VLOOKUP(PostProcessed!$B596,SchoolMap!$A$2:$D$72,COLUMN()-2)</f>
        <v>1</v>
      </c>
      <c r="E596" s="3">
        <f>VLOOKUP(PostProcessed!$B596,SchoolMap!$A$2:$D$72,COLUMN()-2)</f>
        <v>20</v>
      </c>
      <c r="F596" s="3">
        <f>VLOOKUP(PostProcessed!$B596,SchoolMap!$A$2:$D$72,COLUMN()-2)</f>
        <v>19</v>
      </c>
      <c r="G596" s="2" t="s">
        <v>12635</v>
      </c>
    </row>
    <row r="597" spans="1:7" x14ac:dyDescent="0.25">
      <c r="A597">
        <v>596</v>
      </c>
      <c r="B597" s="2" t="s">
        <v>5279</v>
      </c>
      <c r="C597" s="2" t="s">
        <v>2029</v>
      </c>
      <c r="D597" s="3">
        <f>VLOOKUP(PostProcessed!$B597,SchoolMap!$A$2:$D$72,COLUMN()-2)</f>
        <v>3</v>
      </c>
      <c r="E597" s="3">
        <f>VLOOKUP(PostProcessed!$B597,SchoolMap!$A$2:$D$72,COLUMN()-2)</f>
        <v>14</v>
      </c>
      <c r="F597" s="3">
        <f>VLOOKUP(PostProcessed!$B597,SchoolMap!$A$2:$D$72,COLUMN()-2)</f>
        <v>44</v>
      </c>
      <c r="G597" s="2" t="s">
        <v>13031</v>
      </c>
    </row>
    <row r="598" spans="1:7" x14ac:dyDescent="0.25">
      <c r="A598">
        <v>597</v>
      </c>
      <c r="B598" s="2" t="s">
        <v>464</v>
      </c>
      <c r="C598" s="2" t="s">
        <v>1611</v>
      </c>
      <c r="D598" s="3">
        <f>VLOOKUP(PostProcessed!$B598,SchoolMap!$A$2:$D$72,COLUMN()-2)</f>
        <v>2</v>
      </c>
      <c r="E598" s="3">
        <f>VLOOKUP(PostProcessed!$B598,SchoolMap!$A$2:$D$72,COLUMN()-2)</f>
        <v>18</v>
      </c>
      <c r="F598" s="3">
        <f>VLOOKUP(PostProcessed!$B598,SchoolMap!$A$2:$D$72,COLUMN()-2)</f>
        <v>41</v>
      </c>
      <c r="G598" s="2" t="s">
        <v>11627</v>
      </c>
    </row>
    <row r="599" spans="1:7" x14ac:dyDescent="0.25">
      <c r="A599">
        <v>598</v>
      </c>
      <c r="B599" s="2" t="s">
        <v>1043</v>
      </c>
      <c r="C599" s="2" t="s">
        <v>788</v>
      </c>
      <c r="D599" s="3">
        <f>VLOOKUP(PostProcessed!$B599,SchoolMap!$A$2:$D$72,COLUMN()-2)</f>
        <v>1</v>
      </c>
      <c r="E599" s="3">
        <f>VLOOKUP(PostProcessed!$B599,SchoolMap!$A$2:$D$72,COLUMN()-2)</f>
        <v>4</v>
      </c>
      <c r="F599" s="3">
        <f>VLOOKUP(PostProcessed!$B599,SchoolMap!$A$2:$D$72,COLUMN()-2)</f>
        <v>49</v>
      </c>
      <c r="G599" s="2" t="s">
        <v>13114</v>
      </c>
    </row>
    <row r="600" spans="1:7" x14ac:dyDescent="0.25">
      <c r="A600">
        <v>599</v>
      </c>
      <c r="B600" s="2" t="s">
        <v>86</v>
      </c>
      <c r="C600" s="2" t="s">
        <v>119</v>
      </c>
      <c r="D600" s="3">
        <f>VLOOKUP(PostProcessed!$B600,SchoolMap!$A$2:$D$72,COLUMN()-2)</f>
        <v>2</v>
      </c>
      <c r="E600" s="3">
        <f>VLOOKUP(PostProcessed!$B600,SchoolMap!$A$2:$D$72,COLUMN()-2)</f>
        <v>12</v>
      </c>
      <c r="F600" s="3">
        <f>VLOOKUP(PostProcessed!$B600,SchoolMap!$A$2:$D$72,COLUMN()-2)</f>
        <v>36</v>
      </c>
      <c r="G600" s="2" t="s">
        <v>12491</v>
      </c>
    </row>
    <row r="601" spans="1:7" x14ac:dyDescent="0.25">
      <c r="A601">
        <v>600</v>
      </c>
      <c r="B601" s="2" t="s">
        <v>416</v>
      </c>
      <c r="C601" s="2" t="s">
        <v>1607</v>
      </c>
      <c r="D601" s="3">
        <f>VLOOKUP(PostProcessed!$B601,SchoolMap!$A$2:$D$72,COLUMN()-2)</f>
        <v>1</v>
      </c>
      <c r="E601" s="3">
        <f>VLOOKUP(PostProcessed!$B601,SchoolMap!$A$2:$D$72,COLUMN()-2)</f>
        <v>19</v>
      </c>
      <c r="F601" s="3">
        <f>VLOOKUP(PostProcessed!$B601,SchoolMap!$A$2:$D$72,COLUMN()-2)</f>
        <v>31</v>
      </c>
      <c r="G601" s="2" t="s">
        <v>11583</v>
      </c>
    </row>
    <row r="602" spans="1:7" x14ac:dyDescent="0.25">
      <c r="A602">
        <v>601</v>
      </c>
      <c r="B602" s="2" t="s">
        <v>1197</v>
      </c>
      <c r="C602" s="2" t="s">
        <v>453</v>
      </c>
      <c r="D602" s="3">
        <f>VLOOKUP(PostProcessed!$B602,SchoolMap!$A$2:$D$72,COLUMN()-2)</f>
        <v>1</v>
      </c>
      <c r="E602" s="3">
        <f>VLOOKUP(PostProcessed!$B602,SchoolMap!$A$2:$D$72,COLUMN()-2)</f>
        <v>29</v>
      </c>
      <c r="F602" s="3">
        <f>VLOOKUP(PostProcessed!$B602,SchoolMap!$A$2:$D$72,COLUMN()-2)</f>
        <v>23</v>
      </c>
      <c r="G602" s="2" t="s">
        <v>13197</v>
      </c>
    </row>
    <row r="603" spans="1:7" x14ac:dyDescent="0.25">
      <c r="A603">
        <v>602</v>
      </c>
      <c r="B603" s="2" t="s">
        <v>1450</v>
      </c>
      <c r="C603" s="2" t="s">
        <v>4880</v>
      </c>
      <c r="D603" s="3">
        <f>VLOOKUP(PostProcessed!$B603,SchoolMap!$A$2:$D$72,COLUMN()-2)</f>
        <v>3</v>
      </c>
      <c r="E603" s="3">
        <f>VLOOKUP(PostProcessed!$B603,SchoolMap!$A$2:$D$72,COLUMN()-2)</f>
        <v>7</v>
      </c>
      <c r="F603" s="3">
        <f>VLOOKUP(PostProcessed!$B603,SchoolMap!$A$2:$D$72,COLUMN()-2)</f>
        <v>52</v>
      </c>
      <c r="G603" s="2" t="s">
        <v>13215</v>
      </c>
    </row>
    <row r="604" spans="1:7" x14ac:dyDescent="0.25">
      <c r="A604">
        <v>603</v>
      </c>
      <c r="B604" s="2" t="s">
        <v>744</v>
      </c>
      <c r="C604" s="2" t="s">
        <v>1998</v>
      </c>
      <c r="D604" s="3">
        <f>VLOOKUP(PostProcessed!$B604,SchoolMap!$A$2:$D$72,COLUMN()-2)</f>
        <v>1</v>
      </c>
      <c r="E604" s="3">
        <f>VLOOKUP(PostProcessed!$B604,SchoolMap!$A$2:$D$72,COLUMN()-2)</f>
        <v>13</v>
      </c>
      <c r="F604" s="3">
        <f>VLOOKUP(PostProcessed!$B604,SchoolMap!$A$2:$D$72,COLUMN()-2)</f>
        <v>24</v>
      </c>
      <c r="G604" s="2" t="s">
        <v>11816</v>
      </c>
    </row>
    <row r="605" spans="1:7" x14ac:dyDescent="0.25">
      <c r="A605">
        <v>604</v>
      </c>
      <c r="B605" s="2" t="s">
        <v>471</v>
      </c>
      <c r="C605" s="2" t="s">
        <v>2011</v>
      </c>
      <c r="D605" s="3">
        <f>VLOOKUP(PostProcessed!$B605,SchoolMap!$A$2:$D$72,COLUMN()-2)</f>
        <v>1</v>
      </c>
      <c r="E605" s="3">
        <f>VLOOKUP(PostProcessed!$B605,SchoolMap!$A$2:$D$72,COLUMN()-2)</f>
        <v>20</v>
      </c>
      <c r="F605" s="3">
        <f>VLOOKUP(PostProcessed!$B605,SchoolMap!$A$2:$D$72,COLUMN()-2)</f>
        <v>19</v>
      </c>
      <c r="G605" s="2" t="s">
        <v>11432</v>
      </c>
    </row>
    <row r="606" spans="1:7" x14ac:dyDescent="0.25">
      <c r="A606">
        <v>605</v>
      </c>
      <c r="B606" s="2" t="s">
        <v>601</v>
      </c>
      <c r="C606" s="2" t="s">
        <v>2065</v>
      </c>
      <c r="D606" s="3">
        <f>VLOOKUP(PostProcessed!$B606,SchoolMap!$A$2:$D$72,COLUMN()-2)</f>
        <v>2</v>
      </c>
      <c r="E606" s="3">
        <f>VLOOKUP(PostProcessed!$B606,SchoolMap!$A$2:$D$72,COLUMN()-2)</f>
        <v>15</v>
      </c>
      <c r="F606" s="3">
        <f>VLOOKUP(PostProcessed!$B606,SchoolMap!$A$2:$D$72,COLUMN()-2)</f>
        <v>55</v>
      </c>
      <c r="G606" s="2" t="s">
        <v>11503</v>
      </c>
    </row>
    <row r="607" spans="1:7" x14ac:dyDescent="0.25">
      <c r="A607">
        <v>606</v>
      </c>
      <c r="B607" s="2" t="s">
        <v>86</v>
      </c>
      <c r="C607" s="2" t="s">
        <v>255</v>
      </c>
      <c r="D607" s="3">
        <f>VLOOKUP(PostProcessed!$B607,SchoolMap!$A$2:$D$72,COLUMN()-2)</f>
        <v>2</v>
      </c>
      <c r="E607" s="3">
        <f>VLOOKUP(PostProcessed!$B607,SchoolMap!$A$2:$D$72,COLUMN()-2)</f>
        <v>12</v>
      </c>
      <c r="F607" s="3">
        <f>VLOOKUP(PostProcessed!$B607,SchoolMap!$A$2:$D$72,COLUMN()-2)</f>
        <v>36</v>
      </c>
      <c r="G607" s="2" t="s">
        <v>11241</v>
      </c>
    </row>
    <row r="608" spans="1:7" x14ac:dyDescent="0.25">
      <c r="A608">
        <v>607</v>
      </c>
      <c r="B608" s="2" t="s">
        <v>1456</v>
      </c>
      <c r="C608" s="2" t="s">
        <v>1692</v>
      </c>
      <c r="D608" s="3">
        <f>VLOOKUP(PostProcessed!$B608,SchoolMap!$A$2:$D$72,COLUMN()-2)</f>
        <v>1</v>
      </c>
      <c r="E608" s="3">
        <f>VLOOKUP(PostProcessed!$B608,SchoolMap!$A$2:$D$72,COLUMN()-2)</f>
        <v>21</v>
      </c>
      <c r="F608" s="3">
        <f>VLOOKUP(PostProcessed!$B608,SchoolMap!$A$2:$D$72,COLUMN()-2)</f>
        <v>28</v>
      </c>
      <c r="G608" s="2" t="s">
        <v>13241</v>
      </c>
    </row>
    <row r="609" spans="1:7" x14ac:dyDescent="0.25">
      <c r="A609">
        <v>608</v>
      </c>
      <c r="B609" s="2" t="s">
        <v>1113</v>
      </c>
      <c r="C609" s="2" t="s">
        <v>647</v>
      </c>
      <c r="D609" s="3">
        <f>VLOOKUP(PostProcessed!$B609,SchoolMap!$A$2:$D$72,COLUMN()-2)</f>
        <v>1</v>
      </c>
      <c r="E609" s="3">
        <f>VLOOKUP(PostProcessed!$B609,SchoolMap!$A$2:$D$72,COLUMN()-2)</f>
        <v>23</v>
      </c>
      <c r="F609" s="3">
        <f>VLOOKUP(PostProcessed!$B609,SchoolMap!$A$2:$D$72,COLUMN()-2)</f>
        <v>1</v>
      </c>
      <c r="G609" s="2" t="s">
        <v>13150</v>
      </c>
    </row>
    <row r="610" spans="1:7" x14ac:dyDescent="0.25">
      <c r="A610">
        <v>609</v>
      </c>
      <c r="B610" s="2" t="s">
        <v>1396</v>
      </c>
      <c r="C610" s="2" t="s">
        <v>2283</v>
      </c>
      <c r="D610" s="3">
        <f>VLOOKUP(PostProcessed!$B610,SchoolMap!$A$2:$D$72,COLUMN()-2)</f>
        <v>1</v>
      </c>
      <c r="E610" s="3">
        <f>VLOOKUP(PostProcessed!$B610,SchoolMap!$A$2:$D$72,COLUMN()-2)</f>
        <v>23</v>
      </c>
      <c r="F610" s="3">
        <f>VLOOKUP(PostProcessed!$B610,SchoolMap!$A$2:$D$72,COLUMN()-2)</f>
        <v>45</v>
      </c>
      <c r="G610" s="2" t="s">
        <v>13103</v>
      </c>
    </row>
    <row r="611" spans="1:7" x14ac:dyDescent="0.25">
      <c r="A611">
        <v>610</v>
      </c>
      <c r="B611" s="2" t="s">
        <v>8410</v>
      </c>
      <c r="C611" s="2" t="s">
        <v>20</v>
      </c>
      <c r="D611" s="3">
        <f>VLOOKUP(PostProcessed!$B611,SchoolMap!$A$2:$D$72,COLUMN()-2)</f>
        <v>3</v>
      </c>
      <c r="E611" s="3">
        <f>VLOOKUP(PostProcessed!$B611,SchoolMap!$A$2:$D$72,COLUMN()-2)</f>
        <v>7</v>
      </c>
      <c r="F611" s="3">
        <f>VLOOKUP(PostProcessed!$B611,SchoolMap!$A$2:$D$72,COLUMN()-2)</f>
        <v>34</v>
      </c>
      <c r="G611" s="2" t="s">
        <v>11216</v>
      </c>
    </row>
    <row r="612" spans="1:7" x14ac:dyDescent="0.25">
      <c r="A612">
        <v>611</v>
      </c>
      <c r="B612" s="2" t="s">
        <v>1113</v>
      </c>
      <c r="C612" s="2" t="s">
        <v>8287</v>
      </c>
      <c r="D612" s="3">
        <f>VLOOKUP(PostProcessed!$B612,SchoolMap!$A$2:$D$72,COLUMN()-2)</f>
        <v>1</v>
      </c>
      <c r="E612" s="3">
        <f>VLOOKUP(PostProcessed!$B612,SchoolMap!$A$2:$D$72,COLUMN()-2)</f>
        <v>23</v>
      </c>
      <c r="F612" s="3">
        <f>VLOOKUP(PostProcessed!$B612,SchoolMap!$A$2:$D$72,COLUMN()-2)</f>
        <v>1</v>
      </c>
      <c r="G612" s="2" t="s">
        <v>12149</v>
      </c>
    </row>
    <row r="613" spans="1:7" x14ac:dyDescent="0.25">
      <c r="A613">
        <v>612</v>
      </c>
      <c r="B613" s="2" t="s">
        <v>744</v>
      </c>
      <c r="C613" s="2" t="s">
        <v>8</v>
      </c>
      <c r="D613" s="3">
        <f>VLOOKUP(PostProcessed!$B613,SchoolMap!$A$2:$D$72,COLUMN()-2)</f>
        <v>1</v>
      </c>
      <c r="E613" s="3">
        <f>VLOOKUP(PostProcessed!$B613,SchoolMap!$A$2:$D$72,COLUMN()-2)</f>
        <v>13</v>
      </c>
      <c r="F613" s="3">
        <f>VLOOKUP(PostProcessed!$B613,SchoolMap!$A$2:$D$72,COLUMN()-2)</f>
        <v>24</v>
      </c>
      <c r="G613" s="2" t="s">
        <v>12881</v>
      </c>
    </row>
    <row r="614" spans="1:7" x14ac:dyDescent="0.25">
      <c r="A614">
        <v>613</v>
      </c>
      <c r="B614" s="2" t="s">
        <v>1069</v>
      </c>
      <c r="C614" s="2" t="s">
        <v>419</v>
      </c>
      <c r="D614" s="3">
        <f>VLOOKUP(PostProcessed!$B614,SchoolMap!$A$2:$D$72,COLUMN()-2)</f>
        <v>2</v>
      </c>
      <c r="E614" s="3">
        <f>VLOOKUP(PostProcessed!$B614,SchoolMap!$A$2:$D$72,COLUMN()-2)</f>
        <v>1</v>
      </c>
      <c r="F614" s="3">
        <f>VLOOKUP(PostProcessed!$B614,SchoolMap!$A$2:$D$72,COLUMN()-2)</f>
        <v>4</v>
      </c>
      <c r="G614" s="2" t="s">
        <v>12100</v>
      </c>
    </row>
    <row r="615" spans="1:7" x14ac:dyDescent="0.25">
      <c r="A615">
        <v>614</v>
      </c>
      <c r="B615" s="2" t="s">
        <v>343</v>
      </c>
      <c r="C615" s="2" t="s">
        <v>5036</v>
      </c>
      <c r="D615" s="3">
        <f>VLOOKUP(PostProcessed!$B615,SchoolMap!$A$2:$D$72,COLUMN()-2)</f>
        <v>1</v>
      </c>
      <c r="E615" s="3">
        <f>VLOOKUP(PostProcessed!$B615,SchoolMap!$A$2:$D$72,COLUMN()-2)</f>
        <v>8</v>
      </c>
      <c r="F615" s="3">
        <f>VLOOKUP(PostProcessed!$B615,SchoolMap!$A$2:$D$72,COLUMN()-2)</f>
        <v>32</v>
      </c>
      <c r="G615" s="2" t="s">
        <v>12730</v>
      </c>
    </row>
    <row r="616" spans="1:7" x14ac:dyDescent="0.25">
      <c r="A616">
        <v>615</v>
      </c>
      <c r="B616" s="2" t="s">
        <v>1456</v>
      </c>
      <c r="C616" s="2" t="s">
        <v>255</v>
      </c>
      <c r="D616" s="3">
        <f>VLOOKUP(PostProcessed!$B616,SchoolMap!$A$2:$D$72,COLUMN()-2)</f>
        <v>1</v>
      </c>
      <c r="E616" s="3">
        <f>VLOOKUP(PostProcessed!$B616,SchoolMap!$A$2:$D$72,COLUMN()-2)</f>
        <v>21</v>
      </c>
      <c r="F616" s="3">
        <f>VLOOKUP(PostProcessed!$B616,SchoolMap!$A$2:$D$72,COLUMN()-2)</f>
        <v>28</v>
      </c>
      <c r="G616" s="2" t="s">
        <v>13228</v>
      </c>
    </row>
    <row r="617" spans="1:7" x14ac:dyDescent="0.25">
      <c r="A617">
        <v>616</v>
      </c>
      <c r="B617" s="2" t="s">
        <v>209</v>
      </c>
      <c r="C617" s="2" t="s">
        <v>1028</v>
      </c>
      <c r="D617" s="3">
        <f>VLOOKUP(PostProcessed!$B617,SchoolMap!$A$2:$D$72,COLUMN()-2)</f>
        <v>2</v>
      </c>
      <c r="E617" s="3">
        <f>VLOOKUP(PostProcessed!$B617,SchoolMap!$A$2:$D$72,COLUMN()-2)</f>
        <v>2</v>
      </c>
      <c r="F617" s="3">
        <f>VLOOKUP(PostProcessed!$B617,SchoolMap!$A$2:$D$72,COLUMN()-2)</f>
        <v>56</v>
      </c>
      <c r="G617" s="2" t="s">
        <v>12570</v>
      </c>
    </row>
    <row r="618" spans="1:7" x14ac:dyDescent="0.25">
      <c r="A618">
        <v>617</v>
      </c>
      <c r="B618" s="2" t="s">
        <v>464</v>
      </c>
      <c r="C618" s="2" t="s">
        <v>119</v>
      </c>
      <c r="D618" s="3">
        <f>VLOOKUP(PostProcessed!$B618,SchoolMap!$A$2:$D$72,COLUMN()-2)</f>
        <v>2</v>
      </c>
      <c r="E618" s="3">
        <f>VLOOKUP(PostProcessed!$B618,SchoolMap!$A$2:$D$72,COLUMN()-2)</f>
        <v>18</v>
      </c>
      <c r="F618" s="3">
        <f>VLOOKUP(PostProcessed!$B618,SchoolMap!$A$2:$D$72,COLUMN()-2)</f>
        <v>41</v>
      </c>
      <c r="G618" s="2" t="s">
        <v>12784</v>
      </c>
    </row>
    <row r="619" spans="1:7" x14ac:dyDescent="0.25">
      <c r="A619">
        <v>618</v>
      </c>
      <c r="B619" s="2" t="s">
        <v>209</v>
      </c>
      <c r="C619" s="2" t="s">
        <v>4394</v>
      </c>
      <c r="D619" s="3">
        <f>VLOOKUP(PostProcessed!$B619,SchoolMap!$A$2:$D$72,COLUMN()-2)</f>
        <v>2</v>
      </c>
      <c r="E619" s="3">
        <f>VLOOKUP(PostProcessed!$B619,SchoolMap!$A$2:$D$72,COLUMN()-2)</f>
        <v>2</v>
      </c>
      <c r="F619" s="3">
        <f>VLOOKUP(PostProcessed!$B619,SchoolMap!$A$2:$D$72,COLUMN()-2)</f>
        <v>56</v>
      </c>
      <c r="G619" s="2" t="s">
        <v>11327</v>
      </c>
    </row>
    <row r="620" spans="1:7" x14ac:dyDescent="0.25">
      <c r="A620">
        <v>619</v>
      </c>
      <c r="B620" s="2" t="s">
        <v>8410</v>
      </c>
      <c r="C620" s="2" t="s">
        <v>145</v>
      </c>
      <c r="D620" s="3">
        <f>VLOOKUP(PostProcessed!$B620,SchoolMap!$A$2:$D$72,COLUMN()-2)</f>
        <v>3</v>
      </c>
      <c r="E620" s="3">
        <f>VLOOKUP(PostProcessed!$B620,SchoolMap!$A$2:$D$72,COLUMN()-2)</f>
        <v>7</v>
      </c>
      <c r="F620" s="3">
        <f>VLOOKUP(PostProcessed!$B620,SchoolMap!$A$2:$D$72,COLUMN()-2)</f>
        <v>34</v>
      </c>
      <c r="G620" s="2" t="s">
        <v>11210</v>
      </c>
    </row>
    <row r="621" spans="1:7" x14ac:dyDescent="0.25">
      <c r="A621">
        <v>620</v>
      </c>
      <c r="B621" s="2" t="s">
        <v>464</v>
      </c>
      <c r="C621" s="2" t="s">
        <v>271</v>
      </c>
      <c r="D621" s="3">
        <f>VLOOKUP(PostProcessed!$B621,SchoolMap!$A$2:$D$72,COLUMN()-2)</f>
        <v>2</v>
      </c>
      <c r="E621" s="3">
        <f>VLOOKUP(PostProcessed!$B621,SchoolMap!$A$2:$D$72,COLUMN()-2)</f>
        <v>18</v>
      </c>
      <c r="F621" s="3">
        <f>VLOOKUP(PostProcessed!$B621,SchoolMap!$A$2:$D$72,COLUMN()-2)</f>
        <v>41</v>
      </c>
      <c r="G621" s="2" t="s">
        <v>12787</v>
      </c>
    </row>
    <row r="622" spans="1:7" x14ac:dyDescent="0.25">
      <c r="A622">
        <v>621</v>
      </c>
      <c r="B622" s="2" t="s">
        <v>86</v>
      </c>
      <c r="C622" s="2" t="s">
        <v>1098</v>
      </c>
      <c r="D622" s="3">
        <f>VLOOKUP(PostProcessed!$B622,SchoolMap!$A$2:$D$72,COLUMN()-2)</f>
        <v>2</v>
      </c>
      <c r="E622" s="3">
        <f>VLOOKUP(PostProcessed!$B622,SchoolMap!$A$2:$D$72,COLUMN()-2)</f>
        <v>12</v>
      </c>
      <c r="F622" s="3">
        <f>VLOOKUP(PostProcessed!$B622,SchoolMap!$A$2:$D$72,COLUMN()-2)</f>
        <v>36</v>
      </c>
      <c r="G622" s="2" t="s">
        <v>11236</v>
      </c>
    </row>
    <row r="623" spans="1:7" x14ac:dyDescent="0.25">
      <c r="A623">
        <v>622</v>
      </c>
      <c r="B623" s="2" t="s">
        <v>1069</v>
      </c>
      <c r="C623" s="2" t="s">
        <v>185</v>
      </c>
      <c r="D623" s="3">
        <f>VLOOKUP(PostProcessed!$B623,SchoolMap!$A$2:$D$72,COLUMN()-2)</f>
        <v>2</v>
      </c>
      <c r="E623" s="3">
        <f>VLOOKUP(PostProcessed!$B623,SchoolMap!$A$2:$D$72,COLUMN()-2)</f>
        <v>1</v>
      </c>
      <c r="F623" s="3">
        <f>VLOOKUP(PostProcessed!$B623,SchoolMap!$A$2:$D$72,COLUMN()-2)</f>
        <v>4</v>
      </c>
      <c r="G623" s="2" t="s">
        <v>13130</v>
      </c>
    </row>
    <row r="624" spans="1:7" x14ac:dyDescent="0.25">
      <c r="A624">
        <v>623</v>
      </c>
      <c r="B624" s="2" t="s">
        <v>416</v>
      </c>
      <c r="C624" s="2" t="s">
        <v>1691</v>
      </c>
      <c r="D624" s="3">
        <f>VLOOKUP(PostProcessed!$B624,SchoolMap!$A$2:$D$72,COLUMN()-2)</f>
        <v>1</v>
      </c>
      <c r="E624" s="3">
        <f>VLOOKUP(PostProcessed!$B624,SchoolMap!$A$2:$D$72,COLUMN()-2)</f>
        <v>19</v>
      </c>
      <c r="F624" s="3">
        <f>VLOOKUP(PostProcessed!$B624,SchoolMap!$A$2:$D$72,COLUMN()-2)</f>
        <v>31</v>
      </c>
      <c r="G624" s="2" t="s">
        <v>11604</v>
      </c>
    </row>
    <row r="625" spans="1:7" x14ac:dyDescent="0.25">
      <c r="A625">
        <v>624</v>
      </c>
      <c r="B625" s="2" t="s">
        <v>5279</v>
      </c>
      <c r="C625" s="2" t="s">
        <v>420</v>
      </c>
      <c r="D625" s="3">
        <f>VLOOKUP(PostProcessed!$B625,SchoolMap!$A$2:$D$72,COLUMN()-2)</f>
        <v>3</v>
      </c>
      <c r="E625" s="3">
        <f>VLOOKUP(PostProcessed!$B625,SchoolMap!$A$2:$D$72,COLUMN()-2)</f>
        <v>14</v>
      </c>
      <c r="F625" s="3">
        <f>VLOOKUP(PostProcessed!$B625,SchoolMap!$A$2:$D$72,COLUMN()-2)</f>
        <v>44</v>
      </c>
      <c r="G625" s="2" t="s">
        <v>13018</v>
      </c>
    </row>
    <row r="626" spans="1:7" x14ac:dyDescent="0.25">
      <c r="A626">
        <v>625</v>
      </c>
      <c r="B626" s="2" t="s">
        <v>4193</v>
      </c>
      <c r="C626" s="2" t="s">
        <v>2419</v>
      </c>
      <c r="D626" s="3">
        <f>VLOOKUP(PostProcessed!$B626,SchoolMap!$A$2:$D$72,COLUMN()-2)</f>
        <v>1</v>
      </c>
      <c r="E626" s="3">
        <f>VLOOKUP(PostProcessed!$B626,SchoolMap!$A$2:$D$72,COLUMN()-2)</f>
        <v>20</v>
      </c>
      <c r="F626" s="3">
        <f>VLOOKUP(PostProcessed!$B626,SchoolMap!$A$2:$D$72,COLUMN()-2)</f>
        <v>35</v>
      </c>
      <c r="G626" s="2" t="s">
        <v>12033</v>
      </c>
    </row>
    <row r="627" spans="1:7" x14ac:dyDescent="0.25">
      <c r="A627">
        <v>626</v>
      </c>
      <c r="B627" s="2" t="s">
        <v>1043</v>
      </c>
      <c r="C627" s="2" t="s">
        <v>472</v>
      </c>
      <c r="D627" s="3">
        <f>VLOOKUP(PostProcessed!$B627,SchoolMap!$A$2:$D$72,COLUMN()-2)</f>
        <v>1</v>
      </c>
      <c r="E627" s="3">
        <f>VLOOKUP(PostProcessed!$B627,SchoolMap!$A$2:$D$72,COLUMN()-2)</f>
        <v>4</v>
      </c>
      <c r="F627" s="3">
        <f>VLOOKUP(PostProcessed!$B627,SchoolMap!$A$2:$D$72,COLUMN()-2)</f>
        <v>49</v>
      </c>
      <c r="G627" s="2" t="s">
        <v>13104</v>
      </c>
    </row>
    <row r="628" spans="1:7" x14ac:dyDescent="0.25">
      <c r="A628">
        <v>627</v>
      </c>
      <c r="B628" s="2" t="s">
        <v>694</v>
      </c>
      <c r="C628" s="2" t="s">
        <v>700</v>
      </c>
      <c r="D628" s="3">
        <f>VLOOKUP(PostProcessed!$B628,SchoolMap!$A$2:$D$72,COLUMN()-2)</f>
        <v>1</v>
      </c>
      <c r="E628" s="3">
        <f>VLOOKUP(PostProcessed!$B628,SchoolMap!$A$2:$D$72,COLUMN()-2)</f>
        <v>5</v>
      </c>
      <c r="F628" s="3">
        <f>VLOOKUP(PostProcessed!$B628,SchoolMap!$A$2:$D$72,COLUMN()-2)</f>
        <v>27</v>
      </c>
      <c r="G628" s="2" t="s">
        <v>11704</v>
      </c>
    </row>
    <row r="629" spans="1:7" x14ac:dyDescent="0.25">
      <c r="A629">
        <v>628</v>
      </c>
      <c r="B629" s="2" t="s">
        <v>953</v>
      </c>
      <c r="C629" s="2" t="s">
        <v>472</v>
      </c>
      <c r="D629" s="3">
        <f>VLOOKUP(PostProcessed!$B629,SchoolMap!$A$2:$D$72,COLUMN()-2)</f>
        <v>1</v>
      </c>
      <c r="E629" s="3">
        <f>VLOOKUP(PostProcessed!$B629,SchoolMap!$A$2:$D$72,COLUMN()-2)</f>
        <v>5</v>
      </c>
      <c r="F629" s="3">
        <f>VLOOKUP(PostProcessed!$B629,SchoolMap!$A$2:$D$72,COLUMN()-2)</f>
        <v>42</v>
      </c>
      <c r="G629" s="2" t="s">
        <v>13309</v>
      </c>
    </row>
    <row r="630" spans="1:7" x14ac:dyDescent="0.25">
      <c r="A630">
        <v>629</v>
      </c>
      <c r="B630" s="2" t="s">
        <v>744</v>
      </c>
      <c r="C630" s="2" t="s">
        <v>157</v>
      </c>
      <c r="D630" s="3">
        <f>VLOOKUP(PostProcessed!$B630,SchoolMap!$A$2:$D$72,COLUMN()-2)</f>
        <v>1</v>
      </c>
      <c r="E630" s="3">
        <f>VLOOKUP(PostProcessed!$B630,SchoolMap!$A$2:$D$72,COLUMN()-2)</f>
        <v>13</v>
      </c>
      <c r="F630" s="3">
        <f>VLOOKUP(PostProcessed!$B630,SchoolMap!$A$2:$D$72,COLUMN()-2)</f>
        <v>24</v>
      </c>
      <c r="G630" s="2" t="s">
        <v>11748</v>
      </c>
    </row>
    <row r="631" spans="1:7" x14ac:dyDescent="0.25">
      <c r="A631">
        <v>630</v>
      </c>
      <c r="B631" s="2" t="s">
        <v>744</v>
      </c>
      <c r="C631" s="2" t="s">
        <v>1005</v>
      </c>
      <c r="D631" s="3">
        <f>VLOOKUP(PostProcessed!$B631,SchoolMap!$A$2:$D$72,COLUMN()-2)</f>
        <v>1</v>
      </c>
      <c r="E631" s="3">
        <f>VLOOKUP(PostProcessed!$B631,SchoolMap!$A$2:$D$72,COLUMN()-2)</f>
        <v>13</v>
      </c>
      <c r="F631" s="3">
        <f>VLOOKUP(PostProcessed!$B631,SchoolMap!$A$2:$D$72,COLUMN()-2)</f>
        <v>24</v>
      </c>
      <c r="G631" s="2" t="s">
        <v>11789</v>
      </c>
    </row>
    <row r="632" spans="1:7" x14ac:dyDescent="0.25">
      <c r="A632">
        <v>631</v>
      </c>
      <c r="B632" s="2" t="s">
        <v>1069</v>
      </c>
      <c r="C632" s="2" t="s">
        <v>225</v>
      </c>
      <c r="D632" s="3">
        <f>VLOOKUP(PostProcessed!$B632,SchoolMap!$A$2:$D$72,COLUMN()-2)</f>
        <v>2</v>
      </c>
      <c r="E632" s="3">
        <f>VLOOKUP(PostProcessed!$B632,SchoolMap!$A$2:$D$72,COLUMN()-2)</f>
        <v>1</v>
      </c>
      <c r="F632" s="3">
        <f>VLOOKUP(PostProcessed!$B632,SchoolMap!$A$2:$D$72,COLUMN()-2)</f>
        <v>4</v>
      </c>
      <c r="G632" s="2" t="s">
        <v>13132</v>
      </c>
    </row>
    <row r="633" spans="1:7" x14ac:dyDescent="0.25">
      <c r="A633">
        <v>632</v>
      </c>
      <c r="B633" s="2" t="s">
        <v>8174</v>
      </c>
      <c r="C633" s="2" t="s">
        <v>3250</v>
      </c>
      <c r="D633" s="3">
        <f>VLOOKUP(PostProcessed!$B633,SchoolMap!$A$2:$D$72,COLUMN()-2)</f>
        <v>1</v>
      </c>
      <c r="E633" s="3">
        <f>VLOOKUP(PostProcessed!$B633,SchoolMap!$A$2:$D$72,COLUMN()-2)</f>
        <v>31</v>
      </c>
      <c r="F633" s="3">
        <f>VLOOKUP(PostProcessed!$B633,SchoolMap!$A$2:$D$72,COLUMN()-2)</f>
        <v>14</v>
      </c>
      <c r="G633" s="2" t="s">
        <v>12941</v>
      </c>
    </row>
    <row r="634" spans="1:7" x14ac:dyDescent="0.25">
      <c r="A634">
        <v>633</v>
      </c>
      <c r="B634" s="2" t="s">
        <v>730</v>
      </c>
      <c r="C634" s="2" t="s">
        <v>1615</v>
      </c>
      <c r="D634" s="3">
        <f>VLOOKUP(PostProcessed!$B634,SchoolMap!$A$2:$D$72,COLUMN()-2)</f>
        <v>1</v>
      </c>
      <c r="E634" s="3">
        <f>VLOOKUP(PostProcessed!$B634,SchoolMap!$A$2:$D$72,COLUMN()-2)</f>
        <v>5</v>
      </c>
      <c r="F634" s="3">
        <f>VLOOKUP(PostProcessed!$B634,SchoolMap!$A$2:$D$72,COLUMN()-2)</f>
        <v>16</v>
      </c>
      <c r="G634" s="2" t="s">
        <v>12870</v>
      </c>
    </row>
    <row r="635" spans="1:7" x14ac:dyDescent="0.25">
      <c r="A635">
        <v>634</v>
      </c>
      <c r="B635" s="2" t="s">
        <v>1197</v>
      </c>
      <c r="C635" s="2" t="s">
        <v>271</v>
      </c>
      <c r="D635" s="3">
        <f>VLOOKUP(PostProcessed!$B635,SchoolMap!$A$2:$D$72,COLUMN()-2)</f>
        <v>1</v>
      </c>
      <c r="E635" s="3">
        <f>VLOOKUP(PostProcessed!$B635,SchoolMap!$A$2:$D$72,COLUMN()-2)</f>
        <v>29</v>
      </c>
      <c r="F635" s="3">
        <f>VLOOKUP(PostProcessed!$B635,SchoolMap!$A$2:$D$72,COLUMN()-2)</f>
        <v>23</v>
      </c>
      <c r="G635" s="2" t="s">
        <v>12185</v>
      </c>
    </row>
    <row r="636" spans="1:7" x14ac:dyDescent="0.25">
      <c r="A636">
        <v>635</v>
      </c>
      <c r="B636" s="2" t="s">
        <v>86</v>
      </c>
      <c r="C636" s="2" t="s">
        <v>139</v>
      </c>
      <c r="D636" s="3">
        <f>VLOOKUP(PostProcessed!$B636,SchoolMap!$A$2:$D$72,COLUMN()-2)</f>
        <v>2</v>
      </c>
      <c r="E636" s="3">
        <f>VLOOKUP(PostProcessed!$B636,SchoolMap!$A$2:$D$72,COLUMN()-2)</f>
        <v>12</v>
      </c>
      <c r="F636" s="3">
        <f>VLOOKUP(PostProcessed!$B636,SchoolMap!$A$2:$D$72,COLUMN()-2)</f>
        <v>36</v>
      </c>
      <c r="G636" s="2" t="s">
        <v>12493</v>
      </c>
    </row>
    <row r="637" spans="1:7" x14ac:dyDescent="0.25">
      <c r="A637">
        <v>636</v>
      </c>
      <c r="B637" s="2" t="s">
        <v>239</v>
      </c>
      <c r="C637" s="2" t="s">
        <v>1646</v>
      </c>
      <c r="D637" s="3">
        <f>VLOOKUP(PostProcessed!$B637,SchoolMap!$A$2:$D$72,COLUMN()-2)</f>
        <v>1</v>
      </c>
      <c r="E637" s="3">
        <f>VLOOKUP(PostProcessed!$B637,SchoolMap!$A$2:$D$72,COLUMN()-2)</f>
        <v>5</v>
      </c>
      <c r="F637" s="3">
        <f>VLOOKUP(PostProcessed!$B637,SchoolMap!$A$2:$D$72,COLUMN()-2)</f>
        <v>18</v>
      </c>
      <c r="G637" s="2" t="s">
        <v>12587</v>
      </c>
    </row>
    <row r="638" spans="1:7" x14ac:dyDescent="0.25">
      <c r="A638">
        <v>637</v>
      </c>
      <c r="B638" s="2" t="s">
        <v>1113</v>
      </c>
      <c r="C638" s="2" t="s">
        <v>1150</v>
      </c>
      <c r="D638" s="3">
        <f>VLOOKUP(PostProcessed!$B638,SchoolMap!$A$2:$D$72,COLUMN()-2)</f>
        <v>1</v>
      </c>
      <c r="E638" s="3">
        <f>VLOOKUP(PostProcessed!$B638,SchoolMap!$A$2:$D$72,COLUMN()-2)</f>
        <v>23</v>
      </c>
      <c r="F638" s="3">
        <f>VLOOKUP(PostProcessed!$B638,SchoolMap!$A$2:$D$72,COLUMN()-2)</f>
        <v>1</v>
      </c>
      <c r="G638" s="2" t="s">
        <v>13165</v>
      </c>
    </row>
    <row r="639" spans="1:7" x14ac:dyDescent="0.25">
      <c r="A639">
        <v>638</v>
      </c>
      <c r="B639" s="2" t="s">
        <v>1113</v>
      </c>
      <c r="C639" s="2" t="s">
        <v>511</v>
      </c>
      <c r="D639" s="3">
        <f>VLOOKUP(PostProcessed!$B639,SchoolMap!$A$2:$D$72,COLUMN()-2)</f>
        <v>1</v>
      </c>
      <c r="E639" s="3">
        <f>VLOOKUP(PostProcessed!$B639,SchoolMap!$A$2:$D$72,COLUMN()-2)</f>
        <v>23</v>
      </c>
      <c r="F639" s="3">
        <f>VLOOKUP(PostProcessed!$B639,SchoolMap!$A$2:$D$72,COLUMN()-2)</f>
        <v>1</v>
      </c>
      <c r="G639" s="2" t="s">
        <v>12132</v>
      </c>
    </row>
    <row r="640" spans="1:7" x14ac:dyDescent="0.25">
      <c r="A640">
        <v>639</v>
      </c>
      <c r="B640" s="2" t="s">
        <v>5279</v>
      </c>
      <c r="C640" s="2" t="s">
        <v>162</v>
      </c>
      <c r="D640" s="3">
        <f>VLOOKUP(PostProcessed!$B640,SchoolMap!$A$2:$D$72,COLUMN()-2)</f>
        <v>3</v>
      </c>
      <c r="E640" s="3">
        <f>VLOOKUP(PostProcessed!$B640,SchoolMap!$A$2:$D$72,COLUMN()-2)</f>
        <v>14</v>
      </c>
      <c r="F640" s="3">
        <f>VLOOKUP(PostProcessed!$B640,SchoolMap!$A$2:$D$72,COLUMN()-2)</f>
        <v>44</v>
      </c>
      <c r="G640" s="2" t="s">
        <v>13021</v>
      </c>
    </row>
    <row r="641" spans="1:7" x14ac:dyDescent="0.25">
      <c r="A641">
        <v>640</v>
      </c>
      <c r="B641" s="2" t="s">
        <v>464</v>
      </c>
      <c r="C641" s="2" t="s">
        <v>419</v>
      </c>
      <c r="D641" s="3">
        <f>VLOOKUP(PostProcessed!$B641,SchoolMap!$A$2:$D$72,COLUMN()-2)</f>
        <v>2</v>
      </c>
      <c r="E641" s="3">
        <f>VLOOKUP(PostProcessed!$B641,SchoolMap!$A$2:$D$72,COLUMN()-2)</f>
        <v>18</v>
      </c>
      <c r="F641" s="3">
        <f>VLOOKUP(PostProcessed!$B641,SchoolMap!$A$2:$D$72,COLUMN()-2)</f>
        <v>41</v>
      </c>
      <c r="G641" s="2" t="s">
        <v>12786</v>
      </c>
    </row>
    <row r="642" spans="1:7" x14ac:dyDescent="0.25">
      <c r="A642">
        <v>641</v>
      </c>
      <c r="B642" s="2" t="s">
        <v>6958</v>
      </c>
      <c r="C642" s="2" t="s">
        <v>225</v>
      </c>
      <c r="D642" s="3">
        <f>VLOOKUP(PostProcessed!$B642,SchoolMap!$A$2:$D$72,COLUMN()-2)</f>
        <v>3</v>
      </c>
      <c r="E642" s="3">
        <f>VLOOKUP(PostProcessed!$B642,SchoolMap!$A$2:$D$72,COLUMN()-2)</f>
        <v>6</v>
      </c>
      <c r="F642" s="3">
        <f>VLOOKUP(PostProcessed!$B642,SchoolMap!$A$2:$D$72,COLUMN()-2)</f>
        <v>6</v>
      </c>
      <c r="G642" s="2" t="s">
        <v>12779</v>
      </c>
    </row>
    <row r="643" spans="1:7" x14ac:dyDescent="0.25">
      <c r="A643">
        <v>642</v>
      </c>
      <c r="B643" s="2" t="s">
        <v>209</v>
      </c>
      <c r="C643" s="2" t="s">
        <v>72</v>
      </c>
      <c r="D643" s="3">
        <f>VLOOKUP(PostProcessed!$B643,SchoolMap!$A$2:$D$72,COLUMN()-2)</f>
        <v>2</v>
      </c>
      <c r="E643" s="3">
        <f>VLOOKUP(PostProcessed!$B643,SchoolMap!$A$2:$D$72,COLUMN()-2)</f>
        <v>2</v>
      </c>
      <c r="F643" s="3">
        <f>VLOOKUP(PostProcessed!$B643,SchoolMap!$A$2:$D$72,COLUMN()-2)</f>
        <v>56</v>
      </c>
      <c r="G643" s="2" t="s">
        <v>11332</v>
      </c>
    </row>
    <row r="644" spans="1:7" x14ac:dyDescent="0.25">
      <c r="A644">
        <v>643</v>
      </c>
      <c r="B644" s="2" t="s">
        <v>5279</v>
      </c>
      <c r="C644" s="2" t="s">
        <v>9068</v>
      </c>
      <c r="D644" s="3">
        <f>VLOOKUP(PostProcessed!$B644,SchoolMap!$A$2:$D$72,COLUMN()-2)</f>
        <v>3</v>
      </c>
      <c r="E644" s="3">
        <f>VLOOKUP(PostProcessed!$B644,SchoolMap!$A$2:$D$72,COLUMN()-2)</f>
        <v>14</v>
      </c>
      <c r="F644" s="3">
        <f>VLOOKUP(PostProcessed!$B644,SchoolMap!$A$2:$D$72,COLUMN()-2)</f>
        <v>44</v>
      </c>
      <c r="G644" s="2" t="s">
        <v>13049</v>
      </c>
    </row>
    <row r="645" spans="1:7" x14ac:dyDescent="0.25">
      <c r="A645">
        <v>644</v>
      </c>
      <c r="B645" s="2" t="s">
        <v>1356</v>
      </c>
      <c r="C645" s="2" t="s">
        <v>192</v>
      </c>
      <c r="D645" s="3">
        <f>VLOOKUP(PostProcessed!$B645,SchoolMap!$A$2:$D$72,COLUMN()-2)</f>
        <v>1</v>
      </c>
      <c r="E645" s="3">
        <f>VLOOKUP(PostProcessed!$B645,SchoolMap!$A$2:$D$72,COLUMN()-2)</f>
        <v>28</v>
      </c>
      <c r="F645" s="3">
        <f>VLOOKUP(PostProcessed!$B645,SchoolMap!$A$2:$D$72,COLUMN()-2)</f>
        <v>50</v>
      </c>
      <c r="G645" s="2" t="s">
        <v>13342</v>
      </c>
    </row>
    <row r="646" spans="1:7" x14ac:dyDescent="0.25">
      <c r="A646">
        <v>645</v>
      </c>
      <c r="B646" s="2" t="s">
        <v>86</v>
      </c>
      <c r="C646" s="2" t="s">
        <v>235</v>
      </c>
      <c r="D646" s="3">
        <f>VLOOKUP(PostProcessed!$B646,SchoolMap!$A$2:$D$72,COLUMN()-2)</f>
        <v>2</v>
      </c>
      <c r="E646" s="3">
        <f>VLOOKUP(PostProcessed!$B646,SchoolMap!$A$2:$D$72,COLUMN()-2)</f>
        <v>12</v>
      </c>
      <c r="F646" s="3">
        <f>VLOOKUP(PostProcessed!$B646,SchoolMap!$A$2:$D$72,COLUMN()-2)</f>
        <v>36</v>
      </c>
      <c r="G646" s="2" t="s">
        <v>12525</v>
      </c>
    </row>
    <row r="647" spans="1:7" x14ac:dyDescent="0.25">
      <c r="A647">
        <v>646</v>
      </c>
      <c r="B647" s="2" t="s">
        <v>744</v>
      </c>
      <c r="C647" s="2" t="s">
        <v>2020</v>
      </c>
      <c r="D647" s="3">
        <f>VLOOKUP(PostProcessed!$B647,SchoolMap!$A$2:$D$72,COLUMN()-2)</f>
        <v>1</v>
      </c>
      <c r="E647" s="3">
        <f>VLOOKUP(PostProcessed!$B647,SchoolMap!$A$2:$D$72,COLUMN()-2)</f>
        <v>13</v>
      </c>
      <c r="F647" s="3">
        <f>VLOOKUP(PostProcessed!$B647,SchoolMap!$A$2:$D$72,COLUMN()-2)</f>
        <v>24</v>
      </c>
      <c r="G647" s="2" t="s">
        <v>12887</v>
      </c>
    </row>
    <row r="648" spans="1:7" x14ac:dyDescent="0.25">
      <c r="A648">
        <v>647</v>
      </c>
      <c r="B648" s="2" t="s">
        <v>803</v>
      </c>
      <c r="C648" s="2" t="s">
        <v>1736</v>
      </c>
      <c r="D648" s="3">
        <f>VLOOKUP(PostProcessed!$B648,SchoolMap!$A$2:$D$72,COLUMN()-2)</f>
        <v>2</v>
      </c>
      <c r="E648" s="3">
        <f>VLOOKUP(PostProcessed!$B648,SchoolMap!$A$2:$D$72,COLUMN()-2)</f>
        <v>10</v>
      </c>
      <c r="F648" s="3">
        <f>VLOOKUP(PostProcessed!$B648,SchoolMap!$A$2:$D$72,COLUMN()-2)</f>
        <v>51</v>
      </c>
      <c r="G648" s="2" t="s">
        <v>11937</v>
      </c>
    </row>
    <row r="649" spans="1:7" x14ac:dyDescent="0.25">
      <c r="A649">
        <v>648</v>
      </c>
      <c r="B649" s="2" t="s">
        <v>601</v>
      </c>
      <c r="C649" s="2" t="s">
        <v>616</v>
      </c>
      <c r="D649" s="3">
        <f>VLOOKUP(PostProcessed!$B649,SchoolMap!$A$2:$D$72,COLUMN()-2)</f>
        <v>2</v>
      </c>
      <c r="E649" s="3">
        <f>VLOOKUP(PostProcessed!$B649,SchoolMap!$A$2:$D$72,COLUMN()-2)</f>
        <v>15</v>
      </c>
      <c r="F649" s="3">
        <f>VLOOKUP(PostProcessed!$B649,SchoolMap!$A$2:$D$72,COLUMN()-2)</f>
        <v>55</v>
      </c>
      <c r="G649" s="2" t="s">
        <v>11492</v>
      </c>
    </row>
    <row r="650" spans="1:7" x14ac:dyDescent="0.25">
      <c r="A650">
        <v>649</v>
      </c>
      <c r="B650" s="2" t="s">
        <v>668</v>
      </c>
      <c r="C650" s="2" t="s">
        <v>1615</v>
      </c>
      <c r="D650" s="3">
        <f>VLOOKUP(PostProcessed!$B650,SchoolMap!$A$2:$D$72,COLUMN()-2)</f>
        <v>3</v>
      </c>
      <c r="E650" s="3">
        <f>VLOOKUP(PostProcessed!$B650,SchoolMap!$A$2:$D$72,COLUMN()-2)</f>
        <v>33</v>
      </c>
      <c r="F650" s="3">
        <f>VLOOKUP(PostProcessed!$B650,SchoolMap!$A$2:$D$72,COLUMN()-2)</f>
        <v>46</v>
      </c>
      <c r="G650" s="2" t="s">
        <v>11676</v>
      </c>
    </row>
    <row r="651" spans="1:7" x14ac:dyDescent="0.25">
      <c r="A651">
        <v>650</v>
      </c>
      <c r="B651" s="2" t="s">
        <v>4784</v>
      </c>
      <c r="C651" s="2" t="s">
        <v>9638</v>
      </c>
      <c r="D651" s="3">
        <f>VLOOKUP(PostProcessed!$B651,SchoolMap!$A$2:$D$72,COLUMN()-2)</f>
        <v>3</v>
      </c>
      <c r="E651" s="3">
        <f>VLOOKUP(PostProcessed!$B651,SchoolMap!$A$2:$D$72,COLUMN()-2)</f>
        <v>22</v>
      </c>
      <c r="F651" s="3">
        <f>VLOOKUP(PostProcessed!$B651,SchoolMap!$A$2:$D$72,COLUMN()-2)</f>
        <v>38</v>
      </c>
      <c r="G651" s="2" t="s">
        <v>12856</v>
      </c>
    </row>
    <row r="652" spans="1:7" x14ac:dyDescent="0.25">
      <c r="A652">
        <v>651</v>
      </c>
      <c r="B652" s="2" t="s">
        <v>803</v>
      </c>
      <c r="C652" s="2" t="s">
        <v>204</v>
      </c>
      <c r="D652" s="3">
        <f>VLOOKUP(PostProcessed!$B652,SchoolMap!$A$2:$D$72,COLUMN()-2)</f>
        <v>2</v>
      </c>
      <c r="E652" s="3">
        <f>VLOOKUP(PostProcessed!$B652,SchoolMap!$A$2:$D$72,COLUMN()-2)</f>
        <v>10</v>
      </c>
      <c r="F652" s="3">
        <f>VLOOKUP(PostProcessed!$B652,SchoolMap!$A$2:$D$72,COLUMN()-2)</f>
        <v>51</v>
      </c>
      <c r="G652" s="2" t="s">
        <v>11951</v>
      </c>
    </row>
    <row r="653" spans="1:7" x14ac:dyDescent="0.25">
      <c r="A653">
        <v>652</v>
      </c>
      <c r="B653" s="2" t="s">
        <v>1113</v>
      </c>
      <c r="C653" s="2" t="s">
        <v>1748</v>
      </c>
      <c r="D653" s="3">
        <f>VLOOKUP(PostProcessed!$B653,SchoolMap!$A$2:$D$72,COLUMN()-2)</f>
        <v>1</v>
      </c>
      <c r="E653" s="3">
        <f>VLOOKUP(PostProcessed!$B653,SchoolMap!$A$2:$D$72,COLUMN()-2)</f>
        <v>23</v>
      </c>
      <c r="F653" s="3">
        <f>VLOOKUP(PostProcessed!$B653,SchoolMap!$A$2:$D$72,COLUMN()-2)</f>
        <v>1</v>
      </c>
      <c r="G653" s="2" t="s">
        <v>13170</v>
      </c>
    </row>
    <row r="654" spans="1:7" x14ac:dyDescent="0.25">
      <c r="A654">
        <v>653</v>
      </c>
      <c r="B654" s="2" t="s">
        <v>8236</v>
      </c>
      <c r="C654" s="2" t="s">
        <v>456</v>
      </c>
      <c r="D654" s="3">
        <f>VLOOKUP(PostProcessed!$B654,SchoolMap!$A$2:$D$72,COLUMN()-2)</f>
        <v>1</v>
      </c>
      <c r="E654" s="3">
        <f>VLOOKUP(PostProcessed!$B654,SchoolMap!$A$2:$D$72,COLUMN()-2)</f>
        <v>9</v>
      </c>
      <c r="F654" s="3">
        <f>VLOOKUP(PostProcessed!$B654,SchoolMap!$A$2:$D$72,COLUMN()-2)</f>
        <v>2</v>
      </c>
      <c r="G654" s="2" t="s">
        <v>12962</v>
      </c>
    </row>
    <row r="655" spans="1:7" x14ac:dyDescent="0.25">
      <c r="A655">
        <v>654</v>
      </c>
      <c r="B655" s="2" t="s">
        <v>4678</v>
      </c>
      <c r="C655" s="2" t="s">
        <v>703</v>
      </c>
      <c r="D655" s="3">
        <f>VLOOKUP(PostProcessed!$B655,SchoolMap!$A$2:$D$72,COLUMN()-2)</f>
        <v>1</v>
      </c>
      <c r="E655" s="3">
        <f>VLOOKUP(PostProcessed!$B655,SchoolMap!$A$2:$D$72,COLUMN()-2)</f>
        <v>5</v>
      </c>
      <c r="F655" s="3">
        <f>VLOOKUP(PostProcessed!$B655,SchoolMap!$A$2:$D$72,COLUMN()-2)</f>
        <v>40</v>
      </c>
      <c r="G655" s="2" t="s">
        <v>12469</v>
      </c>
    </row>
    <row r="656" spans="1:7" x14ac:dyDescent="0.25">
      <c r="A656">
        <v>655</v>
      </c>
      <c r="B656" s="2" t="s">
        <v>744</v>
      </c>
      <c r="C656" s="2" t="s">
        <v>586</v>
      </c>
      <c r="D656" s="3">
        <f>VLOOKUP(PostProcessed!$B656,SchoolMap!$A$2:$D$72,COLUMN()-2)</f>
        <v>1</v>
      </c>
      <c r="E656" s="3">
        <f>VLOOKUP(PostProcessed!$B656,SchoolMap!$A$2:$D$72,COLUMN()-2)</f>
        <v>13</v>
      </c>
      <c r="F656" s="3">
        <f>VLOOKUP(PostProcessed!$B656,SchoolMap!$A$2:$D$72,COLUMN()-2)</f>
        <v>24</v>
      </c>
      <c r="G656" s="2" t="s">
        <v>12919</v>
      </c>
    </row>
    <row r="657" spans="1:7" x14ac:dyDescent="0.25">
      <c r="A657">
        <v>656</v>
      </c>
      <c r="B657" s="2" t="s">
        <v>601</v>
      </c>
      <c r="C657" s="2" t="s">
        <v>788</v>
      </c>
      <c r="D657" s="3">
        <f>VLOOKUP(PostProcessed!$B657,SchoolMap!$A$2:$D$72,COLUMN()-2)</f>
        <v>2</v>
      </c>
      <c r="E657" s="3">
        <f>VLOOKUP(PostProcessed!$B657,SchoolMap!$A$2:$D$72,COLUMN()-2)</f>
        <v>15</v>
      </c>
      <c r="F657" s="3">
        <f>VLOOKUP(PostProcessed!$B657,SchoolMap!$A$2:$D$72,COLUMN()-2)</f>
        <v>55</v>
      </c>
      <c r="G657" s="2" t="s">
        <v>12689</v>
      </c>
    </row>
    <row r="658" spans="1:7" x14ac:dyDescent="0.25">
      <c r="A658">
        <v>657</v>
      </c>
      <c r="B658" s="2" t="s">
        <v>5278</v>
      </c>
      <c r="C658" s="2" t="s">
        <v>1277</v>
      </c>
      <c r="D658" s="3">
        <f>VLOOKUP(PostProcessed!$B658,SchoolMap!$A$2:$D$72,COLUMN()-2)</f>
        <v>3</v>
      </c>
      <c r="E658" s="3">
        <f>VLOOKUP(PostProcessed!$B658,SchoolMap!$A$2:$D$72,COLUMN()-2)</f>
        <v>26</v>
      </c>
      <c r="F658" s="3">
        <f>VLOOKUP(PostProcessed!$B658,SchoolMap!$A$2:$D$72,COLUMN()-2)</f>
        <v>8</v>
      </c>
      <c r="G658" s="2" t="s">
        <v>13055</v>
      </c>
    </row>
    <row r="659" spans="1:7" x14ac:dyDescent="0.25">
      <c r="A659">
        <v>658</v>
      </c>
      <c r="B659" s="2" t="s">
        <v>1456</v>
      </c>
      <c r="C659" s="2" t="s">
        <v>20</v>
      </c>
      <c r="D659" s="3">
        <f>VLOOKUP(PostProcessed!$B659,SchoolMap!$A$2:$D$72,COLUMN()-2)</f>
        <v>1</v>
      </c>
      <c r="E659" s="3">
        <f>VLOOKUP(PostProcessed!$B659,SchoolMap!$A$2:$D$72,COLUMN()-2)</f>
        <v>21</v>
      </c>
      <c r="F659" s="3">
        <f>VLOOKUP(PostProcessed!$B659,SchoolMap!$A$2:$D$72,COLUMN()-2)</f>
        <v>28</v>
      </c>
      <c r="G659" s="2" t="s">
        <v>13230</v>
      </c>
    </row>
    <row r="660" spans="1:7" x14ac:dyDescent="0.25">
      <c r="A660">
        <v>659</v>
      </c>
      <c r="B660" s="2" t="s">
        <v>343</v>
      </c>
      <c r="C660" s="2" t="s">
        <v>377</v>
      </c>
      <c r="D660" s="3">
        <f>VLOOKUP(PostProcessed!$B660,SchoolMap!$A$2:$D$72,COLUMN()-2)</f>
        <v>1</v>
      </c>
      <c r="E660" s="3">
        <f>VLOOKUP(PostProcessed!$B660,SchoolMap!$A$2:$D$72,COLUMN()-2)</f>
        <v>8</v>
      </c>
      <c r="F660" s="3">
        <f>VLOOKUP(PostProcessed!$B660,SchoolMap!$A$2:$D$72,COLUMN()-2)</f>
        <v>32</v>
      </c>
      <c r="G660" s="2" t="s">
        <v>12734</v>
      </c>
    </row>
    <row r="661" spans="1:7" x14ac:dyDescent="0.25">
      <c r="A661">
        <v>660</v>
      </c>
      <c r="B661" s="2" t="s">
        <v>471</v>
      </c>
      <c r="C661" s="2" t="s">
        <v>171</v>
      </c>
      <c r="D661" s="3">
        <f>VLOOKUP(PostProcessed!$B661,SchoolMap!$A$2:$D$72,COLUMN()-2)</f>
        <v>1</v>
      </c>
      <c r="E661" s="3">
        <f>VLOOKUP(PostProcessed!$B661,SchoolMap!$A$2:$D$72,COLUMN()-2)</f>
        <v>20</v>
      </c>
      <c r="F661" s="3">
        <f>VLOOKUP(PostProcessed!$B661,SchoolMap!$A$2:$D$72,COLUMN()-2)</f>
        <v>19</v>
      </c>
      <c r="G661" s="2" t="s">
        <v>11418</v>
      </c>
    </row>
    <row r="662" spans="1:7" x14ac:dyDescent="0.25">
      <c r="A662">
        <v>661</v>
      </c>
      <c r="B662" s="2" t="s">
        <v>601</v>
      </c>
      <c r="C662" s="2" t="s">
        <v>1692</v>
      </c>
      <c r="D662" s="3">
        <f>VLOOKUP(PostProcessed!$B662,SchoolMap!$A$2:$D$72,COLUMN()-2)</f>
        <v>2</v>
      </c>
      <c r="E662" s="3">
        <f>VLOOKUP(PostProcessed!$B662,SchoolMap!$A$2:$D$72,COLUMN()-2)</f>
        <v>15</v>
      </c>
      <c r="F662" s="3">
        <f>VLOOKUP(PostProcessed!$B662,SchoolMap!$A$2:$D$72,COLUMN()-2)</f>
        <v>55</v>
      </c>
      <c r="G662" s="2" t="s">
        <v>12694</v>
      </c>
    </row>
    <row r="663" spans="1:7" x14ac:dyDescent="0.25">
      <c r="A663">
        <v>662</v>
      </c>
      <c r="B663" s="2" t="s">
        <v>668</v>
      </c>
      <c r="C663" s="2" t="s">
        <v>675</v>
      </c>
      <c r="D663" s="3">
        <f>VLOOKUP(PostProcessed!$B663,SchoolMap!$A$2:$D$72,COLUMN()-2)</f>
        <v>3</v>
      </c>
      <c r="E663" s="3">
        <f>VLOOKUP(PostProcessed!$B663,SchoolMap!$A$2:$D$72,COLUMN()-2)</f>
        <v>33</v>
      </c>
      <c r="F663" s="3">
        <f>VLOOKUP(PostProcessed!$B663,SchoolMap!$A$2:$D$72,COLUMN()-2)</f>
        <v>46</v>
      </c>
      <c r="G663" s="2" t="s">
        <v>12825</v>
      </c>
    </row>
    <row r="664" spans="1:7" x14ac:dyDescent="0.25">
      <c r="A664">
        <v>663</v>
      </c>
      <c r="B664" s="2" t="s">
        <v>416</v>
      </c>
      <c r="C664" s="2" t="s">
        <v>1000</v>
      </c>
      <c r="D664" s="3">
        <f>VLOOKUP(PostProcessed!$B664,SchoolMap!$A$2:$D$72,COLUMN()-2)</f>
        <v>1</v>
      </c>
      <c r="E664" s="3">
        <f>VLOOKUP(PostProcessed!$B664,SchoolMap!$A$2:$D$72,COLUMN()-2)</f>
        <v>19</v>
      </c>
      <c r="F664" s="3">
        <f>VLOOKUP(PostProcessed!$B664,SchoolMap!$A$2:$D$72,COLUMN()-2)</f>
        <v>31</v>
      </c>
      <c r="G664" s="2" t="s">
        <v>12756</v>
      </c>
    </row>
    <row r="665" spans="1:7" x14ac:dyDescent="0.25">
      <c r="A665">
        <v>664</v>
      </c>
      <c r="B665" s="2" t="s">
        <v>744</v>
      </c>
      <c r="C665" s="2" t="s">
        <v>2011</v>
      </c>
      <c r="D665" s="3">
        <f>VLOOKUP(PostProcessed!$B665,SchoolMap!$A$2:$D$72,COLUMN()-2)</f>
        <v>1</v>
      </c>
      <c r="E665" s="3">
        <f>VLOOKUP(PostProcessed!$B665,SchoolMap!$A$2:$D$72,COLUMN()-2)</f>
        <v>13</v>
      </c>
      <c r="F665" s="3">
        <f>VLOOKUP(PostProcessed!$B665,SchoolMap!$A$2:$D$72,COLUMN()-2)</f>
        <v>24</v>
      </c>
      <c r="G665" s="2" t="s">
        <v>11788</v>
      </c>
    </row>
    <row r="666" spans="1:7" x14ac:dyDescent="0.25">
      <c r="A666">
        <v>665</v>
      </c>
      <c r="B666" s="2" t="s">
        <v>209</v>
      </c>
      <c r="C666" s="2" t="s">
        <v>162</v>
      </c>
      <c r="D666" s="3">
        <f>VLOOKUP(PostProcessed!$B666,SchoolMap!$A$2:$D$72,COLUMN()-2)</f>
        <v>2</v>
      </c>
      <c r="E666" s="3">
        <f>VLOOKUP(PostProcessed!$B666,SchoolMap!$A$2:$D$72,COLUMN()-2)</f>
        <v>2</v>
      </c>
      <c r="F666" s="3">
        <f>VLOOKUP(PostProcessed!$B666,SchoolMap!$A$2:$D$72,COLUMN()-2)</f>
        <v>56</v>
      </c>
      <c r="G666" s="2" t="s">
        <v>12555</v>
      </c>
    </row>
    <row r="667" spans="1:7" x14ac:dyDescent="0.25">
      <c r="A667">
        <v>666</v>
      </c>
      <c r="B667" s="2" t="s">
        <v>744</v>
      </c>
      <c r="C667" s="2" t="s">
        <v>777</v>
      </c>
      <c r="D667" s="3">
        <f>VLOOKUP(PostProcessed!$B667,SchoolMap!$A$2:$D$72,COLUMN()-2)</f>
        <v>1</v>
      </c>
      <c r="E667" s="3">
        <f>VLOOKUP(PostProcessed!$B667,SchoolMap!$A$2:$D$72,COLUMN()-2)</f>
        <v>13</v>
      </c>
      <c r="F667" s="3">
        <f>VLOOKUP(PostProcessed!$B667,SchoolMap!$A$2:$D$72,COLUMN()-2)</f>
        <v>24</v>
      </c>
      <c r="G667" s="2" t="s">
        <v>12902</v>
      </c>
    </row>
    <row r="668" spans="1:7" x14ac:dyDescent="0.25">
      <c r="A668">
        <v>667</v>
      </c>
      <c r="B668" s="2" t="s">
        <v>953</v>
      </c>
      <c r="C668" s="2" t="s">
        <v>185</v>
      </c>
      <c r="D668" s="3">
        <f>VLOOKUP(PostProcessed!$B668,SchoolMap!$A$2:$D$72,COLUMN()-2)</f>
        <v>1</v>
      </c>
      <c r="E668" s="3">
        <f>VLOOKUP(PostProcessed!$B668,SchoolMap!$A$2:$D$72,COLUMN()-2)</f>
        <v>5</v>
      </c>
      <c r="F668" s="3">
        <f>VLOOKUP(PostProcessed!$B668,SchoolMap!$A$2:$D$72,COLUMN()-2)</f>
        <v>42</v>
      </c>
      <c r="G668" s="2" t="s">
        <v>13314</v>
      </c>
    </row>
    <row r="669" spans="1:7" x14ac:dyDescent="0.25">
      <c r="A669">
        <v>668</v>
      </c>
      <c r="B669" s="2" t="s">
        <v>601</v>
      </c>
      <c r="C669" s="2" t="s">
        <v>3870</v>
      </c>
      <c r="D669" s="3">
        <f>VLOOKUP(PostProcessed!$B669,SchoolMap!$A$2:$D$72,COLUMN()-2)</f>
        <v>2</v>
      </c>
      <c r="E669" s="3">
        <f>VLOOKUP(PostProcessed!$B669,SchoolMap!$A$2:$D$72,COLUMN()-2)</f>
        <v>15</v>
      </c>
      <c r="F669" s="3">
        <f>VLOOKUP(PostProcessed!$B669,SchoolMap!$A$2:$D$72,COLUMN()-2)</f>
        <v>55</v>
      </c>
      <c r="G669" s="2" t="s">
        <v>11507</v>
      </c>
    </row>
    <row r="670" spans="1:7" x14ac:dyDescent="0.25">
      <c r="A670">
        <v>669</v>
      </c>
      <c r="B670" s="2" t="s">
        <v>1456</v>
      </c>
      <c r="C670" s="2" t="s">
        <v>925</v>
      </c>
      <c r="D670" s="3">
        <f>VLOOKUP(PostProcessed!$B670,SchoolMap!$A$2:$D$72,COLUMN()-2)</f>
        <v>1</v>
      </c>
      <c r="E670" s="3">
        <f>VLOOKUP(PostProcessed!$B670,SchoolMap!$A$2:$D$72,COLUMN()-2)</f>
        <v>21</v>
      </c>
      <c r="F670" s="3">
        <f>VLOOKUP(PostProcessed!$B670,SchoolMap!$A$2:$D$72,COLUMN()-2)</f>
        <v>28</v>
      </c>
      <c r="G670" s="2" t="s">
        <v>13229</v>
      </c>
    </row>
    <row r="671" spans="1:7" x14ac:dyDescent="0.25">
      <c r="A671">
        <v>670</v>
      </c>
      <c r="B671" s="2" t="s">
        <v>239</v>
      </c>
      <c r="C671" s="2" t="s">
        <v>19</v>
      </c>
      <c r="D671" s="3">
        <f>VLOOKUP(PostProcessed!$B671,SchoolMap!$A$2:$D$72,COLUMN()-2)</f>
        <v>1</v>
      </c>
      <c r="E671" s="3">
        <f>VLOOKUP(PostProcessed!$B671,SchoolMap!$A$2:$D$72,COLUMN()-2)</f>
        <v>5</v>
      </c>
      <c r="F671" s="3">
        <f>VLOOKUP(PostProcessed!$B671,SchoolMap!$A$2:$D$72,COLUMN()-2)</f>
        <v>18</v>
      </c>
      <c r="G671" s="2" t="s">
        <v>12422</v>
      </c>
    </row>
    <row r="672" spans="1:7" x14ac:dyDescent="0.25">
      <c r="A672">
        <v>671</v>
      </c>
      <c r="B672" s="2" t="s">
        <v>1456</v>
      </c>
      <c r="C672" s="2" t="s">
        <v>455</v>
      </c>
      <c r="D672" s="3">
        <f>VLOOKUP(PostProcessed!$B672,SchoolMap!$A$2:$D$72,COLUMN()-2)</f>
        <v>1</v>
      </c>
      <c r="E672" s="3">
        <f>VLOOKUP(PostProcessed!$B672,SchoolMap!$A$2:$D$72,COLUMN()-2)</f>
        <v>21</v>
      </c>
      <c r="F672" s="3">
        <f>VLOOKUP(PostProcessed!$B672,SchoolMap!$A$2:$D$72,COLUMN()-2)</f>
        <v>28</v>
      </c>
      <c r="G672" s="2" t="s">
        <v>12262</v>
      </c>
    </row>
    <row r="673" spans="1:7" x14ac:dyDescent="0.25">
      <c r="A673">
        <v>672</v>
      </c>
      <c r="B673" s="2" t="s">
        <v>668</v>
      </c>
      <c r="C673" s="2" t="s">
        <v>2076</v>
      </c>
      <c r="D673" s="3">
        <f>VLOOKUP(PostProcessed!$B673,SchoolMap!$A$2:$D$72,COLUMN()-2)</f>
        <v>3</v>
      </c>
      <c r="E673" s="3">
        <f>VLOOKUP(PostProcessed!$B673,SchoolMap!$A$2:$D$72,COLUMN()-2)</f>
        <v>33</v>
      </c>
      <c r="F673" s="3">
        <f>VLOOKUP(PostProcessed!$B673,SchoolMap!$A$2:$D$72,COLUMN()-2)</f>
        <v>46</v>
      </c>
      <c r="G673" s="2" t="s">
        <v>12820</v>
      </c>
    </row>
    <row r="674" spans="1:7" x14ac:dyDescent="0.25">
      <c r="A674">
        <v>673</v>
      </c>
      <c r="B674" s="2" t="s">
        <v>1571</v>
      </c>
      <c r="C674" s="2" t="s">
        <v>323</v>
      </c>
      <c r="D674" s="3">
        <f>VLOOKUP(PostProcessed!$B674,SchoolMap!$A$2:$D$72,COLUMN()-2)</f>
        <v>2</v>
      </c>
      <c r="E674" s="3">
        <f>VLOOKUP(PostProcessed!$B674,SchoolMap!$A$2:$D$72,COLUMN()-2)</f>
        <v>11</v>
      </c>
      <c r="F674" s="3">
        <f>VLOOKUP(PostProcessed!$B674,SchoolMap!$A$2:$D$72,COLUMN()-2)</f>
        <v>13</v>
      </c>
      <c r="G674" s="2" t="s">
        <v>13263</v>
      </c>
    </row>
    <row r="675" spans="1:7" x14ac:dyDescent="0.25">
      <c r="A675">
        <v>674</v>
      </c>
      <c r="B675" s="2" t="s">
        <v>416</v>
      </c>
      <c r="C675" s="2" t="s">
        <v>2020</v>
      </c>
      <c r="D675" s="3">
        <f>VLOOKUP(PostProcessed!$B675,SchoolMap!$A$2:$D$72,COLUMN()-2)</f>
        <v>1</v>
      </c>
      <c r="E675" s="3">
        <f>VLOOKUP(PostProcessed!$B675,SchoolMap!$A$2:$D$72,COLUMN()-2)</f>
        <v>19</v>
      </c>
      <c r="F675" s="3">
        <f>VLOOKUP(PostProcessed!$B675,SchoolMap!$A$2:$D$72,COLUMN()-2)</f>
        <v>31</v>
      </c>
      <c r="G675" s="2" t="s">
        <v>12772</v>
      </c>
    </row>
    <row r="676" spans="1:7" x14ac:dyDescent="0.25">
      <c r="A676">
        <v>675</v>
      </c>
      <c r="B676" s="2" t="s">
        <v>343</v>
      </c>
      <c r="C676" s="2" t="s">
        <v>43</v>
      </c>
      <c r="D676" s="3">
        <f>VLOOKUP(PostProcessed!$B676,SchoolMap!$A$2:$D$72,COLUMN()-2)</f>
        <v>1</v>
      </c>
      <c r="E676" s="3">
        <f>VLOOKUP(PostProcessed!$B676,SchoolMap!$A$2:$D$72,COLUMN()-2)</f>
        <v>8</v>
      </c>
      <c r="F676" s="3">
        <f>VLOOKUP(PostProcessed!$B676,SchoolMap!$A$2:$D$72,COLUMN()-2)</f>
        <v>32</v>
      </c>
      <c r="G676" s="2" t="s">
        <v>12731</v>
      </c>
    </row>
    <row r="677" spans="1:7" x14ac:dyDescent="0.25">
      <c r="A677">
        <v>676</v>
      </c>
      <c r="B677" s="2" t="s">
        <v>803</v>
      </c>
      <c r="C677" s="2" t="s">
        <v>966</v>
      </c>
      <c r="D677" s="3">
        <f>VLOOKUP(PostProcessed!$B677,SchoolMap!$A$2:$D$72,COLUMN()-2)</f>
        <v>2</v>
      </c>
      <c r="E677" s="3">
        <f>VLOOKUP(PostProcessed!$B677,SchoolMap!$A$2:$D$72,COLUMN()-2)</f>
        <v>10</v>
      </c>
      <c r="F677" s="3">
        <f>VLOOKUP(PostProcessed!$B677,SchoolMap!$A$2:$D$72,COLUMN()-2)</f>
        <v>51</v>
      </c>
      <c r="G677" s="2" t="s">
        <v>11919</v>
      </c>
    </row>
    <row r="678" spans="1:7" x14ac:dyDescent="0.25">
      <c r="A678">
        <v>677</v>
      </c>
      <c r="B678" s="2" t="s">
        <v>86</v>
      </c>
      <c r="C678" s="2" t="s">
        <v>153</v>
      </c>
      <c r="D678" s="3">
        <f>VLOOKUP(PostProcessed!$B678,SchoolMap!$A$2:$D$72,COLUMN()-2)</f>
        <v>2</v>
      </c>
      <c r="E678" s="3">
        <f>VLOOKUP(PostProcessed!$B678,SchoolMap!$A$2:$D$72,COLUMN()-2)</f>
        <v>12</v>
      </c>
      <c r="F678" s="3">
        <f>VLOOKUP(PostProcessed!$B678,SchoolMap!$A$2:$D$72,COLUMN()-2)</f>
        <v>36</v>
      </c>
      <c r="G678" s="2" t="s">
        <v>11228</v>
      </c>
    </row>
    <row r="679" spans="1:7" x14ac:dyDescent="0.25">
      <c r="A679">
        <v>678</v>
      </c>
      <c r="B679" s="2" t="s">
        <v>601</v>
      </c>
      <c r="C679" s="2" t="s">
        <v>454</v>
      </c>
      <c r="D679" s="3">
        <f>VLOOKUP(PostProcessed!$B679,SchoolMap!$A$2:$D$72,COLUMN()-2)</f>
        <v>2</v>
      </c>
      <c r="E679" s="3">
        <f>VLOOKUP(PostProcessed!$B679,SchoolMap!$A$2:$D$72,COLUMN()-2)</f>
        <v>15</v>
      </c>
      <c r="F679" s="3">
        <f>VLOOKUP(PostProcessed!$B679,SchoolMap!$A$2:$D$72,COLUMN()-2)</f>
        <v>55</v>
      </c>
      <c r="G679" s="2" t="s">
        <v>11493</v>
      </c>
    </row>
    <row r="680" spans="1:7" x14ac:dyDescent="0.25">
      <c r="A680">
        <v>679</v>
      </c>
      <c r="B680" s="2" t="s">
        <v>86</v>
      </c>
      <c r="C680" s="2" t="s">
        <v>1646</v>
      </c>
      <c r="D680" s="3">
        <f>VLOOKUP(PostProcessed!$B680,SchoolMap!$A$2:$D$72,COLUMN()-2)</f>
        <v>2</v>
      </c>
      <c r="E680" s="3">
        <f>VLOOKUP(PostProcessed!$B680,SchoolMap!$A$2:$D$72,COLUMN()-2)</f>
        <v>12</v>
      </c>
      <c r="F680" s="3">
        <f>VLOOKUP(PostProcessed!$B680,SchoolMap!$A$2:$D$72,COLUMN()-2)</f>
        <v>36</v>
      </c>
      <c r="G680" s="2" t="s">
        <v>12504</v>
      </c>
    </row>
    <row r="681" spans="1:7" x14ac:dyDescent="0.25">
      <c r="A681">
        <v>680</v>
      </c>
      <c r="B681" s="2" t="s">
        <v>471</v>
      </c>
      <c r="C681" s="2" t="s">
        <v>1242</v>
      </c>
      <c r="D681" s="3">
        <f>VLOOKUP(PostProcessed!$B681,SchoolMap!$A$2:$D$72,COLUMN()-2)</f>
        <v>1</v>
      </c>
      <c r="E681" s="3">
        <f>VLOOKUP(PostProcessed!$B681,SchoolMap!$A$2:$D$72,COLUMN()-2)</f>
        <v>20</v>
      </c>
      <c r="F681" s="3">
        <f>VLOOKUP(PostProcessed!$B681,SchoolMap!$A$2:$D$72,COLUMN()-2)</f>
        <v>19</v>
      </c>
      <c r="G681" s="2" t="s">
        <v>12640</v>
      </c>
    </row>
    <row r="682" spans="1:7" x14ac:dyDescent="0.25">
      <c r="A682">
        <v>681</v>
      </c>
      <c r="B682" s="2" t="s">
        <v>471</v>
      </c>
      <c r="C682" s="2" t="s">
        <v>1640</v>
      </c>
      <c r="D682" s="3">
        <f>VLOOKUP(PostProcessed!$B682,SchoolMap!$A$2:$D$72,COLUMN()-2)</f>
        <v>1</v>
      </c>
      <c r="E682" s="3">
        <f>VLOOKUP(PostProcessed!$B682,SchoolMap!$A$2:$D$72,COLUMN()-2)</f>
        <v>20</v>
      </c>
      <c r="F682" s="3">
        <f>VLOOKUP(PostProcessed!$B682,SchoolMap!$A$2:$D$72,COLUMN()-2)</f>
        <v>19</v>
      </c>
      <c r="G682" s="2" t="s">
        <v>12669</v>
      </c>
    </row>
    <row r="683" spans="1:7" x14ac:dyDescent="0.25">
      <c r="A683">
        <v>682</v>
      </c>
      <c r="B683" s="2" t="s">
        <v>1197</v>
      </c>
      <c r="C683" s="2" t="s">
        <v>180</v>
      </c>
      <c r="D683" s="3">
        <f>VLOOKUP(PostProcessed!$B683,SchoolMap!$A$2:$D$72,COLUMN()-2)</f>
        <v>1</v>
      </c>
      <c r="E683" s="3">
        <f>VLOOKUP(PostProcessed!$B683,SchoolMap!$A$2:$D$72,COLUMN()-2)</f>
        <v>29</v>
      </c>
      <c r="F683" s="3">
        <f>VLOOKUP(PostProcessed!$B683,SchoolMap!$A$2:$D$72,COLUMN()-2)</f>
        <v>23</v>
      </c>
      <c r="G683" s="2" t="s">
        <v>13188</v>
      </c>
    </row>
    <row r="684" spans="1:7" x14ac:dyDescent="0.25">
      <c r="A684">
        <v>683</v>
      </c>
      <c r="B684" s="2" t="s">
        <v>793</v>
      </c>
      <c r="C684" s="2" t="s">
        <v>502</v>
      </c>
      <c r="D684" s="3">
        <f>VLOOKUP(PostProcessed!$B684,SchoolMap!$A$2:$D$72,COLUMN()-2)</f>
        <v>1</v>
      </c>
      <c r="E684" s="3">
        <f>VLOOKUP(PostProcessed!$B684,SchoolMap!$A$2:$D$72,COLUMN()-2)</f>
        <v>32</v>
      </c>
      <c r="F684" s="3">
        <f>VLOOKUP(PostProcessed!$B684,SchoolMap!$A$2:$D$72,COLUMN()-2)</f>
        <v>17</v>
      </c>
      <c r="G684" s="2" t="s">
        <v>12311</v>
      </c>
    </row>
    <row r="685" spans="1:7" x14ac:dyDescent="0.25">
      <c r="A685">
        <v>684</v>
      </c>
      <c r="B685" s="2" t="s">
        <v>4182</v>
      </c>
      <c r="C685" s="2" t="s">
        <v>30</v>
      </c>
      <c r="D685" s="3">
        <f>VLOOKUP(PostProcessed!$B685,SchoolMap!$A$2:$D$72,COLUMN()-2)</f>
        <v>1</v>
      </c>
      <c r="E685" s="3">
        <f>VLOOKUP(PostProcessed!$B685,SchoolMap!$A$2:$D$72,COLUMN()-2)</f>
        <v>5</v>
      </c>
      <c r="F685" s="3">
        <f>VLOOKUP(PostProcessed!$B685,SchoolMap!$A$2:$D$72,COLUMN()-2)</f>
        <v>7</v>
      </c>
      <c r="G685" s="2" t="s">
        <v>11856</v>
      </c>
    </row>
    <row r="686" spans="1:7" x14ac:dyDescent="0.25">
      <c r="A686">
        <v>685</v>
      </c>
      <c r="B686" s="2" t="s">
        <v>1456</v>
      </c>
      <c r="C686" s="2" t="s">
        <v>616</v>
      </c>
      <c r="D686" s="3">
        <f>VLOOKUP(PostProcessed!$B686,SchoolMap!$A$2:$D$72,COLUMN()-2)</f>
        <v>1</v>
      </c>
      <c r="E686" s="3">
        <f>VLOOKUP(PostProcessed!$B686,SchoolMap!$A$2:$D$72,COLUMN()-2)</f>
        <v>21</v>
      </c>
      <c r="F686" s="3">
        <f>VLOOKUP(PostProcessed!$B686,SchoolMap!$A$2:$D$72,COLUMN()-2)</f>
        <v>28</v>
      </c>
      <c r="G686" s="2" t="s">
        <v>12258</v>
      </c>
    </row>
    <row r="687" spans="1:7" x14ac:dyDescent="0.25">
      <c r="A687">
        <v>686</v>
      </c>
      <c r="B687" s="2" t="s">
        <v>1571</v>
      </c>
      <c r="C687" s="2" t="s">
        <v>3250</v>
      </c>
      <c r="D687" s="3">
        <f>VLOOKUP(PostProcessed!$B687,SchoolMap!$A$2:$D$72,COLUMN()-2)</f>
        <v>2</v>
      </c>
      <c r="E687" s="3">
        <f>VLOOKUP(PostProcessed!$B687,SchoolMap!$A$2:$D$72,COLUMN()-2)</f>
        <v>11</v>
      </c>
      <c r="F687" s="3">
        <f>VLOOKUP(PostProcessed!$B687,SchoolMap!$A$2:$D$72,COLUMN()-2)</f>
        <v>13</v>
      </c>
      <c r="G687" s="2" t="s">
        <v>13261</v>
      </c>
    </row>
    <row r="688" spans="1:7" x14ac:dyDescent="0.25">
      <c r="A688">
        <v>687</v>
      </c>
      <c r="B688" s="2" t="s">
        <v>1456</v>
      </c>
      <c r="C688" s="2" t="s">
        <v>1472</v>
      </c>
      <c r="D688" s="3">
        <f>VLOOKUP(PostProcessed!$B688,SchoolMap!$A$2:$D$72,COLUMN()-2)</f>
        <v>1</v>
      </c>
      <c r="E688" s="3">
        <f>VLOOKUP(PostProcessed!$B688,SchoolMap!$A$2:$D$72,COLUMN()-2)</f>
        <v>21</v>
      </c>
      <c r="F688" s="3">
        <f>VLOOKUP(PostProcessed!$B688,SchoolMap!$A$2:$D$72,COLUMN()-2)</f>
        <v>28</v>
      </c>
      <c r="G688" s="2" t="s">
        <v>13220</v>
      </c>
    </row>
    <row r="689" spans="1:7" x14ac:dyDescent="0.25">
      <c r="A689">
        <v>688</v>
      </c>
      <c r="B689" s="2" t="s">
        <v>5279</v>
      </c>
      <c r="C689" s="2" t="s">
        <v>1005</v>
      </c>
      <c r="D689" s="3">
        <f>VLOOKUP(PostProcessed!$B689,SchoolMap!$A$2:$D$72,COLUMN()-2)</f>
        <v>3</v>
      </c>
      <c r="E689" s="3">
        <f>VLOOKUP(PostProcessed!$B689,SchoolMap!$A$2:$D$72,COLUMN()-2)</f>
        <v>14</v>
      </c>
      <c r="F689" s="3">
        <f>VLOOKUP(PostProcessed!$B689,SchoolMap!$A$2:$D$72,COLUMN()-2)</f>
        <v>44</v>
      </c>
      <c r="G689" s="2" t="s">
        <v>11964</v>
      </c>
    </row>
    <row r="690" spans="1:7" x14ac:dyDescent="0.25">
      <c r="A690">
        <v>689</v>
      </c>
      <c r="B690" s="2" t="s">
        <v>82</v>
      </c>
      <c r="C690" s="2" t="s">
        <v>79</v>
      </c>
      <c r="D690" s="3">
        <f>VLOOKUP(PostProcessed!$B690,SchoolMap!$A$2:$D$72,COLUMN()-2)</f>
        <v>1</v>
      </c>
      <c r="E690" s="3">
        <f>VLOOKUP(PostProcessed!$B690,SchoolMap!$A$2:$D$72,COLUMN()-2)</f>
        <v>24</v>
      </c>
      <c r="F690" s="3">
        <f>VLOOKUP(PostProcessed!$B690,SchoolMap!$A$2:$D$72,COLUMN()-2)</f>
        <v>48</v>
      </c>
      <c r="G690" s="2" t="s">
        <v>12482</v>
      </c>
    </row>
    <row r="691" spans="1:7" x14ac:dyDescent="0.25">
      <c r="A691">
        <v>690</v>
      </c>
      <c r="B691" s="2" t="s">
        <v>471</v>
      </c>
      <c r="C691" s="2" t="s">
        <v>372</v>
      </c>
      <c r="D691" s="3">
        <f>VLOOKUP(PostProcessed!$B691,SchoolMap!$A$2:$D$72,COLUMN()-2)</f>
        <v>1</v>
      </c>
      <c r="E691" s="3">
        <f>VLOOKUP(PostProcessed!$B691,SchoolMap!$A$2:$D$72,COLUMN()-2)</f>
        <v>20</v>
      </c>
      <c r="F691" s="3">
        <f>VLOOKUP(PostProcessed!$B691,SchoolMap!$A$2:$D$72,COLUMN()-2)</f>
        <v>19</v>
      </c>
      <c r="G691" s="2" t="s">
        <v>12674</v>
      </c>
    </row>
    <row r="692" spans="1:7" x14ac:dyDescent="0.25">
      <c r="A692">
        <v>691</v>
      </c>
      <c r="B692" s="2" t="s">
        <v>416</v>
      </c>
      <c r="C692" s="2" t="s">
        <v>1686</v>
      </c>
      <c r="D692" s="3">
        <f>VLOOKUP(PostProcessed!$B692,SchoolMap!$A$2:$D$72,COLUMN()-2)</f>
        <v>1</v>
      </c>
      <c r="E692" s="3">
        <f>VLOOKUP(PostProcessed!$B692,SchoolMap!$A$2:$D$72,COLUMN()-2)</f>
        <v>19</v>
      </c>
      <c r="F692" s="3">
        <f>VLOOKUP(PostProcessed!$B692,SchoolMap!$A$2:$D$72,COLUMN()-2)</f>
        <v>31</v>
      </c>
      <c r="G692" s="2" t="s">
        <v>11568</v>
      </c>
    </row>
    <row r="693" spans="1:7" x14ac:dyDescent="0.25">
      <c r="A693">
        <v>692</v>
      </c>
      <c r="B693" s="2" t="s">
        <v>343</v>
      </c>
      <c r="C693" s="2" t="s">
        <v>215</v>
      </c>
      <c r="D693" s="3">
        <f>VLOOKUP(PostProcessed!$B693,SchoolMap!$A$2:$D$72,COLUMN()-2)</f>
        <v>1</v>
      </c>
      <c r="E693" s="3">
        <f>VLOOKUP(PostProcessed!$B693,SchoolMap!$A$2:$D$72,COLUMN()-2)</f>
        <v>8</v>
      </c>
      <c r="F693" s="3">
        <f>VLOOKUP(PostProcessed!$B693,SchoolMap!$A$2:$D$72,COLUMN()-2)</f>
        <v>32</v>
      </c>
      <c r="G693" s="2" t="s">
        <v>12722</v>
      </c>
    </row>
    <row r="694" spans="1:7" x14ac:dyDescent="0.25">
      <c r="A694">
        <v>693</v>
      </c>
      <c r="B694" s="2" t="s">
        <v>744</v>
      </c>
      <c r="C694" s="2" t="s">
        <v>7048</v>
      </c>
      <c r="D694" s="3">
        <f>VLOOKUP(PostProcessed!$B694,SchoolMap!$A$2:$D$72,COLUMN()-2)</f>
        <v>1</v>
      </c>
      <c r="E694" s="3">
        <f>VLOOKUP(PostProcessed!$B694,SchoolMap!$A$2:$D$72,COLUMN()-2)</f>
        <v>13</v>
      </c>
      <c r="F694" s="3">
        <f>VLOOKUP(PostProcessed!$B694,SchoolMap!$A$2:$D$72,COLUMN()-2)</f>
        <v>24</v>
      </c>
      <c r="G694" s="2" t="s">
        <v>12924</v>
      </c>
    </row>
    <row r="695" spans="1:7" x14ac:dyDescent="0.25">
      <c r="A695">
        <v>694</v>
      </c>
      <c r="B695" s="2" t="s">
        <v>793</v>
      </c>
      <c r="C695" s="2" t="s">
        <v>215</v>
      </c>
      <c r="D695" s="3">
        <f>VLOOKUP(PostProcessed!$B695,SchoolMap!$A$2:$D$72,COLUMN()-2)</f>
        <v>1</v>
      </c>
      <c r="E695" s="3">
        <f>VLOOKUP(PostProcessed!$B695,SchoolMap!$A$2:$D$72,COLUMN()-2)</f>
        <v>32</v>
      </c>
      <c r="F695" s="3">
        <f>VLOOKUP(PostProcessed!$B695,SchoolMap!$A$2:$D$72,COLUMN()-2)</f>
        <v>17</v>
      </c>
      <c r="G695" s="2" t="s">
        <v>13281</v>
      </c>
    </row>
    <row r="696" spans="1:7" x14ac:dyDescent="0.25">
      <c r="A696">
        <v>695</v>
      </c>
      <c r="B696" s="2" t="s">
        <v>471</v>
      </c>
      <c r="C696" s="2" t="s">
        <v>19</v>
      </c>
      <c r="D696" s="3">
        <f>VLOOKUP(PostProcessed!$B696,SchoolMap!$A$2:$D$72,COLUMN()-2)</f>
        <v>1</v>
      </c>
      <c r="E696" s="3">
        <f>VLOOKUP(PostProcessed!$B696,SchoolMap!$A$2:$D$72,COLUMN()-2)</f>
        <v>20</v>
      </c>
      <c r="F696" s="3">
        <f>VLOOKUP(PostProcessed!$B696,SchoolMap!$A$2:$D$72,COLUMN()-2)</f>
        <v>19</v>
      </c>
      <c r="G696" s="2" t="s">
        <v>12631</v>
      </c>
    </row>
    <row r="697" spans="1:7" x14ac:dyDescent="0.25">
      <c r="A697">
        <v>696</v>
      </c>
      <c r="B697" s="2" t="s">
        <v>464</v>
      </c>
      <c r="C697" s="2" t="s">
        <v>192</v>
      </c>
      <c r="D697" s="3">
        <f>VLOOKUP(PostProcessed!$B697,SchoolMap!$A$2:$D$72,COLUMN()-2)</f>
        <v>2</v>
      </c>
      <c r="E697" s="3">
        <f>VLOOKUP(PostProcessed!$B697,SchoolMap!$A$2:$D$72,COLUMN()-2)</f>
        <v>18</v>
      </c>
      <c r="F697" s="3">
        <f>VLOOKUP(PostProcessed!$B697,SchoolMap!$A$2:$D$72,COLUMN()-2)</f>
        <v>41</v>
      </c>
      <c r="G697" s="2" t="s">
        <v>11658</v>
      </c>
    </row>
    <row r="698" spans="1:7" x14ac:dyDescent="0.25">
      <c r="A698">
        <v>697</v>
      </c>
      <c r="B698" s="2" t="s">
        <v>1069</v>
      </c>
      <c r="C698" s="2" t="s">
        <v>1098</v>
      </c>
      <c r="D698" s="3">
        <f>VLOOKUP(PostProcessed!$B698,SchoolMap!$A$2:$D$72,COLUMN()-2)</f>
        <v>2</v>
      </c>
      <c r="E698" s="3">
        <f>VLOOKUP(PostProcessed!$B698,SchoolMap!$A$2:$D$72,COLUMN()-2)</f>
        <v>1</v>
      </c>
      <c r="F698" s="3">
        <f>VLOOKUP(PostProcessed!$B698,SchoolMap!$A$2:$D$72,COLUMN()-2)</f>
        <v>4</v>
      </c>
      <c r="G698" s="2" t="s">
        <v>13129</v>
      </c>
    </row>
    <row r="699" spans="1:7" x14ac:dyDescent="0.25">
      <c r="A699">
        <v>698</v>
      </c>
      <c r="B699" s="2" t="s">
        <v>1197</v>
      </c>
      <c r="C699" s="2" t="s">
        <v>947</v>
      </c>
      <c r="D699" s="3">
        <f>VLOOKUP(PostProcessed!$B699,SchoolMap!$A$2:$D$72,COLUMN()-2)</f>
        <v>1</v>
      </c>
      <c r="E699" s="3">
        <f>VLOOKUP(PostProcessed!$B699,SchoolMap!$A$2:$D$72,COLUMN()-2)</f>
        <v>29</v>
      </c>
      <c r="F699" s="3">
        <f>VLOOKUP(PostProcessed!$B699,SchoolMap!$A$2:$D$72,COLUMN()-2)</f>
        <v>23</v>
      </c>
      <c r="G699" s="2" t="s">
        <v>13203</v>
      </c>
    </row>
    <row r="700" spans="1:7" x14ac:dyDescent="0.25">
      <c r="A700">
        <v>699</v>
      </c>
      <c r="B700" s="2" t="s">
        <v>5279</v>
      </c>
      <c r="C700" s="2" t="s">
        <v>777</v>
      </c>
      <c r="D700" s="3">
        <f>VLOOKUP(PostProcessed!$B700,SchoolMap!$A$2:$D$72,COLUMN()-2)</f>
        <v>3</v>
      </c>
      <c r="E700" s="3">
        <f>VLOOKUP(PostProcessed!$B700,SchoolMap!$A$2:$D$72,COLUMN()-2)</f>
        <v>14</v>
      </c>
      <c r="F700" s="3">
        <f>VLOOKUP(PostProcessed!$B700,SchoolMap!$A$2:$D$72,COLUMN()-2)</f>
        <v>44</v>
      </c>
      <c r="G700" s="2" t="s">
        <v>13024</v>
      </c>
    </row>
    <row r="701" spans="1:7" x14ac:dyDescent="0.25">
      <c r="A701">
        <v>700</v>
      </c>
      <c r="B701" s="2" t="s">
        <v>1571</v>
      </c>
      <c r="C701" s="2" t="s">
        <v>521</v>
      </c>
      <c r="D701" s="3">
        <f>VLOOKUP(PostProcessed!$B701,SchoolMap!$A$2:$D$72,COLUMN()-2)</f>
        <v>2</v>
      </c>
      <c r="E701" s="3">
        <f>VLOOKUP(PostProcessed!$B701,SchoolMap!$A$2:$D$72,COLUMN()-2)</f>
        <v>11</v>
      </c>
      <c r="F701" s="3">
        <f>VLOOKUP(PostProcessed!$B701,SchoolMap!$A$2:$D$72,COLUMN()-2)</f>
        <v>13</v>
      </c>
      <c r="G701" s="2" t="s">
        <v>12298</v>
      </c>
    </row>
    <row r="702" spans="1:7" x14ac:dyDescent="0.25">
      <c r="A702">
        <v>701</v>
      </c>
      <c r="B702" s="2" t="s">
        <v>633</v>
      </c>
      <c r="C702" s="2" t="s">
        <v>758</v>
      </c>
      <c r="D702" s="3">
        <f>VLOOKUP(PostProcessed!$B702,SchoolMap!$A$2:$D$72,COLUMN()-2)</f>
        <v>1</v>
      </c>
      <c r="E702" s="3">
        <f>VLOOKUP(PostProcessed!$B702,SchoolMap!$A$2:$D$72,COLUMN()-2)</f>
        <v>25</v>
      </c>
      <c r="F702" s="3">
        <f>VLOOKUP(PostProcessed!$B702,SchoolMap!$A$2:$D$72,COLUMN()-2)</f>
        <v>25</v>
      </c>
      <c r="G702" s="2" t="s">
        <v>12699</v>
      </c>
    </row>
    <row r="703" spans="1:7" x14ac:dyDescent="0.25">
      <c r="A703">
        <v>702</v>
      </c>
      <c r="B703" s="2" t="s">
        <v>633</v>
      </c>
      <c r="C703" s="2" t="s">
        <v>1692</v>
      </c>
      <c r="D703" s="3">
        <f>VLOOKUP(PostProcessed!$B703,SchoolMap!$A$2:$D$72,COLUMN()-2)</f>
        <v>1</v>
      </c>
      <c r="E703" s="3">
        <f>VLOOKUP(PostProcessed!$B703,SchoolMap!$A$2:$D$72,COLUMN()-2)</f>
        <v>25</v>
      </c>
      <c r="F703" s="3">
        <f>VLOOKUP(PostProcessed!$B703,SchoolMap!$A$2:$D$72,COLUMN()-2)</f>
        <v>25</v>
      </c>
      <c r="G703" s="2" t="s">
        <v>12714</v>
      </c>
    </row>
    <row r="704" spans="1:7" x14ac:dyDescent="0.25">
      <c r="A704">
        <v>703</v>
      </c>
      <c r="B704" s="2" t="s">
        <v>209</v>
      </c>
      <c r="C704" s="2" t="s">
        <v>1129</v>
      </c>
      <c r="D704" s="3">
        <f>VLOOKUP(PostProcessed!$B704,SchoolMap!$A$2:$D$72,COLUMN()-2)</f>
        <v>2</v>
      </c>
      <c r="E704" s="3">
        <f>VLOOKUP(PostProcessed!$B704,SchoolMap!$A$2:$D$72,COLUMN()-2)</f>
        <v>2</v>
      </c>
      <c r="F704" s="3">
        <f>VLOOKUP(PostProcessed!$B704,SchoolMap!$A$2:$D$72,COLUMN()-2)</f>
        <v>56</v>
      </c>
      <c r="G704" s="2" t="s">
        <v>12553</v>
      </c>
    </row>
    <row r="705" spans="1:7" x14ac:dyDescent="0.25">
      <c r="A705">
        <v>704</v>
      </c>
      <c r="B705" s="2" t="s">
        <v>471</v>
      </c>
      <c r="C705" s="2" t="s">
        <v>4493</v>
      </c>
      <c r="D705" s="3">
        <f>VLOOKUP(PostProcessed!$B705,SchoolMap!$A$2:$D$72,COLUMN()-2)</f>
        <v>1</v>
      </c>
      <c r="E705" s="3">
        <f>VLOOKUP(PostProcessed!$B705,SchoolMap!$A$2:$D$72,COLUMN()-2)</f>
        <v>20</v>
      </c>
      <c r="F705" s="3">
        <f>VLOOKUP(PostProcessed!$B705,SchoolMap!$A$2:$D$72,COLUMN()-2)</f>
        <v>19</v>
      </c>
      <c r="G705" s="2" t="s">
        <v>11424</v>
      </c>
    </row>
    <row r="706" spans="1:7" x14ac:dyDescent="0.25">
      <c r="A706">
        <v>705</v>
      </c>
      <c r="B706" s="2" t="s">
        <v>730</v>
      </c>
      <c r="C706" s="2" t="s">
        <v>700</v>
      </c>
      <c r="D706" s="3">
        <f>VLOOKUP(PostProcessed!$B706,SchoolMap!$A$2:$D$72,COLUMN()-2)</f>
        <v>1</v>
      </c>
      <c r="E706" s="3">
        <f>VLOOKUP(PostProcessed!$B706,SchoolMap!$A$2:$D$72,COLUMN()-2)</f>
        <v>5</v>
      </c>
      <c r="F706" s="3">
        <f>VLOOKUP(PostProcessed!$B706,SchoolMap!$A$2:$D$72,COLUMN()-2)</f>
        <v>16</v>
      </c>
      <c r="G706" s="2" t="s">
        <v>12864</v>
      </c>
    </row>
    <row r="707" spans="1:7" x14ac:dyDescent="0.25">
      <c r="A707">
        <v>706</v>
      </c>
      <c r="B707" s="2" t="s">
        <v>1456</v>
      </c>
      <c r="C707" s="2" t="s">
        <v>79</v>
      </c>
      <c r="D707" s="3">
        <f>VLOOKUP(PostProcessed!$B707,SchoolMap!$A$2:$D$72,COLUMN()-2)</f>
        <v>1</v>
      </c>
      <c r="E707" s="3">
        <f>VLOOKUP(PostProcessed!$B707,SchoolMap!$A$2:$D$72,COLUMN()-2)</f>
        <v>21</v>
      </c>
      <c r="F707" s="3">
        <f>VLOOKUP(PostProcessed!$B707,SchoolMap!$A$2:$D$72,COLUMN()-2)</f>
        <v>28</v>
      </c>
      <c r="G707" s="2" t="s">
        <v>13250</v>
      </c>
    </row>
    <row r="708" spans="1:7" x14ac:dyDescent="0.25">
      <c r="A708">
        <v>707</v>
      </c>
      <c r="B708" s="2" t="s">
        <v>7624</v>
      </c>
      <c r="C708" s="2" t="s">
        <v>8</v>
      </c>
      <c r="D708" s="3">
        <f>VLOOKUP(PostProcessed!$B708,SchoolMap!$A$2:$D$72,COLUMN()-2)</f>
        <v>1</v>
      </c>
      <c r="E708" s="3">
        <f>VLOOKUP(PostProcessed!$B708,SchoolMap!$A$2:$D$72,COLUMN()-2)</f>
        <v>20</v>
      </c>
      <c r="F708" s="3">
        <f>VLOOKUP(PostProcessed!$B708,SchoolMap!$A$2:$D$72,COLUMN()-2)</f>
        <v>30</v>
      </c>
      <c r="G708" s="2" t="s">
        <v>12806</v>
      </c>
    </row>
    <row r="709" spans="1:7" x14ac:dyDescent="0.25">
      <c r="A709">
        <v>708</v>
      </c>
      <c r="B709" s="2" t="s">
        <v>744</v>
      </c>
      <c r="C709" s="2" t="s">
        <v>8363</v>
      </c>
      <c r="D709" s="3">
        <f>VLOOKUP(PostProcessed!$B709,SchoolMap!$A$2:$D$72,COLUMN()-2)</f>
        <v>1</v>
      </c>
      <c r="E709" s="3">
        <f>VLOOKUP(PostProcessed!$B709,SchoolMap!$A$2:$D$72,COLUMN()-2)</f>
        <v>13</v>
      </c>
      <c r="F709" s="3">
        <f>VLOOKUP(PostProcessed!$B709,SchoolMap!$A$2:$D$72,COLUMN()-2)</f>
        <v>24</v>
      </c>
      <c r="G709" s="2" t="s">
        <v>11830</v>
      </c>
    </row>
    <row r="710" spans="1:7" x14ac:dyDescent="0.25">
      <c r="A710">
        <v>709</v>
      </c>
      <c r="B710" s="2" t="s">
        <v>668</v>
      </c>
      <c r="C710" s="2" t="s">
        <v>8614</v>
      </c>
      <c r="D710" s="3">
        <f>VLOOKUP(PostProcessed!$B710,SchoolMap!$A$2:$D$72,COLUMN()-2)</f>
        <v>3</v>
      </c>
      <c r="E710" s="3">
        <f>VLOOKUP(PostProcessed!$B710,SchoolMap!$A$2:$D$72,COLUMN()-2)</f>
        <v>33</v>
      </c>
      <c r="F710" s="3">
        <f>VLOOKUP(PostProcessed!$B710,SchoolMap!$A$2:$D$72,COLUMN()-2)</f>
        <v>46</v>
      </c>
      <c r="G710" s="2" t="s">
        <v>12832</v>
      </c>
    </row>
    <row r="711" spans="1:7" x14ac:dyDescent="0.25">
      <c r="A711">
        <v>710</v>
      </c>
      <c r="B711" s="2" t="s">
        <v>4784</v>
      </c>
      <c r="C711" s="2" t="s">
        <v>9089</v>
      </c>
      <c r="D711" s="3">
        <f>VLOOKUP(PostProcessed!$B711,SchoolMap!$A$2:$D$72,COLUMN()-2)</f>
        <v>3</v>
      </c>
      <c r="E711" s="3">
        <f>VLOOKUP(PostProcessed!$B711,SchoolMap!$A$2:$D$72,COLUMN()-2)</f>
        <v>22</v>
      </c>
      <c r="F711" s="3">
        <f>VLOOKUP(PostProcessed!$B711,SchoolMap!$A$2:$D$72,COLUMN()-2)</f>
        <v>38</v>
      </c>
      <c r="G711" s="2" t="s">
        <v>12859</v>
      </c>
    </row>
    <row r="712" spans="1:7" x14ac:dyDescent="0.25">
      <c r="A712">
        <v>711</v>
      </c>
      <c r="B712" s="2" t="s">
        <v>310</v>
      </c>
      <c r="C712" s="2" t="s">
        <v>311</v>
      </c>
      <c r="D712" s="3">
        <f>VLOOKUP(PostProcessed!$B712,SchoolMap!$A$2:$D$72,COLUMN()-2)</f>
        <v>3</v>
      </c>
      <c r="E712" s="3">
        <f>VLOOKUP(PostProcessed!$B712,SchoolMap!$A$2:$D$72,COLUMN()-2)</f>
        <v>6</v>
      </c>
      <c r="F712" s="3">
        <f>VLOOKUP(PostProcessed!$B712,SchoolMap!$A$2:$D$72,COLUMN()-2)</f>
        <v>3</v>
      </c>
      <c r="G712" s="2" t="s">
        <v>12537</v>
      </c>
    </row>
    <row r="713" spans="1:7" x14ac:dyDescent="0.25">
      <c r="A713">
        <v>712</v>
      </c>
      <c r="B713" s="2" t="s">
        <v>471</v>
      </c>
      <c r="C713" s="2" t="s">
        <v>2666</v>
      </c>
      <c r="D713" s="3">
        <f>VLOOKUP(PostProcessed!$B713,SchoolMap!$A$2:$D$72,COLUMN()-2)</f>
        <v>1</v>
      </c>
      <c r="E713" s="3">
        <f>VLOOKUP(PostProcessed!$B713,SchoolMap!$A$2:$D$72,COLUMN()-2)</f>
        <v>20</v>
      </c>
      <c r="F713" s="3">
        <f>VLOOKUP(PostProcessed!$B713,SchoolMap!$A$2:$D$72,COLUMN()-2)</f>
        <v>19</v>
      </c>
      <c r="G713" s="2" t="s">
        <v>12631</v>
      </c>
    </row>
    <row r="714" spans="1:7" x14ac:dyDescent="0.25">
      <c r="A714">
        <v>713</v>
      </c>
      <c r="B714" s="2" t="s">
        <v>735</v>
      </c>
      <c r="C714" s="2" t="s">
        <v>700</v>
      </c>
      <c r="D714" s="3">
        <f>VLOOKUP(PostProcessed!$B714,SchoolMap!$A$2:$D$72,COLUMN()-2)</f>
        <v>1</v>
      </c>
      <c r="E714" s="3">
        <f>VLOOKUP(PostProcessed!$B714,SchoolMap!$A$2:$D$72,COLUMN()-2)</f>
        <v>5</v>
      </c>
      <c r="F714" s="3">
        <f>VLOOKUP(PostProcessed!$B714,SchoolMap!$A$2:$D$72,COLUMN()-2)</f>
        <v>9</v>
      </c>
      <c r="G714" s="2" t="s">
        <v>12873</v>
      </c>
    </row>
    <row r="715" spans="1:7" x14ac:dyDescent="0.25">
      <c r="A715">
        <v>714</v>
      </c>
      <c r="B715" s="2" t="s">
        <v>1456</v>
      </c>
      <c r="C715" s="2" t="s">
        <v>429</v>
      </c>
      <c r="D715" s="3">
        <f>VLOOKUP(PostProcessed!$B715,SchoolMap!$A$2:$D$72,COLUMN()-2)</f>
        <v>1</v>
      </c>
      <c r="E715" s="3">
        <f>VLOOKUP(PostProcessed!$B715,SchoolMap!$A$2:$D$72,COLUMN()-2)</f>
        <v>21</v>
      </c>
      <c r="F715" s="3">
        <f>VLOOKUP(PostProcessed!$B715,SchoolMap!$A$2:$D$72,COLUMN()-2)</f>
        <v>28</v>
      </c>
      <c r="G715" s="2" t="s">
        <v>13224</v>
      </c>
    </row>
    <row r="716" spans="1:7" x14ac:dyDescent="0.25">
      <c r="A716">
        <v>715</v>
      </c>
      <c r="B716" s="2" t="s">
        <v>1069</v>
      </c>
      <c r="C716" s="2" t="s">
        <v>215</v>
      </c>
      <c r="D716" s="3">
        <f>VLOOKUP(PostProcessed!$B716,SchoolMap!$A$2:$D$72,COLUMN()-2)</f>
        <v>2</v>
      </c>
      <c r="E716" s="3">
        <f>VLOOKUP(PostProcessed!$B716,SchoolMap!$A$2:$D$72,COLUMN()-2)</f>
        <v>1</v>
      </c>
      <c r="F716" s="3">
        <f>VLOOKUP(PostProcessed!$B716,SchoolMap!$A$2:$D$72,COLUMN()-2)</f>
        <v>4</v>
      </c>
      <c r="G716" s="2" t="s">
        <v>12109</v>
      </c>
    </row>
    <row r="717" spans="1:7" x14ac:dyDescent="0.25">
      <c r="A717">
        <v>716</v>
      </c>
      <c r="B717" s="2" t="s">
        <v>730</v>
      </c>
      <c r="C717" s="2" t="s">
        <v>1955</v>
      </c>
      <c r="D717" s="3">
        <f>VLOOKUP(PostProcessed!$B717,SchoolMap!$A$2:$D$72,COLUMN()-2)</f>
        <v>1</v>
      </c>
      <c r="E717" s="3">
        <f>VLOOKUP(PostProcessed!$B717,SchoolMap!$A$2:$D$72,COLUMN()-2)</f>
        <v>5</v>
      </c>
      <c r="F717" s="3">
        <f>VLOOKUP(PostProcessed!$B717,SchoolMap!$A$2:$D$72,COLUMN()-2)</f>
        <v>16</v>
      </c>
      <c r="G717" s="2" t="s">
        <v>12868</v>
      </c>
    </row>
    <row r="718" spans="1:7" x14ac:dyDescent="0.25">
      <c r="A718">
        <v>717</v>
      </c>
      <c r="B718" s="2" t="s">
        <v>1043</v>
      </c>
      <c r="C718" s="2" t="s">
        <v>616</v>
      </c>
      <c r="D718" s="3">
        <f>VLOOKUP(PostProcessed!$B718,SchoolMap!$A$2:$D$72,COLUMN()-2)</f>
        <v>1</v>
      </c>
      <c r="E718" s="3">
        <f>VLOOKUP(PostProcessed!$B718,SchoolMap!$A$2:$D$72,COLUMN()-2)</f>
        <v>4</v>
      </c>
      <c r="F718" s="3">
        <f>VLOOKUP(PostProcessed!$B718,SchoolMap!$A$2:$D$72,COLUMN()-2)</f>
        <v>49</v>
      </c>
      <c r="G718" s="2" t="s">
        <v>12084</v>
      </c>
    </row>
    <row r="719" spans="1:7" x14ac:dyDescent="0.25">
      <c r="A719">
        <v>718</v>
      </c>
      <c r="B719" s="2" t="s">
        <v>744</v>
      </c>
      <c r="C719" s="2" t="s">
        <v>925</v>
      </c>
      <c r="D719" s="3">
        <f>VLOOKUP(PostProcessed!$B719,SchoolMap!$A$2:$D$72,COLUMN()-2)</f>
        <v>1</v>
      </c>
      <c r="E719" s="3">
        <f>VLOOKUP(PostProcessed!$B719,SchoolMap!$A$2:$D$72,COLUMN()-2)</f>
        <v>13</v>
      </c>
      <c r="F719" s="3">
        <f>VLOOKUP(PostProcessed!$B719,SchoolMap!$A$2:$D$72,COLUMN()-2)</f>
        <v>24</v>
      </c>
      <c r="G719" s="2" t="s">
        <v>12895</v>
      </c>
    </row>
    <row r="720" spans="1:7" x14ac:dyDescent="0.25">
      <c r="A720">
        <v>719</v>
      </c>
      <c r="B720" s="2" t="s">
        <v>343</v>
      </c>
      <c r="C720" s="2" t="s">
        <v>362</v>
      </c>
      <c r="D720" s="3">
        <f>VLOOKUP(PostProcessed!$B720,SchoolMap!$A$2:$D$72,COLUMN()-2)</f>
        <v>1</v>
      </c>
      <c r="E720" s="3">
        <f>VLOOKUP(PostProcessed!$B720,SchoolMap!$A$2:$D$72,COLUMN()-2)</f>
        <v>8</v>
      </c>
      <c r="F720" s="3">
        <f>VLOOKUP(PostProcessed!$B720,SchoolMap!$A$2:$D$72,COLUMN()-2)</f>
        <v>32</v>
      </c>
      <c r="G720" s="2" t="s">
        <v>11553</v>
      </c>
    </row>
    <row r="721" spans="1:7" x14ac:dyDescent="0.25">
      <c r="A721">
        <v>720</v>
      </c>
      <c r="B721" s="2" t="s">
        <v>239</v>
      </c>
      <c r="C721" s="2" t="s">
        <v>255</v>
      </c>
      <c r="D721" s="3">
        <f>VLOOKUP(PostProcessed!$B721,SchoolMap!$A$2:$D$72,COLUMN()-2)</f>
        <v>1</v>
      </c>
      <c r="E721" s="3">
        <f>VLOOKUP(PostProcessed!$B721,SchoolMap!$A$2:$D$72,COLUMN()-2)</f>
        <v>5</v>
      </c>
      <c r="F721" s="3">
        <f>VLOOKUP(PostProcessed!$B721,SchoolMap!$A$2:$D$72,COLUMN()-2)</f>
        <v>18</v>
      </c>
      <c r="G721" s="2" t="s">
        <v>12586</v>
      </c>
    </row>
    <row r="722" spans="1:7" x14ac:dyDescent="0.25">
      <c r="A722">
        <v>721</v>
      </c>
      <c r="B722" s="2" t="s">
        <v>82</v>
      </c>
      <c r="C722" s="2" t="s">
        <v>1697</v>
      </c>
      <c r="D722" s="3">
        <f>VLOOKUP(PostProcessed!$B722,SchoolMap!$A$2:$D$72,COLUMN()-2)</f>
        <v>1</v>
      </c>
      <c r="E722" s="3">
        <f>VLOOKUP(PostProcessed!$B722,SchoolMap!$A$2:$D$72,COLUMN()-2)</f>
        <v>24</v>
      </c>
      <c r="F722" s="3">
        <f>VLOOKUP(PostProcessed!$B722,SchoolMap!$A$2:$D$72,COLUMN()-2)</f>
        <v>48</v>
      </c>
      <c r="G722" s="2" t="s">
        <v>12477</v>
      </c>
    </row>
    <row r="723" spans="1:7" x14ac:dyDescent="0.25">
      <c r="A723">
        <v>722</v>
      </c>
      <c r="B723" s="2" t="s">
        <v>416</v>
      </c>
      <c r="C723" s="2" t="s">
        <v>2017</v>
      </c>
      <c r="D723" s="3">
        <f>VLOOKUP(PostProcessed!$B723,SchoolMap!$A$2:$D$72,COLUMN()-2)</f>
        <v>1</v>
      </c>
      <c r="E723" s="3">
        <f>VLOOKUP(PostProcessed!$B723,SchoolMap!$A$2:$D$72,COLUMN()-2)</f>
        <v>19</v>
      </c>
      <c r="F723" s="3">
        <f>VLOOKUP(PostProcessed!$B723,SchoolMap!$A$2:$D$72,COLUMN()-2)</f>
        <v>31</v>
      </c>
      <c r="G723" s="2" t="s">
        <v>12763</v>
      </c>
    </row>
    <row r="724" spans="1:7" x14ac:dyDescent="0.25">
      <c r="A724">
        <v>723</v>
      </c>
      <c r="B724" s="2" t="s">
        <v>78</v>
      </c>
      <c r="C724" s="2" t="s">
        <v>79</v>
      </c>
      <c r="D724" s="3">
        <f>VLOOKUP(PostProcessed!$B724,SchoolMap!$A$2:$D$72,COLUMN()-2)</f>
        <v>1</v>
      </c>
      <c r="E724" s="3">
        <f>VLOOKUP(PostProcessed!$B724,SchoolMap!$A$2:$D$72,COLUMN()-2)</f>
        <v>13</v>
      </c>
      <c r="F724" s="3">
        <f>VLOOKUP(PostProcessed!$B724,SchoolMap!$A$2:$D$72,COLUMN()-2)</f>
        <v>5</v>
      </c>
      <c r="G724" s="2" t="s">
        <v>12457</v>
      </c>
    </row>
    <row r="725" spans="1:7" x14ac:dyDescent="0.25">
      <c r="A725">
        <v>724</v>
      </c>
      <c r="B725" s="2" t="s">
        <v>793</v>
      </c>
      <c r="C725" s="2" t="s">
        <v>925</v>
      </c>
      <c r="D725" s="3">
        <f>VLOOKUP(PostProcessed!$B725,SchoolMap!$A$2:$D$72,COLUMN()-2)</f>
        <v>1</v>
      </c>
      <c r="E725" s="3">
        <f>VLOOKUP(PostProcessed!$B725,SchoolMap!$A$2:$D$72,COLUMN()-2)</f>
        <v>32</v>
      </c>
      <c r="F725" s="3">
        <f>VLOOKUP(PostProcessed!$B725,SchoolMap!$A$2:$D$72,COLUMN()-2)</f>
        <v>17</v>
      </c>
      <c r="G725" s="2" t="s">
        <v>13285</v>
      </c>
    </row>
    <row r="726" spans="1:7" x14ac:dyDescent="0.25">
      <c r="A726">
        <v>725</v>
      </c>
      <c r="B726" s="2" t="s">
        <v>86</v>
      </c>
      <c r="C726" s="2" t="s">
        <v>989</v>
      </c>
      <c r="D726" s="3">
        <f>VLOOKUP(PostProcessed!$B726,SchoolMap!$A$2:$D$72,COLUMN()-2)</f>
        <v>2</v>
      </c>
      <c r="E726" s="3">
        <f>VLOOKUP(PostProcessed!$B726,SchoolMap!$A$2:$D$72,COLUMN()-2)</f>
        <v>12</v>
      </c>
      <c r="F726" s="3">
        <f>VLOOKUP(PostProcessed!$B726,SchoolMap!$A$2:$D$72,COLUMN()-2)</f>
        <v>36</v>
      </c>
      <c r="G726" s="2" t="s">
        <v>12503</v>
      </c>
    </row>
    <row r="727" spans="1:7" x14ac:dyDescent="0.25">
      <c r="A727">
        <v>726</v>
      </c>
      <c r="B727" s="2" t="s">
        <v>668</v>
      </c>
      <c r="C727" s="2" t="s">
        <v>832</v>
      </c>
      <c r="D727" s="3">
        <f>VLOOKUP(PostProcessed!$B727,SchoolMap!$A$2:$D$72,COLUMN()-2)</f>
        <v>3</v>
      </c>
      <c r="E727" s="3">
        <f>VLOOKUP(PostProcessed!$B727,SchoolMap!$A$2:$D$72,COLUMN()-2)</f>
        <v>33</v>
      </c>
      <c r="F727" s="3">
        <f>VLOOKUP(PostProcessed!$B727,SchoolMap!$A$2:$D$72,COLUMN()-2)</f>
        <v>46</v>
      </c>
      <c r="G727" s="2" t="s">
        <v>12810</v>
      </c>
    </row>
    <row r="728" spans="1:7" x14ac:dyDescent="0.25">
      <c r="A728">
        <v>727</v>
      </c>
      <c r="B728" s="2" t="s">
        <v>1113</v>
      </c>
      <c r="C728" s="2" t="s">
        <v>1742</v>
      </c>
      <c r="D728" s="3">
        <f>VLOOKUP(PostProcessed!$B728,SchoolMap!$A$2:$D$72,COLUMN()-2)</f>
        <v>1</v>
      </c>
      <c r="E728" s="3">
        <f>VLOOKUP(PostProcessed!$B728,SchoolMap!$A$2:$D$72,COLUMN()-2)</f>
        <v>23</v>
      </c>
      <c r="F728" s="3">
        <f>VLOOKUP(PostProcessed!$B728,SchoolMap!$A$2:$D$72,COLUMN()-2)</f>
        <v>1</v>
      </c>
      <c r="G728" s="2" t="s">
        <v>12163</v>
      </c>
    </row>
    <row r="729" spans="1:7" x14ac:dyDescent="0.25">
      <c r="A729">
        <v>728</v>
      </c>
      <c r="B729" s="2" t="s">
        <v>209</v>
      </c>
      <c r="C729" s="2" t="s">
        <v>60</v>
      </c>
      <c r="D729" s="3">
        <f>VLOOKUP(PostProcessed!$B729,SchoolMap!$A$2:$D$72,COLUMN()-2)</f>
        <v>2</v>
      </c>
      <c r="E729" s="3">
        <f>VLOOKUP(PostProcessed!$B729,SchoolMap!$A$2:$D$72,COLUMN()-2)</f>
        <v>2</v>
      </c>
      <c r="F729" s="3">
        <f>VLOOKUP(PostProcessed!$B729,SchoolMap!$A$2:$D$72,COLUMN()-2)</f>
        <v>56</v>
      </c>
      <c r="G729" s="2" t="s">
        <v>12572</v>
      </c>
    </row>
    <row r="730" spans="1:7" x14ac:dyDescent="0.25">
      <c r="A730">
        <v>729</v>
      </c>
      <c r="B730" s="2" t="s">
        <v>1571</v>
      </c>
      <c r="C730" s="2" t="s">
        <v>4470</v>
      </c>
      <c r="D730" s="3">
        <f>VLOOKUP(PostProcessed!$B730,SchoolMap!$A$2:$D$72,COLUMN()-2)</f>
        <v>2</v>
      </c>
      <c r="E730" s="3">
        <f>VLOOKUP(PostProcessed!$B730,SchoolMap!$A$2:$D$72,COLUMN()-2)</f>
        <v>11</v>
      </c>
      <c r="F730" s="3">
        <f>VLOOKUP(PostProcessed!$B730,SchoolMap!$A$2:$D$72,COLUMN()-2)</f>
        <v>13</v>
      </c>
      <c r="G730" s="2" t="s">
        <v>12293</v>
      </c>
    </row>
    <row r="731" spans="1:7" x14ac:dyDescent="0.25">
      <c r="A731">
        <v>730</v>
      </c>
      <c r="B731" s="2" t="s">
        <v>8174</v>
      </c>
      <c r="C731" s="2" t="s">
        <v>19</v>
      </c>
      <c r="D731" s="3">
        <f>VLOOKUP(PostProcessed!$B731,SchoolMap!$A$2:$D$72,COLUMN()-2)</f>
        <v>1</v>
      </c>
      <c r="E731" s="3">
        <f>VLOOKUP(PostProcessed!$B731,SchoolMap!$A$2:$D$72,COLUMN()-2)</f>
        <v>31</v>
      </c>
      <c r="F731" s="3">
        <f>VLOOKUP(PostProcessed!$B731,SchoolMap!$A$2:$D$72,COLUMN()-2)</f>
        <v>14</v>
      </c>
      <c r="G731" s="2" t="s">
        <v>11848</v>
      </c>
    </row>
    <row r="732" spans="1:7" x14ac:dyDescent="0.25">
      <c r="A732">
        <v>731</v>
      </c>
      <c r="B732" s="2" t="s">
        <v>668</v>
      </c>
      <c r="C732" s="2" t="s">
        <v>1642</v>
      </c>
      <c r="D732" s="3">
        <f>VLOOKUP(PostProcessed!$B732,SchoolMap!$A$2:$D$72,COLUMN()-2)</f>
        <v>3</v>
      </c>
      <c r="E732" s="3">
        <f>VLOOKUP(PostProcessed!$B732,SchoolMap!$A$2:$D$72,COLUMN()-2)</f>
        <v>33</v>
      </c>
      <c r="F732" s="3">
        <f>VLOOKUP(PostProcessed!$B732,SchoolMap!$A$2:$D$72,COLUMN()-2)</f>
        <v>46</v>
      </c>
      <c r="G732" s="2" t="s">
        <v>12822</v>
      </c>
    </row>
    <row r="733" spans="1:7" x14ac:dyDescent="0.25">
      <c r="A733">
        <v>732</v>
      </c>
      <c r="B733" s="2" t="s">
        <v>5279</v>
      </c>
      <c r="C733" s="2" t="s">
        <v>4231</v>
      </c>
      <c r="D733" s="3">
        <f>VLOOKUP(PostProcessed!$B733,SchoolMap!$A$2:$D$72,COLUMN()-2)</f>
        <v>3</v>
      </c>
      <c r="E733" s="3">
        <f>VLOOKUP(PostProcessed!$B733,SchoolMap!$A$2:$D$72,COLUMN()-2)</f>
        <v>14</v>
      </c>
      <c r="F733" s="3">
        <f>VLOOKUP(PostProcessed!$B733,SchoolMap!$A$2:$D$72,COLUMN()-2)</f>
        <v>44</v>
      </c>
      <c r="G733" s="2" t="s">
        <v>13023</v>
      </c>
    </row>
    <row r="734" spans="1:7" x14ac:dyDescent="0.25">
      <c r="A734">
        <v>733</v>
      </c>
      <c r="B734" s="2" t="s">
        <v>8236</v>
      </c>
      <c r="C734" s="2" t="s">
        <v>616</v>
      </c>
      <c r="D734" s="3">
        <f>VLOOKUP(PostProcessed!$B734,SchoolMap!$A$2:$D$72,COLUMN()-2)</f>
        <v>1</v>
      </c>
      <c r="E734" s="3">
        <f>VLOOKUP(PostProcessed!$B734,SchoolMap!$A$2:$D$72,COLUMN()-2)</f>
        <v>9</v>
      </c>
      <c r="F734" s="3">
        <f>VLOOKUP(PostProcessed!$B734,SchoolMap!$A$2:$D$72,COLUMN()-2)</f>
        <v>2</v>
      </c>
      <c r="G734" s="2" t="s">
        <v>12959</v>
      </c>
    </row>
    <row r="735" spans="1:7" x14ac:dyDescent="0.25">
      <c r="A735">
        <v>734</v>
      </c>
      <c r="B735" s="2" t="s">
        <v>8236</v>
      </c>
      <c r="C735" s="2" t="s">
        <v>60</v>
      </c>
      <c r="D735" s="3">
        <f>VLOOKUP(PostProcessed!$B735,SchoolMap!$A$2:$D$72,COLUMN()-2)</f>
        <v>1</v>
      </c>
      <c r="E735" s="3">
        <f>VLOOKUP(PostProcessed!$B735,SchoolMap!$A$2:$D$72,COLUMN()-2)</f>
        <v>9</v>
      </c>
      <c r="F735" s="3">
        <f>VLOOKUP(PostProcessed!$B735,SchoolMap!$A$2:$D$72,COLUMN()-2)</f>
        <v>2</v>
      </c>
      <c r="G735" s="2" t="s">
        <v>12972</v>
      </c>
    </row>
    <row r="736" spans="1:7" x14ac:dyDescent="0.25">
      <c r="A736">
        <v>735</v>
      </c>
      <c r="B736" s="2" t="s">
        <v>1450</v>
      </c>
      <c r="C736" s="2" t="s">
        <v>4834</v>
      </c>
      <c r="D736" s="3">
        <f>VLOOKUP(PostProcessed!$B736,SchoolMap!$A$2:$D$72,COLUMN()-2)</f>
        <v>3</v>
      </c>
      <c r="E736" s="3">
        <f>VLOOKUP(PostProcessed!$B736,SchoolMap!$A$2:$D$72,COLUMN()-2)</f>
        <v>7</v>
      </c>
      <c r="F736" s="3">
        <f>VLOOKUP(PostProcessed!$B736,SchoolMap!$A$2:$D$72,COLUMN()-2)</f>
        <v>52</v>
      </c>
      <c r="G736" s="2" t="s">
        <v>12855</v>
      </c>
    </row>
    <row r="737" spans="1:7" x14ac:dyDescent="0.25">
      <c r="A737">
        <v>736</v>
      </c>
      <c r="B737" s="2" t="s">
        <v>1356</v>
      </c>
      <c r="C737" s="2" t="s">
        <v>1760</v>
      </c>
      <c r="D737" s="3">
        <f>VLOOKUP(PostProcessed!$B737,SchoolMap!$A$2:$D$72,COLUMN()-2)</f>
        <v>1</v>
      </c>
      <c r="E737" s="3">
        <f>VLOOKUP(PostProcessed!$B737,SchoolMap!$A$2:$D$72,COLUMN()-2)</f>
        <v>28</v>
      </c>
      <c r="F737" s="3">
        <f>VLOOKUP(PostProcessed!$B737,SchoolMap!$A$2:$D$72,COLUMN()-2)</f>
        <v>50</v>
      </c>
      <c r="G737" s="2" t="s">
        <v>13345</v>
      </c>
    </row>
    <row r="738" spans="1:7" x14ac:dyDescent="0.25">
      <c r="A738">
        <v>737</v>
      </c>
      <c r="B738" s="2" t="s">
        <v>744</v>
      </c>
      <c r="C738" s="2" t="s">
        <v>1315</v>
      </c>
      <c r="D738" s="3">
        <f>VLOOKUP(PostProcessed!$B738,SchoolMap!$A$2:$D$72,COLUMN()-2)</f>
        <v>1</v>
      </c>
      <c r="E738" s="3">
        <f>VLOOKUP(PostProcessed!$B738,SchoolMap!$A$2:$D$72,COLUMN()-2)</f>
        <v>13</v>
      </c>
      <c r="F738" s="3">
        <f>VLOOKUP(PostProcessed!$B738,SchoolMap!$A$2:$D$72,COLUMN()-2)</f>
        <v>24</v>
      </c>
      <c r="G738" s="2" t="s">
        <v>11796</v>
      </c>
    </row>
    <row r="739" spans="1:7" x14ac:dyDescent="0.25">
      <c r="A739">
        <v>738</v>
      </c>
      <c r="B739" s="2" t="s">
        <v>1571</v>
      </c>
      <c r="C739" s="2" t="s">
        <v>43</v>
      </c>
      <c r="D739" s="3">
        <f>VLOOKUP(PostProcessed!$B739,SchoolMap!$A$2:$D$72,COLUMN()-2)</f>
        <v>2</v>
      </c>
      <c r="E739" s="3">
        <f>VLOOKUP(PostProcessed!$B739,SchoolMap!$A$2:$D$72,COLUMN()-2)</f>
        <v>11</v>
      </c>
      <c r="F739" s="3">
        <f>VLOOKUP(PostProcessed!$B739,SchoolMap!$A$2:$D$72,COLUMN()-2)</f>
        <v>13</v>
      </c>
      <c r="G739" s="2" t="s">
        <v>12306</v>
      </c>
    </row>
    <row r="740" spans="1:7" x14ac:dyDescent="0.25">
      <c r="A740">
        <v>739</v>
      </c>
      <c r="B740" s="2" t="s">
        <v>343</v>
      </c>
      <c r="C740" s="2" t="s">
        <v>225</v>
      </c>
      <c r="D740" s="3">
        <f>VLOOKUP(PostProcessed!$B740,SchoolMap!$A$2:$D$72,COLUMN()-2)</f>
        <v>1</v>
      </c>
      <c r="E740" s="3">
        <f>VLOOKUP(PostProcessed!$B740,SchoolMap!$A$2:$D$72,COLUMN()-2)</f>
        <v>8</v>
      </c>
      <c r="F740" s="3">
        <f>VLOOKUP(PostProcessed!$B740,SchoolMap!$A$2:$D$72,COLUMN()-2)</f>
        <v>32</v>
      </c>
      <c r="G740" s="2" t="s">
        <v>12729</v>
      </c>
    </row>
    <row r="741" spans="1:7" x14ac:dyDescent="0.25">
      <c r="A741">
        <v>740</v>
      </c>
      <c r="B741" s="2" t="s">
        <v>209</v>
      </c>
      <c r="C741" s="2" t="s">
        <v>1697</v>
      </c>
      <c r="D741" s="3">
        <f>VLOOKUP(PostProcessed!$B741,SchoolMap!$A$2:$D$72,COLUMN()-2)</f>
        <v>2</v>
      </c>
      <c r="E741" s="3">
        <f>VLOOKUP(PostProcessed!$B741,SchoolMap!$A$2:$D$72,COLUMN()-2)</f>
        <v>2</v>
      </c>
      <c r="F741" s="3">
        <f>VLOOKUP(PostProcessed!$B741,SchoolMap!$A$2:$D$72,COLUMN()-2)</f>
        <v>56</v>
      </c>
      <c r="G741" s="2" t="s">
        <v>12550</v>
      </c>
    </row>
    <row r="742" spans="1:7" x14ac:dyDescent="0.25">
      <c r="A742">
        <v>741</v>
      </c>
      <c r="B742" s="2" t="s">
        <v>744</v>
      </c>
      <c r="C742" s="2" t="s">
        <v>4067</v>
      </c>
      <c r="D742" s="3">
        <f>VLOOKUP(PostProcessed!$B742,SchoolMap!$A$2:$D$72,COLUMN()-2)</f>
        <v>1</v>
      </c>
      <c r="E742" s="3">
        <f>VLOOKUP(PostProcessed!$B742,SchoolMap!$A$2:$D$72,COLUMN()-2)</f>
        <v>13</v>
      </c>
      <c r="F742" s="3">
        <f>VLOOKUP(PostProcessed!$B742,SchoolMap!$A$2:$D$72,COLUMN()-2)</f>
        <v>24</v>
      </c>
      <c r="G742" s="2" t="s">
        <v>11765</v>
      </c>
    </row>
    <row r="743" spans="1:7" x14ac:dyDescent="0.25">
      <c r="A743">
        <v>742</v>
      </c>
      <c r="B743" s="2" t="s">
        <v>5279</v>
      </c>
      <c r="C743" s="2" t="s">
        <v>8660</v>
      </c>
      <c r="D743" s="3">
        <f>VLOOKUP(PostProcessed!$B743,SchoolMap!$A$2:$D$72,COLUMN()-2)</f>
        <v>3</v>
      </c>
      <c r="E743" s="3">
        <f>VLOOKUP(PostProcessed!$B743,SchoolMap!$A$2:$D$72,COLUMN()-2)</f>
        <v>14</v>
      </c>
      <c r="F743" s="3">
        <f>VLOOKUP(PostProcessed!$B743,SchoolMap!$A$2:$D$72,COLUMN()-2)</f>
        <v>44</v>
      </c>
      <c r="G743" s="2" t="s">
        <v>13036</v>
      </c>
    </row>
    <row r="744" spans="1:7" x14ac:dyDescent="0.25">
      <c r="A744">
        <v>743</v>
      </c>
      <c r="B744" s="2" t="s">
        <v>471</v>
      </c>
      <c r="C744" s="2" t="s">
        <v>456</v>
      </c>
      <c r="D744" s="3">
        <f>VLOOKUP(PostProcessed!$B744,SchoolMap!$A$2:$D$72,COLUMN()-2)</f>
        <v>1</v>
      </c>
      <c r="E744" s="3">
        <f>VLOOKUP(PostProcessed!$B744,SchoolMap!$A$2:$D$72,COLUMN()-2)</f>
        <v>20</v>
      </c>
      <c r="F744" s="3">
        <f>VLOOKUP(PostProcessed!$B744,SchoolMap!$A$2:$D$72,COLUMN()-2)</f>
        <v>19</v>
      </c>
      <c r="G744" s="2" t="s">
        <v>12660</v>
      </c>
    </row>
    <row r="745" spans="1:7" x14ac:dyDescent="0.25">
      <c r="A745">
        <v>744</v>
      </c>
      <c r="B745" s="2" t="s">
        <v>82</v>
      </c>
      <c r="C745" s="2" t="s">
        <v>271</v>
      </c>
      <c r="D745" s="3">
        <f>VLOOKUP(PostProcessed!$B745,SchoolMap!$A$2:$D$72,COLUMN()-2)</f>
        <v>1</v>
      </c>
      <c r="E745" s="3">
        <f>VLOOKUP(PostProcessed!$B745,SchoolMap!$A$2:$D$72,COLUMN()-2)</f>
        <v>24</v>
      </c>
      <c r="F745" s="3">
        <f>VLOOKUP(PostProcessed!$B745,SchoolMap!$A$2:$D$72,COLUMN()-2)</f>
        <v>48</v>
      </c>
      <c r="G745" s="2" t="s">
        <v>12476</v>
      </c>
    </row>
    <row r="746" spans="1:7" x14ac:dyDescent="0.25">
      <c r="A746">
        <v>745</v>
      </c>
      <c r="B746" s="2" t="s">
        <v>86</v>
      </c>
      <c r="C746" s="2" t="s">
        <v>647</v>
      </c>
      <c r="D746" s="3">
        <f>VLOOKUP(PostProcessed!$B746,SchoolMap!$A$2:$D$72,COLUMN()-2)</f>
        <v>2</v>
      </c>
      <c r="E746" s="3">
        <f>VLOOKUP(PostProcessed!$B746,SchoolMap!$A$2:$D$72,COLUMN()-2)</f>
        <v>12</v>
      </c>
      <c r="F746" s="3">
        <f>VLOOKUP(PostProcessed!$B746,SchoolMap!$A$2:$D$72,COLUMN()-2)</f>
        <v>36</v>
      </c>
      <c r="G746" s="2" t="s">
        <v>12499</v>
      </c>
    </row>
    <row r="747" spans="1:7" x14ac:dyDescent="0.25">
      <c r="A747">
        <v>746</v>
      </c>
      <c r="B747" s="2" t="s">
        <v>1113</v>
      </c>
      <c r="C747" s="2" t="s">
        <v>157</v>
      </c>
      <c r="D747" s="3">
        <f>VLOOKUP(PostProcessed!$B747,SchoolMap!$A$2:$D$72,COLUMN()-2)</f>
        <v>1</v>
      </c>
      <c r="E747" s="3">
        <f>VLOOKUP(PostProcessed!$B747,SchoolMap!$A$2:$D$72,COLUMN()-2)</f>
        <v>23</v>
      </c>
      <c r="F747" s="3">
        <f>VLOOKUP(PostProcessed!$B747,SchoolMap!$A$2:$D$72,COLUMN()-2)</f>
        <v>1</v>
      </c>
      <c r="G747" s="2" t="s">
        <v>13147</v>
      </c>
    </row>
    <row r="748" spans="1:7" x14ac:dyDescent="0.25">
      <c r="A748">
        <v>747</v>
      </c>
      <c r="B748" s="2" t="s">
        <v>744</v>
      </c>
      <c r="C748" s="2" t="s">
        <v>4165</v>
      </c>
      <c r="D748" s="3">
        <f>VLOOKUP(PostProcessed!$B748,SchoolMap!$A$2:$D$72,COLUMN()-2)</f>
        <v>1</v>
      </c>
      <c r="E748" s="3">
        <f>VLOOKUP(PostProcessed!$B748,SchoolMap!$A$2:$D$72,COLUMN()-2)</f>
        <v>13</v>
      </c>
      <c r="F748" s="3">
        <f>VLOOKUP(PostProcessed!$B748,SchoolMap!$A$2:$D$72,COLUMN()-2)</f>
        <v>24</v>
      </c>
      <c r="G748" s="2" t="s">
        <v>11784</v>
      </c>
    </row>
    <row r="749" spans="1:7" x14ac:dyDescent="0.25">
      <c r="A749">
        <v>748</v>
      </c>
      <c r="B749" s="2" t="s">
        <v>744</v>
      </c>
      <c r="C749" s="2" t="s">
        <v>1684</v>
      </c>
      <c r="D749" s="3">
        <f>VLOOKUP(PostProcessed!$B749,SchoolMap!$A$2:$D$72,COLUMN()-2)</f>
        <v>1</v>
      </c>
      <c r="E749" s="3">
        <f>VLOOKUP(PostProcessed!$B749,SchoolMap!$A$2:$D$72,COLUMN()-2)</f>
        <v>13</v>
      </c>
      <c r="F749" s="3">
        <f>VLOOKUP(PostProcessed!$B749,SchoolMap!$A$2:$D$72,COLUMN()-2)</f>
        <v>24</v>
      </c>
      <c r="G749" s="2" t="s">
        <v>12929</v>
      </c>
    </row>
    <row r="750" spans="1:7" x14ac:dyDescent="0.25">
      <c r="A750">
        <v>749</v>
      </c>
      <c r="B750" s="2" t="s">
        <v>464</v>
      </c>
      <c r="C750" s="2" t="s">
        <v>47</v>
      </c>
      <c r="D750" s="3">
        <f>VLOOKUP(PostProcessed!$B750,SchoolMap!$A$2:$D$72,COLUMN()-2)</f>
        <v>2</v>
      </c>
      <c r="E750" s="3">
        <f>VLOOKUP(PostProcessed!$B750,SchoolMap!$A$2:$D$72,COLUMN()-2)</f>
        <v>18</v>
      </c>
      <c r="F750" s="3">
        <f>VLOOKUP(PostProcessed!$B750,SchoolMap!$A$2:$D$72,COLUMN()-2)</f>
        <v>41</v>
      </c>
      <c r="G750" s="2" t="s">
        <v>11655</v>
      </c>
    </row>
    <row r="751" spans="1:7" x14ac:dyDescent="0.25">
      <c r="A751">
        <v>750</v>
      </c>
      <c r="B751" s="2" t="s">
        <v>1113</v>
      </c>
      <c r="C751" s="2" t="s">
        <v>376</v>
      </c>
      <c r="D751" s="3">
        <f>VLOOKUP(PostProcessed!$B751,SchoolMap!$A$2:$D$72,COLUMN()-2)</f>
        <v>1</v>
      </c>
      <c r="E751" s="3">
        <f>VLOOKUP(PostProcessed!$B751,SchoolMap!$A$2:$D$72,COLUMN()-2)</f>
        <v>23</v>
      </c>
      <c r="F751" s="3">
        <f>VLOOKUP(PostProcessed!$B751,SchoolMap!$A$2:$D$72,COLUMN()-2)</f>
        <v>1</v>
      </c>
      <c r="G751" s="2" t="s">
        <v>13175</v>
      </c>
    </row>
    <row r="752" spans="1:7" x14ac:dyDescent="0.25">
      <c r="A752">
        <v>751</v>
      </c>
      <c r="B752" s="2" t="s">
        <v>86</v>
      </c>
      <c r="C752" s="2" t="s">
        <v>145</v>
      </c>
      <c r="D752" s="3">
        <f>VLOOKUP(PostProcessed!$B752,SchoolMap!$A$2:$D$72,COLUMN()-2)</f>
        <v>2</v>
      </c>
      <c r="E752" s="3">
        <f>VLOOKUP(PostProcessed!$B752,SchoolMap!$A$2:$D$72,COLUMN()-2)</f>
        <v>12</v>
      </c>
      <c r="F752" s="3">
        <f>VLOOKUP(PostProcessed!$B752,SchoolMap!$A$2:$D$72,COLUMN()-2)</f>
        <v>36</v>
      </c>
      <c r="G752" s="2" t="s">
        <v>11226</v>
      </c>
    </row>
    <row r="753" spans="1:7" x14ac:dyDescent="0.25">
      <c r="A753">
        <v>752</v>
      </c>
      <c r="B753" s="2" t="s">
        <v>744</v>
      </c>
      <c r="C753" s="2" t="s">
        <v>377</v>
      </c>
      <c r="D753" s="3">
        <f>VLOOKUP(PostProcessed!$B753,SchoolMap!$A$2:$D$72,COLUMN()-2)</f>
        <v>1</v>
      </c>
      <c r="E753" s="3">
        <f>VLOOKUP(PostProcessed!$B753,SchoolMap!$A$2:$D$72,COLUMN()-2)</f>
        <v>13</v>
      </c>
      <c r="F753" s="3">
        <f>VLOOKUP(PostProcessed!$B753,SchoolMap!$A$2:$D$72,COLUMN()-2)</f>
        <v>24</v>
      </c>
      <c r="G753" s="2" t="s">
        <v>12939</v>
      </c>
    </row>
    <row r="754" spans="1:7" x14ac:dyDescent="0.25">
      <c r="A754">
        <v>753</v>
      </c>
      <c r="B754" s="2" t="s">
        <v>744</v>
      </c>
      <c r="C754" s="2" t="s">
        <v>2047</v>
      </c>
      <c r="D754" s="3">
        <f>VLOOKUP(PostProcessed!$B754,SchoolMap!$A$2:$D$72,COLUMN()-2)</f>
        <v>1</v>
      </c>
      <c r="E754" s="3">
        <f>VLOOKUP(PostProcessed!$B754,SchoolMap!$A$2:$D$72,COLUMN()-2)</f>
        <v>13</v>
      </c>
      <c r="F754" s="3">
        <f>VLOOKUP(PostProcessed!$B754,SchoolMap!$A$2:$D$72,COLUMN()-2)</f>
        <v>24</v>
      </c>
      <c r="G754" s="2" t="s">
        <v>11812</v>
      </c>
    </row>
    <row r="755" spans="1:7" x14ac:dyDescent="0.25">
      <c r="A755">
        <v>754</v>
      </c>
      <c r="B755" s="2" t="s">
        <v>953</v>
      </c>
      <c r="C755" s="2" t="s">
        <v>627</v>
      </c>
      <c r="D755" s="3">
        <f>VLOOKUP(PostProcessed!$B755,SchoolMap!$A$2:$D$72,COLUMN()-2)</f>
        <v>1</v>
      </c>
      <c r="E755" s="3">
        <f>VLOOKUP(PostProcessed!$B755,SchoolMap!$A$2:$D$72,COLUMN()-2)</f>
        <v>5</v>
      </c>
      <c r="F755" s="3">
        <f>VLOOKUP(PostProcessed!$B755,SchoolMap!$A$2:$D$72,COLUMN()-2)</f>
        <v>42</v>
      </c>
      <c r="G755" s="2" t="s">
        <v>13325</v>
      </c>
    </row>
    <row r="756" spans="1:7" x14ac:dyDescent="0.25">
      <c r="A756">
        <v>755</v>
      </c>
      <c r="B756" s="2" t="s">
        <v>744</v>
      </c>
      <c r="C756" s="2" t="s">
        <v>1976</v>
      </c>
      <c r="D756" s="3">
        <f>VLOOKUP(PostProcessed!$B756,SchoolMap!$A$2:$D$72,COLUMN()-2)</f>
        <v>1</v>
      </c>
      <c r="E756" s="3">
        <f>VLOOKUP(PostProcessed!$B756,SchoolMap!$A$2:$D$72,COLUMN()-2)</f>
        <v>13</v>
      </c>
      <c r="F756" s="3">
        <f>VLOOKUP(PostProcessed!$B756,SchoolMap!$A$2:$D$72,COLUMN()-2)</f>
        <v>24</v>
      </c>
      <c r="G756" s="2" t="s">
        <v>12922</v>
      </c>
    </row>
    <row r="757" spans="1:7" x14ac:dyDescent="0.25">
      <c r="A757">
        <v>756</v>
      </c>
      <c r="B757" s="2" t="s">
        <v>5278</v>
      </c>
      <c r="C757" s="2" t="s">
        <v>8614</v>
      </c>
      <c r="D757" s="3">
        <f>VLOOKUP(PostProcessed!$B757,SchoolMap!$A$2:$D$72,COLUMN()-2)</f>
        <v>3</v>
      </c>
      <c r="E757" s="3">
        <f>VLOOKUP(PostProcessed!$B757,SchoolMap!$A$2:$D$72,COLUMN()-2)</f>
        <v>26</v>
      </c>
      <c r="F757" s="3">
        <f>VLOOKUP(PostProcessed!$B757,SchoolMap!$A$2:$D$72,COLUMN()-2)</f>
        <v>8</v>
      </c>
      <c r="G757" s="2" t="s">
        <v>13074</v>
      </c>
    </row>
    <row r="758" spans="1:7" x14ac:dyDescent="0.25">
      <c r="A758">
        <v>757</v>
      </c>
      <c r="B758" s="2" t="s">
        <v>633</v>
      </c>
      <c r="C758" s="2" t="s">
        <v>20</v>
      </c>
      <c r="D758" s="3">
        <f>VLOOKUP(PostProcessed!$B758,SchoolMap!$A$2:$D$72,COLUMN()-2)</f>
        <v>1</v>
      </c>
      <c r="E758" s="3">
        <f>VLOOKUP(PostProcessed!$B758,SchoolMap!$A$2:$D$72,COLUMN()-2)</f>
        <v>25</v>
      </c>
      <c r="F758" s="3">
        <f>VLOOKUP(PostProcessed!$B758,SchoolMap!$A$2:$D$72,COLUMN()-2)</f>
        <v>25</v>
      </c>
      <c r="G758" s="2" t="s">
        <v>11518</v>
      </c>
    </row>
    <row r="759" spans="1:7" x14ac:dyDescent="0.25">
      <c r="A759">
        <v>758</v>
      </c>
      <c r="B759" s="2" t="s">
        <v>601</v>
      </c>
      <c r="C759" s="2" t="s">
        <v>162</v>
      </c>
      <c r="D759" s="3">
        <f>VLOOKUP(PostProcessed!$B759,SchoolMap!$A$2:$D$72,COLUMN()-2)</f>
        <v>2</v>
      </c>
      <c r="E759" s="3">
        <f>VLOOKUP(PostProcessed!$B759,SchoolMap!$A$2:$D$72,COLUMN()-2)</f>
        <v>15</v>
      </c>
      <c r="F759" s="3">
        <f>VLOOKUP(PostProcessed!$B759,SchoolMap!$A$2:$D$72,COLUMN()-2)</f>
        <v>55</v>
      </c>
      <c r="G759" s="2" t="s">
        <v>11485</v>
      </c>
    </row>
    <row r="760" spans="1:7" x14ac:dyDescent="0.25">
      <c r="A760">
        <v>759</v>
      </c>
      <c r="B760" s="2" t="s">
        <v>694</v>
      </c>
      <c r="C760" s="2" t="s">
        <v>456</v>
      </c>
      <c r="D760" s="3">
        <f>VLOOKUP(PostProcessed!$B760,SchoolMap!$A$2:$D$72,COLUMN()-2)</f>
        <v>1</v>
      </c>
      <c r="E760" s="3">
        <f>VLOOKUP(PostProcessed!$B760,SchoolMap!$A$2:$D$72,COLUMN()-2)</f>
        <v>5</v>
      </c>
      <c r="F760" s="3">
        <f>VLOOKUP(PostProcessed!$B760,SchoolMap!$A$2:$D$72,COLUMN()-2)</f>
        <v>27</v>
      </c>
      <c r="G760" s="2" t="s">
        <v>12846</v>
      </c>
    </row>
    <row r="761" spans="1:7" x14ac:dyDescent="0.25">
      <c r="A761">
        <v>760</v>
      </c>
      <c r="B761" s="2" t="s">
        <v>209</v>
      </c>
      <c r="C761" s="2" t="s">
        <v>788</v>
      </c>
      <c r="D761" s="3">
        <f>VLOOKUP(PostProcessed!$B761,SchoolMap!$A$2:$D$72,COLUMN()-2)</f>
        <v>2</v>
      </c>
      <c r="E761" s="3">
        <f>VLOOKUP(PostProcessed!$B761,SchoolMap!$A$2:$D$72,COLUMN()-2)</f>
        <v>2</v>
      </c>
      <c r="F761" s="3">
        <f>VLOOKUP(PostProcessed!$B761,SchoolMap!$A$2:$D$72,COLUMN()-2)</f>
        <v>56</v>
      </c>
      <c r="G761" s="2" t="s">
        <v>11312</v>
      </c>
    </row>
    <row r="762" spans="1:7" x14ac:dyDescent="0.25">
      <c r="A762">
        <v>761</v>
      </c>
      <c r="B762" s="2" t="s">
        <v>209</v>
      </c>
      <c r="C762" s="2" t="s">
        <v>66</v>
      </c>
      <c r="D762" s="3">
        <f>VLOOKUP(PostProcessed!$B762,SchoolMap!$A$2:$D$72,COLUMN()-2)</f>
        <v>2</v>
      </c>
      <c r="E762" s="3">
        <f>VLOOKUP(PostProcessed!$B762,SchoolMap!$A$2:$D$72,COLUMN()-2)</f>
        <v>2</v>
      </c>
      <c r="F762" s="3">
        <f>VLOOKUP(PostProcessed!$B762,SchoolMap!$A$2:$D$72,COLUMN()-2)</f>
        <v>56</v>
      </c>
      <c r="G762" s="2" t="s">
        <v>12573</v>
      </c>
    </row>
    <row r="763" spans="1:7" x14ac:dyDescent="0.25">
      <c r="A763">
        <v>762</v>
      </c>
      <c r="B763" s="2" t="s">
        <v>6970</v>
      </c>
      <c r="C763" s="2" t="s">
        <v>180</v>
      </c>
      <c r="D763" s="3">
        <f>VLOOKUP(PostProcessed!$B763,SchoolMap!$A$2:$D$72,COLUMN()-2)</f>
        <v>2</v>
      </c>
      <c r="E763" s="3">
        <f>VLOOKUP(PostProcessed!$B763,SchoolMap!$A$2:$D$72,COLUMN()-2)</f>
        <v>17</v>
      </c>
      <c r="F763" s="3">
        <f>VLOOKUP(PostProcessed!$B763,SchoolMap!$A$2:$D$72,COLUMN()-2)</f>
        <v>21</v>
      </c>
      <c r="G763" s="2" t="s">
        <v>12046</v>
      </c>
    </row>
    <row r="764" spans="1:7" x14ac:dyDescent="0.25">
      <c r="A764">
        <v>763</v>
      </c>
      <c r="B764" s="2" t="s">
        <v>4784</v>
      </c>
      <c r="C764" s="2" t="s">
        <v>4834</v>
      </c>
      <c r="D764" s="3">
        <f>VLOOKUP(PostProcessed!$B764,SchoolMap!$A$2:$D$72,COLUMN()-2)</f>
        <v>3</v>
      </c>
      <c r="E764" s="3">
        <f>VLOOKUP(PostProcessed!$B764,SchoolMap!$A$2:$D$72,COLUMN()-2)</f>
        <v>22</v>
      </c>
      <c r="F764" s="3">
        <f>VLOOKUP(PostProcessed!$B764,SchoolMap!$A$2:$D$72,COLUMN()-2)</f>
        <v>38</v>
      </c>
      <c r="G764" s="2" t="s">
        <v>12855</v>
      </c>
    </row>
    <row r="765" spans="1:7" x14ac:dyDescent="0.25">
      <c r="A765">
        <v>764</v>
      </c>
      <c r="B765" s="2" t="s">
        <v>416</v>
      </c>
      <c r="C765" s="2" t="s">
        <v>419</v>
      </c>
      <c r="D765" s="3">
        <f>VLOOKUP(PostProcessed!$B765,SchoolMap!$A$2:$D$72,COLUMN()-2)</f>
        <v>1</v>
      </c>
      <c r="E765" s="3">
        <f>VLOOKUP(PostProcessed!$B765,SchoolMap!$A$2:$D$72,COLUMN()-2)</f>
        <v>19</v>
      </c>
      <c r="F765" s="3">
        <f>VLOOKUP(PostProcessed!$B765,SchoolMap!$A$2:$D$72,COLUMN()-2)</f>
        <v>31</v>
      </c>
      <c r="G765" s="2" t="s">
        <v>12424</v>
      </c>
    </row>
    <row r="766" spans="1:7" x14ac:dyDescent="0.25">
      <c r="A766">
        <v>765</v>
      </c>
      <c r="B766" s="2" t="s">
        <v>744</v>
      </c>
      <c r="C766" s="2" t="s">
        <v>1942</v>
      </c>
      <c r="D766" s="3">
        <f>VLOOKUP(PostProcessed!$B766,SchoolMap!$A$2:$D$72,COLUMN()-2)</f>
        <v>1</v>
      </c>
      <c r="E766" s="3">
        <f>VLOOKUP(PostProcessed!$B766,SchoolMap!$A$2:$D$72,COLUMN()-2)</f>
        <v>13</v>
      </c>
      <c r="F766" s="3">
        <f>VLOOKUP(PostProcessed!$B766,SchoolMap!$A$2:$D$72,COLUMN()-2)</f>
        <v>24</v>
      </c>
      <c r="G766" s="2" t="s">
        <v>12930</v>
      </c>
    </row>
    <row r="767" spans="1:7" x14ac:dyDescent="0.25">
      <c r="A767">
        <v>766</v>
      </c>
      <c r="B767" s="2" t="s">
        <v>793</v>
      </c>
      <c r="C767" s="2" t="s">
        <v>777</v>
      </c>
      <c r="D767" s="3">
        <f>VLOOKUP(PostProcessed!$B767,SchoolMap!$A$2:$D$72,COLUMN()-2)</f>
        <v>1</v>
      </c>
      <c r="E767" s="3">
        <f>VLOOKUP(PostProcessed!$B767,SchoolMap!$A$2:$D$72,COLUMN()-2)</f>
        <v>32</v>
      </c>
      <c r="F767" s="3">
        <f>VLOOKUP(PostProcessed!$B767,SchoolMap!$A$2:$D$72,COLUMN()-2)</f>
        <v>17</v>
      </c>
      <c r="G767" s="2" t="s">
        <v>13288</v>
      </c>
    </row>
    <row r="768" spans="1:7" x14ac:dyDescent="0.25">
      <c r="A768">
        <v>767</v>
      </c>
      <c r="B768" s="2" t="s">
        <v>1356</v>
      </c>
      <c r="C768" s="2" t="s">
        <v>225</v>
      </c>
      <c r="D768" s="3">
        <f>VLOOKUP(PostProcessed!$B768,SchoolMap!$A$2:$D$72,COLUMN()-2)</f>
        <v>1</v>
      </c>
      <c r="E768" s="3">
        <f>VLOOKUP(PostProcessed!$B768,SchoolMap!$A$2:$D$72,COLUMN()-2)</f>
        <v>28</v>
      </c>
      <c r="F768" s="3">
        <f>VLOOKUP(PostProcessed!$B768,SchoolMap!$A$2:$D$72,COLUMN()-2)</f>
        <v>50</v>
      </c>
      <c r="G768" s="2" t="s">
        <v>13337</v>
      </c>
    </row>
    <row r="769" spans="1:7" x14ac:dyDescent="0.25">
      <c r="A769">
        <v>768</v>
      </c>
      <c r="B769" s="2" t="s">
        <v>5279</v>
      </c>
      <c r="C769" s="2" t="s">
        <v>8891</v>
      </c>
      <c r="D769" s="3">
        <f>VLOOKUP(PostProcessed!$B769,SchoolMap!$A$2:$D$72,COLUMN()-2)</f>
        <v>3</v>
      </c>
      <c r="E769" s="3">
        <f>VLOOKUP(PostProcessed!$B769,SchoolMap!$A$2:$D$72,COLUMN()-2)</f>
        <v>14</v>
      </c>
      <c r="F769" s="3">
        <f>VLOOKUP(PostProcessed!$B769,SchoolMap!$A$2:$D$72,COLUMN()-2)</f>
        <v>44</v>
      </c>
      <c r="G769" s="2" t="s">
        <v>11990</v>
      </c>
    </row>
    <row r="770" spans="1:7" x14ac:dyDescent="0.25">
      <c r="A770">
        <v>769</v>
      </c>
      <c r="B770" s="2" t="s">
        <v>633</v>
      </c>
      <c r="C770" s="2" t="s">
        <v>453</v>
      </c>
      <c r="D770" s="3">
        <f>VLOOKUP(PostProcessed!$B770,SchoolMap!$A$2:$D$72,COLUMN()-2)</f>
        <v>1</v>
      </c>
      <c r="E770" s="3">
        <f>VLOOKUP(PostProcessed!$B770,SchoolMap!$A$2:$D$72,COLUMN()-2)</f>
        <v>25</v>
      </c>
      <c r="F770" s="3">
        <f>VLOOKUP(PostProcessed!$B770,SchoolMap!$A$2:$D$72,COLUMN()-2)</f>
        <v>25</v>
      </c>
      <c r="G770" s="2" t="s">
        <v>11523</v>
      </c>
    </row>
    <row r="771" spans="1:7" x14ac:dyDescent="0.25">
      <c r="A771">
        <v>770</v>
      </c>
      <c r="B771" s="2" t="s">
        <v>744</v>
      </c>
      <c r="C771" s="2" t="s">
        <v>55</v>
      </c>
      <c r="D771" s="3">
        <f>VLOOKUP(PostProcessed!$B771,SchoolMap!$A$2:$D$72,COLUMN()-2)</f>
        <v>1</v>
      </c>
      <c r="E771" s="3">
        <f>VLOOKUP(PostProcessed!$B771,SchoolMap!$A$2:$D$72,COLUMN()-2)</f>
        <v>13</v>
      </c>
      <c r="F771" s="3">
        <f>VLOOKUP(PostProcessed!$B771,SchoolMap!$A$2:$D$72,COLUMN()-2)</f>
        <v>24</v>
      </c>
      <c r="G771" s="2" t="s">
        <v>12904</v>
      </c>
    </row>
    <row r="772" spans="1:7" x14ac:dyDescent="0.25">
      <c r="A772">
        <v>771</v>
      </c>
      <c r="B772" s="2" t="s">
        <v>730</v>
      </c>
      <c r="C772" s="2" t="s">
        <v>647</v>
      </c>
      <c r="D772" s="3">
        <f>VLOOKUP(PostProcessed!$B772,SchoolMap!$A$2:$D$72,COLUMN()-2)</f>
        <v>1</v>
      </c>
      <c r="E772" s="3">
        <f>VLOOKUP(PostProcessed!$B772,SchoolMap!$A$2:$D$72,COLUMN()-2)</f>
        <v>5</v>
      </c>
      <c r="F772" s="3">
        <f>VLOOKUP(PostProcessed!$B772,SchoolMap!$A$2:$D$72,COLUMN()-2)</f>
        <v>16</v>
      </c>
      <c r="G772" s="2" t="s">
        <v>12865</v>
      </c>
    </row>
    <row r="773" spans="1:7" x14ac:dyDescent="0.25">
      <c r="A773">
        <v>772</v>
      </c>
      <c r="B773" s="2" t="s">
        <v>416</v>
      </c>
      <c r="C773" s="2" t="s">
        <v>1755</v>
      </c>
      <c r="D773" s="3">
        <f>VLOOKUP(PostProcessed!$B773,SchoolMap!$A$2:$D$72,COLUMN()-2)</f>
        <v>1</v>
      </c>
      <c r="E773" s="3">
        <f>VLOOKUP(PostProcessed!$B773,SchoolMap!$A$2:$D$72,COLUMN()-2)</f>
        <v>19</v>
      </c>
      <c r="F773" s="3">
        <f>VLOOKUP(PostProcessed!$B773,SchoolMap!$A$2:$D$72,COLUMN()-2)</f>
        <v>31</v>
      </c>
      <c r="G773" s="2" t="s">
        <v>12770</v>
      </c>
    </row>
    <row r="774" spans="1:7" x14ac:dyDescent="0.25">
      <c r="A774">
        <v>773</v>
      </c>
      <c r="B774" s="2" t="s">
        <v>744</v>
      </c>
      <c r="C774" s="2" t="s">
        <v>478</v>
      </c>
      <c r="D774" s="3">
        <f>VLOOKUP(PostProcessed!$B774,SchoolMap!$A$2:$D$72,COLUMN()-2)</f>
        <v>1</v>
      </c>
      <c r="E774" s="3">
        <f>VLOOKUP(PostProcessed!$B774,SchoolMap!$A$2:$D$72,COLUMN()-2)</f>
        <v>13</v>
      </c>
      <c r="F774" s="3">
        <f>VLOOKUP(PostProcessed!$B774,SchoolMap!$A$2:$D$72,COLUMN()-2)</f>
        <v>24</v>
      </c>
      <c r="G774" s="2" t="s">
        <v>12877</v>
      </c>
    </row>
    <row r="775" spans="1:7" x14ac:dyDescent="0.25">
      <c r="A775">
        <v>774</v>
      </c>
      <c r="B775" s="2" t="s">
        <v>209</v>
      </c>
      <c r="C775" s="2" t="s">
        <v>502</v>
      </c>
      <c r="D775" s="3">
        <f>VLOOKUP(PostProcessed!$B775,SchoolMap!$A$2:$D$72,COLUMN()-2)</f>
        <v>2</v>
      </c>
      <c r="E775" s="3">
        <f>VLOOKUP(PostProcessed!$B775,SchoolMap!$A$2:$D$72,COLUMN()-2)</f>
        <v>2</v>
      </c>
      <c r="F775" s="3">
        <f>VLOOKUP(PostProcessed!$B775,SchoolMap!$A$2:$D$72,COLUMN()-2)</f>
        <v>56</v>
      </c>
      <c r="G775" s="2" t="s">
        <v>11297</v>
      </c>
    </row>
    <row r="776" spans="1:7" x14ac:dyDescent="0.25">
      <c r="A776">
        <v>775</v>
      </c>
      <c r="B776" s="2" t="s">
        <v>1356</v>
      </c>
      <c r="C776" s="2" t="s">
        <v>1425</v>
      </c>
      <c r="D776" s="3">
        <f>VLOOKUP(PostProcessed!$B776,SchoolMap!$A$2:$D$72,COLUMN()-2)</f>
        <v>1</v>
      </c>
      <c r="E776" s="3">
        <f>VLOOKUP(PostProcessed!$B776,SchoolMap!$A$2:$D$72,COLUMN()-2)</f>
        <v>28</v>
      </c>
      <c r="F776" s="3">
        <f>VLOOKUP(PostProcessed!$B776,SchoolMap!$A$2:$D$72,COLUMN()-2)</f>
        <v>50</v>
      </c>
      <c r="G776" s="2" t="s">
        <v>13344</v>
      </c>
    </row>
    <row r="777" spans="1:7" x14ac:dyDescent="0.25">
      <c r="A777">
        <v>776</v>
      </c>
      <c r="B777" s="2" t="s">
        <v>5279</v>
      </c>
      <c r="C777" s="2" t="s">
        <v>225</v>
      </c>
      <c r="D777" s="3">
        <f>VLOOKUP(PostProcessed!$B777,SchoolMap!$A$2:$D$72,COLUMN()-2)</f>
        <v>3</v>
      </c>
      <c r="E777" s="3">
        <f>VLOOKUP(PostProcessed!$B777,SchoolMap!$A$2:$D$72,COLUMN()-2)</f>
        <v>14</v>
      </c>
      <c r="F777" s="3">
        <f>VLOOKUP(PostProcessed!$B777,SchoolMap!$A$2:$D$72,COLUMN()-2)</f>
        <v>44</v>
      </c>
      <c r="G777" s="2" t="s">
        <v>13026</v>
      </c>
    </row>
    <row r="778" spans="1:7" x14ac:dyDescent="0.25">
      <c r="A778">
        <v>777</v>
      </c>
      <c r="B778" s="2" t="s">
        <v>5906</v>
      </c>
      <c r="C778" s="2" t="s">
        <v>777</v>
      </c>
      <c r="D778" s="3">
        <f>VLOOKUP(PostProcessed!$B778,SchoolMap!$A$2:$D$72,COLUMN()-2)</f>
        <v>1</v>
      </c>
      <c r="E778" s="3">
        <f>VLOOKUP(PostProcessed!$B778,SchoolMap!$A$2:$D$72,COLUMN()-2)</f>
        <v>0</v>
      </c>
      <c r="F778" s="3">
        <f>VLOOKUP(PostProcessed!$B778,SchoolMap!$A$2:$D$72,COLUMN()-2)</f>
        <v>0</v>
      </c>
      <c r="G778" s="2" t="s">
        <v>12603</v>
      </c>
    </row>
    <row r="779" spans="1:7" x14ac:dyDescent="0.25">
      <c r="A779">
        <v>778</v>
      </c>
      <c r="B779" s="2" t="s">
        <v>289</v>
      </c>
      <c r="C779" s="2" t="s">
        <v>215</v>
      </c>
      <c r="D779" s="3">
        <f>VLOOKUP(PostProcessed!$B779,SchoolMap!$A$2:$D$72,COLUMN()-2)</f>
        <v>3</v>
      </c>
      <c r="E779" s="3">
        <f>VLOOKUP(PostProcessed!$B779,SchoolMap!$A$2:$D$72,COLUMN()-2)</f>
        <v>16</v>
      </c>
      <c r="F779" s="3">
        <f>VLOOKUP(PostProcessed!$B779,SchoolMap!$A$2:$D$72,COLUMN()-2)</f>
        <v>10</v>
      </c>
      <c r="G779" s="2" t="s">
        <v>12526</v>
      </c>
    </row>
    <row r="780" spans="1:7" x14ac:dyDescent="0.25">
      <c r="A780">
        <v>779</v>
      </c>
      <c r="B780" s="2" t="s">
        <v>1043</v>
      </c>
      <c r="C780" s="2" t="s">
        <v>2632</v>
      </c>
      <c r="D780" s="3">
        <f>VLOOKUP(PostProcessed!$B780,SchoolMap!$A$2:$D$72,COLUMN()-2)</f>
        <v>1</v>
      </c>
      <c r="E780" s="3">
        <f>VLOOKUP(PostProcessed!$B780,SchoolMap!$A$2:$D$72,COLUMN()-2)</f>
        <v>4</v>
      </c>
      <c r="F780" s="3">
        <f>VLOOKUP(PostProcessed!$B780,SchoolMap!$A$2:$D$72,COLUMN()-2)</f>
        <v>49</v>
      </c>
      <c r="G780" s="2" t="s">
        <v>12079</v>
      </c>
    </row>
    <row r="781" spans="1:7" x14ac:dyDescent="0.25">
      <c r="A781">
        <v>780</v>
      </c>
      <c r="B781" s="2" t="s">
        <v>744</v>
      </c>
      <c r="C781" s="2" t="s">
        <v>647</v>
      </c>
      <c r="D781" s="3">
        <f>VLOOKUP(PostProcessed!$B781,SchoolMap!$A$2:$D$72,COLUMN()-2)</f>
        <v>1</v>
      </c>
      <c r="E781" s="3">
        <f>VLOOKUP(PostProcessed!$B781,SchoolMap!$A$2:$D$72,COLUMN()-2)</f>
        <v>13</v>
      </c>
      <c r="F781" s="3">
        <f>VLOOKUP(PostProcessed!$B781,SchoolMap!$A$2:$D$72,COLUMN()-2)</f>
        <v>24</v>
      </c>
      <c r="G781" s="2" t="s">
        <v>11757</v>
      </c>
    </row>
    <row r="782" spans="1:7" x14ac:dyDescent="0.25">
      <c r="A782">
        <v>781</v>
      </c>
      <c r="B782" s="2" t="s">
        <v>793</v>
      </c>
      <c r="C782" s="2" t="s">
        <v>162</v>
      </c>
      <c r="D782" s="3">
        <f>VLOOKUP(PostProcessed!$B782,SchoolMap!$A$2:$D$72,COLUMN()-2)</f>
        <v>1</v>
      </c>
      <c r="E782" s="3">
        <f>VLOOKUP(PostProcessed!$B782,SchoolMap!$A$2:$D$72,COLUMN()-2)</f>
        <v>32</v>
      </c>
      <c r="F782" s="3">
        <f>VLOOKUP(PostProcessed!$B782,SchoolMap!$A$2:$D$72,COLUMN()-2)</f>
        <v>17</v>
      </c>
      <c r="G782" s="2" t="s">
        <v>12323</v>
      </c>
    </row>
    <row r="783" spans="1:7" x14ac:dyDescent="0.25">
      <c r="A783">
        <v>782</v>
      </c>
      <c r="B783" s="2" t="s">
        <v>1356</v>
      </c>
      <c r="C783" s="2" t="s">
        <v>627</v>
      </c>
      <c r="D783" s="3">
        <f>VLOOKUP(PostProcessed!$B783,SchoolMap!$A$2:$D$72,COLUMN()-2)</f>
        <v>1</v>
      </c>
      <c r="E783" s="3">
        <f>VLOOKUP(PostProcessed!$B783,SchoolMap!$A$2:$D$72,COLUMN()-2)</f>
        <v>28</v>
      </c>
      <c r="F783" s="3">
        <f>VLOOKUP(PostProcessed!$B783,SchoolMap!$A$2:$D$72,COLUMN()-2)</f>
        <v>50</v>
      </c>
      <c r="G783" s="2" t="s">
        <v>13340</v>
      </c>
    </row>
    <row r="784" spans="1:7" x14ac:dyDescent="0.25">
      <c r="A784">
        <v>783</v>
      </c>
      <c r="B784" s="2" t="s">
        <v>4193</v>
      </c>
      <c r="C784" s="2" t="s">
        <v>204</v>
      </c>
      <c r="D784" s="3">
        <f>VLOOKUP(PostProcessed!$B784,SchoolMap!$A$2:$D$72,COLUMN()-2)</f>
        <v>1</v>
      </c>
      <c r="E784" s="3">
        <f>VLOOKUP(PostProcessed!$B784,SchoolMap!$A$2:$D$72,COLUMN()-2)</f>
        <v>20</v>
      </c>
      <c r="F784" s="3">
        <f>VLOOKUP(PostProcessed!$B784,SchoolMap!$A$2:$D$72,COLUMN()-2)</f>
        <v>35</v>
      </c>
      <c r="G784" s="2" t="s">
        <v>13079</v>
      </c>
    </row>
    <row r="785" spans="1:7" x14ac:dyDescent="0.25">
      <c r="A785">
        <v>784</v>
      </c>
      <c r="B785" s="2" t="s">
        <v>744</v>
      </c>
      <c r="C785" s="2" t="s">
        <v>421</v>
      </c>
      <c r="D785" s="3">
        <f>VLOOKUP(PostProcessed!$B785,SchoolMap!$A$2:$D$72,COLUMN()-2)</f>
        <v>1</v>
      </c>
      <c r="E785" s="3">
        <f>VLOOKUP(PostProcessed!$B785,SchoolMap!$A$2:$D$72,COLUMN()-2)</f>
        <v>13</v>
      </c>
      <c r="F785" s="3">
        <f>VLOOKUP(PostProcessed!$B785,SchoolMap!$A$2:$D$72,COLUMN()-2)</f>
        <v>24</v>
      </c>
      <c r="G785" s="2" t="s">
        <v>12884</v>
      </c>
    </row>
    <row r="786" spans="1:7" x14ac:dyDescent="0.25">
      <c r="A786">
        <v>785</v>
      </c>
      <c r="B786" s="2" t="s">
        <v>5278</v>
      </c>
      <c r="C786" s="2" t="s">
        <v>1373</v>
      </c>
      <c r="D786" s="3">
        <f>VLOOKUP(PostProcessed!$B786,SchoolMap!$A$2:$D$72,COLUMN()-2)</f>
        <v>3</v>
      </c>
      <c r="E786" s="3">
        <f>VLOOKUP(PostProcessed!$B786,SchoolMap!$A$2:$D$72,COLUMN()-2)</f>
        <v>26</v>
      </c>
      <c r="F786" s="3">
        <f>VLOOKUP(PostProcessed!$B786,SchoolMap!$A$2:$D$72,COLUMN()-2)</f>
        <v>8</v>
      </c>
      <c r="G786" s="2" t="s">
        <v>12018</v>
      </c>
    </row>
    <row r="787" spans="1:7" x14ac:dyDescent="0.25">
      <c r="A787">
        <v>786</v>
      </c>
      <c r="B787" s="2" t="s">
        <v>416</v>
      </c>
      <c r="C787" s="2" t="s">
        <v>171</v>
      </c>
      <c r="D787" s="3">
        <f>VLOOKUP(PostProcessed!$B787,SchoolMap!$A$2:$D$72,COLUMN()-2)</f>
        <v>1</v>
      </c>
      <c r="E787" s="3">
        <f>VLOOKUP(PostProcessed!$B787,SchoolMap!$A$2:$D$72,COLUMN()-2)</f>
        <v>19</v>
      </c>
      <c r="F787" s="3">
        <f>VLOOKUP(PostProcessed!$B787,SchoolMap!$A$2:$D$72,COLUMN()-2)</f>
        <v>31</v>
      </c>
      <c r="G787" s="2" t="s">
        <v>12749</v>
      </c>
    </row>
    <row r="788" spans="1:7" x14ac:dyDescent="0.25">
      <c r="A788">
        <v>787</v>
      </c>
      <c r="B788" s="2" t="s">
        <v>1456</v>
      </c>
      <c r="C788" s="2" t="s">
        <v>185</v>
      </c>
      <c r="D788" s="3">
        <f>VLOOKUP(PostProcessed!$B788,SchoolMap!$A$2:$D$72,COLUMN()-2)</f>
        <v>1</v>
      </c>
      <c r="E788" s="3">
        <f>VLOOKUP(PostProcessed!$B788,SchoolMap!$A$2:$D$72,COLUMN()-2)</f>
        <v>21</v>
      </c>
      <c r="F788" s="3">
        <f>VLOOKUP(PostProcessed!$B788,SchoolMap!$A$2:$D$72,COLUMN()-2)</f>
        <v>28</v>
      </c>
      <c r="G788" s="2" t="s">
        <v>13227</v>
      </c>
    </row>
    <row r="789" spans="1:7" x14ac:dyDescent="0.25">
      <c r="A789">
        <v>788</v>
      </c>
      <c r="B789" s="2" t="s">
        <v>471</v>
      </c>
      <c r="C789" s="2" t="s">
        <v>1005</v>
      </c>
      <c r="D789" s="3">
        <f>VLOOKUP(PostProcessed!$B789,SchoolMap!$A$2:$D$72,COLUMN()-2)</f>
        <v>1</v>
      </c>
      <c r="E789" s="3">
        <f>VLOOKUP(PostProcessed!$B789,SchoolMap!$A$2:$D$72,COLUMN()-2)</f>
        <v>20</v>
      </c>
      <c r="F789" s="3">
        <f>VLOOKUP(PostProcessed!$B789,SchoolMap!$A$2:$D$72,COLUMN()-2)</f>
        <v>19</v>
      </c>
      <c r="G789" s="2" t="s">
        <v>12648</v>
      </c>
    </row>
    <row r="790" spans="1:7" x14ac:dyDescent="0.25">
      <c r="A790">
        <v>789</v>
      </c>
      <c r="B790" s="2" t="s">
        <v>471</v>
      </c>
      <c r="C790" s="2" t="s">
        <v>215</v>
      </c>
      <c r="D790" s="3">
        <f>VLOOKUP(PostProcessed!$B790,SchoolMap!$A$2:$D$72,COLUMN()-2)</f>
        <v>1</v>
      </c>
      <c r="E790" s="3">
        <f>VLOOKUP(PostProcessed!$B790,SchoolMap!$A$2:$D$72,COLUMN()-2)</f>
        <v>20</v>
      </c>
      <c r="F790" s="3">
        <f>VLOOKUP(PostProcessed!$B790,SchoolMap!$A$2:$D$72,COLUMN()-2)</f>
        <v>19</v>
      </c>
      <c r="G790" s="2" t="s">
        <v>12632</v>
      </c>
    </row>
    <row r="791" spans="1:7" x14ac:dyDescent="0.25">
      <c r="A791">
        <v>790</v>
      </c>
      <c r="B791" s="2" t="s">
        <v>1113</v>
      </c>
      <c r="C791" s="2" t="s">
        <v>2047</v>
      </c>
      <c r="D791" s="3">
        <f>VLOOKUP(PostProcessed!$B791,SchoolMap!$A$2:$D$72,COLUMN()-2)</f>
        <v>1</v>
      </c>
      <c r="E791" s="3">
        <f>VLOOKUP(PostProcessed!$B791,SchoolMap!$A$2:$D$72,COLUMN()-2)</f>
        <v>23</v>
      </c>
      <c r="F791" s="3">
        <f>VLOOKUP(PostProcessed!$B791,SchoolMap!$A$2:$D$72,COLUMN()-2)</f>
        <v>1</v>
      </c>
      <c r="G791" s="2" t="s">
        <v>12176</v>
      </c>
    </row>
    <row r="792" spans="1:7" x14ac:dyDescent="0.25">
      <c r="A792">
        <v>791</v>
      </c>
      <c r="B792" s="2" t="s">
        <v>471</v>
      </c>
      <c r="C792" s="2" t="s">
        <v>1425</v>
      </c>
      <c r="D792" s="3">
        <f>VLOOKUP(PostProcessed!$B792,SchoolMap!$A$2:$D$72,COLUMN()-2)</f>
        <v>1</v>
      </c>
      <c r="E792" s="3">
        <f>VLOOKUP(PostProcessed!$B792,SchoolMap!$A$2:$D$72,COLUMN()-2)</f>
        <v>20</v>
      </c>
      <c r="F792" s="3">
        <f>VLOOKUP(PostProcessed!$B792,SchoolMap!$A$2:$D$72,COLUMN()-2)</f>
        <v>19</v>
      </c>
      <c r="G792" s="2" t="s">
        <v>12670</v>
      </c>
    </row>
    <row r="793" spans="1:7" x14ac:dyDescent="0.25">
      <c r="A793">
        <v>792</v>
      </c>
      <c r="B793" s="2" t="s">
        <v>633</v>
      </c>
      <c r="C793" s="2" t="s">
        <v>1024</v>
      </c>
      <c r="D793" s="3">
        <f>VLOOKUP(PostProcessed!$B793,SchoolMap!$A$2:$D$72,COLUMN()-2)</f>
        <v>1</v>
      </c>
      <c r="E793" s="3">
        <f>VLOOKUP(PostProcessed!$B793,SchoolMap!$A$2:$D$72,COLUMN()-2)</f>
        <v>25</v>
      </c>
      <c r="F793" s="3">
        <f>VLOOKUP(PostProcessed!$B793,SchoolMap!$A$2:$D$72,COLUMN()-2)</f>
        <v>25</v>
      </c>
      <c r="G793" s="2" t="s">
        <v>12710</v>
      </c>
    </row>
    <row r="794" spans="1:7" x14ac:dyDescent="0.25">
      <c r="A794">
        <v>793</v>
      </c>
      <c r="B794" s="2" t="s">
        <v>1043</v>
      </c>
      <c r="C794" s="2" t="s">
        <v>1742</v>
      </c>
      <c r="D794" s="3">
        <f>VLOOKUP(PostProcessed!$B794,SchoolMap!$A$2:$D$72,COLUMN()-2)</f>
        <v>1</v>
      </c>
      <c r="E794" s="3">
        <f>VLOOKUP(PostProcessed!$B794,SchoolMap!$A$2:$D$72,COLUMN()-2)</f>
        <v>4</v>
      </c>
      <c r="F794" s="3">
        <f>VLOOKUP(PostProcessed!$B794,SchoolMap!$A$2:$D$72,COLUMN()-2)</f>
        <v>49</v>
      </c>
      <c r="G794" s="2" t="s">
        <v>13116</v>
      </c>
    </row>
    <row r="795" spans="1:7" x14ac:dyDescent="0.25">
      <c r="A795">
        <v>794</v>
      </c>
      <c r="B795" s="2" t="s">
        <v>793</v>
      </c>
      <c r="C795" s="2" t="s">
        <v>788</v>
      </c>
      <c r="D795" s="3">
        <f>VLOOKUP(PostProcessed!$B795,SchoolMap!$A$2:$D$72,COLUMN()-2)</f>
        <v>1</v>
      </c>
      <c r="E795" s="3">
        <f>VLOOKUP(PostProcessed!$B795,SchoolMap!$A$2:$D$72,COLUMN()-2)</f>
        <v>32</v>
      </c>
      <c r="F795" s="3">
        <f>VLOOKUP(PostProcessed!$B795,SchoolMap!$A$2:$D$72,COLUMN()-2)</f>
        <v>17</v>
      </c>
      <c r="G795" s="2" t="s">
        <v>12337</v>
      </c>
    </row>
    <row r="796" spans="1:7" x14ac:dyDescent="0.25">
      <c r="A796">
        <v>795</v>
      </c>
      <c r="B796" s="2" t="s">
        <v>471</v>
      </c>
      <c r="C796" s="2" t="s">
        <v>66</v>
      </c>
      <c r="D796" s="3">
        <f>VLOOKUP(PostProcessed!$B796,SchoolMap!$A$2:$D$72,COLUMN()-2)</f>
        <v>1</v>
      </c>
      <c r="E796" s="3">
        <f>VLOOKUP(PostProcessed!$B796,SchoolMap!$A$2:$D$72,COLUMN()-2)</f>
        <v>20</v>
      </c>
      <c r="F796" s="3">
        <f>VLOOKUP(PostProcessed!$B796,SchoolMap!$A$2:$D$72,COLUMN()-2)</f>
        <v>19</v>
      </c>
      <c r="G796" s="2" t="s">
        <v>12672</v>
      </c>
    </row>
    <row r="797" spans="1:7" x14ac:dyDescent="0.25">
      <c r="A797">
        <v>796</v>
      </c>
      <c r="B797" s="2" t="s">
        <v>1456</v>
      </c>
      <c r="C797" s="2" t="s">
        <v>990</v>
      </c>
      <c r="D797" s="3">
        <f>VLOOKUP(PostProcessed!$B797,SchoolMap!$A$2:$D$72,COLUMN()-2)</f>
        <v>1</v>
      </c>
      <c r="E797" s="3">
        <f>VLOOKUP(PostProcessed!$B797,SchoolMap!$A$2:$D$72,COLUMN()-2)</f>
        <v>21</v>
      </c>
      <c r="F797" s="3">
        <f>VLOOKUP(PostProcessed!$B797,SchoolMap!$A$2:$D$72,COLUMN()-2)</f>
        <v>28</v>
      </c>
      <c r="G797" s="2" t="s">
        <v>13233</v>
      </c>
    </row>
    <row r="798" spans="1:7" x14ac:dyDescent="0.25">
      <c r="A798">
        <v>797</v>
      </c>
      <c r="B798" s="2" t="s">
        <v>735</v>
      </c>
      <c r="C798" s="2" t="s">
        <v>20</v>
      </c>
      <c r="D798" s="3">
        <f>VLOOKUP(PostProcessed!$B798,SchoolMap!$A$2:$D$72,COLUMN()-2)</f>
        <v>1</v>
      </c>
      <c r="E798" s="3">
        <f>VLOOKUP(PostProcessed!$B798,SchoolMap!$A$2:$D$72,COLUMN()-2)</f>
        <v>5</v>
      </c>
      <c r="F798" s="3">
        <f>VLOOKUP(PostProcessed!$B798,SchoolMap!$A$2:$D$72,COLUMN()-2)</f>
        <v>9</v>
      </c>
      <c r="G798" s="2" t="s">
        <v>12875</v>
      </c>
    </row>
    <row r="799" spans="1:7" x14ac:dyDescent="0.25">
      <c r="A799">
        <v>798</v>
      </c>
      <c r="B799" s="2" t="s">
        <v>735</v>
      </c>
      <c r="C799" s="2" t="s">
        <v>185</v>
      </c>
      <c r="D799" s="3">
        <f>VLOOKUP(PostProcessed!$B799,SchoolMap!$A$2:$D$72,COLUMN()-2)</f>
        <v>1</v>
      </c>
      <c r="E799" s="3">
        <f>VLOOKUP(PostProcessed!$B799,SchoolMap!$A$2:$D$72,COLUMN()-2)</f>
        <v>5</v>
      </c>
      <c r="F799" s="3">
        <f>VLOOKUP(PostProcessed!$B799,SchoolMap!$A$2:$D$72,COLUMN()-2)</f>
        <v>9</v>
      </c>
      <c r="G799" s="2" t="s">
        <v>12874</v>
      </c>
    </row>
    <row r="800" spans="1:7" x14ac:dyDescent="0.25">
      <c r="A800">
        <v>799</v>
      </c>
      <c r="B800" s="2" t="s">
        <v>416</v>
      </c>
      <c r="C800" s="2" t="s">
        <v>19</v>
      </c>
      <c r="D800" s="3">
        <f>VLOOKUP(PostProcessed!$B800,SchoolMap!$A$2:$D$72,COLUMN()-2)</f>
        <v>1</v>
      </c>
      <c r="E800" s="3">
        <f>VLOOKUP(PostProcessed!$B800,SchoolMap!$A$2:$D$72,COLUMN()-2)</f>
        <v>19</v>
      </c>
      <c r="F800" s="3">
        <f>VLOOKUP(PostProcessed!$B800,SchoolMap!$A$2:$D$72,COLUMN()-2)</f>
        <v>31</v>
      </c>
      <c r="G800" s="2" t="s">
        <v>11566</v>
      </c>
    </row>
    <row r="801" spans="1:7" x14ac:dyDescent="0.25">
      <c r="A801">
        <v>800</v>
      </c>
      <c r="B801" s="2" t="s">
        <v>464</v>
      </c>
      <c r="C801" s="2" t="s">
        <v>777</v>
      </c>
      <c r="D801" s="3">
        <f>VLOOKUP(PostProcessed!$B801,SchoolMap!$A$2:$D$72,COLUMN()-2)</f>
        <v>2</v>
      </c>
      <c r="E801" s="3">
        <f>VLOOKUP(PostProcessed!$B801,SchoolMap!$A$2:$D$72,COLUMN()-2)</f>
        <v>18</v>
      </c>
      <c r="F801" s="3">
        <f>VLOOKUP(PostProcessed!$B801,SchoolMap!$A$2:$D$72,COLUMN()-2)</f>
        <v>41</v>
      </c>
      <c r="G801" s="2" t="s">
        <v>12796</v>
      </c>
    </row>
    <row r="802" spans="1:7" x14ac:dyDescent="0.25">
      <c r="A802">
        <v>801</v>
      </c>
      <c r="B802" s="2" t="s">
        <v>4772</v>
      </c>
      <c r="C802" s="2" t="s">
        <v>4880</v>
      </c>
      <c r="D802" s="3">
        <f>VLOOKUP(PostProcessed!$B802,SchoolMap!$A$2:$D$72,COLUMN()-2)</f>
        <v>3</v>
      </c>
      <c r="E802" s="3">
        <f>VLOOKUP(PostProcessed!$B802,SchoolMap!$A$2:$D$72,COLUMN()-2)</f>
        <v>16</v>
      </c>
      <c r="F802" s="3">
        <f>VLOOKUP(PostProcessed!$B802,SchoolMap!$A$2:$D$72,COLUMN()-2)</f>
        <v>29</v>
      </c>
      <c r="G802" s="2" t="s">
        <v>11908</v>
      </c>
    </row>
    <row r="803" spans="1:7" x14ac:dyDescent="0.25">
      <c r="A803">
        <v>802</v>
      </c>
      <c r="B803" s="2" t="s">
        <v>1197</v>
      </c>
      <c r="C803" s="2" t="s">
        <v>2017</v>
      </c>
      <c r="D803" s="3">
        <f>VLOOKUP(PostProcessed!$B803,SchoolMap!$A$2:$D$72,COLUMN()-2)</f>
        <v>1</v>
      </c>
      <c r="E803" s="3">
        <f>VLOOKUP(PostProcessed!$B803,SchoolMap!$A$2:$D$72,COLUMN()-2)</f>
        <v>29</v>
      </c>
      <c r="F803" s="3">
        <f>VLOOKUP(PostProcessed!$B803,SchoolMap!$A$2:$D$72,COLUMN()-2)</f>
        <v>23</v>
      </c>
      <c r="G803" s="2" t="s">
        <v>13199</v>
      </c>
    </row>
    <row r="804" spans="1:7" x14ac:dyDescent="0.25">
      <c r="A804">
        <v>803</v>
      </c>
      <c r="B804" s="2" t="s">
        <v>464</v>
      </c>
      <c r="C804" s="2" t="s">
        <v>1642</v>
      </c>
      <c r="D804" s="3">
        <f>VLOOKUP(PostProcessed!$B804,SchoolMap!$A$2:$D$72,COLUMN()-2)</f>
        <v>2</v>
      </c>
      <c r="E804" s="3">
        <f>VLOOKUP(PostProcessed!$B804,SchoolMap!$A$2:$D$72,COLUMN()-2)</f>
        <v>18</v>
      </c>
      <c r="F804" s="3">
        <f>VLOOKUP(PostProcessed!$B804,SchoolMap!$A$2:$D$72,COLUMN()-2)</f>
        <v>41</v>
      </c>
      <c r="G804" s="2" t="s">
        <v>12802</v>
      </c>
    </row>
    <row r="805" spans="1:7" x14ac:dyDescent="0.25">
      <c r="A805">
        <v>804</v>
      </c>
      <c r="B805" s="2" t="s">
        <v>793</v>
      </c>
      <c r="C805" s="2" t="s">
        <v>1277</v>
      </c>
      <c r="D805" s="3">
        <f>VLOOKUP(PostProcessed!$B805,SchoolMap!$A$2:$D$72,COLUMN()-2)</f>
        <v>1</v>
      </c>
      <c r="E805" s="3">
        <f>VLOOKUP(PostProcessed!$B805,SchoolMap!$A$2:$D$72,COLUMN()-2)</f>
        <v>32</v>
      </c>
      <c r="F805" s="3">
        <f>VLOOKUP(PostProcessed!$B805,SchoolMap!$A$2:$D$72,COLUMN()-2)</f>
        <v>17</v>
      </c>
      <c r="G805" s="2" t="s">
        <v>12338</v>
      </c>
    </row>
    <row r="806" spans="1:7" x14ac:dyDescent="0.25">
      <c r="A806">
        <v>805</v>
      </c>
      <c r="B806" s="2" t="s">
        <v>7</v>
      </c>
      <c r="C806" s="2" t="s">
        <v>19</v>
      </c>
      <c r="D806" s="3">
        <f>VLOOKUP(PostProcessed!$B806,SchoolMap!$A$2:$D$72,COLUMN()-2)</f>
        <v>3</v>
      </c>
      <c r="E806" s="3">
        <f>VLOOKUP(PostProcessed!$B806,SchoolMap!$A$2:$D$72,COLUMN()-2)</f>
        <v>16</v>
      </c>
      <c r="F806" s="3">
        <f>VLOOKUP(PostProcessed!$B806,SchoolMap!$A$2:$D$72,COLUMN()-2)</f>
        <v>37</v>
      </c>
      <c r="G806" s="2" t="s">
        <v>12431</v>
      </c>
    </row>
    <row r="807" spans="1:7" x14ac:dyDescent="0.25">
      <c r="A807">
        <v>806</v>
      </c>
      <c r="B807" s="2" t="s">
        <v>744</v>
      </c>
      <c r="C807" s="2" t="s">
        <v>5312</v>
      </c>
      <c r="D807" s="3">
        <f>VLOOKUP(PostProcessed!$B807,SchoolMap!$A$2:$D$72,COLUMN()-2)</f>
        <v>1</v>
      </c>
      <c r="E807" s="3">
        <f>VLOOKUP(PostProcessed!$B807,SchoolMap!$A$2:$D$72,COLUMN()-2)</f>
        <v>13</v>
      </c>
      <c r="F807" s="3">
        <f>VLOOKUP(PostProcessed!$B807,SchoolMap!$A$2:$D$72,COLUMN()-2)</f>
        <v>24</v>
      </c>
      <c r="G807" s="2" t="s">
        <v>12896</v>
      </c>
    </row>
    <row r="808" spans="1:7" x14ac:dyDescent="0.25">
      <c r="A808">
        <v>807</v>
      </c>
      <c r="B808" s="2" t="s">
        <v>5278</v>
      </c>
      <c r="C808" s="2" t="s">
        <v>1336</v>
      </c>
      <c r="D808" s="3">
        <f>VLOOKUP(PostProcessed!$B808,SchoolMap!$A$2:$D$72,COLUMN()-2)</f>
        <v>3</v>
      </c>
      <c r="E808" s="3">
        <f>VLOOKUP(PostProcessed!$B808,SchoolMap!$A$2:$D$72,COLUMN()-2)</f>
        <v>26</v>
      </c>
      <c r="F808" s="3">
        <f>VLOOKUP(PostProcessed!$B808,SchoolMap!$A$2:$D$72,COLUMN()-2)</f>
        <v>8</v>
      </c>
      <c r="G808" s="2" t="s">
        <v>13065</v>
      </c>
    </row>
    <row r="809" spans="1:7" x14ac:dyDescent="0.25">
      <c r="A809">
        <v>808</v>
      </c>
      <c r="B809" s="2" t="s">
        <v>464</v>
      </c>
      <c r="C809" s="2" t="s">
        <v>30</v>
      </c>
      <c r="D809" s="3">
        <f>VLOOKUP(PostProcessed!$B809,SchoolMap!$A$2:$D$72,COLUMN()-2)</f>
        <v>2</v>
      </c>
      <c r="E809" s="3">
        <f>VLOOKUP(PostProcessed!$B809,SchoolMap!$A$2:$D$72,COLUMN()-2)</f>
        <v>18</v>
      </c>
      <c r="F809" s="3">
        <f>VLOOKUP(PostProcessed!$B809,SchoolMap!$A$2:$D$72,COLUMN()-2)</f>
        <v>41</v>
      </c>
      <c r="G809" s="2" t="s">
        <v>12797</v>
      </c>
    </row>
    <row r="810" spans="1:7" x14ac:dyDescent="0.25">
      <c r="A810">
        <v>809</v>
      </c>
      <c r="B810" s="2" t="s">
        <v>1069</v>
      </c>
      <c r="C810" s="2" t="s">
        <v>616</v>
      </c>
      <c r="D810" s="3">
        <f>VLOOKUP(PostProcessed!$B810,SchoolMap!$A$2:$D$72,COLUMN()-2)</f>
        <v>2</v>
      </c>
      <c r="E810" s="3">
        <f>VLOOKUP(PostProcessed!$B810,SchoolMap!$A$2:$D$72,COLUMN()-2)</f>
        <v>1</v>
      </c>
      <c r="F810" s="3">
        <f>VLOOKUP(PostProcessed!$B810,SchoolMap!$A$2:$D$72,COLUMN()-2)</f>
        <v>4</v>
      </c>
      <c r="G810" s="2" t="s">
        <v>13134</v>
      </c>
    </row>
    <row r="811" spans="1:7" x14ac:dyDescent="0.25">
      <c r="A811">
        <v>810</v>
      </c>
      <c r="B811" s="2" t="s">
        <v>4193</v>
      </c>
      <c r="C811" s="2" t="s">
        <v>453</v>
      </c>
      <c r="D811" s="3">
        <f>VLOOKUP(PostProcessed!$B811,SchoolMap!$A$2:$D$72,COLUMN()-2)</f>
        <v>1</v>
      </c>
      <c r="E811" s="3">
        <f>VLOOKUP(PostProcessed!$B811,SchoolMap!$A$2:$D$72,COLUMN()-2)</f>
        <v>20</v>
      </c>
      <c r="F811" s="3">
        <f>VLOOKUP(PostProcessed!$B811,SchoolMap!$A$2:$D$72,COLUMN()-2)</f>
        <v>35</v>
      </c>
      <c r="G811" s="2" t="s">
        <v>12030</v>
      </c>
    </row>
    <row r="812" spans="1:7" x14ac:dyDescent="0.25">
      <c r="A812">
        <v>811</v>
      </c>
      <c r="B812" s="2" t="s">
        <v>209</v>
      </c>
      <c r="C812" s="2" t="s">
        <v>1761</v>
      </c>
      <c r="D812" s="3">
        <f>VLOOKUP(PostProcessed!$B812,SchoolMap!$A$2:$D$72,COLUMN()-2)</f>
        <v>2</v>
      </c>
      <c r="E812" s="3">
        <f>VLOOKUP(PostProcessed!$B812,SchoolMap!$A$2:$D$72,COLUMN()-2)</f>
        <v>2</v>
      </c>
      <c r="F812" s="3">
        <f>VLOOKUP(PostProcessed!$B812,SchoolMap!$A$2:$D$72,COLUMN()-2)</f>
        <v>56</v>
      </c>
      <c r="G812" s="2" t="s">
        <v>12574</v>
      </c>
    </row>
    <row r="813" spans="1:7" x14ac:dyDescent="0.25">
      <c r="A813">
        <v>812</v>
      </c>
      <c r="B813" s="2" t="s">
        <v>1113</v>
      </c>
      <c r="C813" s="2" t="s">
        <v>1615</v>
      </c>
      <c r="D813" s="3">
        <f>VLOOKUP(PostProcessed!$B813,SchoolMap!$A$2:$D$72,COLUMN()-2)</f>
        <v>1</v>
      </c>
      <c r="E813" s="3">
        <f>VLOOKUP(PostProcessed!$B813,SchoolMap!$A$2:$D$72,COLUMN()-2)</f>
        <v>23</v>
      </c>
      <c r="F813" s="3">
        <f>VLOOKUP(PostProcessed!$B813,SchoolMap!$A$2:$D$72,COLUMN()-2)</f>
        <v>1</v>
      </c>
      <c r="G813" s="2" t="s">
        <v>13151</v>
      </c>
    </row>
    <row r="814" spans="1:7" x14ac:dyDescent="0.25">
      <c r="A814">
        <v>813</v>
      </c>
      <c r="B814" s="2" t="s">
        <v>1069</v>
      </c>
      <c r="C814" s="2" t="s">
        <v>1611</v>
      </c>
      <c r="D814" s="3">
        <f>VLOOKUP(PostProcessed!$B814,SchoolMap!$A$2:$D$72,COLUMN()-2)</f>
        <v>2</v>
      </c>
      <c r="E814" s="3">
        <f>VLOOKUP(PostProcessed!$B814,SchoolMap!$A$2:$D$72,COLUMN()-2)</f>
        <v>1</v>
      </c>
      <c r="F814" s="3">
        <f>VLOOKUP(PostProcessed!$B814,SchoolMap!$A$2:$D$72,COLUMN()-2)</f>
        <v>4</v>
      </c>
      <c r="G814" s="2" t="s">
        <v>13122</v>
      </c>
    </row>
    <row r="815" spans="1:7" x14ac:dyDescent="0.25">
      <c r="A815">
        <v>814</v>
      </c>
      <c r="B815" s="2" t="s">
        <v>471</v>
      </c>
      <c r="C815" s="2" t="s">
        <v>764</v>
      </c>
      <c r="D815" s="3">
        <f>VLOOKUP(PostProcessed!$B815,SchoolMap!$A$2:$D$72,COLUMN()-2)</f>
        <v>1</v>
      </c>
      <c r="E815" s="3">
        <f>VLOOKUP(PostProcessed!$B815,SchoolMap!$A$2:$D$72,COLUMN()-2)</f>
        <v>20</v>
      </c>
      <c r="F815" s="3">
        <f>VLOOKUP(PostProcessed!$B815,SchoolMap!$A$2:$D$72,COLUMN()-2)</f>
        <v>19</v>
      </c>
      <c r="G815" s="2" t="s">
        <v>12630</v>
      </c>
    </row>
    <row r="816" spans="1:7" x14ac:dyDescent="0.25">
      <c r="A816">
        <v>815</v>
      </c>
      <c r="B816" s="2" t="s">
        <v>471</v>
      </c>
      <c r="C816" s="2" t="s">
        <v>55</v>
      </c>
      <c r="D816" s="3">
        <f>VLOOKUP(PostProcessed!$B816,SchoolMap!$A$2:$D$72,COLUMN()-2)</f>
        <v>1</v>
      </c>
      <c r="E816" s="3">
        <f>VLOOKUP(PostProcessed!$B816,SchoolMap!$A$2:$D$72,COLUMN()-2)</f>
        <v>20</v>
      </c>
      <c r="F816" s="3">
        <f>VLOOKUP(PostProcessed!$B816,SchoolMap!$A$2:$D$72,COLUMN()-2)</f>
        <v>19</v>
      </c>
      <c r="G816" s="2" t="s">
        <v>11458</v>
      </c>
    </row>
    <row r="817" spans="1:7" x14ac:dyDescent="0.25">
      <c r="A817">
        <v>816</v>
      </c>
      <c r="B817" s="2" t="s">
        <v>471</v>
      </c>
      <c r="C817" s="2" t="s">
        <v>1656</v>
      </c>
      <c r="D817" s="3">
        <f>VLOOKUP(PostProcessed!$B817,SchoolMap!$A$2:$D$72,COLUMN()-2)</f>
        <v>1</v>
      </c>
      <c r="E817" s="3">
        <f>VLOOKUP(PostProcessed!$B817,SchoolMap!$A$2:$D$72,COLUMN()-2)</f>
        <v>20</v>
      </c>
      <c r="F817" s="3">
        <f>VLOOKUP(PostProcessed!$B817,SchoolMap!$A$2:$D$72,COLUMN()-2)</f>
        <v>19</v>
      </c>
      <c r="G817" s="2" t="s">
        <v>12618</v>
      </c>
    </row>
    <row r="818" spans="1:7" x14ac:dyDescent="0.25">
      <c r="A818">
        <v>817</v>
      </c>
      <c r="B818" s="2" t="s">
        <v>1069</v>
      </c>
      <c r="C818" s="2" t="s">
        <v>832</v>
      </c>
      <c r="D818" s="3">
        <f>VLOOKUP(PostProcessed!$B818,SchoolMap!$A$2:$D$72,COLUMN()-2)</f>
        <v>2</v>
      </c>
      <c r="E818" s="3">
        <f>VLOOKUP(PostProcessed!$B818,SchoolMap!$A$2:$D$72,COLUMN()-2)</f>
        <v>1</v>
      </c>
      <c r="F818" s="3">
        <f>VLOOKUP(PostProcessed!$B818,SchoolMap!$A$2:$D$72,COLUMN()-2)</f>
        <v>4</v>
      </c>
      <c r="G818" s="2" t="s">
        <v>13127</v>
      </c>
    </row>
    <row r="819" spans="1:7" x14ac:dyDescent="0.25">
      <c r="A819">
        <v>818</v>
      </c>
      <c r="B819" s="2" t="s">
        <v>1197</v>
      </c>
      <c r="C819" s="2" t="s">
        <v>1024</v>
      </c>
      <c r="D819" s="3">
        <f>VLOOKUP(PostProcessed!$B819,SchoolMap!$A$2:$D$72,COLUMN()-2)</f>
        <v>1</v>
      </c>
      <c r="E819" s="3">
        <f>VLOOKUP(PostProcessed!$B819,SchoolMap!$A$2:$D$72,COLUMN()-2)</f>
        <v>29</v>
      </c>
      <c r="F819" s="3">
        <f>VLOOKUP(PostProcessed!$B819,SchoolMap!$A$2:$D$72,COLUMN()-2)</f>
        <v>23</v>
      </c>
      <c r="G819" s="2" t="s">
        <v>13200</v>
      </c>
    </row>
    <row r="820" spans="1:7" x14ac:dyDescent="0.25">
      <c r="A820">
        <v>819</v>
      </c>
      <c r="B820" s="2" t="s">
        <v>744</v>
      </c>
      <c r="C820" s="2" t="s">
        <v>454</v>
      </c>
      <c r="D820" s="3">
        <f>VLOOKUP(PostProcessed!$B820,SchoolMap!$A$2:$D$72,COLUMN()-2)</f>
        <v>1</v>
      </c>
      <c r="E820" s="3">
        <f>VLOOKUP(PostProcessed!$B820,SchoolMap!$A$2:$D$72,COLUMN()-2)</f>
        <v>13</v>
      </c>
      <c r="F820" s="3">
        <f>VLOOKUP(PostProcessed!$B820,SchoolMap!$A$2:$D$72,COLUMN()-2)</f>
        <v>24</v>
      </c>
      <c r="G820" s="2" t="s">
        <v>12915</v>
      </c>
    </row>
    <row r="821" spans="1:7" x14ac:dyDescent="0.25">
      <c r="A821">
        <v>820</v>
      </c>
      <c r="B821" s="2" t="s">
        <v>1197</v>
      </c>
      <c r="C821" s="2" t="s">
        <v>429</v>
      </c>
      <c r="D821" s="3">
        <f>VLOOKUP(PostProcessed!$B821,SchoolMap!$A$2:$D$72,COLUMN()-2)</f>
        <v>1</v>
      </c>
      <c r="E821" s="3">
        <f>VLOOKUP(PostProcessed!$B821,SchoolMap!$A$2:$D$72,COLUMN()-2)</f>
        <v>29</v>
      </c>
      <c r="F821" s="3">
        <f>VLOOKUP(PostProcessed!$B821,SchoolMap!$A$2:$D$72,COLUMN()-2)</f>
        <v>23</v>
      </c>
      <c r="G821" s="2" t="s">
        <v>13185</v>
      </c>
    </row>
    <row r="822" spans="1:7" x14ac:dyDescent="0.25">
      <c r="A822">
        <v>821</v>
      </c>
      <c r="B822" s="2" t="s">
        <v>1113</v>
      </c>
      <c r="C822" s="2" t="s">
        <v>1134</v>
      </c>
      <c r="D822" s="3">
        <f>VLOOKUP(PostProcessed!$B822,SchoolMap!$A$2:$D$72,COLUMN()-2)</f>
        <v>1</v>
      </c>
      <c r="E822" s="3">
        <f>VLOOKUP(PostProcessed!$B822,SchoolMap!$A$2:$D$72,COLUMN()-2)</f>
        <v>23</v>
      </c>
      <c r="F822" s="3">
        <f>VLOOKUP(PostProcessed!$B822,SchoolMap!$A$2:$D$72,COLUMN()-2)</f>
        <v>1</v>
      </c>
      <c r="G822" s="2" t="s">
        <v>13149</v>
      </c>
    </row>
    <row r="823" spans="1:7" x14ac:dyDescent="0.25">
      <c r="A823">
        <v>822</v>
      </c>
      <c r="B823" s="2" t="s">
        <v>744</v>
      </c>
      <c r="C823" s="2" t="s">
        <v>1055</v>
      </c>
      <c r="D823" s="3">
        <f>VLOOKUP(PostProcessed!$B823,SchoolMap!$A$2:$D$72,COLUMN()-2)</f>
        <v>1</v>
      </c>
      <c r="E823" s="3">
        <f>VLOOKUP(PostProcessed!$B823,SchoolMap!$A$2:$D$72,COLUMN()-2)</f>
        <v>13</v>
      </c>
      <c r="F823" s="3">
        <f>VLOOKUP(PostProcessed!$B823,SchoolMap!$A$2:$D$72,COLUMN()-2)</f>
        <v>24</v>
      </c>
      <c r="G823" s="2" t="s">
        <v>12914</v>
      </c>
    </row>
    <row r="824" spans="1:7" x14ac:dyDescent="0.25">
      <c r="A824">
        <v>823</v>
      </c>
      <c r="B824" s="2" t="s">
        <v>953</v>
      </c>
      <c r="C824" s="2" t="s">
        <v>5340</v>
      </c>
      <c r="D824" s="3">
        <f>VLOOKUP(PostProcessed!$B824,SchoolMap!$A$2:$D$72,COLUMN()-2)</f>
        <v>1</v>
      </c>
      <c r="E824" s="3">
        <f>VLOOKUP(PostProcessed!$B824,SchoolMap!$A$2:$D$72,COLUMN()-2)</f>
        <v>5</v>
      </c>
      <c r="F824" s="3">
        <f>VLOOKUP(PostProcessed!$B824,SchoolMap!$A$2:$D$72,COLUMN()-2)</f>
        <v>42</v>
      </c>
      <c r="G824" s="2" t="s">
        <v>13308</v>
      </c>
    </row>
    <row r="825" spans="1:7" x14ac:dyDescent="0.25">
      <c r="A825">
        <v>824</v>
      </c>
      <c r="B825" s="2" t="s">
        <v>694</v>
      </c>
      <c r="C825" s="2" t="s">
        <v>713</v>
      </c>
      <c r="D825" s="3">
        <f>VLOOKUP(PostProcessed!$B825,SchoolMap!$A$2:$D$72,COLUMN()-2)</f>
        <v>1</v>
      </c>
      <c r="E825" s="3">
        <f>VLOOKUP(PostProcessed!$B825,SchoolMap!$A$2:$D$72,COLUMN()-2)</f>
        <v>5</v>
      </c>
      <c r="F825" s="3">
        <f>VLOOKUP(PostProcessed!$B825,SchoolMap!$A$2:$D$72,COLUMN()-2)</f>
        <v>27</v>
      </c>
      <c r="G825" s="2" t="s">
        <v>12851</v>
      </c>
    </row>
    <row r="826" spans="1:7" x14ac:dyDescent="0.25">
      <c r="A826">
        <v>825</v>
      </c>
      <c r="B826" s="2" t="s">
        <v>1571</v>
      </c>
      <c r="C826" s="2" t="s">
        <v>83</v>
      </c>
      <c r="D826" s="3">
        <f>VLOOKUP(PostProcessed!$B826,SchoolMap!$A$2:$D$72,COLUMN()-2)</f>
        <v>2</v>
      </c>
      <c r="E826" s="3">
        <f>VLOOKUP(PostProcessed!$B826,SchoolMap!$A$2:$D$72,COLUMN()-2)</f>
        <v>11</v>
      </c>
      <c r="F826" s="3">
        <f>VLOOKUP(PostProcessed!$B826,SchoolMap!$A$2:$D$72,COLUMN()-2)</f>
        <v>13</v>
      </c>
      <c r="G826" s="2" t="s">
        <v>13266</v>
      </c>
    </row>
    <row r="827" spans="1:7" x14ac:dyDescent="0.25">
      <c r="A827">
        <v>826</v>
      </c>
      <c r="B827" s="2" t="s">
        <v>633</v>
      </c>
      <c r="C827" s="2" t="s">
        <v>478</v>
      </c>
      <c r="D827" s="3">
        <f>VLOOKUP(PostProcessed!$B827,SchoolMap!$A$2:$D$72,COLUMN()-2)</f>
        <v>1</v>
      </c>
      <c r="E827" s="3">
        <f>VLOOKUP(PostProcessed!$B827,SchoolMap!$A$2:$D$72,COLUMN()-2)</f>
        <v>25</v>
      </c>
      <c r="F827" s="3">
        <f>VLOOKUP(PostProcessed!$B827,SchoolMap!$A$2:$D$72,COLUMN()-2)</f>
        <v>25</v>
      </c>
      <c r="G827" s="2" t="s">
        <v>11509</v>
      </c>
    </row>
    <row r="828" spans="1:7" x14ac:dyDescent="0.25">
      <c r="A828">
        <v>827</v>
      </c>
      <c r="B828" s="2" t="s">
        <v>953</v>
      </c>
      <c r="C828" s="2" t="s">
        <v>66</v>
      </c>
      <c r="D828" s="3">
        <f>VLOOKUP(PostProcessed!$B828,SchoolMap!$A$2:$D$72,COLUMN()-2)</f>
        <v>1</v>
      </c>
      <c r="E828" s="3">
        <f>VLOOKUP(PostProcessed!$B828,SchoolMap!$A$2:$D$72,COLUMN()-2)</f>
        <v>5</v>
      </c>
      <c r="F828" s="3">
        <f>VLOOKUP(PostProcessed!$B828,SchoolMap!$A$2:$D$72,COLUMN()-2)</f>
        <v>42</v>
      </c>
      <c r="G828" s="2" t="s">
        <v>12381</v>
      </c>
    </row>
    <row r="829" spans="1:7" x14ac:dyDescent="0.25">
      <c r="A829">
        <v>828</v>
      </c>
      <c r="B829" s="2" t="s">
        <v>1034</v>
      </c>
      <c r="C829" s="2" t="s">
        <v>180</v>
      </c>
      <c r="D829" s="3">
        <f>VLOOKUP(PostProcessed!$B829,SchoolMap!$A$2:$D$72,COLUMN()-2)</f>
        <v>1</v>
      </c>
      <c r="E829" s="3">
        <f>VLOOKUP(PostProcessed!$B829,SchoolMap!$A$2:$D$72,COLUMN()-2)</f>
        <v>19</v>
      </c>
      <c r="F829" s="3">
        <f>VLOOKUP(PostProcessed!$B829,SchoolMap!$A$2:$D$72,COLUMN()-2)</f>
        <v>57</v>
      </c>
      <c r="G829" s="2" t="s">
        <v>13355</v>
      </c>
    </row>
    <row r="830" spans="1:7" x14ac:dyDescent="0.25">
      <c r="A830">
        <v>829</v>
      </c>
      <c r="B830" s="2" t="s">
        <v>5279</v>
      </c>
      <c r="C830" s="2" t="s">
        <v>1641</v>
      </c>
      <c r="D830" s="3">
        <f>VLOOKUP(PostProcessed!$B830,SchoolMap!$A$2:$D$72,COLUMN()-2)</f>
        <v>3</v>
      </c>
      <c r="E830" s="3">
        <f>VLOOKUP(PostProcessed!$B830,SchoolMap!$A$2:$D$72,COLUMN()-2)</f>
        <v>14</v>
      </c>
      <c r="F830" s="3">
        <f>VLOOKUP(PostProcessed!$B830,SchoolMap!$A$2:$D$72,COLUMN()-2)</f>
        <v>44</v>
      </c>
      <c r="G830" s="2" t="s">
        <v>13040</v>
      </c>
    </row>
    <row r="831" spans="1:7" x14ac:dyDescent="0.25">
      <c r="A831">
        <v>830</v>
      </c>
      <c r="B831" s="2" t="s">
        <v>953</v>
      </c>
      <c r="C831" s="2" t="s">
        <v>4733</v>
      </c>
      <c r="D831" s="3">
        <f>VLOOKUP(PostProcessed!$B831,SchoolMap!$A$2:$D$72,COLUMN()-2)</f>
        <v>1</v>
      </c>
      <c r="E831" s="3">
        <f>VLOOKUP(PostProcessed!$B831,SchoolMap!$A$2:$D$72,COLUMN()-2)</f>
        <v>5</v>
      </c>
      <c r="F831" s="3">
        <f>VLOOKUP(PostProcessed!$B831,SchoolMap!$A$2:$D$72,COLUMN()-2)</f>
        <v>42</v>
      </c>
      <c r="G831" s="2" t="s">
        <v>13307</v>
      </c>
    </row>
    <row r="832" spans="1:7" x14ac:dyDescent="0.25">
      <c r="A832">
        <v>831</v>
      </c>
      <c r="B832" s="2" t="s">
        <v>1197</v>
      </c>
      <c r="C832" s="2" t="s">
        <v>39</v>
      </c>
      <c r="D832" s="3">
        <f>VLOOKUP(PostProcessed!$B832,SchoolMap!$A$2:$D$72,COLUMN()-2)</f>
        <v>1</v>
      </c>
      <c r="E832" s="3">
        <f>VLOOKUP(PostProcessed!$B832,SchoolMap!$A$2:$D$72,COLUMN()-2)</f>
        <v>29</v>
      </c>
      <c r="F832" s="3">
        <f>VLOOKUP(PostProcessed!$B832,SchoolMap!$A$2:$D$72,COLUMN()-2)</f>
        <v>23</v>
      </c>
      <c r="G832" s="2" t="s">
        <v>12207</v>
      </c>
    </row>
    <row r="833" spans="1:7" x14ac:dyDescent="0.25">
      <c r="A833">
        <v>832</v>
      </c>
      <c r="B833" s="2" t="s">
        <v>6970</v>
      </c>
      <c r="C833" s="2" t="s">
        <v>8303</v>
      </c>
      <c r="D833" s="3">
        <f>VLOOKUP(PostProcessed!$B833,SchoolMap!$A$2:$D$72,COLUMN()-2)</f>
        <v>2</v>
      </c>
      <c r="E833" s="3">
        <f>VLOOKUP(PostProcessed!$B833,SchoolMap!$A$2:$D$72,COLUMN()-2)</f>
        <v>17</v>
      </c>
      <c r="F833" s="3">
        <f>VLOOKUP(PostProcessed!$B833,SchoolMap!$A$2:$D$72,COLUMN()-2)</f>
        <v>21</v>
      </c>
      <c r="G833" s="2" t="s">
        <v>12043</v>
      </c>
    </row>
    <row r="834" spans="1:7" x14ac:dyDescent="0.25">
      <c r="A834">
        <v>833</v>
      </c>
      <c r="B834" s="2" t="s">
        <v>471</v>
      </c>
      <c r="C834" s="2" t="s">
        <v>1061</v>
      </c>
      <c r="D834" s="3">
        <f>VLOOKUP(PostProcessed!$B834,SchoolMap!$A$2:$D$72,COLUMN()-2)</f>
        <v>1</v>
      </c>
      <c r="E834" s="3">
        <f>VLOOKUP(PostProcessed!$B834,SchoolMap!$A$2:$D$72,COLUMN()-2)</f>
        <v>20</v>
      </c>
      <c r="F834" s="3">
        <f>VLOOKUP(PostProcessed!$B834,SchoolMap!$A$2:$D$72,COLUMN()-2)</f>
        <v>19</v>
      </c>
      <c r="G834" s="2" t="s">
        <v>12657</v>
      </c>
    </row>
    <row r="835" spans="1:7" x14ac:dyDescent="0.25">
      <c r="A835">
        <v>834</v>
      </c>
      <c r="B835" s="2" t="s">
        <v>239</v>
      </c>
      <c r="C835" s="2" t="s">
        <v>215</v>
      </c>
      <c r="D835" s="3">
        <f>VLOOKUP(PostProcessed!$B835,SchoolMap!$A$2:$D$72,COLUMN()-2)</f>
        <v>1</v>
      </c>
      <c r="E835" s="3">
        <f>VLOOKUP(PostProcessed!$B835,SchoolMap!$A$2:$D$72,COLUMN()-2)</f>
        <v>5</v>
      </c>
      <c r="F835" s="3">
        <f>VLOOKUP(PostProcessed!$B835,SchoolMap!$A$2:$D$72,COLUMN()-2)</f>
        <v>18</v>
      </c>
      <c r="G835" s="2" t="s">
        <v>12580</v>
      </c>
    </row>
    <row r="836" spans="1:7" x14ac:dyDescent="0.25">
      <c r="A836">
        <v>835</v>
      </c>
      <c r="B836" s="2" t="s">
        <v>5278</v>
      </c>
      <c r="C836" s="2" t="s">
        <v>420</v>
      </c>
      <c r="D836" s="3">
        <f>VLOOKUP(PostProcessed!$B836,SchoolMap!$A$2:$D$72,COLUMN()-2)</f>
        <v>3</v>
      </c>
      <c r="E836" s="3">
        <f>VLOOKUP(PostProcessed!$B836,SchoolMap!$A$2:$D$72,COLUMN()-2)</f>
        <v>26</v>
      </c>
      <c r="F836" s="3">
        <f>VLOOKUP(PostProcessed!$B836,SchoolMap!$A$2:$D$72,COLUMN()-2)</f>
        <v>8</v>
      </c>
      <c r="G836" s="2" t="s">
        <v>13053</v>
      </c>
    </row>
    <row r="837" spans="1:7" x14ac:dyDescent="0.25">
      <c r="A837">
        <v>836</v>
      </c>
      <c r="B837" s="2" t="s">
        <v>5279</v>
      </c>
      <c r="C837" s="2" t="s">
        <v>20</v>
      </c>
      <c r="D837" s="3">
        <f>VLOOKUP(PostProcessed!$B837,SchoolMap!$A$2:$D$72,COLUMN()-2)</f>
        <v>3</v>
      </c>
      <c r="E837" s="3">
        <f>VLOOKUP(PostProcessed!$B837,SchoolMap!$A$2:$D$72,COLUMN()-2)</f>
        <v>14</v>
      </c>
      <c r="F837" s="3">
        <f>VLOOKUP(PostProcessed!$B837,SchoolMap!$A$2:$D$72,COLUMN()-2)</f>
        <v>44</v>
      </c>
      <c r="G837" s="2" t="s">
        <v>11216</v>
      </c>
    </row>
    <row r="838" spans="1:7" x14ac:dyDescent="0.25">
      <c r="A838">
        <v>837</v>
      </c>
      <c r="B838" s="2" t="s">
        <v>803</v>
      </c>
      <c r="C838" s="2" t="s">
        <v>925</v>
      </c>
      <c r="D838" s="3">
        <f>VLOOKUP(PostProcessed!$B838,SchoolMap!$A$2:$D$72,COLUMN()-2)</f>
        <v>2</v>
      </c>
      <c r="E838" s="3">
        <f>VLOOKUP(PostProcessed!$B838,SchoolMap!$A$2:$D$72,COLUMN()-2)</f>
        <v>10</v>
      </c>
      <c r="F838" s="3">
        <f>VLOOKUP(PostProcessed!$B838,SchoolMap!$A$2:$D$72,COLUMN()-2)</f>
        <v>51</v>
      </c>
      <c r="G838" s="2" t="s">
        <v>13000</v>
      </c>
    </row>
    <row r="839" spans="1:7" x14ac:dyDescent="0.25">
      <c r="A839">
        <v>838</v>
      </c>
      <c r="B839" s="2" t="s">
        <v>416</v>
      </c>
      <c r="C839" s="2" t="s">
        <v>990</v>
      </c>
      <c r="D839" s="3">
        <f>VLOOKUP(PostProcessed!$B839,SchoolMap!$A$2:$D$72,COLUMN()-2)</f>
        <v>1</v>
      </c>
      <c r="E839" s="3">
        <f>VLOOKUP(PostProcessed!$B839,SchoolMap!$A$2:$D$72,COLUMN()-2)</f>
        <v>19</v>
      </c>
      <c r="F839" s="3">
        <f>VLOOKUP(PostProcessed!$B839,SchoolMap!$A$2:$D$72,COLUMN()-2)</f>
        <v>31</v>
      </c>
      <c r="G839" s="2" t="s">
        <v>12758</v>
      </c>
    </row>
    <row r="840" spans="1:7" x14ac:dyDescent="0.25">
      <c r="A840">
        <v>839</v>
      </c>
      <c r="B840" s="2" t="s">
        <v>633</v>
      </c>
      <c r="C840" s="2" t="s">
        <v>521</v>
      </c>
      <c r="D840" s="3">
        <f>VLOOKUP(PostProcessed!$B840,SchoolMap!$A$2:$D$72,COLUMN()-2)</f>
        <v>1</v>
      </c>
      <c r="E840" s="3">
        <f>VLOOKUP(PostProcessed!$B840,SchoolMap!$A$2:$D$72,COLUMN()-2)</f>
        <v>25</v>
      </c>
      <c r="F840" s="3">
        <f>VLOOKUP(PostProcessed!$B840,SchoolMap!$A$2:$D$72,COLUMN()-2)</f>
        <v>25</v>
      </c>
      <c r="G840" s="2" t="s">
        <v>11510</v>
      </c>
    </row>
    <row r="841" spans="1:7" x14ac:dyDescent="0.25">
      <c r="A841">
        <v>840</v>
      </c>
      <c r="B841" s="2" t="s">
        <v>744</v>
      </c>
      <c r="C841" s="2" t="s">
        <v>989</v>
      </c>
      <c r="D841" s="3">
        <f>VLOOKUP(PostProcessed!$B841,SchoolMap!$A$2:$D$72,COLUMN()-2)</f>
        <v>1</v>
      </c>
      <c r="E841" s="3">
        <f>VLOOKUP(PostProcessed!$B841,SchoolMap!$A$2:$D$72,COLUMN()-2)</f>
        <v>13</v>
      </c>
      <c r="F841" s="3">
        <f>VLOOKUP(PostProcessed!$B841,SchoolMap!$A$2:$D$72,COLUMN()-2)</f>
        <v>24</v>
      </c>
      <c r="G841" s="2" t="s">
        <v>12891</v>
      </c>
    </row>
    <row r="842" spans="1:7" x14ac:dyDescent="0.25">
      <c r="A842">
        <v>841</v>
      </c>
      <c r="B842" s="2" t="s">
        <v>953</v>
      </c>
      <c r="C842" s="2" t="s">
        <v>2074</v>
      </c>
      <c r="D842" s="3">
        <f>VLOOKUP(PostProcessed!$B842,SchoolMap!$A$2:$D$72,COLUMN()-2)</f>
        <v>1</v>
      </c>
      <c r="E842" s="3">
        <f>VLOOKUP(PostProcessed!$B842,SchoolMap!$A$2:$D$72,COLUMN()-2)</f>
        <v>5</v>
      </c>
      <c r="F842" s="3">
        <f>VLOOKUP(PostProcessed!$B842,SchoolMap!$A$2:$D$72,COLUMN()-2)</f>
        <v>42</v>
      </c>
      <c r="G842" s="2" t="s">
        <v>13306</v>
      </c>
    </row>
    <row r="843" spans="1:7" x14ac:dyDescent="0.25">
      <c r="A843">
        <v>842</v>
      </c>
      <c r="B843" s="2" t="s">
        <v>471</v>
      </c>
      <c r="C843" s="2" t="s">
        <v>429</v>
      </c>
      <c r="D843" s="3">
        <f>VLOOKUP(PostProcessed!$B843,SchoolMap!$A$2:$D$72,COLUMN()-2)</f>
        <v>1</v>
      </c>
      <c r="E843" s="3">
        <f>VLOOKUP(PostProcessed!$B843,SchoolMap!$A$2:$D$72,COLUMN()-2)</f>
        <v>20</v>
      </c>
      <c r="F843" s="3">
        <f>VLOOKUP(PostProcessed!$B843,SchoolMap!$A$2:$D$72,COLUMN()-2)</f>
        <v>19</v>
      </c>
      <c r="G843" s="2" t="s">
        <v>11439</v>
      </c>
    </row>
    <row r="844" spans="1:7" x14ac:dyDescent="0.25">
      <c r="A844">
        <v>843</v>
      </c>
      <c r="B844" s="2" t="s">
        <v>310</v>
      </c>
      <c r="C844" s="2" t="s">
        <v>215</v>
      </c>
      <c r="D844" s="3">
        <f>VLOOKUP(PostProcessed!$B844,SchoolMap!$A$2:$D$72,COLUMN()-2)</f>
        <v>3</v>
      </c>
      <c r="E844" s="3">
        <f>VLOOKUP(PostProcessed!$B844,SchoolMap!$A$2:$D$72,COLUMN()-2)</f>
        <v>6</v>
      </c>
      <c r="F844" s="3">
        <f>VLOOKUP(PostProcessed!$B844,SchoolMap!$A$2:$D$72,COLUMN()-2)</f>
        <v>3</v>
      </c>
      <c r="G844" s="2" t="s">
        <v>12530</v>
      </c>
    </row>
    <row r="845" spans="1:7" x14ac:dyDescent="0.25">
      <c r="A845">
        <v>844</v>
      </c>
      <c r="B845" s="2" t="s">
        <v>668</v>
      </c>
      <c r="C845" s="2" t="s">
        <v>1000</v>
      </c>
      <c r="D845" s="3">
        <f>VLOOKUP(PostProcessed!$B845,SchoolMap!$A$2:$D$72,COLUMN()-2)</f>
        <v>3</v>
      </c>
      <c r="E845" s="3">
        <f>VLOOKUP(PostProcessed!$B845,SchoolMap!$A$2:$D$72,COLUMN()-2)</f>
        <v>33</v>
      </c>
      <c r="F845" s="3">
        <f>VLOOKUP(PostProcessed!$B845,SchoolMap!$A$2:$D$72,COLUMN()-2)</f>
        <v>46</v>
      </c>
      <c r="G845" s="2" t="s">
        <v>12813</v>
      </c>
    </row>
    <row r="846" spans="1:7" x14ac:dyDescent="0.25">
      <c r="A846">
        <v>845</v>
      </c>
      <c r="B846" s="2" t="s">
        <v>1562</v>
      </c>
      <c r="C846" s="2" t="s">
        <v>30</v>
      </c>
      <c r="D846" s="3">
        <f>VLOOKUP(PostProcessed!$B846,SchoolMap!$A$2:$D$72,COLUMN()-2)</f>
        <v>1</v>
      </c>
      <c r="E846" s="3">
        <f>VLOOKUP(PostProcessed!$B846,SchoolMap!$A$2:$D$72,COLUMN()-2)</f>
        <v>5</v>
      </c>
      <c r="F846" s="3">
        <f>VLOOKUP(PostProcessed!$B846,SchoolMap!$A$2:$D$72,COLUMN()-2)</f>
        <v>33</v>
      </c>
      <c r="G846" s="2" t="s">
        <v>12286</v>
      </c>
    </row>
    <row r="847" spans="1:7" x14ac:dyDescent="0.25">
      <c r="A847">
        <v>846</v>
      </c>
      <c r="B847" s="2" t="s">
        <v>1034</v>
      </c>
      <c r="C847" s="2" t="s">
        <v>83</v>
      </c>
      <c r="D847" s="3">
        <f>VLOOKUP(PostProcessed!$B847,SchoolMap!$A$2:$D$72,COLUMN()-2)</f>
        <v>1</v>
      </c>
      <c r="E847" s="3">
        <f>VLOOKUP(PostProcessed!$B847,SchoolMap!$A$2:$D$72,COLUMN()-2)</f>
        <v>19</v>
      </c>
      <c r="F847" s="3">
        <f>VLOOKUP(PostProcessed!$B847,SchoolMap!$A$2:$D$72,COLUMN()-2)</f>
        <v>57</v>
      </c>
      <c r="G847" s="2" t="s">
        <v>13351</v>
      </c>
    </row>
    <row r="848" spans="1:7" x14ac:dyDescent="0.25">
      <c r="A848">
        <v>847</v>
      </c>
      <c r="B848" s="2" t="s">
        <v>744</v>
      </c>
      <c r="C848" s="2" t="s">
        <v>376</v>
      </c>
      <c r="D848" s="3">
        <f>VLOOKUP(PostProcessed!$B848,SchoolMap!$A$2:$D$72,COLUMN()-2)</f>
        <v>1</v>
      </c>
      <c r="E848" s="3">
        <f>VLOOKUP(PostProcessed!$B848,SchoolMap!$A$2:$D$72,COLUMN()-2)</f>
        <v>13</v>
      </c>
      <c r="F848" s="3">
        <f>VLOOKUP(PostProcessed!$B848,SchoolMap!$A$2:$D$72,COLUMN()-2)</f>
        <v>24</v>
      </c>
      <c r="G848" s="2" t="s">
        <v>12458</v>
      </c>
    </row>
    <row r="849" spans="1:7" x14ac:dyDescent="0.25">
      <c r="A849">
        <v>848</v>
      </c>
      <c r="B849" s="2" t="s">
        <v>793</v>
      </c>
      <c r="C849" s="2" t="s">
        <v>180</v>
      </c>
      <c r="D849" s="3">
        <f>VLOOKUP(PostProcessed!$B849,SchoolMap!$A$2:$D$72,COLUMN()-2)</f>
        <v>1</v>
      </c>
      <c r="E849" s="3">
        <f>VLOOKUP(PostProcessed!$B849,SchoolMap!$A$2:$D$72,COLUMN()-2)</f>
        <v>32</v>
      </c>
      <c r="F849" s="3">
        <f>VLOOKUP(PostProcessed!$B849,SchoolMap!$A$2:$D$72,COLUMN()-2)</f>
        <v>17</v>
      </c>
      <c r="G849" s="2" t="s">
        <v>13283</v>
      </c>
    </row>
    <row r="850" spans="1:7" x14ac:dyDescent="0.25">
      <c r="A850">
        <v>849</v>
      </c>
      <c r="B850" s="2" t="s">
        <v>209</v>
      </c>
      <c r="C850" s="2" t="s">
        <v>1000</v>
      </c>
      <c r="D850" s="3">
        <f>VLOOKUP(PostProcessed!$B850,SchoolMap!$A$2:$D$72,COLUMN()-2)</f>
        <v>2</v>
      </c>
      <c r="E850" s="3">
        <f>VLOOKUP(PostProcessed!$B850,SchoolMap!$A$2:$D$72,COLUMN()-2)</f>
        <v>2</v>
      </c>
      <c r="F850" s="3">
        <f>VLOOKUP(PostProcessed!$B850,SchoolMap!$A$2:$D$72,COLUMN()-2)</f>
        <v>56</v>
      </c>
      <c r="G850" s="2" t="s">
        <v>11307</v>
      </c>
    </row>
    <row r="851" spans="1:7" x14ac:dyDescent="0.25">
      <c r="A851">
        <v>850</v>
      </c>
      <c r="B851" s="2" t="s">
        <v>86</v>
      </c>
      <c r="C851" s="2" t="s">
        <v>788</v>
      </c>
      <c r="D851" s="3">
        <f>VLOOKUP(PostProcessed!$B851,SchoolMap!$A$2:$D$72,COLUMN()-2)</f>
        <v>2</v>
      </c>
      <c r="E851" s="3">
        <f>VLOOKUP(PostProcessed!$B851,SchoolMap!$A$2:$D$72,COLUMN()-2)</f>
        <v>12</v>
      </c>
      <c r="F851" s="3">
        <f>VLOOKUP(PostProcessed!$B851,SchoolMap!$A$2:$D$72,COLUMN()-2)</f>
        <v>36</v>
      </c>
      <c r="G851" s="2" t="s">
        <v>12507</v>
      </c>
    </row>
    <row r="852" spans="1:7" x14ac:dyDescent="0.25">
      <c r="A852">
        <v>851</v>
      </c>
      <c r="B852" s="2" t="s">
        <v>1456</v>
      </c>
      <c r="C852" s="2" t="s">
        <v>788</v>
      </c>
      <c r="D852" s="3">
        <f>VLOOKUP(PostProcessed!$B852,SchoolMap!$A$2:$D$72,COLUMN()-2)</f>
        <v>1</v>
      </c>
      <c r="E852" s="3">
        <f>VLOOKUP(PostProcessed!$B852,SchoolMap!$A$2:$D$72,COLUMN()-2)</f>
        <v>21</v>
      </c>
      <c r="F852" s="3">
        <f>VLOOKUP(PostProcessed!$B852,SchoolMap!$A$2:$D$72,COLUMN()-2)</f>
        <v>28</v>
      </c>
      <c r="G852" s="2" t="s">
        <v>13234</v>
      </c>
    </row>
    <row r="853" spans="1:7" x14ac:dyDescent="0.25">
      <c r="A853">
        <v>852</v>
      </c>
      <c r="B853" s="2" t="s">
        <v>953</v>
      </c>
      <c r="C853" s="2" t="s">
        <v>456</v>
      </c>
      <c r="D853" s="3">
        <f>VLOOKUP(PostProcessed!$B853,SchoolMap!$A$2:$D$72,COLUMN()-2)</f>
        <v>1</v>
      </c>
      <c r="E853" s="3">
        <f>VLOOKUP(PostProcessed!$B853,SchoolMap!$A$2:$D$72,COLUMN()-2)</f>
        <v>5</v>
      </c>
      <c r="F853" s="3">
        <f>VLOOKUP(PostProcessed!$B853,SchoolMap!$A$2:$D$72,COLUMN()-2)</f>
        <v>42</v>
      </c>
      <c r="G853" s="2" t="s">
        <v>12373</v>
      </c>
    </row>
    <row r="854" spans="1:7" x14ac:dyDescent="0.25">
      <c r="A854">
        <v>853</v>
      </c>
      <c r="B854" s="2" t="s">
        <v>1069</v>
      </c>
      <c r="C854" s="2" t="s">
        <v>43</v>
      </c>
      <c r="D854" s="3">
        <f>VLOOKUP(PostProcessed!$B854,SchoolMap!$A$2:$D$72,COLUMN()-2)</f>
        <v>2</v>
      </c>
      <c r="E854" s="3">
        <f>VLOOKUP(PostProcessed!$B854,SchoolMap!$A$2:$D$72,COLUMN()-2)</f>
        <v>1</v>
      </c>
      <c r="F854" s="3">
        <f>VLOOKUP(PostProcessed!$B854,SchoolMap!$A$2:$D$72,COLUMN()-2)</f>
        <v>4</v>
      </c>
      <c r="G854" s="2" t="s">
        <v>13139</v>
      </c>
    </row>
    <row r="855" spans="1:7" x14ac:dyDescent="0.25">
      <c r="A855">
        <v>854</v>
      </c>
      <c r="B855" s="2" t="s">
        <v>7</v>
      </c>
      <c r="C855" s="2" t="s">
        <v>1692</v>
      </c>
      <c r="D855" s="3">
        <f>VLOOKUP(PostProcessed!$B855,SchoolMap!$A$2:$D$72,COLUMN()-2)</f>
        <v>3</v>
      </c>
      <c r="E855" s="3">
        <f>VLOOKUP(PostProcessed!$B855,SchoolMap!$A$2:$D$72,COLUMN()-2)</f>
        <v>16</v>
      </c>
      <c r="F855" s="3">
        <f>VLOOKUP(PostProcessed!$B855,SchoolMap!$A$2:$D$72,COLUMN()-2)</f>
        <v>37</v>
      </c>
      <c r="G855" s="2" t="s">
        <v>12437</v>
      </c>
    </row>
    <row r="856" spans="1:7" x14ac:dyDescent="0.25">
      <c r="A856">
        <v>855</v>
      </c>
      <c r="B856" s="2" t="s">
        <v>343</v>
      </c>
      <c r="C856" s="2" t="s">
        <v>456</v>
      </c>
      <c r="D856" s="3">
        <f>VLOOKUP(PostProcessed!$B856,SchoolMap!$A$2:$D$72,COLUMN()-2)</f>
        <v>1</v>
      </c>
      <c r="E856" s="3">
        <f>VLOOKUP(PostProcessed!$B856,SchoolMap!$A$2:$D$72,COLUMN()-2)</f>
        <v>8</v>
      </c>
      <c r="F856" s="3">
        <f>VLOOKUP(PostProcessed!$B856,SchoolMap!$A$2:$D$72,COLUMN()-2)</f>
        <v>32</v>
      </c>
      <c r="G856" s="2" t="s">
        <v>11550</v>
      </c>
    </row>
    <row r="857" spans="1:7" x14ac:dyDescent="0.25">
      <c r="A857">
        <v>856</v>
      </c>
      <c r="B857" s="2" t="s">
        <v>8236</v>
      </c>
      <c r="C857" s="2" t="s">
        <v>1684</v>
      </c>
      <c r="D857" s="3">
        <f>VLOOKUP(PostProcessed!$B857,SchoolMap!$A$2:$D$72,COLUMN()-2)</f>
        <v>1</v>
      </c>
      <c r="E857" s="3">
        <f>VLOOKUP(PostProcessed!$B857,SchoolMap!$A$2:$D$72,COLUMN()-2)</f>
        <v>9</v>
      </c>
      <c r="F857" s="3">
        <f>VLOOKUP(PostProcessed!$B857,SchoolMap!$A$2:$D$72,COLUMN()-2)</f>
        <v>2</v>
      </c>
      <c r="G857" s="2" t="s">
        <v>12968</v>
      </c>
    </row>
    <row r="858" spans="1:7" x14ac:dyDescent="0.25">
      <c r="A858">
        <v>857</v>
      </c>
      <c r="B858" s="2" t="s">
        <v>1450</v>
      </c>
      <c r="C858" s="2" t="s">
        <v>9089</v>
      </c>
      <c r="D858" s="3">
        <f>VLOOKUP(PostProcessed!$B858,SchoolMap!$A$2:$D$72,COLUMN()-2)</f>
        <v>3</v>
      </c>
      <c r="E858" s="3">
        <f>VLOOKUP(PostProcessed!$B858,SchoolMap!$A$2:$D$72,COLUMN()-2)</f>
        <v>7</v>
      </c>
      <c r="F858" s="3">
        <f>VLOOKUP(PostProcessed!$B858,SchoolMap!$A$2:$D$72,COLUMN()-2)</f>
        <v>52</v>
      </c>
      <c r="G858" s="2" t="s">
        <v>13217</v>
      </c>
    </row>
    <row r="859" spans="1:7" x14ac:dyDescent="0.25">
      <c r="A859">
        <v>858</v>
      </c>
      <c r="B859" s="2" t="s">
        <v>803</v>
      </c>
      <c r="C859" s="2" t="s">
        <v>255</v>
      </c>
      <c r="D859" s="3">
        <f>VLOOKUP(PostProcessed!$B859,SchoolMap!$A$2:$D$72,COLUMN()-2)</f>
        <v>2</v>
      </c>
      <c r="E859" s="3">
        <f>VLOOKUP(PostProcessed!$B859,SchoolMap!$A$2:$D$72,COLUMN()-2)</f>
        <v>10</v>
      </c>
      <c r="F859" s="3">
        <f>VLOOKUP(PostProcessed!$B859,SchoolMap!$A$2:$D$72,COLUMN()-2)</f>
        <v>51</v>
      </c>
      <c r="G859" s="2" t="s">
        <v>12999</v>
      </c>
    </row>
    <row r="860" spans="1:7" x14ac:dyDescent="0.25">
      <c r="A860">
        <v>859</v>
      </c>
      <c r="B860" s="2" t="s">
        <v>1043</v>
      </c>
      <c r="C860" s="2" t="s">
        <v>255</v>
      </c>
      <c r="D860" s="3">
        <f>VLOOKUP(PostProcessed!$B860,SchoolMap!$A$2:$D$72,COLUMN()-2)</f>
        <v>1</v>
      </c>
      <c r="E860" s="3">
        <f>VLOOKUP(PostProcessed!$B860,SchoolMap!$A$2:$D$72,COLUMN()-2)</f>
        <v>4</v>
      </c>
      <c r="F860" s="3">
        <f>VLOOKUP(PostProcessed!$B860,SchoolMap!$A$2:$D$72,COLUMN()-2)</f>
        <v>49</v>
      </c>
      <c r="G860" s="2" t="s">
        <v>13110</v>
      </c>
    </row>
    <row r="861" spans="1:7" x14ac:dyDescent="0.25">
      <c r="A861">
        <v>860</v>
      </c>
      <c r="B861" s="2" t="s">
        <v>668</v>
      </c>
      <c r="C861" s="2" t="s">
        <v>616</v>
      </c>
      <c r="D861" s="3">
        <f>VLOOKUP(PostProcessed!$B861,SchoolMap!$A$2:$D$72,COLUMN()-2)</f>
        <v>3</v>
      </c>
      <c r="E861" s="3">
        <f>VLOOKUP(PostProcessed!$B861,SchoolMap!$A$2:$D$72,COLUMN()-2)</f>
        <v>33</v>
      </c>
      <c r="F861" s="3">
        <f>VLOOKUP(PostProcessed!$B861,SchoolMap!$A$2:$D$72,COLUMN()-2)</f>
        <v>46</v>
      </c>
      <c r="G861" s="2" t="s">
        <v>12816</v>
      </c>
    </row>
    <row r="862" spans="1:7" x14ac:dyDescent="0.25">
      <c r="A862">
        <v>861</v>
      </c>
      <c r="B862" s="2" t="s">
        <v>1034</v>
      </c>
      <c r="C862" s="2" t="s">
        <v>271</v>
      </c>
      <c r="D862" s="3">
        <f>VLOOKUP(PostProcessed!$B862,SchoolMap!$A$2:$D$72,COLUMN()-2)</f>
        <v>1</v>
      </c>
      <c r="E862" s="3">
        <f>VLOOKUP(PostProcessed!$B862,SchoolMap!$A$2:$D$72,COLUMN()-2)</f>
        <v>19</v>
      </c>
      <c r="F862" s="3">
        <f>VLOOKUP(PostProcessed!$B862,SchoolMap!$A$2:$D$72,COLUMN()-2)</f>
        <v>57</v>
      </c>
      <c r="G862" s="2" t="s">
        <v>12416</v>
      </c>
    </row>
    <row r="863" spans="1:7" x14ac:dyDescent="0.25">
      <c r="A863">
        <v>862</v>
      </c>
      <c r="B863" s="2" t="s">
        <v>471</v>
      </c>
      <c r="C863" s="2" t="s">
        <v>549</v>
      </c>
      <c r="D863" s="3">
        <f>VLOOKUP(PostProcessed!$B863,SchoolMap!$A$2:$D$72,COLUMN()-2)</f>
        <v>1</v>
      </c>
      <c r="E863" s="3">
        <f>VLOOKUP(PostProcessed!$B863,SchoolMap!$A$2:$D$72,COLUMN()-2)</f>
        <v>20</v>
      </c>
      <c r="F863" s="3">
        <f>VLOOKUP(PostProcessed!$B863,SchoolMap!$A$2:$D$72,COLUMN()-2)</f>
        <v>19</v>
      </c>
      <c r="G863" s="2" t="s">
        <v>11413</v>
      </c>
    </row>
    <row r="864" spans="1:7" x14ac:dyDescent="0.25">
      <c r="A864">
        <v>863</v>
      </c>
      <c r="B864" s="2" t="s">
        <v>601</v>
      </c>
      <c r="C864" s="2" t="s">
        <v>3643</v>
      </c>
      <c r="D864" s="3">
        <f>VLOOKUP(PostProcessed!$B864,SchoolMap!$A$2:$D$72,COLUMN()-2)</f>
        <v>2</v>
      </c>
      <c r="E864" s="3">
        <f>VLOOKUP(PostProcessed!$B864,SchoolMap!$A$2:$D$72,COLUMN()-2)</f>
        <v>15</v>
      </c>
      <c r="F864" s="3">
        <f>VLOOKUP(PostProcessed!$B864,SchoolMap!$A$2:$D$72,COLUMN()-2)</f>
        <v>55</v>
      </c>
      <c r="G864" s="2" t="s">
        <v>12684</v>
      </c>
    </row>
    <row r="865" spans="1:7" x14ac:dyDescent="0.25">
      <c r="A865">
        <v>864</v>
      </c>
      <c r="B865" s="2" t="s">
        <v>209</v>
      </c>
      <c r="C865" s="2" t="s">
        <v>1684</v>
      </c>
      <c r="D865" s="3">
        <f>VLOOKUP(PostProcessed!$B865,SchoolMap!$A$2:$D$72,COLUMN()-2)</f>
        <v>2</v>
      </c>
      <c r="E865" s="3">
        <f>VLOOKUP(PostProcessed!$B865,SchoolMap!$A$2:$D$72,COLUMN()-2)</f>
        <v>2</v>
      </c>
      <c r="F865" s="3">
        <f>VLOOKUP(PostProcessed!$B865,SchoolMap!$A$2:$D$72,COLUMN()-2)</f>
        <v>56</v>
      </c>
      <c r="G865" s="2" t="s">
        <v>12569</v>
      </c>
    </row>
    <row r="866" spans="1:7" x14ac:dyDescent="0.25">
      <c r="A866">
        <v>865</v>
      </c>
      <c r="B866" s="2" t="s">
        <v>8410</v>
      </c>
      <c r="C866" s="2" t="s">
        <v>47</v>
      </c>
      <c r="D866" s="3">
        <f>VLOOKUP(PostProcessed!$B866,SchoolMap!$A$2:$D$72,COLUMN()-2)</f>
        <v>3</v>
      </c>
      <c r="E866" s="3">
        <f>VLOOKUP(PostProcessed!$B866,SchoolMap!$A$2:$D$72,COLUMN()-2)</f>
        <v>7</v>
      </c>
      <c r="F866" s="3">
        <f>VLOOKUP(PostProcessed!$B866,SchoolMap!$A$2:$D$72,COLUMN()-2)</f>
        <v>34</v>
      </c>
      <c r="G866" s="2" t="s">
        <v>11218</v>
      </c>
    </row>
    <row r="867" spans="1:7" x14ac:dyDescent="0.25">
      <c r="A867">
        <v>866</v>
      </c>
      <c r="B867" s="2" t="s">
        <v>471</v>
      </c>
      <c r="C867" s="2" t="s">
        <v>616</v>
      </c>
      <c r="D867" s="3">
        <f>VLOOKUP(PostProcessed!$B867,SchoolMap!$A$2:$D$72,COLUMN()-2)</f>
        <v>1</v>
      </c>
      <c r="E867" s="3">
        <f>VLOOKUP(PostProcessed!$B867,SchoolMap!$A$2:$D$72,COLUMN()-2)</f>
        <v>20</v>
      </c>
      <c r="F867" s="3">
        <f>VLOOKUP(PostProcessed!$B867,SchoolMap!$A$2:$D$72,COLUMN()-2)</f>
        <v>19</v>
      </c>
      <c r="G867" s="2" t="s">
        <v>12653</v>
      </c>
    </row>
    <row r="868" spans="1:7" x14ac:dyDescent="0.25">
      <c r="A868">
        <v>867</v>
      </c>
      <c r="B868" s="2" t="s">
        <v>5279</v>
      </c>
      <c r="C868" s="2" t="s">
        <v>1143</v>
      </c>
      <c r="D868" s="3">
        <f>VLOOKUP(PostProcessed!$B868,SchoolMap!$A$2:$D$72,COLUMN()-2)</f>
        <v>3</v>
      </c>
      <c r="E868" s="3">
        <f>VLOOKUP(PostProcessed!$B868,SchoolMap!$A$2:$D$72,COLUMN()-2)</f>
        <v>14</v>
      </c>
      <c r="F868" s="3">
        <f>VLOOKUP(PostProcessed!$B868,SchoolMap!$A$2:$D$72,COLUMN()-2)</f>
        <v>44</v>
      </c>
      <c r="G868" s="2" t="s">
        <v>11968</v>
      </c>
    </row>
    <row r="869" spans="1:7" x14ac:dyDescent="0.25">
      <c r="A869">
        <v>868</v>
      </c>
      <c r="B869" s="2" t="s">
        <v>1043</v>
      </c>
      <c r="C869" s="2" t="s">
        <v>2017</v>
      </c>
      <c r="D869" s="3">
        <f>VLOOKUP(PostProcessed!$B869,SchoolMap!$A$2:$D$72,COLUMN()-2)</f>
        <v>1</v>
      </c>
      <c r="E869" s="3">
        <f>VLOOKUP(PostProcessed!$B869,SchoolMap!$A$2:$D$72,COLUMN()-2)</f>
        <v>4</v>
      </c>
      <c r="F869" s="3">
        <f>VLOOKUP(PostProcessed!$B869,SchoolMap!$A$2:$D$72,COLUMN()-2)</f>
        <v>49</v>
      </c>
      <c r="G869" s="2" t="s">
        <v>12086</v>
      </c>
    </row>
    <row r="870" spans="1:7" x14ac:dyDescent="0.25">
      <c r="A870">
        <v>869</v>
      </c>
      <c r="B870" s="2" t="s">
        <v>744</v>
      </c>
      <c r="C870" s="2" t="s">
        <v>9566</v>
      </c>
      <c r="D870" s="3">
        <f>VLOOKUP(PostProcessed!$B870,SchoolMap!$A$2:$D$72,COLUMN()-2)</f>
        <v>1</v>
      </c>
      <c r="E870" s="3">
        <f>VLOOKUP(PostProcessed!$B870,SchoolMap!$A$2:$D$72,COLUMN()-2)</f>
        <v>13</v>
      </c>
      <c r="F870" s="3">
        <f>VLOOKUP(PostProcessed!$B870,SchoolMap!$A$2:$D$72,COLUMN()-2)</f>
        <v>24</v>
      </c>
      <c r="G870" s="2" t="s">
        <v>11759</v>
      </c>
    </row>
    <row r="871" spans="1:7" x14ac:dyDescent="0.25">
      <c r="A871">
        <v>870</v>
      </c>
      <c r="B871" s="2" t="s">
        <v>1113</v>
      </c>
      <c r="C871" s="2" t="s">
        <v>7956</v>
      </c>
      <c r="D871" s="3">
        <f>VLOOKUP(PostProcessed!$B871,SchoolMap!$A$2:$D$72,COLUMN()-2)</f>
        <v>1</v>
      </c>
      <c r="E871" s="3">
        <f>VLOOKUP(PostProcessed!$B871,SchoolMap!$A$2:$D$72,COLUMN()-2)</f>
        <v>23</v>
      </c>
      <c r="F871" s="3">
        <f>VLOOKUP(PostProcessed!$B871,SchoolMap!$A$2:$D$72,COLUMN()-2)</f>
        <v>1</v>
      </c>
      <c r="G871" s="2" t="s">
        <v>13160</v>
      </c>
    </row>
    <row r="872" spans="1:7" x14ac:dyDescent="0.25">
      <c r="A872">
        <v>871</v>
      </c>
      <c r="B872" s="2" t="s">
        <v>744</v>
      </c>
      <c r="C872" s="2" t="s">
        <v>39</v>
      </c>
      <c r="D872" s="3">
        <f>VLOOKUP(PostProcessed!$B872,SchoolMap!$A$2:$D$72,COLUMN()-2)</f>
        <v>1</v>
      </c>
      <c r="E872" s="3">
        <f>VLOOKUP(PostProcessed!$B872,SchoolMap!$A$2:$D$72,COLUMN()-2)</f>
        <v>13</v>
      </c>
      <c r="F872" s="3">
        <f>VLOOKUP(PostProcessed!$B872,SchoolMap!$A$2:$D$72,COLUMN()-2)</f>
        <v>24</v>
      </c>
      <c r="G872" s="2" t="s">
        <v>12918</v>
      </c>
    </row>
    <row r="873" spans="1:7" x14ac:dyDescent="0.25">
      <c r="A873">
        <v>872</v>
      </c>
      <c r="B873" s="2" t="s">
        <v>5279</v>
      </c>
      <c r="C873" s="2" t="s">
        <v>30</v>
      </c>
      <c r="D873" s="3">
        <f>VLOOKUP(PostProcessed!$B873,SchoolMap!$A$2:$D$72,COLUMN()-2)</f>
        <v>3</v>
      </c>
      <c r="E873" s="3">
        <f>VLOOKUP(PostProcessed!$B873,SchoolMap!$A$2:$D$72,COLUMN()-2)</f>
        <v>14</v>
      </c>
      <c r="F873" s="3">
        <f>VLOOKUP(PostProcessed!$B873,SchoolMap!$A$2:$D$72,COLUMN()-2)</f>
        <v>44</v>
      </c>
      <c r="G873" s="2" t="s">
        <v>13025</v>
      </c>
    </row>
    <row r="874" spans="1:7" x14ac:dyDescent="0.25">
      <c r="A874">
        <v>873</v>
      </c>
      <c r="B874" s="2" t="s">
        <v>471</v>
      </c>
      <c r="C874" s="2" t="s">
        <v>1581</v>
      </c>
      <c r="D874" s="3">
        <f>VLOOKUP(PostProcessed!$B874,SchoolMap!$A$2:$D$72,COLUMN()-2)</f>
        <v>1</v>
      </c>
      <c r="E874" s="3">
        <f>VLOOKUP(PostProcessed!$B874,SchoolMap!$A$2:$D$72,COLUMN()-2)</f>
        <v>20</v>
      </c>
      <c r="F874" s="3">
        <f>VLOOKUP(PostProcessed!$B874,SchoolMap!$A$2:$D$72,COLUMN()-2)</f>
        <v>19</v>
      </c>
      <c r="G874" s="2" t="s">
        <v>12626</v>
      </c>
    </row>
    <row r="875" spans="1:7" x14ac:dyDescent="0.25">
      <c r="A875">
        <v>874</v>
      </c>
      <c r="B875" s="2" t="s">
        <v>803</v>
      </c>
      <c r="C875" s="2" t="s">
        <v>72</v>
      </c>
      <c r="D875" s="3">
        <f>VLOOKUP(PostProcessed!$B875,SchoolMap!$A$2:$D$72,COLUMN()-2)</f>
        <v>2</v>
      </c>
      <c r="E875" s="3">
        <f>VLOOKUP(PostProcessed!$B875,SchoolMap!$A$2:$D$72,COLUMN()-2)</f>
        <v>10</v>
      </c>
      <c r="F875" s="3">
        <f>VLOOKUP(PostProcessed!$B875,SchoolMap!$A$2:$D$72,COLUMN()-2)</f>
        <v>51</v>
      </c>
      <c r="G875" s="2" t="s">
        <v>13016</v>
      </c>
    </row>
    <row r="876" spans="1:7" x14ac:dyDescent="0.25">
      <c r="A876">
        <v>875</v>
      </c>
      <c r="B876" s="2" t="s">
        <v>744</v>
      </c>
      <c r="C876" s="2" t="s">
        <v>788</v>
      </c>
      <c r="D876" s="3">
        <f>VLOOKUP(PostProcessed!$B876,SchoolMap!$A$2:$D$72,COLUMN()-2)</f>
        <v>1</v>
      </c>
      <c r="E876" s="3">
        <f>VLOOKUP(PostProcessed!$B876,SchoolMap!$A$2:$D$72,COLUMN()-2)</f>
        <v>13</v>
      </c>
      <c r="F876" s="3">
        <f>VLOOKUP(PostProcessed!$B876,SchoolMap!$A$2:$D$72,COLUMN()-2)</f>
        <v>24</v>
      </c>
      <c r="G876" s="2" t="s">
        <v>12909</v>
      </c>
    </row>
    <row r="877" spans="1:7" x14ac:dyDescent="0.25">
      <c r="A877">
        <v>876</v>
      </c>
      <c r="B877" s="2" t="s">
        <v>803</v>
      </c>
      <c r="C877" s="2" t="s">
        <v>1697</v>
      </c>
      <c r="D877" s="3">
        <f>VLOOKUP(PostProcessed!$B877,SchoolMap!$A$2:$D$72,COLUMN()-2)</f>
        <v>2</v>
      </c>
      <c r="E877" s="3">
        <f>VLOOKUP(PostProcessed!$B877,SchoolMap!$A$2:$D$72,COLUMN()-2)</f>
        <v>10</v>
      </c>
      <c r="F877" s="3">
        <f>VLOOKUP(PostProcessed!$B877,SchoolMap!$A$2:$D$72,COLUMN()-2)</f>
        <v>51</v>
      </c>
      <c r="G877" s="2" t="s">
        <v>12994</v>
      </c>
    </row>
    <row r="878" spans="1:7" x14ac:dyDescent="0.25">
      <c r="A878">
        <v>877</v>
      </c>
      <c r="B878" s="2" t="s">
        <v>82</v>
      </c>
      <c r="C878" s="2" t="s">
        <v>255</v>
      </c>
      <c r="D878" s="3">
        <f>VLOOKUP(PostProcessed!$B878,SchoolMap!$A$2:$D$72,COLUMN()-2)</f>
        <v>1</v>
      </c>
      <c r="E878" s="3">
        <f>VLOOKUP(PostProcessed!$B878,SchoolMap!$A$2:$D$72,COLUMN()-2)</f>
        <v>24</v>
      </c>
      <c r="F878" s="3">
        <f>VLOOKUP(PostProcessed!$B878,SchoolMap!$A$2:$D$72,COLUMN()-2)</f>
        <v>48</v>
      </c>
      <c r="G878" s="2" t="s">
        <v>11202</v>
      </c>
    </row>
    <row r="879" spans="1:7" x14ac:dyDescent="0.25">
      <c r="A879">
        <v>878</v>
      </c>
      <c r="B879" s="2" t="s">
        <v>239</v>
      </c>
      <c r="C879" s="2" t="s">
        <v>185</v>
      </c>
      <c r="D879" s="3">
        <f>VLOOKUP(PostProcessed!$B879,SchoolMap!$A$2:$D$72,COLUMN()-2)</f>
        <v>1</v>
      </c>
      <c r="E879" s="3">
        <f>VLOOKUP(PostProcessed!$B879,SchoolMap!$A$2:$D$72,COLUMN()-2)</f>
        <v>5</v>
      </c>
      <c r="F879" s="3">
        <f>VLOOKUP(PostProcessed!$B879,SchoolMap!$A$2:$D$72,COLUMN()-2)</f>
        <v>18</v>
      </c>
      <c r="G879" s="2" t="s">
        <v>12585</v>
      </c>
    </row>
    <row r="880" spans="1:7" x14ac:dyDescent="0.25">
      <c r="A880">
        <v>879</v>
      </c>
      <c r="B880" s="2" t="s">
        <v>471</v>
      </c>
      <c r="C880" s="2" t="s">
        <v>2090</v>
      </c>
      <c r="D880" s="3">
        <f>VLOOKUP(PostProcessed!$B880,SchoolMap!$A$2:$D$72,COLUMN()-2)</f>
        <v>1</v>
      </c>
      <c r="E880" s="3">
        <f>VLOOKUP(PostProcessed!$B880,SchoolMap!$A$2:$D$72,COLUMN()-2)</f>
        <v>20</v>
      </c>
      <c r="F880" s="3">
        <f>VLOOKUP(PostProcessed!$B880,SchoolMap!$A$2:$D$72,COLUMN()-2)</f>
        <v>19</v>
      </c>
      <c r="G880" s="2" t="s">
        <v>12614</v>
      </c>
    </row>
    <row r="881" spans="1:7" x14ac:dyDescent="0.25">
      <c r="A881">
        <v>880</v>
      </c>
      <c r="B881" s="2" t="s">
        <v>471</v>
      </c>
      <c r="C881" s="2" t="s">
        <v>592</v>
      </c>
      <c r="D881" s="3">
        <f>VLOOKUP(PostProcessed!$B881,SchoolMap!$A$2:$D$72,COLUMN()-2)</f>
        <v>1</v>
      </c>
      <c r="E881" s="3">
        <f>VLOOKUP(PostProcessed!$B881,SchoolMap!$A$2:$D$72,COLUMN()-2)</f>
        <v>20</v>
      </c>
      <c r="F881" s="3">
        <f>VLOOKUP(PostProcessed!$B881,SchoolMap!$A$2:$D$72,COLUMN()-2)</f>
        <v>19</v>
      </c>
      <c r="G881" s="2" t="s">
        <v>593</v>
      </c>
    </row>
    <row r="882" spans="1:7" x14ac:dyDescent="0.25">
      <c r="A882">
        <v>881</v>
      </c>
      <c r="B882" s="2" t="s">
        <v>744</v>
      </c>
      <c r="C882" s="2" t="s">
        <v>708</v>
      </c>
      <c r="D882" s="3">
        <f>VLOOKUP(PostProcessed!$B882,SchoolMap!$A$2:$D$72,COLUMN()-2)</f>
        <v>1</v>
      </c>
      <c r="E882" s="3">
        <f>VLOOKUP(PostProcessed!$B882,SchoolMap!$A$2:$D$72,COLUMN()-2)</f>
        <v>13</v>
      </c>
      <c r="F882" s="3">
        <f>VLOOKUP(PostProcessed!$B882,SchoolMap!$A$2:$D$72,COLUMN()-2)</f>
        <v>24</v>
      </c>
      <c r="G882" s="2" t="s">
        <v>12925</v>
      </c>
    </row>
    <row r="883" spans="1:7" x14ac:dyDescent="0.25">
      <c r="A883">
        <v>882</v>
      </c>
      <c r="B883" s="2" t="s">
        <v>1456</v>
      </c>
      <c r="C883" s="2" t="s">
        <v>43</v>
      </c>
      <c r="D883" s="3">
        <f>VLOOKUP(PostProcessed!$B883,SchoolMap!$A$2:$D$72,COLUMN()-2)</f>
        <v>1</v>
      </c>
      <c r="E883" s="3">
        <f>VLOOKUP(PostProcessed!$B883,SchoolMap!$A$2:$D$72,COLUMN()-2)</f>
        <v>21</v>
      </c>
      <c r="F883" s="3">
        <f>VLOOKUP(PostProcessed!$B883,SchoolMap!$A$2:$D$72,COLUMN()-2)</f>
        <v>28</v>
      </c>
      <c r="G883" s="2" t="s">
        <v>12273</v>
      </c>
    </row>
    <row r="884" spans="1:7" x14ac:dyDescent="0.25">
      <c r="A884">
        <v>883</v>
      </c>
      <c r="B884" s="2" t="s">
        <v>1043</v>
      </c>
      <c r="C884" s="2" t="s">
        <v>758</v>
      </c>
      <c r="D884" s="3">
        <f>VLOOKUP(PostProcessed!$B884,SchoolMap!$A$2:$D$72,COLUMN()-2)</f>
        <v>1</v>
      </c>
      <c r="E884" s="3">
        <f>VLOOKUP(PostProcessed!$B884,SchoolMap!$A$2:$D$72,COLUMN()-2)</f>
        <v>4</v>
      </c>
      <c r="F884" s="3">
        <f>VLOOKUP(PostProcessed!$B884,SchoolMap!$A$2:$D$72,COLUMN()-2)</f>
        <v>49</v>
      </c>
      <c r="G884" s="2" t="s">
        <v>12068</v>
      </c>
    </row>
    <row r="885" spans="1:7" x14ac:dyDescent="0.25">
      <c r="A885">
        <v>884</v>
      </c>
      <c r="B885" s="2" t="s">
        <v>86</v>
      </c>
      <c r="C885" s="2" t="s">
        <v>83</v>
      </c>
      <c r="D885" s="3">
        <f>VLOOKUP(PostProcessed!$B885,SchoolMap!$A$2:$D$72,COLUMN()-2)</f>
        <v>2</v>
      </c>
      <c r="E885" s="3">
        <f>VLOOKUP(PostProcessed!$B885,SchoolMap!$A$2:$D$72,COLUMN()-2)</f>
        <v>12</v>
      </c>
      <c r="F885" s="3">
        <f>VLOOKUP(PostProcessed!$B885,SchoolMap!$A$2:$D$72,COLUMN()-2)</f>
        <v>36</v>
      </c>
      <c r="G885" s="2" t="s">
        <v>11223</v>
      </c>
    </row>
    <row r="886" spans="1:7" x14ac:dyDescent="0.25">
      <c r="A886">
        <v>885</v>
      </c>
      <c r="B886" s="2" t="s">
        <v>471</v>
      </c>
      <c r="C886" s="2" t="s">
        <v>4212</v>
      </c>
      <c r="D886" s="3">
        <f>VLOOKUP(PostProcessed!$B886,SchoolMap!$A$2:$D$72,COLUMN()-2)</f>
        <v>1</v>
      </c>
      <c r="E886" s="3">
        <f>VLOOKUP(PostProcessed!$B886,SchoolMap!$A$2:$D$72,COLUMN()-2)</f>
        <v>20</v>
      </c>
      <c r="F886" s="3">
        <f>VLOOKUP(PostProcessed!$B886,SchoolMap!$A$2:$D$72,COLUMN()-2)</f>
        <v>19</v>
      </c>
      <c r="G886" s="2" t="s">
        <v>12624</v>
      </c>
    </row>
    <row r="887" spans="1:7" x14ac:dyDescent="0.25">
      <c r="A887">
        <v>886</v>
      </c>
      <c r="B887" s="2" t="s">
        <v>633</v>
      </c>
      <c r="C887" s="2" t="s">
        <v>989</v>
      </c>
      <c r="D887" s="3">
        <f>VLOOKUP(PostProcessed!$B887,SchoolMap!$A$2:$D$72,COLUMN()-2)</f>
        <v>1</v>
      </c>
      <c r="E887" s="3">
        <f>VLOOKUP(PostProcessed!$B887,SchoolMap!$A$2:$D$72,COLUMN()-2)</f>
        <v>25</v>
      </c>
      <c r="F887" s="3">
        <f>VLOOKUP(PostProcessed!$B887,SchoolMap!$A$2:$D$72,COLUMN()-2)</f>
        <v>25</v>
      </c>
      <c r="G887" s="2" t="s">
        <v>11516</v>
      </c>
    </row>
    <row r="888" spans="1:7" x14ac:dyDescent="0.25">
      <c r="A888">
        <v>887</v>
      </c>
      <c r="B888" s="2" t="s">
        <v>209</v>
      </c>
      <c r="C888" s="2" t="s">
        <v>83</v>
      </c>
      <c r="D888" s="3">
        <f>VLOOKUP(PostProcessed!$B888,SchoolMap!$A$2:$D$72,COLUMN()-2)</f>
        <v>2</v>
      </c>
      <c r="E888" s="3">
        <f>VLOOKUP(PostProcessed!$B888,SchoolMap!$A$2:$D$72,COLUMN()-2)</f>
        <v>2</v>
      </c>
      <c r="F888" s="3">
        <f>VLOOKUP(PostProcessed!$B888,SchoolMap!$A$2:$D$72,COLUMN()-2)</f>
        <v>56</v>
      </c>
      <c r="G888" s="2" t="s">
        <v>11296</v>
      </c>
    </row>
    <row r="889" spans="1:7" x14ac:dyDescent="0.25">
      <c r="A889">
        <v>888</v>
      </c>
      <c r="B889" s="2" t="s">
        <v>416</v>
      </c>
      <c r="C889" s="2" t="s">
        <v>1168</v>
      </c>
      <c r="D889" s="3">
        <f>VLOOKUP(PostProcessed!$B889,SchoolMap!$A$2:$D$72,COLUMN()-2)</f>
        <v>1</v>
      </c>
      <c r="E889" s="3">
        <f>VLOOKUP(PostProcessed!$B889,SchoolMap!$A$2:$D$72,COLUMN()-2)</f>
        <v>19</v>
      </c>
      <c r="F889" s="3">
        <f>VLOOKUP(PostProcessed!$B889,SchoolMap!$A$2:$D$72,COLUMN()-2)</f>
        <v>31</v>
      </c>
      <c r="G889" s="2" t="s">
        <v>11607</v>
      </c>
    </row>
    <row r="890" spans="1:7" x14ac:dyDescent="0.25">
      <c r="A890">
        <v>889</v>
      </c>
      <c r="B890" s="2" t="s">
        <v>239</v>
      </c>
      <c r="C890" s="2" t="s">
        <v>180</v>
      </c>
      <c r="D890" s="3">
        <f>VLOOKUP(PostProcessed!$B890,SchoolMap!$A$2:$D$72,COLUMN()-2)</f>
        <v>1</v>
      </c>
      <c r="E890" s="3">
        <f>VLOOKUP(PostProcessed!$B890,SchoolMap!$A$2:$D$72,COLUMN()-2)</f>
        <v>5</v>
      </c>
      <c r="F890" s="3">
        <f>VLOOKUP(PostProcessed!$B890,SchoolMap!$A$2:$D$72,COLUMN()-2)</f>
        <v>18</v>
      </c>
      <c r="G890" s="2" t="s">
        <v>12583</v>
      </c>
    </row>
    <row r="891" spans="1:7" x14ac:dyDescent="0.25">
      <c r="A891">
        <v>890</v>
      </c>
      <c r="B891" s="2" t="s">
        <v>5279</v>
      </c>
      <c r="C891" s="2" t="s">
        <v>3209</v>
      </c>
      <c r="D891" s="3">
        <f>VLOOKUP(PostProcessed!$B891,SchoolMap!$A$2:$D$72,COLUMN()-2)</f>
        <v>3</v>
      </c>
      <c r="E891" s="3">
        <f>VLOOKUP(PostProcessed!$B891,SchoolMap!$A$2:$D$72,COLUMN()-2)</f>
        <v>14</v>
      </c>
      <c r="F891" s="3">
        <f>VLOOKUP(PostProcessed!$B891,SchoolMap!$A$2:$D$72,COLUMN()-2)</f>
        <v>44</v>
      </c>
      <c r="G891" s="2" t="s">
        <v>13037</v>
      </c>
    </row>
    <row r="892" spans="1:7" x14ac:dyDescent="0.25">
      <c r="A892">
        <v>891</v>
      </c>
      <c r="B892" s="2" t="s">
        <v>4182</v>
      </c>
      <c r="C892" s="2" t="s">
        <v>478</v>
      </c>
      <c r="D892" s="3">
        <f>VLOOKUP(PostProcessed!$B892,SchoolMap!$A$2:$D$72,COLUMN()-2)</f>
        <v>1</v>
      </c>
      <c r="E892" s="3">
        <f>VLOOKUP(PostProcessed!$B892,SchoolMap!$A$2:$D$72,COLUMN()-2)</f>
        <v>5</v>
      </c>
      <c r="F892" s="3">
        <f>VLOOKUP(PostProcessed!$B892,SchoolMap!$A$2:$D$72,COLUMN()-2)</f>
        <v>7</v>
      </c>
      <c r="G892" s="2" t="s">
        <v>12946</v>
      </c>
    </row>
    <row r="893" spans="1:7" x14ac:dyDescent="0.25">
      <c r="A893">
        <v>892</v>
      </c>
      <c r="B893" s="2" t="s">
        <v>471</v>
      </c>
      <c r="C893" s="2" t="s">
        <v>446</v>
      </c>
      <c r="D893" s="3">
        <f>VLOOKUP(PostProcessed!$B893,SchoolMap!$A$2:$D$72,COLUMN()-2)</f>
        <v>1</v>
      </c>
      <c r="E893" s="3">
        <f>VLOOKUP(PostProcessed!$B893,SchoolMap!$A$2:$D$72,COLUMN()-2)</f>
        <v>20</v>
      </c>
      <c r="F893" s="3">
        <f>VLOOKUP(PostProcessed!$B893,SchoolMap!$A$2:$D$72,COLUMN()-2)</f>
        <v>19</v>
      </c>
      <c r="G893" s="2" t="s">
        <v>12644</v>
      </c>
    </row>
    <row r="894" spans="1:7" x14ac:dyDescent="0.25">
      <c r="A894">
        <v>893</v>
      </c>
      <c r="B894" s="2" t="s">
        <v>5278</v>
      </c>
      <c r="C894" s="2" t="s">
        <v>2050</v>
      </c>
      <c r="D894" s="3">
        <f>VLOOKUP(PostProcessed!$B894,SchoolMap!$A$2:$D$72,COLUMN()-2)</f>
        <v>3</v>
      </c>
      <c r="E894" s="3">
        <f>VLOOKUP(PostProcessed!$B894,SchoolMap!$A$2:$D$72,COLUMN()-2)</f>
        <v>26</v>
      </c>
      <c r="F894" s="3">
        <f>VLOOKUP(PostProcessed!$B894,SchoolMap!$A$2:$D$72,COLUMN()-2)</f>
        <v>8</v>
      </c>
      <c r="G894" s="2" t="s">
        <v>13057</v>
      </c>
    </row>
    <row r="895" spans="1:7" x14ac:dyDescent="0.25">
      <c r="A895">
        <v>894</v>
      </c>
      <c r="B895" s="2" t="s">
        <v>793</v>
      </c>
      <c r="C895" s="2" t="s">
        <v>235</v>
      </c>
      <c r="D895" s="3">
        <f>VLOOKUP(PostProcessed!$B895,SchoolMap!$A$2:$D$72,COLUMN()-2)</f>
        <v>1</v>
      </c>
      <c r="E895" s="3">
        <f>VLOOKUP(PostProcessed!$B895,SchoolMap!$A$2:$D$72,COLUMN()-2)</f>
        <v>32</v>
      </c>
      <c r="F895" s="3">
        <f>VLOOKUP(PostProcessed!$B895,SchoolMap!$A$2:$D$72,COLUMN()-2)</f>
        <v>17</v>
      </c>
      <c r="G895" s="2" t="s">
        <v>13303</v>
      </c>
    </row>
    <row r="896" spans="1:7" x14ac:dyDescent="0.25">
      <c r="A896">
        <v>895</v>
      </c>
      <c r="B896" s="2" t="s">
        <v>1113</v>
      </c>
      <c r="C896" s="2" t="s">
        <v>2666</v>
      </c>
      <c r="D896" s="3">
        <f>VLOOKUP(PostProcessed!$B896,SchoolMap!$A$2:$D$72,COLUMN()-2)</f>
        <v>1</v>
      </c>
      <c r="E896" s="3">
        <f>VLOOKUP(PostProcessed!$B896,SchoolMap!$A$2:$D$72,COLUMN()-2)</f>
        <v>23</v>
      </c>
      <c r="F896" s="3">
        <f>VLOOKUP(PostProcessed!$B896,SchoolMap!$A$2:$D$72,COLUMN()-2)</f>
        <v>1</v>
      </c>
      <c r="G896" s="2" t="s">
        <v>13153</v>
      </c>
    </row>
    <row r="897" spans="1:7" x14ac:dyDescent="0.25">
      <c r="A897">
        <v>896</v>
      </c>
      <c r="B897" s="2" t="s">
        <v>1562</v>
      </c>
      <c r="C897" s="2" t="s">
        <v>703</v>
      </c>
      <c r="D897" s="3">
        <f>VLOOKUP(PostProcessed!$B897,SchoolMap!$A$2:$D$72,COLUMN()-2)</f>
        <v>1</v>
      </c>
      <c r="E897" s="3">
        <f>VLOOKUP(PostProcessed!$B897,SchoolMap!$A$2:$D$72,COLUMN()-2)</f>
        <v>5</v>
      </c>
      <c r="F897" s="3">
        <f>VLOOKUP(PostProcessed!$B897,SchoolMap!$A$2:$D$72,COLUMN()-2)</f>
        <v>33</v>
      </c>
      <c r="G897" s="2" t="s">
        <v>13257</v>
      </c>
    </row>
    <row r="898" spans="1:7" x14ac:dyDescent="0.25">
      <c r="A898">
        <v>897</v>
      </c>
      <c r="B898" s="2" t="s">
        <v>744</v>
      </c>
      <c r="C898" s="2" t="s">
        <v>1959</v>
      </c>
      <c r="D898" s="3">
        <f>VLOOKUP(PostProcessed!$B898,SchoolMap!$A$2:$D$72,COLUMN()-2)</f>
        <v>1</v>
      </c>
      <c r="E898" s="3">
        <f>VLOOKUP(PostProcessed!$B898,SchoolMap!$A$2:$D$72,COLUMN()-2)</f>
        <v>13</v>
      </c>
      <c r="F898" s="3">
        <f>VLOOKUP(PostProcessed!$B898,SchoolMap!$A$2:$D$72,COLUMN()-2)</f>
        <v>24</v>
      </c>
      <c r="G898" s="2" t="s">
        <v>12886</v>
      </c>
    </row>
    <row r="899" spans="1:7" x14ac:dyDescent="0.25">
      <c r="A899">
        <v>898</v>
      </c>
      <c r="B899" s="2" t="s">
        <v>6958</v>
      </c>
      <c r="C899" s="2" t="s">
        <v>235</v>
      </c>
      <c r="D899" s="3">
        <f>VLOOKUP(PostProcessed!$B899,SchoolMap!$A$2:$D$72,COLUMN()-2)</f>
        <v>3</v>
      </c>
      <c r="E899" s="3">
        <f>VLOOKUP(PostProcessed!$B899,SchoolMap!$A$2:$D$72,COLUMN()-2)</f>
        <v>6</v>
      </c>
      <c r="F899" s="3">
        <f>VLOOKUP(PostProcessed!$B899,SchoolMap!$A$2:$D$72,COLUMN()-2)</f>
        <v>6</v>
      </c>
      <c r="G899" s="2" t="s">
        <v>12783</v>
      </c>
    </row>
    <row r="900" spans="1:7" x14ac:dyDescent="0.25">
      <c r="A900">
        <v>899</v>
      </c>
      <c r="B900" s="2" t="s">
        <v>1456</v>
      </c>
      <c r="C900" s="2" t="s">
        <v>947</v>
      </c>
      <c r="D900" s="3">
        <f>VLOOKUP(PostProcessed!$B900,SchoolMap!$A$2:$D$72,COLUMN()-2)</f>
        <v>1</v>
      </c>
      <c r="E900" s="3">
        <f>VLOOKUP(PostProcessed!$B900,SchoolMap!$A$2:$D$72,COLUMN()-2)</f>
        <v>21</v>
      </c>
      <c r="F900" s="3">
        <f>VLOOKUP(PostProcessed!$B900,SchoolMap!$A$2:$D$72,COLUMN()-2)</f>
        <v>28</v>
      </c>
      <c r="G900" s="2" t="s">
        <v>13242</v>
      </c>
    </row>
    <row r="901" spans="1:7" x14ac:dyDescent="0.25">
      <c r="A901">
        <v>900</v>
      </c>
      <c r="B901" s="2" t="s">
        <v>1456</v>
      </c>
      <c r="C901" s="2" t="s">
        <v>2050</v>
      </c>
      <c r="D901" s="3">
        <f>VLOOKUP(PostProcessed!$B901,SchoolMap!$A$2:$D$72,COLUMN()-2)</f>
        <v>1</v>
      </c>
      <c r="E901" s="3">
        <f>VLOOKUP(PostProcessed!$B901,SchoolMap!$A$2:$D$72,COLUMN()-2)</f>
        <v>21</v>
      </c>
      <c r="F901" s="3">
        <f>VLOOKUP(PostProcessed!$B901,SchoolMap!$A$2:$D$72,COLUMN()-2)</f>
        <v>28</v>
      </c>
      <c r="G901" s="2" t="s">
        <v>13235</v>
      </c>
    </row>
    <row r="902" spans="1:7" x14ac:dyDescent="0.25">
      <c r="A902">
        <v>901</v>
      </c>
      <c r="B902" s="2" t="s">
        <v>8236</v>
      </c>
      <c r="C902" s="2" t="s">
        <v>2065</v>
      </c>
      <c r="D902" s="3">
        <f>VLOOKUP(PostProcessed!$B902,SchoolMap!$A$2:$D$72,COLUMN()-2)</f>
        <v>1</v>
      </c>
      <c r="E902" s="3">
        <f>VLOOKUP(PostProcessed!$B902,SchoolMap!$A$2:$D$72,COLUMN()-2)</f>
        <v>9</v>
      </c>
      <c r="F902" s="3">
        <f>VLOOKUP(PostProcessed!$B902,SchoolMap!$A$2:$D$72,COLUMN()-2)</f>
        <v>2</v>
      </c>
      <c r="G902" s="2" t="s">
        <v>12966</v>
      </c>
    </row>
    <row r="903" spans="1:7" x14ac:dyDescent="0.25">
      <c r="A903">
        <v>902</v>
      </c>
      <c r="B903" s="2" t="s">
        <v>803</v>
      </c>
      <c r="C903" s="2" t="s">
        <v>180</v>
      </c>
      <c r="D903" s="3">
        <f>VLOOKUP(PostProcessed!$B903,SchoolMap!$A$2:$D$72,COLUMN()-2)</f>
        <v>2</v>
      </c>
      <c r="E903" s="3">
        <f>VLOOKUP(PostProcessed!$B903,SchoolMap!$A$2:$D$72,COLUMN()-2)</f>
        <v>10</v>
      </c>
      <c r="F903" s="3">
        <f>VLOOKUP(PostProcessed!$B903,SchoolMap!$A$2:$D$72,COLUMN()-2)</f>
        <v>51</v>
      </c>
      <c r="G903" s="2" t="s">
        <v>11923</v>
      </c>
    </row>
    <row r="904" spans="1:7" x14ac:dyDescent="0.25">
      <c r="A904">
        <v>903</v>
      </c>
      <c r="B904" s="2" t="s">
        <v>1113</v>
      </c>
      <c r="C904" s="2" t="s">
        <v>575</v>
      </c>
      <c r="D904" s="3">
        <f>VLOOKUP(PostProcessed!$B904,SchoolMap!$A$2:$D$72,COLUMN()-2)</f>
        <v>1</v>
      </c>
      <c r="E904" s="3">
        <f>VLOOKUP(PostProcessed!$B904,SchoolMap!$A$2:$D$72,COLUMN()-2)</f>
        <v>23</v>
      </c>
      <c r="F904" s="3">
        <f>VLOOKUP(PostProcessed!$B904,SchoolMap!$A$2:$D$72,COLUMN()-2)</f>
        <v>1</v>
      </c>
      <c r="G904" s="2" t="s">
        <v>13168</v>
      </c>
    </row>
    <row r="905" spans="1:7" x14ac:dyDescent="0.25">
      <c r="A905">
        <v>904</v>
      </c>
      <c r="B905" s="2" t="s">
        <v>5279</v>
      </c>
      <c r="C905" s="2" t="s">
        <v>235</v>
      </c>
      <c r="D905" s="3">
        <f>VLOOKUP(PostProcessed!$B905,SchoolMap!$A$2:$D$72,COLUMN()-2)</f>
        <v>3</v>
      </c>
      <c r="E905" s="3">
        <f>VLOOKUP(PostProcessed!$B905,SchoolMap!$A$2:$D$72,COLUMN()-2)</f>
        <v>14</v>
      </c>
      <c r="F905" s="3">
        <f>VLOOKUP(PostProcessed!$B905,SchoolMap!$A$2:$D$72,COLUMN()-2)</f>
        <v>44</v>
      </c>
      <c r="G905" s="2" t="s">
        <v>13043</v>
      </c>
    </row>
    <row r="906" spans="1:7" x14ac:dyDescent="0.25">
      <c r="A906">
        <v>905</v>
      </c>
      <c r="B906" s="2" t="s">
        <v>310</v>
      </c>
      <c r="C906" s="2" t="s">
        <v>30</v>
      </c>
      <c r="D906" s="3">
        <f>VLOOKUP(PostProcessed!$B906,SchoolMap!$A$2:$D$72,COLUMN()-2)</f>
        <v>3</v>
      </c>
      <c r="E906" s="3">
        <f>VLOOKUP(PostProcessed!$B906,SchoolMap!$A$2:$D$72,COLUMN()-2)</f>
        <v>6</v>
      </c>
      <c r="F906" s="3">
        <f>VLOOKUP(PostProcessed!$B906,SchoolMap!$A$2:$D$72,COLUMN()-2)</f>
        <v>3</v>
      </c>
      <c r="G906" s="2" t="s">
        <v>12531</v>
      </c>
    </row>
    <row r="907" spans="1:7" x14ac:dyDescent="0.25">
      <c r="A907">
        <v>906</v>
      </c>
      <c r="B907" s="2" t="s">
        <v>8726</v>
      </c>
      <c r="C907" s="2" t="s">
        <v>532</v>
      </c>
      <c r="D907" s="3">
        <f>VLOOKUP(PostProcessed!$B907,SchoolMap!$A$2:$D$72,COLUMN()-2)</f>
        <v>2</v>
      </c>
      <c r="E907" s="3">
        <f>VLOOKUP(PostProcessed!$B907,SchoolMap!$A$2:$D$72,COLUMN()-2)</f>
        <v>1</v>
      </c>
      <c r="F907" s="3">
        <f>VLOOKUP(PostProcessed!$B907,SchoolMap!$A$2:$D$72,COLUMN()-2)</f>
        <v>22</v>
      </c>
      <c r="G907" s="2" t="s">
        <v>12459</v>
      </c>
    </row>
    <row r="908" spans="1:7" x14ac:dyDescent="0.25">
      <c r="A908">
        <v>907</v>
      </c>
      <c r="B908" s="2" t="s">
        <v>1113</v>
      </c>
      <c r="C908" s="2" t="s">
        <v>990</v>
      </c>
      <c r="D908" s="3">
        <f>VLOOKUP(PostProcessed!$B908,SchoolMap!$A$2:$D$72,COLUMN()-2)</f>
        <v>1</v>
      </c>
      <c r="E908" s="3">
        <f>VLOOKUP(PostProcessed!$B908,SchoolMap!$A$2:$D$72,COLUMN()-2)</f>
        <v>23</v>
      </c>
      <c r="F908" s="3">
        <f>VLOOKUP(PostProcessed!$B908,SchoolMap!$A$2:$D$72,COLUMN()-2)</f>
        <v>1</v>
      </c>
      <c r="G908" s="2" t="s">
        <v>13163</v>
      </c>
    </row>
    <row r="909" spans="1:7" x14ac:dyDescent="0.25">
      <c r="A909">
        <v>908</v>
      </c>
      <c r="B909" s="2" t="s">
        <v>4772</v>
      </c>
      <c r="C909" s="2" t="s">
        <v>9760</v>
      </c>
      <c r="D909" s="3">
        <f>VLOOKUP(PostProcessed!$B909,SchoolMap!$A$2:$D$72,COLUMN()-2)</f>
        <v>3</v>
      </c>
      <c r="E909" s="3">
        <f>VLOOKUP(PostProcessed!$B909,SchoolMap!$A$2:$D$72,COLUMN()-2)</f>
        <v>16</v>
      </c>
      <c r="F909" s="3">
        <f>VLOOKUP(PostProcessed!$B909,SchoolMap!$A$2:$D$72,COLUMN()-2)</f>
        <v>29</v>
      </c>
      <c r="G909" s="2" t="s">
        <v>12987</v>
      </c>
    </row>
    <row r="910" spans="1:7" x14ac:dyDescent="0.25">
      <c r="A910">
        <v>909</v>
      </c>
      <c r="B910" s="2" t="s">
        <v>471</v>
      </c>
      <c r="C910" s="2" t="s">
        <v>1579</v>
      </c>
      <c r="D910" s="3">
        <f>VLOOKUP(PostProcessed!$B910,SchoolMap!$A$2:$D$72,COLUMN()-2)</f>
        <v>1</v>
      </c>
      <c r="E910" s="3">
        <f>VLOOKUP(PostProcessed!$B910,SchoolMap!$A$2:$D$72,COLUMN()-2)</f>
        <v>20</v>
      </c>
      <c r="F910" s="3">
        <f>VLOOKUP(PostProcessed!$B910,SchoolMap!$A$2:$D$72,COLUMN()-2)</f>
        <v>19</v>
      </c>
      <c r="G910" s="2" t="s">
        <v>11411</v>
      </c>
    </row>
    <row r="911" spans="1:7" x14ac:dyDescent="0.25">
      <c r="A911">
        <v>910</v>
      </c>
      <c r="B911" s="2" t="s">
        <v>209</v>
      </c>
      <c r="C911" s="2" t="s">
        <v>225</v>
      </c>
      <c r="D911" s="3">
        <f>VLOOKUP(PostProcessed!$B911,SchoolMap!$A$2:$D$72,COLUMN()-2)</f>
        <v>2</v>
      </c>
      <c r="E911" s="3">
        <f>VLOOKUP(PostProcessed!$B911,SchoolMap!$A$2:$D$72,COLUMN()-2)</f>
        <v>2</v>
      </c>
      <c r="F911" s="3">
        <f>VLOOKUP(PostProcessed!$B911,SchoolMap!$A$2:$D$72,COLUMN()-2)</f>
        <v>56</v>
      </c>
      <c r="G911" s="2" t="s">
        <v>12560</v>
      </c>
    </row>
    <row r="912" spans="1:7" x14ac:dyDescent="0.25">
      <c r="A912">
        <v>911</v>
      </c>
      <c r="B912" s="2" t="s">
        <v>601</v>
      </c>
      <c r="C912" s="2" t="s">
        <v>627</v>
      </c>
      <c r="D912" s="3">
        <f>VLOOKUP(PostProcessed!$B912,SchoolMap!$A$2:$D$72,COLUMN()-2)</f>
        <v>2</v>
      </c>
      <c r="E912" s="3">
        <f>VLOOKUP(PostProcessed!$B912,SchoolMap!$A$2:$D$72,COLUMN()-2)</f>
        <v>15</v>
      </c>
      <c r="F912" s="3">
        <f>VLOOKUP(PostProcessed!$B912,SchoolMap!$A$2:$D$72,COLUMN()-2)</f>
        <v>55</v>
      </c>
      <c r="G912" s="2" t="s">
        <v>11504</v>
      </c>
    </row>
    <row r="913" spans="1:7" x14ac:dyDescent="0.25">
      <c r="A913">
        <v>912</v>
      </c>
      <c r="B913" s="2" t="s">
        <v>464</v>
      </c>
      <c r="C913" s="2" t="s">
        <v>4716</v>
      </c>
      <c r="D913" s="3">
        <f>VLOOKUP(PostProcessed!$B913,SchoolMap!$A$2:$D$72,COLUMN()-2)</f>
        <v>2</v>
      </c>
      <c r="E913" s="3">
        <f>VLOOKUP(PostProcessed!$B913,SchoolMap!$A$2:$D$72,COLUMN()-2)</f>
        <v>18</v>
      </c>
      <c r="F913" s="3">
        <f>VLOOKUP(PostProcessed!$B913,SchoolMap!$A$2:$D$72,COLUMN()-2)</f>
        <v>41</v>
      </c>
      <c r="G913" s="2" t="s">
        <v>12794</v>
      </c>
    </row>
    <row r="914" spans="1:7" x14ac:dyDescent="0.25">
      <c r="A914">
        <v>913</v>
      </c>
      <c r="B914" s="2" t="s">
        <v>5278</v>
      </c>
      <c r="C914" s="2" t="s">
        <v>4834</v>
      </c>
      <c r="D914" s="3">
        <f>VLOOKUP(PostProcessed!$B914,SchoolMap!$A$2:$D$72,COLUMN()-2)</f>
        <v>3</v>
      </c>
      <c r="E914" s="3">
        <f>VLOOKUP(PostProcessed!$B914,SchoolMap!$A$2:$D$72,COLUMN()-2)</f>
        <v>26</v>
      </c>
      <c r="F914" s="3">
        <f>VLOOKUP(PostProcessed!$B914,SchoolMap!$A$2:$D$72,COLUMN()-2)</f>
        <v>8</v>
      </c>
      <c r="G914" s="2" t="s">
        <v>13073</v>
      </c>
    </row>
    <row r="915" spans="1:7" x14ac:dyDescent="0.25">
      <c r="A915">
        <v>914</v>
      </c>
      <c r="B915" s="2" t="s">
        <v>633</v>
      </c>
      <c r="C915" s="2" t="s">
        <v>454</v>
      </c>
      <c r="D915" s="3">
        <f>VLOOKUP(PostProcessed!$B915,SchoolMap!$A$2:$D$72,COLUMN()-2)</f>
        <v>1</v>
      </c>
      <c r="E915" s="3">
        <f>VLOOKUP(PostProcessed!$B915,SchoolMap!$A$2:$D$72,COLUMN()-2)</f>
        <v>25</v>
      </c>
      <c r="F915" s="3">
        <f>VLOOKUP(PostProcessed!$B915,SchoolMap!$A$2:$D$72,COLUMN()-2)</f>
        <v>25</v>
      </c>
      <c r="G915" s="2" t="s">
        <v>12708</v>
      </c>
    </row>
    <row r="916" spans="1:7" x14ac:dyDescent="0.25">
      <c r="A916">
        <v>915</v>
      </c>
      <c r="B916" s="2" t="s">
        <v>633</v>
      </c>
      <c r="C916" s="2" t="s">
        <v>215</v>
      </c>
      <c r="D916" s="3">
        <f>VLOOKUP(PostProcessed!$B916,SchoolMap!$A$2:$D$72,COLUMN()-2)</f>
        <v>1</v>
      </c>
      <c r="E916" s="3">
        <f>VLOOKUP(PostProcessed!$B916,SchoolMap!$A$2:$D$72,COLUMN()-2)</f>
        <v>25</v>
      </c>
      <c r="F916" s="3">
        <f>VLOOKUP(PostProcessed!$B916,SchoolMap!$A$2:$D$72,COLUMN()-2)</f>
        <v>25</v>
      </c>
      <c r="G916" s="2" t="s">
        <v>12700</v>
      </c>
    </row>
    <row r="917" spans="1:7" x14ac:dyDescent="0.25">
      <c r="A917">
        <v>916</v>
      </c>
      <c r="B917" s="2" t="s">
        <v>86</v>
      </c>
      <c r="C917" s="2" t="s">
        <v>47</v>
      </c>
      <c r="D917" s="3">
        <f>VLOOKUP(PostProcessed!$B917,SchoolMap!$A$2:$D$72,COLUMN()-2)</f>
        <v>2</v>
      </c>
      <c r="E917" s="3">
        <f>VLOOKUP(PostProcessed!$B917,SchoolMap!$A$2:$D$72,COLUMN()-2)</f>
        <v>12</v>
      </c>
      <c r="F917" s="3">
        <f>VLOOKUP(PostProcessed!$B917,SchoolMap!$A$2:$D$72,COLUMN()-2)</f>
        <v>36</v>
      </c>
      <c r="G917" s="2" t="s">
        <v>12515</v>
      </c>
    </row>
    <row r="918" spans="1:7" x14ac:dyDescent="0.25">
      <c r="A918">
        <v>917</v>
      </c>
      <c r="B918" s="2" t="s">
        <v>633</v>
      </c>
      <c r="C918" s="2" t="s">
        <v>47</v>
      </c>
      <c r="D918" s="3">
        <f>VLOOKUP(PostProcessed!$B918,SchoolMap!$A$2:$D$72,COLUMN()-2)</f>
        <v>1</v>
      </c>
      <c r="E918" s="3">
        <f>VLOOKUP(PostProcessed!$B918,SchoolMap!$A$2:$D$72,COLUMN()-2)</f>
        <v>25</v>
      </c>
      <c r="F918" s="3">
        <f>VLOOKUP(PostProcessed!$B918,SchoolMap!$A$2:$D$72,COLUMN()-2)</f>
        <v>25</v>
      </c>
      <c r="G918" s="2" t="s">
        <v>12715</v>
      </c>
    </row>
    <row r="919" spans="1:7" x14ac:dyDescent="0.25">
      <c r="A919">
        <v>918</v>
      </c>
      <c r="B919" s="2" t="s">
        <v>471</v>
      </c>
      <c r="C919" s="2" t="s">
        <v>454</v>
      </c>
      <c r="D919" s="3">
        <f>VLOOKUP(PostProcessed!$B919,SchoolMap!$A$2:$D$72,COLUMN()-2)</f>
        <v>1</v>
      </c>
      <c r="E919" s="3">
        <f>VLOOKUP(PostProcessed!$B919,SchoolMap!$A$2:$D$72,COLUMN()-2)</f>
        <v>20</v>
      </c>
      <c r="F919" s="3">
        <f>VLOOKUP(PostProcessed!$B919,SchoolMap!$A$2:$D$72,COLUMN()-2)</f>
        <v>19</v>
      </c>
      <c r="G919" s="2" t="s">
        <v>12654</v>
      </c>
    </row>
    <row r="920" spans="1:7" x14ac:dyDescent="0.25">
      <c r="A920">
        <v>919</v>
      </c>
      <c r="B920" s="2" t="s">
        <v>471</v>
      </c>
      <c r="C920" s="2" t="s">
        <v>255</v>
      </c>
      <c r="D920" s="3">
        <f>VLOOKUP(PostProcessed!$B920,SchoolMap!$A$2:$D$72,COLUMN()-2)</f>
        <v>1</v>
      </c>
      <c r="E920" s="3">
        <f>VLOOKUP(PostProcessed!$B920,SchoolMap!$A$2:$D$72,COLUMN()-2)</f>
        <v>20</v>
      </c>
      <c r="F920" s="3">
        <f>VLOOKUP(PostProcessed!$B920,SchoolMap!$A$2:$D$72,COLUMN()-2)</f>
        <v>19</v>
      </c>
      <c r="G920" s="2" t="s">
        <v>12642</v>
      </c>
    </row>
    <row r="921" spans="1:7" x14ac:dyDescent="0.25">
      <c r="A921">
        <v>920</v>
      </c>
      <c r="B921" s="2" t="s">
        <v>730</v>
      </c>
      <c r="C921" s="2" t="s">
        <v>33</v>
      </c>
      <c r="D921" s="3">
        <f>VLOOKUP(PostProcessed!$B921,SchoolMap!$A$2:$D$72,COLUMN()-2)</f>
        <v>1</v>
      </c>
      <c r="E921" s="3">
        <f>VLOOKUP(PostProcessed!$B921,SchoolMap!$A$2:$D$72,COLUMN()-2)</f>
        <v>5</v>
      </c>
      <c r="F921" s="3">
        <f>VLOOKUP(PostProcessed!$B921,SchoolMap!$A$2:$D$72,COLUMN()-2)</f>
        <v>16</v>
      </c>
      <c r="G921" s="2" t="s">
        <v>12869</v>
      </c>
    </row>
    <row r="922" spans="1:7" x14ac:dyDescent="0.25">
      <c r="A922">
        <v>921</v>
      </c>
      <c r="B922" s="2" t="s">
        <v>633</v>
      </c>
      <c r="C922" s="2" t="s">
        <v>39</v>
      </c>
      <c r="D922" s="3">
        <f>VLOOKUP(PostProcessed!$B922,SchoolMap!$A$2:$D$72,COLUMN()-2)</f>
        <v>1</v>
      </c>
      <c r="E922" s="3">
        <f>VLOOKUP(PostProcessed!$B922,SchoolMap!$A$2:$D$72,COLUMN()-2)</f>
        <v>25</v>
      </c>
      <c r="F922" s="3">
        <f>VLOOKUP(PostProcessed!$B922,SchoolMap!$A$2:$D$72,COLUMN()-2)</f>
        <v>25</v>
      </c>
      <c r="G922" s="2" t="s">
        <v>12711</v>
      </c>
    </row>
    <row r="923" spans="1:7" x14ac:dyDescent="0.25">
      <c r="A923">
        <v>922</v>
      </c>
      <c r="B923" s="2" t="s">
        <v>668</v>
      </c>
      <c r="C923" s="2" t="s">
        <v>1024</v>
      </c>
      <c r="D923" s="3">
        <f>VLOOKUP(PostProcessed!$B923,SchoolMap!$A$2:$D$72,COLUMN()-2)</f>
        <v>3</v>
      </c>
      <c r="E923" s="3">
        <f>VLOOKUP(PostProcessed!$B923,SchoolMap!$A$2:$D$72,COLUMN()-2)</f>
        <v>33</v>
      </c>
      <c r="F923" s="3">
        <f>VLOOKUP(PostProcessed!$B923,SchoolMap!$A$2:$D$72,COLUMN()-2)</f>
        <v>46</v>
      </c>
      <c r="G923" s="2" t="s">
        <v>12818</v>
      </c>
    </row>
    <row r="924" spans="1:7" x14ac:dyDescent="0.25">
      <c r="A924">
        <v>923</v>
      </c>
      <c r="B924" s="2" t="s">
        <v>1562</v>
      </c>
      <c r="C924" s="2" t="s">
        <v>5340</v>
      </c>
      <c r="D924" s="3">
        <f>VLOOKUP(PostProcessed!$B924,SchoolMap!$A$2:$D$72,COLUMN()-2)</f>
        <v>1</v>
      </c>
      <c r="E924" s="3">
        <f>VLOOKUP(PostProcessed!$B924,SchoolMap!$A$2:$D$72,COLUMN()-2)</f>
        <v>5</v>
      </c>
      <c r="F924" s="3">
        <f>VLOOKUP(PostProcessed!$B924,SchoolMap!$A$2:$D$72,COLUMN()-2)</f>
        <v>33</v>
      </c>
      <c r="G924" s="2" t="s">
        <v>13253</v>
      </c>
    </row>
    <row r="925" spans="1:7" x14ac:dyDescent="0.25">
      <c r="A925">
        <v>924</v>
      </c>
      <c r="B925" s="2" t="s">
        <v>416</v>
      </c>
      <c r="C925" s="2" t="s">
        <v>225</v>
      </c>
      <c r="D925" s="3">
        <f>VLOOKUP(PostProcessed!$B925,SchoolMap!$A$2:$D$72,COLUMN()-2)</f>
        <v>1</v>
      </c>
      <c r="E925" s="3">
        <f>VLOOKUP(PostProcessed!$B925,SchoolMap!$A$2:$D$72,COLUMN()-2)</f>
        <v>19</v>
      </c>
      <c r="F925" s="3">
        <f>VLOOKUP(PostProcessed!$B925,SchoolMap!$A$2:$D$72,COLUMN()-2)</f>
        <v>31</v>
      </c>
      <c r="G925" s="2" t="s">
        <v>12757</v>
      </c>
    </row>
    <row r="926" spans="1:7" x14ac:dyDescent="0.25">
      <c r="A926">
        <v>925</v>
      </c>
      <c r="B926" s="2" t="s">
        <v>8236</v>
      </c>
      <c r="C926" s="2" t="s">
        <v>4476</v>
      </c>
      <c r="D926" s="3">
        <f>VLOOKUP(PostProcessed!$B926,SchoolMap!$A$2:$D$72,COLUMN()-2)</f>
        <v>1</v>
      </c>
      <c r="E926" s="3">
        <f>VLOOKUP(PostProcessed!$B926,SchoolMap!$A$2:$D$72,COLUMN()-2)</f>
        <v>9</v>
      </c>
      <c r="F926" s="3">
        <f>VLOOKUP(PostProcessed!$B926,SchoolMap!$A$2:$D$72,COLUMN()-2)</f>
        <v>2</v>
      </c>
      <c r="G926" s="2" t="s">
        <v>12954</v>
      </c>
    </row>
    <row r="927" spans="1:7" x14ac:dyDescent="0.25">
      <c r="A927">
        <v>926</v>
      </c>
      <c r="B927" s="2" t="s">
        <v>744</v>
      </c>
      <c r="C927" s="2" t="s">
        <v>1580</v>
      </c>
      <c r="D927" s="3">
        <f>VLOOKUP(PostProcessed!$B927,SchoolMap!$A$2:$D$72,COLUMN()-2)</f>
        <v>1</v>
      </c>
      <c r="E927" s="3">
        <f>VLOOKUP(PostProcessed!$B927,SchoolMap!$A$2:$D$72,COLUMN()-2)</f>
        <v>13</v>
      </c>
      <c r="F927" s="3">
        <f>VLOOKUP(PostProcessed!$B927,SchoolMap!$A$2:$D$72,COLUMN()-2)</f>
        <v>24</v>
      </c>
      <c r="G927" s="2" t="s">
        <v>12889</v>
      </c>
    </row>
    <row r="928" spans="1:7" x14ac:dyDescent="0.25">
      <c r="A928">
        <v>927</v>
      </c>
      <c r="B928" s="2" t="s">
        <v>744</v>
      </c>
      <c r="C928" s="2" t="s">
        <v>764</v>
      </c>
      <c r="D928" s="3">
        <f>VLOOKUP(PostProcessed!$B928,SchoolMap!$A$2:$D$72,COLUMN()-2)</f>
        <v>1</v>
      </c>
      <c r="E928" s="3">
        <f>VLOOKUP(PostProcessed!$B928,SchoolMap!$A$2:$D$72,COLUMN()-2)</f>
        <v>13</v>
      </c>
      <c r="F928" s="3">
        <f>VLOOKUP(PostProcessed!$B928,SchoolMap!$A$2:$D$72,COLUMN()-2)</f>
        <v>24</v>
      </c>
      <c r="G928" s="2" t="s">
        <v>11752</v>
      </c>
    </row>
    <row r="929" spans="1:7" x14ac:dyDescent="0.25">
      <c r="A929">
        <v>928</v>
      </c>
      <c r="B929" s="2" t="s">
        <v>5279</v>
      </c>
      <c r="C929" s="2" t="s">
        <v>453</v>
      </c>
      <c r="D929" s="3">
        <f>VLOOKUP(PostProcessed!$B929,SchoolMap!$A$2:$D$72,COLUMN()-2)</f>
        <v>3</v>
      </c>
      <c r="E929" s="3">
        <f>VLOOKUP(PostProcessed!$B929,SchoolMap!$A$2:$D$72,COLUMN()-2)</f>
        <v>14</v>
      </c>
      <c r="F929" s="3">
        <f>VLOOKUP(PostProcessed!$B929,SchoolMap!$A$2:$D$72,COLUMN()-2)</f>
        <v>44</v>
      </c>
      <c r="G929" s="2" t="s">
        <v>13027</v>
      </c>
    </row>
    <row r="930" spans="1:7" x14ac:dyDescent="0.25">
      <c r="A930">
        <v>929</v>
      </c>
      <c r="B930" s="2" t="s">
        <v>1113</v>
      </c>
      <c r="C930" s="2" t="s">
        <v>8294</v>
      </c>
      <c r="D930" s="3">
        <f>VLOOKUP(PostProcessed!$B930,SchoolMap!$A$2:$D$72,COLUMN()-2)</f>
        <v>1</v>
      </c>
      <c r="E930" s="3">
        <f>VLOOKUP(PostProcessed!$B930,SchoolMap!$A$2:$D$72,COLUMN()-2)</f>
        <v>23</v>
      </c>
      <c r="F930" s="3">
        <f>VLOOKUP(PostProcessed!$B930,SchoolMap!$A$2:$D$72,COLUMN()-2)</f>
        <v>1</v>
      </c>
      <c r="G930" s="2" t="s">
        <v>12142</v>
      </c>
    </row>
    <row r="931" spans="1:7" x14ac:dyDescent="0.25">
      <c r="A931">
        <v>930</v>
      </c>
      <c r="B931" s="2" t="s">
        <v>78</v>
      </c>
      <c r="C931" s="2" t="s">
        <v>4953</v>
      </c>
      <c r="D931" s="3">
        <f>VLOOKUP(PostProcessed!$B931,SchoolMap!$A$2:$D$72,COLUMN()-2)</f>
        <v>1</v>
      </c>
      <c r="E931" s="3">
        <f>VLOOKUP(PostProcessed!$B931,SchoolMap!$A$2:$D$72,COLUMN()-2)</f>
        <v>13</v>
      </c>
      <c r="F931" s="3">
        <f>VLOOKUP(PostProcessed!$B931,SchoolMap!$A$2:$D$72,COLUMN()-2)</f>
        <v>5</v>
      </c>
      <c r="G931" s="2" t="s">
        <v>11172</v>
      </c>
    </row>
    <row r="932" spans="1:7" x14ac:dyDescent="0.25">
      <c r="A932">
        <v>931</v>
      </c>
      <c r="B932" s="2" t="s">
        <v>1356</v>
      </c>
      <c r="C932" s="2" t="s">
        <v>989</v>
      </c>
      <c r="D932" s="3">
        <f>VLOOKUP(PostProcessed!$B932,SchoolMap!$A$2:$D$72,COLUMN()-2)</f>
        <v>1</v>
      </c>
      <c r="E932" s="3">
        <f>VLOOKUP(PostProcessed!$B932,SchoolMap!$A$2:$D$72,COLUMN()-2)</f>
        <v>28</v>
      </c>
      <c r="F932" s="3">
        <f>VLOOKUP(PostProcessed!$B932,SchoolMap!$A$2:$D$72,COLUMN()-2)</f>
        <v>50</v>
      </c>
      <c r="G932" s="2" t="s">
        <v>13334</v>
      </c>
    </row>
    <row r="933" spans="1:7" x14ac:dyDescent="0.25">
      <c r="A933">
        <v>932</v>
      </c>
      <c r="B933" s="2" t="s">
        <v>6958</v>
      </c>
      <c r="C933" s="2" t="s">
        <v>627</v>
      </c>
      <c r="D933" s="3">
        <f>VLOOKUP(PostProcessed!$B933,SchoolMap!$A$2:$D$72,COLUMN()-2)</f>
        <v>3</v>
      </c>
      <c r="E933" s="3">
        <f>VLOOKUP(PostProcessed!$B933,SchoolMap!$A$2:$D$72,COLUMN()-2)</f>
        <v>6</v>
      </c>
      <c r="F933" s="3">
        <f>VLOOKUP(PostProcessed!$B933,SchoolMap!$A$2:$D$72,COLUMN()-2)</f>
        <v>6</v>
      </c>
      <c r="G933" s="2" t="s">
        <v>11622</v>
      </c>
    </row>
    <row r="934" spans="1:7" x14ac:dyDescent="0.25">
      <c r="A934">
        <v>933</v>
      </c>
      <c r="B934" s="2" t="s">
        <v>803</v>
      </c>
      <c r="C934" s="2" t="s">
        <v>66</v>
      </c>
      <c r="D934" s="3">
        <f>VLOOKUP(PostProcessed!$B934,SchoolMap!$A$2:$D$72,COLUMN()-2)</f>
        <v>2</v>
      </c>
      <c r="E934" s="3">
        <f>VLOOKUP(PostProcessed!$B934,SchoolMap!$A$2:$D$72,COLUMN()-2)</f>
        <v>10</v>
      </c>
      <c r="F934" s="3">
        <f>VLOOKUP(PostProcessed!$B934,SchoolMap!$A$2:$D$72,COLUMN()-2)</f>
        <v>51</v>
      </c>
      <c r="G934" s="2" t="s">
        <v>13015</v>
      </c>
    </row>
    <row r="935" spans="1:7" x14ac:dyDescent="0.25">
      <c r="A935">
        <v>934</v>
      </c>
      <c r="B935" s="2" t="s">
        <v>471</v>
      </c>
      <c r="C935" s="2" t="s">
        <v>72</v>
      </c>
      <c r="D935" s="3">
        <f>VLOOKUP(PostProcessed!$B935,SchoolMap!$A$2:$D$72,COLUMN()-2)</f>
        <v>1</v>
      </c>
      <c r="E935" s="3">
        <f>VLOOKUP(PostProcessed!$B935,SchoolMap!$A$2:$D$72,COLUMN()-2)</f>
        <v>20</v>
      </c>
      <c r="F935" s="3">
        <f>VLOOKUP(PostProcessed!$B935,SchoolMap!$A$2:$D$72,COLUMN()-2)</f>
        <v>19</v>
      </c>
      <c r="G935" s="2" t="s">
        <v>12673</v>
      </c>
    </row>
    <row r="936" spans="1:7" x14ac:dyDescent="0.25">
      <c r="A936">
        <v>935</v>
      </c>
      <c r="B936" s="2" t="s">
        <v>744</v>
      </c>
      <c r="C936" s="2" t="s">
        <v>1710</v>
      </c>
      <c r="D936" s="3">
        <f>VLOOKUP(PostProcessed!$B936,SchoolMap!$A$2:$D$72,COLUMN()-2)</f>
        <v>1</v>
      </c>
      <c r="E936" s="3">
        <f>VLOOKUP(PostProcessed!$B936,SchoolMap!$A$2:$D$72,COLUMN()-2)</f>
        <v>13</v>
      </c>
      <c r="F936" s="3">
        <f>VLOOKUP(PostProcessed!$B936,SchoolMap!$A$2:$D$72,COLUMN()-2)</f>
        <v>24</v>
      </c>
      <c r="G936" s="2" t="s">
        <v>11833</v>
      </c>
    </row>
    <row r="937" spans="1:7" x14ac:dyDescent="0.25">
      <c r="A937">
        <v>936</v>
      </c>
      <c r="B937" s="2" t="s">
        <v>6970</v>
      </c>
      <c r="C937" s="2" t="s">
        <v>20</v>
      </c>
      <c r="D937" s="3">
        <f>VLOOKUP(PostProcessed!$B937,SchoolMap!$A$2:$D$72,COLUMN()-2)</f>
        <v>2</v>
      </c>
      <c r="E937" s="3">
        <f>VLOOKUP(PostProcessed!$B937,SchoolMap!$A$2:$D$72,COLUMN()-2)</f>
        <v>17</v>
      </c>
      <c r="F937" s="3">
        <f>VLOOKUP(PostProcessed!$B937,SchoolMap!$A$2:$D$72,COLUMN()-2)</f>
        <v>21</v>
      </c>
      <c r="G937" s="2" t="s">
        <v>13092</v>
      </c>
    </row>
    <row r="938" spans="1:7" x14ac:dyDescent="0.25">
      <c r="A938">
        <v>937</v>
      </c>
      <c r="B938" s="2" t="s">
        <v>1043</v>
      </c>
      <c r="C938" s="2" t="s">
        <v>171</v>
      </c>
      <c r="D938" s="3">
        <f>VLOOKUP(PostProcessed!$B938,SchoolMap!$A$2:$D$72,COLUMN()-2)</f>
        <v>1</v>
      </c>
      <c r="E938" s="3">
        <f>VLOOKUP(PostProcessed!$B938,SchoolMap!$A$2:$D$72,COLUMN()-2)</f>
        <v>4</v>
      </c>
      <c r="F938" s="3">
        <f>VLOOKUP(PostProcessed!$B938,SchoolMap!$A$2:$D$72,COLUMN()-2)</f>
        <v>49</v>
      </c>
      <c r="G938" s="2" t="s">
        <v>12072</v>
      </c>
    </row>
    <row r="939" spans="1:7" x14ac:dyDescent="0.25">
      <c r="A939">
        <v>938</v>
      </c>
      <c r="B939" s="2" t="s">
        <v>1456</v>
      </c>
      <c r="C939" s="2" t="s">
        <v>454</v>
      </c>
      <c r="D939" s="3">
        <f>VLOOKUP(PostProcessed!$B939,SchoolMap!$A$2:$D$72,COLUMN()-2)</f>
        <v>1</v>
      </c>
      <c r="E939" s="3">
        <f>VLOOKUP(PostProcessed!$B939,SchoolMap!$A$2:$D$72,COLUMN()-2)</f>
        <v>21</v>
      </c>
      <c r="F939" s="3">
        <f>VLOOKUP(PostProcessed!$B939,SchoolMap!$A$2:$D$72,COLUMN()-2)</f>
        <v>28</v>
      </c>
      <c r="G939" s="2" t="s">
        <v>13238</v>
      </c>
    </row>
    <row r="940" spans="1:7" x14ac:dyDescent="0.25">
      <c r="A940">
        <v>939</v>
      </c>
      <c r="B940" s="2" t="s">
        <v>78</v>
      </c>
      <c r="C940" s="2" t="s">
        <v>1640</v>
      </c>
      <c r="D940" s="3">
        <f>VLOOKUP(PostProcessed!$B940,SchoolMap!$A$2:$D$72,COLUMN()-2)</f>
        <v>1</v>
      </c>
      <c r="E940" s="3">
        <f>VLOOKUP(PostProcessed!$B940,SchoolMap!$A$2:$D$72,COLUMN()-2)</f>
        <v>13</v>
      </c>
      <c r="F940" s="3">
        <f>VLOOKUP(PostProcessed!$B940,SchoolMap!$A$2:$D$72,COLUMN()-2)</f>
        <v>5</v>
      </c>
      <c r="G940" s="2" t="s">
        <v>12456</v>
      </c>
    </row>
    <row r="941" spans="1:7" x14ac:dyDescent="0.25">
      <c r="A941">
        <v>940</v>
      </c>
      <c r="B941" s="2" t="s">
        <v>6970</v>
      </c>
      <c r="C941" s="2" t="s">
        <v>429</v>
      </c>
      <c r="D941" s="3">
        <f>VLOOKUP(PostProcessed!$B941,SchoolMap!$A$2:$D$72,COLUMN()-2)</f>
        <v>2</v>
      </c>
      <c r="E941" s="3">
        <f>VLOOKUP(PostProcessed!$B941,SchoolMap!$A$2:$D$72,COLUMN()-2)</f>
        <v>17</v>
      </c>
      <c r="F941" s="3">
        <f>VLOOKUP(PostProcessed!$B941,SchoolMap!$A$2:$D$72,COLUMN()-2)</f>
        <v>21</v>
      </c>
      <c r="G941" s="2" t="s">
        <v>13089</v>
      </c>
    </row>
    <row r="942" spans="1:7" x14ac:dyDescent="0.25">
      <c r="A942">
        <v>941</v>
      </c>
      <c r="B942" s="2" t="s">
        <v>7</v>
      </c>
      <c r="C942" s="2" t="s">
        <v>20</v>
      </c>
      <c r="D942" s="3">
        <f>VLOOKUP(PostProcessed!$B942,SchoolMap!$A$2:$D$72,COLUMN()-2)</f>
        <v>3</v>
      </c>
      <c r="E942" s="3">
        <f>VLOOKUP(PostProcessed!$B942,SchoolMap!$A$2:$D$72,COLUMN()-2)</f>
        <v>16</v>
      </c>
      <c r="F942" s="3">
        <f>VLOOKUP(PostProcessed!$B942,SchoolMap!$A$2:$D$72,COLUMN()-2)</f>
        <v>37</v>
      </c>
      <c r="G942" s="2" t="s">
        <v>12433</v>
      </c>
    </row>
    <row r="943" spans="1:7" x14ac:dyDescent="0.25">
      <c r="A943">
        <v>942</v>
      </c>
      <c r="B943" s="2" t="s">
        <v>5858</v>
      </c>
      <c r="C943" s="2" t="s">
        <v>43</v>
      </c>
      <c r="D943" s="3">
        <f>VLOOKUP(PostProcessed!$B943,SchoolMap!$A$2:$D$72,COLUMN()-2)</f>
        <v>1</v>
      </c>
      <c r="E943" s="3">
        <f>VLOOKUP(PostProcessed!$B943,SchoolMap!$A$2:$D$72,COLUMN()-2)</f>
        <v>29</v>
      </c>
      <c r="F943" s="3">
        <f>VLOOKUP(PostProcessed!$B943,SchoolMap!$A$2:$D$72,COLUMN()-2)</f>
        <v>20</v>
      </c>
      <c r="G943" s="2" t="s">
        <v>12599</v>
      </c>
    </row>
    <row r="944" spans="1:7" x14ac:dyDescent="0.25">
      <c r="A944">
        <v>943</v>
      </c>
      <c r="B944" s="2" t="s">
        <v>1113</v>
      </c>
      <c r="C944" s="2" t="s">
        <v>204</v>
      </c>
      <c r="D944" s="3">
        <f>VLOOKUP(PostProcessed!$B944,SchoolMap!$A$2:$D$72,COLUMN()-2)</f>
        <v>1</v>
      </c>
      <c r="E944" s="3">
        <f>VLOOKUP(PostProcessed!$B944,SchoolMap!$A$2:$D$72,COLUMN()-2)</f>
        <v>23</v>
      </c>
      <c r="F944" s="3">
        <f>VLOOKUP(PostProcessed!$B944,SchoolMap!$A$2:$D$72,COLUMN()-2)</f>
        <v>1</v>
      </c>
      <c r="G944" s="2" t="s">
        <v>13177</v>
      </c>
    </row>
    <row r="945" spans="1:7" x14ac:dyDescent="0.25">
      <c r="A945">
        <v>944</v>
      </c>
      <c r="B945" s="2" t="s">
        <v>803</v>
      </c>
      <c r="C945" s="2" t="s">
        <v>1016</v>
      </c>
      <c r="D945" s="3">
        <f>VLOOKUP(PostProcessed!$B945,SchoolMap!$A$2:$D$72,COLUMN()-2)</f>
        <v>2</v>
      </c>
      <c r="E945" s="3">
        <f>VLOOKUP(PostProcessed!$B945,SchoolMap!$A$2:$D$72,COLUMN()-2)</f>
        <v>10</v>
      </c>
      <c r="F945" s="3">
        <f>VLOOKUP(PostProcessed!$B945,SchoolMap!$A$2:$D$72,COLUMN()-2)</f>
        <v>51</v>
      </c>
      <c r="G945" s="2" t="s">
        <v>13003</v>
      </c>
    </row>
    <row r="946" spans="1:7" x14ac:dyDescent="0.25">
      <c r="A946">
        <v>945</v>
      </c>
      <c r="B946" s="2" t="s">
        <v>5279</v>
      </c>
      <c r="C946" s="2" t="s">
        <v>816</v>
      </c>
      <c r="D946" s="3">
        <f>VLOOKUP(PostProcessed!$B946,SchoolMap!$A$2:$D$72,COLUMN()-2)</f>
        <v>3</v>
      </c>
      <c r="E946" s="3">
        <f>VLOOKUP(PostProcessed!$B946,SchoolMap!$A$2:$D$72,COLUMN()-2)</f>
        <v>14</v>
      </c>
      <c r="F946" s="3">
        <f>VLOOKUP(PostProcessed!$B946,SchoolMap!$A$2:$D$72,COLUMN()-2)</f>
        <v>44</v>
      </c>
      <c r="G946" s="2" t="s">
        <v>11954</v>
      </c>
    </row>
    <row r="947" spans="1:7" x14ac:dyDescent="0.25">
      <c r="A947">
        <v>946</v>
      </c>
      <c r="B947" s="2" t="s">
        <v>6970</v>
      </c>
      <c r="C947" s="2" t="s">
        <v>30</v>
      </c>
      <c r="D947" s="3">
        <f>VLOOKUP(PostProcessed!$B947,SchoolMap!$A$2:$D$72,COLUMN()-2)</f>
        <v>2</v>
      </c>
      <c r="E947" s="3">
        <f>VLOOKUP(PostProcessed!$B947,SchoolMap!$A$2:$D$72,COLUMN()-2)</f>
        <v>17</v>
      </c>
      <c r="F947" s="3">
        <f>VLOOKUP(PostProcessed!$B947,SchoolMap!$A$2:$D$72,COLUMN()-2)</f>
        <v>21</v>
      </c>
      <c r="G947" s="2" t="s">
        <v>13093</v>
      </c>
    </row>
    <row r="948" spans="1:7" x14ac:dyDescent="0.25">
      <c r="A948">
        <v>947</v>
      </c>
      <c r="B948" s="2" t="s">
        <v>803</v>
      </c>
      <c r="C948" s="2" t="s">
        <v>1642</v>
      </c>
      <c r="D948" s="3">
        <f>VLOOKUP(PostProcessed!$B948,SchoolMap!$A$2:$D$72,COLUMN()-2)</f>
        <v>2</v>
      </c>
      <c r="E948" s="3">
        <f>VLOOKUP(PostProcessed!$B948,SchoolMap!$A$2:$D$72,COLUMN()-2)</f>
        <v>10</v>
      </c>
      <c r="F948" s="3">
        <f>VLOOKUP(PostProcessed!$B948,SchoolMap!$A$2:$D$72,COLUMN()-2)</f>
        <v>51</v>
      </c>
      <c r="G948" s="2" t="s">
        <v>11945</v>
      </c>
    </row>
    <row r="949" spans="1:7" x14ac:dyDescent="0.25">
      <c r="A949">
        <v>948</v>
      </c>
      <c r="B949" s="2" t="s">
        <v>310</v>
      </c>
      <c r="C949" s="2" t="s">
        <v>225</v>
      </c>
      <c r="D949" s="3">
        <f>VLOOKUP(PostProcessed!$B949,SchoolMap!$A$2:$D$72,COLUMN()-2)</f>
        <v>3</v>
      </c>
      <c r="E949" s="3">
        <f>VLOOKUP(PostProcessed!$B949,SchoolMap!$A$2:$D$72,COLUMN()-2)</f>
        <v>6</v>
      </c>
      <c r="F949" s="3">
        <f>VLOOKUP(PostProcessed!$B949,SchoolMap!$A$2:$D$72,COLUMN()-2)</f>
        <v>3</v>
      </c>
      <c r="G949" s="2" t="s">
        <v>12532</v>
      </c>
    </row>
    <row r="950" spans="1:7" x14ac:dyDescent="0.25">
      <c r="A950">
        <v>949</v>
      </c>
      <c r="B950" s="2" t="s">
        <v>1197</v>
      </c>
      <c r="C950" s="2" t="s">
        <v>162</v>
      </c>
      <c r="D950" s="3">
        <f>VLOOKUP(PostProcessed!$B950,SchoolMap!$A$2:$D$72,COLUMN()-2)</f>
        <v>1</v>
      </c>
      <c r="E950" s="3">
        <f>VLOOKUP(PostProcessed!$B950,SchoolMap!$A$2:$D$72,COLUMN()-2)</f>
        <v>29</v>
      </c>
      <c r="F950" s="3">
        <f>VLOOKUP(PostProcessed!$B950,SchoolMap!$A$2:$D$72,COLUMN()-2)</f>
        <v>23</v>
      </c>
      <c r="G950" s="2" t="s">
        <v>13186</v>
      </c>
    </row>
    <row r="951" spans="1:7" x14ac:dyDescent="0.25">
      <c r="A951">
        <v>950</v>
      </c>
      <c r="B951" s="2" t="s">
        <v>803</v>
      </c>
      <c r="C951" s="2" t="s">
        <v>1992</v>
      </c>
      <c r="D951" s="3">
        <f>VLOOKUP(PostProcessed!$B951,SchoolMap!$A$2:$D$72,COLUMN()-2)</f>
        <v>2</v>
      </c>
      <c r="E951" s="3">
        <f>VLOOKUP(PostProcessed!$B951,SchoolMap!$A$2:$D$72,COLUMN()-2)</f>
        <v>10</v>
      </c>
      <c r="F951" s="3">
        <f>VLOOKUP(PostProcessed!$B951,SchoolMap!$A$2:$D$72,COLUMN()-2)</f>
        <v>51</v>
      </c>
      <c r="G951" s="2" t="s">
        <v>13011</v>
      </c>
    </row>
    <row r="952" spans="1:7" x14ac:dyDescent="0.25">
      <c r="A952">
        <v>951</v>
      </c>
      <c r="B952" s="2" t="s">
        <v>5279</v>
      </c>
      <c r="C952" s="2" t="s">
        <v>6661</v>
      </c>
      <c r="D952" s="3">
        <f>VLOOKUP(PostProcessed!$B952,SchoolMap!$A$2:$D$72,COLUMN()-2)</f>
        <v>3</v>
      </c>
      <c r="E952" s="3">
        <f>VLOOKUP(PostProcessed!$B952,SchoolMap!$A$2:$D$72,COLUMN()-2)</f>
        <v>14</v>
      </c>
      <c r="F952" s="3">
        <f>VLOOKUP(PostProcessed!$B952,SchoolMap!$A$2:$D$72,COLUMN()-2)</f>
        <v>44</v>
      </c>
      <c r="G952" s="2" t="s">
        <v>11965</v>
      </c>
    </row>
    <row r="953" spans="1:7" x14ac:dyDescent="0.25">
      <c r="A953">
        <v>952</v>
      </c>
      <c r="B953" s="2" t="s">
        <v>744</v>
      </c>
      <c r="C953" s="2" t="s">
        <v>10132</v>
      </c>
      <c r="D953" s="3">
        <f>VLOOKUP(PostProcessed!$B953,SchoolMap!$A$2:$D$72,COLUMN()-2)</f>
        <v>1</v>
      </c>
      <c r="E953" s="3">
        <f>VLOOKUP(PostProcessed!$B953,SchoolMap!$A$2:$D$72,COLUMN()-2)</f>
        <v>13</v>
      </c>
      <c r="F953" s="3">
        <f>VLOOKUP(PostProcessed!$B953,SchoolMap!$A$2:$D$72,COLUMN()-2)</f>
        <v>24</v>
      </c>
      <c r="G953" s="2" t="s">
        <v>12938</v>
      </c>
    </row>
    <row r="954" spans="1:7" x14ac:dyDescent="0.25">
      <c r="A954">
        <v>953</v>
      </c>
      <c r="B954" s="2" t="s">
        <v>633</v>
      </c>
      <c r="C954" s="2" t="s">
        <v>472</v>
      </c>
      <c r="D954" s="3">
        <f>VLOOKUP(PostProcessed!$B954,SchoolMap!$A$2:$D$72,COLUMN()-2)</f>
        <v>1</v>
      </c>
      <c r="E954" s="3">
        <f>VLOOKUP(PostProcessed!$B954,SchoolMap!$A$2:$D$72,COLUMN()-2)</f>
        <v>25</v>
      </c>
      <c r="F954" s="3">
        <f>VLOOKUP(PostProcessed!$B954,SchoolMap!$A$2:$D$72,COLUMN()-2)</f>
        <v>25</v>
      </c>
      <c r="G954" s="2" t="s">
        <v>11508</v>
      </c>
    </row>
    <row r="955" spans="1:7" x14ac:dyDescent="0.25">
      <c r="A955">
        <v>954</v>
      </c>
      <c r="B955" s="2" t="s">
        <v>464</v>
      </c>
      <c r="C955" s="2" t="s">
        <v>627</v>
      </c>
      <c r="D955" s="3">
        <f>VLOOKUP(PostProcessed!$B955,SchoolMap!$A$2:$D$72,COLUMN()-2)</f>
        <v>2</v>
      </c>
      <c r="E955" s="3">
        <f>VLOOKUP(PostProcessed!$B955,SchoolMap!$A$2:$D$72,COLUMN()-2)</f>
        <v>18</v>
      </c>
      <c r="F955" s="3">
        <f>VLOOKUP(PostProcessed!$B955,SchoolMap!$A$2:$D$72,COLUMN()-2)</f>
        <v>41</v>
      </c>
      <c r="G955" s="2" t="s">
        <v>11654</v>
      </c>
    </row>
    <row r="956" spans="1:7" x14ac:dyDescent="0.25">
      <c r="A956">
        <v>955</v>
      </c>
      <c r="B956" s="2" t="s">
        <v>1450</v>
      </c>
      <c r="C956" s="2" t="s">
        <v>788</v>
      </c>
      <c r="D956" s="3">
        <f>VLOOKUP(PostProcessed!$B956,SchoolMap!$A$2:$D$72,COLUMN()-2)</f>
        <v>3</v>
      </c>
      <c r="E956" s="3">
        <f>VLOOKUP(PostProcessed!$B956,SchoolMap!$A$2:$D$72,COLUMN()-2)</f>
        <v>7</v>
      </c>
      <c r="F956" s="3">
        <f>VLOOKUP(PostProcessed!$B956,SchoolMap!$A$2:$D$72,COLUMN()-2)</f>
        <v>52</v>
      </c>
      <c r="G956" s="2" t="s">
        <v>13213</v>
      </c>
    </row>
    <row r="957" spans="1:7" x14ac:dyDescent="0.25">
      <c r="A957">
        <v>956</v>
      </c>
      <c r="B957" s="2" t="s">
        <v>5278</v>
      </c>
      <c r="C957" s="2" t="s">
        <v>2014</v>
      </c>
      <c r="D957" s="3">
        <f>VLOOKUP(PostProcessed!$B957,SchoolMap!$A$2:$D$72,COLUMN()-2)</f>
        <v>3</v>
      </c>
      <c r="E957" s="3">
        <f>VLOOKUP(PostProcessed!$B957,SchoolMap!$A$2:$D$72,COLUMN()-2)</f>
        <v>26</v>
      </c>
      <c r="F957" s="3">
        <f>VLOOKUP(PostProcessed!$B957,SchoolMap!$A$2:$D$72,COLUMN()-2)</f>
        <v>8</v>
      </c>
      <c r="G957" s="2" t="s">
        <v>13066</v>
      </c>
    </row>
    <row r="958" spans="1:7" x14ac:dyDescent="0.25">
      <c r="A958">
        <v>957</v>
      </c>
      <c r="B958" s="2" t="s">
        <v>86</v>
      </c>
      <c r="C958" s="2" t="s">
        <v>9990</v>
      </c>
      <c r="D958" s="3">
        <f>VLOOKUP(PostProcessed!$B958,SchoolMap!$A$2:$D$72,COLUMN()-2)</f>
        <v>2</v>
      </c>
      <c r="E958" s="3">
        <f>VLOOKUP(PostProcessed!$B958,SchoolMap!$A$2:$D$72,COLUMN()-2)</f>
        <v>12</v>
      </c>
      <c r="F958" s="3">
        <f>VLOOKUP(PostProcessed!$B958,SchoolMap!$A$2:$D$72,COLUMN()-2)</f>
        <v>36</v>
      </c>
      <c r="G958" s="2" t="s">
        <v>12514</v>
      </c>
    </row>
    <row r="959" spans="1:7" x14ac:dyDescent="0.25">
      <c r="A959">
        <v>958</v>
      </c>
      <c r="B959" s="2" t="s">
        <v>5279</v>
      </c>
      <c r="C959" s="2" t="s">
        <v>4797</v>
      </c>
      <c r="D959" s="3">
        <f>VLOOKUP(PostProcessed!$B959,SchoolMap!$A$2:$D$72,COLUMN()-2)</f>
        <v>3</v>
      </c>
      <c r="E959" s="3">
        <f>VLOOKUP(PostProcessed!$B959,SchoolMap!$A$2:$D$72,COLUMN()-2)</f>
        <v>14</v>
      </c>
      <c r="F959" s="3">
        <f>VLOOKUP(PostProcessed!$B959,SchoolMap!$A$2:$D$72,COLUMN()-2)</f>
        <v>44</v>
      </c>
      <c r="G959" s="2" t="s">
        <v>13045</v>
      </c>
    </row>
    <row r="960" spans="1:7" x14ac:dyDescent="0.25">
      <c r="A960">
        <v>959</v>
      </c>
      <c r="B960" s="2" t="s">
        <v>1456</v>
      </c>
      <c r="C960" s="2" t="s">
        <v>204</v>
      </c>
      <c r="D960" s="3">
        <f>VLOOKUP(PostProcessed!$B960,SchoolMap!$A$2:$D$72,COLUMN()-2)</f>
        <v>1</v>
      </c>
      <c r="E960" s="3">
        <f>VLOOKUP(PostProcessed!$B960,SchoolMap!$A$2:$D$72,COLUMN()-2)</f>
        <v>21</v>
      </c>
      <c r="F960" s="3">
        <f>VLOOKUP(PostProcessed!$B960,SchoolMap!$A$2:$D$72,COLUMN()-2)</f>
        <v>28</v>
      </c>
      <c r="G960" s="2" t="s">
        <v>13251</v>
      </c>
    </row>
    <row r="961" spans="1:7" x14ac:dyDescent="0.25">
      <c r="A961">
        <v>960</v>
      </c>
      <c r="B961" s="2" t="s">
        <v>471</v>
      </c>
      <c r="C961" s="2" t="s">
        <v>180</v>
      </c>
      <c r="D961" s="3">
        <f>VLOOKUP(PostProcessed!$B961,SchoolMap!$A$2:$D$72,COLUMN()-2)</f>
        <v>1</v>
      </c>
      <c r="E961" s="3">
        <f>VLOOKUP(PostProcessed!$B961,SchoolMap!$A$2:$D$72,COLUMN()-2)</f>
        <v>20</v>
      </c>
      <c r="F961" s="3">
        <f>VLOOKUP(PostProcessed!$B961,SchoolMap!$A$2:$D$72,COLUMN()-2)</f>
        <v>19</v>
      </c>
      <c r="G961" s="2" t="s">
        <v>12639</v>
      </c>
    </row>
    <row r="962" spans="1:7" x14ac:dyDescent="0.25">
      <c r="A962">
        <v>961</v>
      </c>
      <c r="B962" s="2" t="s">
        <v>803</v>
      </c>
      <c r="C962" s="2" t="s">
        <v>1443</v>
      </c>
      <c r="D962" s="3">
        <f>VLOOKUP(PostProcessed!$B962,SchoolMap!$A$2:$D$72,COLUMN()-2)</f>
        <v>2</v>
      </c>
      <c r="E962" s="3">
        <f>VLOOKUP(PostProcessed!$B962,SchoolMap!$A$2:$D$72,COLUMN()-2)</f>
        <v>10</v>
      </c>
      <c r="F962" s="3">
        <f>VLOOKUP(PostProcessed!$B962,SchoolMap!$A$2:$D$72,COLUMN()-2)</f>
        <v>51</v>
      </c>
      <c r="G962" s="2" t="s">
        <v>13010</v>
      </c>
    </row>
    <row r="963" spans="1:7" x14ac:dyDescent="0.25">
      <c r="A963">
        <v>962</v>
      </c>
      <c r="B963" s="2" t="s">
        <v>6970</v>
      </c>
      <c r="C963" s="2" t="s">
        <v>185</v>
      </c>
      <c r="D963" s="3">
        <f>VLOOKUP(PostProcessed!$B963,SchoolMap!$A$2:$D$72,COLUMN()-2)</f>
        <v>2</v>
      </c>
      <c r="E963" s="3">
        <f>VLOOKUP(PostProcessed!$B963,SchoolMap!$A$2:$D$72,COLUMN()-2)</f>
        <v>17</v>
      </c>
      <c r="F963" s="3">
        <f>VLOOKUP(PostProcessed!$B963,SchoolMap!$A$2:$D$72,COLUMN()-2)</f>
        <v>21</v>
      </c>
      <c r="G963" s="2" t="s">
        <v>13090</v>
      </c>
    </row>
    <row r="964" spans="1:7" x14ac:dyDescent="0.25">
      <c r="A964">
        <v>963</v>
      </c>
      <c r="B964" s="2" t="s">
        <v>1197</v>
      </c>
      <c r="C964" s="2" t="s">
        <v>1692</v>
      </c>
      <c r="D964" s="3">
        <f>VLOOKUP(PostProcessed!$B964,SchoolMap!$A$2:$D$72,COLUMN()-2)</f>
        <v>1</v>
      </c>
      <c r="E964" s="3">
        <f>VLOOKUP(PostProcessed!$B964,SchoolMap!$A$2:$D$72,COLUMN()-2)</f>
        <v>29</v>
      </c>
      <c r="F964" s="3">
        <f>VLOOKUP(PostProcessed!$B964,SchoolMap!$A$2:$D$72,COLUMN()-2)</f>
        <v>23</v>
      </c>
      <c r="G964" s="2" t="s">
        <v>13202</v>
      </c>
    </row>
    <row r="965" spans="1:7" x14ac:dyDescent="0.25">
      <c r="A965">
        <v>964</v>
      </c>
      <c r="B965" s="2" t="s">
        <v>793</v>
      </c>
      <c r="C965" s="2" t="s">
        <v>1024</v>
      </c>
      <c r="D965" s="3">
        <f>VLOOKUP(PostProcessed!$B965,SchoolMap!$A$2:$D$72,COLUMN()-2)</f>
        <v>1</v>
      </c>
      <c r="E965" s="3">
        <f>VLOOKUP(PostProcessed!$B965,SchoolMap!$A$2:$D$72,COLUMN()-2)</f>
        <v>32</v>
      </c>
      <c r="F965" s="3">
        <f>VLOOKUP(PostProcessed!$B965,SchoolMap!$A$2:$D$72,COLUMN()-2)</f>
        <v>17</v>
      </c>
      <c r="G965" s="2" t="s">
        <v>12341</v>
      </c>
    </row>
    <row r="966" spans="1:7" x14ac:dyDescent="0.25">
      <c r="A966">
        <v>965</v>
      </c>
      <c r="B966" s="2" t="s">
        <v>744</v>
      </c>
      <c r="C966" s="2" t="s">
        <v>83</v>
      </c>
      <c r="D966" s="3">
        <f>VLOOKUP(PostProcessed!$B966,SchoolMap!$A$2:$D$72,COLUMN()-2)</f>
        <v>1</v>
      </c>
      <c r="E966" s="3">
        <f>VLOOKUP(PostProcessed!$B966,SchoolMap!$A$2:$D$72,COLUMN()-2)</f>
        <v>13</v>
      </c>
      <c r="F966" s="3">
        <f>VLOOKUP(PostProcessed!$B966,SchoolMap!$A$2:$D$72,COLUMN()-2)</f>
        <v>24</v>
      </c>
      <c r="G966" s="2" t="s">
        <v>11747</v>
      </c>
    </row>
    <row r="967" spans="1:7" x14ac:dyDescent="0.25">
      <c r="A967">
        <v>966</v>
      </c>
      <c r="B967" s="2" t="s">
        <v>464</v>
      </c>
      <c r="C967" s="2" t="s">
        <v>788</v>
      </c>
      <c r="D967" s="3">
        <f>VLOOKUP(PostProcessed!$B967,SchoolMap!$A$2:$D$72,COLUMN()-2)</f>
        <v>2</v>
      </c>
      <c r="E967" s="3">
        <f>VLOOKUP(PostProcessed!$B967,SchoolMap!$A$2:$D$72,COLUMN()-2)</f>
        <v>18</v>
      </c>
      <c r="F967" s="3">
        <f>VLOOKUP(PostProcessed!$B967,SchoolMap!$A$2:$D$72,COLUMN()-2)</f>
        <v>41</v>
      </c>
      <c r="G967" s="2" t="s">
        <v>12800</v>
      </c>
    </row>
    <row r="968" spans="1:7" x14ac:dyDescent="0.25">
      <c r="A968">
        <v>967</v>
      </c>
      <c r="B968" s="2" t="s">
        <v>1069</v>
      </c>
      <c r="C968" s="2" t="s">
        <v>55</v>
      </c>
      <c r="D968" s="3">
        <f>VLOOKUP(PostProcessed!$B968,SchoolMap!$A$2:$D$72,COLUMN()-2)</f>
        <v>2</v>
      </c>
      <c r="E968" s="3">
        <f>VLOOKUP(PostProcessed!$B968,SchoolMap!$A$2:$D$72,COLUMN()-2)</f>
        <v>1</v>
      </c>
      <c r="F968" s="3">
        <f>VLOOKUP(PostProcessed!$B968,SchoolMap!$A$2:$D$72,COLUMN()-2)</f>
        <v>4</v>
      </c>
      <c r="G968" s="2" t="s">
        <v>13140</v>
      </c>
    </row>
    <row r="969" spans="1:7" x14ac:dyDescent="0.25">
      <c r="A969">
        <v>968</v>
      </c>
      <c r="B969" s="2" t="s">
        <v>1197</v>
      </c>
      <c r="C969" s="2" t="s">
        <v>215</v>
      </c>
      <c r="D969" s="3">
        <f>VLOOKUP(PostProcessed!$B969,SchoolMap!$A$2:$D$72,COLUMN()-2)</f>
        <v>1</v>
      </c>
      <c r="E969" s="3">
        <f>VLOOKUP(PostProcessed!$B969,SchoolMap!$A$2:$D$72,COLUMN()-2)</f>
        <v>29</v>
      </c>
      <c r="F969" s="3">
        <f>VLOOKUP(PostProcessed!$B969,SchoolMap!$A$2:$D$72,COLUMN()-2)</f>
        <v>23</v>
      </c>
      <c r="G969" s="2" t="s">
        <v>13184</v>
      </c>
    </row>
    <row r="970" spans="1:7" x14ac:dyDescent="0.25">
      <c r="A970">
        <v>969</v>
      </c>
      <c r="B970" s="2" t="s">
        <v>310</v>
      </c>
      <c r="C970" s="2" t="s">
        <v>4876</v>
      </c>
      <c r="D970" s="3">
        <f>VLOOKUP(PostProcessed!$B970,SchoolMap!$A$2:$D$72,COLUMN()-2)</f>
        <v>3</v>
      </c>
      <c r="E970" s="3">
        <f>VLOOKUP(PostProcessed!$B970,SchoolMap!$A$2:$D$72,COLUMN()-2)</f>
        <v>6</v>
      </c>
      <c r="F970" s="3">
        <f>VLOOKUP(PostProcessed!$B970,SchoolMap!$A$2:$D$72,COLUMN()-2)</f>
        <v>3</v>
      </c>
      <c r="G970" s="2" t="s">
        <v>12541</v>
      </c>
    </row>
    <row r="971" spans="1:7" x14ac:dyDescent="0.25">
      <c r="A971">
        <v>970</v>
      </c>
      <c r="B971" s="2" t="s">
        <v>416</v>
      </c>
      <c r="C971" s="2" t="s">
        <v>1736</v>
      </c>
      <c r="D971" s="3">
        <f>VLOOKUP(PostProcessed!$B971,SchoolMap!$A$2:$D$72,COLUMN()-2)</f>
        <v>1</v>
      </c>
      <c r="E971" s="3">
        <f>VLOOKUP(PostProcessed!$B971,SchoolMap!$A$2:$D$72,COLUMN()-2)</f>
        <v>19</v>
      </c>
      <c r="F971" s="3">
        <f>VLOOKUP(PostProcessed!$B971,SchoolMap!$A$2:$D$72,COLUMN()-2)</f>
        <v>31</v>
      </c>
      <c r="G971" s="2" t="s">
        <v>12769</v>
      </c>
    </row>
    <row r="972" spans="1:7" x14ac:dyDescent="0.25">
      <c r="A972">
        <v>971</v>
      </c>
      <c r="B972" s="2" t="s">
        <v>4678</v>
      </c>
      <c r="C972" s="2" t="s">
        <v>758</v>
      </c>
      <c r="D972" s="3">
        <f>VLOOKUP(PostProcessed!$B972,SchoolMap!$A$2:$D$72,COLUMN()-2)</f>
        <v>1</v>
      </c>
      <c r="E972" s="3">
        <f>VLOOKUP(PostProcessed!$B972,SchoolMap!$A$2:$D$72,COLUMN()-2)</f>
        <v>5</v>
      </c>
      <c r="F972" s="3">
        <f>VLOOKUP(PostProcessed!$B972,SchoolMap!$A$2:$D$72,COLUMN()-2)</f>
        <v>40</v>
      </c>
      <c r="G972" s="2" t="s">
        <v>12468</v>
      </c>
    </row>
    <row r="973" spans="1:7" x14ac:dyDescent="0.25">
      <c r="A973">
        <v>972</v>
      </c>
      <c r="B973" s="2" t="s">
        <v>471</v>
      </c>
      <c r="C973" s="2" t="s">
        <v>1692</v>
      </c>
      <c r="D973" s="3">
        <f>VLOOKUP(PostProcessed!$B973,SchoolMap!$A$2:$D$72,COLUMN()-2)</f>
        <v>1</v>
      </c>
      <c r="E973" s="3">
        <f>VLOOKUP(PostProcessed!$B973,SchoolMap!$A$2:$D$72,COLUMN()-2)</f>
        <v>20</v>
      </c>
      <c r="F973" s="3">
        <f>VLOOKUP(PostProcessed!$B973,SchoolMap!$A$2:$D$72,COLUMN()-2)</f>
        <v>19</v>
      </c>
      <c r="G973" s="2" t="s">
        <v>11451</v>
      </c>
    </row>
    <row r="974" spans="1:7" x14ac:dyDescent="0.25">
      <c r="A974">
        <v>973</v>
      </c>
      <c r="B974" s="2" t="s">
        <v>668</v>
      </c>
      <c r="C974" s="2" t="s">
        <v>204</v>
      </c>
      <c r="D974" s="3">
        <f>VLOOKUP(PostProcessed!$B974,SchoolMap!$A$2:$D$72,COLUMN()-2)</f>
        <v>3</v>
      </c>
      <c r="E974" s="3">
        <f>VLOOKUP(PostProcessed!$B974,SchoolMap!$A$2:$D$72,COLUMN()-2)</f>
        <v>33</v>
      </c>
      <c r="F974" s="3">
        <f>VLOOKUP(PostProcessed!$B974,SchoolMap!$A$2:$D$72,COLUMN()-2)</f>
        <v>46</v>
      </c>
      <c r="G974" s="2" t="s">
        <v>12828</v>
      </c>
    </row>
    <row r="975" spans="1:7" x14ac:dyDescent="0.25">
      <c r="A975">
        <v>974</v>
      </c>
      <c r="B975" s="2" t="s">
        <v>601</v>
      </c>
      <c r="C975" s="2" t="s">
        <v>502</v>
      </c>
      <c r="D975" s="3">
        <f>VLOOKUP(PostProcessed!$B975,SchoolMap!$A$2:$D$72,COLUMN()-2)</f>
        <v>2</v>
      </c>
      <c r="E975" s="3">
        <f>VLOOKUP(PostProcessed!$B975,SchoolMap!$A$2:$D$72,COLUMN()-2)</f>
        <v>15</v>
      </c>
      <c r="F975" s="3">
        <f>VLOOKUP(PostProcessed!$B975,SchoolMap!$A$2:$D$72,COLUMN()-2)</f>
        <v>55</v>
      </c>
      <c r="G975" s="2" t="s">
        <v>12685</v>
      </c>
    </row>
    <row r="976" spans="1:7" x14ac:dyDescent="0.25">
      <c r="A976">
        <v>975</v>
      </c>
      <c r="B976" s="2" t="s">
        <v>471</v>
      </c>
      <c r="C976" s="2" t="s">
        <v>1679</v>
      </c>
      <c r="D976" s="3">
        <f>VLOOKUP(PostProcessed!$B976,SchoolMap!$A$2:$D$72,COLUMN()-2)</f>
        <v>1</v>
      </c>
      <c r="E976" s="3">
        <f>VLOOKUP(PostProcessed!$B976,SchoolMap!$A$2:$D$72,COLUMN()-2)</f>
        <v>20</v>
      </c>
      <c r="F976" s="3">
        <f>VLOOKUP(PostProcessed!$B976,SchoolMap!$A$2:$D$72,COLUMN()-2)</f>
        <v>19</v>
      </c>
      <c r="G976" s="2" t="s">
        <v>12623</v>
      </c>
    </row>
    <row r="977" spans="1:7" x14ac:dyDescent="0.25">
      <c r="A977">
        <v>976</v>
      </c>
      <c r="B977" s="2" t="s">
        <v>464</v>
      </c>
      <c r="C977" s="2" t="s">
        <v>19</v>
      </c>
      <c r="D977" s="3">
        <f>VLOOKUP(PostProcessed!$B977,SchoolMap!$A$2:$D$72,COLUMN()-2)</f>
        <v>2</v>
      </c>
      <c r="E977" s="3">
        <f>VLOOKUP(PostProcessed!$B977,SchoolMap!$A$2:$D$72,COLUMN()-2)</f>
        <v>18</v>
      </c>
      <c r="F977" s="3">
        <f>VLOOKUP(PostProcessed!$B977,SchoolMap!$A$2:$D$72,COLUMN()-2)</f>
        <v>41</v>
      </c>
      <c r="G977" s="2" t="s">
        <v>12791</v>
      </c>
    </row>
    <row r="978" spans="1:7" x14ac:dyDescent="0.25">
      <c r="A978">
        <v>977</v>
      </c>
      <c r="B978" s="2" t="s">
        <v>86</v>
      </c>
      <c r="C978" s="2" t="s">
        <v>185</v>
      </c>
      <c r="D978" s="3">
        <f>VLOOKUP(PostProcessed!$B978,SchoolMap!$A$2:$D$72,COLUMN()-2)</f>
        <v>2</v>
      </c>
      <c r="E978" s="3">
        <f>VLOOKUP(PostProcessed!$B978,SchoolMap!$A$2:$D$72,COLUMN()-2)</f>
        <v>12</v>
      </c>
      <c r="F978" s="3">
        <f>VLOOKUP(PostProcessed!$B978,SchoolMap!$A$2:$D$72,COLUMN()-2)</f>
        <v>36</v>
      </c>
      <c r="G978" s="2" t="s">
        <v>12502</v>
      </c>
    </row>
    <row r="979" spans="1:7" x14ac:dyDescent="0.25">
      <c r="A979">
        <v>978</v>
      </c>
      <c r="B979" s="2" t="s">
        <v>1197</v>
      </c>
      <c r="C979" s="2" t="s">
        <v>19</v>
      </c>
      <c r="D979" s="3">
        <f>VLOOKUP(PostProcessed!$B979,SchoolMap!$A$2:$D$72,COLUMN()-2)</f>
        <v>1</v>
      </c>
      <c r="E979" s="3">
        <f>VLOOKUP(PostProcessed!$B979,SchoolMap!$A$2:$D$72,COLUMN()-2)</f>
        <v>29</v>
      </c>
      <c r="F979" s="3">
        <f>VLOOKUP(PostProcessed!$B979,SchoolMap!$A$2:$D$72,COLUMN()-2)</f>
        <v>23</v>
      </c>
      <c r="G979" s="2" t="s">
        <v>13183</v>
      </c>
    </row>
    <row r="980" spans="1:7" x14ac:dyDescent="0.25">
      <c r="A980">
        <v>979</v>
      </c>
      <c r="B980" s="2" t="s">
        <v>1571</v>
      </c>
      <c r="C980" s="2" t="s">
        <v>185</v>
      </c>
      <c r="D980" s="3">
        <f>VLOOKUP(PostProcessed!$B980,SchoolMap!$A$2:$D$72,COLUMN()-2)</f>
        <v>2</v>
      </c>
      <c r="E980" s="3">
        <f>VLOOKUP(PostProcessed!$B980,SchoolMap!$A$2:$D$72,COLUMN()-2)</f>
        <v>11</v>
      </c>
      <c r="F980" s="3">
        <f>VLOOKUP(PostProcessed!$B980,SchoolMap!$A$2:$D$72,COLUMN()-2)</f>
        <v>13</v>
      </c>
      <c r="G980" s="2" t="s">
        <v>12305</v>
      </c>
    </row>
    <row r="981" spans="1:7" x14ac:dyDescent="0.25">
      <c r="A981">
        <v>980</v>
      </c>
      <c r="B981" s="2" t="s">
        <v>633</v>
      </c>
      <c r="C981" s="2" t="s">
        <v>700</v>
      </c>
      <c r="D981" s="3">
        <f>VLOOKUP(PostProcessed!$B981,SchoolMap!$A$2:$D$72,COLUMN()-2)</f>
        <v>1</v>
      </c>
      <c r="E981" s="3">
        <f>VLOOKUP(PostProcessed!$B981,SchoolMap!$A$2:$D$72,COLUMN()-2)</f>
        <v>25</v>
      </c>
      <c r="F981" s="3">
        <f>VLOOKUP(PostProcessed!$B981,SchoolMap!$A$2:$D$72,COLUMN()-2)</f>
        <v>25</v>
      </c>
      <c r="G981" s="2" t="s">
        <v>11511</v>
      </c>
    </row>
    <row r="982" spans="1:7" x14ac:dyDescent="0.25">
      <c r="A982">
        <v>981</v>
      </c>
      <c r="B982" s="2" t="s">
        <v>1113</v>
      </c>
      <c r="C982" s="2" t="s">
        <v>1168</v>
      </c>
      <c r="D982" s="3">
        <f>VLOOKUP(PostProcessed!$B982,SchoolMap!$A$2:$D$72,COLUMN()-2)</f>
        <v>1</v>
      </c>
      <c r="E982" s="3">
        <f>VLOOKUP(PostProcessed!$B982,SchoolMap!$A$2:$D$72,COLUMN()-2)</f>
        <v>23</v>
      </c>
      <c r="F982" s="3">
        <f>VLOOKUP(PostProcessed!$B982,SchoolMap!$A$2:$D$72,COLUMN()-2)</f>
        <v>1</v>
      </c>
      <c r="G982" s="2" t="s">
        <v>12174</v>
      </c>
    </row>
    <row r="983" spans="1:7" x14ac:dyDescent="0.25">
      <c r="A983">
        <v>982</v>
      </c>
      <c r="B983" s="2" t="s">
        <v>6970</v>
      </c>
      <c r="C983" s="2" t="s">
        <v>19</v>
      </c>
      <c r="D983" s="3">
        <f>VLOOKUP(PostProcessed!$B983,SchoolMap!$A$2:$D$72,COLUMN()-2)</f>
        <v>2</v>
      </c>
      <c r="E983" s="3">
        <f>VLOOKUP(PostProcessed!$B983,SchoolMap!$A$2:$D$72,COLUMN()-2)</f>
        <v>17</v>
      </c>
      <c r="F983" s="3">
        <f>VLOOKUP(PostProcessed!$B983,SchoolMap!$A$2:$D$72,COLUMN()-2)</f>
        <v>21</v>
      </c>
      <c r="G983" s="2" t="s">
        <v>13087</v>
      </c>
    </row>
    <row r="984" spans="1:7" x14ac:dyDescent="0.25">
      <c r="A984">
        <v>983</v>
      </c>
      <c r="B984" s="2" t="s">
        <v>5278</v>
      </c>
      <c r="C984" s="2" t="s">
        <v>4071</v>
      </c>
      <c r="D984" s="3">
        <f>VLOOKUP(PostProcessed!$B984,SchoolMap!$A$2:$D$72,COLUMN()-2)</f>
        <v>3</v>
      </c>
      <c r="E984" s="3">
        <f>VLOOKUP(PostProcessed!$B984,SchoolMap!$A$2:$D$72,COLUMN()-2)</f>
        <v>26</v>
      </c>
      <c r="F984" s="3">
        <f>VLOOKUP(PostProcessed!$B984,SchoolMap!$A$2:$D$72,COLUMN()-2)</f>
        <v>8</v>
      </c>
      <c r="G984" s="2" t="s">
        <v>13061</v>
      </c>
    </row>
    <row r="985" spans="1:7" x14ac:dyDescent="0.25">
      <c r="A985">
        <v>984</v>
      </c>
      <c r="B985" s="2" t="s">
        <v>464</v>
      </c>
      <c r="C985" s="2" t="s">
        <v>255</v>
      </c>
      <c r="D985" s="3">
        <f>VLOOKUP(PostProcessed!$B985,SchoolMap!$A$2:$D$72,COLUMN()-2)</f>
        <v>2</v>
      </c>
      <c r="E985" s="3">
        <f>VLOOKUP(PostProcessed!$B985,SchoolMap!$A$2:$D$72,COLUMN()-2)</f>
        <v>18</v>
      </c>
      <c r="F985" s="3">
        <f>VLOOKUP(PostProcessed!$B985,SchoolMap!$A$2:$D$72,COLUMN()-2)</f>
        <v>41</v>
      </c>
      <c r="G985" s="2" t="s">
        <v>11643</v>
      </c>
    </row>
    <row r="986" spans="1:7" x14ac:dyDescent="0.25">
      <c r="A986">
        <v>985</v>
      </c>
      <c r="B986" s="2" t="s">
        <v>1450</v>
      </c>
      <c r="C986" s="2" t="s">
        <v>502</v>
      </c>
      <c r="D986" s="3">
        <f>VLOOKUP(PostProcessed!$B986,SchoolMap!$A$2:$D$72,COLUMN()-2)</f>
        <v>3</v>
      </c>
      <c r="E986" s="3">
        <f>VLOOKUP(PostProcessed!$B986,SchoolMap!$A$2:$D$72,COLUMN()-2)</f>
        <v>7</v>
      </c>
      <c r="F986" s="3">
        <f>VLOOKUP(PostProcessed!$B986,SchoolMap!$A$2:$D$72,COLUMN()-2)</f>
        <v>52</v>
      </c>
      <c r="G986" s="2" t="s">
        <v>13209</v>
      </c>
    </row>
    <row r="987" spans="1:7" x14ac:dyDescent="0.25">
      <c r="A987">
        <v>986</v>
      </c>
      <c r="B987" s="2" t="s">
        <v>1113</v>
      </c>
      <c r="C987" s="2" t="s">
        <v>1024</v>
      </c>
      <c r="D987" s="3">
        <f>VLOOKUP(PostProcessed!$B987,SchoolMap!$A$2:$D$72,COLUMN()-2)</f>
        <v>1</v>
      </c>
      <c r="E987" s="3">
        <f>VLOOKUP(PostProcessed!$B987,SchoolMap!$A$2:$D$72,COLUMN()-2)</f>
        <v>23</v>
      </c>
      <c r="F987" s="3">
        <f>VLOOKUP(PostProcessed!$B987,SchoolMap!$A$2:$D$72,COLUMN()-2)</f>
        <v>1</v>
      </c>
      <c r="G987" s="2" t="s">
        <v>13166</v>
      </c>
    </row>
    <row r="988" spans="1:7" x14ac:dyDescent="0.25">
      <c r="A988">
        <v>987</v>
      </c>
      <c r="B988" s="2" t="s">
        <v>1197</v>
      </c>
      <c r="C988" s="2" t="s">
        <v>255</v>
      </c>
      <c r="D988" s="3">
        <f>VLOOKUP(PostProcessed!$B988,SchoolMap!$A$2:$D$72,COLUMN()-2)</f>
        <v>1</v>
      </c>
      <c r="E988" s="3">
        <f>VLOOKUP(PostProcessed!$B988,SchoolMap!$A$2:$D$72,COLUMN()-2)</f>
        <v>29</v>
      </c>
      <c r="F988" s="3">
        <f>VLOOKUP(PostProcessed!$B988,SchoolMap!$A$2:$D$72,COLUMN()-2)</f>
        <v>23</v>
      </c>
      <c r="G988" s="2" t="s">
        <v>13192</v>
      </c>
    </row>
    <row r="989" spans="1:7" x14ac:dyDescent="0.25">
      <c r="A989">
        <v>988</v>
      </c>
      <c r="B989" s="2" t="s">
        <v>9392</v>
      </c>
      <c r="C989" s="2" t="s">
        <v>532</v>
      </c>
      <c r="D989" s="3">
        <f>VLOOKUP(PostProcessed!$B989,SchoolMap!$A$2:$D$72,COLUMN()-2)</f>
        <v>2</v>
      </c>
      <c r="E989" s="3">
        <f>VLOOKUP(PostProcessed!$B989,SchoolMap!$A$2:$D$72,COLUMN()-2)</f>
        <v>1</v>
      </c>
      <c r="F989" s="3">
        <f>VLOOKUP(PostProcessed!$B989,SchoolMap!$A$2:$D$72,COLUMN()-2)</f>
        <v>26</v>
      </c>
      <c r="G989" s="2" t="s">
        <v>12459</v>
      </c>
    </row>
    <row r="990" spans="1:7" x14ac:dyDescent="0.25">
      <c r="A990">
        <v>989</v>
      </c>
      <c r="B990" s="2" t="s">
        <v>416</v>
      </c>
      <c r="C990" s="2" t="s">
        <v>2772</v>
      </c>
      <c r="D990" s="3">
        <f>VLOOKUP(PostProcessed!$B990,SchoolMap!$A$2:$D$72,COLUMN()-2)</f>
        <v>1</v>
      </c>
      <c r="E990" s="3">
        <f>VLOOKUP(PostProcessed!$B990,SchoolMap!$A$2:$D$72,COLUMN()-2)</f>
        <v>19</v>
      </c>
      <c r="F990" s="3">
        <f>VLOOKUP(PostProcessed!$B990,SchoolMap!$A$2:$D$72,COLUMN()-2)</f>
        <v>31</v>
      </c>
      <c r="G990" s="2" t="s">
        <v>12778</v>
      </c>
    </row>
    <row r="991" spans="1:7" x14ac:dyDescent="0.25">
      <c r="A991">
        <v>990</v>
      </c>
      <c r="B991" s="2" t="s">
        <v>6970</v>
      </c>
      <c r="C991" s="2" t="s">
        <v>1697</v>
      </c>
      <c r="D991" s="3">
        <f>VLOOKUP(PostProcessed!$B991,SchoolMap!$A$2:$D$72,COLUMN()-2)</f>
        <v>2</v>
      </c>
      <c r="E991" s="3">
        <f>VLOOKUP(PostProcessed!$B991,SchoolMap!$A$2:$D$72,COLUMN()-2)</f>
        <v>17</v>
      </c>
      <c r="F991" s="3">
        <f>VLOOKUP(PostProcessed!$B991,SchoolMap!$A$2:$D$72,COLUMN()-2)</f>
        <v>21</v>
      </c>
      <c r="G991" s="2" t="s">
        <v>13081</v>
      </c>
    </row>
    <row r="992" spans="1:7" x14ac:dyDescent="0.25">
      <c r="A992">
        <v>991</v>
      </c>
      <c r="B992" s="2" t="s">
        <v>633</v>
      </c>
      <c r="C992" s="2" t="s">
        <v>1005</v>
      </c>
      <c r="D992" s="3">
        <f>VLOOKUP(PostProcessed!$B992,SchoolMap!$A$2:$D$72,COLUMN()-2)</f>
        <v>1</v>
      </c>
      <c r="E992" s="3">
        <f>VLOOKUP(PostProcessed!$B992,SchoolMap!$A$2:$D$72,COLUMN()-2)</f>
        <v>25</v>
      </c>
      <c r="F992" s="3">
        <f>VLOOKUP(PostProcessed!$B992,SchoolMap!$A$2:$D$72,COLUMN()-2)</f>
        <v>25</v>
      </c>
      <c r="G992" s="2" t="s">
        <v>12705</v>
      </c>
    </row>
    <row r="993" spans="1:7" x14ac:dyDescent="0.25">
      <c r="A993">
        <v>992</v>
      </c>
      <c r="B993" s="2" t="s">
        <v>793</v>
      </c>
      <c r="C993" s="2" t="s">
        <v>157</v>
      </c>
      <c r="D993" s="3">
        <f>VLOOKUP(PostProcessed!$B993,SchoolMap!$A$2:$D$72,COLUMN()-2)</f>
        <v>1</v>
      </c>
      <c r="E993" s="3">
        <f>VLOOKUP(PostProcessed!$B993,SchoolMap!$A$2:$D$72,COLUMN()-2)</f>
        <v>32</v>
      </c>
      <c r="F993" s="3">
        <f>VLOOKUP(PostProcessed!$B993,SchoolMap!$A$2:$D$72,COLUMN()-2)</f>
        <v>17</v>
      </c>
      <c r="G993" s="2" t="s">
        <v>13278</v>
      </c>
    </row>
    <row r="994" spans="1:7" x14ac:dyDescent="0.25">
      <c r="A994">
        <v>993</v>
      </c>
      <c r="B994" s="2" t="s">
        <v>886</v>
      </c>
      <c r="C994" s="2" t="s">
        <v>478</v>
      </c>
      <c r="D994" s="3">
        <f>VLOOKUP(PostProcessed!$B994,SchoolMap!$A$2:$D$72,COLUMN()-2)</f>
        <v>1</v>
      </c>
      <c r="E994" s="3">
        <f>VLOOKUP(PostProcessed!$B994,SchoolMap!$A$2:$D$72,COLUMN()-2)</f>
        <v>5</v>
      </c>
      <c r="F994" s="3">
        <f>VLOOKUP(PostProcessed!$B994,SchoolMap!$A$2:$D$72,COLUMN()-2)</f>
        <v>43</v>
      </c>
      <c r="G994" s="2" t="s">
        <v>12978</v>
      </c>
    </row>
    <row r="995" spans="1:7" x14ac:dyDescent="0.25">
      <c r="A995">
        <v>994</v>
      </c>
      <c r="B995" s="2" t="s">
        <v>416</v>
      </c>
      <c r="C995" s="2" t="s">
        <v>1603</v>
      </c>
      <c r="D995" s="3">
        <f>VLOOKUP(PostProcessed!$B995,SchoolMap!$A$2:$D$72,COLUMN()-2)</f>
        <v>1</v>
      </c>
      <c r="E995" s="3">
        <f>VLOOKUP(PostProcessed!$B995,SchoolMap!$A$2:$D$72,COLUMN()-2)</f>
        <v>19</v>
      </c>
      <c r="F995" s="3">
        <f>VLOOKUP(PostProcessed!$B995,SchoolMap!$A$2:$D$72,COLUMN()-2)</f>
        <v>31</v>
      </c>
      <c r="G995" s="2" t="s">
        <v>12748</v>
      </c>
    </row>
    <row r="996" spans="1:7" x14ac:dyDescent="0.25">
      <c r="A996">
        <v>995</v>
      </c>
      <c r="B996" s="2" t="s">
        <v>1197</v>
      </c>
      <c r="C996" s="2" t="s">
        <v>1685</v>
      </c>
      <c r="D996" s="3">
        <f>VLOOKUP(PostProcessed!$B996,SchoolMap!$A$2:$D$72,COLUMN()-2)</f>
        <v>1</v>
      </c>
      <c r="E996" s="3">
        <f>VLOOKUP(PostProcessed!$B996,SchoolMap!$A$2:$D$72,COLUMN()-2)</f>
        <v>29</v>
      </c>
      <c r="F996" s="3">
        <f>VLOOKUP(PostProcessed!$B996,SchoolMap!$A$2:$D$72,COLUMN()-2)</f>
        <v>23</v>
      </c>
      <c r="G996" s="2" t="s">
        <v>13204</v>
      </c>
    </row>
    <row r="997" spans="1:7" x14ac:dyDescent="0.25">
      <c r="A997">
        <v>996</v>
      </c>
      <c r="B997" s="2" t="s">
        <v>730</v>
      </c>
      <c r="C997" s="2" t="s">
        <v>703</v>
      </c>
      <c r="D997" s="3">
        <f>VLOOKUP(PostProcessed!$B997,SchoolMap!$A$2:$D$72,COLUMN()-2)</f>
        <v>1</v>
      </c>
      <c r="E997" s="3">
        <f>VLOOKUP(PostProcessed!$B997,SchoolMap!$A$2:$D$72,COLUMN()-2)</f>
        <v>5</v>
      </c>
      <c r="F997" s="3">
        <f>VLOOKUP(PostProcessed!$B997,SchoolMap!$A$2:$D$72,COLUMN()-2)</f>
        <v>16</v>
      </c>
      <c r="G997" s="2" t="s">
        <v>12866</v>
      </c>
    </row>
    <row r="998" spans="1:7" x14ac:dyDescent="0.25">
      <c r="A998">
        <v>997</v>
      </c>
      <c r="B998" s="2" t="s">
        <v>744</v>
      </c>
      <c r="C998" s="2" t="s">
        <v>11014</v>
      </c>
      <c r="D998" s="3">
        <f>VLOOKUP(PostProcessed!$B998,SchoolMap!$A$2:$D$72,COLUMN()-2)</f>
        <v>1</v>
      </c>
      <c r="E998" s="3">
        <f>VLOOKUP(PostProcessed!$B998,SchoolMap!$A$2:$D$72,COLUMN()-2)</f>
        <v>13</v>
      </c>
      <c r="F998" s="3">
        <f>VLOOKUP(PostProcessed!$B998,SchoolMap!$A$2:$D$72,COLUMN()-2)</f>
        <v>24</v>
      </c>
      <c r="G998" s="2" t="s">
        <v>12905</v>
      </c>
    </row>
    <row r="999" spans="1:7" x14ac:dyDescent="0.25">
      <c r="A999">
        <v>998</v>
      </c>
      <c r="B999" s="2" t="s">
        <v>8410</v>
      </c>
      <c r="C999" s="2" t="s">
        <v>215</v>
      </c>
      <c r="D999" s="3">
        <f>VLOOKUP(PostProcessed!$B999,SchoolMap!$A$2:$D$72,COLUMN()-2)</f>
        <v>3</v>
      </c>
      <c r="E999" s="3">
        <f>VLOOKUP(PostProcessed!$B999,SchoolMap!$A$2:$D$72,COLUMN()-2)</f>
        <v>7</v>
      </c>
      <c r="F999" s="3">
        <f>VLOOKUP(PostProcessed!$B999,SchoolMap!$A$2:$D$72,COLUMN()-2)</f>
        <v>34</v>
      </c>
      <c r="G999" s="2" t="s">
        <v>11213</v>
      </c>
    </row>
    <row r="1000" spans="1:7" x14ac:dyDescent="0.25">
      <c r="A1000">
        <v>999</v>
      </c>
      <c r="B1000" s="2" t="s">
        <v>744</v>
      </c>
      <c r="C1000" s="2" t="s">
        <v>1028</v>
      </c>
      <c r="D1000" s="3">
        <f>VLOOKUP(PostProcessed!$B1000,SchoolMap!$A$2:$D$72,COLUMN()-2)</f>
        <v>1</v>
      </c>
      <c r="E1000" s="3">
        <f>VLOOKUP(PostProcessed!$B1000,SchoolMap!$A$2:$D$72,COLUMN()-2)</f>
        <v>13</v>
      </c>
      <c r="F1000" s="3">
        <f>VLOOKUP(PostProcessed!$B1000,SchoolMap!$A$2:$D$72,COLUMN()-2)</f>
        <v>24</v>
      </c>
      <c r="G1000" s="2" t="s">
        <v>12895</v>
      </c>
    </row>
    <row r="1001" spans="1:7" x14ac:dyDescent="0.25">
      <c r="A1001">
        <v>1000</v>
      </c>
      <c r="B1001" s="2" t="s">
        <v>1034</v>
      </c>
      <c r="C1001" s="2" t="s">
        <v>1443</v>
      </c>
      <c r="D1001" s="3">
        <f>VLOOKUP(PostProcessed!$B1001,SchoolMap!$A$2:$D$72,COLUMN()-2)</f>
        <v>1</v>
      </c>
      <c r="E1001" s="3">
        <f>VLOOKUP(PostProcessed!$B1001,SchoolMap!$A$2:$D$72,COLUMN()-2)</f>
        <v>19</v>
      </c>
      <c r="F1001" s="3">
        <f>VLOOKUP(PostProcessed!$B1001,SchoolMap!$A$2:$D$72,COLUMN()-2)</f>
        <v>57</v>
      </c>
      <c r="G1001" s="2" t="s">
        <v>13362</v>
      </c>
    </row>
    <row r="1002" spans="1:7" x14ac:dyDescent="0.25">
      <c r="A1002">
        <v>1001</v>
      </c>
      <c r="B1002" s="2" t="s">
        <v>694</v>
      </c>
      <c r="C1002" s="2" t="s">
        <v>30</v>
      </c>
      <c r="D1002" s="3">
        <f>VLOOKUP(PostProcessed!$B1002,SchoolMap!$A$2:$D$72,COLUMN()-2)</f>
        <v>1</v>
      </c>
      <c r="E1002" s="3">
        <f>VLOOKUP(PostProcessed!$B1002,SchoolMap!$A$2:$D$72,COLUMN()-2)</f>
        <v>5</v>
      </c>
      <c r="F1002" s="3">
        <f>VLOOKUP(PostProcessed!$B1002,SchoolMap!$A$2:$D$72,COLUMN()-2)</f>
        <v>27</v>
      </c>
      <c r="G1002" s="2" t="s">
        <v>12843</v>
      </c>
    </row>
    <row r="1003" spans="1:7" x14ac:dyDescent="0.25">
      <c r="A1003">
        <v>1002</v>
      </c>
      <c r="B1003" s="2" t="s">
        <v>1456</v>
      </c>
      <c r="C1003" s="2" t="s">
        <v>1463</v>
      </c>
      <c r="D1003" s="3">
        <f>VLOOKUP(PostProcessed!$B1003,SchoolMap!$A$2:$D$72,COLUMN()-2)</f>
        <v>1</v>
      </c>
      <c r="E1003" s="3">
        <f>VLOOKUP(PostProcessed!$B1003,SchoolMap!$A$2:$D$72,COLUMN()-2)</f>
        <v>21</v>
      </c>
      <c r="F1003" s="3">
        <f>VLOOKUP(PostProcessed!$B1003,SchoolMap!$A$2:$D$72,COLUMN()-2)</f>
        <v>28</v>
      </c>
      <c r="G1003" s="2" t="s">
        <v>13219</v>
      </c>
    </row>
    <row r="1004" spans="1:7" x14ac:dyDescent="0.25">
      <c r="A1004">
        <v>1003</v>
      </c>
      <c r="B1004" s="2" t="s">
        <v>343</v>
      </c>
      <c r="C1004" s="2" t="s">
        <v>647</v>
      </c>
      <c r="D1004" s="3">
        <f>VLOOKUP(PostProcessed!$B1004,SchoolMap!$A$2:$D$72,COLUMN()-2)</f>
        <v>1</v>
      </c>
      <c r="E1004" s="3">
        <f>VLOOKUP(PostProcessed!$B1004,SchoolMap!$A$2:$D$72,COLUMN()-2)</f>
        <v>8</v>
      </c>
      <c r="F1004" s="3">
        <f>VLOOKUP(PostProcessed!$B1004,SchoolMap!$A$2:$D$72,COLUMN()-2)</f>
        <v>32</v>
      </c>
      <c r="G1004" s="2" t="s">
        <v>12726</v>
      </c>
    </row>
    <row r="1005" spans="1:7" x14ac:dyDescent="0.25">
      <c r="A1005">
        <v>1004</v>
      </c>
      <c r="B1005" s="2" t="s">
        <v>793</v>
      </c>
      <c r="C1005" s="2" t="s">
        <v>1692</v>
      </c>
      <c r="D1005" s="3">
        <f>VLOOKUP(PostProcessed!$B1005,SchoolMap!$A$2:$D$72,COLUMN()-2)</f>
        <v>1</v>
      </c>
      <c r="E1005" s="3">
        <f>VLOOKUP(PostProcessed!$B1005,SchoolMap!$A$2:$D$72,COLUMN()-2)</f>
        <v>32</v>
      </c>
      <c r="F1005" s="3">
        <f>VLOOKUP(PostProcessed!$B1005,SchoolMap!$A$2:$D$72,COLUMN()-2)</f>
        <v>17</v>
      </c>
      <c r="G1005" s="2" t="s">
        <v>12344</v>
      </c>
    </row>
    <row r="1006" spans="1:7" x14ac:dyDescent="0.25">
      <c r="A1006">
        <v>1005</v>
      </c>
      <c r="B1006" s="2" t="s">
        <v>803</v>
      </c>
      <c r="C1006" s="2" t="s">
        <v>647</v>
      </c>
      <c r="D1006" s="3">
        <f>VLOOKUP(PostProcessed!$B1006,SchoolMap!$A$2:$D$72,COLUMN()-2)</f>
        <v>2</v>
      </c>
      <c r="E1006" s="3">
        <f>VLOOKUP(PostProcessed!$B1006,SchoolMap!$A$2:$D$72,COLUMN()-2)</f>
        <v>10</v>
      </c>
      <c r="F1006" s="3">
        <f>VLOOKUP(PostProcessed!$B1006,SchoolMap!$A$2:$D$72,COLUMN()-2)</f>
        <v>51</v>
      </c>
      <c r="G1006" s="2" t="s">
        <v>12998</v>
      </c>
    </row>
    <row r="1007" spans="1:7" x14ac:dyDescent="0.25">
      <c r="A1007">
        <v>1006</v>
      </c>
      <c r="B1007" s="2" t="s">
        <v>1069</v>
      </c>
      <c r="C1007" s="2" t="s">
        <v>3301</v>
      </c>
      <c r="D1007" s="3">
        <f>VLOOKUP(PostProcessed!$B1007,SchoolMap!$A$2:$D$72,COLUMN()-2)</f>
        <v>2</v>
      </c>
      <c r="E1007" s="3">
        <f>VLOOKUP(PostProcessed!$B1007,SchoolMap!$A$2:$D$72,COLUMN()-2)</f>
        <v>1</v>
      </c>
      <c r="F1007" s="3">
        <f>VLOOKUP(PostProcessed!$B1007,SchoolMap!$A$2:$D$72,COLUMN()-2)</f>
        <v>4</v>
      </c>
      <c r="G1007" s="2" t="s">
        <v>12099</v>
      </c>
    </row>
    <row r="1008" spans="1:7" x14ac:dyDescent="0.25">
      <c r="A1008">
        <v>1007</v>
      </c>
      <c r="B1008" s="2" t="s">
        <v>239</v>
      </c>
      <c r="C1008" s="2" t="s">
        <v>225</v>
      </c>
      <c r="D1008" s="3">
        <f>VLOOKUP(PostProcessed!$B1008,SchoolMap!$A$2:$D$72,COLUMN()-2)</f>
        <v>1</v>
      </c>
      <c r="E1008" s="3">
        <f>VLOOKUP(PostProcessed!$B1008,SchoolMap!$A$2:$D$72,COLUMN()-2)</f>
        <v>5</v>
      </c>
      <c r="F1008" s="3">
        <f>VLOOKUP(PostProcessed!$B1008,SchoolMap!$A$2:$D$72,COLUMN()-2)</f>
        <v>18</v>
      </c>
      <c r="G1008" s="2" t="s">
        <v>12591</v>
      </c>
    </row>
    <row r="1009" spans="1:7" x14ac:dyDescent="0.25">
      <c r="A1009">
        <v>1008</v>
      </c>
      <c r="B1009" s="2" t="s">
        <v>416</v>
      </c>
      <c r="C1009" s="2" t="s">
        <v>1690</v>
      </c>
      <c r="D1009" s="3">
        <f>VLOOKUP(PostProcessed!$B1009,SchoolMap!$A$2:$D$72,COLUMN()-2)</f>
        <v>1</v>
      </c>
      <c r="E1009" s="3">
        <f>VLOOKUP(PostProcessed!$B1009,SchoolMap!$A$2:$D$72,COLUMN()-2)</f>
        <v>19</v>
      </c>
      <c r="F1009" s="3">
        <f>VLOOKUP(PostProcessed!$B1009,SchoolMap!$A$2:$D$72,COLUMN()-2)</f>
        <v>31</v>
      </c>
      <c r="G1009" s="2" t="s">
        <v>11581</v>
      </c>
    </row>
    <row r="1010" spans="1:7" x14ac:dyDescent="0.25">
      <c r="A1010">
        <v>1009</v>
      </c>
      <c r="B1010" s="2" t="s">
        <v>1043</v>
      </c>
      <c r="C1010" s="2" t="s">
        <v>215</v>
      </c>
      <c r="D1010" s="3">
        <f>VLOOKUP(PostProcessed!$B1010,SchoolMap!$A$2:$D$72,COLUMN()-2)</f>
        <v>1</v>
      </c>
      <c r="E1010" s="3">
        <f>VLOOKUP(PostProcessed!$B1010,SchoolMap!$A$2:$D$72,COLUMN()-2)</f>
        <v>4</v>
      </c>
      <c r="F1010" s="3">
        <f>VLOOKUP(PostProcessed!$B1010,SchoolMap!$A$2:$D$72,COLUMN()-2)</f>
        <v>49</v>
      </c>
      <c r="G1010" s="2" t="s">
        <v>13106</v>
      </c>
    </row>
    <row r="1011" spans="1:7" x14ac:dyDescent="0.25">
      <c r="A1011">
        <v>1010</v>
      </c>
      <c r="B1011" s="2" t="s">
        <v>471</v>
      </c>
      <c r="C1011" s="2" t="s">
        <v>947</v>
      </c>
      <c r="D1011" s="3">
        <f>VLOOKUP(PostProcessed!$B1011,SchoolMap!$A$2:$D$72,COLUMN()-2)</f>
        <v>1</v>
      </c>
      <c r="E1011" s="3">
        <f>VLOOKUP(PostProcessed!$B1011,SchoolMap!$A$2:$D$72,COLUMN()-2)</f>
        <v>20</v>
      </c>
      <c r="F1011" s="3">
        <f>VLOOKUP(PostProcessed!$B1011,SchoolMap!$A$2:$D$72,COLUMN()-2)</f>
        <v>19</v>
      </c>
      <c r="G1011" s="2" t="s">
        <v>11453</v>
      </c>
    </row>
    <row r="1012" spans="1:7" x14ac:dyDescent="0.25">
      <c r="A1012">
        <v>1011</v>
      </c>
      <c r="B1012" s="2" t="s">
        <v>886</v>
      </c>
      <c r="C1012" s="2" t="s">
        <v>20</v>
      </c>
      <c r="D1012" s="3">
        <f>VLOOKUP(PostProcessed!$B1012,SchoolMap!$A$2:$D$72,COLUMN()-2)</f>
        <v>1</v>
      </c>
      <c r="E1012" s="3">
        <f>VLOOKUP(PostProcessed!$B1012,SchoolMap!$A$2:$D$72,COLUMN()-2)</f>
        <v>5</v>
      </c>
      <c r="F1012" s="3">
        <f>VLOOKUP(PostProcessed!$B1012,SchoolMap!$A$2:$D$72,COLUMN()-2)</f>
        <v>43</v>
      </c>
      <c r="G1012" s="2" t="s">
        <v>12981</v>
      </c>
    </row>
    <row r="1013" spans="1:7" x14ac:dyDescent="0.25">
      <c r="A1013">
        <v>1012</v>
      </c>
      <c r="B1013" s="2" t="s">
        <v>1069</v>
      </c>
      <c r="C1013" s="2" t="s">
        <v>145</v>
      </c>
      <c r="D1013" s="3">
        <f>VLOOKUP(PostProcessed!$B1013,SchoolMap!$A$2:$D$72,COLUMN()-2)</f>
        <v>2</v>
      </c>
      <c r="E1013" s="3">
        <f>VLOOKUP(PostProcessed!$B1013,SchoolMap!$A$2:$D$72,COLUMN()-2)</f>
        <v>1</v>
      </c>
      <c r="F1013" s="3">
        <f>VLOOKUP(PostProcessed!$B1013,SchoolMap!$A$2:$D$72,COLUMN()-2)</f>
        <v>4</v>
      </c>
      <c r="G1013" s="2" t="s">
        <v>13124</v>
      </c>
    </row>
    <row r="1014" spans="1:7" x14ac:dyDescent="0.25">
      <c r="A1014">
        <v>1013</v>
      </c>
      <c r="B1014" s="2" t="s">
        <v>744</v>
      </c>
      <c r="C1014" s="2" t="s">
        <v>453</v>
      </c>
      <c r="D1014" s="3">
        <f>VLOOKUP(PostProcessed!$B1014,SchoolMap!$A$2:$D$72,COLUMN()-2)</f>
        <v>1</v>
      </c>
      <c r="E1014" s="3">
        <f>VLOOKUP(PostProcessed!$B1014,SchoolMap!$A$2:$D$72,COLUMN()-2)</f>
        <v>13</v>
      </c>
      <c r="F1014" s="3">
        <f>VLOOKUP(PostProcessed!$B1014,SchoolMap!$A$2:$D$72,COLUMN()-2)</f>
        <v>24</v>
      </c>
      <c r="G1014" s="2" t="s">
        <v>12912</v>
      </c>
    </row>
    <row r="1015" spans="1:7" x14ac:dyDescent="0.25">
      <c r="A1015">
        <v>1014</v>
      </c>
      <c r="B1015" s="2" t="s">
        <v>744</v>
      </c>
      <c r="C1015" s="2" t="s">
        <v>5081</v>
      </c>
      <c r="D1015" s="3">
        <f>VLOOKUP(PostProcessed!$B1015,SchoolMap!$A$2:$D$72,COLUMN()-2)</f>
        <v>1</v>
      </c>
      <c r="E1015" s="3">
        <f>VLOOKUP(PostProcessed!$B1015,SchoolMap!$A$2:$D$72,COLUMN()-2)</f>
        <v>13</v>
      </c>
      <c r="F1015" s="3">
        <f>VLOOKUP(PostProcessed!$B1015,SchoolMap!$A$2:$D$72,COLUMN()-2)</f>
        <v>24</v>
      </c>
      <c r="G1015" s="2" t="s">
        <v>11818</v>
      </c>
    </row>
    <row r="1016" spans="1:7" x14ac:dyDescent="0.25">
      <c r="A1016">
        <v>1015</v>
      </c>
      <c r="B1016" s="2" t="s">
        <v>4772</v>
      </c>
      <c r="C1016" s="2" t="s">
        <v>4870</v>
      </c>
      <c r="D1016" s="3">
        <f>VLOOKUP(PostProcessed!$B1016,SchoolMap!$A$2:$D$72,COLUMN()-2)</f>
        <v>3</v>
      </c>
      <c r="E1016" s="3">
        <f>VLOOKUP(PostProcessed!$B1016,SchoolMap!$A$2:$D$72,COLUMN()-2)</f>
        <v>16</v>
      </c>
      <c r="F1016" s="3">
        <f>VLOOKUP(PostProcessed!$B1016,SchoolMap!$A$2:$D$72,COLUMN()-2)</f>
        <v>29</v>
      </c>
      <c r="G1016" s="2" t="s">
        <v>11901</v>
      </c>
    </row>
    <row r="1017" spans="1:7" x14ac:dyDescent="0.25">
      <c r="A1017">
        <v>1016</v>
      </c>
      <c r="B1017" s="2" t="s">
        <v>6970</v>
      </c>
      <c r="C1017" s="2" t="s">
        <v>255</v>
      </c>
      <c r="D1017" s="3">
        <f>VLOOKUP(PostProcessed!$B1017,SchoolMap!$A$2:$D$72,COLUMN()-2)</f>
        <v>2</v>
      </c>
      <c r="E1017" s="3">
        <f>VLOOKUP(PostProcessed!$B1017,SchoolMap!$A$2:$D$72,COLUMN()-2)</f>
        <v>17</v>
      </c>
      <c r="F1017" s="3">
        <f>VLOOKUP(PostProcessed!$B1017,SchoolMap!$A$2:$D$72,COLUMN()-2)</f>
        <v>21</v>
      </c>
      <c r="G1017" s="2" t="s">
        <v>13091</v>
      </c>
    </row>
    <row r="1018" spans="1:7" x14ac:dyDescent="0.25">
      <c r="A1018">
        <v>1017</v>
      </c>
      <c r="B1018" s="2" t="s">
        <v>953</v>
      </c>
      <c r="C1018" s="2" t="s">
        <v>758</v>
      </c>
      <c r="D1018" s="3">
        <f>VLOOKUP(PostProcessed!$B1018,SchoolMap!$A$2:$D$72,COLUMN()-2)</f>
        <v>1</v>
      </c>
      <c r="E1018" s="3">
        <f>VLOOKUP(PostProcessed!$B1018,SchoolMap!$A$2:$D$72,COLUMN()-2)</f>
        <v>5</v>
      </c>
      <c r="F1018" s="3">
        <f>VLOOKUP(PostProcessed!$B1018,SchoolMap!$A$2:$D$72,COLUMN()-2)</f>
        <v>42</v>
      </c>
      <c r="G1018" s="2" t="s">
        <v>13312</v>
      </c>
    </row>
    <row r="1019" spans="1:7" x14ac:dyDescent="0.25">
      <c r="A1019">
        <v>1018</v>
      </c>
      <c r="B1019" s="2" t="s">
        <v>803</v>
      </c>
      <c r="C1019" s="2" t="s">
        <v>271</v>
      </c>
      <c r="D1019" s="3">
        <f>VLOOKUP(PostProcessed!$B1019,SchoolMap!$A$2:$D$72,COLUMN()-2)</f>
        <v>2</v>
      </c>
      <c r="E1019" s="3">
        <f>VLOOKUP(PostProcessed!$B1019,SchoolMap!$A$2:$D$72,COLUMN()-2)</f>
        <v>10</v>
      </c>
      <c r="F1019" s="3">
        <f>VLOOKUP(PostProcessed!$B1019,SchoolMap!$A$2:$D$72,COLUMN()-2)</f>
        <v>51</v>
      </c>
      <c r="G1019" s="2" t="s">
        <v>11914</v>
      </c>
    </row>
    <row r="1020" spans="1:7" x14ac:dyDescent="0.25">
      <c r="A1020">
        <v>1019</v>
      </c>
      <c r="B1020" s="2" t="s">
        <v>471</v>
      </c>
      <c r="C1020" s="2" t="s">
        <v>472</v>
      </c>
      <c r="D1020" s="3">
        <f>VLOOKUP(PostProcessed!$B1020,SchoolMap!$A$2:$D$72,COLUMN()-2)</f>
        <v>1</v>
      </c>
      <c r="E1020" s="3">
        <f>VLOOKUP(PostProcessed!$B1020,SchoolMap!$A$2:$D$72,COLUMN()-2)</f>
        <v>20</v>
      </c>
      <c r="F1020" s="3">
        <f>VLOOKUP(PostProcessed!$B1020,SchoolMap!$A$2:$D$72,COLUMN()-2)</f>
        <v>19</v>
      </c>
      <c r="G1020" s="2" t="s">
        <v>12606</v>
      </c>
    </row>
    <row r="1021" spans="1:7" x14ac:dyDescent="0.25">
      <c r="A1021">
        <v>1020</v>
      </c>
      <c r="B1021" s="2" t="s">
        <v>416</v>
      </c>
      <c r="C1021" s="2" t="s">
        <v>33</v>
      </c>
      <c r="D1021" s="3">
        <f>VLOOKUP(PostProcessed!$B1021,SchoolMap!$A$2:$D$72,COLUMN()-2)</f>
        <v>1</v>
      </c>
      <c r="E1021" s="3">
        <f>VLOOKUP(PostProcessed!$B1021,SchoolMap!$A$2:$D$72,COLUMN()-2)</f>
        <v>19</v>
      </c>
      <c r="F1021" s="3">
        <f>VLOOKUP(PostProcessed!$B1021,SchoolMap!$A$2:$D$72,COLUMN()-2)</f>
        <v>31</v>
      </c>
      <c r="G1021" s="2" t="s">
        <v>12762</v>
      </c>
    </row>
    <row r="1022" spans="1:7" x14ac:dyDescent="0.25">
      <c r="A1022">
        <v>1021</v>
      </c>
      <c r="B1022" s="2" t="s">
        <v>289</v>
      </c>
      <c r="C1022" s="2" t="s">
        <v>8</v>
      </c>
      <c r="D1022" s="3">
        <f>VLOOKUP(PostProcessed!$B1022,SchoolMap!$A$2:$D$72,COLUMN()-2)</f>
        <v>3</v>
      </c>
      <c r="E1022" s="3">
        <f>VLOOKUP(PostProcessed!$B1022,SchoolMap!$A$2:$D$72,COLUMN()-2)</f>
        <v>16</v>
      </c>
      <c r="F1022" s="3">
        <f>VLOOKUP(PostProcessed!$B1022,SchoolMap!$A$2:$D$72,COLUMN()-2)</f>
        <v>10</v>
      </c>
      <c r="G1022" s="2" t="s">
        <v>11266</v>
      </c>
    </row>
    <row r="1023" spans="1:7" x14ac:dyDescent="0.25">
      <c r="A1023">
        <v>1022</v>
      </c>
      <c r="B1023" s="2" t="s">
        <v>416</v>
      </c>
      <c r="C1023" s="2" t="s">
        <v>79</v>
      </c>
      <c r="D1023" s="3">
        <f>VLOOKUP(PostProcessed!$B1023,SchoolMap!$A$2:$D$72,COLUMN()-2)</f>
        <v>1</v>
      </c>
      <c r="E1023" s="3">
        <f>VLOOKUP(PostProcessed!$B1023,SchoolMap!$A$2:$D$72,COLUMN()-2)</f>
        <v>19</v>
      </c>
      <c r="F1023" s="3">
        <f>VLOOKUP(PostProcessed!$B1023,SchoolMap!$A$2:$D$72,COLUMN()-2)</f>
        <v>31</v>
      </c>
      <c r="G1023" s="2" t="s">
        <v>12774</v>
      </c>
    </row>
    <row r="1024" spans="1:7" x14ac:dyDescent="0.25">
      <c r="A1024">
        <v>1023</v>
      </c>
      <c r="B1024" s="2" t="s">
        <v>8174</v>
      </c>
      <c r="C1024" s="2" t="s">
        <v>60</v>
      </c>
      <c r="D1024" s="3">
        <f>VLOOKUP(PostProcessed!$B1024,SchoolMap!$A$2:$D$72,COLUMN()-2)</f>
        <v>1</v>
      </c>
      <c r="E1024" s="3">
        <f>VLOOKUP(PostProcessed!$B1024,SchoolMap!$A$2:$D$72,COLUMN()-2)</f>
        <v>31</v>
      </c>
      <c r="F1024" s="3">
        <f>VLOOKUP(PostProcessed!$B1024,SchoolMap!$A$2:$D$72,COLUMN()-2)</f>
        <v>14</v>
      </c>
      <c r="G1024" s="2" t="s">
        <v>12943</v>
      </c>
    </row>
    <row r="1025" spans="1:7" x14ac:dyDescent="0.25">
      <c r="A1025">
        <v>1024</v>
      </c>
      <c r="B1025" s="2" t="s">
        <v>744</v>
      </c>
      <c r="C1025" s="2" t="s">
        <v>1150</v>
      </c>
      <c r="D1025" s="3">
        <f>VLOOKUP(PostProcessed!$B1025,SchoolMap!$A$2:$D$72,COLUMN()-2)</f>
        <v>1</v>
      </c>
      <c r="E1025" s="3">
        <f>VLOOKUP(PostProcessed!$B1025,SchoolMap!$A$2:$D$72,COLUMN()-2)</f>
        <v>13</v>
      </c>
      <c r="F1025" s="3">
        <f>VLOOKUP(PostProcessed!$B1025,SchoolMap!$A$2:$D$72,COLUMN()-2)</f>
        <v>24</v>
      </c>
      <c r="G1025" s="2" t="s">
        <v>12888</v>
      </c>
    </row>
    <row r="1026" spans="1:7" x14ac:dyDescent="0.25">
      <c r="A1026">
        <v>1025</v>
      </c>
      <c r="B1026" s="2" t="s">
        <v>10334</v>
      </c>
      <c r="C1026" s="2" t="s">
        <v>271</v>
      </c>
      <c r="D1026" s="3">
        <f>VLOOKUP(PostProcessed!$B1026,SchoolMap!$A$2:$D$72,COLUMN()-2)</f>
        <v>1</v>
      </c>
      <c r="E1026" s="3">
        <f>VLOOKUP(PostProcessed!$B1026,SchoolMap!$A$2:$D$72,COLUMN()-2)</f>
        <v>9</v>
      </c>
      <c r="F1026" s="3">
        <f>VLOOKUP(PostProcessed!$B1026,SchoolMap!$A$2:$D$72,COLUMN()-2)</f>
        <v>53</v>
      </c>
      <c r="G1026" s="2" t="s">
        <v>12604</v>
      </c>
    </row>
    <row r="1027" spans="1:7" x14ac:dyDescent="0.25">
      <c r="A1027">
        <v>1026</v>
      </c>
      <c r="B1027" s="2" t="s">
        <v>803</v>
      </c>
      <c r="C1027" s="2" t="s">
        <v>47</v>
      </c>
      <c r="D1027" s="3">
        <f>VLOOKUP(PostProcessed!$B1027,SchoolMap!$A$2:$D$72,COLUMN()-2)</f>
        <v>2</v>
      </c>
      <c r="E1027" s="3">
        <f>VLOOKUP(PostProcessed!$B1027,SchoolMap!$A$2:$D$72,COLUMN()-2)</f>
        <v>10</v>
      </c>
      <c r="F1027" s="3">
        <f>VLOOKUP(PostProcessed!$B1027,SchoolMap!$A$2:$D$72,COLUMN()-2)</f>
        <v>51</v>
      </c>
      <c r="G1027" s="2" t="s">
        <v>13013</v>
      </c>
    </row>
    <row r="1028" spans="1:7" x14ac:dyDescent="0.25">
      <c r="A1028">
        <v>1027</v>
      </c>
      <c r="B1028" s="2" t="s">
        <v>5278</v>
      </c>
      <c r="C1028" s="2" t="s">
        <v>8964</v>
      </c>
      <c r="D1028" s="3">
        <f>VLOOKUP(PostProcessed!$B1028,SchoolMap!$A$2:$D$72,COLUMN()-2)</f>
        <v>3</v>
      </c>
      <c r="E1028" s="3">
        <f>VLOOKUP(PostProcessed!$B1028,SchoolMap!$A$2:$D$72,COLUMN()-2)</f>
        <v>26</v>
      </c>
      <c r="F1028" s="3">
        <f>VLOOKUP(PostProcessed!$B1028,SchoolMap!$A$2:$D$72,COLUMN()-2)</f>
        <v>8</v>
      </c>
      <c r="G1028" s="2" t="s">
        <v>13076</v>
      </c>
    </row>
    <row r="1029" spans="1:7" x14ac:dyDescent="0.25">
      <c r="A1029">
        <v>1028</v>
      </c>
      <c r="B1029" s="2" t="s">
        <v>8410</v>
      </c>
      <c r="C1029" s="2" t="s">
        <v>8</v>
      </c>
      <c r="D1029" s="3">
        <f>VLOOKUP(PostProcessed!$B1029,SchoolMap!$A$2:$D$72,COLUMN()-2)</f>
        <v>3</v>
      </c>
      <c r="E1029" s="3">
        <f>VLOOKUP(PostProcessed!$B1029,SchoolMap!$A$2:$D$72,COLUMN()-2)</f>
        <v>7</v>
      </c>
      <c r="F1029" s="3">
        <f>VLOOKUP(PostProcessed!$B1029,SchoolMap!$A$2:$D$72,COLUMN()-2)</f>
        <v>34</v>
      </c>
      <c r="G1029" s="2" t="s">
        <v>11212</v>
      </c>
    </row>
    <row r="1030" spans="1:7" x14ac:dyDescent="0.25">
      <c r="A1030">
        <v>1029</v>
      </c>
      <c r="B1030" s="2" t="s">
        <v>471</v>
      </c>
      <c r="C1030" s="2" t="s">
        <v>647</v>
      </c>
      <c r="D1030" s="3">
        <f>VLOOKUP(PostProcessed!$B1030,SchoolMap!$A$2:$D$72,COLUMN()-2)</f>
        <v>1</v>
      </c>
      <c r="E1030" s="3">
        <f>VLOOKUP(PostProcessed!$B1030,SchoolMap!$A$2:$D$72,COLUMN()-2)</f>
        <v>20</v>
      </c>
      <c r="F1030" s="3">
        <f>VLOOKUP(PostProcessed!$B1030,SchoolMap!$A$2:$D$72,COLUMN()-2)</f>
        <v>19</v>
      </c>
      <c r="G1030" s="2" t="s">
        <v>12636</v>
      </c>
    </row>
    <row r="1031" spans="1:7" x14ac:dyDescent="0.25">
      <c r="A1031">
        <v>1030</v>
      </c>
      <c r="B1031" s="2" t="s">
        <v>803</v>
      </c>
      <c r="C1031" s="2" t="s">
        <v>9990</v>
      </c>
      <c r="D1031" s="3">
        <f>VLOOKUP(PostProcessed!$B1031,SchoolMap!$A$2:$D$72,COLUMN()-2)</f>
        <v>2</v>
      </c>
      <c r="E1031" s="3">
        <f>VLOOKUP(PostProcessed!$B1031,SchoolMap!$A$2:$D$72,COLUMN()-2)</f>
        <v>10</v>
      </c>
      <c r="F1031" s="3">
        <f>VLOOKUP(PostProcessed!$B1031,SchoolMap!$A$2:$D$72,COLUMN()-2)</f>
        <v>51</v>
      </c>
      <c r="G1031" s="2" t="s">
        <v>11943</v>
      </c>
    </row>
    <row r="1032" spans="1:7" x14ac:dyDescent="0.25">
      <c r="A1032">
        <v>1031</v>
      </c>
      <c r="B1032" s="2" t="s">
        <v>1113</v>
      </c>
      <c r="C1032" s="2" t="s">
        <v>1289</v>
      </c>
      <c r="D1032" s="3">
        <f>VLOOKUP(PostProcessed!$B1032,SchoolMap!$A$2:$D$72,COLUMN()-2)</f>
        <v>1</v>
      </c>
      <c r="E1032" s="3">
        <f>VLOOKUP(PostProcessed!$B1032,SchoolMap!$A$2:$D$72,COLUMN()-2)</f>
        <v>23</v>
      </c>
      <c r="F1032" s="3">
        <f>VLOOKUP(PostProcessed!$B1032,SchoolMap!$A$2:$D$72,COLUMN()-2)</f>
        <v>1</v>
      </c>
      <c r="G1032" s="2" t="s">
        <v>13164</v>
      </c>
    </row>
    <row r="1033" spans="1:7" x14ac:dyDescent="0.25">
      <c r="A1033">
        <v>1032</v>
      </c>
      <c r="B1033" s="2" t="s">
        <v>1197</v>
      </c>
      <c r="C1033" s="2" t="s">
        <v>171</v>
      </c>
      <c r="D1033" s="3">
        <f>VLOOKUP(PostProcessed!$B1033,SchoolMap!$A$2:$D$72,COLUMN()-2)</f>
        <v>1</v>
      </c>
      <c r="E1033" s="3">
        <f>VLOOKUP(PostProcessed!$B1033,SchoolMap!$A$2:$D$72,COLUMN()-2)</f>
        <v>29</v>
      </c>
      <c r="F1033" s="3">
        <f>VLOOKUP(PostProcessed!$B1033,SchoolMap!$A$2:$D$72,COLUMN()-2)</f>
        <v>23</v>
      </c>
      <c r="G1033" s="2" t="s">
        <v>13187</v>
      </c>
    </row>
    <row r="1034" spans="1:7" x14ac:dyDescent="0.25">
      <c r="A1034">
        <v>1033</v>
      </c>
      <c r="B1034" s="2" t="s">
        <v>744</v>
      </c>
      <c r="C1034" s="2" t="s">
        <v>1755</v>
      </c>
      <c r="D1034" s="3">
        <f>VLOOKUP(PostProcessed!$B1034,SchoolMap!$A$2:$D$72,COLUMN()-2)</f>
        <v>1</v>
      </c>
      <c r="E1034" s="3">
        <f>VLOOKUP(PostProcessed!$B1034,SchoolMap!$A$2:$D$72,COLUMN()-2)</f>
        <v>13</v>
      </c>
      <c r="F1034" s="3">
        <f>VLOOKUP(PostProcessed!$B1034,SchoolMap!$A$2:$D$72,COLUMN()-2)</f>
        <v>24</v>
      </c>
      <c r="G1034" s="2" t="s">
        <v>11811</v>
      </c>
    </row>
    <row r="1035" spans="1:7" x14ac:dyDescent="0.25">
      <c r="A1035">
        <v>1034</v>
      </c>
      <c r="B1035" s="2" t="s">
        <v>343</v>
      </c>
      <c r="C1035" s="2" t="s">
        <v>394</v>
      </c>
      <c r="D1035" s="3">
        <f>VLOOKUP(PostProcessed!$B1035,SchoolMap!$A$2:$D$72,COLUMN()-2)</f>
        <v>1</v>
      </c>
      <c r="E1035" s="3">
        <f>VLOOKUP(PostProcessed!$B1035,SchoolMap!$A$2:$D$72,COLUMN()-2)</f>
        <v>8</v>
      </c>
      <c r="F1035" s="3">
        <f>VLOOKUP(PostProcessed!$B1035,SchoolMap!$A$2:$D$72,COLUMN()-2)</f>
        <v>32</v>
      </c>
      <c r="G1035" s="2" t="s">
        <v>12737</v>
      </c>
    </row>
    <row r="1036" spans="1:7" x14ac:dyDescent="0.25">
      <c r="A1036">
        <v>1035</v>
      </c>
      <c r="B1036" s="2" t="s">
        <v>310</v>
      </c>
      <c r="C1036" s="2" t="s">
        <v>521</v>
      </c>
      <c r="D1036" s="3">
        <f>VLOOKUP(PostProcessed!$B1036,SchoolMap!$A$2:$D$72,COLUMN()-2)</f>
        <v>3</v>
      </c>
      <c r="E1036" s="3">
        <f>VLOOKUP(PostProcessed!$B1036,SchoolMap!$A$2:$D$72,COLUMN()-2)</f>
        <v>6</v>
      </c>
      <c r="F1036" s="3">
        <f>VLOOKUP(PostProcessed!$B1036,SchoolMap!$A$2:$D$72,COLUMN()-2)</f>
        <v>3</v>
      </c>
      <c r="G1036" s="2" t="s">
        <v>11272</v>
      </c>
    </row>
    <row r="1037" spans="1:7" x14ac:dyDescent="0.25">
      <c r="A1037">
        <v>1036</v>
      </c>
      <c r="B1037" s="2" t="s">
        <v>5279</v>
      </c>
      <c r="C1037" s="2" t="s">
        <v>1315</v>
      </c>
      <c r="D1037" s="3">
        <f>VLOOKUP(PostProcessed!$B1037,SchoolMap!$A$2:$D$72,COLUMN()-2)</f>
        <v>3</v>
      </c>
      <c r="E1037" s="3">
        <f>VLOOKUP(PostProcessed!$B1037,SchoolMap!$A$2:$D$72,COLUMN()-2)</f>
        <v>14</v>
      </c>
      <c r="F1037" s="3">
        <f>VLOOKUP(PostProcessed!$B1037,SchoolMap!$A$2:$D$72,COLUMN()-2)</f>
        <v>44</v>
      </c>
      <c r="G1037" s="2" t="s">
        <v>13028</v>
      </c>
    </row>
    <row r="1038" spans="1:7" x14ac:dyDescent="0.25">
      <c r="A1038">
        <v>1037</v>
      </c>
      <c r="B1038" s="2" t="s">
        <v>471</v>
      </c>
      <c r="C1038" s="2" t="s">
        <v>483</v>
      </c>
      <c r="D1038" s="3">
        <f>VLOOKUP(PostProcessed!$B1038,SchoolMap!$A$2:$D$72,COLUMN()-2)</f>
        <v>1</v>
      </c>
      <c r="E1038" s="3">
        <f>VLOOKUP(PostProcessed!$B1038,SchoolMap!$A$2:$D$72,COLUMN()-2)</f>
        <v>20</v>
      </c>
      <c r="F1038" s="3">
        <f>VLOOKUP(PostProcessed!$B1038,SchoolMap!$A$2:$D$72,COLUMN()-2)</f>
        <v>19</v>
      </c>
      <c r="G1038" s="2" t="s">
        <v>12608</v>
      </c>
    </row>
    <row r="1039" spans="1:7" x14ac:dyDescent="0.25">
      <c r="A1039">
        <v>1038</v>
      </c>
      <c r="B1039" s="2" t="s">
        <v>601</v>
      </c>
      <c r="C1039" s="2" t="s">
        <v>575</v>
      </c>
      <c r="D1039" s="3">
        <f>VLOOKUP(PostProcessed!$B1039,SchoolMap!$A$2:$D$72,COLUMN()-2)</f>
        <v>2</v>
      </c>
      <c r="E1039" s="3">
        <f>VLOOKUP(PostProcessed!$B1039,SchoolMap!$A$2:$D$72,COLUMN()-2)</f>
        <v>15</v>
      </c>
      <c r="F1039" s="3">
        <f>VLOOKUP(PostProcessed!$B1039,SchoolMap!$A$2:$D$72,COLUMN()-2)</f>
        <v>55</v>
      </c>
      <c r="G1039" s="2" t="s">
        <v>12692</v>
      </c>
    </row>
    <row r="1040" spans="1:7" x14ac:dyDescent="0.25">
      <c r="A1040">
        <v>1039</v>
      </c>
      <c r="B1040" s="2" t="s">
        <v>464</v>
      </c>
      <c r="C1040" s="2" t="s">
        <v>55</v>
      </c>
      <c r="D1040" s="3">
        <f>VLOOKUP(PostProcessed!$B1040,SchoolMap!$A$2:$D$72,COLUMN()-2)</f>
        <v>2</v>
      </c>
      <c r="E1040" s="3">
        <f>VLOOKUP(PostProcessed!$B1040,SchoolMap!$A$2:$D$72,COLUMN()-2)</f>
        <v>18</v>
      </c>
      <c r="F1040" s="3">
        <f>VLOOKUP(PostProcessed!$B1040,SchoolMap!$A$2:$D$72,COLUMN()-2)</f>
        <v>41</v>
      </c>
      <c r="G1040" s="2" t="s">
        <v>12803</v>
      </c>
    </row>
    <row r="1041" spans="1:7" x14ac:dyDescent="0.25">
      <c r="A1041">
        <v>1040</v>
      </c>
      <c r="B1041" s="2" t="s">
        <v>471</v>
      </c>
      <c r="C1041" s="2" t="s">
        <v>3631</v>
      </c>
      <c r="D1041" s="3">
        <f>VLOOKUP(PostProcessed!$B1041,SchoolMap!$A$2:$D$72,COLUMN()-2)</f>
        <v>1</v>
      </c>
      <c r="E1041" s="3">
        <f>VLOOKUP(PostProcessed!$B1041,SchoolMap!$A$2:$D$72,COLUMN()-2)</f>
        <v>20</v>
      </c>
      <c r="F1041" s="3">
        <f>VLOOKUP(PostProcessed!$B1041,SchoolMap!$A$2:$D$72,COLUMN()-2)</f>
        <v>19</v>
      </c>
      <c r="G1041" s="2" t="s">
        <v>12611</v>
      </c>
    </row>
    <row r="1042" spans="1:7" x14ac:dyDescent="0.25">
      <c r="A1042">
        <v>1041</v>
      </c>
      <c r="B1042" s="2" t="s">
        <v>7</v>
      </c>
      <c r="C1042" s="2" t="s">
        <v>777</v>
      </c>
      <c r="D1042" s="3">
        <f>VLOOKUP(PostProcessed!$B1042,SchoolMap!$A$2:$D$72,COLUMN()-2)</f>
        <v>3</v>
      </c>
      <c r="E1042" s="3">
        <f>VLOOKUP(PostProcessed!$B1042,SchoolMap!$A$2:$D$72,COLUMN()-2)</f>
        <v>16</v>
      </c>
      <c r="F1042" s="3">
        <f>VLOOKUP(PostProcessed!$B1042,SchoolMap!$A$2:$D$72,COLUMN()-2)</f>
        <v>37</v>
      </c>
      <c r="G1042" s="2" t="s">
        <v>12432</v>
      </c>
    </row>
    <row r="1043" spans="1:7" x14ac:dyDescent="0.25">
      <c r="A1043">
        <v>1042</v>
      </c>
      <c r="B1043" s="2" t="s">
        <v>471</v>
      </c>
      <c r="C1043" s="2" t="s">
        <v>527</v>
      </c>
      <c r="D1043" s="3">
        <f>VLOOKUP(PostProcessed!$B1043,SchoolMap!$A$2:$D$72,COLUMN()-2)</f>
        <v>1</v>
      </c>
      <c r="E1043" s="3">
        <f>VLOOKUP(PostProcessed!$B1043,SchoolMap!$A$2:$D$72,COLUMN()-2)</f>
        <v>20</v>
      </c>
      <c r="F1043" s="3">
        <f>VLOOKUP(PostProcessed!$B1043,SchoolMap!$A$2:$D$72,COLUMN()-2)</f>
        <v>19</v>
      </c>
      <c r="G1043" s="2" t="s">
        <v>12621</v>
      </c>
    </row>
    <row r="1044" spans="1:7" x14ac:dyDescent="0.25">
      <c r="A1044">
        <v>1043</v>
      </c>
      <c r="B1044" s="2" t="s">
        <v>1197</v>
      </c>
      <c r="C1044" s="2" t="s">
        <v>185</v>
      </c>
      <c r="D1044" s="3">
        <f>VLOOKUP(PostProcessed!$B1044,SchoolMap!$A$2:$D$72,COLUMN()-2)</f>
        <v>1</v>
      </c>
      <c r="E1044" s="3">
        <f>VLOOKUP(PostProcessed!$B1044,SchoolMap!$A$2:$D$72,COLUMN()-2)</f>
        <v>29</v>
      </c>
      <c r="F1044" s="3">
        <f>VLOOKUP(PostProcessed!$B1044,SchoolMap!$A$2:$D$72,COLUMN()-2)</f>
        <v>23</v>
      </c>
      <c r="G1044" s="2" t="s">
        <v>13190</v>
      </c>
    </row>
    <row r="1045" spans="1:7" x14ac:dyDescent="0.25">
      <c r="A1045">
        <v>1044</v>
      </c>
      <c r="B1045" s="2" t="s">
        <v>7624</v>
      </c>
      <c r="C1045" s="2" t="s">
        <v>1692</v>
      </c>
      <c r="D1045" s="3">
        <f>VLOOKUP(PostProcessed!$B1045,SchoolMap!$A$2:$D$72,COLUMN()-2)</f>
        <v>1</v>
      </c>
      <c r="E1045" s="3">
        <f>VLOOKUP(PostProcessed!$B1045,SchoolMap!$A$2:$D$72,COLUMN()-2)</f>
        <v>20</v>
      </c>
      <c r="F1045" s="3">
        <f>VLOOKUP(PostProcessed!$B1045,SchoolMap!$A$2:$D$72,COLUMN()-2)</f>
        <v>30</v>
      </c>
      <c r="G1045" s="2" t="s">
        <v>12807</v>
      </c>
    </row>
    <row r="1046" spans="1:7" x14ac:dyDescent="0.25">
      <c r="A1046">
        <v>1045</v>
      </c>
      <c r="B1046" s="2" t="s">
        <v>5279</v>
      </c>
      <c r="C1046" s="2" t="s">
        <v>1344</v>
      </c>
      <c r="D1046" s="3">
        <f>VLOOKUP(PostProcessed!$B1046,SchoolMap!$A$2:$D$72,COLUMN()-2)</f>
        <v>3</v>
      </c>
      <c r="E1046" s="3">
        <f>VLOOKUP(PostProcessed!$B1046,SchoolMap!$A$2:$D$72,COLUMN()-2)</f>
        <v>14</v>
      </c>
      <c r="F1046" s="3">
        <f>VLOOKUP(PostProcessed!$B1046,SchoolMap!$A$2:$D$72,COLUMN()-2)</f>
        <v>44</v>
      </c>
      <c r="G1046" s="2" t="s">
        <v>11973</v>
      </c>
    </row>
    <row r="1047" spans="1:7" x14ac:dyDescent="0.25">
      <c r="A1047">
        <v>1046</v>
      </c>
      <c r="B1047" s="2" t="s">
        <v>744</v>
      </c>
      <c r="C1047" s="2" t="s">
        <v>1692</v>
      </c>
      <c r="D1047" s="3">
        <f>VLOOKUP(PostProcessed!$B1047,SchoolMap!$A$2:$D$72,COLUMN()-2)</f>
        <v>1</v>
      </c>
      <c r="E1047" s="3">
        <f>VLOOKUP(PostProcessed!$B1047,SchoolMap!$A$2:$D$72,COLUMN()-2)</f>
        <v>13</v>
      </c>
      <c r="F1047" s="3">
        <f>VLOOKUP(PostProcessed!$B1047,SchoolMap!$A$2:$D$72,COLUMN()-2)</f>
        <v>24</v>
      </c>
      <c r="G1047" s="2" t="s">
        <v>12921</v>
      </c>
    </row>
    <row r="1048" spans="1:7" x14ac:dyDescent="0.25">
      <c r="A1048">
        <v>1047</v>
      </c>
      <c r="B1048" s="2" t="s">
        <v>1034</v>
      </c>
      <c r="C1048" s="2" t="s">
        <v>235</v>
      </c>
      <c r="D1048" s="3">
        <f>VLOOKUP(PostProcessed!$B1048,SchoolMap!$A$2:$D$72,COLUMN()-2)</f>
        <v>1</v>
      </c>
      <c r="E1048" s="3">
        <f>VLOOKUP(PostProcessed!$B1048,SchoolMap!$A$2:$D$72,COLUMN()-2)</f>
        <v>19</v>
      </c>
      <c r="F1048" s="3">
        <f>VLOOKUP(PostProcessed!$B1048,SchoolMap!$A$2:$D$72,COLUMN()-2)</f>
        <v>57</v>
      </c>
      <c r="G1048" s="2" t="s">
        <v>12777</v>
      </c>
    </row>
    <row r="1049" spans="1:7" x14ac:dyDescent="0.25">
      <c r="A1049">
        <v>1048</v>
      </c>
      <c r="B1049" s="2" t="s">
        <v>744</v>
      </c>
      <c r="C1049" s="2" t="s">
        <v>11010</v>
      </c>
      <c r="D1049" s="3">
        <f>VLOOKUP(PostProcessed!$B1049,SchoolMap!$A$2:$D$72,COLUMN()-2)</f>
        <v>1</v>
      </c>
      <c r="E1049" s="3">
        <f>VLOOKUP(PostProcessed!$B1049,SchoolMap!$A$2:$D$72,COLUMN()-2)</f>
        <v>13</v>
      </c>
      <c r="F1049" s="3">
        <f>VLOOKUP(PostProcessed!$B1049,SchoolMap!$A$2:$D$72,COLUMN()-2)</f>
        <v>24</v>
      </c>
      <c r="G1049" s="2" t="s">
        <v>12894</v>
      </c>
    </row>
    <row r="1050" spans="1:7" x14ac:dyDescent="0.25">
      <c r="A1050">
        <v>1049</v>
      </c>
      <c r="B1050" s="2" t="s">
        <v>744</v>
      </c>
      <c r="C1050" s="2" t="s">
        <v>79</v>
      </c>
      <c r="D1050" s="3">
        <f>VLOOKUP(PostProcessed!$B1050,SchoolMap!$A$2:$D$72,COLUMN()-2)</f>
        <v>1</v>
      </c>
      <c r="E1050" s="3">
        <f>VLOOKUP(PostProcessed!$B1050,SchoolMap!$A$2:$D$72,COLUMN()-2)</f>
        <v>13</v>
      </c>
      <c r="F1050" s="3">
        <f>VLOOKUP(PostProcessed!$B1050,SchoolMap!$A$2:$D$72,COLUMN()-2)</f>
        <v>24</v>
      </c>
      <c r="G1050" s="2" t="s">
        <v>12937</v>
      </c>
    </row>
    <row r="1051" spans="1:7" x14ac:dyDescent="0.25">
      <c r="A1051">
        <v>1050</v>
      </c>
      <c r="B1051" s="2" t="s">
        <v>633</v>
      </c>
      <c r="C1051" s="2" t="s">
        <v>4880</v>
      </c>
      <c r="D1051" s="3">
        <f>VLOOKUP(PostProcessed!$B1051,SchoolMap!$A$2:$D$72,COLUMN()-2)</f>
        <v>1</v>
      </c>
      <c r="E1051" s="3">
        <f>VLOOKUP(PostProcessed!$B1051,SchoolMap!$A$2:$D$72,COLUMN()-2)</f>
        <v>25</v>
      </c>
      <c r="F1051" s="3">
        <f>VLOOKUP(PostProcessed!$B1051,SchoolMap!$A$2:$D$72,COLUMN()-2)</f>
        <v>25</v>
      </c>
      <c r="G1051" s="2" t="s">
        <v>12720</v>
      </c>
    </row>
    <row r="1052" spans="1:7" x14ac:dyDescent="0.25">
      <c r="A1052">
        <v>1051</v>
      </c>
      <c r="B1052" s="2" t="s">
        <v>239</v>
      </c>
      <c r="C1052" s="2" t="s">
        <v>4493</v>
      </c>
      <c r="D1052" s="3">
        <f>VLOOKUP(PostProcessed!$B1052,SchoolMap!$A$2:$D$72,COLUMN()-2)</f>
        <v>1</v>
      </c>
      <c r="E1052" s="3">
        <f>VLOOKUP(PostProcessed!$B1052,SchoolMap!$A$2:$D$72,COLUMN()-2)</f>
        <v>5</v>
      </c>
      <c r="F1052" s="3">
        <f>VLOOKUP(PostProcessed!$B1052,SchoolMap!$A$2:$D$72,COLUMN()-2)</f>
        <v>18</v>
      </c>
      <c r="G1052" s="2" t="s">
        <v>12589</v>
      </c>
    </row>
    <row r="1053" spans="1:7" x14ac:dyDescent="0.25">
      <c r="A1053">
        <v>1052</v>
      </c>
      <c r="B1053" s="2" t="s">
        <v>668</v>
      </c>
      <c r="C1053" s="2" t="s">
        <v>420</v>
      </c>
      <c r="D1053" s="3">
        <f>VLOOKUP(PostProcessed!$B1053,SchoolMap!$A$2:$D$72,COLUMN()-2)</f>
        <v>3</v>
      </c>
      <c r="E1053" s="3">
        <f>VLOOKUP(PostProcessed!$B1053,SchoolMap!$A$2:$D$72,COLUMN()-2)</f>
        <v>33</v>
      </c>
      <c r="F1053" s="3">
        <f>VLOOKUP(PostProcessed!$B1053,SchoolMap!$A$2:$D$72,COLUMN()-2)</f>
        <v>46</v>
      </c>
      <c r="G1053" s="2" t="s">
        <v>12808</v>
      </c>
    </row>
    <row r="1054" spans="1:7" x14ac:dyDescent="0.25">
      <c r="A1054">
        <v>1053</v>
      </c>
      <c r="B1054" s="2" t="s">
        <v>464</v>
      </c>
      <c r="C1054" s="2" t="s">
        <v>4721</v>
      </c>
      <c r="D1054" s="3">
        <f>VLOOKUP(PostProcessed!$B1054,SchoolMap!$A$2:$D$72,COLUMN()-2)</f>
        <v>2</v>
      </c>
      <c r="E1054" s="3">
        <f>VLOOKUP(PostProcessed!$B1054,SchoolMap!$A$2:$D$72,COLUMN()-2)</f>
        <v>18</v>
      </c>
      <c r="F1054" s="3">
        <f>VLOOKUP(PostProcessed!$B1054,SchoolMap!$A$2:$D$72,COLUMN()-2)</f>
        <v>41</v>
      </c>
      <c r="G1054" s="2" t="s">
        <v>12795</v>
      </c>
    </row>
    <row r="1055" spans="1:7" x14ac:dyDescent="0.25">
      <c r="A1055">
        <v>1054</v>
      </c>
      <c r="B1055" s="2" t="s">
        <v>601</v>
      </c>
      <c r="C1055" s="2" t="s">
        <v>700</v>
      </c>
      <c r="D1055" s="3">
        <f>VLOOKUP(PostProcessed!$B1055,SchoolMap!$A$2:$D$72,COLUMN()-2)</f>
        <v>2</v>
      </c>
      <c r="E1055" s="3">
        <f>VLOOKUP(PostProcessed!$B1055,SchoolMap!$A$2:$D$72,COLUMN()-2)</f>
        <v>15</v>
      </c>
      <c r="F1055" s="3">
        <f>VLOOKUP(PostProcessed!$B1055,SchoolMap!$A$2:$D$72,COLUMN()-2)</f>
        <v>55</v>
      </c>
      <c r="G1055" s="2" t="s">
        <v>11483</v>
      </c>
    </row>
    <row r="1056" spans="1:7" x14ac:dyDescent="0.25">
      <c r="A1056">
        <v>1055</v>
      </c>
      <c r="B1056" s="2" t="s">
        <v>5279</v>
      </c>
      <c r="C1056" s="2" t="s">
        <v>9089</v>
      </c>
      <c r="D1056" s="3">
        <f>VLOOKUP(PostProcessed!$B1056,SchoolMap!$A$2:$D$72,COLUMN()-2)</f>
        <v>3</v>
      </c>
      <c r="E1056" s="3">
        <f>VLOOKUP(PostProcessed!$B1056,SchoolMap!$A$2:$D$72,COLUMN()-2)</f>
        <v>14</v>
      </c>
      <c r="F1056" s="3">
        <f>VLOOKUP(PostProcessed!$B1056,SchoolMap!$A$2:$D$72,COLUMN()-2)</f>
        <v>44</v>
      </c>
      <c r="G1056" s="2" t="s">
        <v>13051</v>
      </c>
    </row>
    <row r="1057" spans="1:7" x14ac:dyDescent="0.25">
      <c r="A1057">
        <v>1056</v>
      </c>
      <c r="B1057" s="2" t="s">
        <v>601</v>
      </c>
      <c r="C1057" s="2" t="s">
        <v>1685</v>
      </c>
      <c r="D1057" s="3">
        <f>VLOOKUP(PostProcessed!$B1057,SchoolMap!$A$2:$D$72,COLUMN()-2)</f>
        <v>2</v>
      </c>
      <c r="E1057" s="3">
        <f>VLOOKUP(PostProcessed!$B1057,SchoolMap!$A$2:$D$72,COLUMN()-2)</f>
        <v>15</v>
      </c>
      <c r="F1057" s="3">
        <f>VLOOKUP(PostProcessed!$B1057,SchoolMap!$A$2:$D$72,COLUMN()-2)</f>
        <v>55</v>
      </c>
      <c r="G1057" s="2" t="s">
        <v>12695</v>
      </c>
    </row>
    <row r="1058" spans="1:7" x14ac:dyDescent="0.25">
      <c r="A1058">
        <v>1057</v>
      </c>
      <c r="B1058" s="2" t="s">
        <v>1043</v>
      </c>
      <c r="C1058" s="2" t="s">
        <v>192</v>
      </c>
      <c r="D1058" s="3">
        <f>VLOOKUP(PostProcessed!$B1058,SchoolMap!$A$2:$D$72,COLUMN()-2)</f>
        <v>1</v>
      </c>
      <c r="E1058" s="3">
        <f>VLOOKUP(PostProcessed!$B1058,SchoolMap!$A$2:$D$72,COLUMN()-2)</f>
        <v>4</v>
      </c>
      <c r="F1058" s="3">
        <f>VLOOKUP(PostProcessed!$B1058,SchoolMap!$A$2:$D$72,COLUMN()-2)</f>
        <v>49</v>
      </c>
      <c r="G1058" s="2" t="s">
        <v>12093</v>
      </c>
    </row>
    <row r="1059" spans="1:7" x14ac:dyDescent="0.25">
      <c r="A1059">
        <v>1058</v>
      </c>
      <c r="B1059" s="2" t="s">
        <v>471</v>
      </c>
      <c r="C1059" s="2" t="s">
        <v>185</v>
      </c>
      <c r="D1059" s="3">
        <f>VLOOKUP(PostProcessed!$B1059,SchoolMap!$A$2:$D$72,COLUMN()-2)</f>
        <v>1</v>
      </c>
      <c r="E1059" s="3">
        <f>VLOOKUP(PostProcessed!$B1059,SchoolMap!$A$2:$D$72,COLUMN()-2)</f>
        <v>20</v>
      </c>
      <c r="F1059" s="3">
        <f>VLOOKUP(PostProcessed!$B1059,SchoolMap!$A$2:$D$72,COLUMN()-2)</f>
        <v>19</v>
      </c>
      <c r="G1059" s="2" t="s">
        <v>12641</v>
      </c>
    </row>
    <row r="1060" spans="1:7" x14ac:dyDescent="0.25">
      <c r="A1060">
        <v>1059</v>
      </c>
      <c r="B1060" s="2" t="s">
        <v>5906</v>
      </c>
      <c r="C1060" s="2" t="s">
        <v>43</v>
      </c>
      <c r="D1060" s="3">
        <f>VLOOKUP(PostProcessed!$B1060,SchoolMap!$A$2:$D$72,COLUMN()-2)</f>
        <v>1</v>
      </c>
      <c r="E1060" s="3">
        <f>VLOOKUP(PostProcessed!$B1060,SchoolMap!$A$2:$D$72,COLUMN()-2)</f>
        <v>0</v>
      </c>
      <c r="F1060" s="3">
        <f>VLOOKUP(PostProcessed!$B1060,SchoolMap!$A$2:$D$72,COLUMN()-2)</f>
        <v>0</v>
      </c>
      <c r="G1060" s="2" t="s">
        <v>11365</v>
      </c>
    </row>
    <row r="1061" spans="1:7" x14ac:dyDescent="0.25">
      <c r="A1061">
        <v>1060</v>
      </c>
      <c r="B1061" s="2" t="s">
        <v>86</v>
      </c>
      <c r="C1061" s="2" t="s">
        <v>55</v>
      </c>
      <c r="D1061" s="3">
        <f>VLOOKUP(PostProcessed!$B1061,SchoolMap!$A$2:$D$72,COLUMN()-2)</f>
        <v>2</v>
      </c>
      <c r="E1061" s="3">
        <f>VLOOKUP(PostProcessed!$B1061,SchoolMap!$A$2:$D$72,COLUMN()-2)</f>
        <v>12</v>
      </c>
      <c r="F1061" s="3">
        <f>VLOOKUP(PostProcessed!$B1061,SchoolMap!$A$2:$D$72,COLUMN()-2)</f>
        <v>36</v>
      </c>
      <c r="G1061" s="2" t="s">
        <v>12517</v>
      </c>
    </row>
    <row r="1062" spans="1:7" x14ac:dyDescent="0.25">
      <c r="A1062">
        <v>1061</v>
      </c>
      <c r="B1062" s="2" t="s">
        <v>4193</v>
      </c>
      <c r="C1062" s="2" t="s">
        <v>157</v>
      </c>
      <c r="D1062" s="3">
        <f>VLOOKUP(PostProcessed!$B1062,SchoolMap!$A$2:$D$72,COLUMN()-2)</f>
        <v>1</v>
      </c>
      <c r="E1062" s="3">
        <f>VLOOKUP(PostProcessed!$B1062,SchoolMap!$A$2:$D$72,COLUMN()-2)</f>
        <v>20</v>
      </c>
      <c r="F1062" s="3">
        <f>VLOOKUP(PostProcessed!$B1062,SchoolMap!$A$2:$D$72,COLUMN()-2)</f>
        <v>35</v>
      </c>
      <c r="G1062" s="2" t="s">
        <v>13078</v>
      </c>
    </row>
    <row r="1063" spans="1:7" x14ac:dyDescent="0.25">
      <c r="A1063">
        <v>1062</v>
      </c>
      <c r="B1063" s="2" t="s">
        <v>601</v>
      </c>
      <c r="C1063" s="2" t="s">
        <v>1443</v>
      </c>
      <c r="D1063" s="3">
        <f>VLOOKUP(PostProcessed!$B1063,SchoolMap!$A$2:$D$72,COLUMN()-2)</f>
        <v>2</v>
      </c>
      <c r="E1063" s="3">
        <f>VLOOKUP(PostProcessed!$B1063,SchoolMap!$A$2:$D$72,COLUMN()-2)</f>
        <v>15</v>
      </c>
      <c r="F1063" s="3">
        <f>VLOOKUP(PostProcessed!$B1063,SchoolMap!$A$2:$D$72,COLUMN()-2)</f>
        <v>55</v>
      </c>
      <c r="G1063" s="2" t="s">
        <v>11501</v>
      </c>
    </row>
    <row r="1064" spans="1:7" x14ac:dyDescent="0.25">
      <c r="A1064">
        <v>1063</v>
      </c>
      <c r="B1064" s="2" t="s">
        <v>633</v>
      </c>
      <c r="C1064" s="2" t="s">
        <v>60</v>
      </c>
      <c r="D1064" s="3">
        <f>VLOOKUP(PostProcessed!$B1064,SchoolMap!$A$2:$D$72,COLUMN()-2)</f>
        <v>1</v>
      </c>
      <c r="E1064" s="3">
        <f>VLOOKUP(PostProcessed!$B1064,SchoolMap!$A$2:$D$72,COLUMN()-2)</f>
        <v>25</v>
      </c>
      <c r="F1064" s="3">
        <f>VLOOKUP(PostProcessed!$B1064,SchoolMap!$A$2:$D$72,COLUMN()-2)</f>
        <v>25</v>
      </c>
      <c r="G1064" s="2" t="s">
        <v>12717</v>
      </c>
    </row>
    <row r="1065" spans="1:7" x14ac:dyDescent="0.25">
      <c r="A1065">
        <v>1064</v>
      </c>
      <c r="B1065" s="2" t="s">
        <v>8236</v>
      </c>
      <c r="C1065" s="2" t="s">
        <v>925</v>
      </c>
      <c r="D1065" s="3">
        <f>VLOOKUP(PostProcessed!$B1065,SchoolMap!$A$2:$D$72,COLUMN()-2)</f>
        <v>1</v>
      </c>
      <c r="E1065" s="3">
        <f>VLOOKUP(PostProcessed!$B1065,SchoolMap!$A$2:$D$72,COLUMN()-2)</f>
        <v>9</v>
      </c>
      <c r="F1065" s="3">
        <f>VLOOKUP(PostProcessed!$B1065,SchoolMap!$A$2:$D$72,COLUMN()-2)</f>
        <v>2</v>
      </c>
      <c r="G1065" s="2" t="s">
        <v>12955</v>
      </c>
    </row>
    <row r="1066" spans="1:7" x14ac:dyDescent="0.25">
      <c r="A1066">
        <v>1065</v>
      </c>
      <c r="B1066" s="2" t="s">
        <v>1456</v>
      </c>
      <c r="C1066" s="2" t="s">
        <v>1685</v>
      </c>
      <c r="D1066" s="3">
        <f>VLOOKUP(PostProcessed!$B1066,SchoolMap!$A$2:$D$72,COLUMN()-2)</f>
        <v>1</v>
      </c>
      <c r="E1066" s="3">
        <f>VLOOKUP(PostProcessed!$B1066,SchoolMap!$A$2:$D$72,COLUMN()-2)</f>
        <v>21</v>
      </c>
      <c r="F1066" s="3">
        <f>VLOOKUP(PostProcessed!$B1066,SchoolMap!$A$2:$D$72,COLUMN()-2)</f>
        <v>28</v>
      </c>
      <c r="G1066" s="2" t="s">
        <v>13243</v>
      </c>
    </row>
    <row r="1067" spans="1:7" x14ac:dyDescent="0.25">
      <c r="A1067">
        <v>1066</v>
      </c>
      <c r="B1067" s="2" t="s">
        <v>633</v>
      </c>
      <c r="C1067" s="2" t="s">
        <v>4834</v>
      </c>
      <c r="D1067" s="3">
        <f>VLOOKUP(PostProcessed!$B1067,SchoolMap!$A$2:$D$72,COLUMN()-2)</f>
        <v>1</v>
      </c>
      <c r="E1067" s="3">
        <f>VLOOKUP(PostProcessed!$B1067,SchoolMap!$A$2:$D$72,COLUMN()-2)</f>
        <v>25</v>
      </c>
      <c r="F1067" s="3">
        <f>VLOOKUP(PostProcessed!$B1067,SchoolMap!$A$2:$D$72,COLUMN()-2)</f>
        <v>25</v>
      </c>
      <c r="G1067" s="2" t="s">
        <v>12719</v>
      </c>
    </row>
    <row r="1068" spans="1:7" x14ac:dyDescent="0.25">
      <c r="A1068">
        <v>1067</v>
      </c>
      <c r="B1068" s="2" t="s">
        <v>633</v>
      </c>
      <c r="C1068" s="2" t="s">
        <v>616</v>
      </c>
      <c r="D1068" s="3">
        <f>VLOOKUP(PostProcessed!$B1068,SchoolMap!$A$2:$D$72,COLUMN()-2)</f>
        <v>1</v>
      </c>
      <c r="E1068" s="3">
        <f>VLOOKUP(PostProcessed!$B1068,SchoolMap!$A$2:$D$72,COLUMN()-2)</f>
        <v>25</v>
      </c>
      <c r="F1068" s="3">
        <f>VLOOKUP(PostProcessed!$B1068,SchoolMap!$A$2:$D$72,COLUMN()-2)</f>
        <v>25</v>
      </c>
      <c r="G1068" s="2" t="s">
        <v>12707</v>
      </c>
    </row>
    <row r="1069" spans="1:7" x14ac:dyDescent="0.25">
      <c r="A1069">
        <v>1068</v>
      </c>
      <c r="B1069" s="2" t="s">
        <v>6970</v>
      </c>
      <c r="C1069" s="2" t="s">
        <v>8</v>
      </c>
      <c r="D1069" s="3">
        <f>VLOOKUP(PostProcessed!$B1069,SchoolMap!$A$2:$D$72,COLUMN()-2)</f>
        <v>2</v>
      </c>
      <c r="E1069" s="3">
        <f>VLOOKUP(PostProcessed!$B1069,SchoolMap!$A$2:$D$72,COLUMN()-2)</f>
        <v>17</v>
      </c>
      <c r="F1069" s="3">
        <f>VLOOKUP(PostProcessed!$B1069,SchoolMap!$A$2:$D$72,COLUMN()-2)</f>
        <v>21</v>
      </c>
      <c r="G1069" s="2" t="s">
        <v>13086</v>
      </c>
    </row>
    <row r="1070" spans="1:7" x14ac:dyDescent="0.25">
      <c r="A1070">
        <v>1069</v>
      </c>
      <c r="B1070" s="2" t="s">
        <v>1456</v>
      </c>
      <c r="C1070" s="2" t="s">
        <v>47</v>
      </c>
      <c r="D1070" s="3">
        <f>VLOOKUP(PostProcessed!$B1070,SchoolMap!$A$2:$D$72,COLUMN()-2)</f>
        <v>1</v>
      </c>
      <c r="E1070" s="3">
        <f>VLOOKUP(PostProcessed!$B1070,SchoolMap!$A$2:$D$72,COLUMN()-2)</f>
        <v>21</v>
      </c>
      <c r="F1070" s="3">
        <f>VLOOKUP(PostProcessed!$B1070,SchoolMap!$A$2:$D$72,COLUMN()-2)</f>
        <v>28</v>
      </c>
      <c r="G1070" s="2" t="s">
        <v>13247</v>
      </c>
    </row>
    <row r="1071" spans="1:7" x14ac:dyDescent="0.25">
      <c r="A1071">
        <v>1070</v>
      </c>
      <c r="B1071" s="2" t="s">
        <v>416</v>
      </c>
      <c r="C1071" s="2" t="s">
        <v>2047</v>
      </c>
      <c r="D1071" s="3">
        <f>VLOOKUP(PostProcessed!$B1071,SchoolMap!$A$2:$D$72,COLUMN()-2)</f>
        <v>1</v>
      </c>
      <c r="E1071" s="3">
        <f>VLOOKUP(PostProcessed!$B1071,SchoolMap!$A$2:$D$72,COLUMN()-2)</f>
        <v>19</v>
      </c>
      <c r="F1071" s="3">
        <f>VLOOKUP(PostProcessed!$B1071,SchoolMap!$A$2:$D$72,COLUMN()-2)</f>
        <v>31</v>
      </c>
      <c r="G1071" s="2" t="s">
        <v>12771</v>
      </c>
    </row>
    <row r="1072" spans="1:7" x14ac:dyDescent="0.25">
      <c r="A1072">
        <v>1071</v>
      </c>
      <c r="B1072" s="2" t="s">
        <v>633</v>
      </c>
      <c r="C1072" s="2" t="s">
        <v>55</v>
      </c>
      <c r="D1072" s="3">
        <f>VLOOKUP(PostProcessed!$B1072,SchoolMap!$A$2:$D$72,COLUMN()-2)</f>
        <v>1</v>
      </c>
      <c r="E1072" s="3">
        <f>VLOOKUP(PostProcessed!$B1072,SchoolMap!$A$2:$D$72,COLUMN()-2)</f>
        <v>25</v>
      </c>
      <c r="F1072" s="3">
        <f>VLOOKUP(PostProcessed!$B1072,SchoolMap!$A$2:$D$72,COLUMN()-2)</f>
        <v>25</v>
      </c>
      <c r="G1072" s="2" t="s">
        <v>12716</v>
      </c>
    </row>
    <row r="1073" spans="1:7" x14ac:dyDescent="0.25">
      <c r="A1073">
        <v>1072</v>
      </c>
      <c r="B1073" s="2" t="s">
        <v>343</v>
      </c>
      <c r="C1073" s="2" t="s">
        <v>384</v>
      </c>
      <c r="D1073" s="3">
        <f>VLOOKUP(PostProcessed!$B1073,SchoolMap!$A$2:$D$72,COLUMN()-2)</f>
        <v>1</v>
      </c>
      <c r="E1073" s="3">
        <f>VLOOKUP(PostProcessed!$B1073,SchoolMap!$A$2:$D$72,COLUMN()-2)</f>
        <v>8</v>
      </c>
      <c r="F1073" s="3">
        <f>VLOOKUP(PostProcessed!$B1073,SchoolMap!$A$2:$D$72,COLUMN()-2)</f>
        <v>32</v>
      </c>
      <c r="G1073" s="2" t="s">
        <v>12735</v>
      </c>
    </row>
    <row r="1074" spans="1:7" x14ac:dyDescent="0.25">
      <c r="A1074">
        <v>1073</v>
      </c>
      <c r="B1074" s="2" t="s">
        <v>744</v>
      </c>
      <c r="C1074" s="2" t="s">
        <v>1640</v>
      </c>
      <c r="D1074" s="3">
        <f>VLOOKUP(PostProcessed!$B1074,SchoolMap!$A$2:$D$72,COLUMN()-2)</f>
        <v>1</v>
      </c>
      <c r="E1074" s="3">
        <f>VLOOKUP(PostProcessed!$B1074,SchoolMap!$A$2:$D$72,COLUMN()-2)</f>
        <v>13</v>
      </c>
      <c r="F1074" s="3">
        <f>VLOOKUP(PostProcessed!$B1074,SchoolMap!$A$2:$D$72,COLUMN()-2)</f>
        <v>24</v>
      </c>
      <c r="G1074" s="2" t="s">
        <v>12933</v>
      </c>
    </row>
    <row r="1075" spans="1:7" x14ac:dyDescent="0.25">
      <c r="A1075">
        <v>1074</v>
      </c>
      <c r="B1075" s="2" t="s">
        <v>5278</v>
      </c>
      <c r="C1075" s="2" t="s">
        <v>1325</v>
      </c>
      <c r="D1075" s="3">
        <f>VLOOKUP(PostProcessed!$B1075,SchoolMap!$A$2:$D$72,COLUMN()-2)</f>
        <v>3</v>
      </c>
      <c r="E1075" s="3">
        <f>VLOOKUP(PostProcessed!$B1075,SchoolMap!$A$2:$D$72,COLUMN()-2)</f>
        <v>26</v>
      </c>
      <c r="F1075" s="3">
        <f>VLOOKUP(PostProcessed!$B1075,SchoolMap!$A$2:$D$72,COLUMN()-2)</f>
        <v>8</v>
      </c>
      <c r="G1075" s="2" t="s">
        <v>13064</v>
      </c>
    </row>
    <row r="1076" spans="1:7" x14ac:dyDescent="0.25">
      <c r="A1076">
        <v>1075</v>
      </c>
      <c r="B1076" s="2" t="s">
        <v>8236</v>
      </c>
      <c r="C1076" s="2" t="s">
        <v>55</v>
      </c>
      <c r="D1076" s="3">
        <f>VLOOKUP(PostProcessed!$B1076,SchoolMap!$A$2:$D$72,COLUMN()-2)</f>
        <v>1</v>
      </c>
      <c r="E1076" s="3">
        <f>VLOOKUP(PostProcessed!$B1076,SchoolMap!$A$2:$D$72,COLUMN()-2)</f>
        <v>9</v>
      </c>
      <c r="F1076" s="3">
        <f>VLOOKUP(PostProcessed!$B1076,SchoolMap!$A$2:$D$72,COLUMN()-2)</f>
        <v>2</v>
      </c>
      <c r="G1076" s="2" t="s">
        <v>12969</v>
      </c>
    </row>
    <row r="1077" spans="1:7" x14ac:dyDescent="0.25">
      <c r="A1077">
        <v>1076</v>
      </c>
      <c r="B1077" s="2" t="s">
        <v>1043</v>
      </c>
      <c r="C1077" s="2" t="s">
        <v>180</v>
      </c>
      <c r="D1077" s="3">
        <f>VLOOKUP(PostProcessed!$B1077,SchoolMap!$A$2:$D$72,COLUMN()-2)</f>
        <v>1</v>
      </c>
      <c r="E1077" s="3">
        <f>VLOOKUP(PostProcessed!$B1077,SchoolMap!$A$2:$D$72,COLUMN()-2)</f>
        <v>4</v>
      </c>
      <c r="F1077" s="3">
        <f>VLOOKUP(PostProcessed!$B1077,SchoolMap!$A$2:$D$72,COLUMN()-2)</f>
        <v>49</v>
      </c>
      <c r="G1077" s="2" t="s">
        <v>12074</v>
      </c>
    </row>
    <row r="1078" spans="1:7" x14ac:dyDescent="0.25">
      <c r="A1078">
        <v>1077</v>
      </c>
      <c r="B1078" s="2" t="s">
        <v>793</v>
      </c>
      <c r="C1078" s="2" t="s">
        <v>39</v>
      </c>
      <c r="D1078" s="3">
        <f>VLOOKUP(PostProcessed!$B1078,SchoolMap!$A$2:$D$72,COLUMN()-2)</f>
        <v>1</v>
      </c>
      <c r="E1078" s="3">
        <f>VLOOKUP(PostProcessed!$B1078,SchoolMap!$A$2:$D$72,COLUMN()-2)</f>
        <v>32</v>
      </c>
      <c r="F1078" s="3">
        <f>VLOOKUP(PostProcessed!$B1078,SchoolMap!$A$2:$D$72,COLUMN()-2)</f>
        <v>17</v>
      </c>
      <c r="G1078" s="2" t="s">
        <v>13295</v>
      </c>
    </row>
    <row r="1079" spans="1:7" x14ac:dyDescent="0.25">
      <c r="A1079">
        <v>1078</v>
      </c>
      <c r="B1079" s="2" t="s">
        <v>6970</v>
      </c>
      <c r="C1079" s="2" t="s">
        <v>502</v>
      </c>
      <c r="D1079" s="3">
        <f>VLOOKUP(PostProcessed!$B1079,SchoolMap!$A$2:$D$72,COLUMN()-2)</f>
        <v>2</v>
      </c>
      <c r="E1079" s="3">
        <f>VLOOKUP(PostProcessed!$B1079,SchoolMap!$A$2:$D$72,COLUMN()-2)</f>
        <v>17</v>
      </c>
      <c r="F1079" s="3">
        <f>VLOOKUP(PostProcessed!$B1079,SchoolMap!$A$2:$D$72,COLUMN()-2)</f>
        <v>21</v>
      </c>
      <c r="G1079" s="2" t="s">
        <v>13084</v>
      </c>
    </row>
    <row r="1080" spans="1:7" x14ac:dyDescent="0.25">
      <c r="A1080">
        <v>1079</v>
      </c>
      <c r="B1080" s="2" t="s">
        <v>1043</v>
      </c>
      <c r="C1080" s="2" t="s">
        <v>1061</v>
      </c>
      <c r="D1080" s="3">
        <f>VLOOKUP(PostProcessed!$B1080,SchoolMap!$A$2:$D$72,COLUMN()-2)</f>
        <v>1</v>
      </c>
      <c r="E1080" s="3">
        <f>VLOOKUP(PostProcessed!$B1080,SchoolMap!$A$2:$D$72,COLUMN()-2)</f>
        <v>4</v>
      </c>
      <c r="F1080" s="3">
        <f>VLOOKUP(PostProcessed!$B1080,SchoolMap!$A$2:$D$72,COLUMN()-2)</f>
        <v>49</v>
      </c>
      <c r="G1080" s="2" t="s">
        <v>12089</v>
      </c>
    </row>
    <row r="1081" spans="1:7" x14ac:dyDescent="0.25">
      <c r="A1081">
        <v>1080</v>
      </c>
      <c r="B1081" s="2" t="s">
        <v>471</v>
      </c>
      <c r="C1081" s="2" t="s">
        <v>266</v>
      </c>
      <c r="D1081" s="3">
        <f>VLOOKUP(PostProcessed!$B1081,SchoolMap!$A$2:$D$72,COLUMN()-2)</f>
        <v>1</v>
      </c>
      <c r="E1081" s="3">
        <f>VLOOKUP(PostProcessed!$B1081,SchoolMap!$A$2:$D$72,COLUMN()-2)</f>
        <v>20</v>
      </c>
      <c r="F1081" s="3">
        <f>VLOOKUP(PostProcessed!$B1081,SchoolMap!$A$2:$D$72,COLUMN()-2)</f>
        <v>19</v>
      </c>
      <c r="G1081" s="2" t="s">
        <v>12676</v>
      </c>
    </row>
    <row r="1082" spans="1:7" x14ac:dyDescent="0.25">
      <c r="A1082">
        <v>1081</v>
      </c>
      <c r="B1082" s="2" t="s">
        <v>668</v>
      </c>
      <c r="C1082" s="2" t="s">
        <v>33</v>
      </c>
      <c r="D1082" s="3">
        <f>VLOOKUP(PostProcessed!$B1082,SchoolMap!$A$2:$D$72,COLUMN()-2)</f>
        <v>3</v>
      </c>
      <c r="E1082" s="3">
        <f>VLOOKUP(PostProcessed!$B1082,SchoolMap!$A$2:$D$72,COLUMN()-2)</f>
        <v>33</v>
      </c>
      <c r="F1082" s="3">
        <f>VLOOKUP(PostProcessed!$B1082,SchoolMap!$A$2:$D$72,COLUMN()-2)</f>
        <v>46</v>
      </c>
      <c r="G1082" s="2" t="s">
        <v>12817</v>
      </c>
    </row>
    <row r="1083" spans="1:7" x14ac:dyDescent="0.25">
      <c r="A1083">
        <v>1082</v>
      </c>
      <c r="B1083" s="2" t="s">
        <v>4678</v>
      </c>
      <c r="C1083" s="2" t="s">
        <v>1000</v>
      </c>
      <c r="D1083" s="3">
        <f>VLOOKUP(PostProcessed!$B1083,SchoolMap!$A$2:$D$72,COLUMN()-2)</f>
        <v>1</v>
      </c>
      <c r="E1083" s="3">
        <f>VLOOKUP(PostProcessed!$B1083,SchoolMap!$A$2:$D$72,COLUMN()-2)</f>
        <v>5</v>
      </c>
      <c r="F1083" s="3">
        <f>VLOOKUP(PostProcessed!$B1083,SchoolMap!$A$2:$D$72,COLUMN()-2)</f>
        <v>40</v>
      </c>
      <c r="G1083" s="2" t="s">
        <v>12470</v>
      </c>
    </row>
    <row r="1084" spans="1:7" x14ac:dyDescent="0.25">
      <c r="A1084">
        <v>1083</v>
      </c>
      <c r="B1084" s="2" t="s">
        <v>343</v>
      </c>
      <c r="C1084" s="2" t="s">
        <v>171</v>
      </c>
      <c r="D1084" s="3">
        <f>VLOOKUP(PostProcessed!$B1084,SchoolMap!$A$2:$D$72,COLUMN()-2)</f>
        <v>1</v>
      </c>
      <c r="E1084" s="3">
        <f>VLOOKUP(PostProcessed!$B1084,SchoolMap!$A$2:$D$72,COLUMN()-2)</f>
        <v>8</v>
      </c>
      <c r="F1084" s="3">
        <f>VLOOKUP(PostProcessed!$B1084,SchoolMap!$A$2:$D$72,COLUMN()-2)</f>
        <v>32</v>
      </c>
      <c r="G1084" s="2" t="s">
        <v>12725</v>
      </c>
    </row>
    <row r="1085" spans="1:7" x14ac:dyDescent="0.25">
      <c r="A1085">
        <v>1084</v>
      </c>
      <c r="B1085" s="2" t="s">
        <v>4772</v>
      </c>
      <c r="C1085" s="2" t="s">
        <v>4809</v>
      </c>
      <c r="D1085" s="3">
        <f>VLOOKUP(PostProcessed!$B1085,SchoolMap!$A$2:$D$72,COLUMN()-2)</f>
        <v>3</v>
      </c>
      <c r="E1085" s="3">
        <f>VLOOKUP(PostProcessed!$B1085,SchoolMap!$A$2:$D$72,COLUMN()-2)</f>
        <v>16</v>
      </c>
      <c r="F1085" s="3">
        <f>VLOOKUP(PostProcessed!$B1085,SchoolMap!$A$2:$D$72,COLUMN()-2)</f>
        <v>29</v>
      </c>
      <c r="G1085" s="2" t="s">
        <v>11893</v>
      </c>
    </row>
    <row r="1086" spans="1:7" x14ac:dyDescent="0.25">
      <c r="A1086">
        <v>1085</v>
      </c>
      <c r="B1086" s="2" t="s">
        <v>6970</v>
      </c>
      <c r="C1086" s="2" t="s">
        <v>7001</v>
      </c>
      <c r="D1086" s="3">
        <f>VLOOKUP(PostProcessed!$B1086,SchoolMap!$A$2:$D$72,COLUMN()-2)</f>
        <v>2</v>
      </c>
      <c r="E1086" s="3">
        <f>VLOOKUP(PostProcessed!$B1086,SchoolMap!$A$2:$D$72,COLUMN()-2)</f>
        <v>17</v>
      </c>
      <c r="F1086" s="3">
        <f>VLOOKUP(PostProcessed!$B1086,SchoolMap!$A$2:$D$72,COLUMN()-2)</f>
        <v>21</v>
      </c>
      <c r="G1086" s="2" t="s">
        <v>13097</v>
      </c>
    </row>
    <row r="1087" spans="1:7" x14ac:dyDescent="0.25">
      <c r="A1087">
        <v>1086</v>
      </c>
      <c r="B1087" s="2" t="s">
        <v>82</v>
      </c>
      <c r="C1087" s="2" t="s">
        <v>8</v>
      </c>
      <c r="D1087" s="3">
        <f>VLOOKUP(PostProcessed!$B1087,SchoolMap!$A$2:$D$72,COLUMN()-2)</f>
        <v>1</v>
      </c>
      <c r="E1087" s="3">
        <f>VLOOKUP(PostProcessed!$B1087,SchoolMap!$A$2:$D$72,COLUMN()-2)</f>
        <v>24</v>
      </c>
      <c r="F1087" s="3">
        <f>VLOOKUP(PostProcessed!$B1087,SchoolMap!$A$2:$D$72,COLUMN()-2)</f>
        <v>48</v>
      </c>
      <c r="G1087" s="2" t="s">
        <v>12478</v>
      </c>
    </row>
    <row r="1088" spans="1:7" x14ac:dyDescent="0.25">
      <c r="A1088">
        <v>1087</v>
      </c>
      <c r="B1088" s="2" t="s">
        <v>1456</v>
      </c>
      <c r="C1088" s="2" t="s">
        <v>225</v>
      </c>
      <c r="D1088" s="3">
        <f>VLOOKUP(PostProcessed!$B1088,SchoolMap!$A$2:$D$72,COLUMN()-2)</f>
        <v>1</v>
      </c>
      <c r="E1088" s="3">
        <f>VLOOKUP(PostProcessed!$B1088,SchoolMap!$A$2:$D$72,COLUMN()-2)</f>
        <v>21</v>
      </c>
      <c r="F1088" s="3">
        <f>VLOOKUP(PostProcessed!$B1088,SchoolMap!$A$2:$D$72,COLUMN()-2)</f>
        <v>28</v>
      </c>
      <c r="G1088" s="2" t="s">
        <v>12252</v>
      </c>
    </row>
    <row r="1089" spans="1:7" x14ac:dyDescent="0.25">
      <c r="A1089">
        <v>1088</v>
      </c>
      <c r="B1089" s="2" t="s">
        <v>953</v>
      </c>
      <c r="C1089" s="2" t="s">
        <v>119</v>
      </c>
      <c r="D1089" s="3">
        <f>VLOOKUP(PostProcessed!$B1089,SchoolMap!$A$2:$D$72,COLUMN()-2)</f>
        <v>1</v>
      </c>
      <c r="E1089" s="3">
        <f>VLOOKUP(PostProcessed!$B1089,SchoolMap!$A$2:$D$72,COLUMN()-2)</f>
        <v>5</v>
      </c>
      <c r="F1089" s="3">
        <f>VLOOKUP(PostProcessed!$B1089,SchoolMap!$A$2:$D$72,COLUMN()-2)</f>
        <v>42</v>
      </c>
      <c r="G1089" s="2" t="s">
        <v>13304</v>
      </c>
    </row>
    <row r="1090" spans="1:7" x14ac:dyDescent="0.25">
      <c r="A1090">
        <v>1089</v>
      </c>
      <c r="B1090" s="2" t="s">
        <v>1043</v>
      </c>
      <c r="C1090" s="2" t="s">
        <v>483</v>
      </c>
      <c r="D1090" s="3">
        <f>VLOOKUP(PostProcessed!$B1090,SchoolMap!$A$2:$D$72,COLUMN()-2)</f>
        <v>1</v>
      </c>
      <c r="E1090" s="3">
        <f>VLOOKUP(PostProcessed!$B1090,SchoolMap!$A$2:$D$72,COLUMN()-2)</f>
        <v>4</v>
      </c>
      <c r="F1090" s="3">
        <f>VLOOKUP(PostProcessed!$B1090,SchoolMap!$A$2:$D$72,COLUMN()-2)</f>
        <v>49</v>
      </c>
      <c r="G1090" s="2" t="s">
        <v>12065</v>
      </c>
    </row>
    <row r="1091" spans="1:7" x14ac:dyDescent="0.25">
      <c r="A1091">
        <v>1090</v>
      </c>
      <c r="B1091" s="2" t="s">
        <v>1043</v>
      </c>
      <c r="C1091" s="2" t="s">
        <v>647</v>
      </c>
      <c r="D1091" s="3">
        <f>VLOOKUP(PostProcessed!$B1091,SchoolMap!$A$2:$D$72,COLUMN()-2)</f>
        <v>1</v>
      </c>
      <c r="E1091" s="3">
        <f>VLOOKUP(PostProcessed!$B1091,SchoolMap!$A$2:$D$72,COLUMN()-2)</f>
        <v>4</v>
      </c>
      <c r="F1091" s="3">
        <f>VLOOKUP(PostProcessed!$B1091,SchoolMap!$A$2:$D$72,COLUMN()-2)</f>
        <v>49</v>
      </c>
      <c r="G1091" s="2" t="s">
        <v>13109</v>
      </c>
    </row>
    <row r="1092" spans="1:7" x14ac:dyDescent="0.25">
      <c r="A1092">
        <v>1091</v>
      </c>
      <c r="B1092" s="2" t="s">
        <v>8174</v>
      </c>
      <c r="C1092" s="2" t="s">
        <v>8</v>
      </c>
      <c r="D1092" s="3">
        <f>VLOOKUP(PostProcessed!$B1092,SchoolMap!$A$2:$D$72,COLUMN()-2)</f>
        <v>1</v>
      </c>
      <c r="E1092" s="3">
        <f>VLOOKUP(PostProcessed!$B1092,SchoolMap!$A$2:$D$72,COLUMN()-2)</f>
        <v>31</v>
      </c>
      <c r="F1092" s="3">
        <f>VLOOKUP(PostProcessed!$B1092,SchoolMap!$A$2:$D$72,COLUMN()-2)</f>
        <v>14</v>
      </c>
      <c r="G1092" s="2" t="s">
        <v>11847</v>
      </c>
    </row>
    <row r="1093" spans="1:7" x14ac:dyDescent="0.25">
      <c r="A1093">
        <v>1092</v>
      </c>
      <c r="B1093" s="2" t="s">
        <v>4784</v>
      </c>
      <c r="C1093" s="2" t="s">
        <v>4811</v>
      </c>
      <c r="D1093" s="3">
        <f>VLOOKUP(PostProcessed!$B1093,SchoolMap!$A$2:$D$72,COLUMN()-2)</f>
        <v>3</v>
      </c>
      <c r="E1093" s="3">
        <f>VLOOKUP(PostProcessed!$B1093,SchoolMap!$A$2:$D$72,COLUMN()-2)</f>
        <v>22</v>
      </c>
      <c r="F1093" s="3">
        <f>VLOOKUP(PostProcessed!$B1093,SchoolMap!$A$2:$D$72,COLUMN()-2)</f>
        <v>38</v>
      </c>
      <c r="G1093" s="2" t="s">
        <v>11720</v>
      </c>
    </row>
    <row r="1094" spans="1:7" x14ac:dyDescent="0.25">
      <c r="A1094">
        <v>1093</v>
      </c>
      <c r="B1094" s="2" t="s">
        <v>4182</v>
      </c>
      <c r="C1094" s="2" t="s">
        <v>700</v>
      </c>
      <c r="D1094" s="3">
        <f>VLOOKUP(PostProcessed!$B1094,SchoolMap!$A$2:$D$72,COLUMN()-2)</f>
        <v>1</v>
      </c>
      <c r="E1094" s="3">
        <f>VLOOKUP(PostProcessed!$B1094,SchoolMap!$A$2:$D$72,COLUMN()-2)</f>
        <v>5</v>
      </c>
      <c r="F1094" s="3">
        <f>VLOOKUP(PostProcessed!$B1094,SchoolMap!$A$2:$D$72,COLUMN()-2)</f>
        <v>7</v>
      </c>
      <c r="G1094" s="2" t="s">
        <v>12947</v>
      </c>
    </row>
    <row r="1095" spans="1:7" x14ac:dyDescent="0.25">
      <c r="A1095">
        <v>1094</v>
      </c>
      <c r="B1095" s="2" t="s">
        <v>471</v>
      </c>
      <c r="C1095" s="2" t="s">
        <v>83</v>
      </c>
      <c r="D1095" s="3">
        <f>VLOOKUP(PostProcessed!$B1095,SchoolMap!$A$2:$D$72,COLUMN()-2)</f>
        <v>1</v>
      </c>
      <c r="E1095" s="3">
        <f>VLOOKUP(PostProcessed!$B1095,SchoolMap!$A$2:$D$72,COLUMN()-2)</f>
        <v>20</v>
      </c>
      <c r="F1095" s="3">
        <f>VLOOKUP(PostProcessed!$B1095,SchoolMap!$A$2:$D$72,COLUMN()-2)</f>
        <v>19</v>
      </c>
      <c r="G1095" s="2" t="s">
        <v>12610</v>
      </c>
    </row>
    <row r="1096" spans="1:7" x14ac:dyDescent="0.25">
      <c r="A1096">
        <v>1095</v>
      </c>
      <c r="B1096" s="2" t="s">
        <v>5279</v>
      </c>
      <c r="C1096" s="2" t="s">
        <v>700</v>
      </c>
      <c r="D1096" s="3">
        <f>VLOOKUP(PostProcessed!$B1096,SchoolMap!$A$2:$D$72,COLUMN()-2)</f>
        <v>3</v>
      </c>
      <c r="E1096" s="3">
        <f>VLOOKUP(PostProcessed!$B1096,SchoolMap!$A$2:$D$72,COLUMN()-2)</f>
        <v>14</v>
      </c>
      <c r="F1096" s="3">
        <f>VLOOKUP(PostProcessed!$B1096,SchoolMap!$A$2:$D$72,COLUMN()-2)</f>
        <v>44</v>
      </c>
      <c r="G1096" s="2" t="s">
        <v>13019</v>
      </c>
    </row>
    <row r="1097" spans="1:7" x14ac:dyDescent="0.25">
      <c r="A1097">
        <v>1096</v>
      </c>
      <c r="B1097" s="2" t="s">
        <v>1069</v>
      </c>
      <c r="C1097" s="2" t="s">
        <v>1443</v>
      </c>
      <c r="D1097" s="3">
        <f>VLOOKUP(PostProcessed!$B1097,SchoolMap!$A$2:$D$72,COLUMN()-2)</f>
        <v>2</v>
      </c>
      <c r="E1097" s="3">
        <f>VLOOKUP(PostProcessed!$B1097,SchoolMap!$A$2:$D$72,COLUMN()-2)</f>
        <v>1</v>
      </c>
      <c r="F1097" s="3">
        <f>VLOOKUP(PostProcessed!$B1097,SchoolMap!$A$2:$D$72,COLUMN()-2)</f>
        <v>4</v>
      </c>
      <c r="G1097" s="2" t="s">
        <v>12122</v>
      </c>
    </row>
    <row r="1098" spans="1:7" x14ac:dyDescent="0.25">
      <c r="A1098">
        <v>1097</v>
      </c>
      <c r="B1098" s="2" t="s">
        <v>668</v>
      </c>
      <c r="C1098" s="2" t="s">
        <v>192</v>
      </c>
      <c r="D1098" s="3">
        <f>VLOOKUP(PostProcessed!$B1098,SchoolMap!$A$2:$D$72,COLUMN()-2)</f>
        <v>3</v>
      </c>
      <c r="E1098" s="3">
        <f>VLOOKUP(PostProcessed!$B1098,SchoolMap!$A$2:$D$72,COLUMN()-2)</f>
        <v>33</v>
      </c>
      <c r="F1098" s="3">
        <f>VLOOKUP(PostProcessed!$B1098,SchoolMap!$A$2:$D$72,COLUMN()-2)</f>
        <v>46</v>
      </c>
      <c r="G1098" s="2" t="s">
        <v>11689</v>
      </c>
    </row>
    <row r="1099" spans="1:7" x14ac:dyDescent="0.25">
      <c r="A1099">
        <v>1098</v>
      </c>
      <c r="B1099" s="2" t="s">
        <v>793</v>
      </c>
      <c r="C1099" s="2" t="s">
        <v>773</v>
      </c>
      <c r="D1099" s="3">
        <f>VLOOKUP(PostProcessed!$B1099,SchoolMap!$A$2:$D$72,COLUMN()-2)</f>
        <v>1</v>
      </c>
      <c r="E1099" s="3">
        <f>VLOOKUP(PostProcessed!$B1099,SchoolMap!$A$2:$D$72,COLUMN()-2)</f>
        <v>32</v>
      </c>
      <c r="F1099" s="3">
        <f>VLOOKUP(PostProcessed!$B1099,SchoolMap!$A$2:$D$72,COLUMN()-2)</f>
        <v>17</v>
      </c>
      <c r="G1099" s="2" t="s">
        <v>13286</v>
      </c>
    </row>
    <row r="1100" spans="1:7" x14ac:dyDescent="0.25">
      <c r="A1100">
        <v>1099</v>
      </c>
      <c r="B1100" s="2" t="s">
        <v>471</v>
      </c>
      <c r="C1100" s="2" t="s">
        <v>5203</v>
      </c>
      <c r="D1100" s="3">
        <f>VLOOKUP(PostProcessed!$B1100,SchoolMap!$A$2:$D$72,COLUMN()-2)</f>
        <v>1</v>
      </c>
      <c r="E1100" s="3">
        <f>VLOOKUP(PostProcessed!$B1100,SchoolMap!$A$2:$D$72,COLUMN()-2)</f>
        <v>20</v>
      </c>
      <c r="F1100" s="3">
        <f>VLOOKUP(PostProcessed!$B1100,SchoolMap!$A$2:$D$72,COLUMN()-2)</f>
        <v>19</v>
      </c>
      <c r="G1100" s="2" t="s">
        <v>12628</v>
      </c>
    </row>
    <row r="1101" spans="1:7" x14ac:dyDescent="0.25">
      <c r="A1101">
        <v>1100</v>
      </c>
      <c r="B1101" s="2" t="s">
        <v>8236</v>
      </c>
      <c r="C1101" s="2" t="s">
        <v>372</v>
      </c>
      <c r="D1101" s="3">
        <f>VLOOKUP(PostProcessed!$B1101,SchoolMap!$A$2:$D$72,COLUMN()-2)</f>
        <v>1</v>
      </c>
      <c r="E1101" s="3">
        <f>VLOOKUP(PostProcessed!$B1101,SchoolMap!$A$2:$D$72,COLUMN()-2)</f>
        <v>9</v>
      </c>
      <c r="F1101" s="3">
        <f>VLOOKUP(PostProcessed!$B1101,SchoolMap!$A$2:$D$72,COLUMN()-2)</f>
        <v>2</v>
      </c>
      <c r="G1101" s="2" t="s">
        <v>12975</v>
      </c>
    </row>
    <row r="1102" spans="1:7" x14ac:dyDescent="0.25">
      <c r="A1102">
        <v>1101</v>
      </c>
      <c r="B1102" s="2" t="s">
        <v>209</v>
      </c>
      <c r="C1102" s="2" t="s">
        <v>1277</v>
      </c>
      <c r="D1102" s="3">
        <f>VLOOKUP(PostProcessed!$B1102,SchoolMap!$A$2:$D$72,COLUMN()-2)</f>
        <v>2</v>
      </c>
      <c r="E1102" s="3">
        <f>VLOOKUP(PostProcessed!$B1102,SchoolMap!$A$2:$D$72,COLUMN()-2)</f>
        <v>2</v>
      </c>
      <c r="F1102" s="3">
        <f>VLOOKUP(PostProcessed!$B1102,SchoolMap!$A$2:$D$72,COLUMN()-2)</f>
        <v>56</v>
      </c>
      <c r="G1102" s="2" t="s">
        <v>12563</v>
      </c>
    </row>
    <row r="1103" spans="1:7" x14ac:dyDescent="0.25">
      <c r="A1103">
        <v>1102</v>
      </c>
      <c r="B1103" s="2" t="s">
        <v>1562</v>
      </c>
      <c r="C1103" s="2" t="s">
        <v>472</v>
      </c>
      <c r="D1103" s="3">
        <f>VLOOKUP(PostProcessed!$B1103,SchoolMap!$A$2:$D$72,COLUMN()-2)</f>
        <v>1</v>
      </c>
      <c r="E1103" s="3">
        <f>VLOOKUP(PostProcessed!$B1103,SchoolMap!$A$2:$D$72,COLUMN()-2)</f>
        <v>5</v>
      </c>
      <c r="F1103" s="3">
        <f>VLOOKUP(PostProcessed!$B1103,SchoolMap!$A$2:$D$72,COLUMN()-2)</f>
        <v>33</v>
      </c>
      <c r="G1103" s="2" t="s">
        <v>12283</v>
      </c>
    </row>
    <row r="1104" spans="1:7" x14ac:dyDescent="0.25">
      <c r="A1104">
        <v>1103</v>
      </c>
      <c r="B1104" s="2" t="s">
        <v>744</v>
      </c>
      <c r="C1104" s="2" t="s">
        <v>562</v>
      </c>
      <c r="D1104" s="3">
        <f>VLOOKUP(PostProcessed!$B1104,SchoolMap!$A$2:$D$72,COLUMN()-2)</f>
        <v>1</v>
      </c>
      <c r="E1104" s="3">
        <f>VLOOKUP(PostProcessed!$B1104,SchoolMap!$A$2:$D$72,COLUMN()-2)</f>
        <v>13</v>
      </c>
      <c r="F1104" s="3">
        <f>VLOOKUP(PostProcessed!$B1104,SchoolMap!$A$2:$D$72,COLUMN()-2)</f>
        <v>24</v>
      </c>
      <c r="G1104" s="2" t="s">
        <v>12904</v>
      </c>
    </row>
    <row r="1105" spans="1:7" x14ac:dyDescent="0.25">
      <c r="A1105">
        <v>1104</v>
      </c>
      <c r="B1105" s="2" t="s">
        <v>633</v>
      </c>
      <c r="C1105" s="2" t="s">
        <v>204</v>
      </c>
      <c r="D1105" s="3">
        <f>VLOOKUP(PostProcessed!$B1105,SchoolMap!$A$2:$D$72,COLUMN()-2)</f>
        <v>1</v>
      </c>
      <c r="E1105" s="3">
        <f>VLOOKUP(PostProcessed!$B1105,SchoolMap!$A$2:$D$72,COLUMN()-2)</f>
        <v>25</v>
      </c>
      <c r="F1105" s="3">
        <f>VLOOKUP(PostProcessed!$B1105,SchoolMap!$A$2:$D$72,COLUMN()-2)</f>
        <v>25</v>
      </c>
      <c r="G1105" s="2" t="s">
        <v>11536</v>
      </c>
    </row>
    <row r="1106" spans="1:7" x14ac:dyDescent="0.25">
      <c r="A1106">
        <v>1105</v>
      </c>
      <c r="B1106" s="2" t="s">
        <v>668</v>
      </c>
      <c r="C1106" s="2" t="s">
        <v>9089</v>
      </c>
      <c r="D1106" s="3">
        <f>VLOOKUP(PostProcessed!$B1106,SchoolMap!$A$2:$D$72,COLUMN()-2)</f>
        <v>3</v>
      </c>
      <c r="E1106" s="3">
        <f>VLOOKUP(PostProcessed!$B1106,SchoolMap!$A$2:$D$72,COLUMN()-2)</f>
        <v>33</v>
      </c>
      <c r="F1106" s="3">
        <f>VLOOKUP(PostProcessed!$B1106,SchoolMap!$A$2:$D$72,COLUMN()-2)</f>
        <v>46</v>
      </c>
      <c r="G1106" s="2" t="s">
        <v>12835</v>
      </c>
    </row>
    <row r="1107" spans="1:7" x14ac:dyDescent="0.25">
      <c r="A1107">
        <v>1106</v>
      </c>
      <c r="B1107" s="2" t="s">
        <v>793</v>
      </c>
      <c r="C1107" s="2" t="s">
        <v>171</v>
      </c>
      <c r="D1107" s="3">
        <f>VLOOKUP(PostProcessed!$B1107,SchoolMap!$A$2:$D$72,COLUMN()-2)</f>
        <v>1</v>
      </c>
      <c r="E1107" s="3">
        <f>VLOOKUP(PostProcessed!$B1107,SchoolMap!$A$2:$D$72,COLUMN()-2)</f>
        <v>32</v>
      </c>
      <c r="F1107" s="3">
        <f>VLOOKUP(PostProcessed!$B1107,SchoolMap!$A$2:$D$72,COLUMN()-2)</f>
        <v>17</v>
      </c>
      <c r="G1107" s="2" t="s">
        <v>13282</v>
      </c>
    </row>
    <row r="1108" spans="1:7" x14ac:dyDescent="0.25">
      <c r="A1108">
        <v>1107</v>
      </c>
      <c r="B1108" s="2" t="s">
        <v>1113</v>
      </c>
      <c r="C1108" s="2" t="s">
        <v>1967</v>
      </c>
      <c r="D1108" s="3">
        <f>VLOOKUP(PostProcessed!$B1108,SchoolMap!$A$2:$D$72,COLUMN()-2)</f>
        <v>1</v>
      </c>
      <c r="E1108" s="3">
        <f>VLOOKUP(PostProcessed!$B1108,SchoolMap!$A$2:$D$72,COLUMN()-2)</f>
        <v>23</v>
      </c>
      <c r="F1108" s="3">
        <f>VLOOKUP(PostProcessed!$B1108,SchoolMap!$A$2:$D$72,COLUMN()-2)</f>
        <v>1</v>
      </c>
      <c r="G1108" s="2" t="s">
        <v>12168</v>
      </c>
    </row>
    <row r="1109" spans="1:7" x14ac:dyDescent="0.25">
      <c r="A1109">
        <v>1108</v>
      </c>
      <c r="B1109" s="2" t="s">
        <v>886</v>
      </c>
      <c r="C1109" s="2" t="s">
        <v>472</v>
      </c>
      <c r="D1109" s="3">
        <f>VLOOKUP(PostProcessed!$B1109,SchoolMap!$A$2:$D$72,COLUMN()-2)</f>
        <v>1</v>
      </c>
      <c r="E1109" s="3">
        <f>VLOOKUP(PostProcessed!$B1109,SchoolMap!$A$2:$D$72,COLUMN()-2)</f>
        <v>5</v>
      </c>
      <c r="F1109" s="3">
        <f>VLOOKUP(PostProcessed!$B1109,SchoolMap!$A$2:$D$72,COLUMN()-2)</f>
        <v>43</v>
      </c>
      <c r="G1109" s="2" t="s">
        <v>12977</v>
      </c>
    </row>
    <row r="1110" spans="1:7" x14ac:dyDescent="0.25">
      <c r="A1110">
        <v>1109</v>
      </c>
      <c r="B1110" s="2" t="s">
        <v>793</v>
      </c>
      <c r="C1110" s="2" t="s">
        <v>511</v>
      </c>
      <c r="D1110" s="3">
        <f>VLOOKUP(PostProcessed!$B1110,SchoolMap!$A$2:$D$72,COLUMN()-2)</f>
        <v>1</v>
      </c>
      <c r="E1110" s="3">
        <f>VLOOKUP(PostProcessed!$B1110,SchoolMap!$A$2:$D$72,COLUMN()-2)</f>
        <v>32</v>
      </c>
      <c r="F1110" s="3">
        <f>VLOOKUP(PostProcessed!$B1110,SchoolMap!$A$2:$D$72,COLUMN()-2)</f>
        <v>17</v>
      </c>
      <c r="G1110" s="2" t="s">
        <v>13274</v>
      </c>
    </row>
    <row r="1111" spans="1:7" x14ac:dyDescent="0.25">
      <c r="A1111">
        <v>1110</v>
      </c>
      <c r="B1111" s="2" t="s">
        <v>86</v>
      </c>
      <c r="C1111" s="2" t="s">
        <v>323</v>
      </c>
      <c r="D1111" s="3">
        <f>VLOOKUP(PostProcessed!$B1111,SchoolMap!$A$2:$D$72,COLUMN()-2)</f>
        <v>2</v>
      </c>
      <c r="E1111" s="3">
        <f>VLOOKUP(PostProcessed!$B1111,SchoolMap!$A$2:$D$72,COLUMN()-2)</f>
        <v>12</v>
      </c>
      <c r="F1111" s="3">
        <f>VLOOKUP(PostProcessed!$B1111,SchoolMap!$A$2:$D$72,COLUMN()-2)</f>
        <v>36</v>
      </c>
      <c r="G1111" s="2" t="s">
        <v>12489</v>
      </c>
    </row>
    <row r="1112" spans="1:7" x14ac:dyDescent="0.25">
      <c r="A1112">
        <v>1111</v>
      </c>
      <c r="B1112" s="2" t="s">
        <v>471</v>
      </c>
      <c r="C1112" s="2" t="s">
        <v>773</v>
      </c>
      <c r="D1112" s="3">
        <f>VLOOKUP(PostProcessed!$B1112,SchoolMap!$A$2:$D$72,COLUMN()-2)</f>
        <v>1</v>
      </c>
      <c r="E1112" s="3">
        <f>VLOOKUP(PostProcessed!$B1112,SchoolMap!$A$2:$D$72,COLUMN()-2)</f>
        <v>20</v>
      </c>
      <c r="F1112" s="3">
        <f>VLOOKUP(PostProcessed!$B1112,SchoolMap!$A$2:$D$72,COLUMN()-2)</f>
        <v>19</v>
      </c>
      <c r="G1112" s="2" t="s">
        <v>11425</v>
      </c>
    </row>
    <row r="1113" spans="1:7" x14ac:dyDescent="0.25">
      <c r="A1113">
        <v>1112</v>
      </c>
      <c r="B1113" s="2" t="s">
        <v>1113</v>
      </c>
      <c r="C1113" s="2" t="s">
        <v>1736</v>
      </c>
      <c r="D1113" s="3">
        <f>VLOOKUP(PostProcessed!$B1113,SchoolMap!$A$2:$D$72,COLUMN()-2)</f>
        <v>1</v>
      </c>
      <c r="E1113" s="3">
        <f>VLOOKUP(PostProcessed!$B1113,SchoolMap!$A$2:$D$72,COLUMN()-2)</f>
        <v>23</v>
      </c>
      <c r="F1113" s="3">
        <f>VLOOKUP(PostProcessed!$B1113,SchoolMap!$A$2:$D$72,COLUMN()-2)</f>
        <v>1</v>
      </c>
      <c r="G1113" s="2" t="s">
        <v>12173</v>
      </c>
    </row>
    <row r="1114" spans="1:7" x14ac:dyDescent="0.25">
      <c r="A1114">
        <v>1113</v>
      </c>
      <c r="B1114" s="2" t="s">
        <v>8236</v>
      </c>
      <c r="C1114" s="2" t="s">
        <v>788</v>
      </c>
      <c r="D1114" s="3">
        <f>VLOOKUP(PostProcessed!$B1114,SchoolMap!$A$2:$D$72,COLUMN()-2)</f>
        <v>1</v>
      </c>
      <c r="E1114" s="3">
        <f>VLOOKUP(PostProcessed!$B1114,SchoolMap!$A$2:$D$72,COLUMN()-2)</f>
        <v>9</v>
      </c>
      <c r="F1114" s="3">
        <f>VLOOKUP(PostProcessed!$B1114,SchoolMap!$A$2:$D$72,COLUMN()-2)</f>
        <v>2</v>
      </c>
      <c r="G1114" s="2" t="s">
        <v>12664</v>
      </c>
    </row>
    <row r="1115" spans="1:7" x14ac:dyDescent="0.25">
      <c r="A1115">
        <v>1114</v>
      </c>
      <c r="B1115" s="2" t="s">
        <v>8236</v>
      </c>
      <c r="C1115" s="2" t="s">
        <v>4470</v>
      </c>
      <c r="D1115" s="3">
        <f>VLOOKUP(PostProcessed!$B1115,SchoolMap!$A$2:$D$72,COLUMN()-2)</f>
        <v>1</v>
      </c>
      <c r="E1115" s="3">
        <f>VLOOKUP(PostProcessed!$B1115,SchoolMap!$A$2:$D$72,COLUMN()-2)</f>
        <v>9</v>
      </c>
      <c r="F1115" s="3">
        <f>VLOOKUP(PostProcessed!$B1115,SchoolMap!$A$2:$D$72,COLUMN()-2)</f>
        <v>2</v>
      </c>
      <c r="G1115" s="2" t="s">
        <v>12953</v>
      </c>
    </row>
    <row r="1116" spans="1:7" x14ac:dyDescent="0.25">
      <c r="A1116">
        <v>1115</v>
      </c>
      <c r="B1116" s="2" t="s">
        <v>209</v>
      </c>
      <c r="C1116" s="2" t="s">
        <v>465</v>
      </c>
      <c r="D1116" s="3">
        <f>VLOOKUP(PostProcessed!$B1116,SchoolMap!$A$2:$D$72,COLUMN()-2)</f>
        <v>2</v>
      </c>
      <c r="E1116" s="3">
        <f>VLOOKUP(PostProcessed!$B1116,SchoolMap!$A$2:$D$72,COLUMN()-2)</f>
        <v>2</v>
      </c>
      <c r="F1116" s="3">
        <f>VLOOKUP(PostProcessed!$B1116,SchoolMap!$A$2:$D$72,COLUMN()-2)</f>
        <v>56</v>
      </c>
      <c r="G1116" s="2" t="s">
        <v>12547</v>
      </c>
    </row>
    <row r="1117" spans="1:7" x14ac:dyDescent="0.25">
      <c r="A1117">
        <v>1116</v>
      </c>
      <c r="B1117" s="2" t="s">
        <v>5278</v>
      </c>
      <c r="C1117" s="2" t="s">
        <v>323</v>
      </c>
      <c r="D1117" s="3">
        <f>VLOOKUP(PostProcessed!$B1117,SchoolMap!$A$2:$D$72,COLUMN()-2)</f>
        <v>3</v>
      </c>
      <c r="E1117" s="3">
        <f>VLOOKUP(PostProcessed!$B1117,SchoolMap!$A$2:$D$72,COLUMN()-2)</f>
        <v>26</v>
      </c>
      <c r="F1117" s="3">
        <f>VLOOKUP(PostProcessed!$B1117,SchoolMap!$A$2:$D$72,COLUMN()-2)</f>
        <v>8</v>
      </c>
      <c r="G1117" s="2" t="s">
        <v>13052</v>
      </c>
    </row>
    <row r="1118" spans="1:7" x14ac:dyDescent="0.25">
      <c r="A1118">
        <v>1117</v>
      </c>
      <c r="B1118" s="2" t="s">
        <v>4772</v>
      </c>
      <c r="C1118" s="2" t="s">
        <v>4810</v>
      </c>
      <c r="D1118" s="3">
        <f>VLOOKUP(PostProcessed!$B1118,SchoolMap!$A$2:$D$72,COLUMN()-2)</f>
        <v>3</v>
      </c>
      <c r="E1118" s="3">
        <f>VLOOKUP(PostProcessed!$B1118,SchoolMap!$A$2:$D$72,COLUMN()-2)</f>
        <v>16</v>
      </c>
      <c r="F1118" s="3">
        <f>VLOOKUP(PostProcessed!$B1118,SchoolMap!$A$2:$D$72,COLUMN()-2)</f>
        <v>29</v>
      </c>
      <c r="G1118" s="2" t="s">
        <v>12984</v>
      </c>
    </row>
    <row r="1119" spans="1:7" x14ac:dyDescent="0.25">
      <c r="A1119">
        <v>1118</v>
      </c>
      <c r="B1119" s="2" t="s">
        <v>4678</v>
      </c>
      <c r="C1119" s="2" t="s">
        <v>5340</v>
      </c>
      <c r="D1119" s="3">
        <f>VLOOKUP(PostProcessed!$B1119,SchoolMap!$A$2:$D$72,COLUMN()-2)</f>
        <v>1</v>
      </c>
      <c r="E1119" s="3">
        <f>VLOOKUP(PostProcessed!$B1119,SchoolMap!$A$2:$D$72,COLUMN()-2)</f>
        <v>5</v>
      </c>
      <c r="F1119" s="3">
        <f>VLOOKUP(PostProcessed!$B1119,SchoolMap!$A$2:$D$72,COLUMN()-2)</f>
        <v>40</v>
      </c>
      <c r="G1119" s="2" t="s">
        <v>12464</v>
      </c>
    </row>
    <row r="1120" spans="1:7" x14ac:dyDescent="0.25">
      <c r="A1120">
        <v>1119</v>
      </c>
      <c r="B1120" s="2" t="s">
        <v>1113</v>
      </c>
      <c r="C1120" s="2" t="s">
        <v>10605</v>
      </c>
      <c r="D1120" s="3">
        <f>VLOOKUP(PostProcessed!$B1120,SchoolMap!$A$2:$D$72,COLUMN()-2)</f>
        <v>1</v>
      </c>
      <c r="E1120" s="3">
        <f>VLOOKUP(PostProcessed!$B1120,SchoolMap!$A$2:$D$72,COLUMN()-2)</f>
        <v>23</v>
      </c>
      <c r="F1120" s="3">
        <f>VLOOKUP(PostProcessed!$B1120,SchoolMap!$A$2:$D$72,COLUMN()-2)</f>
        <v>1</v>
      </c>
      <c r="G1120" s="2" t="s">
        <v>13178</v>
      </c>
    </row>
    <row r="1121" spans="1:7" x14ac:dyDescent="0.25">
      <c r="A1121">
        <v>1120</v>
      </c>
      <c r="B1121" s="2" t="s">
        <v>6970</v>
      </c>
      <c r="C1121" s="2" t="s">
        <v>83</v>
      </c>
      <c r="D1121" s="3">
        <f>VLOOKUP(PostProcessed!$B1121,SchoolMap!$A$2:$D$72,COLUMN()-2)</f>
        <v>2</v>
      </c>
      <c r="E1121" s="3">
        <f>VLOOKUP(PostProcessed!$B1121,SchoolMap!$A$2:$D$72,COLUMN()-2)</f>
        <v>17</v>
      </c>
      <c r="F1121" s="3">
        <f>VLOOKUP(PostProcessed!$B1121,SchoolMap!$A$2:$D$72,COLUMN()-2)</f>
        <v>21</v>
      </c>
      <c r="G1121" s="2" t="s">
        <v>13082</v>
      </c>
    </row>
    <row r="1122" spans="1:7" x14ac:dyDescent="0.25">
      <c r="A1122">
        <v>1121</v>
      </c>
      <c r="B1122" s="2" t="s">
        <v>694</v>
      </c>
      <c r="C1122" s="2" t="s">
        <v>708</v>
      </c>
      <c r="D1122" s="3">
        <f>VLOOKUP(PostProcessed!$B1122,SchoolMap!$A$2:$D$72,COLUMN()-2)</f>
        <v>1</v>
      </c>
      <c r="E1122" s="3">
        <f>VLOOKUP(PostProcessed!$B1122,SchoolMap!$A$2:$D$72,COLUMN()-2)</f>
        <v>5</v>
      </c>
      <c r="F1122" s="3">
        <f>VLOOKUP(PostProcessed!$B1122,SchoolMap!$A$2:$D$72,COLUMN()-2)</f>
        <v>27</v>
      </c>
      <c r="G1122" s="2" t="s">
        <v>12850</v>
      </c>
    </row>
    <row r="1123" spans="1:7" x14ac:dyDescent="0.25">
      <c r="A1123">
        <v>1122</v>
      </c>
      <c r="B1123" s="2" t="s">
        <v>744</v>
      </c>
      <c r="C1123" s="2" t="s">
        <v>472</v>
      </c>
      <c r="D1123" s="3">
        <f>VLOOKUP(PostProcessed!$B1123,SchoolMap!$A$2:$D$72,COLUMN()-2)</f>
        <v>1</v>
      </c>
      <c r="E1123" s="3">
        <f>VLOOKUP(PostProcessed!$B1123,SchoolMap!$A$2:$D$72,COLUMN()-2)</f>
        <v>13</v>
      </c>
      <c r="F1123" s="3">
        <f>VLOOKUP(PostProcessed!$B1123,SchoolMap!$A$2:$D$72,COLUMN()-2)</f>
        <v>24</v>
      </c>
      <c r="G1123" s="2" t="s">
        <v>11742</v>
      </c>
    </row>
    <row r="1124" spans="1:7" x14ac:dyDescent="0.25">
      <c r="A1124">
        <v>1123</v>
      </c>
      <c r="B1124" s="2" t="s">
        <v>803</v>
      </c>
      <c r="C1124" s="2" t="s">
        <v>456</v>
      </c>
      <c r="D1124" s="3">
        <f>VLOOKUP(PostProcessed!$B1124,SchoolMap!$A$2:$D$72,COLUMN()-2)</f>
        <v>2</v>
      </c>
      <c r="E1124" s="3">
        <f>VLOOKUP(PostProcessed!$B1124,SchoolMap!$A$2:$D$72,COLUMN()-2)</f>
        <v>10</v>
      </c>
      <c r="F1124" s="3">
        <f>VLOOKUP(PostProcessed!$B1124,SchoolMap!$A$2:$D$72,COLUMN()-2)</f>
        <v>51</v>
      </c>
      <c r="G1124" s="2" t="s">
        <v>13007</v>
      </c>
    </row>
    <row r="1125" spans="1:7" x14ac:dyDescent="0.25">
      <c r="A1125">
        <v>1124</v>
      </c>
      <c r="B1125" s="2" t="s">
        <v>793</v>
      </c>
      <c r="C1125" s="2" t="s">
        <v>1755</v>
      </c>
      <c r="D1125" s="3">
        <f>VLOOKUP(PostProcessed!$B1125,SchoolMap!$A$2:$D$72,COLUMN()-2)</f>
        <v>1</v>
      </c>
      <c r="E1125" s="3">
        <f>VLOOKUP(PostProcessed!$B1125,SchoolMap!$A$2:$D$72,COLUMN()-2)</f>
        <v>32</v>
      </c>
      <c r="F1125" s="3">
        <f>VLOOKUP(PostProcessed!$B1125,SchoolMap!$A$2:$D$72,COLUMN()-2)</f>
        <v>17</v>
      </c>
      <c r="G1125" s="2" t="s">
        <v>12346</v>
      </c>
    </row>
    <row r="1126" spans="1:7" x14ac:dyDescent="0.25">
      <c r="A1126">
        <v>1125</v>
      </c>
      <c r="B1126" s="2" t="s">
        <v>1043</v>
      </c>
      <c r="C1126" s="2" t="s">
        <v>204</v>
      </c>
      <c r="D1126" s="3">
        <f>VLOOKUP(PostProcessed!$B1126,SchoolMap!$A$2:$D$72,COLUMN()-2)</f>
        <v>1</v>
      </c>
      <c r="E1126" s="3">
        <f>VLOOKUP(PostProcessed!$B1126,SchoolMap!$A$2:$D$72,COLUMN()-2)</f>
        <v>4</v>
      </c>
      <c r="F1126" s="3">
        <f>VLOOKUP(PostProcessed!$B1126,SchoolMap!$A$2:$D$72,COLUMN()-2)</f>
        <v>49</v>
      </c>
      <c r="G1126" s="2" t="s">
        <v>13119</v>
      </c>
    </row>
    <row r="1127" spans="1:7" x14ac:dyDescent="0.25">
      <c r="A1127">
        <v>1126</v>
      </c>
      <c r="B1127" s="2" t="s">
        <v>1456</v>
      </c>
      <c r="C1127" s="2" t="s">
        <v>453</v>
      </c>
      <c r="D1127" s="3">
        <f>VLOOKUP(PostProcessed!$B1127,SchoolMap!$A$2:$D$72,COLUMN()-2)</f>
        <v>1</v>
      </c>
      <c r="E1127" s="3">
        <f>VLOOKUP(PostProcessed!$B1127,SchoolMap!$A$2:$D$72,COLUMN()-2)</f>
        <v>21</v>
      </c>
      <c r="F1127" s="3">
        <f>VLOOKUP(PostProcessed!$B1127,SchoolMap!$A$2:$D$72,COLUMN()-2)</f>
        <v>28</v>
      </c>
      <c r="G1127" s="2" t="s">
        <v>13236</v>
      </c>
    </row>
    <row r="1128" spans="1:7" x14ac:dyDescent="0.25">
      <c r="A1128">
        <v>1127</v>
      </c>
      <c r="B1128" s="2" t="s">
        <v>1034</v>
      </c>
      <c r="C1128" s="2" t="s">
        <v>647</v>
      </c>
      <c r="D1128" s="3">
        <f>VLOOKUP(PostProcessed!$B1128,SchoolMap!$A$2:$D$72,COLUMN()-2)</f>
        <v>1</v>
      </c>
      <c r="E1128" s="3">
        <f>VLOOKUP(PostProcessed!$B1128,SchoolMap!$A$2:$D$72,COLUMN()-2)</f>
        <v>19</v>
      </c>
      <c r="F1128" s="3">
        <f>VLOOKUP(PostProcessed!$B1128,SchoolMap!$A$2:$D$72,COLUMN()-2)</f>
        <v>57</v>
      </c>
      <c r="G1128" s="2" t="s">
        <v>13354</v>
      </c>
    </row>
    <row r="1129" spans="1:7" x14ac:dyDescent="0.25">
      <c r="A1129">
        <v>1128</v>
      </c>
      <c r="B1129" s="2" t="s">
        <v>209</v>
      </c>
      <c r="C1129" s="2" t="s">
        <v>204</v>
      </c>
      <c r="D1129" s="3">
        <f>VLOOKUP(PostProcessed!$B1129,SchoolMap!$A$2:$D$72,COLUMN()-2)</f>
        <v>2</v>
      </c>
      <c r="E1129" s="3">
        <f>VLOOKUP(PostProcessed!$B1129,SchoolMap!$A$2:$D$72,COLUMN()-2)</f>
        <v>2</v>
      </c>
      <c r="F1129" s="3">
        <f>VLOOKUP(PostProcessed!$B1129,SchoolMap!$A$2:$D$72,COLUMN()-2)</f>
        <v>56</v>
      </c>
      <c r="G1129" s="2" t="s">
        <v>12575</v>
      </c>
    </row>
    <row r="1130" spans="1:7" x14ac:dyDescent="0.25">
      <c r="A1130">
        <v>1129</v>
      </c>
      <c r="B1130" s="2" t="s">
        <v>6970</v>
      </c>
      <c r="C1130" s="2" t="s">
        <v>788</v>
      </c>
      <c r="D1130" s="3">
        <f>VLOOKUP(PostProcessed!$B1130,SchoolMap!$A$2:$D$72,COLUMN()-2)</f>
        <v>2</v>
      </c>
      <c r="E1130" s="3">
        <f>VLOOKUP(PostProcessed!$B1130,SchoolMap!$A$2:$D$72,COLUMN()-2)</f>
        <v>17</v>
      </c>
      <c r="F1130" s="3">
        <f>VLOOKUP(PostProcessed!$B1130,SchoolMap!$A$2:$D$72,COLUMN()-2)</f>
        <v>21</v>
      </c>
      <c r="G1130" s="2" t="s">
        <v>13096</v>
      </c>
    </row>
    <row r="1131" spans="1:7" x14ac:dyDescent="0.25">
      <c r="A1131">
        <v>1130</v>
      </c>
      <c r="B1131" s="2" t="s">
        <v>1356</v>
      </c>
      <c r="C1131" s="2" t="s">
        <v>19</v>
      </c>
      <c r="D1131" s="3">
        <f>VLOOKUP(PostProcessed!$B1131,SchoolMap!$A$2:$D$72,COLUMN()-2)</f>
        <v>1</v>
      </c>
      <c r="E1131" s="3">
        <f>VLOOKUP(PostProcessed!$B1131,SchoolMap!$A$2:$D$72,COLUMN()-2)</f>
        <v>28</v>
      </c>
      <c r="F1131" s="3">
        <f>VLOOKUP(PostProcessed!$B1131,SchoolMap!$A$2:$D$72,COLUMN()-2)</f>
        <v>50</v>
      </c>
      <c r="G1131" s="2" t="s">
        <v>13332</v>
      </c>
    </row>
    <row r="1132" spans="1:7" x14ac:dyDescent="0.25">
      <c r="A1132">
        <v>1131</v>
      </c>
      <c r="B1132" s="2" t="s">
        <v>471</v>
      </c>
      <c r="C1132" s="2" t="s">
        <v>497</v>
      </c>
      <c r="D1132" s="3">
        <f>VLOOKUP(PostProcessed!$B1132,SchoolMap!$A$2:$D$72,COLUMN()-2)</f>
        <v>1</v>
      </c>
      <c r="E1132" s="3">
        <f>VLOOKUP(PostProcessed!$B1132,SchoolMap!$A$2:$D$72,COLUMN()-2)</f>
        <v>20</v>
      </c>
      <c r="F1132" s="3">
        <f>VLOOKUP(PostProcessed!$B1132,SchoolMap!$A$2:$D$72,COLUMN()-2)</f>
        <v>19</v>
      </c>
      <c r="G1132" s="2" t="s">
        <v>12612</v>
      </c>
    </row>
    <row r="1133" spans="1:7" x14ac:dyDescent="0.25">
      <c r="A1133">
        <v>1132</v>
      </c>
      <c r="B1133" s="2" t="s">
        <v>471</v>
      </c>
      <c r="C1133" s="2" t="s">
        <v>6542</v>
      </c>
      <c r="D1133" s="3">
        <f>VLOOKUP(PostProcessed!$B1133,SchoolMap!$A$2:$D$72,COLUMN()-2)</f>
        <v>1</v>
      </c>
      <c r="E1133" s="3">
        <f>VLOOKUP(PostProcessed!$B1133,SchoolMap!$A$2:$D$72,COLUMN()-2)</f>
        <v>20</v>
      </c>
      <c r="F1133" s="3">
        <f>VLOOKUP(PostProcessed!$B1133,SchoolMap!$A$2:$D$72,COLUMN()-2)</f>
        <v>19</v>
      </c>
      <c r="G1133" s="2" t="s">
        <v>12627</v>
      </c>
    </row>
    <row r="1134" spans="1:7" x14ac:dyDescent="0.25">
      <c r="A1134">
        <v>1133</v>
      </c>
      <c r="B1134" s="2" t="s">
        <v>953</v>
      </c>
      <c r="C1134" s="2" t="s">
        <v>192</v>
      </c>
      <c r="D1134" s="3">
        <f>VLOOKUP(PostProcessed!$B1134,SchoolMap!$A$2:$D$72,COLUMN()-2)</f>
        <v>1</v>
      </c>
      <c r="E1134" s="3">
        <f>VLOOKUP(PostProcessed!$B1134,SchoolMap!$A$2:$D$72,COLUMN()-2)</f>
        <v>5</v>
      </c>
      <c r="F1134" s="3">
        <f>VLOOKUP(PostProcessed!$B1134,SchoolMap!$A$2:$D$72,COLUMN()-2)</f>
        <v>42</v>
      </c>
      <c r="G1134" s="2" t="s">
        <v>13328</v>
      </c>
    </row>
    <row r="1135" spans="1:7" x14ac:dyDescent="0.25">
      <c r="A1135">
        <v>1134</v>
      </c>
      <c r="B1135" s="2" t="s">
        <v>471</v>
      </c>
      <c r="C1135" s="2" t="s">
        <v>4953</v>
      </c>
      <c r="D1135" s="3">
        <f>VLOOKUP(PostProcessed!$B1135,SchoolMap!$A$2:$D$72,COLUMN()-2)</f>
        <v>1</v>
      </c>
      <c r="E1135" s="3">
        <f>VLOOKUP(PostProcessed!$B1135,SchoolMap!$A$2:$D$72,COLUMN()-2)</f>
        <v>20</v>
      </c>
      <c r="F1135" s="3">
        <f>VLOOKUP(PostProcessed!$B1135,SchoolMap!$A$2:$D$72,COLUMN()-2)</f>
        <v>19</v>
      </c>
      <c r="G1135" s="2" t="s">
        <v>11468</v>
      </c>
    </row>
    <row r="1136" spans="1:7" x14ac:dyDescent="0.25">
      <c r="A1136">
        <v>1135</v>
      </c>
      <c r="B1136" s="2" t="s">
        <v>793</v>
      </c>
      <c r="C1136" s="2" t="s">
        <v>266</v>
      </c>
      <c r="D1136" s="3">
        <f>VLOOKUP(PostProcessed!$B1136,SchoolMap!$A$2:$D$72,COLUMN()-2)</f>
        <v>1</v>
      </c>
      <c r="E1136" s="3">
        <f>VLOOKUP(PostProcessed!$B1136,SchoolMap!$A$2:$D$72,COLUMN()-2)</f>
        <v>32</v>
      </c>
      <c r="F1136" s="3">
        <f>VLOOKUP(PostProcessed!$B1136,SchoolMap!$A$2:$D$72,COLUMN()-2)</f>
        <v>17</v>
      </c>
      <c r="G1136" s="2" t="s">
        <v>13302</v>
      </c>
    </row>
    <row r="1137" spans="1:7" x14ac:dyDescent="0.25">
      <c r="A1137">
        <v>1136</v>
      </c>
      <c r="B1137" s="2" t="s">
        <v>1356</v>
      </c>
      <c r="C1137" s="2" t="s">
        <v>171</v>
      </c>
      <c r="D1137" s="3">
        <f>VLOOKUP(PostProcessed!$B1137,SchoolMap!$A$2:$D$72,COLUMN()-2)</f>
        <v>1</v>
      </c>
      <c r="E1137" s="3">
        <f>VLOOKUP(PostProcessed!$B1137,SchoolMap!$A$2:$D$72,COLUMN()-2)</f>
        <v>28</v>
      </c>
      <c r="F1137" s="3">
        <f>VLOOKUP(PostProcessed!$B1137,SchoolMap!$A$2:$D$72,COLUMN()-2)</f>
        <v>50</v>
      </c>
      <c r="G1137" s="2" t="s">
        <v>13333</v>
      </c>
    </row>
    <row r="1138" spans="1:7" x14ac:dyDescent="0.25">
      <c r="A1138">
        <v>1137</v>
      </c>
      <c r="B1138" s="2" t="s">
        <v>886</v>
      </c>
      <c r="C1138" s="2" t="s">
        <v>700</v>
      </c>
      <c r="D1138" s="3">
        <f>VLOOKUP(PostProcessed!$B1138,SchoolMap!$A$2:$D$72,COLUMN()-2)</f>
        <v>1</v>
      </c>
      <c r="E1138" s="3">
        <f>VLOOKUP(PostProcessed!$B1138,SchoolMap!$A$2:$D$72,COLUMN()-2)</f>
        <v>5</v>
      </c>
      <c r="F1138" s="3">
        <f>VLOOKUP(PostProcessed!$B1138,SchoolMap!$A$2:$D$72,COLUMN()-2)</f>
        <v>43</v>
      </c>
      <c r="G1138" s="2" t="s">
        <v>12979</v>
      </c>
    </row>
    <row r="1139" spans="1:7" x14ac:dyDescent="0.25">
      <c r="A1139">
        <v>1138</v>
      </c>
      <c r="B1139" s="2" t="s">
        <v>601</v>
      </c>
      <c r="C1139" s="2" t="s">
        <v>453</v>
      </c>
      <c r="D1139" s="3">
        <f>VLOOKUP(PostProcessed!$B1139,SchoolMap!$A$2:$D$72,COLUMN()-2)</f>
        <v>2</v>
      </c>
      <c r="E1139" s="3">
        <f>VLOOKUP(PostProcessed!$B1139,SchoolMap!$A$2:$D$72,COLUMN()-2)</f>
        <v>15</v>
      </c>
      <c r="F1139" s="3">
        <f>VLOOKUP(PostProcessed!$B1139,SchoolMap!$A$2:$D$72,COLUMN()-2)</f>
        <v>55</v>
      </c>
      <c r="G1139" s="2" t="s">
        <v>12690</v>
      </c>
    </row>
    <row r="1140" spans="1:7" x14ac:dyDescent="0.25">
      <c r="A1140">
        <v>1139</v>
      </c>
      <c r="B1140" s="2" t="s">
        <v>8236</v>
      </c>
      <c r="C1140" s="2" t="s">
        <v>1685</v>
      </c>
      <c r="D1140" s="3">
        <f>VLOOKUP(PostProcessed!$B1140,SchoolMap!$A$2:$D$72,COLUMN()-2)</f>
        <v>1</v>
      </c>
      <c r="E1140" s="3">
        <f>VLOOKUP(PostProcessed!$B1140,SchoolMap!$A$2:$D$72,COLUMN()-2)</f>
        <v>9</v>
      </c>
      <c r="F1140" s="3">
        <f>VLOOKUP(PostProcessed!$B1140,SchoolMap!$A$2:$D$72,COLUMN()-2)</f>
        <v>2</v>
      </c>
      <c r="G1140" s="2" t="s">
        <v>12963</v>
      </c>
    </row>
    <row r="1141" spans="1:7" x14ac:dyDescent="0.25">
      <c r="A1141">
        <v>1140</v>
      </c>
      <c r="B1141" s="2" t="s">
        <v>633</v>
      </c>
      <c r="C1141" s="2" t="s">
        <v>2410</v>
      </c>
      <c r="D1141" s="3">
        <f>VLOOKUP(PostProcessed!$B1141,SchoolMap!$A$2:$D$72,COLUMN()-2)</f>
        <v>1</v>
      </c>
      <c r="E1141" s="3">
        <f>VLOOKUP(PostProcessed!$B1141,SchoolMap!$A$2:$D$72,COLUMN()-2)</f>
        <v>25</v>
      </c>
      <c r="F1141" s="3">
        <f>VLOOKUP(PostProcessed!$B1141,SchoolMap!$A$2:$D$72,COLUMN()-2)</f>
        <v>25</v>
      </c>
      <c r="G1141" s="2" t="s">
        <v>11530</v>
      </c>
    </row>
    <row r="1142" spans="1:7" x14ac:dyDescent="0.25">
      <c r="A1142">
        <v>1141</v>
      </c>
      <c r="B1142" s="2" t="s">
        <v>1450</v>
      </c>
      <c r="C1142" s="2" t="s">
        <v>773</v>
      </c>
      <c r="D1142" s="3">
        <f>VLOOKUP(PostProcessed!$B1142,SchoolMap!$A$2:$D$72,COLUMN()-2)</f>
        <v>3</v>
      </c>
      <c r="E1142" s="3">
        <f>VLOOKUP(PostProcessed!$B1142,SchoolMap!$A$2:$D$72,COLUMN()-2)</f>
        <v>7</v>
      </c>
      <c r="F1142" s="3">
        <f>VLOOKUP(PostProcessed!$B1142,SchoolMap!$A$2:$D$72,COLUMN()-2)</f>
        <v>52</v>
      </c>
      <c r="G1142" s="2" t="s">
        <v>13212</v>
      </c>
    </row>
    <row r="1143" spans="1:7" x14ac:dyDescent="0.25">
      <c r="A1143">
        <v>1142</v>
      </c>
      <c r="B1143" s="2" t="s">
        <v>1456</v>
      </c>
      <c r="C1143" s="2" t="s">
        <v>1477</v>
      </c>
      <c r="D1143" s="3">
        <f>VLOOKUP(PostProcessed!$B1143,SchoolMap!$A$2:$D$72,COLUMN()-2)</f>
        <v>1</v>
      </c>
      <c r="E1143" s="3">
        <f>VLOOKUP(PostProcessed!$B1143,SchoolMap!$A$2:$D$72,COLUMN()-2)</f>
        <v>21</v>
      </c>
      <c r="F1143" s="3">
        <f>VLOOKUP(PostProcessed!$B1143,SchoolMap!$A$2:$D$72,COLUMN()-2)</f>
        <v>28</v>
      </c>
      <c r="G1143" s="2" t="s">
        <v>13221</v>
      </c>
    </row>
    <row r="1144" spans="1:7" x14ac:dyDescent="0.25">
      <c r="A1144">
        <v>1143</v>
      </c>
      <c r="B1144" s="2" t="s">
        <v>416</v>
      </c>
      <c r="C1144" s="2" t="s">
        <v>8272</v>
      </c>
      <c r="D1144" s="3">
        <f>VLOOKUP(PostProcessed!$B1144,SchoolMap!$A$2:$D$72,COLUMN()-2)</f>
        <v>1</v>
      </c>
      <c r="E1144" s="3">
        <f>VLOOKUP(PostProcessed!$B1144,SchoolMap!$A$2:$D$72,COLUMN()-2)</f>
        <v>19</v>
      </c>
      <c r="F1144" s="3">
        <f>VLOOKUP(PostProcessed!$B1144,SchoolMap!$A$2:$D$72,COLUMN()-2)</f>
        <v>31</v>
      </c>
      <c r="G1144" s="2" t="s">
        <v>12768</v>
      </c>
    </row>
    <row r="1145" spans="1:7" x14ac:dyDescent="0.25">
      <c r="A1145">
        <v>1144</v>
      </c>
      <c r="B1145" s="2" t="s">
        <v>343</v>
      </c>
      <c r="C1145" s="2" t="s">
        <v>372</v>
      </c>
      <c r="D1145" s="3">
        <f>VLOOKUP(PostProcessed!$B1145,SchoolMap!$A$2:$D$72,COLUMN()-2)</f>
        <v>1</v>
      </c>
      <c r="E1145" s="3">
        <f>VLOOKUP(PostProcessed!$B1145,SchoolMap!$A$2:$D$72,COLUMN()-2)</f>
        <v>8</v>
      </c>
      <c r="F1145" s="3">
        <f>VLOOKUP(PostProcessed!$B1145,SchoolMap!$A$2:$D$72,COLUMN()-2)</f>
        <v>32</v>
      </c>
      <c r="G1145" s="2" t="s">
        <v>12733</v>
      </c>
    </row>
    <row r="1146" spans="1:7" x14ac:dyDescent="0.25">
      <c r="A1146">
        <v>1145</v>
      </c>
      <c r="B1146" s="2" t="s">
        <v>1113</v>
      </c>
      <c r="C1146" s="2" t="s">
        <v>7322</v>
      </c>
      <c r="D1146" s="3">
        <f>VLOOKUP(PostProcessed!$B1146,SchoolMap!$A$2:$D$72,COLUMN()-2)</f>
        <v>1</v>
      </c>
      <c r="E1146" s="3">
        <f>VLOOKUP(PostProcessed!$B1146,SchoolMap!$A$2:$D$72,COLUMN()-2)</f>
        <v>23</v>
      </c>
      <c r="F1146" s="3">
        <f>VLOOKUP(PostProcessed!$B1146,SchoolMap!$A$2:$D$72,COLUMN()-2)</f>
        <v>1</v>
      </c>
      <c r="G1146" s="2" t="s">
        <v>13174</v>
      </c>
    </row>
    <row r="1147" spans="1:7" x14ac:dyDescent="0.25">
      <c r="A1147">
        <v>1146</v>
      </c>
      <c r="B1147" s="2" t="s">
        <v>730</v>
      </c>
      <c r="C1147" s="2" t="s">
        <v>5340</v>
      </c>
      <c r="D1147" s="3">
        <f>VLOOKUP(PostProcessed!$B1147,SchoolMap!$A$2:$D$72,COLUMN()-2)</f>
        <v>1</v>
      </c>
      <c r="E1147" s="3">
        <f>VLOOKUP(PostProcessed!$B1147,SchoolMap!$A$2:$D$72,COLUMN()-2)</f>
        <v>5</v>
      </c>
      <c r="F1147" s="3">
        <f>VLOOKUP(PostProcessed!$B1147,SchoolMap!$A$2:$D$72,COLUMN()-2)</f>
        <v>16</v>
      </c>
      <c r="G1147" s="2" t="s">
        <v>12863</v>
      </c>
    </row>
    <row r="1148" spans="1:7" x14ac:dyDescent="0.25">
      <c r="A1148">
        <v>1147</v>
      </c>
      <c r="B1148" s="2" t="s">
        <v>601</v>
      </c>
      <c r="C1148" s="2" t="s">
        <v>2170</v>
      </c>
      <c r="D1148" s="3">
        <f>VLOOKUP(PostProcessed!$B1148,SchoolMap!$A$2:$D$72,COLUMN()-2)</f>
        <v>2</v>
      </c>
      <c r="E1148" s="3">
        <f>VLOOKUP(PostProcessed!$B1148,SchoolMap!$A$2:$D$72,COLUMN()-2)</f>
        <v>15</v>
      </c>
      <c r="F1148" s="3">
        <f>VLOOKUP(PostProcessed!$B1148,SchoolMap!$A$2:$D$72,COLUMN()-2)</f>
        <v>55</v>
      </c>
      <c r="G1148" s="2" t="s">
        <v>12679</v>
      </c>
    </row>
    <row r="1149" spans="1:7" x14ac:dyDescent="0.25">
      <c r="A1149">
        <v>1148</v>
      </c>
      <c r="B1149" s="2" t="s">
        <v>953</v>
      </c>
      <c r="C1149" s="2" t="s">
        <v>713</v>
      </c>
      <c r="D1149" s="3">
        <f>VLOOKUP(PostProcessed!$B1149,SchoolMap!$A$2:$D$72,COLUMN()-2)</f>
        <v>1</v>
      </c>
      <c r="E1149" s="3">
        <f>VLOOKUP(PostProcessed!$B1149,SchoolMap!$A$2:$D$72,COLUMN()-2)</f>
        <v>5</v>
      </c>
      <c r="F1149" s="3">
        <f>VLOOKUP(PostProcessed!$B1149,SchoolMap!$A$2:$D$72,COLUMN()-2)</f>
        <v>42</v>
      </c>
      <c r="G1149" s="2" t="s">
        <v>13324</v>
      </c>
    </row>
    <row r="1150" spans="1:7" x14ac:dyDescent="0.25">
      <c r="A1150">
        <v>1149</v>
      </c>
      <c r="B1150" s="2" t="s">
        <v>1034</v>
      </c>
      <c r="C1150" s="2" t="s">
        <v>8</v>
      </c>
      <c r="D1150" s="3">
        <f>VLOOKUP(PostProcessed!$B1150,SchoolMap!$A$2:$D$72,COLUMN()-2)</f>
        <v>1</v>
      </c>
      <c r="E1150" s="3">
        <f>VLOOKUP(PostProcessed!$B1150,SchoolMap!$A$2:$D$72,COLUMN()-2)</f>
        <v>19</v>
      </c>
      <c r="F1150" s="3">
        <f>VLOOKUP(PostProcessed!$B1150,SchoolMap!$A$2:$D$72,COLUMN()-2)</f>
        <v>57</v>
      </c>
      <c r="G1150" s="2" t="s">
        <v>13352</v>
      </c>
    </row>
    <row r="1151" spans="1:7" x14ac:dyDescent="0.25">
      <c r="A1151">
        <v>1150</v>
      </c>
      <c r="B1151" s="2" t="s">
        <v>343</v>
      </c>
      <c r="C1151" s="2" t="s">
        <v>4493</v>
      </c>
      <c r="D1151" s="3">
        <f>VLOOKUP(PostProcessed!$B1151,SchoolMap!$A$2:$D$72,COLUMN()-2)</f>
        <v>1</v>
      </c>
      <c r="E1151" s="3">
        <f>VLOOKUP(PostProcessed!$B1151,SchoolMap!$A$2:$D$72,COLUMN()-2)</f>
        <v>8</v>
      </c>
      <c r="F1151" s="3">
        <f>VLOOKUP(PostProcessed!$B1151,SchoolMap!$A$2:$D$72,COLUMN()-2)</f>
        <v>32</v>
      </c>
      <c r="G1151" s="2" t="s">
        <v>12728</v>
      </c>
    </row>
    <row r="1152" spans="1:7" x14ac:dyDescent="0.25">
      <c r="A1152">
        <v>1151</v>
      </c>
      <c r="B1152" s="2" t="s">
        <v>1456</v>
      </c>
      <c r="C1152" s="2" t="s">
        <v>4071</v>
      </c>
      <c r="D1152" s="3">
        <f>VLOOKUP(PostProcessed!$B1152,SchoolMap!$A$2:$D$72,COLUMN()-2)</f>
        <v>1</v>
      </c>
      <c r="E1152" s="3">
        <f>VLOOKUP(PostProcessed!$B1152,SchoolMap!$A$2:$D$72,COLUMN()-2)</f>
        <v>21</v>
      </c>
      <c r="F1152" s="3">
        <f>VLOOKUP(PostProcessed!$B1152,SchoolMap!$A$2:$D$72,COLUMN()-2)</f>
        <v>28</v>
      </c>
      <c r="G1152" s="2" t="s">
        <v>13237</v>
      </c>
    </row>
    <row r="1153" spans="1:7" x14ac:dyDescent="0.25">
      <c r="A1153">
        <v>1152</v>
      </c>
      <c r="B1153" s="2" t="s">
        <v>744</v>
      </c>
      <c r="C1153" s="2" t="s">
        <v>10643</v>
      </c>
      <c r="D1153" s="3">
        <f>VLOOKUP(PostProcessed!$B1153,SchoolMap!$A$2:$D$72,COLUMN()-2)</f>
        <v>1</v>
      </c>
      <c r="E1153" s="3">
        <f>VLOOKUP(PostProcessed!$B1153,SchoolMap!$A$2:$D$72,COLUMN()-2)</f>
        <v>13</v>
      </c>
      <c r="F1153" s="3">
        <f>VLOOKUP(PostProcessed!$B1153,SchoolMap!$A$2:$D$72,COLUMN()-2)</f>
        <v>24</v>
      </c>
      <c r="G1153" s="2" t="s">
        <v>12901</v>
      </c>
    </row>
    <row r="1154" spans="1:7" x14ac:dyDescent="0.25">
      <c r="A1154">
        <v>1153</v>
      </c>
      <c r="B1154" s="2" t="s">
        <v>86</v>
      </c>
      <c r="C1154" s="2" t="s">
        <v>162</v>
      </c>
      <c r="D1154" s="3">
        <f>VLOOKUP(PostProcessed!$B1154,SchoolMap!$A$2:$D$72,COLUMN()-2)</f>
        <v>2</v>
      </c>
      <c r="E1154" s="3">
        <f>VLOOKUP(PostProcessed!$B1154,SchoolMap!$A$2:$D$72,COLUMN()-2)</f>
        <v>12</v>
      </c>
      <c r="F1154" s="3">
        <f>VLOOKUP(PostProcessed!$B1154,SchoolMap!$A$2:$D$72,COLUMN()-2)</f>
        <v>36</v>
      </c>
      <c r="G1154" s="2" t="s">
        <v>11233</v>
      </c>
    </row>
    <row r="1155" spans="1:7" x14ac:dyDescent="0.25">
      <c r="A1155">
        <v>1154</v>
      </c>
      <c r="B1155" s="2" t="s">
        <v>1043</v>
      </c>
      <c r="C1155" s="2" t="s">
        <v>162</v>
      </c>
      <c r="D1155" s="3">
        <f>VLOOKUP(PostProcessed!$B1155,SchoolMap!$A$2:$D$72,COLUMN()-2)</f>
        <v>1</v>
      </c>
      <c r="E1155" s="3">
        <f>VLOOKUP(PostProcessed!$B1155,SchoolMap!$A$2:$D$72,COLUMN()-2)</f>
        <v>4</v>
      </c>
      <c r="F1155" s="3">
        <f>VLOOKUP(PostProcessed!$B1155,SchoolMap!$A$2:$D$72,COLUMN()-2)</f>
        <v>49</v>
      </c>
      <c r="G1155" s="2" t="s">
        <v>13108</v>
      </c>
    </row>
    <row r="1156" spans="1:7" x14ac:dyDescent="0.25">
      <c r="A1156">
        <v>1155</v>
      </c>
      <c r="B1156" s="2" t="s">
        <v>464</v>
      </c>
      <c r="C1156" s="2" t="s">
        <v>989</v>
      </c>
      <c r="D1156" s="3">
        <f>VLOOKUP(PostProcessed!$B1156,SchoolMap!$A$2:$D$72,COLUMN()-2)</f>
        <v>2</v>
      </c>
      <c r="E1156" s="3">
        <f>VLOOKUP(PostProcessed!$B1156,SchoolMap!$A$2:$D$72,COLUMN()-2)</f>
        <v>18</v>
      </c>
      <c r="F1156" s="3">
        <f>VLOOKUP(PostProcessed!$B1156,SchoolMap!$A$2:$D$72,COLUMN()-2)</f>
        <v>41</v>
      </c>
      <c r="G1156" s="2" t="s">
        <v>11642</v>
      </c>
    </row>
    <row r="1157" spans="1:7" x14ac:dyDescent="0.25">
      <c r="A1157">
        <v>1156</v>
      </c>
      <c r="B1157" s="2" t="s">
        <v>471</v>
      </c>
      <c r="C1157" s="2" t="s">
        <v>562</v>
      </c>
      <c r="D1157" s="3">
        <f>VLOOKUP(PostProcessed!$B1157,SchoolMap!$A$2:$D$72,COLUMN()-2)</f>
        <v>1</v>
      </c>
      <c r="E1157" s="3">
        <f>VLOOKUP(PostProcessed!$B1157,SchoolMap!$A$2:$D$72,COLUMN()-2)</f>
        <v>20</v>
      </c>
      <c r="F1157" s="3">
        <f>VLOOKUP(PostProcessed!$B1157,SchoolMap!$A$2:$D$72,COLUMN()-2)</f>
        <v>19</v>
      </c>
      <c r="G1157" s="2" t="s">
        <v>11427</v>
      </c>
    </row>
    <row r="1158" spans="1:7" x14ac:dyDescent="0.25">
      <c r="A1158">
        <v>1157</v>
      </c>
      <c r="B1158" s="2" t="s">
        <v>730</v>
      </c>
      <c r="C1158" s="2" t="s">
        <v>2074</v>
      </c>
      <c r="D1158" s="3">
        <f>VLOOKUP(PostProcessed!$B1158,SchoolMap!$A$2:$D$72,COLUMN()-2)</f>
        <v>1</v>
      </c>
      <c r="E1158" s="3">
        <f>VLOOKUP(PostProcessed!$B1158,SchoolMap!$A$2:$D$72,COLUMN()-2)</f>
        <v>5</v>
      </c>
      <c r="F1158" s="3">
        <f>VLOOKUP(PostProcessed!$B1158,SchoolMap!$A$2:$D$72,COLUMN()-2)</f>
        <v>16</v>
      </c>
      <c r="G1158" s="2" t="s">
        <v>12861</v>
      </c>
    </row>
    <row r="1159" spans="1:7" x14ac:dyDescent="0.25">
      <c r="A1159">
        <v>1158</v>
      </c>
      <c r="B1159" s="2" t="s">
        <v>668</v>
      </c>
      <c r="C1159" s="2" t="s">
        <v>1942</v>
      </c>
      <c r="D1159" s="3">
        <f>VLOOKUP(PostProcessed!$B1159,SchoolMap!$A$2:$D$72,COLUMN()-2)</f>
        <v>3</v>
      </c>
      <c r="E1159" s="3">
        <f>VLOOKUP(PostProcessed!$B1159,SchoolMap!$A$2:$D$72,COLUMN()-2)</f>
        <v>33</v>
      </c>
      <c r="F1159" s="3">
        <f>VLOOKUP(PostProcessed!$B1159,SchoolMap!$A$2:$D$72,COLUMN()-2)</f>
        <v>46</v>
      </c>
      <c r="G1159" s="2" t="s">
        <v>11681</v>
      </c>
    </row>
    <row r="1160" spans="1:7" x14ac:dyDescent="0.25">
      <c r="A1160">
        <v>1159</v>
      </c>
      <c r="B1160" s="2" t="s">
        <v>601</v>
      </c>
      <c r="C1160" s="2" t="s">
        <v>171</v>
      </c>
      <c r="D1160" s="3">
        <f>VLOOKUP(PostProcessed!$B1160,SchoolMap!$A$2:$D$72,COLUMN()-2)</f>
        <v>2</v>
      </c>
      <c r="E1160" s="3">
        <f>VLOOKUP(PostProcessed!$B1160,SchoolMap!$A$2:$D$72,COLUMN()-2)</f>
        <v>15</v>
      </c>
      <c r="F1160" s="3">
        <f>VLOOKUP(PostProcessed!$B1160,SchoolMap!$A$2:$D$72,COLUMN()-2)</f>
        <v>55</v>
      </c>
      <c r="G1160" s="2" t="s">
        <v>12686</v>
      </c>
    </row>
    <row r="1161" spans="1:7" x14ac:dyDescent="0.25">
      <c r="A1161">
        <v>1160</v>
      </c>
      <c r="B1161" s="2" t="s">
        <v>668</v>
      </c>
      <c r="C1161" s="2" t="s">
        <v>586</v>
      </c>
      <c r="D1161" s="3">
        <f>VLOOKUP(PostProcessed!$B1161,SchoolMap!$A$2:$D$72,COLUMN()-2)</f>
        <v>3</v>
      </c>
      <c r="E1161" s="3">
        <f>VLOOKUP(PostProcessed!$B1161,SchoolMap!$A$2:$D$72,COLUMN()-2)</f>
        <v>33</v>
      </c>
      <c r="F1161" s="3">
        <f>VLOOKUP(PostProcessed!$B1161,SchoolMap!$A$2:$D$72,COLUMN()-2)</f>
        <v>46</v>
      </c>
      <c r="G1161" s="2" t="s">
        <v>12819</v>
      </c>
    </row>
    <row r="1162" spans="1:7" x14ac:dyDescent="0.25">
      <c r="A1162">
        <v>1161</v>
      </c>
      <c r="B1162" s="2" t="s">
        <v>1113</v>
      </c>
      <c r="C1162" s="2" t="s">
        <v>1159</v>
      </c>
      <c r="D1162" s="3">
        <f>VLOOKUP(PostProcessed!$B1162,SchoolMap!$A$2:$D$72,COLUMN()-2)</f>
        <v>1</v>
      </c>
      <c r="E1162" s="3">
        <f>VLOOKUP(PostProcessed!$B1162,SchoolMap!$A$2:$D$72,COLUMN()-2)</f>
        <v>23</v>
      </c>
      <c r="F1162" s="3">
        <f>VLOOKUP(PostProcessed!$B1162,SchoolMap!$A$2:$D$72,COLUMN()-2)</f>
        <v>1</v>
      </c>
      <c r="G1162" s="2" t="s">
        <v>12165</v>
      </c>
    </row>
    <row r="1163" spans="1:7" x14ac:dyDescent="0.25">
      <c r="A1163">
        <v>1162</v>
      </c>
      <c r="B1163" s="2" t="s">
        <v>416</v>
      </c>
      <c r="C1163" s="2" t="s">
        <v>43</v>
      </c>
      <c r="D1163" s="3">
        <f>VLOOKUP(PostProcessed!$B1163,SchoolMap!$A$2:$D$72,COLUMN()-2)</f>
        <v>1</v>
      </c>
      <c r="E1163" s="3">
        <f>VLOOKUP(PostProcessed!$B1163,SchoolMap!$A$2:$D$72,COLUMN()-2)</f>
        <v>19</v>
      </c>
      <c r="F1163" s="3">
        <f>VLOOKUP(PostProcessed!$B1163,SchoolMap!$A$2:$D$72,COLUMN()-2)</f>
        <v>31</v>
      </c>
      <c r="G1163" s="2" t="s">
        <v>11612</v>
      </c>
    </row>
    <row r="1164" spans="1:7" x14ac:dyDescent="0.25">
      <c r="A1164">
        <v>1163</v>
      </c>
      <c r="B1164" s="2" t="s">
        <v>416</v>
      </c>
      <c r="C1164" s="2" t="s">
        <v>456</v>
      </c>
      <c r="D1164" s="3">
        <f>VLOOKUP(PostProcessed!$B1164,SchoolMap!$A$2:$D$72,COLUMN()-2)</f>
        <v>1</v>
      </c>
      <c r="E1164" s="3">
        <f>VLOOKUP(PostProcessed!$B1164,SchoolMap!$A$2:$D$72,COLUMN()-2)</f>
        <v>19</v>
      </c>
      <c r="F1164" s="3">
        <f>VLOOKUP(PostProcessed!$B1164,SchoolMap!$A$2:$D$72,COLUMN()-2)</f>
        <v>31</v>
      </c>
      <c r="G1164" s="2" t="s">
        <v>12766</v>
      </c>
    </row>
    <row r="1165" spans="1:7" x14ac:dyDescent="0.25">
      <c r="A1165">
        <v>1164</v>
      </c>
      <c r="B1165" s="2" t="s">
        <v>793</v>
      </c>
      <c r="C1165" s="2" t="s">
        <v>5042</v>
      </c>
      <c r="D1165" s="3">
        <f>VLOOKUP(PostProcessed!$B1165,SchoolMap!$A$2:$D$72,COLUMN()-2)</f>
        <v>1</v>
      </c>
      <c r="E1165" s="3">
        <f>VLOOKUP(PostProcessed!$B1165,SchoolMap!$A$2:$D$72,COLUMN()-2)</f>
        <v>32</v>
      </c>
      <c r="F1165" s="3">
        <f>VLOOKUP(PostProcessed!$B1165,SchoolMap!$A$2:$D$72,COLUMN()-2)</f>
        <v>17</v>
      </c>
      <c r="G1165" s="2" t="s">
        <v>13291</v>
      </c>
    </row>
    <row r="1166" spans="1:7" x14ac:dyDescent="0.25">
      <c r="A1166">
        <v>1165</v>
      </c>
      <c r="B1166" s="2" t="s">
        <v>1069</v>
      </c>
      <c r="C1166" s="2" t="s">
        <v>4545</v>
      </c>
      <c r="D1166" s="3">
        <f>VLOOKUP(PostProcessed!$B1166,SchoolMap!$A$2:$D$72,COLUMN()-2)</f>
        <v>2</v>
      </c>
      <c r="E1166" s="3">
        <f>VLOOKUP(PostProcessed!$B1166,SchoolMap!$A$2:$D$72,COLUMN()-2)</f>
        <v>1</v>
      </c>
      <c r="F1166" s="3">
        <f>VLOOKUP(PostProcessed!$B1166,SchoolMap!$A$2:$D$72,COLUMN()-2)</f>
        <v>4</v>
      </c>
      <c r="G1166" s="2" t="s">
        <v>12101</v>
      </c>
    </row>
    <row r="1167" spans="1:7" x14ac:dyDescent="0.25">
      <c r="A1167">
        <v>1166</v>
      </c>
      <c r="B1167" s="2" t="s">
        <v>694</v>
      </c>
      <c r="C1167" s="2" t="s">
        <v>43</v>
      </c>
      <c r="D1167" s="3">
        <f>VLOOKUP(PostProcessed!$B1167,SchoolMap!$A$2:$D$72,COLUMN()-2)</f>
        <v>1</v>
      </c>
      <c r="E1167" s="3">
        <f>VLOOKUP(PostProcessed!$B1167,SchoolMap!$A$2:$D$72,COLUMN()-2)</f>
        <v>5</v>
      </c>
      <c r="F1167" s="3">
        <f>VLOOKUP(PostProcessed!$B1167,SchoolMap!$A$2:$D$72,COLUMN()-2)</f>
        <v>27</v>
      </c>
      <c r="G1167" s="2" t="s">
        <v>12849</v>
      </c>
    </row>
    <row r="1168" spans="1:7" x14ac:dyDescent="0.25">
      <c r="A1168">
        <v>1167</v>
      </c>
      <c r="B1168" s="2" t="s">
        <v>874</v>
      </c>
      <c r="C1168" s="2" t="s">
        <v>43</v>
      </c>
      <c r="D1168" s="3">
        <f>VLOOKUP(PostProcessed!$B1168,SchoolMap!$A$2:$D$72,COLUMN()-2)</f>
        <v>1</v>
      </c>
      <c r="E1168" s="3">
        <f>VLOOKUP(PostProcessed!$B1168,SchoolMap!$A$2:$D$72,COLUMN()-2)</f>
        <v>0</v>
      </c>
      <c r="F1168" s="3">
        <f>VLOOKUP(PostProcessed!$B1168,SchoolMap!$A$2:$D$72,COLUMN()-2)</f>
        <v>0</v>
      </c>
      <c r="G1168" s="2" t="s">
        <v>12944</v>
      </c>
    </row>
    <row r="1169" spans="1:7" x14ac:dyDescent="0.25">
      <c r="A1169">
        <v>1168</v>
      </c>
      <c r="B1169" s="2" t="s">
        <v>5279</v>
      </c>
      <c r="C1169" s="2" t="s">
        <v>1325</v>
      </c>
      <c r="D1169" s="3">
        <f>VLOOKUP(PostProcessed!$B1169,SchoolMap!$A$2:$D$72,COLUMN()-2)</f>
        <v>3</v>
      </c>
      <c r="E1169" s="3">
        <f>VLOOKUP(PostProcessed!$B1169,SchoolMap!$A$2:$D$72,COLUMN()-2)</f>
        <v>14</v>
      </c>
      <c r="F1169" s="3">
        <f>VLOOKUP(PostProcessed!$B1169,SchoolMap!$A$2:$D$72,COLUMN()-2)</f>
        <v>44</v>
      </c>
      <c r="G1169" s="2" t="s">
        <v>11969</v>
      </c>
    </row>
    <row r="1170" spans="1:7" x14ac:dyDescent="0.25">
      <c r="A1170">
        <v>1169</v>
      </c>
      <c r="B1170" s="2" t="s">
        <v>1197</v>
      </c>
      <c r="C1170" s="2" t="s">
        <v>502</v>
      </c>
      <c r="D1170" s="3">
        <f>VLOOKUP(PostProcessed!$B1170,SchoolMap!$A$2:$D$72,COLUMN()-2)</f>
        <v>1</v>
      </c>
      <c r="E1170" s="3">
        <f>VLOOKUP(PostProcessed!$B1170,SchoolMap!$A$2:$D$72,COLUMN()-2)</f>
        <v>29</v>
      </c>
      <c r="F1170" s="3">
        <f>VLOOKUP(PostProcessed!$B1170,SchoolMap!$A$2:$D$72,COLUMN()-2)</f>
        <v>23</v>
      </c>
      <c r="G1170" s="2" t="s">
        <v>13181</v>
      </c>
    </row>
    <row r="1171" spans="1:7" x14ac:dyDescent="0.25">
      <c r="A1171">
        <v>1170</v>
      </c>
      <c r="B1171" s="2" t="s">
        <v>86</v>
      </c>
      <c r="C1171" s="2" t="s">
        <v>1761</v>
      </c>
      <c r="D1171" s="3">
        <f>VLOOKUP(PostProcessed!$B1171,SchoolMap!$A$2:$D$72,COLUMN()-2)</f>
        <v>2</v>
      </c>
      <c r="E1171" s="3">
        <f>VLOOKUP(PostProcessed!$B1171,SchoolMap!$A$2:$D$72,COLUMN()-2)</f>
        <v>12</v>
      </c>
      <c r="F1171" s="3">
        <f>VLOOKUP(PostProcessed!$B1171,SchoolMap!$A$2:$D$72,COLUMN()-2)</f>
        <v>36</v>
      </c>
      <c r="G1171" s="2" t="s">
        <v>12522</v>
      </c>
    </row>
    <row r="1172" spans="1:7" x14ac:dyDescent="0.25">
      <c r="A1172">
        <v>1171</v>
      </c>
      <c r="B1172" s="2" t="s">
        <v>7</v>
      </c>
      <c r="C1172" s="2" t="s">
        <v>192</v>
      </c>
      <c r="D1172" s="3">
        <f>VLOOKUP(PostProcessed!$B1172,SchoolMap!$A$2:$D$72,COLUMN()-2)</f>
        <v>3</v>
      </c>
      <c r="E1172" s="3">
        <f>VLOOKUP(PostProcessed!$B1172,SchoolMap!$A$2:$D$72,COLUMN()-2)</f>
        <v>16</v>
      </c>
      <c r="F1172" s="3">
        <f>VLOOKUP(PostProcessed!$B1172,SchoolMap!$A$2:$D$72,COLUMN()-2)</f>
        <v>37</v>
      </c>
      <c r="G1172" s="2" t="s">
        <v>12442</v>
      </c>
    </row>
    <row r="1173" spans="1:7" x14ac:dyDescent="0.25">
      <c r="A1173">
        <v>1172</v>
      </c>
      <c r="B1173" s="2" t="s">
        <v>1069</v>
      </c>
      <c r="C1173" s="2" t="s">
        <v>235</v>
      </c>
      <c r="D1173" s="3">
        <f>VLOOKUP(PostProcessed!$B1173,SchoolMap!$A$2:$D$72,COLUMN()-2)</f>
        <v>2</v>
      </c>
      <c r="E1173" s="3">
        <f>VLOOKUP(PostProcessed!$B1173,SchoolMap!$A$2:$D$72,COLUMN()-2)</f>
        <v>1</v>
      </c>
      <c r="F1173" s="3">
        <f>VLOOKUP(PostProcessed!$B1173,SchoolMap!$A$2:$D$72,COLUMN()-2)</f>
        <v>4</v>
      </c>
      <c r="G1173" s="2" t="s">
        <v>13142</v>
      </c>
    </row>
    <row r="1174" spans="1:7" x14ac:dyDescent="0.25">
      <c r="A1174">
        <v>1173</v>
      </c>
      <c r="B1174" s="2" t="s">
        <v>1456</v>
      </c>
      <c r="C1174" s="2" t="s">
        <v>162</v>
      </c>
      <c r="D1174" s="3">
        <f>VLOOKUP(PostProcessed!$B1174,SchoolMap!$A$2:$D$72,COLUMN()-2)</f>
        <v>1</v>
      </c>
      <c r="E1174" s="3">
        <f>VLOOKUP(PostProcessed!$B1174,SchoolMap!$A$2:$D$72,COLUMN()-2)</f>
        <v>21</v>
      </c>
      <c r="F1174" s="3">
        <f>VLOOKUP(PostProcessed!$B1174,SchoolMap!$A$2:$D$72,COLUMN()-2)</f>
        <v>28</v>
      </c>
      <c r="G1174" s="2" t="s">
        <v>13225</v>
      </c>
    </row>
    <row r="1175" spans="1:7" x14ac:dyDescent="0.25">
      <c r="A1175">
        <v>1174</v>
      </c>
      <c r="B1175" s="2" t="s">
        <v>471</v>
      </c>
      <c r="C1175" s="2" t="s">
        <v>139</v>
      </c>
      <c r="D1175" s="3">
        <f>VLOOKUP(PostProcessed!$B1175,SchoolMap!$A$2:$D$72,COLUMN()-2)</f>
        <v>1</v>
      </c>
      <c r="E1175" s="3">
        <f>VLOOKUP(PostProcessed!$B1175,SchoolMap!$A$2:$D$72,COLUMN()-2)</f>
        <v>20</v>
      </c>
      <c r="F1175" s="3">
        <f>VLOOKUP(PostProcessed!$B1175,SchoolMap!$A$2:$D$72,COLUMN()-2)</f>
        <v>19</v>
      </c>
      <c r="G1175" s="2" t="s">
        <v>11375</v>
      </c>
    </row>
    <row r="1176" spans="1:7" x14ac:dyDescent="0.25">
      <c r="A1176">
        <v>1175</v>
      </c>
      <c r="B1176" s="2" t="s">
        <v>601</v>
      </c>
      <c r="C1176" s="2" t="s">
        <v>235</v>
      </c>
      <c r="D1176" s="3">
        <f>VLOOKUP(PostProcessed!$B1176,SchoolMap!$A$2:$D$72,COLUMN()-2)</f>
        <v>2</v>
      </c>
      <c r="E1176" s="3">
        <f>VLOOKUP(PostProcessed!$B1176,SchoolMap!$A$2:$D$72,COLUMN()-2)</f>
        <v>15</v>
      </c>
      <c r="F1176" s="3">
        <f>VLOOKUP(PostProcessed!$B1176,SchoolMap!$A$2:$D$72,COLUMN()-2)</f>
        <v>55</v>
      </c>
      <c r="G1176" s="2" t="s">
        <v>12698</v>
      </c>
    </row>
    <row r="1177" spans="1:7" x14ac:dyDescent="0.25">
      <c r="A1177">
        <v>1176</v>
      </c>
      <c r="B1177" s="2" t="s">
        <v>1197</v>
      </c>
      <c r="C1177" s="2" t="s">
        <v>20</v>
      </c>
      <c r="D1177" s="3">
        <f>VLOOKUP(PostProcessed!$B1177,SchoolMap!$A$2:$D$72,COLUMN()-2)</f>
        <v>1</v>
      </c>
      <c r="E1177" s="3">
        <f>VLOOKUP(PostProcessed!$B1177,SchoolMap!$A$2:$D$72,COLUMN()-2)</f>
        <v>29</v>
      </c>
      <c r="F1177" s="3">
        <f>VLOOKUP(PostProcessed!$B1177,SchoolMap!$A$2:$D$72,COLUMN()-2)</f>
        <v>23</v>
      </c>
      <c r="G1177" s="2" t="s">
        <v>13194</v>
      </c>
    </row>
    <row r="1178" spans="1:7" x14ac:dyDescent="0.25">
      <c r="A1178">
        <v>1177</v>
      </c>
      <c r="B1178" s="2" t="s">
        <v>471</v>
      </c>
      <c r="C1178" s="2" t="s">
        <v>204</v>
      </c>
      <c r="D1178" s="3">
        <f>VLOOKUP(PostProcessed!$B1178,SchoolMap!$A$2:$D$72,COLUMN()-2)</f>
        <v>1</v>
      </c>
      <c r="E1178" s="3">
        <f>VLOOKUP(PostProcessed!$B1178,SchoolMap!$A$2:$D$72,COLUMN()-2)</f>
        <v>20</v>
      </c>
      <c r="F1178" s="3">
        <f>VLOOKUP(PostProcessed!$B1178,SchoolMap!$A$2:$D$72,COLUMN()-2)</f>
        <v>19</v>
      </c>
      <c r="G1178" s="2" t="s">
        <v>12675</v>
      </c>
    </row>
    <row r="1179" spans="1:7" x14ac:dyDescent="0.25">
      <c r="A1179">
        <v>1178</v>
      </c>
      <c r="B1179" s="2" t="s">
        <v>668</v>
      </c>
      <c r="C1179" s="2" t="s">
        <v>1005</v>
      </c>
      <c r="D1179" s="3">
        <f>VLOOKUP(PostProcessed!$B1179,SchoolMap!$A$2:$D$72,COLUMN()-2)</f>
        <v>3</v>
      </c>
      <c r="E1179" s="3">
        <f>VLOOKUP(PostProcessed!$B1179,SchoolMap!$A$2:$D$72,COLUMN()-2)</f>
        <v>33</v>
      </c>
      <c r="F1179" s="3">
        <f>VLOOKUP(PostProcessed!$B1179,SchoolMap!$A$2:$D$72,COLUMN()-2)</f>
        <v>46</v>
      </c>
      <c r="G1179" s="2" t="s">
        <v>12814</v>
      </c>
    </row>
    <row r="1180" spans="1:7" x14ac:dyDescent="0.25">
      <c r="A1180">
        <v>1179</v>
      </c>
      <c r="B1180" s="2" t="s">
        <v>416</v>
      </c>
      <c r="C1180" s="2" t="s">
        <v>421</v>
      </c>
      <c r="D1180" s="3">
        <f>VLOOKUP(PostProcessed!$B1180,SchoolMap!$A$2:$D$72,COLUMN()-2)</f>
        <v>1</v>
      </c>
      <c r="E1180" s="3">
        <f>VLOOKUP(PostProcessed!$B1180,SchoolMap!$A$2:$D$72,COLUMN()-2)</f>
        <v>19</v>
      </c>
      <c r="F1180" s="3">
        <f>VLOOKUP(PostProcessed!$B1180,SchoolMap!$A$2:$D$72,COLUMN()-2)</f>
        <v>31</v>
      </c>
      <c r="G1180" s="2" t="s">
        <v>12742</v>
      </c>
    </row>
    <row r="1181" spans="1:7" x14ac:dyDescent="0.25">
      <c r="A1181">
        <v>1180</v>
      </c>
      <c r="B1181" s="2" t="s">
        <v>471</v>
      </c>
      <c r="C1181" s="2" t="s">
        <v>521</v>
      </c>
      <c r="D1181" s="3">
        <f>VLOOKUP(PostProcessed!$B1181,SchoolMap!$A$2:$D$72,COLUMN()-2)</f>
        <v>1</v>
      </c>
      <c r="E1181" s="3">
        <f>VLOOKUP(PostProcessed!$B1181,SchoolMap!$A$2:$D$72,COLUMN()-2)</f>
        <v>20</v>
      </c>
      <c r="F1181" s="3">
        <f>VLOOKUP(PostProcessed!$B1181,SchoolMap!$A$2:$D$72,COLUMN()-2)</f>
        <v>19</v>
      </c>
      <c r="G1181" s="2" t="s">
        <v>12620</v>
      </c>
    </row>
    <row r="1182" spans="1:7" x14ac:dyDescent="0.25">
      <c r="A1182">
        <v>1181</v>
      </c>
      <c r="B1182" s="2" t="s">
        <v>1043</v>
      </c>
      <c r="C1182" s="2" t="s">
        <v>777</v>
      </c>
      <c r="D1182" s="3">
        <f>VLOOKUP(PostProcessed!$B1182,SchoolMap!$A$2:$D$72,COLUMN()-2)</f>
        <v>1</v>
      </c>
      <c r="E1182" s="3">
        <f>VLOOKUP(PostProcessed!$B1182,SchoolMap!$A$2:$D$72,COLUMN()-2)</f>
        <v>4</v>
      </c>
      <c r="F1182" s="3">
        <f>VLOOKUP(PostProcessed!$B1182,SchoolMap!$A$2:$D$72,COLUMN()-2)</f>
        <v>49</v>
      </c>
      <c r="G1182" s="2" t="s">
        <v>12078</v>
      </c>
    </row>
    <row r="1183" spans="1:7" x14ac:dyDescent="0.25">
      <c r="A1183">
        <v>1182</v>
      </c>
      <c r="B1183" s="2" t="s">
        <v>209</v>
      </c>
      <c r="C1183" s="2" t="s">
        <v>226</v>
      </c>
      <c r="D1183" s="3">
        <f>VLOOKUP(PostProcessed!$B1183,SchoolMap!$A$2:$D$72,COLUMN()-2)</f>
        <v>2</v>
      </c>
      <c r="E1183" s="3">
        <f>VLOOKUP(PostProcessed!$B1183,SchoolMap!$A$2:$D$72,COLUMN()-2)</f>
        <v>2</v>
      </c>
      <c r="F1183" s="3">
        <f>VLOOKUP(PostProcessed!$B1183,SchoolMap!$A$2:$D$72,COLUMN()-2)</f>
        <v>56</v>
      </c>
      <c r="G1183" s="2" t="s">
        <v>12571</v>
      </c>
    </row>
    <row r="1184" spans="1:7" x14ac:dyDescent="0.25">
      <c r="A1184">
        <v>1183</v>
      </c>
      <c r="B1184" s="2" t="s">
        <v>793</v>
      </c>
      <c r="C1184" s="2" t="s">
        <v>521</v>
      </c>
      <c r="D1184" s="3">
        <f>VLOOKUP(PostProcessed!$B1184,SchoolMap!$A$2:$D$72,COLUMN()-2)</f>
        <v>1</v>
      </c>
      <c r="E1184" s="3">
        <f>VLOOKUP(PostProcessed!$B1184,SchoolMap!$A$2:$D$72,COLUMN()-2)</f>
        <v>32</v>
      </c>
      <c r="F1184" s="3">
        <f>VLOOKUP(PostProcessed!$B1184,SchoolMap!$A$2:$D$72,COLUMN()-2)</f>
        <v>17</v>
      </c>
      <c r="G1184" s="2" t="s">
        <v>13275</v>
      </c>
    </row>
    <row r="1185" spans="1:7" x14ac:dyDescent="0.25">
      <c r="A1185">
        <v>1184</v>
      </c>
      <c r="B1185" s="2" t="s">
        <v>953</v>
      </c>
      <c r="C1185" s="2" t="s">
        <v>43</v>
      </c>
      <c r="D1185" s="3">
        <f>VLOOKUP(PostProcessed!$B1185,SchoolMap!$A$2:$D$72,COLUMN()-2)</f>
        <v>1</v>
      </c>
      <c r="E1185" s="3">
        <f>VLOOKUP(PostProcessed!$B1185,SchoolMap!$A$2:$D$72,COLUMN()-2)</f>
        <v>5</v>
      </c>
      <c r="F1185" s="3">
        <f>VLOOKUP(PostProcessed!$B1185,SchoolMap!$A$2:$D$72,COLUMN()-2)</f>
        <v>42</v>
      </c>
      <c r="G1185" s="2" t="s">
        <v>12375</v>
      </c>
    </row>
    <row r="1186" spans="1:7" x14ac:dyDescent="0.25">
      <c r="A1186">
        <v>1185</v>
      </c>
      <c r="B1186" s="2" t="s">
        <v>793</v>
      </c>
      <c r="C1186" s="2" t="s">
        <v>20</v>
      </c>
      <c r="D1186" s="3">
        <f>VLOOKUP(PostProcessed!$B1186,SchoolMap!$A$2:$D$72,COLUMN()-2)</f>
        <v>1</v>
      </c>
      <c r="E1186" s="3">
        <f>VLOOKUP(PostProcessed!$B1186,SchoolMap!$A$2:$D$72,COLUMN()-2)</f>
        <v>32</v>
      </c>
      <c r="F1186" s="3">
        <f>VLOOKUP(PostProcessed!$B1186,SchoolMap!$A$2:$D$72,COLUMN()-2)</f>
        <v>17</v>
      </c>
      <c r="G1186" s="2" t="s">
        <v>13289</v>
      </c>
    </row>
    <row r="1187" spans="1:7" x14ac:dyDescent="0.25">
      <c r="A1187">
        <v>1186</v>
      </c>
      <c r="B1187" s="2" t="s">
        <v>5279</v>
      </c>
      <c r="C1187" s="2" t="s">
        <v>2065</v>
      </c>
      <c r="D1187" s="3">
        <f>VLOOKUP(PostProcessed!$B1187,SchoolMap!$A$2:$D$72,COLUMN()-2)</f>
        <v>3</v>
      </c>
      <c r="E1187" s="3">
        <f>VLOOKUP(PostProcessed!$B1187,SchoolMap!$A$2:$D$72,COLUMN()-2)</f>
        <v>14</v>
      </c>
      <c r="F1187" s="3">
        <f>VLOOKUP(PostProcessed!$B1187,SchoolMap!$A$2:$D$72,COLUMN()-2)</f>
        <v>44</v>
      </c>
      <c r="G1187" s="2" t="s">
        <v>13033</v>
      </c>
    </row>
    <row r="1188" spans="1:7" x14ac:dyDescent="0.25">
      <c r="A1188">
        <v>1187</v>
      </c>
      <c r="B1188" s="2" t="s">
        <v>343</v>
      </c>
      <c r="C1188" s="2" t="s">
        <v>852</v>
      </c>
      <c r="D1188" s="3">
        <f>VLOOKUP(PostProcessed!$B1188,SchoolMap!$A$2:$D$72,COLUMN()-2)</f>
        <v>1</v>
      </c>
      <c r="E1188" s="3">
        <f>VLOOKUP(PostProcessed!$B1188,SchoolMap!$A$2:$D$72,COLUMN()-2)</f>
        <v>8</v>
      </c>
      <c r="F1188" s="3">
        <f>VLOOKUP(PostProcessed!$B1188,SchoolMap!$A$2:$D$72,COLUMN()-2)</f>
        <v>32</v>
      </c>
      <c r="G1188" s="2" t="s">
        <v>12732</v>
      </c>
    </row>
    <row r="1189" spans="1:7" x14ac:dyDescent="0.25">
      <c r="A1189">
        <v>1188</v>
      </c>
      <c r="B1189" s="2" t="s">
        <v>1562</v>
      </c>
      <c r="C1189" s="2" t="s">
        <v>713</v>
      </c>
      <c r="D1189" s="3">
        <f>VLOOKUP(PostProcessed!$B1189,SchoolMap!$A$2:$D$72,COLUMN()-2)</f>
        <v>1</v>
      </c>
      <c r="E1189" s="3">
        <f>VLOOKUP(PostProcessed!$B1189,SchoolMap!$A$2:$D$72,COLUMN()-2)</f>
        <v>5</v>
      </c>
      <c r="F1189" s="3">
        <f>VLOOKUP(PostProcessed!$B1189,SchoolMap!$A$2:$D$72,COLUMN()-2)</f>
        <v>33</v>
      </c>
      <c r="G1189" s="2" t="s">
        <v>13260</v>
      </c>
    </row>
    <row r="1190" spans="1:7" x14ac:dyDescent="0.25">
      <c r="A1190">
        <v>1189</v>
      </c>
      <c r="B1190" s="2" t="s">
        <v>1113</v>
      </c>
      <c r="C1190" s="2" t="s">
        <v>2673</v>
      </c>
      <c r="D1190" s="3">
        <f>VLOOKUP(PostProcessed!$B1190,SchoolMap!$A$2:$D$72,COLUMN()-2)</f>
        <v>1</v>
      </c>
      <c r="E1190" s="3">
        <f>VLOOKUP(PostProcessed!$B1190,SchoolMap!$A$2:$D$72,COLUMN()-2)</f>
        <v>23</v>
      </c>
      <c r="F1190" s="3">
        <f>VLOOKUP(PostProcessed!$B1190,SchoolMap!$A$2:$D$72,COLUMN()-2)</f>
        <v>1</v>
      </c>
      <c r="G1190" s="2" t="s">
        <v>13154</v>
      </c>
    </row>
    <row r="1191" spans="1:7" x14ac:dyDescent="0.25">
      <c r="A1191">
        <v>1190</v>
      </c>
      <c r="B1191" s="2" t="s">
        <v>416</v>
      </c>
      <c r="C1191" s="2" t="s">
        <v>417</v>
      </c>
      <c r="D1191" s="3">
        <f>VLOOKUP(PostProcessed!$B1191,SchoolMap!$A$2:$D$72,COLUMN()-2)</f>
        <v>1</v>
      </c>
      <c r="E1191" s="3">
        <f>VLOOKUP(PostProcessed!$B1191,SchoolMap!$A$2:$D$72,COLUMN()-2)</f>
        <v>19</v>
      </c>
      <c r="F1191" s="3">
        <f>VLOOKUP(PostProcessed!$B1191,SchoolMap!$A$2:$D$72,COLUMN()-2)</f>
        <v>31</v>
      </c>
      <c r="G1191" s="2" t="s">
        <v>11562</v>
      </c>
    </row>
    <row r="1192" spans="1:7" x14ac:dyDescent="0.25">
      <c r="A1192">
        <v>1191</v>
      </c>
      <c r="B1192" s="2" t="s">
        <v>471</v>
      </c>
      <c r="C1192" s="2" t="s">
        <v>1976</v>
      </c>
      <c r="D1192" s="3">
        <f>VLOOKUP(PostProcessed!$B1192,SchoolMap!$A$2:$D$72,COLUMN()-2)</f>
        <v>1</v>
      </c>
      <c r="E1192" s="3">
        <f>VLOOKUP(PostProcessed!$B1192,SchoolMap!$A$2:$D$72,COLUMN()-2)</f>
        <v>20</v>
      </c>
      <c r="F1192" s="3">
        <f>VLOOKUP(PostProcessed!$B1192,SchoolMap!$A$2:$D$72,COLUMN()-2)</f>
        <v>19</v>
      </c>
      <c r="G1192" s="2" t="s">
        <v>12662</v>
      </c>
    </row>
    <row r="1193" spans="1:7" x14ac:dyDescent="0.25">
      <c r="A1193">
        <v>1192</v>
      </c>
      <c r="B1193" s="2" t="s">
        <v>5279</v>
      </c>
      <c r="C1193" s="2" t="s">
        <v>825</v>
      </c>
      <c r="D1193" s="3">
        <f>VLOOKUP(PostProcessed!$B1193,SchoolMap!$A$2:$D$72,COLUMN()-2)</f>
        <v>3</v>
      </c>
      <c r="E1193" s="3">
        <f>VLOOKUP(PostProcessed!$B1193,SchoolMap!$A$2:$D$72,COLUMN()-2)</f>
        <v>14</v>
      </c>
      <c r="F1193" s="3">
        <f>VLOOKUP(PostProcessed!$B1193,SchoolMap!$A$2:$D$72,COLUMN()-2)</f>
        <v>44</v>
      </c>
      <c r="G1193" s="2" t="s">
        <v>13020</v>
      </c>
    </row>
    <row r="1194" spans="1:7" x14ac:dyDescent="0.25">
      <c r="A1194">
        <v>1193</v>
      </c>
      <c r="B1194" s="2" t="s">
        <v>310</v>
      </c>
      <c r="C1194" s="2" t="s">
        <v>47</v>
      </c>
      <c r="D1194" s="3">
        <f>VLOOKUP(PostProcessed!$B1194,SchoolMap!$A$2:$D$72,COLUMN()-2)</f>
        <v>3</v>
      </c>
      <c r="E1194" s="3">
        <f>VLOOKUP(PostProcessed!$B1194,SchoolMap!$A$2:$D$72,COLUMN()-2)</f>
        <v>6</v>
      </c>
      <c r="F1194" s="3">
        <f>VLOOKUP(PostProcessed!$B1194,SchoolMap!$A$2:$D$72,COLUMN()-2)</f>
        <v>3</v>
      </c>
      <c r="G1194" s="2" t="s">
        <v>12534</v>
      </c>
    </row>
    <row r="1195" spans="1:7" x14ac:dyDescent="0.25">
      <c r="A1195">
        <v>1194</v>
      </c>
      <c r="B1195" s="2" t="s">
        <v>86</v>
      </c>
      <c r="C1195" s="2" t="s">
        <v>39</v>
      </c>
      <c r="D1195" s="3">
        <f>VLOOKUP(PostProcessed!$B1195,SchoolMap!$A$2:$D$72,COLUMN()-2)</f>
        <v>2</v>
      </c>
      <c r="E1195" s="3">
        <f>VLOOKUP(PostProcessed!$B1195,SchoolMap!$A$2:$D$72,COLUMN()-2)</f>
        <v>12</v>
      </c>
      <c r="F1195" s="3">
        <f>VLOOKUP(PostProcessed!$B1195,SchoolMap!$A$2:$D$72,COLUMN()-2)</f>
        <v>36</v>
      </c>
      <c r="G1195" s="2" t="s">
        <v>12513</v>
      </c>
    </row>
    <row r="1196" spans="1:7" x14ac:dyDescent="0.25">
      <c r="A1196">
        <v>1195</v>
      </c>
      <c r="B1196" s="2" t="s">
        <v>310</v>
      </c>
      <c r="C1196" s="2" t="s">
        <v>1697</v>
      </c>
      <c r="D1196" s="3">
        <f>VLOOKUP(PostProcessed!$B1196,SchoolMap!$A$2:$D$72,COLUMN()-2)</f>
        <v>3</v>
      </c>
      <c r="E1196" s="3">
        <f>VLOOKUP(PostProcessed!$B1196,SchoolMap!$A$2:$D$72,COLUMN()-2)</f>
        <v>6</v>
      </c>
      <c r="F1196" s="3">
        <f>VLOOKUP(PostProcessed!$B1196,SchoolMap!$A$2:$D$72,COLUMN()-2)</f>
        <v>3</v>
      </c>
      <c r="G1196" s="2" t="s">
        <v>12528</v>
      </c>
    </row>
    <row r="1197" spans="1:7" x14ac:dyDescent="0.25">
      <c r="A1197">
        <v>1196</v>
      </c>
      <c r="B1197" s="2" t="s">
        <v>8236</v>
      </c>
      <c r="C1197" s="2" t="s">
        <v>627</v>
      </c>
      <c r="D1197" s="3">
        <f>VLOOKUP(PostProcessed!$B1197,SchoolMap!$A$2:$D$72,COLUMN()-2)</f>
        <v>1</v>
      </c>
      <c r="E1197" s="3">
        <f>VLOOKUP(PostProcessed!$B1197,SchoolMap!$A$2:$D$72,COLUMN()-2)</f>
        <v>9</v>
      </c>
      <c r="F1197" s="3">
        <f>VLOOKUP(PostProcessed!$B1197,SchoolMap!$A$2:$D$72,COLUMN()-2)</f>
        <v>2</v>
      </c>
      <c r="G1197" s="2" t="s">
        <v>12967</v>
      </c>
    </row>
    <row r="1198" spans="1:7" x14ac:dyDescent="0.25">
      <c r="A1198">
        <v>1197</v>
      </c>
      <c r="B1198" s="2" t="s">
        <v>601</v>
      </c>
      <c r="C1198" s="2" t="s">
        <v>225</v>
      </c>
      <c r="D1198" s="3">
        <f>VLOOKUP(PostProcessed!$B1198,SchoolMap!$A$2:$D$72,COLUMN()-2)</f>
        <v>2</v>
      </c>
      <c r="E1198" s="3">
        <f>VLOOKUP(PostProcessed!$B1198,SchoolMap!$A$2:$D$72,COLUMN()-2)</f>
        <v>15</v>
      </c>
      <c r="F1198" s="3">
        <f>VLOOKUP(PostProcessed!$B1198,SchoolMap!$A$2:$D$72,COLUMN()-2)</f>
        <v>55</v>
      </c>
      <c r="G1198" s="2" t="s">
        <v>12688</v>
      </c>
    </row>
    <row r="1199" spans="1:7" x14ac:dyDescent="0.25">
      <c r="A1199">
        <v>1198</v>
      </c>
      <c r="B1199" s="2" t="s">
        <v>694</v>
      </c>
      <c r="C1199" s="2" t="s">
        <v>695</v>
      </c>
      <c r="D1199" s="3">
        <f>VLOOKUP(PostProcessed!$B1199,SchoolMap!$A$2:$D$72,COLUMN()-2)</f>
        <v>1</v>
      </c>
      <c r="E1199" s="3">
        <f>VLOOKUP(PostProcessed!$B1199,SchoolMap!$A$2:$D$72,COLUMN()-2)</f>
        <v>5</v>
      </c>
      <c r="F1199" s="3">
        <f>VLOOKUP(PostProcessed!$B1199,SchoolMap!$A$2:$D$72,COLUMN()-2)</f>
        <v>27</v>
      </c>
      <c r="G1199" s="2" t="s">
        <v>11701</v>
      </c>
    </row>
    <row r="1200" spans="1:7" x14ac:dyDescent="0.25">
      <c r="A1200">
        <v>1199</v>
      </c>
      <c r="B1200" s="2" t="s">
        <v>1034</v>
      </c>
      <c r="C1200" s="2" t="s">
        <v>925</v>
      </c>
      <c r="D1200" s="3">
        <f>VLOOKUP(PostProcessed!$B1200,SchoolMap!$A$2:$D$72,COLUMN()-2)</f>
        <v>1</v>
      </c>
      <c r="E1200" s="3">
        <f>VLOOKUP(PostProcessed!$B1200,SchoolMap!$A$2:$D$72,COLUMN()-2)</f>
        <v>19</v>
      </c>
      <c r="F1200" s="3">
        <f>VLOOKUP(PostProcessed!$B1200,SchoolMap!$A$2:$D$72,COLUMN()-2)</f>
        <v>57</v>
      </c>
      <c r="G1200" s="2" t="s">
        <v>13357</v>
      </c>
    </row>
    <row r="1201" spans="1:7" x14ac:dyDescent="0.25">
      <c r="A1201">
        <v>1200</v>
      </c>
      <c r="B1201" s="2" t="s">
        <v>4772</v>
      </c>
      <c r="C1201" s="2" t="s">
        <v>9551</v>
      </c>
      <c r="D1201" s="3">
        <f>VLOOKUP(PostProcessed!$B1201,SchoolMap!$A$2:$D$72,COLUMN()-2)</f>
        <v>3</v>
      </c>
      <c r="E1201" s="3">
        <f>VLOOKUP(PostProcessed!$B1201,SchoolMap!$A$2:$D$72,COLUMN()-2)</f>
        <v>16</v>
      </c>
      <c r="F1201" s="3">
        <f>VLOOKUP(PostProcessed!$B1201,SchoolMap!$A$2:$D$72,COLUMN()-2)</f>
        <v>29</v>
      </c>
      <c r="G1201" s="2" t="s">
        <v>12989</v>
      </c>
    </row>
    <row r="1202" spans="1:7" x14ac:dyDescent="0.25">
      <c r="A1202">
        <v>1201</v>
      </c>
      <c r="B1202" s="2" t="s">
        <v>310</v>
      </c>
      <c r="C1202" s="2" t="s">
        <v>9031</v>
      </c>
      <c r="D1202" s="3">
        <f>VLOOKUP(PostProcessed!$B1202,SchoolMap!$A$2:$D$72,COLUMN()-2)</f>
        <v>3</v>
      </c>
      <c r="E1202" s="3">
        <f>VLOOKUP(PostProcessed!$B1202,SchoolMap!$A$2:$D$72,COLUMN()-2)</f>
        <v>6</v>
      </c>
      <c r="F1202" s="3">
        <f>VLOOKUP(PostProcessed!$B1202,SchoolMap!$A$2:$D$72,COLUMN()-2)</f>
        <v>3</v>
      </c>
      <c r="G1202" s="2" t="s">
        <v>12539</v>
      </c>
    </row>
    <row r="1203" spans="1:7" x14ac:dyDescent="0.25">
      <c r="A1203">
        <v>1202</v>
      </c>
      <c r="B1203" s="2" t="s">
        <v>9392</v>
      </c>
      <c r="C1203" s="2" t="s">
        <v>72</v>
      </c>
      <c r="D1203" s="3">
        <f>VLOOKUP(PostProcessed!$B1203,SchoolMap!$A$2:$D$72,COLUMN()-2)</f>
        <v>2</v>
      </c>
      <c r="E1203" s="3">
        <f>VLOOKUP(PostProcessed!$B1203,SchoolMap!$A$2:$D$72,COLUMN()-2)</f>
        <v>1</v>
      </c>
      <c r="F1203" s="3">
        <f>VLOOKUP(PostProcessed!$B1203,SchoolMap!$A$2:$D$72,COLUMN()-2)</f>
        <v>26</v>
      </c>
      <c r="G1203" s="2" t="s">
        <v>11180</v>
      </c>
    </row>
    <row r="1204" spans="1:7" x14ac:dyDescent="0.25">
      <c r="A1204">
        <v>1203</v>
      </c>
      <c r="B1204" s="2" t="s">
        <v>1197</v>
      </c>
      <c r="C1204" s="2" t="s">
        <v>788</v>
      </c>
      <c r="D1204" s="3">
        <f>VLOOKUP(PostProcessed!$B1204,SchoolMap!$A$2:$D$72,COLUMN()-2)</f>
        <v>1</v>
      </c>
      <c r="E1204" s="3">
        <f>VLOOKUP(PostProcessed!$B1204,SchoolMap!$A$2:$D$72,COLUMN()-2)</f>
        <v>29</v>
      </c>
      <c r="F1204" s="3">
        <f>VLOOKUP(PostProcessed!$B1204,SchoolMap!$A$2:$D$72,COLUMN()-2)</f>
        <v>23</v>
      </c>
      <c r="G1204" s="2" t="s">
        <v>13196</v>
      </c>
    </row>
    <row r="1205" spans="1:7" x14ac:dyDescent="0.25">
      <c r="A1205">
        <v>1204</v>
      </c>
      <c r="B1205" s="2" t="s">
        <v>953</v>
      </c>
      <c r="C1205" s="2" t="s">
        <v>47</v>
      </c>
      <c r="D1205" s="3">
        <f>VLOOKUP(PostProcessed!$B1205,SchoolMap!$A$2:$D$72,COLUMN()-2)</f>
        <v>1</v>
      </c>
      <c r="E1205" s="3">
        <f>VLOOKUP(PostProcessed!$B1205,SchoolMap!$A$2:$D$72,COLUMN()-2)</f>
        <v>5</v>
      </c>
      <c r="F1205" s="3">
        <f>VLOOKUP(PostProcessed!$B1205,SchoolMap!$A$2:$D$72,COLUMN()-2)</f>
        <v>42</v>
      </c>
      <c r="G1205" s="2" t="s">
        <v>13326</v>
      </c>
    </row>
    <row r="1206" spans="1:7" x14ac:dyDescent="0.25">
      <c r="A1206">
        <v>1205</v>
      </c>
      <c r="B1206" s="2" t="s">
        <v>633</v>
      </c>
      <c r="C1206" s="2" t="s">
        <v>358</v>
      </c>
      <c r="D1206" s="3">
        <f>VLOOKUP(PostProcessed!$B1206,SchoolMap!$A$2:$D$72,COLUMN()-2)</f>
        <v>1</v>
      </c>
      <c r="E1206" s="3">
        <f>VLOOKUP(PostProcessed!$B1206,SchoolMap!$A$2:$D$72,COLUMN()-2)</f>
        <v>25</v>
      </c>
      <c r="F1206" s="3">
        <f>VLOOKUP(PostProcessed!$B1206,SchoolMap!$A$2:$D$72,COLUMN()-2)</f>
        <v>25</v>
      </c>
      <c r="G1206" s="2" t="s">
        <v>12713</v>
      </c>
    </row>
    <row r="1207" spans="1:7" x14ac:dyDescent="0.25">
      <c r="A1207">
        <v>1206</v>
      </c>
      <c r="B1207" s="2" t="s">
        <v>8236</v>
      </c>
      <c r="C1207" s="2" t="s">
        <v>192</v>
      </c>
      <c r="D1207" s="3">
        <f>VLOOKUP(PostProcessed!$B1207,SchoolMap!$A$2:$D$72,COLUMN()-2)</f>
        <v>1</v>
      </c>
      <c r="E1207" s="3">
        <f>VLOOKUP(PostProcessed!$B1207,SchoolMap!$A$2:$D$72,COLUMN()-2)</f>
        <v>9</v>
      </c>
      <c r="F1207" s="3">
        <f>VLOOKUP(PostProcessed!$B1207,SchoolMap!$A$2:$D$72,COLUMN()-2)</f>
        <v>2</v>
      </c>
      <c r="G1207" s="2" t="s">
        <v>12971</v>
      </c>
    </row>
    <row r="1208" spans="1:7" x14ac:dyDescent="0.25">
      <c r="A1208">
        <v>1207</v>
      </c>
      <c r="B1208" s="2" t="s">
        <v>4182</v>
      </c>
      <c r="C1208" s="2" t="s">
        <v>1000</v>
      </c>
      <c r="D1208" s="3">
        <f>VLOOKUP(PostProcessed!$B1208,SchoolMap!$A$2:$D$72,COLUMN()-2)</f>
        <v>1</v>
      </c>
      <c r="E1208" s="3">
        <f>VLOOKUP(PostProcessed!$B1208,SchoolMap!$A$2:$D$72,COLUMN()-2)</f>
        <v>5</v>
      </c>
      <c r="F1208" s="3">
        <f>VLOOKUP(PostProcessed!$B1208,SchoolMap!$A$2:$D$72,COLUMN()-2)</f>
        <v>7</v>
      </c>
      <c r="G1208" s="2" t="s">
        <v>12950</v>
      </c>
    </row>
    <row r="1209" spans="1:7" x14ac:dyDescent="0.25">
      <c r="A1209">
        <v>1208</v>
      </c>
      <c r="B1209" s="2" t="s">
        <v>5906</v>
      </c>
      <c r="C1209" s="2" t="s">
        <v>20</v>
      </c>
      <c r="D1209" s="3">
        <f>VLOOKUP(PostProcessed!$B1209,SchoolMap!$A$2:$D$72,COLUMN()-2)</f>
        <v>1</v>
      </c>
      <c r="E1209" s="3">
        <f>VLOOKUP(PostProcessed!$B1209,SchoolMap!$A$2:$D$72,COLUMN()-2)</f>
        <v>0</v>
      </c>
      <c r="F1209" s="3">
        <f>VLOOKUP(PostProcessed!$B1209,SchoolMap!$A$2:$D$72,COLUMN()-2)</f>
        <v>0</v>
      </c>
      <c r="G1209" s="2" t="s">
        <v>11364</v>
      </c>
    </row>
    <row r="1210" spans="1:7" x14ac:dyDescent="0.25">
      <c r="A1210">
        <v>1209</v>
      </c>
      <c r="B1210" s="2" t="s">
        <v>7</v>
      </c>
      <c r="C1210" s="2" t="s">
        <v>420</v>
      </c>
      <c r="D1210" s="3">
        <f>VLOOKUP(PostProcessed!$B1210,SchoolMap!$A$2:$D$72,COLUMN()-2)</f>
        <v>3</v>
      </c>
      <c r="E1210" s="3">
        <f>VLOOKUP(PostProcessed!$B1210,SchoolMap!$A$2:$D$72,COLUMN()-2)</f>
        <v>16</v>
      </c>
      <c r="F1210" s="3">
        <f>VLOOKUP(PostProcessed!$B1210,SchoolMap!$A$2:$D$72,COLUMN()-2)</f>
        <v>37</v>
      </c>
      <c r="G1210" s="2" t="s">
        <v>12429</v>
      </c>
    </row>
    <row r="1211" spans="1:7" x14ac:dyDescent="0.25">
      <c r="A1211">
        <v>1210</v>
      </c>
      <c r="B1211" s="2" t="s">
        <v>1113</v>
      </c>
      <c r="C1211" s="2" t="s">
        <v>235</v>
      </c>
      <c r="D1211" s="3">
        <f>VLOOKUP(PostProcessed!$B1211,SchoolMap!$A$2:$D$72,COLUMN()-2)</f>
        <v>1</v>
      </c>
      <c r="E1211" s="3">
        <f>VLOOKUP(PostProcessed!$B1211,SchoolMap!$A$2:$D$72,COLUMN()-2)</f>
        <v>23</v>
      </c>
      <c r="F1211" s="3">
        <f>VLOOKUP(PostProcessed!$B1211,SchoolMap!$A$2:$D$72,COLUMN()-2)</f>
        <v>1</v>
      </c>
      <c r="G1211" s="2" t="s">
        <v>13180</v>
      </c>
    </row>
    <row r="1212" spans="1:7" x14ac:dyDescent="0.25">
      <c r="A1212">
        <v>1211</v>
      </c>
      <c r="B1212" s="2" t="s">
        <v>1113</v>
      </c>
      <c r="C1212" s="2" t="s">
        <v>1098</v>
      </c>
      <c r="D1212" s="3">
        <f>VLOOKUP(PostProcessed!$B1212,SchoolMap!$A$2:$D$72,COLUMN()-2)</f>
        <v>1</v>
      </c>
      <c r="E1212" s="3">
        <f>VLOOKUP(PostProcessed!$B1212,SchoolMap!$A$2:$D$72,COLUMN()-2)</f>
        <v>23</v>
      </c>
      <c r="F1212" s="3">
        <f>VLOOKUP(PostProcessed!$B1212,SchoolMap!$A$2:$D$72,COLUMN()-2)</f>
        <v>1</v>
      </c>
      <c r="G1212" s="2" t="s">
        <v>13151</v>
      </c>
    </row>
    <row r="1213" spans="1:7" x14ac:dyDescent="0.25">
      <c r="A1213">
        <v>1212</v>
      </c>
      <c r="B1213" s="2" t="s">
        <v>270</v>
      </c>
      <c r="C1213" s="2" t="s">
        <v>271</v>
      </c>
      <c r="D1213" s="3">
        <f>VLOOKUP(PostProcessed!$B1213,SchoolMap!$A$2:$D$72,COLUMN()-2)</f>
        <v>1</v>
      </c>
      <c r="E1213" s="3">
        <f>VLOOKUP(PostProcessed!$B1213,SchoolMap!$A$2:$D$72,COLUMN()-2)</f>
        <v>13</v>
      </c>
      <c r="F1213" s="3">
        <f>VLOOKUP(PostProcessed!$B1213,SchoolMap!$A$2:$D$72,COLUMN()-2)</f>
        <v>12</v>
      </c>
      <c r="G1213" s="2" t="s">
        <v>12605</v>
      </c>
    </row>
    <row r="1214" spans="1:7" x14ac:dyDescent="0.25">
      <c r="A1214">
        <v>1213</v>
      </c>
      <c r="B1214" s="2" t="s">
        <v>239</v>
      </c>
      <c r="C1214" s="2" t="s">
        <v>162</v>
      </c>
      <c r="D1214" s="3">
        <f>VLOOKUP(PostProcessed!$B1214,SchoolMap!$A$2:$D$72,COLUMN()-2)</f>
        <v>1</v>
      </c>
      <c r="E1214" s="3">
        <f>VLOOKUP(PostProcessed!$B1214,SchoolMap!$A$2:$D$72,COLUMN()-2)</f>
        <v>5</v>
      </c>
      <c r="F1214" s="3">
        <f>VLOOKUP(PostProcessed!$B1214,SchoolMap!$A$2:$D$72,COLUMN()-2)</f>
        <v>18</v>
      </c>
      <c r="G1214" s="2" t="s">
        <v>12581</v>
      </c>
    </row>
    <row r="1215" spans="1:7" x14ac:dyDescent="0.25">
      <c r="A1215">
        <v>1214</v>
      </c>
      <c r="B1215" s="2" t="s">
        <v>471</v>
      </c>
      <c r="C1215" s="2" t="s">
        <v>1762</v>
      </c>
      <c r="D1215" s="3">
        <f>VLOOKUP(PostProcessed!$B1215,SchoolMap!$A$2:$D$72,COLUMN()-2)</f>
        <v>1</v>
      </c>
      <c r="E1215" s="3">
        <f>VLOOKUP(PostProcessed!$B1215,SchoolMap!$A$2:$D$72,COLUMN()-2)</f>
        <v>20</v>
      </c>
      <c r="F1215" s="3">
        <f>VLOOKUP(PostProcessed!$B1215,SchoolMap!$A$2:$D$72,COLUMN()-2)</f>
        <v>19</v>
      </c>
      <c r="G1215" s="2" t="s">
        <v>11410</v>
      </c>
    </row>
    <row r="1216" spans="1:7" x14ac:dyDescent="0.25">
      <c r="A1216">
        <v>1215</v>
      </c>
      <c r="B1216" s="2" t="s">
        <v>633</v>
      </c>
      <c r="C1216" s="2" t="s">
        <v>6661</v>
      </c>
      <c r="D1216" s="3">
        <f>VLOOKUP(PostProcessed!$B1216,SchoolMap!$A$2:$D$72,COLUMN()-2)</f>
        <v>1</v>
      </c>
      <c r="E1216" s="3">
        <f>VLOOKUP(PostProcessed!$B1216,SchoolMap!$A$2:$D$72,COLUMN()-2)</f>
        <v>25</v>
      </c>
      <c r="F1216" s="3">
        <f>VLOOKUP(PostProcessed!$B1216,SchoolMap!$A$2:$D$72,COLUMN()-2)</f>
        <v>25</v>
      </c>
      <c r="G1216" s="2" t="s">
        <v>12706</v>
      </c>
    </row>
    <row r="1217" spans="1:7" x14ac:dyDescent="0.25">
      <c r="A1217">
        <v>1216</v>
      </c>
      <c r="B1217" s="2" t="s">
        <v>86</v>
      </c>
      <c r="C1217" s="2" t="s">
        <v>33</v>
      </c>
      <c r="D1217" s="3">
        <f>VLOOKUP(PostProcessed!$B1217,SchoolMap!$A$2:$D$72,COLUMN()-2)</f>
        <v>2</v>
      </c>
      <c r="E1217" s="3">
        <f>VLOOKUP(PostProcessed!$B1217,SchoolMap!$A$2:$D$72,COLUMN()-2)</f>
        <v>12</v>
      </c>
      <c r="F1217" s="3">
        <f>VLOOKUP(PostProcessed!$B1217,SchoolMap!$A$2:$D$72,COLUMN()-2)</f>
        <v>36</v>
      </c>
      <c r="G1217" s="2" t="s">
        <v>12511</v>
      </c>
    </row>
    <row r="1218" spans="1:7" x14ac:dyDescent="0.25">
      <c r="A1218">
        <v>1217</v>
      </c>
      <c r="B1218" s="2" t="s">
        <v>1197</v>
      </c>
      <c r="C1218" s="2" t="s">
        <v>647</v>
      </c>
      <c r="D1218" s="3">
        <f>VLOOKUP(PostProcessed!$B1218,SchoolMap!$A$2:$D$72,COLUMN()-2)</f>
        <v>1</v>
      </c>
      <c r="E1218" s="3">
        <f>VLOOKUP(PostProcessed!$B1218,SchoolMap!$A$2:$D$72,COLUMN()-2)</f>
        <v>29</v>
      </c>
      <c r="F1218" s="3">
        <f>VLOOKUP(PostProcessed!$B1218,SchoolMap!$A$2:$D$72,COLUMN()-2)</f>
        <v>23</v>
      </c>
      <c r="G1218" s="2" t="s">
        <v>12193</v>
      </c>
    </row>
    <row r="1219" spans="1:7" x14ac:dyDescent="0.25">
      <c r="A1219">
        <v>1218</v>
      </c>
      <c r="B1219" s="2" t="s">
        <v>668</v>
      </c>
      <c r="C1219" s="2" t="s">
        <v>4880</v>
      </c>
      <c r="D1219" s="3">
        <f>VLOOKUP(PostProcessed!$B1219,SchoolMap!$A$2:$D$72,COLUMN()-2)</f>
        <v>3</v>
      </c>
      <c r="E1219" s="3">
        <f>VLOOKUP(PostProcessed!$B1219,SchoolMap!$A$2:$D$72,COLUMN()-2)</f>
        <v>33</v>
      </c>
      <c r="F1219" s="3">
        <f>VLOOKUP(PostProcessed!$B1219,SchoolMap!$A$2:$D$72,COLUMN()-2)</f>
        <v>46</v>
      </c>
      <c r="G1219" s="2" t="s">
        <v>12831</v>
      </c>
    </row>
    <row r="1220" spans="1:7" x14ac:dyDescent="0.25">
      <c r="A1220">
        <v>1219</v>
      </c>
      <c r="B1220" s="2" t="s">
        <v>744</v>
      </c>
      <c r="C1220" s="2" t="s">
        <v>483</v>
      </c>
      <c r="D1220" s="3">
        <f>VLOOKUP(PostProcessed!$B1220,SchoolMap!$A$2:$D$72,COLUMN()-2)</f>
        <v>1</v>
      </c>
      <c r="E1220" s="3">
        <f>VLOOKUP(PostProcessed!$B1220,SchoolMap!$A$2:$D$72,COLUMN()-2)</f>
        <v>13</v>
      </c>
      <c r="F1220" s="3">
        <f>VLOOKUP(PostProcessed!$B1220,SchoolMap!$A$2:$D$72,COLUMN()-2)</f>
        <v>24</v>
      </c>
      <c r="G1220" s="2" t="s">
        <v>12878</v>
      </c>
    </row>
    <row r="1221" spans="1:7" x14ac:dyDescent="0.25">
      <c r="A1221">
        <v>1220</v>
      </c>
      <c r="B1221" s="2" t="s">
        <v>744</v>
      </c>
      <c r="C1221" s="2" t="s">
        <v>1642</v>
      </c>
      <c r="D1221" s="3">
        <f>VLOOKUP(PostProcessed!$B1221,SchoolMap!$A$2:$D$72,COLUMN()-2)</f>
        <v>1</v>
      </c>
      <c r="E1221" s="3">
        <f>VLOOKUP(PostProcessed!$B1221,SchoolMap!$A$2:$D$72,COLUMN()-2)</f>
        <v>13</v>
      </c>
      <c r="F1221" s="3">
        <f>VLOOKUP(PostProcessed!$B1221,SchoolMap!$A$2:$D$72,COLUMN()-2)</f>
        <v>24</v>
      </c>
      <c r="G1221" s="2" t="s">
        <v>12931</v>
      </c>
    </row>
    <row r="1222" spans="1:7" x14ac:dyDescent="0.25">
      <c r="A1222">
        <v>1221</v>
      </c>
      <c r="B1222" s="2" t="s">
        <v>803</v>
      </c>
      <c r="C1222" s="2" t="s">
        <v>33</v>
      </c>
      <c r="D1222" s="3">
        <f>VLOOKUP(PostProcessed!$B1222,SchoolMap!$A$2:$D$72,COLUMN()-2)</f>
        <v>2</v>
      </c>
      <c r="E1222" s="3">
        <f>VLOOKUP(PostProcessed!$B1222,SchoolMap!$A$2:$D$72,COLUMN()-2)</f>
        <v>10</v>
      </c>
      <c r="F1222" s="3">
        <f>VLOOKUP(PostProcessed!$B1222,SchoolMap!$A$2:$D$72,COLUMN()-2)</f>
        <v>51</v>
      </c>
      <c r="G1222" s="2" t="s">
        <v>13006</v>
      </c>
    </row>
    <row r="1223" spans="1:7" x14ac:dyDescent="0.25">
      <c r="A1223">
        <v>1222</v>
      </c>
      <c r="B1223" s="2" t="s">
        <v>209</v>
      </c>
      <c r="C1223" s="2" t="s">
        <v>845</v>
      </c>
      <c r="D1223" s="3">
        <f>VLOOKUP(PostProcessed!$B1223,SchoolMap!$A$2:$D$72,COLUMN()-2)</f>
        <v>2</v>
      </c>
      <c r="E1223" s="3">
        <f>VLOOKUP(PostProcessed!$B1223,SchoolMap!$A$2:$D$72,COLUMN()-2)</f>
        <v>2</v>
      </c>
      <c r="F1223" s="3">
        <f>VLOOKUP(PostProcessed!$B1223,SchoolMap!$A$2:$D$72,COLUMN()-2)</f>
        <v>56</v>
      </c>
      <c r="G1223" s="2" t="s">
        <v>12568</v>
      </c>
    </row>
    <row r="1224" spans="1:7" x14ac:dyDescent="0.25">
      <c r="A1224">
        <v>1223</v>
      </c>
      <c r="B1224" s="2" t="s">
        <v>633</v>
      </c>
      <c r="C1224" s="2" t="s">
        <v>2772</v>
      </c>
      <c r="D1224" s="3">
        <f>VLOOKUP(PostProcessed!$B1224,SchoolMap!$A$2:$D$72,COLUMN()-2)</f>
        <v>1</v>
      </c>
      <c r="E1224" s="3">
        <f>VLOOKUP(PostProcessed!$B1224,SchoolMap!$A$2:$D$72,COLUMN()-2)</f>
        <v>25</v>
      </c>
      <c r="F1224" s="3">
        <f>VLOOKUP(PostProcessed!$B1224,SchoolMap!$A$2:$D$72,COLUMN()-2)</f>
        <v>25</v>
      </c>
      <c r="G1224" s="2" t="s">
        <v>12721</v>
      </c>
    </row>
    <row r="1225" spans="1:7" x14ac:dyDescent="0.25">
      <c r="A1225">
        <v>1224</v>
      </c>
      <c r="B1225" s="2" t="s">
        <v>310</v>
      </c>
      <c r="C1225" s="2" t="s">
        <v>627</v>
      </c>
      <c r="D1225" s="3">
        <f>VLOOKUP(PostProcessed!$B1225,SchoolMap!$A$2:$D$72,COLUMN()-2)</f>
        <v>3</v>
      </c>
      <c r="E1225" s="3">
        <f>VLOOKUP(PostProcessed!$B1225,SchoolMap!$A$2:$D$72,COLUMN()-2)</f>
        <v>6</v>
      </c>
      <c r="F1225" s="3">
        <f>VLOOKUP(PostProcessed!$B1225,SchoolMap!$A$2:$D$72,COLUMN()-2)</f>
        <v>3</v>
      </c>
      <c r="G1225" s="2" t="s">
        <v>12533</v>
      </c>
    </row>
    <row r="1226" spans="1:7" x14ac:dyDescent="0.25">
      <c r="A1226">
        <v>1225</v>
      </c>
      <c r="B1226" s="2" t="s">
        <v>4678</v>
      </c>
      <c r="C1226" s="2" t="s">
        <v>30</v>
      </c>
      <c r="D1226" s="3">
        <f>VLOOKUP(PostProcessed!$B1226,SchoolMap!$A$2:$D$72,COLUMN()-2)</f>
        <v>1</v>
      </c>
      <c r="E1226" s="3">
        <f>VLOOKUP(PostProcessed!$B1226,SchoolMap!$A$2:$D$72,COLUMN()-2)</f>
        <v>5</v>
      </c>
      <c r="F1226" s="3">
        <f>VLOOKUP(PostProcessed!$B1226,SchoolMap!$A$2:$D$72,COLUMN()-2)</f>
        <v>40</v>
      </c>
      <c r="G1226" s="2" t="s">
        <v>12471</v>
      </c>
    </row>
    <row r="1227" spans="1:7" x14ac:dyDescent="0.25">
      <c r="A1227">
        <v>1226</v>
      </c>
      <c r="B1227" s="2" t="s">
        <v>744</v>
      </c>
      <c r="C1227" s="2" t="s">
        <v>6661</v>
      </c>
      <c r="D1227" s="3">
        <f>VLOOKUP(PostProcessed!$B1227,SchoolMap!$A$2:$D$72,COLUMN()-2)</f>
        <v>1</v>
      </c>
      <c r="E1227" s="3">
        <f>VLOOKUP(PostProcessed!$B1227,SchoolMap!$A$2:$D$72,COLUMN()-2)</f>
        <v>13</v>
      </c>
      <c r="F1227" s="3">
        <f>VLOOKUP(PostProcessed!$B1227,SchoolMap!$A$2:$D$72,COLUMN()-2)</f>
        <v>24</v>
      </c>
      <c r="G1227" s="2" t="s">
        <v>12910</v>
      </c>
    </row>
    <row r="1228" spans="1:7" x14ac:dyDescent="0.25">
      <c r="A1228">
        <v>1227</v>
      </c>
      <c r="B1228" s="2" t="s">
        <v>730</v>
      </c>
      <c r="C1228" s="2" t="s">
        <v>472</v>
      </c>
      <c r="D1228" s="3">
        <f>VLOOKUP(PostProcessed!$B1228,SchoolMap!$A$2:$D$72,COLUMN()-2)</f>
        <v>1</v>
      </c>
      <c r="E1228" s="3">
        <f>VLOOKUP(PostProcessed!$B1228,SchoolMap!$A$2:$D$72,COLUMN()-2)</f>
        <v>5</v>
      </c>
      <c r="F1228" s="3">
        <f>VLOOKUP(PostProcessed!$B1228,SchoolMap!$A$2:$D$72,COLUMN()-2)</f>
        <v>16</v>
      </c>
      <c r="G1228" s="2" t="s">
        <v>12427</v>
      </c>
    </row>
    <row r="1229" spans="1:7" x14ac:dyDescent="0.25">
      <c r="A1229">
        <v>1228</v>
      </c>
      <c r="B1229" s="2" t="s">
        <v>694</v>
      </c>
      <c r="C1229" s="2" t="s">
        <v>1685</v>
      </c>
      <c r="D1229" s="3">
        <f>VLOOKUP(PostProcessed!$B1229,SchoolMap!$A$2:$D$72,COLUMN()-2)</f>
        <v>1</v>
      </c>
      <c r="E1229" s="3">
        <f>VLOOKUP(PostProcessed!$B1229,SchoolMap!$A$2:$D$72,COLUMN()-2)</f>
        <v>5</v>
      </c>
      <c r="F1229" s="3">
        <f>VLOOKUP(PostProcessed!$B1229,SchoolMap!$A$2:$D$72,COLUMN()-2)</f>
        <v>27</v>
      </c>
      <c r="G1229" s="2" t="s">
        <v>12848</v>
      </c>
    </row>
    <row r="1230" spans="1:7" x14ac:dyDescent="0.25">
      <c r="A1230">
        <v>1229</v>
      </c>
      <c r="B1230" s="2" t="s">
        <v>793</v>
      </c>
      <c r="C1230" s="2" t="s">
        <v>153</v>
      </c>
      <c r="D1230" s="3">
        <f>VLOOKUP(PostProcessed!$B1230,SchoolMap!$A$2:$D$72,COLUMN()-2)</f>
        <v>1</v>
      </c>
      <c r="E1230" s="3">
        <f>VLOOKUP(PostProcessed!$B1230,SchoolMap!$A$2:$D$72,COLUMN()-2)</f>
        <v>32</v>
      </c>
      <c r="F1230" s="3">
        <f>VLOOKUP(PostProcessed!$B1230,SchoolMap!$A$2:$D$72,COLUMN()-2)</f>
        <v>17</v>
      </c>
      <c r="G1230" s="2" t="s">
        <v>13277</v>
      </c>
    </row>
    <row r="1231" spans="1:7" x14ac:dyDescent="0.25">
      <c r="A1231">
        <v>1230</v>
      </c>
      <c r="B1231" s="2" t="s">
        <v>668</v>
      </c>
      <c r="C1231" s="2" t="s">
        <v>4394</v>
      </c>
      <c r="D1231" s="3">
        <f>VLOOKUP(PostProcessed!$B1231,SchoolMap!$A$2:$D$72,COLUMN()-2)</f>
        <v>3</v>
      </c>
      <c r="E1231" s="3">
        <f>VLOOKUP(PostProcessed!$B1231,SchoolMap!$A$2:$D$72,COLUMN()-2)</f>
        <v>33</v>
      </c>
      <c r="F1231" s="3">
        <f>VLOOKUP(PostProcessed!$B1231,SchoolMap!$A$2:$D$72,COLUMN()-2)</f>
        <v>46</v>
      </c>
      <c r="G1231" s="2" t="s">
        <v>12823</v>
      </c>
    </row>
    <row r="1232" spans="1:7" x14ac:dyDescent="0.25">
      <c r="A1232">
        <v>1231</v>
      </c>
      <c r="B1232" s="2" t="s">
        <v>744</v>
      </c>
      <c r="C1232" s="2" t="s">
        <v>1985</v>
      </c>
      <c r="D1232" s="3">
        <f>VLOOKUP(PostProcessed!$B1232,SchoolMap!$A$2:$D$72,COLUMN()-2)</f>
        <v>1</v>
      </c>
      <c r="E1232" s="3">
        <f>VLOOKUP(PostProcessed!$B1232,SchoolMap!$A$2:$D$72,COLUMN()-2)</f>
        <v>13</v>
      </c>
      <c r="F1232" s="3">
        <f>VLOOKUP(PostProcessed!$B1232,SchoolMap!$A$2:$D$72,COLUMN()-2)</f>
        <v>24</v>
      </c>
      <c r="G1232" s="2" t="s">
        <v>12935</v>
      </c>
    </row>
    <row r="1233" spans="1:7" x14ac:dyDescent="0.25">
      <c r="A1233">
        <v>1232</v>
      </c>
      <c r="B1233" s="2" t="s">
        <v>4182</v>
      </c>
      <c r="C1233" s="2" t="s">
        <v>472</v>
      </c>
      <c r="D1233" s="3">
        <f>VLOOKUP(PostProcessed!$B1233,SchoolMap!$A$2:$D$72,COLUMN()-2)</f>
        <v>1</v>
      </c>
      <c r="E1233" s="3">
        <f>VLOOKUP(PostProcessed!$B1233,SchoolMap!$A$2:$D$72,COLUMN()-2)</f>
        <v>5</v>
      </c>
      <c r="F1233" s="3">
        <f>VLOOKUP(PostProcessed!$B1233,SchoolMap!$A$2:$D$72,COLUMN()-2)</f>
        <v>7</v>
      </c>
      <c r="G1233" s="2" t="s">
        <v>4183</v>
      </c>
    </row>
    <row r="1234" spans="1:7" x14ac:dyDescent="0.25">
      <c r="A1234">
        <v>1233</v>
      </c>
      <c r="B1234" s="2" t="s">
        <v>4772</v>
      </c>
      <c r="C1234" s="2" t="s">
        <v>4853</v>
      </c>
      <c r="D1234" s="3">
        <f>VLOOKUP(PostProcessed!$B1234,SchoolMap!$A$2:$D$72,COLUMN()-2)</f>
        <v>3</v>
      </c>
      <c r="E1234" s="3">
        <f>VLOOKUP(PostProcessed!$B1234,SchoolMap!$A$2:$D$72,COLUMN()-2)</f>
        <v>16</v>
      </c>
      <c r="F1234" s="3">
        <f>VLOOKUP(PostProcessed!$B1234,SchoolMap!$A$2:$D$72,COLUMN()-2)</f>
        <v>29</v>
      </c>
      <c r="G1234" s="2" t="s">
        <v>11898</v>
      </c>
    </row>
    <row r="1235" spans="1:7" x14ac:dyDescent="0.25">
      <c r="A1235">
        <v>1234</v>
      </c>
      <c r="B1235" s="2" t="s">
        <v>7</v>
      </c>
      <c r="C1235" s="2" t="s">
        <v>4834</v>
      </c>
      <c r="D1235" s="3">
        <f>VLOOKUP(PostProcessed!$B1235,SchoolMap!$A$2:$D$72,COLUMN()-2)</f>
        <v>3</v>
      </c>
      <c r="E1235" s="3">
        <f>VLOOKUP(PostProcessed!$B1235,SchoolMap!$A$2:$D$72,COLUMN()-2)</f>
        <v>16</v>
      </c>
      <c r="F1235" s="3">
        <f>VLOOKUP(PostProcessed!$B1235,SchoolMap!$A$2:$D$72,COLUMN()-2)</f>
        <v>37</v>
      </c>
      <c r="G1235" s="2" t="s">
        <v>12449</v>
      </c>
    </row>
    <row r="1236" spans="1:7" x14ac:dyDescent="0.25">
      <c r="A1236">
        <v>1235</v>
      </c>
      <c r="B1236" s="2" t="s">
        <v>953</v>
      </c>
      <c r="C1236" s="2" t="s">
        <v>708</v>
      </c>
      <c r="D1236" s="3">
        <f>VLOOKUP(PostProcessed!$B1236,SchoolMap!$A$2:$D$72,COLUMN()-2)</f>
        <v>1</v>
      </c>
      <c r="E1236" s="3">
        <f>VLOOKUP(PostProcessed!$B1236,SchoolMap!$A$2:$D$72,COLUMN()-2)</f>
        <v>5</v>
      </c>
      <c r="F1236" s="3">
        <f>VLOOKUP(PostProcessed!$B1236,SchoolMap!$A$2:$D$72,COLUMN()-2)</f>
        <v>42</v>
      </c>
      <c r="G1236" s="2" t="s">
        <v>13324</v>
      </c>
    </row>
    <row r="1237" spans="1:7" x14ac:dyDescent="0.25">
      <c r="A1237">
        <v>1236</v>
      </c>
      <c r="B1237" s="2" t="s">
        <v>416</v>
      </c>
      <c r="C1237" s="2" t="s">
        <v>157</v>
      </c>
      <c r="D1237" s="3">
        <f>VLOOKUP(PostProcessed!$B1237,SchoolMap!$A$2:$D$72,COLUMN()-2)</f>
        <v>1</v>
      </c>
      <c r="E1237" s="3">
        <f>VLOOKUP(PostProcessed!$B1237,SchoolMap!$A$2:$D$72,COLUMN()-2)</f>
        <v>19</v>
      </c>
      <c r="F1237" s="3">
        <f>VLOOKUP(PostProcessed!$B1237,SchoolMap!$A$2:$D$72,COLUMN()-2)</f>
        <v>31</v>
      </c>
      <c r="G1237" s="2" t="s">
        <v>12740</v>
      </c>
    </row>
    <row r="1238" spans="1:7" x14ac:dyDescent="0.25">
      <c r="A1238">
        <v>1237</v>
      </c>
      <c r="B1238" s="2" t="s">
        <v>209</v>
      </c>
      <c r="C1238" s="2" t="s">
        <v>215</v>
      </c>
      <c r="D1238" s="3">
        <f>VLOOKUP(PostProcessed!$B1238,SchoolMap!$A$2:$D$72,COLUMN()-2)</f>
        <v>2</v>
      </c>
      <c r="E1238" s="3">
        <f>VLOOKUP(PostProcessed!$B1238,SchoolMap!$A$2:$D$72,COLUMN()-2)</f>
        <v>2</v>
      </c>
      <c r="F1238" s="3">
        <f>VLOOKUP(PostProcessed!$B1238,SchoolMap!$A$2:$D$72,COLUMN()-2)</f>
        <v>56</v>
      </c>
      <c r="G1238" s="2" t="s">
        <v>12554</v>
      </c>
    </row>
    <row r="1239" spans="1:7" x14ac:dyDescent="0.25">
      <c r="A1239">
        <v>1238</v>
      </c>
      <c r="B1239" s="2" t="s">
        <v>5906</v>
      </c>
      <c r="C1239" s="2" t="s">
        <v>185</v>
      </c>
      <c r="D1239" s="3">
        <f>VLOOKUP(PostProcessed!$B1239,SchoolMap!$A$2:$D$72,COLUMN()-2)</f>
        <v>1</v>
      </c>
      <c r="E1239" s="3">
        <f>VLOOKUP(PostProcessed!$B1239,SchoolMap!$A$2:$D$72,COLUMN()-2)</f>
        <v>0</v>
      </c>
      <c r="F1239" s="3">
        <f>VLOOKUP(PostProcessed!$B1239,SchoolMap!$A$2:$D$72,COLUMN()-2)</f>
        <v>0</v>
      </c>
      <c r="G1239" s="2" t="s">
        <v>12602</v>
      </c>
    </row>
    <row r="1240" spans="1:7" x14ac:dyDescent="0.25">
      <c r="A1240">
        <v>1239</v>
      </c>
      <c r="B1240" s="2" t="s">
        <v>416</v>
      </c>
      <c r="C1240" s="2" t="s">
        <v>204</v>
      </c>
      <c r="D1240" s="3">
        <f>VLOOKUP(PostProcessed!$B1240,SchoolMap!$A$2:$D$72,COLUMN()-2)</f>
        <v>1</v>
      </c>
      <c r="E1240" s="3">
        <f>VLOOKUP(PostProcessed!$B1240,SchoolMap!$A$2:$D$72,COLUMN()-2)</f>
        <v>19</v>
      </c>
      <c r="F1240" s="3">
        <f>VLOOKUP(PostProcessed!$B1240,SchoolMap!$A$2:$D$72,COLUMN()-2)</f>
        <v>31</v>
      </c>
      <c r="G1240" s="2" t="s">
        <v>12775</v>
      </c>
    </row>
    <row r="1241" spans="1:7" x14ac:dyDescent="0.25">
      <c r="A1241">
        <v>1240</v>
      </c>
      <c r="B1241" s="2" t="s">
        <v>803</v>
      </c>
      <c r="C1241" s="2" t="s">
        <v>465</v>
      </c>
      <c r="D1241" s="3">
        <f>VLOOKUP(PostProcessed!$B1241,SchoolMap!$A$2:$D$72,COLUMN()-2)</f>
        <v>2</v>
      </c>
      <c r="E1241" s="3">
        <f>VLOOKUP(PostProcessed!$B1241,SchoolMap!$A$2:$D$72,COLUMN()-2)</f>
        <v>10</v>
      </c>
      <c r="F1241" s="3">
        <f>VLOOKUP(PostProcessed!$B1241,SchoolMap!$A$2:$D$72,COLUMN()-2)</f>
        <v>51</v>
      </c>
      <c r="G1241" s="2" t="s">
        <v>12993</v>
      </c>
    </row>
    <row r="1242" spans="1:7" x14ac:dyDescent="0.25">
      <c r="A1242">
        <v>1241</v>
      </c>
      <c r="B1242" s="2" t="s">
        <v>78</v>
      </c>
      <c r="C1242" s="2" t="s">
        <v>708</v>
      </c>
      <c r="D1242" s="3">
        <f>VLOOKUP(PostProcessed!$B1242,SchoolMap!$A$2:$D$72,COLUMN()-2)</f>
        <v>1</v>
      </c>
      <c r="E1242" s="3">
        <f>VLOOKUP(PostProcessed!$B1242,SchoolMap!$A$2:$D$72,COLUMN()-2)</f>
        <v>13</v>
      </c>
      <c r="F1242" s="3">
        <f>VLOOKUP(PostProcessed!$B1242,SchoolMap!$A$2:$D$72,COLUMN()-2)</f>
        <v>5</v>
      </c>
      <c r="G1242" s="2" t="s">
        <v>12454</v>
      </c>
    </row>
    <row r="1243" spans="1:7" x14ac:dyDescent="0.25">
      <c r="A1243">
        <v>1242</v>
      </c>
      <c r="B1243" s="2" t="s">
        <v>1069</v>
      </c>
      <c r="C1243" s="2" t="s">
        <v>4933</v>
      </c>
      <c r="D1243" s="3">
        <f>VLOOKUP(PostProcessed!$B1243,SchoolMap!$A$2:$D$72,COLUMN()-2)</f>
        <v>2</v>
      </c>
      <c r="E1243" s="3">
        <f>VLOOKUP(PostProcessed!$B1243,SchoolMap!$A$2:$D$72,COLUMN()-2)</f>
        <v>1</v>
      </c>
      <c r="F1243" s="3">
        <f>VLOOKUP(PostProcessed!$B1243,SchoolMap!$A$2:$D$72,COLUMN()-2)</f>
        <v>4</v>
      </c>
      <c r="G1243" s="2" t="s">
        <v>12107</v>
      </c>
    </row>
    <row r="1244" spans="1:7" x14ac:dyDescent="0.25">
      <c r="A1244">
        <v>1243</v>
      </c>
      <c r="B1244" s="2" t="s">
        <v>209</v>
      </c>
      <c r="C1244" s="2" t="s">
        <v>1730</v>
      </c>
      <c r="D1244" s="3">
        <f>VLOOKUP(PostProcessed!$B1244,SchoolMap!$A$2:$D$72,COLUMN()-2)</f>
        <v>2</v>
      </c>
      <c r="E1244" s="3">
        <f>VLOOKUP(PostProcessed!$B1244,SchoolMap!$A$2:$D$72,COLUMN()-2)</f>
        <v>2</v>
      </c>
      <c r="F1244" s="3">
        <f>VLOOKUP(PostProcessed!$B1244,SchoolMap!$A$2:$D$72,COLUMN()-2)</f>
        <v>56</v>
      </c>
      <c r="G1244" s="2" t="s">
        <v>12562</v>
      </c>
    </row>
    <row r="1245" spans="1:7" x14ac:dyDescent="0.25">
      <c r="A1245">
        <v>1244</v>
      </c>
      <c r="B1245" s="2" t="s">
        <v>1043</v>
      </c>
      <c r="C1245" s="2" t="s">
        <v>446</v>
      </c>
      <c r="D1245" s="3">
        <f>VLOOKUP(PostProcessed!$B1245,SchoolMap!$A$2:$D$72,COLUMN()-2)</f>
        <v>1</v>
      </c>
      <c r="E1245" s="3">
        <f>VLOOKUP(PostProcessed!$B1245,SchoolMap!$A$2:$D$72,COLUMN()-2)</f>
        <v>4</v>
      </c>
      <c r="F1245" s="3">
        <f>VLOOKUP(PostProcessed!$B1245,SchoolMap!$A$2:$D$72,COLUMN()-2)</f>
        <v>49</v>
      </c>
      <c r="G1245" s="2" t="s">
        <v>12077</v>
      </c>
    </row>
    <row r="1246" spans="1:7" x14ac:dyDescent="0.25">
      <c r="A1246">
        <v>1245</v>
      </c>
      <c r="B1246" s="2" t="s">
        <v>209</v>
      </c>
      <c r="C1246" s="2" t="s">
        <v>2065</v>
      </c>
      <c r="D1246" s="3">
        <f>VLOOKUP(PostProcessed!$B1246,SchoolMap!$A$2:$D$72,COLUMN()-2)</f>
        <v>2</v>
      </c>
      <c r="E1246" s="3">
        <f>VLOOKUP(PostProcessed!$B1246,SchoolMap!$A$2:$D$72,COLUMN()-2)</f>
        <v>2</v>
      </c>
      <c r="F1246" s="3">
        <f>VLOOKUP(PostProcessed!$B1246,SchoolMap!$A$2:$D$72,COLUMN()-2)</f>
        <v>56</v>
      </c>
      <c r="G1246" s="2" t="s">
        <v>12567</v>
      </c>
    </row>
    <row r="1247" spans="1:7" x14ac:dyDescent="0.25">
      <c r="A1247">
        <v>1246</v>
      </c>
      <c r="B1247" s="2" t="s">
        <v>239</v>
      </c>
      <c r="C1247" s="2" t="s">
        <v>788</v>
      </c>
      <c r="D1247" s="3">
        <f>VLOOKUP(PostProcessed!$B1247,SchoolMap!$A$2:$D$72,COLUMN()-2)</f>
        <v>1</v>
      </c>
      <c r="E1247" s="3">
        <f>VLOOKUP(PostProcessed!$B1247,SchoolMap!$A$2:$D$72,COLUMN()-2)</f>
        <v>5</v>
      </c>
      <c r="F1247" s="3">
        <f>VLOOKUP(PostProcessed!$B1247,SchoolMap!$A$2:$D$72,COLUMN()-2)</f>
        <v>18</v>
      </c>
      <c r="G1247" s="2" t="s">
        <v>12593</v>
      </c>
    </row>
    <row r="1248" spans="1:7" x14ac:dyDescent="0.25">
      <c r="A1248">
        <v>1247</v>
      </c>
      <c r="B1248" s="2" t="s">
        <v>416</v>
      </c>
      <c r="C1248" s="2" t="s">
        <v>39</v>
      </c>
      <c r="D1248" s="3">
        <f>VLOOKUP(PostProcessed!$B1248,SchoolMap!$A$2:$D$72,COLUMN()-2)</f>
        <v>1</v>
      </c>
      <c r="E1248" s="3">
        <f>VLOOKUP(PostProcessed!$B1248,SchoolMap!$A$2:$D$72,COLUMN()-2)</f>
        <v>19</v>
      </c>
      <c r="F1248" s="3">
        <f>VLOOKUP(PostProcessed!$B1248,SchoolMap!$A$2:$D$72,COLUMN()-2)</f>
        <v>31</v>
      </c>
      <c r="G1248" s="2" t="s">
        <v>12765</v>
      </c>
    </row>
    <row r="1249" spans="1:7" x14ac:dyDescent="0.25">
      <c r="A1249">
        <v>1248</v>
      </c>
      <c r="B1249" s="2" t="s">
        <v>1197</v>
      </c>
      <c r="C1249" s="2" t="s">
        <v>204</v>
      </c>
      <c r="D1249" s="3">
        <f>VLOOKUP(PostProcessed!$B1249,SchoolMap!$A$2:$D$72,COLUMN()-2)</f>
        <v>1</v>
      </c>
      <c r="E1249" s="3">
        <f>VLOOKUP(PostProcessed!$B1249,SchoolMap!$A$2:$D$72,COLUMN()-2)</f>
        <v>29</v>
      </c>
      <c r="F1249" s="3">
        <f>VLOOKUP(PostProcessed!$B1249,SchoolMap!$A$2:$D$72,COLUMN()-2)</f>
        <v>23</v>
      </c>
      <c r="G1249" s="2" t="s">
        <v>12215</v>
      </c>
    </row>
    <row r="1250" spans="1:7" x14ac:dyDescent="0.25">
      <c r="A1250">
        <v>1249</v>
      </c>
      <c r="B1250" s="2" t="s">
        <v>1571</v>
      </c>
      <c r="C1250" s="2" t="s">
        <v>502</v>
      </c>
      <c r="D1250" s="3">
        <f>VLOOKUP(PostProcessed!$B1250,SchoolMap!$A$2:$D$72,COLUMN()-2)</f>
        <v>2</v>
      </c>
      <c r="E1250" s="3">
        <f>VLOOKUP(PostProcessed!$B1250,SchoolMap!$A$2:$D$72,COLUMN()-2)</f>
        <v>11</v>
      </c>
      <c r="F1250" s="3">
        <f>VLOOKUP(PostProcessed!$B1250,SchoolMap!$A$2:$D$72,COLUMN()-2)</f>
        <v>13</v>
      </c>
      <c r="G1250" s="2" t="s">
        <v>13267</v>
      </c>
    </row>
    <row r="1251" spans="1:7" x14ac:dyDescent="0.25">
      <c r="A1251">
        <v>1250</v>
      </c>
      <c r="B1251" s="2" t="s">
        <v>6970</v>
      </c>
      <c r="C1251" s="2" t="s">
        <v>1684</v>
      </c>
      <c r="D1251" s="3">
        <f>VLOOKUP(PostProcessed!$B1251,SchoolMap!$A$2:$D$72,COLUMN()-2)</f>
        <v>2</v>
      </c>
      <c r="E1251" s="3">
        <f>VLOOKUP(PostProcessed!$B1251,SchoolMap!$A$2:$D$72,COLUMN()-2)</f>
        <v>17</v>
      </c>
      <c r="F1251" s="3">
        <f>VLOOKUP(PostProcessed!$B1251,SchoolMap!$A$2:$D$72,COLUMN()-2)</f>
        <v>21</v>
      </c>
      <c r="G1251" s="2" t="s">
        <v>13099</v>
      </c>
    </row>
    <row r="1252" spans="1:7" x14ac:dyDescent="0.25">
      <c r="A1252">
        <v>1251</v>
      </c>
      <c r="B1252" s="2" t="s">
        <v>471</v>
      </c>
      <c r="C1252" s="2" t="s">
        <v>532</v>
      </c>
      <c r="D1252" s="3">
        <f>VLOOKUP(PostProcessed!$B1252,SchoolMap!$A$2:$D$72,COLUMN()-2)</f>
        <v>1</v>
      </c>
      <c r="E1252" s="3">
        <f>VLOOKUP(PostProcessed!$B1252,SchoolMap!$A$2:$D$72,COLUMN()-2)</f>
        <v>20</v>
      </c>
      <c r="F1252" s="3">
        <f>VLOOKUP(PostProcessed!$B1252,SchoolMap!$A$2:$D$72,COLUMN()-2)</f>
        <v>19</v>
      </c>
      <c r="G1252" s="2" t="s">
        <v>12622</v>
      </c>
    </row>
    <row r="1253" spans="1:7" x14ac:dyDescent="0.25">
      <c r="A1253">
        <v>1252</v>
      </c>
      <c r="B1253" s="2" t="s">
        <v>82</v>
      </c>
      <c r="C1253" s="2" t="s">
        <v>215</v>
      </c>
      <c r="D1253" s="3">
        <f>VLOOKUP(PostProcessed!$B1253,SchoolMap!$A$2:$D$72,COLUMN()-2)</f>
        <v>1</v>
      </c>
      <c r="E1253" s="3">
        <f>VLOOKUP(PostProcessed!$B1253,SchoolMap!$A$2:$D$72,COLUMN()-2)</f>
        <v>24</v>
      </c>
      <c r="F1253" s="3">
        <f>VLOOKUP(PostProcessed!$B1253,SchoolMap!$A$2:$D$72,COLUMN()-2)</f>
        <v>48</v>
      </c>
      <c r="G1253" s="2" t="s">
        <v>12480</v>
      </c>
    </row>
    <row r="1254" spans="1:7" x14ac:dyDescent="0.25">
      <c r="A1254">
        <v>1253</v>
      </c>
      <c r="B1254" s="2" t="s">
        <v>744</v>
      </c>
      <c r="C1254" s="2" t="s">
        <v>456</v>
      </c>
      <c r="D1254" s="3">
        <f>VLOOKUP(PostProcessed!$B1254,SchoolMap!$A$2:$D$72,COLUMN()-2)</f>
        <v>1</v>
      </c>
      <c r="E1254" s="3">
        <f>VLOOKUP(PostProcessed!$B1254,SchoolMap!$A$2:$D$72,COLUMN()-2)</f>
        <v>13</v>
      </c>
      <c r="F1254" s="3">
        <f>VLOOKUP(PostProcessed!$B1254,SchoolMap!$A$2:$D$72,COLUMN()-2)</f>
        <v>24</v>
      </c>
      <c r="G1254" s="2" t="s">
        <v>12900</v>
      </c>
    </row>
    <row r="1255" spans="1:7" x14ac:dyDescent="0.25">
      <c r="A1255">
        <v>1254</v>
      </c>
      <c r="B1255" s="2" t="s">
        <v>7</v>
      </c>
      <c r="C1255" s="2" t="s">
        <v>30</v>
      </c>
      <c r="D1255" s="3">
        <f>VLOOKUP(PostProcessed!$B1255,SchoolMap!$A$2:$D$72,COLUMN()-2)</f>
        <v>3</v>
      </c>
      <c r="E1255" s="3">
        <f>VLOOKUP(PostProcessed!$B1255,SchoolMap!$A$2:$D$72,COLUMN()-2)</f>
        <v>16</v>
      </c>
      <c r="F1255" s="3">
        <f>VLOOKUP(PostProcessed!$B1255,SchoolMap!$A$2:$D$72,COLUMN()-2)</f>
        <v>37</v>
      </c>
      <c r="G1255" s="2" t="s">
        <v>12434</v>
      </c>
    </row>
    <row r="1256" spans="1:7" x14ac:dyDescent="0.25">
      <c r="A1256">
        <v>1255</v>
      </c>
      <c r="B1256" s="2" t="s">
        <v>1069</v>
      </c>
      <c r="C1256" s="2" t="s">
        <v>8</v>
      </c>
      <c r="D1256" s="3">
        <f>VLOOKUP(PostProcessed!$B1256,SchoolMap!$A$2:$D$72,COLUMN()-2)</f>
        <v>2</v>
      </c>
      <c r="E1256" s="3">
        <f>VLOOKUP(PostProcessed!$B1256,SchoolMap!$A$2:$D$72,COLUMN()-2)</f>
        <v>1</v>
      </c>
      <c r="F1256" s="3">
        <f>VLOOKUP(PostProcessed!$B1256,SchoolMap!$A$2:$D$72,COLUMN()-2)</f>
        <v>4</v>
      </c>
      <c r="G1256" s="2" t="s">
        <v>12108</v>
      </c>
    </row>
    <row r="1257" spans="1:7" x14ac:dyDescent="0.25">
      <c r="A1257">
        <v>1256</v>
      </c>
      <c r="B1257" s="2" t="s">
        <v>744</v>
      </c>
      <c r="C1257" s="2" t="s">
        <v>5039</v>
      </c>
      <c r="D1257" s="3">
        <f>VLOOKUP(PostProcessed!$B1257,SchoolMap!$A$2:$D$72,COLUMN()-2)</f>
        <v>1</v>
      </c>
      <c r="E1257" s="3">
        <f>VLOOKUP(PostProcessed!$B1257,SchoolMap!$A$2:$D$72,COLUMN()-2)</f>
        <v>13</v>
      </c>
      <c r="F1257" s="3">
        <f>VLOOKUP(PostProcessed!$B1257,SchoolMap!$A$2:$D$72,COLUMN()-2)</f>
        <v>24</v>
      </c>
      <c r="G1257" s="2" t="s">
        <v>12889</v>
      </c>
    </row>
    <row r="1258" spans="1:7" x14ac:dyDescent="0.25">
      <c r="A1258">
        <v>1257</v>
      </c>
      <c r="B1258" s="2" t="s">
        <v>744</v>
      </c>
      <c r="C1258" s="2" t="s">
        <v>1606</v>
      </c>
      <c r="D1258" s="3">
        <f>VLOOKUP(PostProcessed!$B1258,SchoolMap!$A$2:$D$72,COLUMN()-2)</f>
        <v>1</v>
      </c>
      <c r="E1258" s="3">
        <f>VLOOKUP(PostProcessed!$B1258,SchoolMap!$A$2:$D$72,COLUMN()-2)</f>
        <v>13</v>
      </c>
      <c r="F1258" s="3">
        <f>VLOOKUP(PostProcessed!$B1258,SchoolMap!$A$2:$D$72,COLUMN()-2)</f>
        <v>24</v>
      </c>
      <c r="G1258" s="2" t="s">
        <v>12892</v>
      </c>
    </row>
    <row r="1259" spans="1:7" x14ac:dyDescent="0.25">
      <c r="A1259">
        <v>1258</v>
      </c>
      <c r="B1259" s="2" t="s">
        <v>471</v>
      </c>
      <c r="C1259" s="2" t="s">
        <v>4221</v>
      </c>
      <c r="D1259" s="3">
        <f>VLOOKUP(PostProcessed!$B1259,SchoolMap!$A$2:$D$72,COLUMN()-2)</f>
        <v>1</v>
      </c>
      <c r="E1259" s="3">
        <f>VLOOKUP(PostProcessed!$B1259,SchoolMap!$A$2:$D$72,COLUMN()-2)</f>
        <v>20</v>
      </c>
      <c r="F1259" s="3">
        <f>VLOOKUP(PostProcessed!$B1259,SchoolMap!$A$2:$D$72,COLUMN()-2)</f>
        <v>19</v>
      </c>
      <c r="G1259" s="2" t="s">
        <v>12634</v>
      </c>
    </row>
    <row r="1260" spans="1:7" x14ac:dyDescent="0.25">
      <c r="A1260">
        <v>1259</v>
      </c>
      <c r="B1260" s="2" t="s">
        <v>601</v>
      </c>
      <c r="C1260" s="2" t="s">
        <v>1684</v>
      </c>
      <c r="D1260" s="3">
        <f>VLOOKUP(PostProcessed!$B1260,SchoolMap!$A$2:$D$72,COLUMN()-2)</f>
        <v>2</v>
      </c>
      <c r="E1260" s="3">
        <f>VLOOKUP(PostProcessed!$B1260,SchoolMap!$A$2:$D$72,COLUMN()-2)</f>
        <v>15</v>
      </c>
      <c r="F1260" s="3">
        <f>VLOOKUP(PostProcessed!$B1260,SchoolMap!$A$2:$D$72,COLUMN()-2)</f>
        <v>55</v>
      </c>
      <c r="G1260" s="2" t="s">
        <v>12697</v>
      </c>
    </row>
    <row r="1261" spans="1:7" x14ac:dyDescent="0.25">
      <c r="A1261">
        <v>1260</v>
      </c>
      <c r="B1261" s="2" t="s">
        <v>1043</v>
      </c>
      <c r="C1261" s="2" t="s">
        <v>43</v>
      </c>
      <c r="D1261" s="3">
        <f>VLOOKUP(PostProcessed!$B1261,SchoolMap!$A$2:$D$72,COLUMN()-2)</f>
        <v>1</v>
      </c>
      <c r="E1261" s="3">
        <f>VLOOKUP(PostProcessed!$B1261,SchoolMap!$A$2:$D$72,COLUMN()-2)</f>
        <v>4</v>
      </c>
      <c r="F1261" s="3">
        <f>VLOOKUP(PostProcessed!$B1261,SchoolMap!$A$2:$D$72,COLUMN()-2)</f>
        <v>49</v>
      </c>
      <c r="G1261" s="2" t="s">
        <v>12091</v>
      </c>
    </row>
    <row r="1262" spans="1:7" x14ac:dyDescent="0.25">
      <c r="A1262">
        <v>1261</v>
      </c>
      <c r="B1262" s="2" t="s">
        <v>416</v>
      </c>
      <c r="C1262" s="2" t="s">
        <v>20</v>
      </c>
      <c r="D1262" s="3">
        <f>VLOOKUP(PostProcessed!$B1262,SchoolMap!$A$2:$D$72,COLUMN()-2)</f>
        <v>1</v>
      </c>
      <c r="E1262" s="3">
        <f>VLOOKUP(PostProcessed!$B1262,SchoolMap!$A$2:$D$72,COLUMN()-2)</f>
        <v>19</v>
      </c>
      <c r="F1262" s="3">
        <f>VLOOKUP(PostProcessed!$B1262,SchoolMap!$A$2:$D$72,COLUMN()-2)</f>
        <v>31</v>
      </c>
      <c r="G1262" s="2" t="s">
        <v>12755</v>
      </c>
    </row>
    <row r="1263" spans="1:7" x14ac:dyDescent="0.25">
      <c r="A1263">
        <v>1262</v>
      </c>
      <c r="B1263" s="2" t="s">
        <v>416</v>
      </c>
      <c r="C1263" s="2" t="s">
        <v>8</v>
      </c>
      <c r="D1263" s="3">
        <f>VLOOKUP(PostProcessed!$B1263,SchoolMap!$A$2:$D$72,COLUMN()-2)</f>
        <v>1</v>
      </c>
      <c r="E1263" s="3">
        <f>VLOOKUP(PostProcessed!$B1263,SchoolMap!$A$2:$D$72,COLUMN()-2)</f>
        <v>19</v>
      </c>
      <c r="F1263" s="3">
        <f>VLOOKUP(PostProcessed!$B1263,SchoolMap!$A$2:$D$72,COLUMN()-2)</f>
        <v>31</v>
      </c>
      <c r="G1263" s="2" t="s">
        <v>12741</v>
      </c>
    </row>
    <row r="1264" spans="1:7" x14ac:dyDescent="0.25">
      <c r="A1264">
        <v>1263</v>
      </c>
      <c r="B1264" s="2" t="s">
        <v>601</v>
      </c>
      <c r="C1264" s="2" t="s">
        <v>5042</v>
      </c>
      <c r="D1264" s="3">
        <f>VLOOKUP(PostProcessed!$B1264,SchoolMap!$A$2:$D$72,COLUMN()-2)</f>
        <v>2</v>
      </c>
      <c r="E1264" s="3">
        <f>VLOOKUP(PostProcessed!$B1264,SchoolMap!$A$2:$D$72,COLUMN()-2)</f>
        <v>15</v>
      </c>
      <c r="F1264" s="3">
        <f>VLOOKUP(PostProcessed!$B1264,SchoolMap!$A$2:$D$72,COLUMN()-2)</f>
        <v>55</v>
      </c>
      <c r="G1264" s="2" t="s">
        <v>11488</v>
      </c>
    </row>
    <row r="1265" spans="1:7" x14ac:dyDescent="0.25">
      <c r="A1265">
        <v>1264</v>
      </c>
      <c r="B1265" s="2" t="s">
        <v>744</v>
      </c>
      <c r="C1265" s="2" t="s">
        <v>1964</v>
      </c>
      <c r="D1265" s="3">
        <f>VLOOKUP(PostProcessed!$B1265,SchoolMap!$A$2:$D$72,COLUMN()-2)</f>
        <v>1</v>
      </c>
      <c r="E1265" s="3">
        <f>VLOOKUP(PostProcessed!$B1265,SchoolMap!$A$2:$D$72,COLUMN()-2)</f>
        <v>13</v>
      </c>
      <c r="F1265" s="3">
        <f>VLOOKUP(PostProcessed!$B1265,SchoolMap!$A$2:$D$72,COLUMN()-2)</f>
        <v>24</v>
      </c>
      <c r="G1265" s="2" t="s">
        <v>12903</v>
      </c>
    </row>
    <row r="1266" spans="1:7" x14ac:dyDescent="0.25">
      <c r="A1266">
        <v>1265</v>
      </c>
      <c r="B1266" s="2" t="s">
        <v>8236</v>
      </c>
      <c r="C1266" s="2" t="s">
        <v>362</v>
      </c>
      <c r="D1266" s="3">
        <f>VLOOKUP(PostProcessed!$B1266,SchoolMap!$A$2:$D$72,COLUMN()-2)</f>
        <v>1</v>
      </c>
      <c r="E1266" s="3">
        <f>VLOOKUP(PostProcessed!$B1266,SchoolMap!$A$2:$D$72,COLUMN()-2)</f>
        <v>9</v>
      </c>
      <c r="F1266" s="3">
        <f>VLOOKUP(PostProcessed!$B1266,SchoolMap!$A$2:$D$72,COLUMN()-2)</f>
        <v>2</v>
      </c>
      <c r="G1266" s="2" t="s">
        <v>12964</v>
      </c>
    </row>
    <row r="1267" spans="1:7" x14ac:dyDescent="0.25">
      <c r="A1267">
        <v>1266</v>
      </c>
      <c r="B1267" s="2" t="s">
        <v>1043</v>
      </c>
      <c r="C1267" s="2" t="s">
        <v>990</v>
      </c>
      <c r="D1267" s="3">
        <f>VLOOKUP(PostProcessed!$B1267,SchoolMap!$A$2:$D$72,COLUMN()-2)</f>
        <v>1</v>
      </c>
      <c r="E1267" s="3">
        <f>VLOOKUP(PostProcessed!$B1267,SchoolMap!$A$2:$D$72,COLUMN()-2)</f>
        <v>4</v>
      </c>
      <c r="F1267" s="3">
        <f>VLOOKUP(PostProcessed!$B1267,SchoolMap!$A$2:$D$72,COLUMN()-2)</f>
        <v>49</v>
      </c>
      <c r="G1267" s="2" t="s">
        <v>13113</v>
      </c>
    </row>
    <row r="1268" spans="1:7" x14ac:dyDescent="0.25">
      <c r="A1268">
        <v>1267</v>
      </c>
      <c r="B1268" s="2" t="s">
        <v>343</v>
      </c>
      <c r="C1268" s="2" t="s">
        <v>162</v>
      </c>
      <c r="D1268" s="3">
        <f>VLOOKUP(PostProcessed!$B1268,SchoolMap!$A$2:$D$72,COLUMN()-2)</f>
        <v>1</v>
      </c>
      <c r="E1268" s="3">
        <f>VLOOKUP(PostProcessed!$B1268,SchoolMap!$A$2:$D$72,COLUMN()-2)</f>
        <v>8</v>
      </c>
      <c r="F1268" s="3">
        <f>VLOOKUP(PostProcessed!$B1268,SchoolMap!$A$2:$D$72,COLUMN()-2)</f>
        <v>32</v>
      </c>
      <c r="G1268" s="2" t="s">
        <v>12724</v>
      </c>
    </row>
    <row r="1269" spans="1:7" x14ac:dyDescent="0.25">
      <c r="A1269">
        <v>1268</v>
      </c>
      <c r="B1269" s="2" t="s">
        <v>1113</v>
      </c>
      <c r="C1269" s="2" t="s">
        <v>1183</v>
      </c>
      <c r="D1269" s="3">
        <f>VLOOKUP(PostProcessed!$B1269,SchoolMap!$A$2:$D$72,COLUMN()-2)</f>
        <v>1</v>
      </c>
      <c r="E1269" s="3">
        <f>VLOOKUP(PostProcessed!$B1269,SchoolMap!$A$2:$D$72,COLUMN()-2)</f>
        <v>23</v>
      </c>
      <c r="F1269" s="3">
        <f>VLOOKUP(PostProcessed!$B1269,SchoolMap!$A$2:$D$72,COLUMN()-2)</f>
        <v>1</v>
      </c>
      <c r="G1269" s="2" t="s">
        <v>13176</v>
      </c>
    </row>
    <row r="1270" spans="1:7" x14ac:dyDescent="0.25">
      <c r="A1270">
        <v>1269</v>
      </c>
      <c r="B1270" s="2" t="s">
        <v>744</v>
      </c>
      <c r="C1270" s="2" t="s">
        <v>852</v>
      </c>
      <c r="D1270" s="3">
        <f>VLOOKUP(PostProcessed!$B1270,SchoolMap!$A$2:$D$72,COLUMN()-2)</f>
        <v>1</v>
      </c>
      <c r="E1270" s="3">
        <f>VLOOKUP(PostProcessed!$B1270,SchoolMap!$A$2:$D$72,COLUMN()-2)</f>
        <v>13</v>
      </c>
      <c r="F1270" s="3">
        <f>VLOOKUP(PostProcessed!$B1270,SchoolMap!$A$2:$D$72,COLUMN()-2)</f>
        <v>24</v>
      </c>
      <c r="G1270" s="2" t="s">
        <v>12897</v>
      </c>
    </row>
    <row r="1271" spans="1:7" x14ac:dyDescent="0.25">
      <c r="A1271">
        <v>1270</v>
      </c>
      <c r="B1271" s="2" t="s">
        <v>86</v>
      </c>
      <c r="C1271" s="2" t="s">
        <v>3301</v>
      </c>
      <c r="D1271" s="3">
        <f>VLOOKUP(PostProcessed!$B1271,SchoolMap!$A$2:$D$72,COLUMN()-2)</f>
        <v>2</v>
      </c>
      <c r="E1271" s="3">
        <f>VLOOKUP(PostProcessed!$B1271,SchoolMap!$A$2:$D$72,COLUMN()-2)</f>
        <v>12</v>
      </c>
      <c r="F1271" s="3">
        <f>VLOOKUP(PostProcessed!$B1271,SchoolMap!$A$2:$D$72,COLUMN()-2)</f>
        <v>36</v>
      </c>
      <c r="G1271" s="2" t="s">
        <v>12492</v>
      </c>
    </row>
    <row r="1272" spans="1:7" x14ac:dyDescent="0.25">
      <c r="A1272">
        <v>1271</v>
      </c>
      <c r="B1272" s="2" t="s">
        <v>601</v>
      </c>
      <c r="C1272" s="2" t="s">
        <v>362</v>
      </c>
      <c r="D1272" s="3">
        <f>VLOOKUP(PostProcessed!$B1272,SchoolMap!$A$2:$D$72,COLUMN()-2)</f>
        <v>2</v>
      </c>
      <c r="E1272" s="3">
        <f>VLOOKUP(PostProcessed!$B1272,SchoolMap!$A$2:$D$72,COLUMN()-2)</f>
        <v>15</v>
      </c>
      <c r="F1272" s="3">
        <f>VLOOKUP(PostProcessed!$B1272,SchoolMap!$A$2:$D$72,COLUMN()-2)</f>
        <v>55</v>
      </c>
      <c r="G1272" s="2" t="s">
        <v>12696</v>
      </c>
    </row>
    <row r="1273" spans="1:7" x14ac:dyDescent="0.25">
      <c r="A1273">
        <v>1272</v>
      </c>
      <c r="B1273" s="2" t="s">
        <v>416</v>
      </c>
      <c r="C1273" s="2" t="s">
        <v>215</v>
      </c>
      <c r="D1273" s="3">
        <f>VLOOKUP(PostProcessed!$B1273,SchoolMap!$A$2:$D$72,COLUMN()-2)</f>
        <v>1</v>
      </c>
      <c r="E1273" s="3">
        <f>VLOOKUP(PostProcessed!$B1273,SchoolMap!$A$2:$D$72,COLUMN()-2)</f>
        <v>19</v>
      </c>
      <c r="F1273" s="3">
        <f>VLOOKUP(PostProcessed!$B1273,SchoolMap!$A$2:$D$72,COLUMN()-2)</f>
        <v>31</v>
      </c>
      <c r="G1273" s="2" t="s">
        <v>12743</v>
      </c>
    </row>
    <row r="1274" spans="1:7" x14ac:dyDescent="0.25">
      <c r="A1274">
        <v>1273</v>
      </c>
      <c r="B1274" s="2" t="s">
        <v>86</v>
      </c>
      <c r="C1274" s="2" t="s">
        <v>66</v>
      </c>
      <c r="D1274" s="3">
        <f>VLOOKUP(PostProcessed!$B1274,SchoolMap!$A$2:$D$72,COLUMN()-2)</f>
        <v>2</v>
      </c>
      <c r="E1274" s="3">
        <f>VLOOKUP(PostProcessed!$B1274,SchoolMap!$A$2:$D$72,COLUMN()-2)</f>
        <v>12</v>
      </c>
      <c r="F1274" s="3">
        <f>VLOOKUP(PostProcessed!$B1274,SchoolMap!$A$2:$D$72,COLUMN()-2)</f>
        <v>36</v>
      </c>
      <c r="G1274" s="2" t="s">
        <v>12521</v>
      </c>
    </row>
    <row r="1275" spans="1:7" x14ac:dyDescent="0.25">
      <c r="A1275">
        <v>1274</v>
      </c>
      <c r="B1275" s="2" t="s">
        <v>1034</v>
      </c>
      <c r="C1275" s="2" t="s">
        <v>456</v>
      </c>
      <c r="D1275" s="3">
        <f>VLOOKUP(PostProcessed!$B1275,SchoolMap!$A$2:$D$72,COLUMN()-2)</f>
        <v>1</v>
      </c>
      <c r="E1275" s="3">
        <f>VLOOKUP(PostProcessed!$B1275,SchoolMap!$A$2:$D$72,COLUMN()-2)</f>
        <v>19</v>
      </c>
      <c r="F1275" s="3">
        <f>VLOOKUP(PostProcessed!$B1275,SchoolMap!$A$2:$D$72,COLUMN()-2)</f>
        <v>57</v>
      </c>
      <c r="G1275" s="2" t="s">
        <v>13361</v>
      </c>
    </row>
    <row r="1276" spans="1:7" x14ac:dyDescent="0.25">
      <c r="A1276">
        <v>1275</v>
      </c>
      <c r="B1276" s="2" t="s">
        <v>1113</v>
      </c>
      <c r="C1276" s="2" t="s">
        <v>1005</v>
      </c>
      <c r="D1276" s="3">
        <f>VLOOKUP(PostProcessed!$B1276,SchoolMap!$A$2:$D$72,COLUMN()-2)</f>
        <v>1</v>
      </c>
      <c r="E1276" s="3">
        <f>VLOOKUP(PostProcessed!$B1276,SchoolMap!$A$2:$D$72,COLUMN()-2)</f>
        <v>23</v>
      </c>
      <c r="F1276" s="3">
        <f>VLOOKUP(PostProcessed!$B1276,SchoolMap!$A$2:$D$72,COLUMN()-2)</f>
        <v>1</v>
      </c>
      <c r="G1276" s="2" t="s">
        <v>13162</v>
      </c>
    </row>
    <row r="1277" spans="1:7" x14ac:dyDescent="0.25">
      <c r="A1277">
        <v>1276</v>
      </c>
      <c r="B1277" s="2" t="s">
        <v>5906</v>
      </c>
      <c r="C1277" s="2" t="s">
        <v>215</v>
      </c>
      <c r="D1277" s="3">
        <f>VLOOKUP(PostProcessed!$B1277,SchoolMap!$A$2:$D$72,COLUMN()-2)</f>
        <v>1</v>
      </c>
      <c r="E1277" s="3">
        <f>VLOOKUP(PostProcessed!$B1277,SchoolMap!$A$2:$D$72,COLUMN()-2)</f>
        <v>0</v>
      </c>
      <c r="F1277" s="3">
        <f>VLOOKUP(PostProcessed!$B1277,SchoolMap!$A$2:$D$72,COLUMN()-2)</f>
        <v>0</v>
      </c>
      <c r="G1277" s="2" t="s">
        <v>12601</v>
      </c>
    </row>
    <row r="1278" spans="1:7" x14ac:dyDescent="0.25">
      <c r="A1278">
        <v>1277</v>
      </c>
      <c r="B1278" s="2" t="s">
        <v>744</v>
      </c>
      <c r="C1278" s="2" t="s">
        <v>486</v>
      </c>
      <c r="D1278" s="3">
        <f>VLOOKUP(PostProcessed!$B1278,SchoolMap!$A$2:$D$72,COLUMN()-2)</f>
        <v>1</v>
      </c>
      <c r="E1278" s="3">
        <f>VLOOKUP(PostProcessed!$B1278,SchoolMap!$A$2:$D$72,COLUMN()-2)</f>
        <v>13</v>
      </c>
      <c r="F1278" s="3">
        <f>VLOOKUP(PostProcessed!$B1278,SchoolMap!$A$2:$D$72,COLUMN()-2)</f>
        <v>24</v>
      </c>
      <c r="G1278" s="2" t="s">
        <v>12879</v>
      </c>
    </row>
    <row r="1279" spans="1:7" x14ac:dyDescent="0.25">
      <c r="A1279">
        <v>1278</v>
      </c>
      <c r="B1279" s="2" t="s">
        <v>343</v>
      </c>
      <c r="C1279" s="2" t="s">
        <v>235</v>
      </c>
      <c r="D1279" s="3">
        <f>VLOOKUP(PostProcessed!$B1279,SchoolMap!$A$2:$D$72,COLUMN()-2)</f>
        <v>1</v>
      </c>
      <c r="E1279" s="3">
        <f>VLOOKUP(PostProcessed!$B1279,SchoolMap!$A$2:$D$72,COLUMN()-2)</f>
        <v>8</v>
      </c>
      <c r="F1279" s="3">
        <f>VLOOKUP(PostProcessed!$B1279,SchoolMap!$A$2:$D$72,COLUMN()-2)</f>
        <v>32</v>
      </c>
      <c r="G1279" s="2" t="s">
        <v>12738</v>
      </c>
    </row>
    <row r="1280" spans="1:7" x14ac:dyDescent="0.25">
      <c r="A1280">
        <v>1279</v>
      </c>
      <c r="B1280" s="2" t="s">
        <v>1113</v>
      </c>
      <c r="C1280" s="2" t="s">
        <v>456</v>
      </c>
      <c r="D1280" s="3">
        <f>VLOOKUP(PostProcessed!$B1280,SchoolMap!$A$2:$D$72,COLUMN()-2)</f>
        <v>1</v>
      </c>
      <c r="E1280" s="3">
        <f>VLOOKUP(PostProcessed!$B1280,SchoolMap!$A$2:$D$72,COLUMN()-2)</f>
        <v>23</v>
      </c>
      <c r="F1280" s="3">
        <f>VLOOKUP(PostProcessed!$B1280,SchoolMap!$A$2:$D$72,COLUMN()-2)</f>
        <v>1</v>
      </c>
      <c r="G1280" s="2" t="s">
        <v>13171</v>
      </c>
    </row>
    <row r="1281" spans="1:7" x14ac:dyDescent="0.25">
      <c r="A1281">
        <v>1280</v>
      </c>
      <c r="B1281" s="2" t="s">
        <v>7</v>
      </c>
      <c r="C1281" s="2" t="s">
        <v>8</v>
      </c>
      <c r="D1281" s="3">
        <f>VLOOKUP(PostProcessed!$B1281,SchoolMap!$A$2:$D$72,COLUMN()-2)</f>
        <v>3</v>
      </c>
      <c r="E1281" s="3">
        <f>VLOOKUP(PostProcessed!$B1281,SchoolMap!$A$2:$D$72,COLUMN()-2)</f>
        <v>16</v>
      </c>
      <c r="F1281" s="3">
        <f>VLOOKUP(PostProcessed!$B1281,SchoolMap!$A$2:$D$72,COLUMN()-2)</f>
        <v>37</v>
      </c>
      <c r="G1281" s="2" t="s">
        <v>12430</v>
      </c>
    </row>
    <row r="1282" spans="1:7" x14ac:dyDescent="0.25">
      <c r="A1282">
        <v>1281</v>
      </c>
      <c r="B1282" s="2" t="s">
        <v>86</v>
      </c>
      <c r="C1282" s="2" t="s">
        <v>72</v>
      </c>
      <c r="D1282" s="3">
        <f>VLOOKUP(PostProcessed!$B1282,SchoolMap!$A$2:$D$72,COLUMN()-2)</f>
        <v>2</v>
      </c>
      <c r="E1282" s="3">
        <f>VLOOKUP(PostProcessed!$B1282,SchoolMap!$A$2:$D$72,COLUMN()-2)</f>
        <v>12</v>
      </c>
      <c r="F1282" s="3">
        <f>VLOOKUP(PostProcessed!$B1282,SchoolMap!$A$2:$D$72,COLUMN()-2)</f>
        <v>36</v>
      </c>
      <c r="G1282" s="2" t="s">
        <v>12523</v>
      </c>
    </row>
    <row r="1283" spans="1:7" x14ac:dyDescent="0.25">
      <c r="A1283">
        <v>1282</v>
      </c>
      <c r="B1283" s="2" t="s">
        <v>793</v>
      </c>
      <c r="C1283" s="2" t="s">
        <v>5186</v>
      </c>
      <c r="D1283" s="3">
        <f>VLOOKUP(PostProcessed!$B1283,SchoolMap!$A$2:$D$72,COLUMN()-2)</f>
        <v>1</v>
      </c>
      <c r="E1283" s="3">
        <f>VLOOKUP(PostProcessed!$B1283,SchoolMap!$A$2:$D$72,COLUMN()-2)</f>
        <v>32</v>
      </c>
      <c r="F1283" s="3">
        <f>VLOOKUP(PostProcessed!$B1283,SchoolMap!$A$2:$D$72,COLUMN()-2)</f>
        <v>17</v>
      </c>
      <c r="G1283" s="2" t="s">
        <v>13290</v>
      </c>
    </row>
    <row r="1284" spans="1:7" x14ac:dyDescent="0.25">
      <c r="A1284">
        <v>1283</v>
      </c>
      <c r="B1284" s="2" t="s">
        <v>1356</v>
      </c>
      <c r="C1284" s="2" t="s">
        <v>990</v>
      </c>
      <c r="D1284" s="3">
        <f>VLOOKUP(PostProcessed!$B1284,SchoolMap!$A$2:$D$72,COLUMN()-2)</f>
        <v>1</v>
      </c>
      <c r="E1284" s="3">
        <f>VLOOKUP(PostProcessed!$B1284,SchoolMap!$A$2:$D$72,COLUMN()-2)</f>
        <v>28</v>
      </c>
      <c r="F1284" s="3">
        <f>VLOOKUP(PostProcessed!$B1284,SchoolMap!$A$2:$D$72,COLUMN()-2)</f>
        <v>50</v>
      </c>
      <c r="G1284" s="2" t="s">
        <v>13338</v>
      </c>
    </row>
    <row r="1285" spans="1:7" x14ac:dyDescent="0.25">
      <c r="A1285">
        <v>1284</v>
      </c>
      <c r="B1285" s="2" t="s">
        <v>310</v>
      </c>
      <c r="C1285" s="2" t="s">
        <v>60</v>
      </c>
      <c r="D1285" s="3">
        <f>VLOOKUP(PostProcessed!$B1285,SchoolMap!$A$2:$D$72,COLUMN()-2)</f>
        <v>3</v>
      </c>
      <c r="E1285" s="3">
        <f>VLOOKUP(PostProcessed!$B1285,SchoolMap!$A$2:$D$72,COLUMN()-2)</f>
        <v>6</v>
      </c>
      <c r="F1285" s="3">
        <f>VLOOKUP(PostProcessed!$B1285,SchoolMap!$A$2:$D$72,COLUMN()-2)</f>
        <v>3</v>
      </c>
      <c r="G1285" s="2" t="s">
        <v>12536</v>
      </c>
    </row>
    <row r="1286" spans="1:7" x14ac:dyDescent="0.25">
      <c r="A1286">
        <v>1285</v>
      </c>
      <c r="B1286" s="2" t="s">
        <v>793</v>
      </c>
      <c r="C1286" s="2" t="s">
        <v>532</v>
      </c>
      <c r="D1286" s="3">
        <f>VLOOKUP(PostProcessed!$B1286,SchoolMap!$A$2:$D$72,COLUMN()-2)</f>
        <v>1</v>
      </c>
      <c r="E1286" s="3">
        <f>VLOOKUP(PostProcessed!$B1286,SchoolMap!$A$2:$D$72,COLUMN()-2)</f>
        <v>32</v>
      </c>
      <c r="F1286" s="3">
        <f>VLOOKUP(PostProcessed!$B1286,SchoolMap!$A$2:$D$72,COLUMN()-2)</f>
        <v>17</v>
      </c>
      <c r="G1286" s="2" t="s">
        <v>13276</v>
      </c>
    </row>
    <row r="1287" spans="1:7" x14ac:dyDescent="0.25">
      <c r="A1287">
        <v>1286</v>
      </c>
      <c r="B1287" s="2" t="s">
        <v>471</v>
      </c>
      <c r="C1287" s="2" t="s">
        <v>502</v>
      </c>
      <c r="D1287" s="3">
        <f>VLOOKUP(PostProcessed!$B1287,SchoolMap!$A$2:$D$72,COLUMN()-2)</f>
        <v>1</v>
      </c>
      <c r="E1287" s="3">
        <f>VLOOKUP(PostProcessed!$B1287,SchoolMap!$A$2:$D$72,COLUMN()-2)</f>
        <v>20</v>
      </c>
      <c r="F1287" s="3">
        <f>VLOOKUP(PostProcessed!$B1287,SchoolMap!$A$2:$D$72,COLUMN()-2)</f>
        <v>19</v>
      </c>
      <c r="G1287" s="2" t="s">
        <v>12615</v>
      </c>
    </row>
    <row r="1288" spans="1:7" x14ac:dyDescent="0.25">
      <c r="A1288">
        <v>1287</v>
      </c>
      <c r="B1288" s="2" t="s">
        <v>82</v>
      </c>
      <c r="C1288" s="2" t="s">
        <v>19</v>
      </c>
      <c r="D1288" s="3">
        <f>VLOOKUP(PostProcessed!$B1288,SchoolMap!$A$2:$D$72,COLUMN()-2)</f>
        <v>1</v>
      </c>
      <c r="E1288" s="3">
        <f>VLOOKUP(PostProcessed!$B1288,SchoolMap!$A$2:$D$72,COLUMN()-2)</f>
        <v>24</v>
      </c>
      <c r="F1288" s="3">
        <f>VLOOKUP(PostProcessed!$B1288,SchoolMap!$A$2:$D$72,COLUMN()-2)</f>
        <v>48</v>
      </c>
      <c r="G1288" s="2" t="s">
        <v>12479</v>
      </c>
    </row>
    <row r="1289" spans="1:7" x14ac:dyDescent="0.25">
      <c r="A1289">
        <v>1288</v>
      </c>
      <c r="B1289" s="2" t="s">
        <v>730</v>
      </c>
      <c r="C1289" s="2" t="s">
        <v>119</v>
      </c>
      <c r="D1289" s="3">
        <f>VLOOKUP(PostProcessed!$B1289,SchoolMap!$A$2:$D$72,COLUMN()-2)</f>
        <v>1</v>
      </c>
      <c r="E1289" s="3">
        <f>VLOOKUP(PostProcessed!$B1289,SchoolMap!$A$2:$D$72,COLUMN()-2)</f>
        <v>5</v>
      </c>
      <c r="F1289" s="3">
        <f>VLOOKUP(PostProcessed!$B1289,SchoolMap!$A$2:$D$72,COLUMN()-2)</f>
        <v>16</v>
      </c>
      <c r="G1289" s="2" t="s">
        <v>12860</v>
      </c>
    </row>
    <row r="1290" spans="1:7" x14ac:dyDescent="0.25">
      <c r="A1290">
        <v>1289</v>
      </c>
      <c r="B1290" s="2" t="s">
        <v>803</v>
      </c>
      <c r="C1290" s="2" t="s">
        <v>901</v>
      </c>
      <c r="D1290" s="3">
        <f>VLOOKUP(PostProcessed!$B1290,SchoolMap!$A$2:$D$72,COLUMN()-2)</f>
        <v>2</v>
      </c>
      <c r="E1290" s="3">
        <f>VLOOKUP(PostProcessed!$B1290,SchoolMap!$A$2:$D$72,COLUMN()-2)</f>
        <v>10</v>
      </c>
      <c r="F1290" s="3">
        <f>VLOOKUP(PostProcessed!$B1290,SchoolMap!$A$2:$D$72,COLUMN()-2)</f>
        <v>51</v>
      </c>
      <c r="G1290" s="2" t="s">
        <v>12992</v>
      </c>
    </row>
    <row r="1291" spans="1:7" x14ac:dyDescent="0.25">
      <c r="A1291">
        <v>1290</v>
      </c>
      <c r="B1291" s="2" t="s">
        <v>86</v>
      </c>
      <c r="C1291" s="2" t="s">
        <v>10355</v>
      </c>
      <c r="D1291" s="3">
        <f>VLOOKUP(PostProcessed!$B1291,SchoolMap!$A$2:$D$72,COLUMN()-2)</f>
        <v>2</v>
      </c>
      <c r="E1291" s="3">
        <f>VLOOKUP(PostProcessed!$B1291,SchoolMap!$A$2:$D$72,COLUMN()-2)</f>
        <v>12</v>
      </c>
      <c r="F1291" s="3">
        <f>VLOOKUP(PostProcessed!$B1291,SchoolMap!$A$2:$D$72,COLUMN()-2)</f>
        <v>36</v>
      </c>
      <c r="G1291" s="2" t="s">
        <v>12497</v>
      </c>
    </row>
    <row r="1292" spans="1:7" x14ac:dyDescent="0.25">
      <c r="A1292">
        <v>1291</v>
      </c>
      <c r="B1292" s="2" t="s">
        <v>793</v>
      </c>
      <c r="C1292" s="2" t="s">
        <v>145</v>
      </c>
      <c r="D1292" s="3">
        <f>VLOOKUP(PostProcessed!$B1292,SchoolMap!$A$2:$D$72,COLUMN()-2)</f>
        <v>1</v>
      </c>
      <c r="E1292" s="3">
        <f>VLOOKUP(PostProcessed!$B1292,SchoolMap!$A$2:$D$72,COLUMN()-2)</f>
        <v>32</v>
      </c>
      <c r="F1292" s="3">
        <f>VLOOKUP(PostProcessed!$B1292,SchoolMap!$A$2:$D$72,COLUMN()-2)</f>
        <v>17</v>
      </c>
      <c r="G1292" s="2" t="s">
        <v>12312</v>
      </c>
    </row>
    <row r="1293" spans="1:7" x14ac:dyDescent="0.25">
      <c r="A1293">
        <v>1292</v>
      </c>
      <c r="B1293" s="2" t="s">
        <v>803</v>
      </c>
      <c r="C1293" s="2" t="s">
        <v>39</v>
      </c>
      <c r="D1293" s="3">
        <f>VLOOKUP(PostProcessed!$B1293,SchoolMap!$A$2:$D$72,COLUMN()-2)</f>
        <v>2</v>
      </c>
      <c r="E1293" s="3">
        <f>VLOOKUP(PostProcessed!$B1293,SchoolMap!$A$2:$D$72,COLUMN()-2)</f>
        <v>10</v>
      </c>
      <c r="F1293" s="3">
        <f>VLOOKUP(PostProcessed!$B1293,SchoolMap!$A$2:$D$72,COLUMN()-2)</f>
        <v>51</v>
      </c>
      <c r="G1293" s="2" t="s">
        <v>11934</v>
      </c>
    </row>
    <row r="1294" spans="1:7" x14ac:dyDescent="0.25">
      <c r="A1294">
        <v>1293</v>
      </c>
      <c r="B1294" s="2" t="s">
        <v>1043</v>
      </c>
      <c r="C1294" s="2" t="s">
        <v>225</v>
      </c>
      <c r="D1294" s="3">
        <f>VLOOKUP(PostProcessed!$B1294,SchoolMap!$A$2:$D$72,COLUMN()-2)</f>
        <v>1</v>
      </c>
      <c r="E1294" s="3">
        <f>VLOOKUP(PostProcessed!$B1294,SchoolMap!$A$2:$D$72,COLUMN()-2)</f>
        <v>4</v>
      </c>
      <c r="F1294" s="3">
        <f>VLOOKUP(PostProcessed!$B1294,SchoolMap!$A$2:$D$72,COLUMN()-2)</f>
        <v>49</v>
      </c>
      <c r="G1294" s="2" t="s">
        <v>13112</v>
      </c>
    </row>
    <row r="1295" spans="1:7" x14ac:dyDescent="0.25">
      <c r="A1295">
        <v>1294</v>
      </c>
      <c r="B1295" s="2" t="s">
        <v>1069</v>
      </c>
      <c r="C1295" s="2" t="s">
        <v>627</v>
      </c>
      <c r="D1295" s="3">
        <f>VLOOKUP(PostProcessed!$B1295,SchoolMap!$A$2:$D$72,COLUMN()-2)</f>
        <v>2</v>
      </c>
      <c r="E1295" s="3">
        <f>VLOOKUP(PostProcessed!$B1295,SchoolMap!$A$2:$D$72,COLUMN()-2)</f>
        <v>1</v>
      </c>
      <c r="F1295" s="3">
        <f>VLOOKUP(PostProcessed!$B1295,SchoolMap!$A$2:$D$72,COLUMN()-2)</f>
        <v>4</v>
      </c>
      <c r="G1295" s="2" t="s">
        <v>12125</v>
      </c>
    </row>
    <row r="1296" spans="1:7" x14ac:dyDescent="0.25">
      <c r="A1296">
        <v>1295</v>
      </c>
      <c r="B1296" s="2" t="s">
        <v>1197</v>
      </c>
      <c r="C1296" s="2" t="s">
        <v>79</v>
      </c>
      <c r="D1296" s="3">
        <f>VLOOKUP(PostProcessed!$B1296,SchoolMap!$A$2:$D$72,COLUMN()-2)</f>
        <v>1</v>
      </c>
      <c r="E1296" s="3">
        <f>VLOOKUP(PostProcessed!$B1296,SchoolMap!$A$2:$D$72,COLUMN()-2)</f>
        <v>29</v>
      </c>
      <c r="F1296" s="3">
        <f>VLOOKUP(PostProcessed!$B1296,SchoolMap!$A$2:$D$72,COLUMN()-2)</f>
        <v>23</v>
      </c>
      <c r="G1296" s="2" t="s">
        <v>12214</v>
      </c>
    </row>
    <row r="1297" spans="1:7" x14ac:dyDescent="0.25">
      <c r="A1297">
        <v>1296</v>
      </c>
      <c r="B1297" s="2" t="s">
        <v>803</v>
      </c>
      <c r="C1297" s="2" t="s">
        <v>225</v>
      </c>
      <c r="D1297" s="3">
        <f>VLOOKUP(PostProcessed!$B1297,SchoolMap!$A$2:$D$72,COLUMN()-2)</f>
        <v>2</v>
      </c>
      <c r="E1297" s="3">
        <f>VLOOKUP(PostProcessed!$B1297,SchoolMap!$A$2:$D$72,COLUMN()-2)</f>
        <v>10</v>
      </c>
      <c r="F1297" s="3">
        <f>VLOOKUP(PostProcessed!$B1297,SchoolMap!$A$2:$D$72,COLUMN()-2)</f>
        <v>51</v>
      </c>
      <c r="G1297" s="2" t="s">
        <v>11929</v>
      </c>
    </row>
    <row r="1298" spans="1:7" x14ac:dyDescent="0.25">
      <c r="A1298">
        <v>1297</v>
      </c>
      <c r="B1298" s="2" t="s">
        <v>1197</v>
      </c>
      <c r="C1298" s="2" t="s">
        <v>235</v>
      </c>
      <c r="D1298" s="3">
        <f>VLOOKUP(PostProcessed!$B1298,SchoolMap!$A$2:$D$72,COLUMN()-2)</f>
        <v>1</v>
      </c>
      <c r="E1298" s="3">
        <f>VLOOKUP(PostProcessed!$B1298,SchoolMap!$A$2:$D$72,COLUMN()-2)</f>
        <v>29</v>
      </c>
      <c r="F1298" s="3">
        <f>VLOOKUP(PostProcessed!$B1298,SchoolMap!$A$2:$D$72,COLUMN()-2)</f>
        <v>23</v>
      </c>
      <c r="G1298" s="2" t="s">
        <v>13206</v>
      </c>
    </row>
    <row r="1299" spans="1:7" x14ac:dyDescent="0.25">
      <c r="A1299">
        <v>1298</v>
      </c>
      <c r="B1299" s="2" t="s">
        <v>416</v>
      </c>
      <c r="C1299" s="2" t="s">
        <v>4716</v>
      </c>
      <c r="D1299" s="3">
        <f>VLOOKUP(PostProcessed!$B1299,SchoolMap!$A$2:$D$72,COLUMN()-2)</f>
        <v>1</v>
      </c>
      <c r="E1299" s="3">
        <f>VLOOKUP(PostProcessed!$B1299,SchoolMap!$A$2:$D$72,COLUMN()-2)</f>
        <v>19</v>
      </c>
      <c r="F1299" s="3">
        <f>VLOOKUP(PostProcessed!$B1299,SchoolMap!$A$2:$D$72,COLUMN()-2)</f>
        <v>31</v>
      </c>
      <c r="G1299" s="2" t="s">
        <v>12754</v>
      </c>
    </row>
    <row r="1300" spans="1:7" x14ac:dyDescent="0.25">
      <c r="A1300">
        <v>1299</v>
      </c>
      <c r="B1300" s="2" t="s">
        <v>471</v>
      </c>
      <c r="C1300" s="2" t="s">
        <v>4071</v>
      </c>
      <c r="D1300" s="3">
        <f>VLOOKUP(PostProcessed!$B1300,SchoolMap!$A$2:$D$72,COLUMN()-2)</f>
        <v>1</v>
      </c>
      <c r="E1300" s="3">
        <f>VLOOKUP(PostProcessed!$B1300,SchoolMap!$A$2:$D$72,COLUMN()-2)</f>
        <v>20</v>
      </c>
      <c r="F1300" s="3">
        <f>VLOOKUP(PostProcessed!$B1300,SchoolMap!$A$2:$D$72,COLUMN()-2)</f>
        <v>19</v>
      </c>
      <c r="G1300" s="2" t="s">
        <v>11439</v>
      </c>
    </row>
    <row r="1301" spans="1:7" x14ac:dyDescent="0.25">
      <c r="A1301">
        <v>1300</v>
      </c>
      <c r="B1301" s="2" t="s">
        <v>1043</v>
      </c>
      <c r="C1301" s="2" t="s">
        <v>2028</v>
      </c>
      <c r="D1301" s="3">
        <f>VLOOKUP(PostProcessed!$B1301,SchoolMap!$A$2:$D$72,COLUMN()-2)</f>
        <v>1</v>
      </c>
      <c r="E1301" s="3">
        <f>VLOOKUP(PostProcessed!$B1301,SchoolMap!$A$2:$D$72,COLUMN()-2)</f>
        <v>4</v>
      </c>
      <c r="F1301" s="3">
        <f>VLOOKUP(PostProcessed!$B1301,SchoolMap!$A$2:$D$72,COLUMN()-2)</f>
        <v>49</v>
      </c>
      <c r="G1301" s="2" t="s">
        <v>12067</v>
      </c>
    </row>
    <row r="1302" spans="1:7" x14ac:dyDescent="0.25">
      <c r="A1302">
        <v>1301</v>
      </c>
      <c r="B1302" s="2" t="s">
        <v>601</v>
      </c>
      <c r="C1302" s="2" t="s">
        <v>19</v>
      </c>
      <c r="D1302" s="3">
        <f>VLOOKUP(PostProcessed!$B1302,SchoolMap!$A$2:$D$72,COLUMN()-2)</f>
        <v>2</v>
      </c>
      <c r="E1302" s="3">
        <f>VLOOKUP(PostProcessed!$B1302,SchoolMap!$A$2:$D$72,COLUMN()-2)</f>
        <v>15</v>
      </c>
      <c r="F1302" s="3">
        <f>VLOOKUP(PostProcessed!$B1302,SchoolMap!$A$2:$D$72,COLUMN()-2)</f>
        <v>55</v>
      </c>
      <c r="G1302" s="2" t="s">
        <v>11484</v>
      </c>
    </row>
    <row r="1303" spans="1:7" x14ac:dyDescent="0.25">
      <c r="A1303">
        <v>1302</v>
      </c>
      <c r="B1303" s="2" t="s">
        <v>5278</v>
      </c>
      <c r="C1303" s="2" t="s">
        <v>616</v>
      </c>
      <c r="D1303" s="3">
        <f>VLOOKUP(PostProcessed!$B1303,SchoolMap!$A$2:$D$72,COLUMN()-2)</f>
        <v>3</v>
      </c>
      <c r="E1303" s="3">
        <f>VLOOKUP(PostProcessed!$B1303,SchoolMap!$A$2:$D$72,COLUMN()-2)</f>
        <v>26</v>
      </c>
      <c r="F1303" s="3">
        <f>VLOOKUP(PostProcessed!$B1303,SchoolMap!$A$2:$D$72,COLUMN()-2)</f>
        <v>8</v>
      </c>
      <c r="G1303" s="2" t="s">
        <v>13063</v>
      </c>
    </row>
    <row r="1304" spans="1:7" x14ac:dyDescent="0.25">
      <c r="A1304">
        <v>1303</v>
      </c>
      <c r="B1304" s="2" t="s">
        <v>1456</v>
      </c>
      <c r="C1304" s="2" t="s">
        <v>192</v>
      </c>
      <c r="D1304" s="3">
        <f>VLOOKUP(PostProcessed!$B1304,SchoolMap!$A$2:$D$72,COLUMN()-2)</f>
        <v>1</v>
      </c>
      <c r="E1304" s="3">
        <f>VLOOKUP(PostProcessed!$B1304,SchoolMap!$A$2:$D$72,COLUMN()-2)</f>
        <v>21</v>
      </c>
      <c r="F1304" s="3">
        <f>VLOOKUP(PostProcessed!$B1304,SchoolMap!$A$2:$D$72,COLUMN()-2)</f>
        <v>28</v>
      </c>
      <c r="G1304" s="2" t="s">
        <v>13248</v>
      </c>
    </row>
    <row r="1305" spans="1:7" x14ac:dyDescent="0.25">
      <c r="A1305">
        <v>1304</v>
      </c>
      <c r="B1305" s="2" t="s">
        <v>5278</v>
      </c>
      <c r="C1305" s="2" t="s">
        <v>204</v>
      </c>
      <c r="D1305" s="3">
        <f>VLOOKUP(PostProcessed!$B1305,SchoolMap!$A$2:$D$72,COLUMN()-2)</f>
        <v>3</v>
      </c>
      <c r="E1305" s="3">
        <f>VLOOKUP(PostProcessed!$B1305,SchoolMap!$A$2:$D$72,COLUMN()-2)</f>
        <v>26</v>
      </c>
      <c r="F1305" s="3">
        <f>VLOOKUP(PostProcessed!$B1305,SchoolMap!$A$2:$D$72,COLUMN()-2)</f>
        <v>8</v>
      </c>
      <c r="G1305" s="2" t="s">
        <v>13071</v>
      </c>
    </row>
    <row r="1306" spans="1:7" x14ac:dyDescent="0.25">
      <c r="A1306">
        <v>1305</v>
      </c>
      <c r="B1306" s="2" t="s">
        <v>464</v>
      </c>
      <c r="C1306" s="2" t="s">
        <v>43</v>
      </c>
      <c r="D1306" s="3">
        <f>VLOOKUP(PostProcessed!$B1306,SchoolMap!$A$2:$D$72,COLUMN()-2)</f>
        <v>2</v>
      </c>
      <c r="E1306" s="3">
        <f>VLOOKUP(PostProcessed!$B1306,SchoolMap!$A$2:$D$72,COLUMN()-2)</f>
        <v>18</v>
      </c>
      <c r="F1306" s="3">
        <f>VLOOKUP(PostProcessed!$B1306,SchoolMap!$A$2:$D$72,COLUMN()-2)</f>
        <v>41</v>
      </c>
      <c r="G1306" s="2" t="s">
        <v>11653</v>
      </c>
    </row>
    <row r="1307" spans="1:7" x14ac:dyDescent="0.25">
      <c r="A1307">
        <v>1306</v>
      </c>
      <c r="B1307" s="2" t="s">
        <v>209</v>
      </c>
      <c r="C1307" s="2" t="s">
        <v>1692</v>
      </c>
      <c r="D1307" s="3">
        <f>VLOOKUP(PostProcessed!$B1307,SchoolMap!$A$2:$D$72,COLUMN()-2)</f>
        <v>2</v>
      </c>
      <c r="E1307" s="3">
        <f>VLOOKUP(PostProcessed!$B1307,SchoolMap!$A$2:$D$72,COLUMN()-2)</f>
        <v>2</v>
      </c>
      <c r="F1307" s="3">
        <f>VLOOKUP(PostProcessed!$B1307,SchoolMap!$A$2:$D$72,COLUMN()-2)</f>
        <v>56</v>
      </c>
      <c r="G1307" s="2" t="s">
        <v>11319</v>
      </c>
    </row>
    <row r="1308" spans="1:7" x14ac:dyDescent="0.25">
      <c r="A1308">
        <v>1307</v>
      </c>
      <c r="B1308" s="2" t="s">
        <v>78</v>
      </c>
      <c r="C1308" s="2" t="s">
        <v>376</v>
      </c>
      <c r="D1308" s="3">
        <f>VLOOKUP(PostProcessed!$B1308,SchoolMap!$A$2:$D$72,COLUMN()-2)</f>
        <v>1</v>
      </c>
      <c r="E1308" s="3">
        <f>VLOOKUP(PostProcessed!$B1308,SchoolMap!$A$2:$D$72,COLUMN()-2)</f>
        <v>13</v>
      </c>
      <c r="F1308" s="3">
        <f>VLOOKUP(PostProcessed!$B1308,SchoolMap!$A$2:$D$72,COLUMN()-2)</f>
        <v>5</v>
      </c>
      <c r="G1308" s="2" t="s">
        <v>12458</v>
      </c>
    </row>
    <row r="1309" spans="1:7" x14ac:dyDescent="0.25">
      <c r="A1309">
        <v>1308</v>
      </c>
      <c r="B1309" s="2" t="s">
        <v>343</v>
      </c>
      <c r="C1309" s="2" t="s">
        <v>255</v>
      </c>
      <c r="D1309" s="3">
        <f>VLOOKUP(PostProcessed!$B1309,SchoolMap!$A$2:$D$72,COLUMN()-2)</f>
        <v>1</v>
      </c>
      <c r="E1309" s="3">
        <f>VLOOKUP(PostProcessed!$B1309,SchoolMap!$A$2:$D$72,COLUMN()-2)</f>
        <v>8</v>
      </c>
      <c r="F1309" s="3">
        <f>VLOOKUP(PostProcessed!$B1309,SchoolMap!$A$2:$D$72,COLUMN()-2)</f>
        <v>32</v>
      </c>
      <c r="G1309" s="2" t="s">
        <v>11546</v>
      </c>
    </row>
    <row r="1310" spans="1:7" x14ac:dyDescent="0.25">
      <c r="A1310">
        <v>1309</v>
      </c>
      <c r="B1310" s="2" t="s">
        <v>744</v>
      </c>
      <c r="C1310" s="2" t="s">
        <v>8700</v>
      </c>
      <c r="D1310" s="3">
        <f>VLOOKUP(PostProcessed!$B1310,SchoolMap!$A$2:$D$72,COLUMN()-2)</f>
        <v>1</v>
      </c>
      <c r="E1310" s="3">
        <f>VLOOKUP(PostProcessed!$B1310,SchoolMap!$A$2:$D$72,COLUMN()-2)</f>
        <v>13</v>
      </c>
      <c r="F1310" s="3">
        <f>VLOOKUP(PostProcessed!$B1310,SchoolMap!$A$2:$D$72,COLUMN()-2)</f>
        <v>24</v>
      </c>
      <c r="G1310" s="2" t="s">
        <v>12898</v>
      </c>
    </row>
    <row r="1311" spans="1:7" x14ac:dyDescent="0.25">
      <c r="A1311">
        <v>1310</v>
      </c>
      <c r="B1311" s="2" t="s">
        <v>7</v>
      </c>
      <c r="C1311" s="2" t="s">
        <v>43</v>
      </c>
      <c r="D1311" s="3">
        <f>VLOOKUP(PostProcessed!$B1311,SchoolMap!$A$2:$D$72,COLUMN()-2)</f>
        <v>3</v>
      </c>
      <c r="E1311" s="3">
        <f>VLOOKUP(PostProcessed!$B1311,SchoolMap!$A$2:$D$72,COLUMN()-2)</f>
        <v>16</v>
      </c>
      <c r="F1311" s="3">
        <f>VLOOKUP(PostProcessed!$B1311,SchoolMap!$A$2:$D$72,COLUMN()-2)</f>
        <v>37</v>
      </c>
      <c r="G1311" s="2" t="s">
        <v>12438</v>
      </c>
    </row>
    <row r="1312" spans="1:7" x14ac:dyDescent="0.25">
      <c r="A1312">
        <v>1311</v>
      </c>
      <c r="B1312" s="2" t="s">
        <v>464</v>
      </c>
      <c r="C1312" s="2" t="s">
        <v>215</v>
      </c>
      <c r="D1312" s="3">
        <f>VLOOKUP(PostProcessed!$B1312,SchoolMap!$A$2:$D$72,COLUMN()-2)</f>
        <v>2</v>
      </c>
      <c r="E1312" s="3">
        <f>VLOOKUP(PostProcessed!$B1312,SchoolMap!$A$2:$D$72,COLUMN()-2)</f>
        <v>18</v>
      </c>
      <c r="F1312" s="3">
        <f>VLOOKUP(PostProcessed!$B1312,SchoolMap!$A$2:$D$72,COLUMN()-2)</f>
        <v>41</v>
      </c>
      <c r="G1312" s="2" t="s">
        <v>11637</v>
      </c>
    </row>
    <row r="1313" spans="1:7" x14ac:dyDescent="0.25">
      <c r="A1313">
        <v>1312</v>
      </c>
      <c r="B1313" s="2" t="s">
        <v>4772</v>
      </c>
      <c r="C1313" s="2" t="s">
        <v>9560</v>
      </c>
      <c r="D1313" s="3">
        <f>VLOOKUP(PostProcessed!$B1313,SchoolMap!$A$2:$D$72,COLUMN()-2)</f>
        <v>3</v>
      </c>
      <c r="E1313" s="3">
        <f>VLOOKUP(PostProcessed!$B1313,SchoolMap!$A$2:$D$72,COLUMN()-2)</f>
        <v>16</v>
      </c>
      <c r="F1313" s="3">
        <f>VLOOKUP(PostProcessed!$B1313,SchoolMap!$A$2:$D$72,COLUMN()-2)</f>
        <v>29</v>
      </c>
      <c r="G1313" s="2" t="s">
        <v>12990</v>
      </c>
    </row>
    <row r="1314" spans="1:7" x14ac:dyDescent="0.25">
      <c r="A1314">
        <v>1313</v>
      </c>
      <c r="B1314" s="2" t="s">
        <v>1069</v>
      </c>
      <c r="C1314" s="2" t="s">
        <v>83</v>
      </c>
      <c r="D1314" s="3">
        <f>VLOOKUP(PostProcessed!$B1314,SchoolMap!$A$2:$D$72,COLUMN()-2)</f>
        <v>2</v>
      </c>
      <c r="E1314" s="3">
        <f>VLOOKUP(PostProcessed!$B1314,SchoolMap!$A$2:$D$72,COLUMN()-2)</f>
        <v>1</v>
      </c>
      <c r="F1314" s="3">
        <f>VLOOKUP(PostProcessed!$B1314,SchoolMap!$A$2:$D$72,COLUMN()-2)</f>
        <v>4</v>
      </c>
      <c r="G1314" s="2" t="s">
        <v>12102</v>
      </c>
    </row>
    <row r="1315" spans="1:7" x14ac:dyDescent="0.25">
      <c r="A1315">
        <v>1314</v>
      </c>
      <c r="B1315" s="2" t="s">
        <v>1069</v>
      </c>
      <c r="C1315" s="2" t="s">
        <v>255</v>
      </c>
      <c r="D1315" s="3">
        <f>VLOOKUP(PostProcessed!$B1315,SchoolMap!$A$2:$D$72,COLUMN()-2)</f>
        <v>2</v>
      </c>
      <c r="E1315" s="3">
        <f>VLOOKUP(PostProcessed!$B1315,SchoolMap!$A$2:$D$72,COLUMN()-2)</f>
        <v>1</v>
      </c>
      <c r="F1315" s="3">
        <f>VLOOKUP(PostProcessed!$B1315,SchoolMap!$A$2:$D$72,COLUMN()-2)</f>
        <v>4</v>
      </c>
      <c r="G1315" s="2" t="s">
        <v>13131</v>
      </c>
    </row>
  </sheetData>
  <sortState ref="A2:G1315">
    <sortCondition ref="A2:A131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5"/>
  <sheetViews>
    <sheetView workbookViewId="0">
      <selection activeCell="B1" sqref="B1:B1048576"/>
    </sheetView>
  </sheetViews>
  <sheetFormatPr defaultRowHeight="15" x14ac:dyDescent="0.25"/>
  <cols>
    <col min="1" max="1" width="5.28515625" customWidth="1"/>
  </cols>
  <sheetData>
    <row r="1" spans="1:2" x14ac:dyDescent="0.25">
      <c r="A1" t="s">
        <v>13366</v>
      </c>
      <c r="B1" t="s">
        <v>11144</v>
      </c>
    </row>
    <row r="2" spans="1:2" x14ac:dyDescent="0.25">
      <c r="A2">
        <v>1</v>
      </c>
      <c r="B2" t="s">
        <v>13123</v>
      </c>
    </row>
    <row r="3" spans="1:2" x14ac:dyDescent="0.25">
      <c r="A3">
        <v>2</v>
      </c>
      <c r="B3" t="s">
        <v>13121</v>
      </c>
    </row>
    <row r="4" spans="1:2" x14ac:dyDescent="0.25">
      <c r="A4">
        <v>3</v>
      </c>
      <c r="B4" t="s">
        <v>13353</v>
      </c>
    </row>
    <row r="5" spans="1:2" x14ac:dyDescent="0.25">
      <c r="A5">
        <v>4</v>
      </c>
      <c r="B5" t="s">
        <v>12473</v>
      </c>
    </row>
    <row r="6" spans="1:2" x14ac:dyDescent="0.25">
      <c r="A6">
        <v>5</v>
      </c>
      <c r="B6" t="s">
        <v>12428</v>
      </c>
    </row>
    <row r="7" spans="1:2" x14ac:dyDescent="0.25">
      <c r="A7">
        <v>6</v>
      </c>
      <c r="B7" t="s">
        <v>12158</v>
      </c>
    </row>
    <row r="8" spans="1:2" x14ac:dyDescent="0.25">
      <c r="A8">
        <v>7</v>
      </c>
      <c r="B8" t="s">
        <v>2529</v>
      </c>
    </row>
    <row r="9" spans="1:2" x14ac:dyDescent="0.25">
      <c r="A9">
        <v>8</v>
      </c>
      <c r="B9" t="s">
        <v>12854</v>
      </c>
    </row>
    <row r="10" spans="1:2" x14ac:dyDescent="0.25">
      <c r="A10">
        <v>9</v>
      </c>
      <c r="B10" t="s">
        <v>12542</v>
      </c>
    </row>
    <row r="11" spans="1:2" x14ac:dyDescent="0.25">
      <c r="A11">
        <v>10</v>
      </c>
      <c r="B11" t="s">
        <v>12578</v>
      </c>
    </row>
    <row r="12" spans="1:2" x14ac:dyDescent="0.25">
      <c r="A12">
        <v>11</v>
      </c>
      <c r="B12" t="s">
        <v>12228</v>
      </c>
    </row>
    <row r="13" spans="1:2" x14ac:dyDescent="0.25">
      <c r="A13">
        <v>12</v>
      </c>
      <c r="B13" t="s">
        <v>11641</v>
      </c>
    </row>
    <row r="14" spans="1:2" x14ac:dyDescent="0.25">
      <c r="A14">
        <v>13</v>
      </c>
      <c r="B14" t="s">
        <v>12595</v>
      </c>
    </row>
    <row r="15" spans="1:2" x14ac:dyDescent="0.25">
      <c r="A15">
        <v>14</v>
      </c>
      <c r="B15" t="s">
        <v>12897</v>
      </c>
    </row>
    <row r="16" spans="1:2" x14ac:dyDescent="0.25">
      <c r="A16">
        <v>15</v>
      </c>
      <c r="B16" t="s">
        <v>12907</v>
      </c>
    </row>
    <row r="17" spans="1:2" x14ac:dyDescent="0.25">
      <c r="A17">
        <v>16</v>
      </c>
      <c r="B17" t="s">
        <v>11897</v>
      </c>
    </row>
    <row r="18" spans="1:2" x14ac:dyDescent="0.25">
      <c r="A18">
        <v>17</v>
      </c>
      <c r="B18" t="s">
        <v>13008</v>
      </c>
    </row>
    <row r="19" spans="1:2" x14ac:dyDescent="0.25">
      <c r="A19">
        <v>18</v>
      </c>
      <c r="B19" t="s">
        <v>12645</v>
      </c>
    </row>
    <row r="20" spans="1:2" x14ac:dyDescent="0.25">
      <c r="A20">
        <v>19</v>
      </c>
      <c r="B20" t="s">
        <v>11818</v>
      </c>
    </row>
    <row r="21" spans="1:2" x14ac:dyDescent="0.25">
      <c r="A21">
        <v>20</v>
      </c>
      <c r="B21" t="s">
        <v>13254</v>
      </c>
    </row>
    <row r="22" spans="1:2" x14ac:dyDescent="0.25">
      <c r="A22">
        <v>21</v>
      </c>
      <c r="B22" t="s">
        <v>13001</v>
      </c>
    </row>
    <row r="23" spans="1:2" x14ac:dyDescent="0.25">
      <c r="A23">
        <v>22</v>
      </c>
      <c r="B23" t="s">
        <v>13138</v>
      </c>
    </row>
    <row r="24" spans="1:2" x14ac:dyDescent="0.25">
      <c r="A24">
        <v>23</v>
      </c>
      <c r="B24" t="s">
        <v>12782</v>
      </c>
    </row>
    <row r="25" spans="1:2" x14ac:dyDescent="0.25">
      <c r="A25">
        <v>24</v>
      </c>
      <c r="B25" t="s">
        <v>12576</v>
      </c>
    </row>
    <row r="26" spans="1:2" x14ac:dyDescent="0.25">
      <c r="A26">
        <v>25</v>
      </c>
      <c r="B26" t="s">
        <v>13205</v>
      </c>
    </row>
    <row r="27" spans="1:2" x14ac:dyDescent="0.25">
      <c r="A27">
        <v>26</v>
      </c>
      <c r="B27" t="s">
        <v>12447</v>
      </c>
    </row>
    <row r="28" spans="1:2" x14ac:dyDescent="0.25">
      <c r="A28">
        <v>27</v>
      </c>
      <c r="B28" t="s">
        <v>13128</v>
      </c>
    </row>
    <row r="29" spans="1:2" x14ac:dyDescent="0.25">
      <c r="A29">
        <v>28</v>
      </c>
      <c r="B29" t="s">
        <v>12945</v>
      </c>
    </row>
    <row r="30" spans="1:2" x14ac:dyDescent="0.25">
      <c r="A30">
        <v>29</v>
      </c>
      <c r="B30" t="s">
        <v>12723</v>
      </c>
    </row>
    <row r="31" spans="1:2" x14ac:dyDescent="0.25">
      <c r="A31">
        <v>30</v>
      </c>
      <c r="B31" t="s">
        <v>13321</v>
      </c>
    </row>
    <row r="32" spans="1:2" x14ac:dyDescent="0.25">
      <c r="A32">
        <v>31</v>
      </c>
      <c r="B32" t="s">
        <v>13226</v>
      </c>
    </row>
    <row r="33" spans="1:2" x14ac:dyDescent="0.25">
      <c r="A33">
        <v>32</v>
      </c>
      <c r="B33" t="s">
        <v>12764</v>
      </c>
    </row>
    <row r="34" spans="1:2" x14ac:dyDescent="0.25">
      <c r="A34">
        <v>33</v>
      </c>
      <c r="B34" t="s">
        <v>11685</v>
      </c>
    </row>
    <row r="35" spans="1:2" x14ac:dyDescent="0.25">
      <c r="A35">
        <v>34</v>
      </c>
      <c r="B35" t="s">
        <v>13358</v>
      </c>
    </row>
    <row r="36" spans="1:2" x14ac:dyDescent="0.25">
      <c r="A36">
        <v>35</v>
      </c>
      <c r="B36" t="s">
        <v>12510</v>
      </c>
    </row>
    <row r="37" spans="1:2" x14ac:dyDescent="0.25">
      <c r="A37">
        <v>36</v>
      </c>
      <c r="B37" t="s">
        <v>12712</v>
      </c>
    </row>
    <row r="38" spans="1:2" x14ac:dyDescent="0.25">
      <c r="A38">
        <v>37</v>
      </c>
      <c r="B38" t="s">
        <v>13056</v>
      </c>
    </row>
    <row r="39" spans="1:2" x14ac:dyDescent="0.25">
      <c r="A39">
        <v>38</v>
      </c>
      <c r="B39" t="s">
        <v>13210</v>
      </c>
    </row>
    <row r="40" spans="1:2" x14ac:dyDescent="0.25">
      <c r="A40">
        <v>39</v>
      </c>
      <c r="B40" t="s">
        <v>12544</v>
      </c>
    </row>
    <row r="41" spans="1:2" x14ac:dyDescent="0.25">
      <c r="A41">
        <v>40</v>
      </c>
      <c r="B41" t="s">
        <v>12948</v>
      </c>
    </row>
    <row r="42" spans="1:2" x14ac:dyDescent="0.25">
      <c r="A42">
        <v>41</v>
      </c>
      <c r="B42" t="s">
        <v>12852</v>
      </c>
    </row>
    <row r="43" spans="1:2" x14ac:dyDescent="0.25">
      <c r="A43">
        <v>42</v>
      </c>
      <c r="B43" t="s">
        <v>13067</v>
      </c>
    </row>
    <row r="44" spans="1:2" x14ac:dyDescent="0.25">
      <c r="A44">
        <v>43</v>
      </c>
      <c r="B44" t="s">
        <v>13298</v>
      </c>
    </row>
    <row r="45" spans="1:2" x14ac:dyDescent="0.25">
      <c r="A45">
        <v>44</v>
      </c>
      <c r="B45" t="s">
        <v>12598</v>
      </c>
    </row>
    <row r="46" spans="1:2" x14ac:dyDescent="0.25">
      <c r="A46">
        <v>45</v>
      </c>
      <c r="B46" t="s">
        <v>12565</v>
      </c>
    </row>
    <row r="47" spans="1:2" x14ac:dyDescent="0.25">
      <c r="A47">
        <v>46</v>
      </c>
      <c r="B47" t="s">
        <v>12448</v>
      </c>
    </row>
    <row r="48" spans="1:2" x14ac:dyDescent="0.25">
      <c r="A48">
        <v>47</v>
      </c>
      <c r="B48" t="s">
        <v>11792</v>
      </c>
    </row>
    <row r="49" spans="1:2" x14ac:dyDescent="0.25">
      <c r="A49">
        <v>48</v>
      </c>
      <c r="B49" t="s">
        <v>12524</v>
      </c>
    </row>
    <row r="50" spans="1:2" x14ac:dyDescent="0.25">
      <c r="A50">
        <v>49</v>
      </c>
      <c r="B50" t="s">
        <v>12659</v>
      </c>
    </row>
    <row r="51" spans="1:2" x14ac:dyDescent="0.25">
      <c r="A51">
        <v>50</v>
      </c>
      <c r="B51" t="s">
        <v>12747</v>
      </c>
    </row>
    <row r="52" spans="1:2" x14ac:dyDescent="0.25">
      <c r="A52">
        <v>51</v>
      </c>
      <c r="B52" t="s">
        <v>12488</v>
      </c>
    </row>
    <row r="53" spans="1:2" x14ac:dyDescent="0.25">
      <c r="A53">
        <v>52</v>
      </c>
      <c r="B53" t="s">
        <v>12842</v>
      </c>
    </row>
    <row r="54" spans="1:2" x14ac:dyDescent="0.25">
      <c r="A54">
        <v>53</v>
      </c>
      <c r="B54" t="s">
        <v>13264</v>
      </c>
    </row>
    <row r="55" spans="1:2" x14ac:dyDescent="0.25">
      <c r="A55">
        <v>54</v>
      </c>
      <c r="B55" t="s">
        <v>12785</v>
      </c>
    </row>
    <row r="56" spans="1:2" x14ac:dyDescent="0.25">
      <c r="A56">
        <v>55</v>
      </c>
      <c r="B56" t="s">
        <v>12854</v>
      </c>
    </row>
    <row r="57" spans="1:2" x14ac:dyDescent="0.25">
      <c r="A57">
        <v>56</v>
      </c>
      <c r="B57" t="s">
        <v>13301</v>
      </c>
    </row>
    <row r="58" spans="1:2" x14ac:dyDescent="0.25">
      <c r="A58">
        <v>57</v>
      </c>
      <c r="B58" t="s">
        <v>12295</v>
      </c>
    </row>
    <row r="59" spans="1:2" x14ac:dyDescent="0.25">
      <c r="A59">
        <v>58</v>
      </c>
      <c r="B59" t="s">
        <v>12455</v>
      </c>
    </row>
    <row r="60" spans="1:2" x14ac:dyDescent="0.25">
      <c r="A60">
        <v>59</v>
      </c>
      <c r="B60" t="s">
        <v>12759</v>
      </c>
    </row>
    <row r="61" spans="1:2" x14ac:dyDescent="0.25">
      <c r="A61">
        <v>60</v>
      </c>
      <c r="B61" t="s">
        <v>12372</v>
      </c>
    </row>
    <row r="62" spans="1:2" x14ac:dyDescent="0.25">
      <c r="A62">
        <v>61</v>
      </c>
      <c r="B62" t="s">
        <v>13329</v>
      </c>
    </row>
    <row r="63" spans="1:2" x14ac:dyDescent="0.25">
      <c r="A63">
        <v>62</v>
      </c>
      <c r="B63" t="s">
        <v>12481</v>
      </c>
    </row>
    <row r="64" spans="1:2" x14ac:dyDescent="0.25">
      <c r="A64">
        <v>63</v>
      </c>
      <c r="B64" t="s">
        <v>948</v>
      </c>
    </row>
    <row r="65" spans="1:2" x14ac:dyDescent="0.25">
      <c r="A65">
        <v>64</v>
      </c>
      <c r="B65" t="s">
        <v>13294</v>
      </c>
    </row>
    <row r="66" spans="1:2" x14ac:dyDescent="0.25">
      <c r="A66">
        <v>65</v>
      </c>
      <c r="B66" t="s">
        <v>11315</v>
      </c>
    </row>
    <row r="67" spans="1:2" x14ac:dyDescent="0.25">
      <c r="A67">
        <v>66</v>
      </c>
      <c r="B67" t="s">
        <v>11946</v>
      </c>
    </row>
    <row r="68" spans="1:2" x14ac:dyDescent="0.25">
      <c r="A68">
        <v>67</v>
      </c>
      <c r="B68" t="s">
        <v>12920</v>
      </c>
    </row>
    <row r="69" spans="1:2" x14ac:dyDescent="0.25">
      <c r="A69">
        <v>68</v>
      </c>
      <c r="B69" t="s">
        <v>11211</v>
      </c>
    </row>
    <row r="70" spans="1:2" x14ac:dyDescent="0.25">
      <c r="A70">
        <v>69</v>
      </c>
      <c r="B70" t="s">
        <v>12837</v>
      </c>
    </row>
    <row r="71" spans="1:2" x14ac:dyDescent="0.25">
      <c r="A71">
        <v>70</v>
      </c>
      <c r="B71" t="s">
        <v>13300</v>
      </c>
    </row>
    <row r="72" spans="1:2" x14ac:dyDescent="0.25">
      <c r="A72">
        <v>71</v>
      </c>
      <c r="B72" t="s">
        <v>11719</v>
      </c>
    </row>
    <row r="73" spans="1:2" x14ac:dyDescent="0.25">
      <c r="A73">
        <v>72</v>
      </c>
      <c r="B73" t="s">
        <v>13169</v>
      </c>
    </row>
    <row r="74" spans="1:2" x14ac:dyDescent="0.25">
      <c r="A74">
        <v>73</v>
      </c>
      <c r="B74" t="s">
        <v>12182</v>
      </c>
    </row>
    <row r="75" spans="1:2" x14ac:dyDescent="0.25">
      <c r="A75">
        <v>74</v>
      </c>
      <c r="B75" t="s">
        <v>13111</v>
      </c>
    </row>
    <row r="76" spans="1:2" x14ac:dyDescent="0.25">
      <c r="A76">
        <v>75</v>
      </c>
      <c r="B76" t="s">
        <v>12678</v>
      </c>
    </row>
    <row r="77" spans="1:2" x14ac:dyDescent="0.25">
      <c r="A77">
        <v>76</v>
      </c>
      <c r="B77" t="s">
        <v>12867</v>
      </c>
    </row>
    <row r="78" spans="1:2" x14ac:dyDescent="0.25">
      <c r="A78">
        <v>77</v>
      </c>
      <c r="B78" t="s">
        <v>12225</v>
      </c>
    </row>
    <row r="79" spans="1:2" x14ac:dyDescent="0.25">
      <c r="A79">
        <v>78</v>
      </c>
      <c r="B79" t="s">
        <v>12519</v>
      </c>
    </row>
    <row r="80" spans="1:2" x14ac:dyDescent="0.25">
      <c r="A80">
        <v>79</v>
      </c>
      <c r="B80" t="s">
        <v>13034</v>
      </c>
    </row>
    <row r="81" spans="1:2" x14ac:dyDescent="0.25">
      <c r="A81">
        <v>80</v>
      </c>
      <c r="B81" t="s">
        <v>13029</v>
      </c>
    </row>
    <row r="82" spans="1:2" x14ac:dyDescent="0.25">
      <c r="A82">
        <v>81</v>
      </c>
      <c r="B82" t="s">
        <v>12080</v>
      </c>
    </row>
    <row r="83" spans="1:2" x14ac:dyDescent="0.25">
      <c r="A83">
        <v>82</v>
      </c>
      <c r="B83" t="s">
        <v>12546</v>
      </c>
    </row>
    <row r="84" spans="1:2" x14ac:dyDescent="0.25">
      <c r="A84">
        <v>83</v>
      </c>
      <c r="B84" t="s">
        <v>12440</v>
      </c>
    </row>
    <row r="85" spans="1:2" x14ac:dyDescent="0.25">
      <c r="A85">
        <v>84</v>
      </c>
      <c r="B85" t="s">
        <v>13044</v>
      </c>
    </row>
    <row r="86" spans="1:2" x14ac:dyDescent="0.25">
      <c r="A86">
        <v>85</v>
      </c>
      <c r="B86" t="s">
        <v>11785</v>
      </c>
    </row>
    <row r="87" spans="1:2" x14ac:dyDescent="0.25">
      <c r="A87">
        <v>86</v>
      </c>
      <c r="B87" t="s">
        <v>13316</v>
      </c>
    </row>
    <row r="88" spans="1:2" x14ac:dyDescent="0.25">
      <c r="A88">
        <v>87</v>
      </c>
      <c r="B88" t="s">
        <v>12439</v>
      </c>
    </row>
    <row r="89" spans="1:2" x14ac:dyDescent="0.25">
      <c r="A89">
        <v>88</v>
      </c>
      <c r="B89" t="s">
        <v>12691</v>
      </c>
    </row>
    <row r="90" spans="1:2" x14ac:dyDescent="0.25">
      <c r="A90">
        <v>89</v>
      </c>
      <c r="B90" t="s">
        <v>13005</v>
      </c>
    </row>
    <row r="91" spans="1:2" x14ac:dyDescent="0.25">
      <c r="A91">
        <v>90</v>
      </c>
      <c r="B91" t="s">
        <v>11703</v>
      </c>
    </row>
    <row r="92" spans="1:2" x14ac:dyDescent="0.25">
      <c r="A92">
        <v>91</v>
      </c>
      <c r="B92" t="s">
        <v>13060</v>
      </c>
    </row>
    <row r="93" spans="1:2" x14ac:dyDescent="0.25">
      <c r="A93">
        <v>92</v>
      </c>
      <c r="B93" t="s">
        <v>12061</v>
      </c>
    </row>
    <row r="94" spans="1:2" x14ac:dyDescent="0.25">
      <c r="A94">
        <v>93</v>
      </c>
      <c r="B94" t="s">
        <v>12858</v>
      </c>
    </row>
    <row r="95" spans="1:2" x14ac:dyDescent="0.25">
      <c r="A95">
        <v>94</v>
      </c>
      <c r="B95" t="s">
        <v>13179</v>
      </c>
    </row>
    <row r="96" spans="1:2" x14ac:dyDescent="0.25">
      <c r="A96">
        <v>95</v>
      </c>
      <c r="B96" t="s">
        <v>12839</v>
      </c>
    </row>
    <row r="97" spans="1:2" x14ac:dyDescent="0.25">
      <c r="A97">
        <v>96</v>
      </c>
      <c r="B97" t="s">
        <v>11823</v>
      </c>
    </row>
    <row r="98" spans="1:2" x14ac:dyDescent="0.25">
      <c r="A98">
        <v>97</v>
      </c>
      <c r="B98" t="s">
        <v>12666</v>
      </c>
    </row>
    <row r="99" spans="1:2" x14ac:dyDescent="0.25">
      <c r="A99">
        <v>98</v>
      </c>
      <c r="B99" t="s">
        <v>13216</v>
      </c>
    </row>
    <row r="100" spans="1:2" x14ac:dyDescent="0.25">
      <c r="A100">
        <v>99</v>
      </c>
      <c r="B100" t="s">
        <v>12809</v>
      </c>
    </row>
    <row r="101" spans="1:2" x14ac:dyDescent="0.25">
      <c r="A101">
        <v>100</v>
      </c>
      <c r="B101" t="s">
        <v>13054</v>
      </c>
    </row>
    <row r="102" spans="1:2" x14ac:dyDescent="0.25">
      <c r="A102">
        <v>101</v>
      </c>
      <c r="B102" t="s">
        <v>12871</v>
      </c>
    </row>
    <row r="103" spans="1:2" x14ac:dyDescent="0.25">
      <c r="A103">
        <v>102</v>
      </c>
      <c r="B103" t="s">
        <v>12906</v>
      </c>
    </row>
    <row r="104" spans="1:2" x14ac:dyDescent="0.25">
      <c r="A104">
        <v>103</v>
      </c>
      <c r="B104" t="s">
        <v>12582</v>
      </c>
    </row>
    <row r="105" spans="1:2" x14ac:dyDescent="0.25">
      <c r="A105">
        <v>104</v>
      </c>
      <c r="B105" t="s">
        <v>13270</v>
      </c>
    </row>
    <row r="106" spans="1:2" x14ac:dyDescent="0.25">
      <c r="A106">
        <v>105</v>
      </c>
      <c r="B106" t="s">
        <v>12520</v>
      </c>
    </row>
    <row r="107" spans="1:2" x14ac:dyDescent="0.25">
      <c r="A107">
        <v>106</v>
      </c>
      <c r="B107" t="s">
        <v>12958</v>
      </c>
    </row>
    <row r="108" spans="1:2" x14ac:dyDescent="0.25">
      <c r="A108">
        <v>107</v>
      </c>
      <c r="B108" t="s">
        <v>12131</v>
      </c>
    </row>
    <row r="109" spans="1:2" x14ac:dyDescent="0.25">
      <c r="A109">
        <v>108</v>
      </c>
      <c r="B109" t="s">
        <v>12750</v>
      </c>
    </row>
    <row r="110" spans="1:2" x14ac:dyDescent="0.25">
      <c r="A110">
        <v>109</v>
      </c>
      <c r="B110" t="s">
        <v>12637</v>
      </c>
    </row>
    <row r="111" spans="1:2" x14ac:dyDescent="0.25">
      <c r="A111">
        <v>110</v>
      </c>
      <c r="B111" t="s">
        <v>12821</v>
      </c>
    </row>
    <row r="112" spans="1:2" x14ac:dyDescent="0.25">
      <c r="A112">
        <v>111</v>
      </c>
      <c r="B112" t="s">
        <v>12626</v>
      </c>
    </row>
    <row r="113" spans="1:2" x14ac:dyDescent="0.25">
      <c r="A113">
        <v>112</v>
      </c>
      <c r="B113" t="s">
        <v>12229</v>
      </c>
    </row>
    <row r="114" spans="1:2" x14ac:dyDescent="0.25">
      <c r="A114">
        <v>113</v>
      </c>
      <c r="B114" t="s">
        <v>13336</v>
      </c>
    </row>
    <row r="115" spans="1:2" x14ac:dyDescent="0.25">
      <c r="A115">
        <v>114</v>
      </c>
      <c r="B115" t="s">
        <v>13350</v>
      </c>
    </row>
    <row r="116" spans="1:2" x14ac:dyDescent="0.25">
      <c r="A116">
        <v>115</v>
      </c>
      <c r="B116" t="s">
        <v>12753</v>
      </c>
    </row>
    <row r="117" spans="1:2" x14ac:dyDescent="0.25">
      <c r="A117">
        <v>116</v>
      </c>
      <c r="B117" t="s">
        <v>13348</v>
      </c>
    </row>
    <row r="118" spans="1:2" x14ac:dyDescent="0.25">
      <c r="A118">
        <v>117</v>
      </c>
      <c r="B118" t="s">
        <v>11810</v>
      </c>
    </row>
    <row r="119" spans="1:2" x14ac:dyDescent="0.25">
      <c r="A119">
        <v>118</v>
      </c>
      <c r="B119" t="s">
        <v>13026</v>
      </c>
    </row>
    <row r="120" spans="1:2" x14ac:dyDescent="0.25">
      <c r="A120">
        <v>119</v>
      </c>
      <c r="B120" t="s">
        <v>13331</v>
      </c>
    </row>
    <row r="121" spans="1:2" x14ac:dyDescent="0.25">
      <c r="A121">
        <v>120</v>
      </c>
      <c r="B121" t="s">
        <v>12638</v>
      </c>
    </row>
    <row r="122" spans="1:2" x14ac:dyDescent="0.25">
      <c r="A122">
        <v>121</v>
      </c>
      <c r="B122" t="s">
        <v>12031</v>
      </c>
    </row>
    <row r="123" spans="1:2" x14ac:dyDescent="0.25">
      <c r="A123">
        <v>122</v>
      </c>
      <c r="B123" t="s">
        <v>11673</v>
      </c>
    </row>
    <row r="124" spans="1:2" x14ac:dyDescent="0.25">
      <c r="A124">
        <v>123</v>
      </c>
      <c r="B124" t="s">
        <v>12840</v>
      </c>
    </row>
    <row r="125" spans="1:2" x14ac:dyDescent="0.25">
      <c r="A125">
        <v>124</v>
      </c>
      <c r="B125" t="s">
        <v>13231</v>
      </c>
    </row>
    <row r="126" spans="1:2" x14ac:dyDescent="0.25">
      <c r="A126">
        <v>125</v>
      </c>
      <c r="B126" t="s">
        <v>12472</v>
      </c>
    </row>
    <row r="127" spans="1:2" x14ac:dyDescent="0.25">
      <c r="A127">
        <v>126</v>
      </c>
      <c r="B127" t="s">
        <v>12300</v>
      </c>
    </row>
    <row r="128" spans="1:2" x14ac:dyDescent="0.25">
      <c r="A128">
        <v>127</v>
      </c>
      <c r="B128" t="s">
        <v>12727</v>
      </c>
    </row>
    <row r="129" spans="1:2" x14ac:dyDescent="0.25">
      <c r="A129">
        <v>128</v>
      </c>
      <c r="B129" t="s">
        <v>11774</v>
      </c>
    </row>
    <row r="130" spans="1:2" x14ac:dyDescent="0.25">
      <c r="A130">
        <v>129</v>
      </c>
      <c r="B130" t="s">
        <v>11938</v>
      </c>
    </row>
    <row r="131" spans="1:2" x14ac:dyDescent="0.25">
      <c r="A131">
        <v>130</v>
      </c>
      <c r="B131" t="s">
        <v>11596</v>
      </c>
    </row>
    <row r="132" spans="1:2" x14ac:dyDescent="0.25">
      <c r="A132">
        <v>131</v>
      </c>
      <c r="B132" t="s">
        <v>12890</v>
      </c>
    </row>
    <row r="133" spans="1:2" x14ac:dyDescent="0.25">
      <c r="A133">
        <v>132</v>
      </c>
      <c r="B133" t="s">
        <v>12751</v>
      </c>
    </row>
    <row r="134" spans="1:2" x14ac:dyDescent="0.25">
      <c r="A134">
        <v>133</v>
      </c>
      <c r="B134" t="s">
        <v>12908</v>
      </c>
    </row>
    <row r="135" spans="1:2" x14ac:dyDescent="0.25">
      <c r="A135">
        <v>134</v>
      </c>
      <c r="B135" t="s">
        <v>11461</v>
      </c>
    </row>
    <row r="136" spans="1:2" x14ac:dyDescent="0.25">
      <c r="A136">
        <v>135</v>
      </c>
      <c r="B136" t="s">
        <v>11759</v>
      </c>
    </row>
    <row r="137" spans="1:2" x14ac:dyDescent="0.25">
      <c r="A137">
        <v>136</v>
      </c>
      <c r="B137" t="s">
        <v>12483</v>
      </c>
    </row>
    <row r="138" spans="1:2" x14ac:dyDescent="0.25">
      <c r="A138">
        <v>137</v>
      </c>
      <c r="B138" t="s">
        <v>12917</v>
      </c>
    </row>
    <row r="139" spans="1:2" x14ac:dyDescent="0.25">
      <c r="A139">
        <v>138</v>
      </c>
      <c r="B139" t="s">
        <v>12761</v>
      </c>
    </row>
    <row r="140" spans="1:2" x14ac:dyDescent="0.25">
      <c r="A140">
        <v>139</v>
      </c>
      <c r="B140" t="s">
        <v>12543</v>
      </c>
    </row>
    <row r="141" spans="1:2" x14ac:dyDescent="0.25">
      <c r="A141">
        <v>140</v>
      </c>
      <c r="B141" t="s">
        <v>12798</v>
      </c>
    </row>
    <row r="142" spans="1:2" x14ac:dyDescent="0.25">
      <c r="A142">
        <v>141</v>
      </c>
      <c r="B142" t="s">
        <v>11920</v>
      </c>
    </row>
    <row r="143" spans="1:2" x14ac:dyDescent="0.25">
      <c r="A143">
        <v>142</v>
      </c>
      <c r="B143" t="s">
        <v>11801</v>
      </c>
    </row>
    <row r="144" spans="1:2" x14ac:dyDescent="0.25">
      <c r="A144">
        <v>143</v>
      </c>
      <c r="B144" t="s">
        <v>11823</v>
      </c>
    </row>
    <row r="145" spans="1:2" x14ac:dyDescent="0.25">
      <c r="A145">
        <v>144</v>
      </c>
      <c r="B145" t="s">
        <v>12788</v>
      </c>
    </row>
    <row r="146" spans="1:2" x14ac:dyDescent="0.25">
      <c r="A146">
        <v>145</v>
      </c>
      <c r="B146" t="s">
        <v>12982</v>
      </c>
    </row>
    <row r="147" spans="1:2" x14ac:dyDescent="0.25">
      <c r="A147">
        <v>146</v>
      </c>
      <c r="B147" t="s">
        <v>11446</v>
      </c>
    </row>
    <row r="148" spans="1:2" x14ac:dyDescent="0.25">
      <c r="A148">
        <v>147</v>
      </c>
      <c r="B148" t="s">
        <v>13030</v>
      </c>
    </row>
    <row r="149" spans="1:2" x14ac:dyDescent="0.25">
      <c r="A149">
        <v>148</v>
      </c>
      <c r="B149" t="s">
        <v>11835</v>
      </c>
    </row>
    <row r="150" spans="1:2" x14ac:dyDescent="0.25">
      <c r="A150">
        <v>149</v>
      </c>
      <c r="B150" t="s">
        <v>12561</v>
      </c>
    </row>
    <row r="151" spans="1:2" x14ac:dyDescent="0.25">
      <c r="A151">
        <v>150</v>
      </c>
      <c r="B151" t="s">
        <v>12718</v>
      </c>
    </row>
    <row r="152" spans="1:2" x14ac:dyDescent="0.25">
      <c r="A152">
        <v>151</v>
      </c>
      <c r="B152" t="s">
        <v>13256</v>
      </c>
    </row>
    <row r="153" spans="1:2" x14ac:dyDescent="0.25">
      <c r="A153">
        <v>152</v>
      </c>
      <c r="B153" t="s">
        <v>11628</v>
      </c>
    </row>
    <row r="154" spans="1:2" x14ac:dyDescent="0.25">
      <c r="A154">
        <v>153</v>
      </c>
      <c r="B154" t="s">
        <v>13246</v>
      </c>
    </row>
    <row r="155" spans="1:2" x14ac:dyDescent="0.25">
      <c r="A155">
        <v>154</v>
      </c>
      <c r="B155" t="s">
        <v>13207</v>
      </c>
    </row>
    <row r="156" spans="1:2" x14ac:dyDescent="0.25">
      <c r="A156">
        <v>155</v>
      </c>
      <c r="B156" t="s">
        <v>11840</v>
      </c>
    </row>
    <row r="157" spans="1:2" x14ac:dyDescent="0.25">
      <c r="A157">
        <v>156</v>
      </c>
      <c r="B157" t="s">
        <v>13145</v>
      </c>
    </row>
    <row r="158" spans="1:2" x14ac:dyDescent="0.25">
      <c r="A158">
        <v>157</v>
      </c>
      <c r="B158" t="s">
        <v>12423</v>
      </c>
    </row>
    <row r="159" spans="1:2" x14ac:dyDescent="0.25">
      <c r="A159">
        <v>158</v>
      </c>
      <c r="B159" t="s">
        <v>11659</v>
      </c>
    </row>
    <row r="160" spans="1:2" x14ac:dyDescent="0.25">
      <c r="A160">
        <v>159</v>
      </c>
      <c r="B160" t="s">
        <v>13101</v>
      </c>
    </row>
    <row r="161" spans="1:2" x14ac:dyDescent="0.25">
      <c r="A161">
        <v>160</v>
      </c>
      <c r="B161" t="s">
        <v>11971</v>
      </c>
    </row>
    <row r="162" spans="1:2" x14ac:dyDescent="0.25">
      <c r="A162">
        <v>161</v>
      </c>
      <c r="B162" t="s">
        <v>11325</v>
      </c>
    </row>
    <row r="163" spans="1:2" x14ac:dyDescent="0.25">
      <c r="A163">
        <v>162</v>
      </c>
      <c r="B163" t="s">
        <v>11900</v>
      </c>
    </row>
    <row r="164" spans="1:2" x14ac:dyDescent="0.25">
      <c r="A164">
        <v>163</v>
      </c>
      <c r="B164" t="s">
        <v>12916</v>
      </c>
    </row>
    <row r="165" spans="1:2" x14ac:dyDescent="0.25">
      <c r="A165">
        <v>164</v>
      </c>
      <c r="B165" t="s">
        <v>12680</v>
      </c>
    </row>
    <row r="166" spans="1:2" x14ac:dyDescent="0.25">
      <c r="A166">
        <v>165</v>
      </c>
      <c r="B166" t="s">
        <v>13157</v>
      </c>
    </row>
    <row r="167" spans="1:2" x14ac:dyDescent="0.25">
      <c r="A167">
        <v>166</v>
      </c>
      <c r="B167" t="s">
        <v>11918</v>
      </c>
    </row>
    <row r="168" spans="1:2" x14ac:dyDescent="0.25">
      <c r="A168">
        <v>167</v>
      </c>
      <c r="B168" t="s">
        <v>12853</v>
      </c>
    </row>
    <row r="169" spans="1:2" x14ac:dyDescent="0.25">
      <c r="A169">
        <v>168</v>
      </c>
      <c r="B169" t="s">
        <v>12332</v>
      </c>
    </row>
    <row r="170" spans="1:2" x14ac:dyDescent="0.25">
      <c r="A170">
        <v>169</v>
      </c>
      <c r="B170" t="s">
        <v>13014</v>
      </c>
    </row>
    <row r="171" spans="1:2" x14ac:dyDescent="0.25">
      <c r="A171">
        <v>170</v>
      </c>
      <c r="B171" t="s">
        <v>12838</v>
      </c>
    </row>
    <row r="172" spans="1:2" x14ac:dyDescent="0.25">
      <c r="A172">
        <v>171</v>
      </c>
      <c r="B172" t="s">
        <v>11842</v>
      </c>
    </row>
    <row r="173" spans="1:2" x14ac:dyDescent="0.25">
      <c r="A173">
        <v>172</v>
      </c>
      <c r="B173" t="s">
        <v>13009</v>
      </c>
    </row>
    <row r="174" spans="1:2" x14ac:dyDescent="0.25">
      <c r="A174">
        <v>173</v>
      </c>
      <c r="B174" t="s">
        <v>12552</v>
      </c>
    </row>
    <row r="175" spans="1:2" x14ac:dyDescent="0.25">
      <c r="A175">
        <v>174</v>
      </c>
      <c r="B175" t="s">
        <v>12703</v>
      </c>
    </row>
    <row r="176" spans="1:2" x14ac:dyDescent="0.25">
      <c r="A176">
        <v>175</v>
      </c>
      <c r="B176" t="s">
        <v>12540</v>
      </c>
    </row>
    <row r="177" spans="1:2" x14ac:dyDescent="0.25">
      <c r="A177">
        <v>176</v>
      </c>
      <c r="B177" t="s">
        <v>12911</v>
      </c>
    </row>
    <row r="178" spans="1:2" x14ac:dyDescent="0.25">
      <c r="A178">
        <v>177</v>
      </c>
      <c r="B178" t="s">
        <v>13222</v>
      </c>
    </row>
    <row r="179" spans="1:2" x14ac:dyDescent="0.25">
      <c r="A179">
        <v>178</v>
      </c>
      <c r="B179" t="s">
        <v>11577</v>
      </c>
    </row>
    <row r="180" spans="1:2" x14ac:dyDescent="0.25">
      <c r="A180">
        <v>179</v>
      </c>
      <c r="B180" t="s">
        <v>12701</v>
      </c>
    </row>
    <row r="181" spans="1:2" x14ac:dyDescent="0.25">
      <c r="A181">
        <v>180</v>
      </c>
      <c r="B181" t="s">
        <v>12650</v>
      </c>
    </row>
    <row r="182" spans="1:2" x14ac:dyDescent="0.25">
      <c r="A182">
        <v>181</v>
      </c>
      <c r="B182" t="s">
        <v>12445</v>
      </c>
    </row>
    <row r="183" spans="1:2" x14ac:dyDescent="0.25">
      <c r="A183">
        <v>182</v>
      </c>
      <c r="B183" t="s">
        <v>13318</v>
      </c>
    </row>
    <row r="184" spans="1:2" x14ac:dyDescent="0.25">
      <c r="A184">
        <v>183</v>
      </c>
      <c r="B184" t="s">
        <v>12801</v>
      </c>
    </row>
    <row r="185" spans="1:2" x14ac:dyDescent="0.25">
      <c r="A185">
        <v>184</v>
      </c>
      <c r="B185" t="s">
        <v>11464</v>
      </c>
    </row>
    <row r="186" spans="1:2" x14ac:dyDescent="0.25">
      <c r="A186">
        <v>185</v>
      </c>
      <c r="B186" t="s">
        <v>12460</v>
      </c>
    </row>
    <row r="187" spans="1:2" x14ac:dyDescent="0.25">
      <c r="A187">
        <v>186</v>
      </c>
      <c r="B187" t="s">
        <v>11849</v>
      </c>
    </row>
    <row r="188" spans="1:2" x14ac:dyDescent="0.25">
      <c r="A188">
        <v>187</v>
      </c>
      <c r="B188" t="s">
        <v>12551</v>
      </c>
    </row>
    <row r="189" spans="1:2" x14ac:dyDescent="0.25">
      <c r="A189">
        <v>188</v>
      </c>
      <c r="B189" t="s">
        <v>11229</v>
      </c>
    </row>
    <row r="190" spans="1:2" x14ac:dyDescent="0.25">
      <c r="A190">
        <v>189</v>
      </c>
      <c r="B190" t="s">
        <v>11605</v>
      </c>
    </row>
    <row r="191" spans="1:2" x14ac:dyDescent="0.25">
      <c r="A191">
        <v>190</v>
      </c>
      <c r="B191" t="s">
        <v>13214</v>
      </c>
    </row>
    <row r="192" spans="1:2" x14ac:dyDescent="0.25">
      <c r="A192">
        <v>191</v>
      </c>
      <c r="B192" t="s">
        <v>12658</v>
      </c>
    </row>
    <row r="193" spans="1:2" x14ac:dyDescent="0.25">
      <c r="A193">
        <v>192</v>
      </c>
      <c r="B193" t="s">
        <v>11406</v>
      </c>
    </row>
    <row r="194" spans="1:2" x14ac:dyDescent="0.25">
      <c r="A194">
        <v>193</v>
      </c>
      <c r="B194" t="s">
        <v>13330</v>
      </c>
    </row>
    <row r="195" spans="1:2" x14ac:dyDescent="0.25">
      <c r="A195">
        <v>194</v>
      </c>
      <c r="B195" t="s">
        <v>12436</v>
      </c>
    </row>
    <row r="196" spans="1:2" x14ac:dyDescent="0.25">
      <c r="A196">
        <v>195</v>
      </c>
      <c r="B196" t="s">
        <v>12651</v>
      </c>
    </row>
    <row r="197" spans="1:2" x14ac:dyDescent="0.25">
      <c r="A197">
        <v>196</v>
      </c>
      <c r="B197" t="s">
        <v>12224</v>
      </c>
    </row>
    <row r="198" spans="1:2" x14ac:dyDescent="0.25">
      <c r="A198">
        <v>197</v>
      </c>
      <c r="B198" t="s">
        <v>12600</v>
      </c>
    </row>
    <row r="199" spans="1:2" x14ac:dyDescent="0.25">
      <c r="A199">
        <v>198</v>
      </c>
      <c r="B199" t="s">
        <v>12319</v>
      </c>
    </row>
    <row r="200" spans="1:2" x14ac:dyDescent="0.25">
      <c r="A200">
        <v>199</v>
      </c>
      <c r="B200" t="s">
        <v>12974</v>
      </c>
    </row>
    <row r="201" spans="1:2" x14ac:dyDescent="0.25">
      <c r="A201">
        <v>200</v>
      </c>
      <c r="B201" t="s">
        <v>11163</v>
      </c>
    </row>
    <row r="202" spans="1:2" x14ac:dyDescent="0.25">
      <c r="A202">
        <v>201</v>
      </c>
      <c r="B202" t="s">
        <v>13317</v>
      </c>
    </row>
    <row r="203" spans="1:2" x14ac:dyDescent="0.25">
      <c r="A203">
        <v>202</v>
      </c>
      <c r="B203" t="s">
        <v>13284</v>
      </c>
    </row>
    <row r="204" spans="1:2" x14ac:dyDescent="0.25">
      <c r="A204">
        <v>203</v>
      </c>
      <c r="B204" t="s">
        <v>12876</v>
      </c>
    </row>
    <row r="205" spans="1:2" x14ac:dyDescent="0.25">
      <c r="A205">
        <v>204</v>
      </c>
      <c r="B205" t="s">
        <v>13319</v>
      </c>
    </row>
    <row r="206" spans="1:2" x14ac:dyDescent="0.25">
      <c r="A206">
        <v>205</v>
      </c>
      <c r="B206" t="s">
        <v>11418</v>
      </c>
    </row>
    <row r="207" spans="1:2" x14ac:dyDescent="0.25">
      <c r="A207">
        <v>206</v>
      </c>
      <c r="B207" t="s">
        <v>12811</v>
      </c>
    </row>
    <row r="208" spans="1:2" x14ac:dyDescent="0.25">
      <c r="A208">
        <v>207</v>
      </c>
      <c r="B208" t="s">
        <v>13070</v>
      </c>
    </row>
    <row r="209" spans="1:2" x14ac:dyDescent="0.25">
      <c r="A209">
        <v>208</v>
      </c>
      <c r="B209" t="s">
        <v>13272</v>
      </c>
    </row>
    <row r="210" spans="1:2" x14ac:dyDescent="0.25">
      <c r="A210">
        <v>209</v>
      </c>
      <c r="B210" t="s">
        <v>12961</v>
      </c>
    </row>
    <row r="211" spans="1:2" x14ac:dyDescent="0.25">
      <c r="A211">
        <v>210</v>
      </c>
      <c r="B211" t="s">
        <v>13102</v>
      </c>
    </row>
    <row r="212" spans="1:2" x14ac:dyDescent="0.25">
      <c r="A212">
        <v>211</v>
      </c>
      <c r="B212" t="s">
        <v>11318</v>
      </c>
    </row>
    <row r="213" spans="1:2" x14ac:dyDescent="0.25">
      <c r="A213">
        <v>212</v>
      </c>
      <c r="B213" t="s">
        <v>11270</v>
      </c>
    </row>
    <row r="214" spans="1:2" x14ac:dyDescent="0.25">
      <c r="A214">
        <v>213</v>
      </c>
      <c r="B214" t="s">
        <v>12060</v>
      </c>
    </row>
    <row r="215" spans="1:2" x14ac:dyDescent="0.25">
      <c r="A215">
        <v>214</v>
      </c>
      <c r="B215" t="s">
        <v>11521</v>
      </c>
    </row>
    <row r="216" spans="1:2" x14ac:dyDescent="0.25">
      <c r="A216">
        <v>215</v>
      </c>
      <c r="B216" t="s">
        <v>12833</v>
      </c>
    </row>
    <row r="217" spans="1:2" x14ac:dyDescent="0.25">
      <c r="A217">
        <v>216</v>
      </c>
      <c r="B217" t="s">
        <v>13115</v>
      </c>
    </row>
    <row r="218" spans="1:2" x14ac:dyDescent="0.25">
      <c r="A218">
        <v>217</v>
      </c>
      <c r="B218" t="s">
        <v>12461</v>
      </c>
    </row>
    <row r="219" spans="1:2" x14ac:dyDescent="0.25">
      <c r="A219">
        <v>218</v>
      </c>
      <c r="B219" t="s">
        <v>12111</v>
      </c>
    </row>
    <row r="220" spans="1:2" x14ac:dyDescent="0.25">
      <c r="A220">
        <v>219</v>
      </c>
      <c r="B220" t="s">
        <v>13173</v>
      </c>
    </row>
    <row r="221" spans="1:2" x14ac:dyDescent="0.25">
      <c r="A221">
        <v>220</v>
      </c>
      <c r="B221" t="s">
        <v>12777</v>
      </c>
    </row>
    <row r="222" spans="1:2" x14ac:dyDescent="0.25">
      <c r="A222">
        <v>221</v>
      </c>
      <c r="B222" t="s">
        <v>12646</v>
      </c>
    </row>
    <row r="223" spans="1:2" x14ac:dyDescent="0.25">
      <c r="A223">
        <v>222</v>
      </c>
      <c r="B223" t="s">
        <v>13148</v>
      </c>
    </row>
    <row r="224" spans="1:2" x14ac:dyDescent="0.25">
      <c r="A224">
        <v>223</v>
      </c>
      <c r="B224" t="s">
        <v>12702</v>
      </c>
    </row>
    <row r="225" spans="1:2" x14ac:dyDescent="0.25">
      <c r="A225">
        <v>224</v>
      </c>
      <c r="B225" t="s">
        <v>12140</v>
      </c>
    </row>
    <row r="226" spans="1:2" x14ac:dyDescent="0.25">
      <c r="A226">
        <v>225</v>
      </c>
      <c r="B226" t="s">
        <v>12625</v>
      </c>
    </row>
    <row r="227" spans="1:2" x14ac:dyDescent="0.25">
      <c r="A227">
        <v>226</v>
      </c>
      <c r="B227" t="s">
        <v>11419</v>
      </c>
    </row>
    <row r="228" spans="1:2" x14ac:dyDescent="0.25">
      <c r="A228">
        <v>227</v>
      </c>
      <c r="B228" t="s">
        <v>13268</v>
      </c>
    </row>
    <row r="229" spans="1:2" x14ac:dyDescent="0.25">
      <c r="A229">
        <v>228</v>
      </c>
      <c r="B229" t="s">
        <v>13144</v>
      </c>
    </row>
    <row r="230" spans="1:2" x14ac:dyDescent="0.25">
      <c r="A230">
        <v>229</v>
      </c>
      <c r="B230" t="s">
        <v>12949</v>
      </c>
    </row>
    <row r="231" spans="1:2" x14ac:dyDescent="0.25">
      <c r="A231">
        <v>230</v>
      </c>
      <c r="B231" t="s">
        <v>13269</v>
      </c>
    </row>
    <row r="232" spans="1:2" x14ac:dyDescent="0.25">
      <c r="A232">
        <v>231</v>
      </c>
      <c r="B232" t="s">
        <v>12960</v>
      </c>
    </row>
    <row r="233" spans="1:2" x14ac:dyDescent="0.25">
      <c r="A233">
        <v>232</v>
      </c>
      <c r="B233" t="s">
        <v>11264</v>
      </c>
    </row>
    <row r="234" spans="1:2" x14ac:dyDescent="0.25">
      <c r="A234">
        <v>233</v>
      </c>
      <c r="B234" t="s">
        <v>12094</v>
      </c>
    </row>
    <row r="235" spans="1:2" x14ac:dyDescent="0.25">
      <c r="A235">
        <v>234</v>
      </c>
      <c r="B235" t="s">
        <v>11909</v>
      </c>
    </row>
    <row r="236" spans="1:2" x14ac:dyDescent="0.25">
      <c r="A236">
        <v>235</v>
      </c>
      <c r="B236" t="s">
        <v>11892</v>
      </c>
    </row>
    <row r="237" spans="1:2" x14ac:dyDescent="0.25">
      <c r="A237">
        <v>236</v>
      </c>
      <c r="B237" t="s">
        <v>12609</v>
      </c>
    </row>
    <row r="238" spans="1:2" x14ac:dyDescent="0.25">
      <c r="A238">
        <v>237</v>
      </c>
      <c r="B238" t="s">
        <v>13240</v>
      </c>
    </row>
    <row r="239" spans="1:2" x14ac:dyDescent="0.25">
      <c r="A239">
        <v>238</v>
      </c>
      <c r="B239" t="s">
        <v>13347</v>
      </c>
    </row>
    <row r="240" spans="1:2" x14ac:dyDescent="0.25">
      <c r="A240">
        <v>239</v>
      </c>
      <c r="B240" t="s">
        <v>13155</v>
      </c>
    </row>
    <row r="241" spans="1:2" x14ac:dyDescent="0.25">
      <c r="A241">
        <v>240</v>
      </c>
      <c r="B241" t="s">
        <v>13042</v>
      </c>
    </row>
    <row r="242" spans="1:2" x14ac:dyDescent="0.25">
      <c r="A242">
        <v>241</v>
      </c>
      <c r="B242" t="s">
        <v>12484</v>
      </c>
    </row>
    <row r="243" spans="1:2" x14ac:dyDescent="0.25">
      <c r="A243">
        <v>242</v>
      </c>
      <c r="B243" t="s">
        <v>12466</v>
      </c>
    </row>
    <row r="244" spans="1:2" x14ac:dyDescent="0.25">
      <c r="A244">
        <v>243</v>
      </c>
      <c r="B244" t="s">
        <v>11904</v>
      </c>
    </row>
    <row r="245" spans="1:2" x14ac:dyDescent="0.25">
      <c r="A245">
        <v>244</v>
      </c>
      <c r="B245" t="s">
        <v>12512</v>
      </c>
    </row>
    <row r="246" spans="1:2" x14ac:dyDescent="0.25">
      <c r="A246">
        <v>245</v>
      </c>
      <c r="B246" t="s">
        <v>12847</v>
      </c>
    </row>
    <row r="247" spans="1:2" x14ac:dyDescent="0.25">
      <c r="A247">
        <v>246</v>
      </c>
      <c r="B247" t="s">
        <v>12498</v>
      </c>
    </row>
    <row r="248" spans="1:2" x14ac:dyDescent="0.25">
      <c r="A248">
        <v>247</v>
      </c>
      <c r="B248" t="s">
        <v>13360</v>
      </c>
    </row>
    <row r="249" spans="1:2" x14ac:dyDescent="0.25">
      <c r="A249">
        <v>248</v>
      </c>
      <c r="B249" t="s">
        <v>11588</v>
      </c>
    </row>
    <row r="250" spans="1:2" x14ac:dyDescent="0.25">
      <c r="A250">
        <v>249</v>
      </c>
      <c r="B250" t="s">
        <v>12020</v>
      </c>
    </row>
    <row r="251" spans="1:2" x14ac:dyDescent="0.25">
      <c r="A251">
        <v>250</v>
      </c>
      <c r="B251" t="s">
        <v>12887</v>
      </c>
    </row>
    <row r="252" spans="1:2" x14ac:dyDescent="0.25">
      <c r="A252">
        <v>251</v>
      </c>
      <c r="B252" t="s">
        <v>12617</v>
      </c>
    </row>
    <row r="253" spans="1:2" x14ac:dyDescent="0.25">
      <c r="A253">
        <v>252</v>
      </c>
      <c r="B253" t="s">
        <v>13133</v>
      </c>
    </row>
    <row r="254" spans="1:2" x14ac:dyDescent="0.25">
      <c r="A254">
        <v>253</v>
      </c>
      <c r="B254" t="s">
        <v>13088</v>
      </c>
    </row>
    <row r="255" spans="1:2" x14ac:dyDescent="0.25">
      <c r="A255">
        <v>254</v>
      </c>
      <c r="B255" t="s">
        <v>13323</v>
      </c>
    </row>
    <row r="256" spans="1:2" x14ac:dyDescent="0.25">
      <c r="A256">
        <v>255</v>
      </c>
      <c r="B256" t="s">
        <v>12530</v>
      </c>
    </row>
    <row r="257" spans="1:2" x14ac:dyDescent="0.25">
      <c r="A257">
        <v>256</v>
      </c>
      <c r="B257" t="s">
        <v>12882</v>
      </c>
    </row>
    <row r="258" spans="1:2" x14ac:dyDescent="0.25">
      <c r="A258">
        <v>257</v>
      </c>
      <c r="B258" t="s">
        <v>12900</v>
      </c>
    </row>
    <row r="259" spans="1:2" x14ac:dyDescent="0.25">
      <c r="A259">
        <v>258</v>
      </c>
      <c r="B259" t="s">
        <v>12976</v>
      </c>
    </row>
    <row r="260" spans="1:2" x14ac:dyDescent="0.25">
      <c r="A260">
        <v>259</v>
      </c>
      <c r="B260" t="s">
        <v>12299</v>
      </c>
    </row>
    <row r="261" spans="1:2" x14ac:dyDescent="0.25">
      <c r="A261">
        <v>260</v>
      </c>
      <c r="B261" t="s">
        <v>13262</v>
      </c>
    </row>
    <row r="262" spans="1:2" x14ac:dyDescent="0.25">
      <c r="A262">
        <v>261</v>
      </c>
      <c r="B262" t="s">
        <v>12845</v>
      </c>
    </row>
    <row r="263" spans="1:2" x14ac:dyDescent="0.25">
      <c r="A263">
        <v>262</v>
      </c>
      <c r="B263" t="s">
        <v>12538</v>
      </c>
    </row>
    <row r="264" spans="1:2" x14ac:dyDescent="0.25">
      <c r="A264">
        <v>263</v>
      </c>
      <c r="B264" t="s">
        <v>13146</v>
      </c>
    </row>
    <row r="265" spans="1:2" x14ac:dyDescent="0.25">
      <c r="A265">
        <v>264</v>
      </c>
      <c r="B265" t="s">
        <v>11769</v>
      </c>
    </row>
    <row r="266" spans="1:2" x14ac:dyDescent="0.25">
      <c r="A266">
        <v>265</v>
      </c>
      <c r="B266" t="s">
        <v>13255</v>
      </c>
    </row>
    <row r="267" spans="1:2" x14ac:dyDescent="0.25">
      <c r="A267">
        <v>266</v>
      </c>
      <c r="B267" t="s">
        <v>12901</v>
      </c>
    </row>
    <row r="268" spans="1:2" x14ac:dyDescent="0.25">
      <c r="A268">
        <v>267</v>
      </c>
      <c r="B268" t="s">
        <v>12773</v>
      </c>
    </row>
    <row r="269" spans="1:2" x14ac:dyDescent="0.25">
      <c r="A269">
        <v>268</v>
      </c>
      <c r="B269" t="s">
        <v>13279</v>
      </c>
    </row>
    <row r="270" spans="1:2" x14ac:dyDescent="0.25">
      <c r="A270">
        <v>269</v>
      </c>
      <c r="B270" t="s">
        <v>13107</v>
      </c>
    </row>
    <row r="271" spans="1:2" x14ac:dyDescent="0.25">
      <c r="A271">
        <v>270</v>
      </c>
      <c r="B271" t="s">
        <v>12559</v>
      </c>
    </row>
    <row r="272" spans="1:2" x14ac:dyDescent="0.25">
      <c r="A272">
        <v>271</v>
      </c>
      <c r="B272" t="s">
        <v>13182</v>
      </c>
    </row>
    <row r="273" spans="1:2" x14ac:dyDescent="0.25">
      <c r="A273">
        <v>272</v>
      </c>
      <c r="B273" t="s">
        <v>12872</v>
      </c>
    </row>
    <row r="274" spans="1:2" x14ac:dyDescent="0.25">
      <c r="A274">
        <v>273</v>
      </c>
      <c r="B274" t="s">
        <v>12014</v>
      </c>
    </row>
    <row r="275" spans="1:2" x14ac:dyDescent="0.25">
      <c r="A275">
        <v>274</v>
      </c>
      <c r="B275" t="s">
        <v>12736</v>
      </c>
    </row>
    <row r="276" spans="1:2" x14ac:dyDescent="0.25">
      <c r="A276">
        <v>275</v>
      </c>
      <c r="B276" t="s">
        <v>13075</v>
      </c>
    </row>
    <row r="277" spans="1:2" x14ac:dyDescent="0.25">
      <c r="A277">
        <v>276</v>
      </c>
      <c r="B277" t="s">
        <v>13158</v>
      </c>
    </row>
    <row r="278" spans="1:2" x14ac:dyDescent="0.25">
      <c r="A278">
        <v>277</v>
      </c>
      <c r="B278" t="s">
        <v>12085</v>
      </c>
    </row>
    <row r="279" spans="1:2" x14ac:dyDescent="0.25">
      <c r="A279">
        <v>278</v>
      </c>
      <c r="B279" t="s">
        <v>7107</v>
      </c>
    </row>
    <row r="280" spans="1:2" x14ac:dyDescent="0.25">
      <c r="A280">
        <v>279</v>
      </c>
      <c r="B280" t="s">
        <v>12844</v>
      </c>
    </row>
    <row r="281" spans="1:2" x14ac:dyDescent="0.25">
      <c r="A281">
        <v>280</v>
      </c>
      <c r="B281" t="s">
        <v>13245</v>
      </c>
    </row>
    <row r="282" spans="1:2" x14ac:dyDescent="0.25">
      <c r="A282">
        <v>281</v>
      </c>
      <c r="B282" t="s">
        <v>13297</v>
      </c>
    </row>
    <row r="283" spans="1:2" x14ac:dyDescent="0.25">
      <c r="A283">
        <v>282</v>
      </c>
      <c r="B283" t="s">
        <v>13085</v>
      </c>
    </row>
    <row r="284" spans="1:2" x14ac:dyDescent="0.25">
      <c r="A284">
        <v>283</v>
      </c>
      <c r="B284" t="s">
        <v>11253</v>
      </c>
    </row>
    <row r="285" spans="1:2" x14ac:dyDescent="0.25">
      <c r="A285">
        <v>284</v>
      </c>
      <c r="B285" t="s">
        <v>13167</v>
      </c>
    </row>
    <row r="286" spans="1:2" x14ac:dyDescent="0.25">
      <c r="A286">
        <v>285</v>
      </c>
      <c r="B286" t="s">
        <v>13117</v>
      </c>
    </row>
    <row r="287" spans="1:2" x14ac:dyDescent="0.25">
      <c r="A287">
        <v>286</v>
      </c>
      <c r="B287" t="s">
        <v>12980</v>
      </c>
    </row>
    <row r="288" spans="1:2" x14ac:dyDescent="0.25">
      <c r="A288">
        <v>287</v>
      </c>
      <c r="B288" t="s">
        <v>13310</v>
      </c>
    </row>
    <row r="289" spans="1:2" x14ac:dyDescent="0.25">
      <c r="A289">
        <v>288</v>
      </c>
      <c r="B289" t="s">
        <v>13156</v>
      </c>
    </row>
    <row r="290" spans="1:2" x14ac:dyDescent="0.25">
      <c r="A290">
        <v>289</v>
      </c>
      <c r="B290" t="s">
        <v>13069</v>
      </c>
    </row>
    <row r="291" spans="1:2" x14ac:dyDescent="0.25">
      <c r="A291">
        <v>290</v>
      </c>
      <c r="B291" t="s">
        <v>11639</v>
      </c>
    </row>
    <row r="292" spans="1:2" x14ac:dyDescent="0.25">
      <c r="A292">
        <v>291</v>
      </c>
      <c r="B292" t="s">
        <v>12965</v>
      </c>
    </row>
    <row r="293" spans="1:2" x14ac:dyDescent="0.25">
      <c r="A293">
        <v>292</v>
      </c>
      <c r="B293" t="s">
        <v>13341</v>
      </c>
    </row>
    <row r="294" spans="1:2" x14ac:dyDescent="0.25">
      <c r="A294">
        <v>293</v>
      </c>
      <c r="B294" t="s">
        <v>6443</v>
      </c>
    </row>
    <row r="295" spans="1:2" x14ac:dyDescent="0.25">
      <c r="A295">
        <v>294</v>
      </c>
      <c r="B295" t="s">
        <v>12647</v>
      </c>
    </row>
    <row r="296" spans="1:2" x14ac:dyDescent="0.25">
      <c r="A296">
        <v>295</v>
      </c>
      <c r="B296" t="s">
        <v>12683</v>
      </c>
    </row>
    <row r="297" spans="1:2" x14ac:dyDescent="0.25">
      <c r="A297">
        <v>296</v>
      </c>
      <c r="B297" t="s">
        <v>13038</v>
      </c>
    </row>
    <row r="298" spans="1:2" x14ac:dyDescent="0.25">
      <c r="A298">
        <v>297</v>
      </c>
      <c r="B298" t="s">
        <v>11651</v>
      </c>
    </row>
    <row r="299" spans="1:2" x14ac:dyDescent="0.25">
      <c r="A299">
        <v>298</v>
      </c>
      <c r="B299" t="s">
        <v>11438</v>
      </c>
    </row>
    <row r="300" spans="1:2" x14ac:dyDescent="0.25">
      <c r="A300">
        <v>299</v>
      </c>
      <c r="B300" t="s">
        <v>12038</v>
      </c>
    </row>
    <row r="301" spans="1:2" x14ac:dyDescent="0.25">
      <c r="A301">
        <v>300</v>
      </c>
      <c r="B301" t="s">
        <v>12219</v>
      </c>
    </row>
    <row r="302" spans="1:2" x14ac:dyDescent="0.25">
      <c r="A302">
        <v>301</v>
      </c>
      <c r="B302" t="s">
        <v>13189</v>
      </c>
    </row>
    <row r="303" spans="1:2" x14ac:dyDescent="0.25">
      <c r="A303">
        <v>302</v>
      </c>
      <c r="B303" t="s">
        <v>12671</v>
      </c>
    </row>
    <row r="304" spans="1:2" x14ac:dyDescent="0.25">
      <c r="A304">
        <v>303</v>
      </c>
      <c r="B304" t="s">
        <v>11580</v>
      </c>
    </row>
    <row r="305" spans="1:2" x14ac:dyDescent="0.25">
      <c r="A305">
        <v>304</v>
      </c>
      <c r="B305" t="s">
        <v>12655</v>
      </c>
    </row>
    <row r="306" spans="1:2" x14ac:dyDescent="0.25">
      <c r="A306">
        <v>305</v>
      </c>
      <c r="B306" t="s">
        <v>13137</v>
      </c>
    </row>
    <row r="307" spans="1:2" x14ac:dyDescent="0.25">
      <c r="A307">
        <v>306</v>
      </c>
      <c r="B307" t="s">
        <v>13335</v>
      </c>
    </row>
    <row r="308" spans="1:2" x14ac:dyDescent="0.25">
      <c r="A308">
        <v>307</v>
      </c>
      <c r="B308" t="s">
        <v>12564</v>
      </c>
    </row>
    <row r="309" spans="1:2" x14ac:dyDescent="0.25">
      <c r="A309">
        <v>308</v>
      </c>
      <c r="B309" t="s">
        <v>11582</v>
      </c>
    </row>
    <row r="310" spans="1:2" x14ac:dyDescent="0.25">
      <c r="A310">
        <v>309</v>
      </c>
      <c r="B310" t="s">
        <v>12862</v>
      </c>
    </row>
    <row r="311" spans="1:2" x14ac:dyDescent="0.25">
      <c r="A311">
        <v>310</v>
      </c>
      <c r="B311" t="s">
        <v>13280</v>
      </c>
    </row>
    <row r="312" spans="1:2" x14ac:dyDescent="0.25">
      <c r="A312">
        <v>311</v>
      </c>
      <c r="B312" t="s">
        <v>13273</v>
      </c>
    </row>
    <row r="313" spans="1:2" x14ac:dyDescent="0.25">
      <c r="A313">
        <v>312</v>
      </c>
      <c r="B313" t="s">
        <v>12577</v>
      </c>
    </row>
    <row r="314" spans="1:2" x14ac:dyDescent="0.25">
      <c r="A314">
        <v>313</v>
      </c>
      <c r="B314" t="s">
        <v>13041</v>
      </c>
    </row>
    <row r="315" spans="1:2" x14ac:dyDescent="0.25">
      <c r="A315">
        <v>314</v>
      </c>
      <c r="B315" t="s">
        <v>11482</v>
      </c>
    </row>
    <row r="316" spans="1:2" x14ac:dyDescent="0.25">
      <c r="A316">
        <v>315</v>
      </c>
      <c r="B316" t="s">
        <v>12663</v>
      </c>
    </row>
    <row r="317" spans="1:2" x14ac:dyDescent="0.25">
      <c r="A317">
        <v>316</v>
      </c>
      <c r="B317" t="s">
        <v>12985</v>
      </c>
    </row>
    <row r="318" spans="1:2" x14ac:dyDescent="0.25">
      <c r="A318">
        <v>317</v>
      </c>
      <c r="B318" t="s">
        <v>12505</v>
      </c>
    </row>
    <row r="319" spans="1:2" x14ac:dyDescent="0.25">
      <c r="A319">
        <v>318</v>
      </c>
      <c r="B319" t="s">
        <v>12668</v>
      </c>
    </row>
    <row r="320" spans="1:2" x14ac:dyDescent="0.25">
      <c r="A320">
        <v>319</v>
      </c>
      <c r="B320" t="s">
        <v>13095</v>
      </c>
    </row>
    <row r="321" spans="1:2" x14ac:dyDescent="0.25">
      <c r="A321">
        <v>320</v>
      </c>
      <c r="B321" t="s">
        <v>13293</v>
      </c>
    </row>
    <row r="322" spans="1:2" x14ac:dyDescent="0.25">
      <c r="A322">
        <v>321</v>
      </c>
      <c r="B322" t="s">
        <v>12495</v>
      </c>
    </row>
    <row r="323" spans="1:2" x14ac:dyDescent="0.25">
      <c r="A323">
        <v>322</v>
      </c>
      <c r="B323" t="s">
        <v>12687</v>
      </c>
    </row>
    <row r="324" spans="1:2" x14ac:dyDescent="0.25">
      <c r="A324">
        <v>323</v>
      </c>
      <c r="B324" t="s">
        <v>11579</v>
      </c>
    </row>
    <row r="325" spans="1:2" x14ac:dyDescent="0.25">
      <c r="A325">
        <v>324</v>
      </c>
      <c r="B325" t="s">
        <v>13143</v>
      </c>
    </row>
    <row r="326" spans="1:2" x14ac:dyDescent="0.25">
      <c r="A326">
        <v>325</v>
      </c>
      <c r="B326" t="s">
        <v>13296</v>
      </c>
    </row>
    <row r="327" spans="1:2" x14ac:dyDescent="0.25">
      <c r="A327">
        <v>326</v>
      </c>
      <c r="B327" t="s">
        <v>12527</v>
      </c>
    </row>
    <row r="328" spans="1:2" x14ac:dyDescent="0.25">
      <c r="A328">
        <v>327</v>
      </c>
      <c r="B328" t="s">
        <v>12317</v>
      </c>
    </row>
    <row r="329" spans="1:2" x14ac:dyDescent="0.25">
      <c r="A329">
        <v>328</v>
      </c>
      <c r="B329" t="s">
        <v>11291</v>
      </c>
    </row>
    <row r="330" spans="1:2" x14ac:dyDescent="0.25">
      <c r="A330">
        <v>329</v>
      </c>
      <c r="B330" t="s">
        <v>11367</v>
      </c>
    </row>
    <row r="331" spans="1:2" x14ac:dyDescent="0.25">
      <c r="A331">
        <v>330</v>
      </c>
      <c r="B331" t="s">
        <v>12997</v>
      </c>
    </row>
    <row r="332" spans="1:2" x14ac:dyDescent="0.25">
      <c r="A332">
        <v>331</v>
      </c>
      <c r="B332" t="s">
        <v>13252</v>
      </c>
    </row>
    <row r="333" spans="1:2" x14ac:dyDescent="0.25">
      <c r="A333">
        <v>332</v>
      </c>
      <c r="B333" t="s">
        <v>12629</v>
      </c>
    </row>
    <row r="334" spans="1:2" x14ac:dyDescent="0.25">
      <c r="A334">
        <v>333</v>
      </c>
      <c r="B334" t="s">
        <v>13022</v>
      </c>
    </row>
    <row r="335" spans="1:2" x14ac:dyDescent="0.25">
      <c r="A335">
        <v>334</v>
      </c>
      <c r="B335" t="s">
        <v>12790</v>
      </c>
    </row>
    <row r="336" spans="1:2" x14ac:dyDescent="0.25">
      <c r="A336">
        <v>335</v>
      </c>
      <c r="B336" t="s">
        <v>12494</v>
      </c>
    </row>
    <row r="337" spans="1:2" x14ac:dyDescent="0.25">
      <c r="A337">
        <v>336</v>
      </c>
      <c r="B337" t="s">
        <v>13032</v>
      </c>
    </row>
    <row r="338" spans="1:2" x14ac:dyDescent="0.25">
      <c r="A338">
        <v>337</v>
      </c>
      <c r="B338" t="s">
        <v>12529</v>
      </c>
    </row>
    <row r="339" spans="1:2" x14ac:dyDescent="0.25">
      <c r="A339">
        <v>338</v>
      </c>
      <c r="B339" t="s">
        <v>12588</v>
      </c>
    </row>
    <row r="340" spans="1:2" x14ac:dyDescent="0.25">
      <c r="A340">
        <v>339</v>
      </c>
      <c r="B340" t="s">
        <v>11680</v>
      </c>
    </row>
    <row r="341" spans="1:2" x14ac:dyDescent="0.25">
      <c r="A341">
        <v>340</v>
      </c>
      <c r="B341" t="s">
        <v>12240</v>
      </c>
    </row>
    <row r="342" spans="1:2" x14ac:dyDescent="0.25">
      <c r="A342">
        <v>341</v>
      </c>
      <c r="B342" t="s">
        <v>13004</v>
      </c>
    </row>
    <row r="343" spans="1:2" x14ac:dyDescent="0.25">
      <c r="A343">
        <v>342</v>
      </c>
      <c r="B343" t="s">
        <v>11373</v>
      </c>
    </row>
    <row r="344" spans="1:2" x14ac:dyDescent="0.25">
      <c r="A344">
        <v>343</v>
      </c>
      <c r="B344" t="s">
        <v>12441</v>
      </c>
    </row>
    <row r="345" spans="1:2" x14ac:dyDescent="0.25">
      <c r="A345">
        <v>344</v>
      </c>
      <c r="B345" t="s">
        <v>13327</v>
      </c>
    </row>
    <row r="346" spans="1:2" x14ac:dyDescent="0.25">
      <c r="A346">
        <v>345</v>
      </c>
      <c r="B346" t="s">
        <v>12649</v>
      </c>
    </row>
    <row r="347" spans="1:2" x14ac:dyDescent="0.25">
      <c r="A347">
        <v>346</v>
      </c>
      <c r="B347" t="s">
        <v>12923</v>
      </c>
    </row>
    <row r="348" spans="1:2" x14ac:dyDescent="0.25">
      <c r="A348">
        <v>347</v>
      </c>
      <c r="B348" t="s">
        <v>13002</v>
      </c>
    </row>
    <row r="349" spans="1:2" x14ac:dyDescent="0.25">
      <c r="A349">
        <v>348</v>
      </c>
      <c r="B349" t="s">
        <v>12261</v>
      </c>
    </row>
    <row r="350" spans="1:2" x14ac:dyDescent="0.25">
      <c r="A350">
        <v>349</v>
      </c>
      <c r="B350" t="s">
        <v>12272</v>
      </c>
    </row>
    <row r="351" spans="1:2" x14ac:dyDescent="0.25">
      <c r="A351">
        <v>350</v>
      </c>
      <c r="B351" t="s">
        <v>12940</v>
      </c>
    </row>
    <row r="352" spans="1:2" x14ac:dyDescent="0.25">
      <c r="A352">
        <v>351</v>
      </c>
      <c r="B352" t="s">
        <v>13249</v>
      </c>
    </row>
    <row r="353" spans="1:2" x14ac:dyDescent="0.25">
      <c r="A353">
        <v>352</v>
      </c>
      <c r="B353" t="s">
        <v>12952</v>
      </c>
    </row>
    <row r="354" spans="1:2" x14ac:dyDescent="0.25">
      <c r="A354">
        <v>353</v>
      </c>
      <c r="B354" t="s">
        <v>12325</v>
      </c>
    </row>
    <row r="355" spans="1:2" x14ac:dyDescent="0.25">
      <c r="A355">
        <v>354</v>
      </c>
      <c r="B355" t="s">
        <v>11950</v>
      </c>
    </row>
    <row r="356" spans="1:2" x14ac:dyDescent="0.25">
      <c r="A356">
        <v>355</v>
      </c>
      <c r="B356" t="s">
        <v>11477</v>
      </c>
    </row>
    <row r="357" spans="1:2" x14ac:dyDescent="0.25">
      <c r="A357">
        <v>356</v>
      </c>
      <c r="B357" t="s">
        <v>11979</v>
      </c>
    </row>
    <row r="358" spans="1:2" x14ac:dyDescent="0.25">
      <c r="A358">
        <v>357</v>
      </c>
      <c r="B358" t="s">
        <v>11422</v>
      </c>
    </row>
    <row r="359" spans="1:2" x14ac:dyDescent="0.25">
      <c r="A359">
        <v>358</v>
      </c>
      <c r="B359" t="s">
        <v>13349</v>
      </c>
    </row>
    <row r="360" spans="1:2" x14ac:dyDescent="0.25">
      <c r="A360">
        <v>359</v>
      </c>
      <c r="B360" t="s">
        <v>12619</v>
      </c>
    </row>
    <row r="361" spans="1:2" x14ac:dyDescent="0.25">
      <c r="A361">
        <v>360</v>
      </c>
      <c r="B361" t="s">
        <v>13271</v>
      </c>
    </row>
    <row r="362" spans="1:2" x14ac:dyDescent="0.25">
      <c r="A362">
        <v>361</v>
      </c>
      <c r="B362" t="s">
        <v>13077</v>
      </c>
    </row>
    <row r="363" spans="1:2" x14ac:dyDescent="0.25">
      <c r="A363">
        <v>362</v>
      </c>
      <c r="B363" t="s">
        <v>13244</v>
      </c>
    </row>
    <row r="364" spans="1:2" x14ac:dyDescent="0.25">
      <c r="A364">
        <v>363</v>
      </c>
      <c r="B364" t="s">
        <v>12991</v>
      </c>
    </row>
    <row r="365" spans="1:2" x14ac:dyDescent="0.25">
      <c r="A365">
        <v>364</v>
      </c>
      <c r="B365" t="s">
        <v>12443</v>
      </c>
    </row>
    <row r="366" spans="1:2" x14ac:dyDescent="0.25">
      <c r="A366">
        <v>365</v>
      </c>
      <c r="B366" t="s">
        <v>11732</v>
      </c>
    </row>
    <row r="367" spans="1:2" x14ac:dyDescent="0.25">
      <c r="A367">
        <v>366</v>
      </c>
      <c r="B367" t="s">
        <v>12885</v>
      </c>
    </row>
    <row r="368" spans="1:2" x14ac:dyDescent="0.25">
      <c r="A368">
        <v>367</v>
      </c>
      <c r="B368" t="s">
        <v>12535</v>
      </c>
    </row>
    <row r="369" spans="1:2" x14ac:dyDescent="0.25">
      <c r="A369">
        <v>368</v>
      </c>
      <c r="B369" t="s">
        <v>12579</v>
      </c>
    </row>
    <row r="370" spans="1:2" x14ac:dyDescent="0.25">
      <c r="A370">
        <v>369</v>
      </c>
      <c r="B370" t="s">
        <v>11502</v>
      </c>
    </row>
    <row r="371" spans="1:2" x14ac:dyDescent="0.25">
      <c r="A371">
        <v>370</v>
      </c>
      <c r="B371" t="s">
        <v>12485</v>
      </c>
    </row>
    <row r="372" spans="1:2" x14ac:dyDescent="0.25">
      <c r="A372">
        <v>371</v>
      </c>
      <c r="B372" t="s">
        <v>12303</v>
      </c>
    </row>
    <row r="373" spans="1:2" x14ac:dyDescent="0.25">
      <c r="A373">
        <v>372</v>
      </c>
      <c r="B373" t="s">
        <v>12652</v>
      </c>
    </row>
    <row r="374" spans="1:2" x14ac:dyDescent="0.25">
      <c r="A374">
        <v>373</v>
      </c>
      <c r="B374" t="s">
        <v>12986</v>
      </c>
    </row>
    <row r="375" spans="1:2" x14ac:dyDescent="0.25">
      <c r="A375">
        <v>374</v>
      </c>
      <c r="B375" t="s">
        <v>11209</v>
      </c>
    </row>
    <row r="376" spans="1:2" x14ac:dyDescent="0.25">
      <c r="A376">
        <v>375</v>
      </c>
      <c r="B376" t="s">
        <v>12301</v>
      </c>
    </row>
    <row r="377" spans="1:2" x14ac:dyDescent="0.25">
      <c r="A377">
        <v>376</v>
      </c>
      <c r="B377" t="s">
        <v>13046</v>
      </c>
    </row>
    <row r="378" spans="1:2" x14ac:dyDescent="0.25">
      <c r="A378">
        <v>377</v>
      </c>
      <c r="B378" t="s">
        <v>11843</v>
      </c>
    </row>
    <row r="379" spans="1:2" x14ac:dyDescent="0.25">
      <c r="A379">
        <v>378</v>
      </c>
      <c r="B379" t="s">
        <v>12830</v>
      </c>
    </row>
    <row r="380" spans="1:2" x14ac:dyDescent="0.25">
      <c r="A380">
        <v>379</v>
      </c>
      <c r="B380" t="s">
        <v>13172</v>
      </c>
    </row>
    <row r="381" spans="1:2" x14ac:dyDescent="0.25">
      <c r="A381">
        <v>380</v>
      </c>
      <c r="B381" t="s">
        <v>13017</v>
      </c>
    </row>
    <row r="382" spans="1:2" x14ac:dyDescent="0.25">
      <c r="A382">
        <v>381</v>
      </c>
      <c r="B382" t="s">
        <v>12556</v>
      </c>
    </row>
    <row r="383" spans="1:2" x14ac:dyDescent="0.25">
      <c r="A383">
        <v>382</v>
      </c>
      <c r="B383" t="s">
        <v>12704</v>
      </c>
    </row>
    <row r="384" spans="1:2" x14ac:dyDescent="0.25">
      <c r="A384">
        <v>383</v>
      </c>
      <c r="B384" t="s">
        <v>12592</v>
      </c>
    </row>
    <row r="385" spans="1:2" x14ac:dyDescent="0.25">
      <c r="A385">
        <v>384</v>
      </c>
      <c r="B385" t="s">
        <v>13118</v>
      </c>
    </row>
    <row r="386" spans="1:2" x14ac:dyDescent="0.25">
      <c r="A386">
        <v>385</v>
      </c>
      <c r="B386" t="s">
        <v>12270</v>
      </c>
    </row>
    <row r="387" spans="1:2" x14ac:dyDescent="0.25">
      <c r="A387">
        <v>386</v>
      </c>
      <c r="B387" t="s">
        <v>13120</v>
      </c>
    </row>
    <row r="388" spans="1:2" x14ac:dyDescent="0.25">
      <c r="A388">
        <v>387</v>
      </c>
      <c r="B388" t="s">
        <v>12596</v>
      </c>
    </row>
    <row r="389" spans="1:2" x14ac:dyDescent="0.25">
      <c r="A389">
        <v>388</v>
      </c>
      <c r="B389" t="s">
        <v>12260</v>
      </c>
    </row>
    <row r="390" spans="1:2" x14ac:dyDescent="0.25">
      <c r="A390">
        <v>389</v>
      </c>
      <c r="B390" t="s">
        <v>12927</v>
      </c>
    </row>
    <row r="391" spans="1:2" x14ac:dyDescent="0.25">
      <c r="A391">
        <v>390</v>
      </c>
      <c r="B391" t="s">
        <v>12661</v>
      </c>
    </row>
    <row r="392" spans="1:2" x14ac:dyDescent="0.25">
      <c r="A392">
        <v>391</v>
      </c>
      <c r="B392" t="s">
        <v>12812</v>
      </c>
    </row>
    <row r="393" spans="1:2" x14ac:dyDescent="0.25">
      <c r="A393">
        <v>392</v>
      </c>
      <c r="B393" t="s">
        <v>12393</v>
      </c>
    </row>
    <row r="394" spans="1:2" x14ac:dyDescent="0.25">
      <c r="A394">
        <v>393</v>
      </c>
      <c r="B394" t="s">
        <v>12467</v>
      </c>
    </row>
    <row r="395" spans="1:2" x14ac:dyDescent="0.25">
      <c r="A395">
        <v>394</v>
      </c>
      <c r="B395" t="s">
        <v>12127</v>
      </c>
    </row>
    <row r="396" spans="1:2" x14ac:dyDescent="0.25">
      <c r="A396">
        <v>395</v>
      </c>
      <c r="B396" t="s">
        <v>11415</v>
      </c>
    </row>
    <row r="397" spans="1:2" x14ac:dyDescent="0.25">
      <c r="A397">
        <v>396</v>
      </c>
      <c r="B397" t="s">
        <v>12474</v>
      </c>
    </row>
    <row r="398" spans="1:2" x14ac:dyDescent="0.25">
      <c r="A398">
        <v>397</v>
      </c>
      <c r="B398" t="s">
        <v>11895</v>
      </c>
    </row>
    <row r="399" spans="1:2" x14ac:dyDescent="0.25">
      <c r="A399">
        <v>398</v>
      </c>
      <c r="B399" t="s">
        <v>11309</v>
      </c>
    </row>
    <row r="400" spans="1:2" x14ac:dyDescent="0.25">
      <c r="A400">
        <v>399</v>
      </c>
      <c r="B400" t="s">
        <v>12450</v>
      </c>
    </row>
    <row r="401" spans="1:2" x14ac:dyDescent="0.25">
      <c r="A401">
        <v>400</v>
      </c>
      <c r="B401" t="s">
        <v>13223</v>
      </c>
    </row>
    <row r="402" spans="1:2" x14ac:dyDescent="0.25">
      <c r="A402">
        <v>401</v>
      </c>
      <c r="B402" t="s">
        <v>12744</v>
      </c>
    </row>
    <row r="403" spans="1:2" x14ac:dyDescent="0.25">
      <c r="A403">
        <v>402</v>
      </c>
      <c r="B403" t="s">
        <v>12857</v>
      </c>
    </row>
    <row r="404" spans="1:2" x14ac:dyDescent="0.25">
      <c r="A404">
        <v>403</v>
      </c>
      <c r="B404" t="s">
        <v>11578</v>
      </c>
    </row>
    <row r="405" spans="1:2" x14ac:dyDescent="0.25">
      <c r="A405">
        <v>404</v>
      </c>
      <c r="B405" t="s">
        <v>12656</v>
      </c>
    </row>
    <row r="406" spans="1:2" x14ac:dyDescent="0.25">
      <c r="A406">
        <v>405</v>
      </c>
      <c r="B406" t="s">
        <v>13299</v>
      </c>
    </row>
    <row r="407" spans="1:2" x14ac:dyDescent="0.25">
      <c r="A407">
        <v>406</v>
      </c>
      <c r="B407" t="s">
        <v>12029</v>
      </c>
    </row>
    <row r="408" spans="1:2" x14ac:dyDescent="0.25">
      <c r="A408">
        <v>407</v>
      </c>
      <c r="B408" t="s">
        <v>11660</v>
      </c>
    </row>
    <row r="409" spans="1:2" x14ac:dyDescent="0.25">
      <c r="A409">
        <v>408</v>
      </c>
      <c r="B409" t="s">
        <v>12913</v>
      </c>
    </row>
    <row r="410" spans="1:2" x14ac:dyDescent="0.25">
      <c r="A410">
        <v>409</v>
      </c>
      <c r="B410" t="s">
        <v>12545</v>
      </c>
    </row>
    <row r="411" spans="1:2" x14ac:dyDescent="0.25">
      <c r="A411">
        <v>410</v>
      </c>
      <c r="B411" t="s">
        <v>12594</v>
      </c>
    </row>
    <row r="412" spans="1:2" x14ac:dyDescent="0.25">
      <c r="A412">
        <v>411</v>
      </c>
      <c r="B412" t="s">
        <v>13211</v>
      </c>
    </row>
    <row r="413" spans="1:2" x14ac:dyDescent="0.25">
      <c r="A413">
        <v>412</v>
      </c>
      <c r="B413" t="s">
        <v>13232</v>
      </c>
    </row>
    <row r="414" spans="1:2" x14ac:dyDescent="0.25">
      <c r="A414">
        <v>413</v>
      </c>
      <c r="B414" t="s">
        <v>12793</v>
      </c>
    </row>
    <row r="415" spans="1:2" x14ac:dyDescent="0.25">
      <c r="A415">
        <v>414</v>
      </c>
      <c r="B415" t="s">
        <v>12926</v>
      </c>
    </row>
    <row r="416" spans="1:2" x14ac:dyDescent="0.25">
      <c r="A416">
        <v>415</v>
      </c>
      <c r="B416" t="s">
        <v>13012</v>
      </c>
    </row>
    <row r="417" spans="1:2" x14ac:dyDescent="0.25">
      <c r="A417">
        <v>416</v>
      </c>
      <c r="B417" t="s">
        <v>12841</v>
      </c>
    </row>
    <row r="418" spans="1:2" x14ac:dyDescent="0.25">
      <c r="A418">
        <v>417</v>
      </c>
      <c r="B418" t="s">
        <v>13136</v>
      </c>
    </row>
    <row r="419" spans="1:2" x14ac:dyDescent="0.25">
      <c r="A419">
        <v>418</v>
      </c>
      <c r="B419" t="s">
        <v>12983</v>
      </c>
    </row>
    <row r="420" spans="1:2" x14ac:dyDescent="0.25">
      <c r="A420">
        <v>419</v>
      </c>
      <c r="B420" t="s">
        <v>12487</v>
      </c>
    </row>
    <row r="421" spans="1:2" x14ac:dyDescent="0.25">
      <c r="A421">
        <v>420</v>
      </c>
      <c r="B421" t="s">
        <v>13218</v>
      </c>
    </row>
    <row r="422" spans="1:2" x14ac:dyDescent="0.25">
      <c r="A422">
        <v>421</v>
      </c>
      <c r="B422" t="s">
        <v>12799</v>
      </c>
    </row>
    <row r="423" spans="1:2" x14ac:dyDescent="0.25">
      <c r="A423">
        <v>422</v>
      </c>
      <c r="B423" t="s">
        <v>13322</v>
      </c>
    </row>
    <row r="424" spans="1:2" x14ac:dyDescent="0.25">
      <c r="A424">
        <v>423</v>
      </c>
      <c r="B424" t="s">
        <v>12557</v>
      </c>
    </row>
    <row r="425" spans="1:2" x14ac:dyDescent="0.25">
      <c r="A425">
        <v>424</v>
      </c>
      <c r="B425" t="s">
        <v>11521</v>
      </c>
    </row>
    <row r="426" spans="1:2" x14ac:dyDescent="0.25">
      <c r="A426">
        <v>425</v>
      </c>
      <c r="B426" t="s">
        <v>12452</v>
      </c>
    </row>
    <row r="427" spans="1:2" x14ac:dyDescent="0.25">
      <c r="A427">
        <v>426</v>
      </c>
      <c r="B427" t="s">
        <v>11978</v>
      </c>
    </row>
    <row r="428" spans="1:2" x14ac:dyDescent="0.25">
      <c r="A428">
        <v>427</v>
      </c>
      <c r="B428" t="s">
        <v>13320</v>
      </c>
    </row>
    <row r="429" spans="1:2" x14ac:dyDescent="0.25">
      <c r="A429">
        <v>428</v>
      </c>
      <c r="B429" t="s">
        <v>12665</v>
      </c>
    </row>
    <row r="430" spans="1:2" x14ac:dyDescent="0.25">
      <c r="A430">
        <v>429</v>
      </c>
      <c r="B430" t="s">
        <v>12607</v>
      </c>
    </row>
    <row r="431" spans="1:2" x14ac:dyDescent="0.25">
      <c r="A431">
        <v>430</v>
      </c>
      <c r="B431" t="s">
        <v>11817</v>
      </c>
    </row>
    <row r="432" spans="1:2" x14ac:dyDescent="0.25">
      <c r="A432">
        <v>431</v>
      </c>
      <c r="B432" t="s">
        <v>13062</v>
      </c>
    </row>
    <row r="433" spans="1:2" x14ac:dyDescent="0.25">
      <c r="A433">
        <v>432</v>
      </c>
      <c r="B433" t="s">
        <v>11214</v>
      </c>
    </row>
    <row r="434" spans="1:2" x14ac:dyDescent="0.25">
      <c r="A434">
        <v>433</v>
      </c>
      <c r="B434" t="s">
        <v>11551</v>
      </c>
    </row>
    <row r="435" spans="1:2" x14ac:dyDescent="0.25">
      <c r="A435">
        <v>434</v>
      </c>
      <c r="B435" t="s">
        <v>13292</v>
      </c>
    </row>
    <row r="436" spans="1:2" x14ac:dyDescent="0.25">
      <c r="A436">
        <v>435</v>
      </c>
      <c r="B436" t="s">
        <v>13152</v>
      </c>
    </row>
    <row r="437" spans="1:2" x14ac:dyDescent="0.25">
      <c r="A437">
        <v>436</v>
      </c>
      <c r="B437" t="s">
        <v>11924</v>
      </c>
    </row>
    <row r="438" spans="1:2" x14ac:dyDescent="0.25">
      <c r="A438">
        <v>437</v>
      </c>
      <c r="B438" t="s">
        <v>12248</v>
      </c>
    </row>
    <row r="439" spans="1:2" x14ac:dyDescent="0.25">
      <c r="A439">
        <v>438</v>
      </c>
      <c r="B439" t="s">
        <v>13346</v>
      </c>
    </row>
    <row r="440" spans="1:2" x14ac:dyDescent="0.25">
      <c r="A440">
        <v>439</v>
      </c>
      <c r="B440" t="s">
        <v>12780</v>
      </c>
    </row>
    <row r="441" spans="1:2" x14ac:dyDescent="0.25">
      <c r="A441">
        <v>440</v>
      </c>
      <c r="B441" t="s">
        <v>12957</v>
      </c>
    </row>
    <row r="442" spans="1:2" x14ac:dyDescent="0.25">
      <c r="A442">
        <v>441</v>
      </c>
      <c r="B442" t="s">
        <v>12824</v>
      </c>
    </row>
    <row r="443" spans="1:2" x14ac:dyDescent="0.25">
      <c r="A443">
        <v>442</v>
      </c>
      <c r="B443" t="s">
        <v>11797</v>
      </c>
    </row>
    <row r="444" spans="1:2" x14ac:dyDescent="0.25">
      <c r="A444">
        <v>443</v>
      </c>
      <c r="B444" t="s">
        <v>12208</v>
      </c>
    </row>
    <row r="445" spans="1:2" x14ac:dyDescent="0.25">
      <c r="A445">
        <v>444</v>
      </c>
      <c r="B445" t="s">
        <v>12380</v>
      </c>
    </row>
    <row r="446" spans="1:2" x14ac:dyDescent="0.25">
      <c r="A446">
        <v>445</v>
      </c>
      <c r="B446" t="s">
        <v>12973</v>
      </c>
    </row>
    <row r="447" spans="1:2" x14ac:dyDescent="0.25">
      <c r="A447">
        <v>446</v>
      </c>
      <c r="B447" t="s">
        <v>13105</v>
      </c>
    </row>
    <row r="448" spans="1:2" x14ac:dyDescent="0.25">
      <c r="A448">
        <v>447</v>
      </c>
      <c r="B448" t="s">
        <v>12804</v>
      </c>
    </row>
    <row r="449" spans="1:2" x14ac:dyDescent="0.25">
      <c r="A449">
        <v>448</v>
      </c>
      <c r="B449" t="s">
        <v>12693</v>
      </c>
    </row>
    <row r="450" spans="1:2" x14ac:dyDescent="0.25">
      <c r="A450">
        <v>449</v>
      </c>
      <c r="B450" t="s">
        <v>12760</v>
      </c>
    </row>
    <row r="451" spans="1:2" x14ac:dyDescent="0.25">
      <c r="A451">
        <v>450</v>
      </c>
      <c r="B451" t="s">
        <v>11215</v>
      </c>
    </row>
    <row r="452" spans="1:2" x14ac:dyDescent="0.25">
      <c r="A452">
        <v>451</v>
      </c>
      <c r="B452" t="s">
        <v>12496</v>
      </c>
    </row>
    <row r="453" spans="1:2" x14ac:dyDescent="0.25">
      <c r="A453">
        <v>452</v>
      </c>
      <c r="B453" t="s">
        <v>12739</v>
      </c>
    </row>
    <row r="454" spans="1:2" x14ac:dyDescent="0.25">
      <c r="A454">
        <v>453</v>
      </c>
      <c r="B454" t="s">
        <v>12134</v>
      </c>
    </row>
    <row r="455" spans="1:2" x14ac:dyDescent="0.25">
      <c r="A455">
        <v>454</v>
      </c>
      <c r="B455" t="s">
        <v>11751</v>
      </c>
    </row>
    <row r="456" spans="1:2" x14ac:dyDescent="0.25">
      <c r="A456">
        <v>455</v>
      </c>
      <c r="B456" t="s">
        <v>12500</v>
      </c>
    </row>
    <row r="457" spans="1:2" x14ac:dyDescent="0.25">
      <c r="A457">
        <v>456</v>
      </c>
      <c r="B457" t="s">
        <v>12888</v>
      </c>
    </row>
    <row r="458" spans="1:2" x14ac:dyDescent="0.25">
      <c r="A458">
        <v>457</v>
      </c>
      <c r="B458" t="s">
        <v>12590</v>
      </c>
    </row>
    <row r="459" spans="1:2" x14ac:dyDescent="0.25">
      <c r="A459">
        <v>458</v>
      </c>
      <c r="B459" t="s">
        <v>13258</v>
      </c>
    </row>
    <row r="460" spans="1:2" x14ac:dyDescent="0.25">
      <c r="A460">
        <v>459</v>
      </c>
      <c r="B460" t="s">
        <v>12709</v>
      </c>
    </row>
    <row r="461" spans="1:2" x14ac:dyDescent="0.25">
      <c r="A461">
        <v>460</v>
      </c>
      <c r="B461" t="s">
        <v>12000</v>
      </c>
    </row>
    <row r="462" spans="1:2" x14ac:dyDescent="0.25">
      <c r="A462">
        <v>461</v>
      </c>
      <c r="B462" t="s">
        <v>13083</v>
      </c>
    </row>
    <row r="463" spans="1:2" x14ac:dyDescent="0.25">
      <c r="A463">
        <v>462</v>
      </c>
      <c r="B463" t="s">
        <v>11906</v>
      </c>
    </row>
    <row r="464" spans="1:2" x14ac:dyDescent="0.25">
      <c r="A464">
        <v>463</v>
      </c>
      <c r="B464" t="s">
        <v>12677</v>
      </c>
    </row>
    <row r="465" spans="1:2" x14ac:dyDescent="0.25">
      <c r="A465">
        <v>464</v>
      </c>
      <c r="B465" t="s">
        <v>13072</v>
      </c>
    </row>
    <row r="466" spans="1:2" x14ac:dyDescent="0.25">
      <c r="A466">
        <v>465</v>
      </c>
      <c r="B466" t="s">
        <v>12898</v>
      </c>
    </row>
    <row r="467" spans="1:2" x14ac:dyDescent="0.25">
      <c r="A467">
        <v>466</v>
      </c>
      <c r="B467" t="s">
        <v>12893</v>
      </c>
    </row>
    <row r="468" spans="1:2" x14ac:dyDescent="0.25">
      <c r="A468">
        <v>467</v>
      </c>
      <c r="B468" t="s">
        <v>13191</v>
      </c>
    </row>
    <row r="469" spans="1:2" x14ac:dyDescent="0.25">
      <c r="A469">
        <v>468</v>
      </c>
      <c r="B469" t="s">
        <v>12752</v>
      </c>
    </row>
    <row r="470" spans="1:2" x14ac:dyDescent="0.25">
      <c r="A470">
        <v>469</v>
      </c>
      <c r="B470" t="s">
        <v>699</v>
      </c>
    </row>
    <row r="471" spans="1:2" x14ac:dyDescent="0.25">
      <c r="A471">
        <v>470</v>
      </c>
      <c r="B471" t="s">
        <v>12490</v>
      </c>
    </row>
    <row r="472" spans="1:2" x14ac:dyDescent="0.25">
      <c r="A472">
        <v>471</v>
      </c>
      <c r="B472" t="s">
        <v>12767</v>
      </c>
    </row>
    <row r="473" spans="1:2" x14ac:dyDescent="0.25">
      <c r="A473">
        <v>472</v>
      </c>
      <c r="B473" t="s">
        <v>12462</v>
      </c>
    </row>
    <row r="474" spans="1:2" x14ac:dyDescent="0.25">
      <c r="A474">
        <v>473</v>
      </c>
      <c r="B474" t="s">
        <v>13315</v>
      </c>
    </row>
    <row r="475" spans="1:2" x14ac:dyDescent="0.25">
      <c r="A475">
        <v>474</v>
      </c>
      <c r="B475" t="s">
        <v>11702</v>
      </c>
    </row>
    <row r="476" spans="1:2" x14ac:dyDescent="0.25">
      <c r="A476">
        <v>475</v>
      </c>
      <c r="B476" t="s">
        <v>13080</v>
      </c>
    </row>
    <row r="477" spans="1:2" x14ac:dyDescent="0.25">
      <c r="A477">
        <v>476</v>
      </c>
      <c r="B477" t="s">
        <v>12558</v>
      </c>
    </row>
    <row r="478" spans="1:2" x14ac:dyDescent="0.25">
      <c r="A478">
        <v>477</v>
      </c>
      <c r="B478" t="s">
        <v>12880</v>
      </c>
    </row>
    <row r="479" spans="1:2" x14ac:dyDescent="0.25">
      <c r="A479">
        <v>478</v>
      </c>
      <c r="B479" t="s">
        <v>13094</v>
      </c>
    </row>
    <row r="480" spans="1:2" x14ac:dyDescent="0.25">
      <c r="A480">
        <v>479</v>
      </c>
      <c r="B480" t="s">
        <v>12343</v>
      </c>
    </row>
    <row r="481" spans="1:2" x14ac:dyDescent="0.25">
      <c r="A481">
        <v>480</v>
      </c>
      <c r="B481" t="s">
        <v>13098</v>
      </c>
    </row>
    <row r="482" spans="1:2" x14ac:dyDescent="0.25">
      <c r="A482">
        <v>481</v>
      </c>
      <c r="B482" t="s">
        <v>12996</v>
      </c>
    </row>
    <row r="483" spans="1:2" x14ac:dyDescent="0.25">
      <c r="A483">
        <v>482</v>
      </c>
      <c r="B483" t="s">
        <v>12956</v>
      </c>
    </row>
    <row r="484" spans="1:2" x14ac:dyDescent="0.25">
      <c r="A484">
        <v>483</v>
      </c>
      <c r="B484" t="s">
        <v>12508</v>
      </c>
    </row>
    <row r="485" spans="1:2" x14ac:dyDescent="0.25">
      <c r="A485">
        <v>484</v>
      </c>
      <c r="B485" t="s">
        <v>11192</v>
      </c>
    </row>
    <row r="486" spans="1:2" x14ac:dyDescent="0.25">
      <c r="A486">
        <v>485</v>
      </c>
      <c r="B486" t="s">
        <v>12506</v>
      </c>
    </row>
    <row r="487" spans="1:2" x14ac:dyDescent="0.25">
      <c r="A487">
        <v>486</v>
      </c>
      <c r="B487" t="s">
        <v>12776</v>
      </c>
    </row>
    <row r="488" spans="1:2" x14ac:dyDescent="0.25">
      <c r="A488">
        <v>487</v>
      </c>
      <c r="B488" t="s">
        <v>12995</v>
      </c>
    </row>
    <row r="489" spans="1:2" x14ac:dyDescent="0.25">
      <c r="A489">
        <v>488</v>
      </c>
      <c r="B489" t="s">
        <v>12509</v>
      </c>
    </row>
    <row r="490" spans="1:2" x14ac:dyDescent="0.25">
      <c r="A490">
        <v>489</v>
      </c>
      <c r="B490" t="s">
        <v>12836</v>
      </c>
    </row>
    <row r="491" spans="1:2" x14ac:dyDescent="0.25">
      <c r="A491">
        <v>490</v>
      </c>
      <c r="B491" t="s">
        <v>12584</v>
      </c>
    </row>
    <row r="492" spans="1:2" x14ac:dyDescent="0.25">
      <c r="A492">
        <v>491</v>
      </c>
      <c r="B492" t="s">
        <v>12518</v>
      </c>
    </row>
    <row r="493" spans="1:2" x14ac:dyDescent="0.25">
      <c r="A493">
        <v>492</v>
      </c>
      <c r="B493" t="s">
        <v>12746</v>
      </c>
    </row>
    <row r="494" spans="1:2" x14ac:dyDescent="0.25">
      <c r="A494">
        <v>493</v>
      </c>
      <c r="B494" t="s">
        <v>11626</v>
      </c>
    </row>
    <row r="495" spans="1:2" x14ac:dyDescent="0.25">
      <c r="A495">
        <v>494</v>
      </c>
      <c r="B495" t="s">
        <v>13287</v>
      </c>
    </row>
    <row r="496" spans="1:2" x14ac:dyDescent="0.25">
      <c r="A496">
        <v>495</v>
      </c>
      <c r="B496" t="s">
        <v>13068</v>
      </c>
    </row>
    <row r="497" spans="1:2" x14ac:dyDescent="0.25">
      <c r="A497">
        <v>496</v>
      </c>
      <c r="B497" t="s">
        <v>12463</v>
      </c>
    </row>
    <row r="498" spans="1:2" x14ac:dyDescent="0.25">
      <c r="A498">
        <v>497</v>
      </c>
      <c r="B498" t="s">
        <v>12444</v>
      </c>
    </row>
    <row r="499" spans="1:2" x14ac:dyDescent="0.25">
      <c r="A499">
        <v>498</v>
      </c>
      <c r="B499" t="s">
        <v>12893</v>
      </c>
    </row>
    <row r="500" spans="1:2" x14ac:dyDescent="0.25">
      <c r="A500">
        <v>499</v>
      </c>
      <c r="B500" t="s">
        <v>12899</v>
      </c>
    </row>
    <row r="501" spans="1:2" x14ac:dyDescent="0.25">
      <c r="A501">
        <v>500</v>
      </c>
      <c r="B501" t="s">
        <v>13359</v>
      </c>
    </row>
    <row r="502" spans="1:2" x14ac:dyDescent="0.25">
      <c r="A502">
        <v>501</v>
      </c>
      <c r="B502" t="s">
        <v>13356</v>
      </c>
    </row>
    <row r="503" spans="1:2" x14ac:dyDescent="0.25">
      <c r="A503">
        <v>502</v>
      </c>
      <c r="B503" t="s">
        <v>12815</v>
      </c>
    </row>
    <row r="504" spans="1:2" x14ac:dyDescent="0.25">
      <c r="A504">
        <v>503</v>
      </c>
      <c r="B504" t="s">
        <v>12792</v>
      </c>
    </row>
    <row r="505" spans="1:2" x14ac:dyDescent="0.25">
      <c r="A505">
        <v>504</v>
      </c>
      <c r="B505" t="s">
        <v>11358</v>
      </c>
    </row>
    <row r="506" spans="1:2" x14ac:dyDescent="0.25">
      <c r="A506">
        <v>505</v>
      </c>
      <c r="B506" t="s">
        <v>11891</v>
      </c>
    </row>
    <row r="507" spans="1:2" x14ac:dyDescent="0.25">
      <c r="A507">
        <v>506</v>
      </c>
      <c r="B507" t="s">
        <v>12475</v>
      </c>
    </row>
    <row r="508" spans="1:2" x14ac:dyDescent="0.25">
      <c r="A508">
        <v>507</v>
      </c>
      <c r="B508" t="s">
        <v>11385</v>
      </c>
    </row>
    <row r="509" spans="1:2" x14ac:dyDescent="0.25">
      <c r="A509">
        <v>508</v>
      </c>
      <c r="B509" t="s">
        <v>12597</v>
      </c>
    </row>
    <row r="510" spans="1:2" x14ac:dyDescent="0.25">
      <c r="A510">
        <v>509</v>
      </c>
      <c r="B510" t="s">
        <v>11830</v>
      </c>
    </row>
    <row r="511" spans="1:2" x14ac:dyDescent="0.25">
      <c r="A511">
        <v>510</v>
      </c>
      <c r="B511" t="s">
        <v>13050</v>
      </c>
    </row>
    <row r="512" spans="1:2" x14ac:dyDescent="0.25">
      <c r="A512">
        <v>511</v>
      </c>
      <c r="B512" t="s">
        <v>13313</v>
      </c>
    </row>
    <row r="513" spans="1:2" x14ac:dyDescent="0.25">
      <c r="A513">
        <v>512</v>
      </c>
      <c r="B513" t="s">
        <v>12681</v>
      </c>
    </row>
    <row r="514" spans="1:2" x14ac:dyDescent="0.25">
      <c r="A514">
        <v>513</v>
      </c>
      <c r="B514" t="s">
        <v>11191</v>
      </c>
    </row>
    <row r="515" spans="1:2" x14ac:dyDescent="0.25">
      <c r="A515">
        <v>514</v>
      </c>
      <c r="B515" t="s">
        <v>13135</v>
      </c>
    </row>
    <row r="516" spans="1:2" x14ac:dyDescent="0.25">
      <c r="A516">
        <v>515</v>
      </c>
      <c r="B516" t="s">
        <v>12951</v>
      </c>
    </row>
    <row r="517" spans="1:2" x14ac:dyDescent="0.25">
      <c r="A517">
        <v>516</v>
      </c>
      <c r="B517" t="s">
        <v>11323</v>
      </c>
    </row>
    <row r="518" spans="1:2" x14ac:dyDescent="0.25">
      <c r="A518">
        <v>517</v>
      </c>
      <c r="B518" t="s">
        <v>12667</v>
      </c>
    </row>
    <row r="519" spans="1:2" x14ac:dyDescent="0.25">
      <c r="A519">
        <v>518</v>
      </c>
      <c r="B519" t="s">
        <v>12446</v>
      </c>
    </row>
    <row r="520" spans="1:2" x14ac:dyDescent="0.25">
      <c r="A520">
        <v>519</v>
      </c>
      <c r="B520" t="s">
        <v>13048</v>
      </c>
    </row>
    <row r="521" spans="1:2" x14ac:dyDescent="0.25">
      <c r="A521">
        <v>520</v>
      </c>
      <c r="B521" t="s">
        <v>13047</v>
      </c>
    </row>
    <row r="522" spans="1:2" x14ac:dyDescent="0.25">
      <c r="A522">
        <v>521</v>
      </c>
      <c r="B522" t="s">
        <v>13126</v>
      </c>
    </row>
    <row r="523" spans="1:2" x14ac:dyDescent="0.25">
      <c r="A523">
        <v>522</v>
      </c>
      <c r="B523" t="s">
        <v>12054</v>
      </c>
    </row>
    <row r="524" spans="1:2" x14ac:dyDescent="0.25">
      <c r="A524">
        <v>523</v>
      </c>
      <c r="B524" t="s">
        <v>11395</v>
      </c>
    </row>
    <row r="525" spans="1:2" x14ac:dyDescent="0.25">
      <c r="A525">
        <v>524</v>
      </c>
      <c r="B525" t="s">
        <v>13311</v>
      </c>
    </row>
    <row r="526" spans="1:2" x14ac:dyDescent="0.25">
      <c r="A526">
        <v>525</v>
      </c>
      <c r="B526" t="s">
        <v>12501</v>
      </c>
    </row>
    <row r="527" spans="1:2" x14ac:dyDescent="0.25">
      <c r="A527">
        <v>526</v>
      </c>
      <c r="B527" t="s">
        <v>12274</v>
      </c>
    </row>
    <row r="528" spans="1:2" x14ac:dyDescent="0.25">
      <c r="A528">
        <v>527</v>
      </c>
      <c r="B528" t="s">
        <v>12829</v>
      </c>
    </row>
    <row r="529" spans="1:2" x14ac:dyDescent="0.25">
      <c r="A529">
        <v>528</v>
      </c>
      <c r="B529" t="s">
        <v>12453</v>
      </c>
    </row>
    <row r="530" spans="1:2" x14ac:dyDescent="0.25">
      <c r="A530">
        <v>529</v>
      </c>
      <c r="B530" t="s">
        <v>11197</v>
      </c>
    </row>
    <row r="531" spans="1:2" x14ac:dyDescent="0.25">
      <c r="A531">
        <v>530</v>
      </c>
      <c r="B531" t="s">
        <v>12936</v>
      </c>
    </row>
    <row r="532" spans="1:2" x14ac:dyDescent="0.25">
      <c r="A532">
        <v>531</v>
      </c>
      <c r="B532" t="s">
        <v>12465</v>
      </c>
    </row>
    <row r="533" spans="1:2" x14ac:dyDescent="0.25">
      <c r="A533">
        <v>532</v>
      </c>
      <c r="B533" t="s">
        <v>12451</v>
      </c>
    </row>
    <row r="534" spans="1:2" x14ac:dyDescent="0.25">
      <c r="A534">
        <v>533</v>
      </c>
      <c r="B534" t="s">
        <v>13125</v>
      </c>
    </row>
    <row r="535" spans="1:2" x14ac:dyDescent="0.25">
      <c r="A535">
        <v>534</v>
      </c>
      <c r="B535" t="s">
        <v>13193</v>
      </c>
    </row>
    <row r="536" spans="1:2" x14ac:dyDescent="0.25">
      <c r="A536">
        <v>535</v>
      </c>
      <c r="B536" t="s">
        <v>11431</v>
      </c>
    </row>
    <row r="537" spans="1:2" x14ac:dyDescent="0.25">
      <c r="A537">
        <v>536</v>
      </c>
      <c r="B537" t="s">
        <v>12616</v>
      </c>
    </row>
    <row r="538" spans="1:2" x14ac:dyDescent="0.25">
      <c r="A538">
        <v>537</v>
      </c>
      <c r="B538" t="s">
        <v>11326</v>
      </c>
    </row>
    <row r="539" spans="1:2" x14ac:dyDescent="0.25">
      <c r="A539">
        <v>538</v>
      </c>
      <c r="B539" t="s">
        <v>13201</v>
      </c>
    </row>
    <row r="540" spans="1:2" x14ac:dyDescent="0.25">
      <c r="A540">
        <v>539</v>
      </c>
      <c r="B540" t="s">
        <v>13195</v>
      </c>
    </row>
    <row r="541" spans="1:2" x14ac:dyDescent="0.25">
      <c r="A541">
        <v>540</v>
      </c>
      <c r="B541" t="s">
        <v>11266</v>
      </c>
    </row>
    <row r="542" spans="1:2" x14ac:dyDescent="0.25">
      <c r="A542">
        <v>541</v>
      </c>
      <c r="B542" t="s">
        <v>12827</v>
      </c>
    </row>
    <row r="543" spans="1:2" x14ac:dyDescent="0.25">
      <c r="A543">
        <v>542</v>
      </c>
      <c r="B543" t="s">
        <v>13208</v>
      </c>
    </row>
    <row r="544" spans="1:2" x14ac:dyDescent="0.25">
      <c r="A544">
        <v>543</v>
      </c>
      <c r="B544" t="s">
        <v>13265</v>
      </c>
    </row>
    <row r="545" spans="1:2" x14ac:dyDescent="0.25">
      <c r="A545">
        <v>544</v>
      </c>
      <c r="B545" t="s">
        <v>12826</v>
      </c>
    </row>
    <row r="546" spans="1:2" x14ac:dyDescent="0.25">
      <c r="A546">
        <v>545</v>
      </c>
      <c r="B546" t="s">
        <v>12486</v>
      </c>
    </row>
    <row r="547" spans="1:2" x14ac:dyDescent="0.25">
      <c r="A547">
        <v>546</v>
      </c>
      <c r="B547" t="s">
        <v>11420</v>
      </c>
    </row>
    <row r="548" spans="1:2" x14ac:dyDescent="0.25">
      <c r="A548">
        <v>547</v>
      </c>
      <c r="B548" t="s">
        <v>12549</v>
      </c>
    </row>
    <row r="549" spans="1:2" x14ac:dyDescent="0.25">
      <c r="A549">
        <v>548</v>
      </c>
      <c r="B549" t="s">
        <v>13239</v>
      </c>
    </row>
    <row r="550" spans="1:2" x14ac:dyDescent="0.25">
      <c r="A550">
        <v>549</v>
      </c>
      <c r="B550" t="s">
        <v>12883</v>
      </c>
    </row>
    <row r="551" spans="1:2" x14ac:dyDescent="0.25">
      <c r="A551">
        <v>550</v>
      </c>
      <c r="B551" t="s">
        <v>12516</v>
      </c>
    </row>
    <row r="552" spans="1:2" x14ac:dyDescent="0.25">
      <c r="A552">
        <v>551</v>
      </c>
      <c r="B552" t="s">
        <v>13161</v>
      </c>
    </row>
    <row r="553" spans="1:2" x14ac:dyDescent="0.25">
      <c r="A553">
        <v>552</v>
      </c>
      <c r="B553" t="s">
        <v>13037</v>
      </c>
    </row>
    <row r="554" spans="1:2" x14ac:dyDescent="0.25">
      <c r="A554">
        <v>553</v>
      </c>
      <c r="B554" t="s">
        <v>12172</v>
      </c>
    </row>
    <row r="555" spans="1:2" x14ac:dyDescent="0.25">
      <c r="A555">
        <v>554</v>
      </c>
      <c r="B555" t="s">
        <v>13100</v>
      </c>
    </row>
    <row r="556" spans="1:2" x14ac:dyDescent="0.25">
      <c r="A556">
        <v>555</v>
      </c>
      <c r="B556" t="s">
        <v>11234</v>
      </c>
    </row>
    <row r="557" spans="1:2" x14ac:dyDescent="0.25">
      <c r="A557">
        <v>556</v>
      </c>
      <c r="B557" t="s">
        <v>11913</v>
      </c>
    </row>
    <row r="558" spans="1:2" x14ac:dyDescent="0.25">
      <c r="A558">
        <v>557</v>
      </c>
      <c r="B558" t="s">
        <v>12745</v>
      </c>
    </row>
    <row r="559" spans="1:2" x14ac:dyDescent="0.25">
      <c r="A559">
        <v>558</v>
      </c>
      <c r="B559" t="s">
        <v>12633</v>
      </c>
    </row>
    <row r="560" spans="1:2" x14ac:dyDescent="0.25">
      <c r="A560">
        <v>559</v>
      </c>
      <c r="B560" t="s">
        <v>11498</v>
      </c>
    </row>
    <row r="561" spans="1:2" x14ac:dyDescent="0.25">
      <c r="A561">
        <v>560</v>
      </c>
      <c r="B561" t="s">
        <v>12435</v>
      </c>
    </row>
    <row r="562" spans="1:2" x14ac:dyDescent="0.25">
      <c r="A562">
        <v>561</v>
      </c>
      <c r="B562" t="s">
        <v>13058</v>
      </c>
    </row>
    <row r="563" spans="1:2" x14ac:dyDescent="0.25">
      <c r="A563">
        <v>562</v>
      </c>
      <c r="B563" t="s">
        <v>12932</v>
      </c>
    </row>
    <row r="564" spans="1:2" x14ac:dyDescent="0.25">
      <c r="A564">
        <v>563</v>
      </c>
      <c r="B564" t="s">
        <v>13141</v>
      </c>
    </row>
    <row r="565" spans="1:2" x14ac:dyDescent="0.25">
      <c r="A565">
        <v>564</v>
      </c>
      <c r="B565" t="s">
        <v>12942</v>
      </c>
    </row>
    <row r="566" spans="1:2" x14ac:dyDescent="0.25">
      <c r="A566">
        <v>565</v>
      </c>
      <c r="B566" t="s">
        <v>12643</v>
      </c>
    </row>
    <row r="567" spans="1:2" x14ac:dyDescent="0.25">
      <c r="A567">
        <v>566</v>
      </c>
      <c r="B567" t="s">
        <v>12682</v>
      </c>
    </row>
    <row r="568" spans="1:2" x14ac:dyDescent="0.25">
      <c r="A568">
        <v>567</v>
      </c>
      <c r="B568" t="s">
        <v>13059</v>
      </c>
    </row>
    <row r="569" spans="1:2" x14ac:dyDescent="0.25">
      <c r="A569">
        <v>568</v>
      </c>
      <c r="B569" t="s">
        <v>12613</v>
      </c>
    </row>
    <row r="570" spans="1:2" x14ac:dyDescent="0.25">
      <c r="A570">
        <v>569</v>
      </c>
      <c r="B570" t="s">
        <v>12988</v>
      </c>
    </row>
    <row r="571" spans="1:2" x14ac:dyDescent="0.25">
      <c r="A571">
        <v>570</v>
      </c>
      <c r="B571" t="s">
        <v>11362</v>
      </c>
    </row>
    <row r="572" spans="1:2" x14ac:dyDescent="0.25">
      <c r="A572">
        <v>571</v>
      </c>
      <c r="B572" t="s">
        <v>12781</v>
      </c>
    </row>
    <row r="573" spans="1:2" x14ac:dyDescent="0.25">
      <c r="A573">
        <v>572</v>
      </c>
      <c r="B573" t="s">
        <v>12566</v>
      </c>
    </row>
    <row r="574" spans="1:2" x14ac:dyDescent="0.25">
      <c r="A574">
        <v>573</v>
      </c>
      <c r="B574" t="s">
        <v>12676</v>
      </c>
    </row>
    <row r="575" spans="1:2" x14ac:dyDescent="0.25">
      <c r="A575">
        <v>574</v>
      </c>
      <c r="B575" t="s">
        <v>12264</v>
      </c>
    </row>
    <row r="576" spans="1:2" x14ac:dyDescent="0.25">
      <c r="A576">
        <v>575</v>
      </c>
      <c r="B576" t="s">
        <v>12934</v>
      </c>
    </row>
    <row r="577" spans="1:2" x14ac:dyDescent="0.25">
      <c r="A577">
        <v>576</v>
      </c>
      <c r="B577" t="s">
        <v>12548</v>
      </c>
    </row>
    <row r="578" spans="1:2" x14ac:dyDescent="0.25">
      <c r="A578">
        <v>577</v>
      </c>
      <c r="B578" t="s">
        <v>13198</v>
      </c>
    </row>
    <row r="579" spans="1:2" x14ac:dyDescent="0.25">
      <c r="A579">
        <v>578</v>
      </c>
      <c r="B579" t="s">
        <v>12789</v>
      </c>
    </row>
    <row r="580" spans="1:2" x14ac:dyDescent="0.25">
      <c r="A580">
        <v>579</v>
      </c>
      <c r="B580" t="s">
        <v>13305</v>
      </c>
    </row>
    <row r="581" spans="1:2" x14ac:dyDescent="0.25">
      <c r="A581">
        <v>580</v>
      </c>
      <c r="B581" t="s">
        <v>13343</v>
      </c>
    </row>
    <row r="582" spans="1:2" x14ac:dyDescent="0.25">
      <c r="A582">
        <v>581</v>
      </c>
      <c r="B582" t="s">
        <v>13339</v>
      </c>
    </row>
    <row r="583" spans="1:2" x14ac:dyDescent="0.25">
      <c r="A583">
        <v>582</v>
      </c>
      <c r="B583" t="s">
        <v>12928</v>
      </c>
    </row>
    <row r="584" spans="1:2" x14ac:dyDescent="0.25">
      <c r="A584">
        <v>583</v>
      </c>
      <c r="B584" t="s">
        <v>12159</v>
      </c>
    </row>
    <row r="585" spans="1:2" x14ac:dyDescent="0.25">
      <c r="A585">
        <v>584</v>
      </c>
      <c r="B585" t="s">
        <v>11450</v>
      </c>
    </row>
    <row r="586" spans="1:2" x14ac:dyDescent="0.25">
      <c r="A586">
        <v>585</v>
      </c>
      <c r="B586" t="s">
        <v>13039</v>
      </c>
    </row>
    <row r="587" spans="1:2" x14ac:dyDescent="0.25">
      <c r="A587">
        <v>586</v>
      </c>
      <c r="B587" t="s">
        <v>13035</v>
      </c>
    </row>
    <row r="588" spans="1:2" x14ac:dyDescent="0.25">
      <c r="A588">
        <v>587</v>
      </c>
      <c r="B588" t="s">
        <v>13259</v>
      </c>
    </row>
    <row r="589" spans="1:2" x14ac:dyDescent="0.25">
      <c r="A589">
        <v>588</v>
      </c>
      <c r="B589" t="s">
        <v>12805</v>
      </c>
    </row>
    <row r="590" spans="1:2" x14ac:dyDescent="0.25">
      <c r="A590">
        <v>589</v>
      </c>
      <c r="B590" t="s">
        <v>12970</v>
      </c>
    </row>
    <row r="591" spans="1:2" x14ac:dyDescent="0.25">
      <c r="A591">
        <v>590</v>
      </c>
      <c r="B591" t="s">
        <v>13159</v>
      </c>
    </row>
    <row r="592" spans="1:2" x14ac:dyDescent="0.25">
      <c r="A592">
        <v>591</v>
      </c>
      <c r="B592" t="s">
        <v>12834</v>
      </c>
    </row>
    <row r="593" spans="1:2" x14ac:dyDescent="0.25">
      <c r="A593">
        <v>592</v>
      </c>
      <c r="B593" t="s">
        <v>12304</v>
      </c>
    </row>
    <row r="594" spans="1:2" x14ac:dyDescent="0.25">
      <c r="A594">
        <v>593</v>
      </c>
      <c r="B594" t="s">
        <v>12664</v>
      </c>
    </row>
    <row r="595" spans="1:2" x14ac:dyDescent="0.25">
      <c r="A595">
        <v>594</v>
      </c>
      <c r="B595" t="s">
        <v>11853</v>
      </c>
    </row>
    <row r="596" spans="1:2" x14ac:dyDescent="0.25">
      <c r="A596">
        <v>595</v>
      </c>
      <c r="B596" t="s">
        <v>12635</v>
      </c>
    </row>
    <row r="597" spans="1:2" x14ac:dyDescent="0.25">
      <c r="A597">
        <v>596</v>
      </c>
      <c r="B597" t="s">
        <v>13031</v>
      </c>
    </row>
    <row r="598" spans="1:2" x14ac:dyDescent="0.25">
      <c r="A598">
        <v>597</v>
      </c>
      <c r="B598" t="s">
        <v>11627</v>
      </c>
    </row>
    <row r="599" spans="1:2" x14ac:dyDescent="0.25">
      <c r="A599">
        <v>598</v>
      </c>
      <c r="B599" t="s">
        <v>13114</v>
      </c>
    </row>
    <row r="600" spans="1:2" x14ac:dyDescent="0.25">
      <c r="A600">
        <v>599</v>
      </c>
      <c r="B600" t="s">
        <v>12491</v>
      </c>
    </row>
    <row r="601" spans="1:2" x14ac:dyDescent="0.25">
      <c r="A601">
        <v>600</v>
      </c>
      <c r="B601" t="s">
        <v>11583</v>
      </c>
    </row>
    <row r="602" spans="1:2" x14ac:dyDescent="0.25">
      <c r="A602">
        <v>601</v>
      </c>
      <c r="B602" t="s">
        <v>13197</v>
      </c>
    </row>
    <row r="603" spans="1:2" x14ac:dyDescent="0.25">
      <c r="A603">
        <v>602</v>
      </c>
      <c r="B603" t="s">
        <v>13215</v>
      </c>
    </row>
    <row r="604" spans="1:2" x14ac:dyDescent="0.25">
      <c r="A604">
        <v>603</v>
      </c>
      <c r="B604" t="s">
        <v>11816</v>
      </c>
    </row>
    <row r="605" spans="1:2" x14ac:dyDescent="0.25">
      <c r="A605">
        <v>604</v>
      </c>
      <c r="B605" t="s">
        <v>11432</v>
      </c>
    </row>
    <row r="606" spans="1:2" x14ac:dyDescent="0.25">
      <c r="A606">
        <v>605</v>
      </c>
      <c r="B606" t="s">
        <v>11503</v>
      </c>
    </row>
    <row r="607" spans="1:2" x14ac:dyDescent="0.25">
      <c r="A607">
        <v>606</v>
      </c>
      <c r="B607" t="s">
        <v>11241</v>
      </c>
    </row>
    <row r="608" spans="1:2" x14ac:dyDescent="0.25">
      <c r="A608">
        <v>607</v>
      </c>
      <c r="B608" t="s">
        <v>13241</v>
      </c>
    </row>
    <row r="609" spans="1:2" x14ac:dyDescent="0.25">
      <c r="A609">
        <v>608</v>
      </c>
      <c r="B609" t="s">
        <v>13150</v>
      </c>
    </row>
    <row r="610" spans="1:2" x14ac:dyDescent="0.25">
      <c r="A610">
        <v>609</v>
      </c>
      <c r="B610" t="s">
        <v>13103</v>
      </c>
    </row>
    <row r="611" spans="1:2" x14ac:dyDescent="0.25">
      <c r="A611">
        <v>610</v>
      </c>
      <c r="B611" t="s">
        <v>11216</v>
      </c>
    </row>
    <row r="612" spans="1:2" x14ac:dyDescent="0.25">
      <c r="A612">
        <v>611</v>
      </c>
      <c r="B612" t="s">
        <v>12149</v>
      </c>
    </row>
    <row r="613" spans="1:2" x14ac:dyDescent="0.25">
      <c r="A613">
        <v>612</v>
      </c>
      <c r="B613" t="s">
        <v>12881</v>
      </c>
    </row>
    <row r="614" spans="1:2" x14ac:dyDescent="0.25">
      <c r="A614">
        <v>613</v>
      </c>
      <c r="B614" t="s">
        <v>12100</v>
      </c>
    </row>
    <row r="615" spans="1:2" x14ac:dyDescent="0.25">
      <c r="A615">
        <v>614</v>
      </c>
      <c r="B615" t="s">
        <v>12730</v>
      </c>
    </row>
    <row r="616" spans="1:2" x14ac:dyDescent="0.25">
      <c r="A616">
        <v>615</v>
      </c>
      <c r="B616" t="s">
        <v>13228</v>
      </c>
    </row>
    <row r="617" spans="1:2" x14ac:dyDescent="0.25">
      <c r="A617">
        <v>616</v>
      </c>
      <c r="B617" t="s">
        <v>12570</v>
      </c>
    </row>
    <row r="618" spans="1:2" x14ac:dyDescent="0.25">
      <c r="A618">
        <v>617</v>
      </c>
      <c r="B618" t="s">
        <v>12784</v>
      </c>
    </row>
    <row r="619" spans="1:2" x14ac:dyDescent="0.25">
      <c r="A619">
        <v>618</v>
      </c>
      <c r="B619" t="s">
        <v>11327</v>
      </c>
    </row>
    <row r="620" spans="1:2" x14ac:dyDescent="0.25">
      <c r="A620">
        <v>619</v>
      </c>
      <c r="B620" t="s">
        <v>11210</v>
      </c>
    </row>
    <row r="621" spans="1:2" x14ac:dyDescent="0.25">
      <c r="A621">
        <v>620</v>
      </c>
      <c r="B621" t="s">
        <v>12787</v>
      </c>
    </row>
    <row r="622" spans="1:2" x14ac:dyDescent="0.25">
      <c r="A622">
        <v>621</v>
      </c>
      <c r="B622" t="s">
        <v>11236</v>
      </c>
    </row>
    <row r="623" spans="1:2" x14ac:dyDescent="0.25">
      <c r="A623">
        <v>622</v>
      </c>
      <c r="B623" t="s">
        <v>13130</v>
      </c>
    </row>
    <row r="624" spans="1:2" x14ac:dyDescent="0.25">
      <c r="A624">
        <v>623</v>
      </c>
      <c r="B624" t="s">
        <v>11604</v>
      </c>
    </row>
    <row r="625" spans="1:2" x14ac:dyDescent="0.25">
      <c r="A625">
        <v>624</v>
      </c>
      <c r="B625" t="s">
        <v>13018</v>
      </c>
    </row>
    <row r="626" spans="1:2" x14ac:dyDescent="0.25">
      <c r="A626">
        <v>625</v>
      </c>
      <c r="B626" t="s">
        <v>12033</v>
      </c>
    </row>
    <row r="627" spans="1:2" x14ac:dyDescent="0.25">
      <c r="A627">
        <v>626</v>
      </c>
      <c r="B627" t="s">
        <v>13104</v>
      </c>
    </row>
    <row r="628" spans="1:2" x14ac:dyDescent="0.25">
      <c r="A628">
        <v>627</v>
      </c>
      <c r="B628" t="s">
        <v>11704</v>
      </c>
    </row>
    <row r="629" spans="1:2" x14ac:dyDescent="0.25">
      <c r="A629">
        <v>628</v>
      </c>
      <c r="B629" t="s">
        <v>13309</v>
      </c>
    </row>
    <row r="630" spans="1:2" x14ac:dyDescent="0.25">
      <c r="A630">
        <v>629</v>
      </c>
      <c r="B630" t="s">
        <v>11748</v>
      </c>
    </row>
    <row r="631" spans="1:2" x14ac:dyDescent="0.25">
      <c r="A631">
        <v>630</v>
      </c>
      <c r="B631" t="s">
        <v>11789</v>
      </c>
    </row>
    <row r="632" spans="1:2" x14ac:dyDescent="0.25">
      <c r="A632">
        <v>631</v>
      </c>
      <c r="B632" t="s">
        <v>13132</v>
      </c>
    </row>
    <row r="633" spans="1:2" x14ac:dyDescent="0.25">
      <c r="A633">
        <v>632</v>
      </c>
      <c r="B633" t="s">
        <v>12941</v>
      </c>
    </row>
    <row r="634" spans="1:2" x14ac:dyDescent="0.25">
      <c r="A634">
        <v>633</v>
      </c>
      <c r="B634" t="s">
        <v>12870</v>
      </c>
    </row>
    <row r="635" spans="1:2" x14ac:dyDescent="0.25">
      <c r="A635">
        <v>634</v>
      </c>
      <c r="B635" t="s">
        <v>12185</v>
      </c>
    </row>
    <row r="636" spans="1:2" x14ac:dyDescent="0.25">
      <c r="A636">
        <v>635</v>
      </c>
      <c r="B636" t="s">
        <v>12493</v>
      </c>
    </row>
    <row r="637" spans="1:2" x14ac:dyDescent="0.25">
      <c r="A637">
        <v>636</v>
      </c>
      <c r="B637" t="s">
        <v>12587</v>
      </c>
    </row>
    <row r="638" spans="1:2" x14ac:dyDescent="0.25">
      <c r="A638">
        <v>637</v>
      </c>
      <c r="B638" t="s">
        <v>13165</v>
      </c>
    </row>
    <row r="639" spans="1:2" x14ac:dyDescent="0.25">
      <c r="A639">
        <v>638</v>
      </c>
      <c r="B639" t="s">
        <v>12132</v>
      </c>
    </row>
    <row r="640" spans="1:2" x14ac:dyDescent="0.25">
      <c r="A640">
        <v>639</v>
      </c>
      <c r="B640" t="s">
        <v>13021</v>
      </c>
    </row>
    <row r="641" spans="1:2" x14ac:dyDescent="0.25">
      <c r="A641">
        <v>640</v>
      </c>
      <c r="B641" t="s">
        <v>12786</v>
      </c>
    </row>
    <row r="642" spans="1:2" x14ac:dyDescent="0.25">
      <c r="A642">
        <v>641</v>
      </c>
      <c r="B642" t="s">
        <v>12779</v>
      </c>
    </row>
    <row r="643" spans="1:2" x14ac:dyDescent="0.25">
      <c r="A643">
        <v>642</v>
      </c>
      <c r="B643" t="s">
        <v>11332</v>
      </c>
    </row>
    <row r="644" spans="1:2" x14ac:dyDescent="0.25">
      <c r="A644">
        <v>643</v>
      </c>
      <c r="B644" t="s">
        <v>13049</v>
      </c>
    </row>
    <row r="645" spans="1:2" x14ac:dyDescent="0.25">
      <c r="A645">
        <v>644</v>
      </c>
      <c r="B645" t="s">
        <v>13342</v>
      </c>
    </row>
    <row r="646" spans="1:2" x14ac:dyDescent="0.25">
      <c r="A646">
        <v>645</v>
      </c>
      <c r="B646" t="s">
        <v>12525</v>
      </c>
    </row>
    <row r="647" spans="1:2" x14ac:dyDescent="0.25">
      <c r="A647">
        <v>646</v>
      </c>
      <c r="B647" t="s">
        <v>12887</v>
      </c>
    </row>
    <row r="648" spans="1:2" x14ac:dyDescent="0.25">
      <c r="A648">
        <v>647</v>
      </c>
      <c r="B648" t="s">
        <v>11937</v>
      </c>
    </row>
    <row r="649" spans="1:2" x14ac:dyDescent="0.25">
      <c r="A649">
        <v>648</v>
      </c>
      <c r="B649" t="s">
        <v>11492</v>
      </c>
    </row>
    <row r="650" spans="1:2" x14ac:dyDescent="0.25">
      <c r="A650">
        <v>649</v>
      </c>
      <c r="B650" t="s">
        <v>11676</v>
      </c>
    </row>
    <row r="651" spans="1:2" x14ac:dyDescent="0.25">
      <c r="A651">
        <v>650</v>
      </c>
      <c r="B651" t="s">
        <v>12856</v>
      </c>
    </row>
    <row r="652" spans="1:2" x14ac:dyDescent="0.25">
      <c r="A652">
        <v>651</v>
      </c>
      <c r="B652" t="s">
        <v>11951</v>
      </c>
    </row>
    <row r="653" spans="1:2" x14ac:dyDescent="0.25">
      <c r="A653">
        <v>652</v>
      </c>
      <c r="B653" t="s">
        <v>13170</v>
      </c>
    </row>
    <row r="654" spans="1:2" x14ac:dyDescent="0.25">
      <c r="A654">
        <v>653</v>
      </c>
      <c r="B654" t="s">
        <v>12962</v>
      </c>
    </row>
    <row r="655" spans="1:2" x14ac:dyDescent="0.25">
      <c r="A655">
        <v>654</v>
      </c>
      <c r="B655" t="s">
        <v>12469</v>
      </c>
    </row>
    <row r="656" spans="1:2" x14ac:dyDescent="0.25">
      <c r="A656">
        <v>655</v>
      </c>
      <c r="B656" t="s">
        <v>12919</v>
      </c>
    </row>
    <row r="657" spans="1:2" x14ac:dyDescent="0.25">
      <c r="A657">
        <v>656</v>
      </c>
      <c r="B657" t="s">
        <v>12689</v>
      </c>
    </row>
    <row r="658" spans="1:2" x14ac:dyDescent="0.25">
      <c r="A658">
        <v>657</v>
      </c>
      <c r="B658" t="s">
        <v>13055</v>
      </c>
    </row>
    <row r="659" spans="1:2" x14ac:dyDescent="0.25">
      <c r="A659">
        <v>658</v>
      </c>
      <c r="B659" t="s">
        <v>13230</v>
      </c>
    </row>
    <row r="660" spans="1:2" x14ac:dyDescent="0.25">
      <c r="A660">
        <v>659</v>
      </c>
      <c r="B660" t="s">
        <v>12734</v>
      </c>
    </row>
    <row r="661" spans="1:2" x14ac:dyDescent="0.25">
      <c r="A661">
        <v>660</v>
      </c>
      <c r="B661" t="s">
        <v>11418</v>
      </c>
    </row>
    <row r="662" spans="1:2" x14ac:dyDescent="0.25">
      <c r="A662">
        <v>661</v>
      </c>
      <c r="B662" t="s">
        <v>12694</v>
      </c>
    </row>
    <row r="663" spans="1:2" x14ac:dyDescent="0.25">
      <c r="A663">
        <v>662</v>
      </c>
      <c r="B663" t="s">
        <v>12825</v>
      </c>
    </row>
    <row r="664" spans="1:2" x14ac:dyDescent="0.25">
      <c r="A664">
        <v>663</v>
      </c>
      <c r="B664" t="s">
        <v>12756</v>
      </c>
    </row>
    <row r="665" spans="1:2" x14ac:dyDescent="0.25">
      <c r="A665">
        <v>664</v>
      </c>
      <c r="B665" t="s">
        <v>11788</v>
      </c>
    </row>
    <row r="666" spans="1:2" x14ac:dyDescent="0.25">
      <c r="A666">
        <v>665</v>
      </c>
      <c r="B666" t="s">
        <v>12555</v>
      </c>
    </row>
    <row r="667" spans="1:2" x14ac:dyDescent="0.25">
      <c r="A667">
        <v>666</v>
      </c>
      <c r="B667" t="s">
        <v>12902</v>
      </c>
    </row>
    <row r="668" spans="1:2" x14ac:dyDescent="0.25">
      <c r="A668">
        <v>667</v>
      </c>
      <c r="B668" t="s">
        <v>13314</v>
      </c>
    </row>
    <row r="669" spans="1:2" x14ac:dyDescent="0.25">
      <c r="A669">
        <v>668</v>
      </c>
      <c r="B669" t="s">
        <v>11507</v>
      </c>
    </row>
    <row r="670" spans="1:2" x14ac:dyDescent="0.25">
      <c r="A670">
        <v>669</v>
      </c>
      <c r="B670" t="s">
        <v>13229</v>
      </c>
    </row>
    <row r="671" spans="1:2" x14ac:dyDescent="0.25">
      <c r="A671">
        <v>670</v>
      </c>
      <c r="B671" t="s">
        <v>12422</v>
      </c>
    </row>
    <row r="672" spans="1:2" x14ac:dyDescent="0.25">
      <c r="A672">
        <v>671</v>
      </c>
      <c r="B672" t="s">
        <v>12262</v>
      </c>
    </row>
    <row r="673" spans="1:2" x14ac:dyDescent="0.25">
      <c r="A673">
        <v>672</v>
      </c>
      <c r="B673" t="s">
        <v>12820</v>
      </c>
    </row>
    <row r="674" spans="1:2" x14ac:dyDescent="0.25">
      <c r="A674">
        <v>673</v>
      </c>
      <c r="B674" t="s">
        <v>13263</v>
      </c>
    </row>
    <row r="675" spans="1:2" x14ac:dyDescent="0.25">
      <c r="A675">
        <v>674</v>
      </c>
      <c r="B675" t="s">
        <v>12772</v>
      </c>
    </row>
    <row r="676" spans="1:2" x14ac:dyDescent="0.25">
      <c r="A676">
        <v>675</v>
      </c>
      <c r="B676" t="s">
        <v>12731</v>
      </c>
    </row>
    <row r="677" spans="1:2" x14ac:dyDescent="0.25">
      <c r="A677">
        <v>676</v>
      </c>
      <c r="B677" t="s">
        <v>11919</v>
      </c>
    </row>
    <row r="678" spans="1:2" x14ac:dyDescent="0.25">
      <c r="A678">
        <v>677</v>
      </c>
      <c r="B678" t="s">
        <v>11228</v>
      </c>
    </row>
    <row r="679" spans="1:2" x14ac:dyDescent="0.25">
      <c r="A679">
        <v>678</v>
      </c>
      <c r="B679" t="s">
        <v>11493</v>
      </c>
    </row>
    <row r="680" spans="1:2" x14ac:dyDescent="0.25">
      <c r="A680">
        <v>679</v>
      </c>
      <c r="B680" t="s">
        <v>12504</v>
      </c>
    </row>
    <row r="681" spans="1:2" x14ac:dyDescent="0.25">
      <c r="A681">
        <v>680</v>
      </c>
      <c r="B681" t="s">
        <v>12640</v>
      </c>
    </row>
    <row r="682" spans="1:2" x14ac:dyDescent="0.25">
      <c r="A682">
        <v>681</v>
      </c>
      <c r="B682" t="s">
        <v>12669</v>
      </c>
    </row>
    <row r="683" spans="1:2" x14ac:dyDescent="0.25">
      <c r="A683">
        <v>682</v>
      </c>
      <c r="B683" t="s">
        <v>13188</v>
      </c>
    </row>
    <row r="684" spans="1:2" x14ac:dyDescent="0.25">
      <c r="A684">
        <v>683</v>
      </c>
      <c r="B684" t="s">
        <v>12311</v>
      </c>
    </row>
    <row r="685" spans="1:2" x14ac:dyDescent="0.25">
      <c r="A685">
        <v>684</v>
      </c>
      <c r="B685" t="s">
        <v>11856</v>
      </c>
    </row>
    <row r="686" spans="1:2" x14ac:dyDescent="0.25">
      <c r="A686">
        <v>685</v>
      </c>
      <c r="B686" t="s">
        <v>12258</v>
      </c>
    </row>
    <row r="687" spans="1:2" x14ac:dyDescent="0.25">
      <c r="A687">
        <v>686</v>
      </c>
      <c r="B687" t="s">
        <v>13261</v>
      </c>
    </row>
    <row r="688" spans="1:2" x14ac:dyDescent="0.25">
      <c r="A688">
        <v>687</v>
      </c>
      <c r="B688" t="s">
        <v>13220</v>
      </c>
    </row>
    <row r="689" spans="1:2" x14ac:dyDescent="0.25">
      <c r="A689">
        <v>688</v>
      </c>
      <c r="B689" t="s">
        <v>11964</v>
      </c>
    </row>
    <row r="690" spans="1:2" x14ac:dyDescent="0.25">
      <c r="A690">
        <v>689</v>
      </c>
      <c r="B690" t="s">
        <v>12482</v>
      </c>
    </row>
    <row r="691" spans="1:2" x14ac:dyDescent="0.25">
      <c r="A691">
        <v>690</v>
      </c>
      <c r="B691" t="s">
        <v>12674</v>
      </c>
    </row>
    <row r="692" spans="1:2" x14ac:dyDescent="0.25">
      <c r="A692">
        <v>691</v>
      </c>
      <c r="B692" t="s">
        <v>11568</v>
      </c>
    </row>
    <row r="693" spans="1:2" x14ac:dyDescent="0.25">
      <c r="A693">
        <v>692</v>
      </c>
      <c r="B693" t="s">
        <v>12722</v>
      </c>
    </row>
    <row r="694" spans="1:2" x14ac:dyDescent="0.25">
      <c r="A694">
        <v>693</v>
      </c>
      <c r="B694" t="s">
        <v>12924</v>
      </c>
    </row>
    <row r="695" spans="1:2" x14ac:dyDescent="0.25">
      <c r="A695">
        <v>694</v>
      </c>
      <c r="B695" t="s">
        <v>13281</v>
      </c>
    </row>
    <row r="696" spans="1:2" x14ac:dyDescent="0.25">
      <c r="A696">
        <v>695</v>
      </c>
      <c r="B696" t="s">
        <v>12631</v>
      </c>
    </row>
    <row r="697" spans="1:2" x14ac:dyDescent="0.25">
      <c r="A697">
        <v>696</v>
      </c>
      <c r="B697" t="s">
        <v>11658</v>
      </c>
    </row>
    <row r="698" spans="1:2" x14ac:dyDescent="0.25">
      <c r="A698">
        <v>697</v>
      </c>
      <c r="B698" t="s">
        <v>13129</v>
      </c>
    </row>
    <row r="699" spans="1:2" x14ac:dyDescent="0.25">
      <c r="A699">
        <v>698</v>
      </c>
      <c r="B699" t="s">
        <v>13203</v>
      </c>
    </row>
    <row r="700" spans="1:2" x14ac:dyDescent="0.25">
      <c r="A700">
        <v>699</v>
      </c>
      <c r="B700" t="s">
        <v>13024</v>
      </c>
    </row>
    <row r="701" spans="1:2" x14ac:dyDescent="0.25">
      <c r="A701">
        <v>700</v>
      </c>
      <c r="B701" t="s">
        <v>12298</v>
      </c>
    </row>
    <row r="702" spans="1:2" x14ac:dyDescent="0.25">
      <c r="A702">
        <v>701</v>
      </c>
      <c r="B702" t="s">
        <v>12699</v>
      </c>
    </row>
    <row r="703" spans="1:2" x14ac:dyDescent="0.25">
      <c r="A703">
        <v>702</v>
      </c>
      <c r="B703" t="s">
        <v>12714</v>
      </c>
    </row>
    <row r="704" spans="1:2" x14ac:dyDescent="0.25">
      <c r="A704">
        <v>703</v>
      </c>
      <c r="B704" t="s">
        <v>12553</v>
      </c>
    </row>
    <row r="705" spans="1:2" x14ac:dyDescent="0.25">
      <c r="A705">
        <v>704</v>
      </c>
      <c r="B705" t="s">
        <v>11424</v>
      </c>
    </row>
    <row r="706" spans="1:2" x14ac:dyDescent="0.25">
      <c r="A706">
        <v>705</v>
      </c>
      <c r="B706" t="s">
        <v>12864</v>
      </c>
    </row>
    <row r="707" spans="1:2" x14ac:dyDescent="0.25">
      <c r="A707">
        <v>706</v>
      </c>
      <c r="B707" t="s">
        <v>13250</v>
      </c>
    </row>
    <row r="708" spans="1:2" x14ac:dyDescent="0.25">
      <c r="A708">
        <v>707</v>
      </c>
      <c r="B708" t="s">
        <v>12806</v>
      </c>
    </row>
    <row r="709" spans="1:2" x14ac:dyDescent="0.25">
      <c r="A709">
        <v>708</v>
      </c>
      <c r="B709" t="s">
        <v>11830</v>
      </c>
    </row>
    <row r="710" spans="1:2" x14ac:dyDescent="0.25">
      <c r="A710">
        <v>709</v>
      </c>
      <c r="B710" t="s">
        <v>12832</v>
      </c>
    </row>
    <row r="711" spans="1:2" x14ac:dyDescent="0.25">
      <c r="A711">
        <v>710</v>
      </c>
      <c r="B711" t="s">
        <v>12859</v>
      </c>
    </row>
    <row r="712" spans="1:2" x14ac:dyDescent="0.25">
      <c r="A712">
        <v>711</v>
      </c>
      <c r="B712" t="s">
        <v>12537</v>
      </c>
    </row>
    <row r="713" spans="1:2" x14ac:dyDescent="0.25">
      <c r="A713">
        <v>712</v>
      </c>
      <c r="B713" t="s">
        <v>12631</v>
      </c>
    </row>
    <row r="714" spans="1:2" x14ac:dyDescent="0.25">
      <c r="A714">
        <v>713</v>
      </c>
      <c r="B714" t="s">
        <v>12873</v>
      </c>
    </row>
    <row r="715" spans="1:2" x14ac:dyDescent="0.25">
      <c r="A715">
        <v>714</v>
      </c>
      <c r="B715" t="s">
        <v>13224</v>
      </c>
    </row>
    <row r="716" spans="1:2" x14ac:dyDescent="0.25">
      <c r="A716">
        <v>715</v>
      </c>
      <c r="B716" t="s">
        <v>12109</v>
      </c>
    </row>
    <row r="717" spans="1:2" x14ac:dyDescent="0.25">
      <c r="A717">
        <v>716</v>
      </c>
      <c r="B717" t="s">
        <v>12868</v>
      </c>
    </row>
    <row r="718" spans="1:2" x14ac:dyDescent="0.25">
      <c r="A718">
        <v>717</v>
      </c>
      <c r="B718" t="s">
        <v>12084</v>
      </c>
    </row>
    <row r="719" spans="1:2" x14ac:dyDescent="0.25">
      <c r="A719">
        <v>718</v>
      </c>
      <c r="B719" t="s">
        <v>12895</v>
      </c>
    </row>
    <row r="720" spans="1:2" x14ac:dyDescent="0.25">
      <c r="A720">
        <v>719</v>
      </c>
      <c r="B720" t="s">
        <v>11553</v>
      </c>
    </row>
    <row r="721" spans="1:2" x14ac:dyDescent="0.25">
      <c r="A721">
        <v>720</v>
      </c>
      <c r="B721" t="s">
        <v>12586</v>
      </c>
    </row>
    <row r="722" spans="1:2" x14ac:dyDescent="0.25">
      <c r="A722">
        <v>721</v>
      </c>
      <c r="B722" t="s">
        <v>12477</v>
      </c>
    </row>
    <row r="723" spans="1:2" x14ac:dyDescent="0.25">
      <c r="A723">
        <v>722</v>
      </c>
      <c r="B723" t="s">
        <v>12763</v>
      </c>
    </row>
    <row r="724" spans="1:2" x14ac:dyDescent="0.25">
      <c r="A724">
        <v>723</v>
      </c>
      <c r="B724" t="s">
        <v>12457</v>
      </c>
    </row>
    <row r="725" spans="1:2" x14ac:dyDescent="0.25">
      <c r="A725">
        <v>724</v>
      </c>
      <c r="B725" t="s">
        <v>13285</v>
      </c>
    </row>
    <row r="726" spans="1:2" x14ac:dyDescent="0.25">
      <c r="A726">
        <v>725</v>
      </c>
      <c r="B726" t="s">
        <v>12503</v>
      </c>
    </row>
    <row r="727" spans="1:2" x14ac:dyDescent="0.25">
      <c r="A727">
        <v>726</v>
      </c>
      <c r="B727" t="s">
        <v>12810</v>
      </c>
    </row>
    <row r="728" spans="1:2" x14ac:dyDescent="0.25">
      <c r="A728">
        <v>727</v>
      </c>
      <c r="B728" t="s">
        <v>12163</v>
      </c>
    </row>
    <row r="729" spans="1:2" x14ac:dyDescent="0.25">
      <c r="A729">
        <v>728</v>
      </c>
      <c r="B729" t="s">
        <v>12572</v>
      </c>
    </row>
    <row r="730" spans="1:2" x14ac:dyDescent="0.25">
      <c r="A730">
        <v>729</v>
      </c>
      <c r="B730" t="s">
        <v>12293</v>
      </c>
    </row>
    <row r="731" spans="1:2" x14ac:dyDescent="0.25">
      <c r="A731">
        <v>730</v>
      </c>
      <c r="B731" t="s">
        <v>11848</v>
      </c>
    </row>
    <row r="732" spans="1:2" x14ac:dyDescent="0.25">
      <c r="A732">
        <v>731</v>
      </c>
      <c r="B732" t="s">
        <v>12822</v>
      </c>
    </row>
    <row r="733" spans="1:2" x14ac:dyDescent="0.25">
      <c r="A733">
        <v>732</v>
      </c>
      <c r="B733" t="s">
        <v>13023</v>
      </c>
    </row>
    <row r="734" spans="1:2" x14ac:dyDescent="0.25">
      <c r="A734">
        <v>733</v>
      </c>
      <c r="B734" t="s">
        <v>12959</v>
      </c>
    </row>
    <row r="735" spans="1:2" x14ac:dyDescent="0.25">
      <c r="A735">
        <v>734</v>
      </c>
      <c r="B735" t="s">
        <v>12972</v>
      </c>
    </row>
    <row r="736" spans="1:2" x14ac:dyDescent="0.25">
      <c r="A736">
        <v>735</v>
      </c>
      <c r="B736" t="s">
        <v>12855</v>
      </c>
    </row>
    <row r="737" spans="1:2" x14ac:dyDescent="0.25">
      <c r="A737">
        <v>736</v>
      </c>
      <c r="B737" t="s">
        <v>13345</v>
      </c>
    </row>
    <row r="738" spans="1:2" x14ac:dyDescent="0.25">
      <c r="A738">
        <v>737</v>
      </c>
      <c r="B738" t="s">
        <v>11796</v>
      </c>
    </row>
    <row r="739" spans="1:2" x14ac:dyDescent="0.25">
      <c r="A739">
        <v>738</v>
      </c>
      <c r="B739" t="s">
        <v>12306</v>
      </c>
    </row>
    <row r="740" spans="1:2" x14ac:dyDescent="0.25">
      <c r="A740">
        <v>739</v>
      </c>
      <c r="B740" t="s">
        <v>12729</v>
      </c>
    </row>
    <row r="741" spans="1:2" x14ac:dyDescent="0.25">
      <c r="A741">
        <v>740</v>
      </c>
      <c r="B741" t="s">
        <v>12550</v>
      </c>
    </row>
    <row r="742" spans="1:2" x14ac:dyDescent="0.25">
      <c r="A742">
        <v>741</v>
      </c>
      <c r="B742" t="s">
        <v>11765</v>
      </c>
    </row>
    <row r="743" spans="1:2" x14ac:dyDescent="0.25">
      <c r="A743">
        <v>742</v>
      </c>
      <c r="B743" t="s">
        <v>13036</v>
      </c>
    </row>
    <row r="744" spans="1:2" x14ac:dyDescent="0.25">
      <c r="A744">
        <v>743</v>
      </c>
      <c r="B744" t="s">
        <v>12660</v>
      </c>
    </row>
    <row r="745" spans="1:2" x14ac:dyDescent="0.25">
      <c r="A745">
        <v>744</v>
      </c>
      <c r="B745" t="s">
        <v>12476</v>
      </c>
    </row>
    <row r="746" spans="1:2" x14ac:dyDescent="0.25">
      <c r="A746">
        <v>745</v>
      </c>
      <c r="B746" t="s">
        <v>12499</v>
      </c>
    </row>
    <row r="747" spans="1:2" x14ac:dyDescent="0.25">
      <c r="A747">
        <v>746</v>
      </c>
      <c r="B747" t="s">
        <v>13147</v>
      </c>
    </row>
    <row r="748" spans="1:2" x14ac:dyDescent="0.25">
      <c r="A748">
        <v>747</v>
      </c>
      <c r="B748" t="s">
        <v>11784</v>
      </c>
    </row>
    <row r="749" spans="1:2" x14ac:dyDescent="0.25">
      <c r="A749">
        <v>748</v>
      </c>
      <c r="B749" t="s">
        <v>12929</v>
      </c>
    </row>
    <row r="750" spans="1:2" x14ac:dyDescent="0.25">
      <c r="A750">
        <v>749</v>
      </c>
      <c r="B750" t="s">
        <v>11655</v>
      </c>
    </row>
    <row r="751" spans="1:2" x14ac:dyDescent="0.25">
      <c r="A751">
        <v>750</v>
      </c>
      <c r="B751" t="s">
        <v>13175</v>
      </c>
    </row>
    <row r="752" spans="1:2" x14ac:dyDescent="0.25">
      <c r="A752">
        <v>751</v>
      </c>
      <c r="B752" t="s">
        <v>11226</v>
      </c>
    </row>
    <row r="753" spans="1:2" x14ac:dyDescent="0.25">
      <c r="A753">
        <v>752</v>
      </c>
      <c r="B753" t="s">
        <v>12939</v>
      </c>
    </row>
    <row r="754" spans="1:2" x14ac:dyDescent="0.25">
      <c r="A754">
        <v>753</v>
      </c>
      <c r="B754" t="s">
        <v>11812</v>
      </c>
    </row>
    <row r="755" spans="1:2" x14ac:dyDescent="0.25">
      <c r="A755">
        <v>754</v>
      </c>
      <c r="B755" t="s">
        <v>13325</v>
      </c>
    </row>
    <row r="756" spans="1:2" x14ac:dyDescent="0.25">
      <c r="A756">
        <v>755</v>
      </c>
      <c r="B756" t="s">
        <v>12922</v>
      </c>
    </row>
    <row r="757" spans="1:2" x14ac:dyDescent="0.25">
      <c r="A757">
        <v>756</v>
      </c>
      <c r="B757" t="s">
        <v>13074</v>
      </c>
    </row>
    <row r="758" spans="1:2" x14ac:dyDescent="0.25">
      <c r="A758">
        <v>757</v>
      </c>
      <c r="B758" t="s">
        <v>11518</v>
      </c>
    </row>
    <row r="759" spans="1:2" x14ac:dyDescent="0.25">
      <c r="A759">
        <v>758</v>
      </c>
      <c r="B759" t="s">
        <v>11485</v>
      </c>
    </row>
    <row r="760" spans="1:2" x14ac:dyDescent="0.25">
      <c r="A760">
        <v>759</v>
      </c>
      <c r="B760" t="s">
        <v>12846</v>
      </c>
    </row>
    <row r="761" spans="1:2" x14ac:dyDescent="0.25">
      <c r="A761">
        <v>760</v>
      </c>
      <c r="B761" t="s">
        <v>11312</v>
      </c>
    </row>
    <row r="762" spans="1:2" x14ac:dyDescent="0.25">
      <c r="A762">
        <v>761</v>
      </c>
      <c r="B762" t="s">
        <v>12573</v>
      </c>
    </row>
    <row r="763" spans="1:2" x14ac:dyDescent="0.25">
      <c r="A763">
        <v>762</v>
      </c>
      <c r="B763" t="s">
        <v>12046</v>
      </c>
    </row>
    <row r="764" spans="1:2" x14ac:dyDescent="0.25">
      <c r="A764">
        <v>763</v>
      </c>
      <c r="B764" t="s">
        <v>12855</v>
      </c>
    </row>
    <row r="765" spans="1:2" x14ac:dyDescent="0.25">
      <c r="A765">
        <v>764</v>
      </c>
      <c r="B765" t="s">
        <v>12424</v>
      </c>
    </row>
    <row r="766" spans="1:2" x14ac:dyDescent="0.25">
      <c r="A766">
        <v>765</v>
      </c>
      <c r="B766" t="s">
        <v>12930</v>
      </c>
    </row>
    <row r="767" spans="1:2" x14ac:dyDescent="0.25">
      <c r="A767">
        <v>766</v>
      </c>
      <c r="B767" t="s">
        <v>13288</v>
      </c>
    </row>
    <row r="768" spans="1:2" x14ac:dyDescent="0.25">
      <c r="A768">
        <v>767</v>
      </c>
      <c r="B768" t="s">
        <v>13337</v>
      </c>
    </row>
    <row r="769" spans="1:2" x14ac:dyDescent="0.25">
      <c r="A769">
        <v>768</v>
      </c>
      <c r="B769" t="s">
        <v>11990</v>
      </c>
    </row>
    <row r="770" spans="1:2" x14ac:dyDescent="0.25">
      <c r="A770">
        <v>769</v>
      </c>
      <c r="B770" t="s">
        <v>11523</v>
      </c>
    </row>
    <row r="771" spans="1:2" x14ac:dyDescent="0.25">
      <c r="A771">
        <v>770</v>
      </c>
      <c r="B771" t="s">
        <v>12904</v>
      </c>
    </row>
    <row r="772" spans="1:2" x14ac:dyDescent="0.25">
      <c r="A772">
        <v>771</v>
      </c>
      <c r="B772" t="s">
        <v>12865</v>
      </c>
    </row>
    <row r="773" spans="1:2" x14ac:dyDescent="0.25">
      <c r="A773">
        <v>772</v>
      </c>
      <c r="B773" t="s">
        <v>12770</v>
      </c>
    </row>
    <row r="774" spans="1:2" x14ac:dyDescent="0.25">
      <c r="A774">
        <v>773</v>
      </c>
      <c r="B774" t="s">
        <v>12877</v>
      </c>
    </row>
    <row r="775" spans="1:2" x14ac:dyDescent="0.25">
      <c r="A775">
        <v>774</v>
      </c>
      <c r="B775" t="s">
        <v>11297</v>
      </c>
    </row>
    <row r="776" spans="1:2" x14ac:dyDescent="0.25">
      <c r="A776">
        <v>775</v>
      </c>
      <c r="B776" t="s">
        <v>13344</v>
      </c>
    </row>
    <row r="777" spans="1:2" x14ac:dyDescent="0.25">
      <c r="A777">
        <v>776</v>
      </c>
      <c r="B777" t="s">
        <v>13026</v>
      </c>
    </row>
    <row r="778" spans="1:2" x14ac:dyDescent="0.25">
      <c r="A778">
        <v>777</v>
      </c>
      <c r="B778" t="s">
        <v>12603</v>
      </c>
    </row>
    <row r="779" spans="1:2" x14ac:dyDescent="0.25">
      <c r="A779">
        <v>778</v>
      </c>
      <c r="B779" t="s">
        <v>12526</v>
      </c>
    </row>
    <row r="780" spans="1:2" x14ac:dyDescent="0.25">
      <c r="A780">
        <v>779</v>
      </c>
      <c r="B780" t="s">
        <v>12079</v>
      </c>
    </row>
    <row r="781" spans="1:2" x14ac:dyDescent="0.25">
      <c r="A781">
        <v>780</v>
      </c>
      <c r="B781" t="s">
        <v>11757</v>
      </c>
    </row>
    <row r="782" spans="1:2" x14ac:dyDescent="0.25">
      <c r="A782">
        <v>781</v>
      </c>
      <c r="B782" t="s">
        <v>12323</v>
      </c>
    </row>
    <row r="783" spans="1:2" x14ac:dyDescent="0.25">
      <c r="A783">
        <v>782</v>
      </c>
      <c r="B783" t="s">
        <v>13340</v>
      </c>
    </row>
    <row r="784" spans="1:2" x14ac:dyDescent="0.25">
      <c r="A784">
        <v>783</v>
      </c>
      <c r="B784" t="s">
        <v>13079</v>
      </c>
    </row>
    <row r="785" spans="1:2" x14ac:dyDescent="0.25">
      <c r="A785">
        <v>784</v>
      </c>
      <c r="B785" t="s">
        <v>12884</v>
      </c>
    </row>
    <row r="786" spans="1:2" x14ac:dyDescent="0.25">
      <c r="A786">
        <v>785</v>
      </c>
      <c r="B786" t="s">
        <v>12018</v>
      </c>
    </row>
    <row r="787" spans="1:2" x14ac:dyDescent="0.25">
      <c r="A787">
        <v>786</v>
      </c>
      <c r="B787" t="s">
        <v>12749</v>
      </c>
    </row>
    <row r="788" spans="1:2" x14ac:dyDescent="0.25">
      <c r="A788">
        <v>787</v>
      </c>
      <c r="B788" t="s">
        <v>13227</v>
      </c>
    </row>
    <row r="789" spans="1:2" x14ac:dyDescent="0.25">
      <c r="A789">
        <v>788</v>
      </c>
      <c r="B789" t="s">
        <v>12648</v>
      </c>
    </row>
    <row r="790" spans="1:2" x14ac:dyDescent="0.25">
      <c r="A790">
        <v>789</v>
      </c>
      <c r="B790" t="s">
        <v>12632</v>
      </c>
    </row>
    <row r="791" spans="1:2" x14ac:dyDescent="0.25">
      <c r="A791">
        <v>790</v>
      </c>
      <c r="B791" t="s">
        <v>12176</v>
      </c>
    </row>
    <row r="792" spans="1:2" x14ac:dyDescent="0.25">
      <c r="A792">
        <v>791</v>
      </c>
      <c r="B792" t="s">
        <v>12670</v>
      </c>
    </row>
    <row r="793" spans="1:2" x14ac:dyDescent="0.25">
      <c r="A793">
        <v>792</v>
      </c>
      <c r="B793" t="s">
        <v>12710</v>
      </c>
    </row>
    <row r="794" spans="1:2" x14ac:dyDescent="0.25">
      <c r="A794">
        <v>793</v>
      </c>
      <c r="B794" t="s">
        <v>13116</v>
      </c>
    </row>
    <row r="795" spans="1:2" x14ac:dyDescent="0.25">
      <c r="A795">
        <v>794</v>
      </c>
      <c r="B795" t="s">
        <v>12337</v>
      </c>
    </row>
    <row r="796" spans="1:2" x14ac:dyDescent="0.25">
      <c r="A796">
        <v>795</v>
      </c>
      <c r="B796" t="s">
        <v>12672</v>
      </c>
    </row>
    <row r="797" spans="1:2" x14ac:dyDescent="0.25">
      <c r="A797">
        <v>796</v>
      </c>
      <c r="B797" t="s">
        <v>13233</v>
      </c>
    </row>
    <row r="798" spans="1:2" x14ac:dyDescent="0.25">
      <c r="A798">
        <v>797</v>
      </c>
      <c r="B798" t="s">
        <v>12875</v>
      </c>
    </row>
    <row r="799" spans="1:2" x14ac:dyDescent="0.25">
      <c r="A799">
        <v>798</v>
      </c>
      <c r="B799" t="s">
        <v>12874</v>
      </c>
    </row>
    <row r="800" spans="1:2" x14ac:dyDescent="0.25">
      <c r="A800">
        <v>799</v>
      </c>
      <c r="B800" t="s">
        <v>11566</v>
      </c>
    </row>
    <row r="801" spans="1:2" x14ac:dyDescent="0.25">
      <c r="A801">
        <v>800</v>
      </c>
      <c r="B801" t="s">
        <v>12796</v>
      </c>
    </row>
    <row r="802" spans="1:2" x14ac:dyDescent="0.25">
      <c r="A802">
        <v>801</v>
      </c>
      <c r="B802" t="s">
        <v>11908</v>
      </c>
    </row>
    <row r="803" spans="1:2" x14ac:dyDescent="0.25">
      <c r="A803">
        <v>802</v>
      </c>
      <c r="B803" t="s">
        <v>13199</v>
      </c>
    </row>
    <row r="804" spans="1:2" x14ac:dyDescent="0.25">
      <c r="A804">
        <v>803</v>
      </c>
      <c r="B804" t="s">
        <v>12802</v>
      </c>
    </row>
    <row r="805" spans="1:2" x14ac:dyDescent="0.25">
      <c r="A805">
        <v>804</v>
      </c>
      <c r="B805" t="s">
        <v>12338</v>
      </c>
    </row>
    <row r="806" spans="1:2" x14ac:dyDescent="0.25">
      <c r="A806">
        <v>805</v>
      </c>
      <c r="B806" t="s">
        <v>12431</v>
      </c>
    </row>
    <row r="807" spans="1:2" x14ac:dyDescent="0.25">
      <c r="A807">
        <v>806</v>
      </c>
      <c r="B807" t="s">
        <v>12896</v>
      </c>
    </row>
    <row r="808" spans="1:2" x14ac:dyDescent="0.25">
      <c r="A808">
        <v>807</v>
      </c>
      <c r="B808" t="s">
        <v>13065</v>
      </c>
    </row>
    <row r="809" spans="1:2" x14ac:dyDescent="0.25">
      <c r="A809">
        <v>808</v>
      </c>
      <c r="B809" t="s">
        <v>12797</v>
      </c>
    </row>
    <row r="810" spans="1:2" x14ac:dyDescent="0.25">
      <c r="A810">
        <v>809</v>
      </c>
      <c r="B810" t="s">
        <v>13134</v>
      </c>
    </row>
    <row r="811" spans="1:2" x14ac:dyDescent="0.25">
      <c r="A811">
        <v>810</v>
      </c>
      <c r="B811" t="s">
        <v>12030</v>
      </c>
    </row>
    <row r="812" spans="1:2" x14ac:dyDescent="0.25">
      <c r="A812">
        <v>811</v>
      </c>
      <c r="B812" t="s">
        <v>12574</v>
      </c>
    </row>
    <row r="813" spans="1:2" x14ac:dyDescent="0.25">
      <c r="A813">
        <v>812</v>
      </c>
      <c r="B813" t="s">
        <v>13151</v>
      </c>
    </row>
    <row r="814" spans="1:2" x14ac:dyDescent="0.25">
      <c r="A814">
        <v>813</v>
      </c>
      <c r="B814" t="s">
        <v>13122</v>
      </c>
    </row>
    <row r="815" spans="1:2" x14ac:dyDescent="0.25">
      <c r="A815">
        <v>814</v>
      </c>
      <c r="B815" t="s">
        <v>12630</v>
      </c>
    </row>
    <row r="816" spans="1:2" x14ac:dyDescent="0.25">
      <c r="A816">
        <v>815</v>
      </c>
      <c r="B816" t="s">
        <v>11458</v>
      </c>
    </row>
    <row r="817" spans="1:2" x14ac:dyDescent="0.25">
      <c r="A817">
        <v>816</v>
      </c>
      <c r="B817" t="s">
        <v>12618</v>
      </c>
    </row>
    <row r="818" spans="1:2" x14ac:dyDescent="0.25">
      <c r="A818">
        <v>817</v>
      </c>
      <c r="B818" t="s">
        <v>13127</v>
      </c>
    </row>
    <row r="819" spans="1:2" x14ac:dyDescent="0.25">
      <c r="A819">
        <v>818</v>
      </c>
      <c r="B819" t="s">
        <v>13200</v>
      </c>
    </row>
    <row r="820" spans="1:2" x14ac:dyDescent="0.25">
      <c r="A820">
        <v>819</v>
      </c>
      <c r="B820" t="s">
        <v>12915</v>
      </c>
    </row>
    <row r="821" spans="1:2" x14ac:dyDescent="0.25">
      <c r="A821">
        <v>820</v>
      </c>
      <c r="B821" t="s">
        <v>13185</v>
      </c>
    </row>
    <row r="822" spans="1:2" x14ac:dyDescent="0.25">
      <c r="A822">
        <v>821</v>
      </c>
      <c r="B822" t="s">
        <v>13149</v>
      </c>
    </row>
    <row r="823" spans="1:2" x14ac:dyDescent="0.25">
      <c r="A823">
        <v>822</v>
      </c>
      <c r="B823" t="s">
        <v>12914</v>
      </c>
    </row>
    <row r="824" spans="1:2" x14ac:dyDescent="0.25">
      <c r="A824">
        <v>823</v>
      </c>
      <c r="B824" t="s">
        <v>13308</v>
      </c>
    </row>
    <row r="825" spans="1:2" x14ac:dyDescent="0.25">
      <c r="A825">
        <v>824</v>
      </c>
      <c r="B825" t="s">
        <v>12851</v>
      </c>
    </row>
    <row r="826" spans="1:2" x14ac:dyDescent="0.25">
      <c r="A826">
        <v>825</v>
      </c>
      <c r="B826" t="s">
        <v>13266</v>
      </c>
    </row>
    <row r="827" spans="1:2" x14ac:dyDescent="0.25">
      <c r="A827">
        <v>826</v>
      </c>
      <c r="B827" t="s">
        <v>11509</v>
      </c>
    </row>
    <row r="828" spans="1:2" x14ac:dyDescent="0.25">
      <c r="A828">
        <v>827</v>
      </c>
      <c r="B828" t="s">
        <v>12381</v>
      </c>
    </row>
    <row r="829" spans="1:2" x14ac:dyDescent="0.25">
      <c r="A829">
        <v>828</v>
      </c>
      <c r="B829" t="s">
        <v>13355</v>
      </c>
    </row>
    <row r="830" spans="1:2" x14ac:dyDescent="0.25">
      <c r="A830">
        <v>829</v>
      </c>
      <c r="B830" t="s">
        <v>13040</v>
      </c>
    </row>
    <row r="831" spans="1:2" x14ac:dyDescent="0.25">
      <c r="A831">
        <v>830</v>
      </c>
      <c r="B831" t="s">
        <v>13307</v>
      </c>
    </row>
    <row r="832" spans="1:2" x14ac:dyDescent="0.25">
      <c r="A832">
        <v>831</v>
      </c>
      <c r="B832" t="s">
        <v>12207</v>
      </c>
    </row>
    <row r="833" spans="1:2" x14ac:dyDescent="0.25">
      <c r="A833">
        <v>832</v>
      </c>
      <c r="B833" t="s">
        <v>12043</v>
      </c>
    </row>
    <row r="834" spans="1:2" x14ac:dyDescent="0.25">
      <c r="A834">
        <v>833</v>
      </c>
      <c r="B834" t="s">
        <v>12657</v>
      </c>
    </row>
    <row r="835" spans="1:2" x14ac:dyDescent="0.25">
      <c r="A835">
        <v>834</v>
      </c>
      <c r="B835" t="s">
        <v>12580</v>
      </c>
    </row>
    <row r="836" spans="1:2" x14ac:dyDescent="0.25">
      <c r="A836">
        <v>835</v>
      </c>
      <c r="B836" t="s">
        <v>13053</v>
      </c>
    </row>
    <row r="837" spans="1:2" x14ac:dyDescent="0.25">
      <c r="A837">
        <v>836</v>
      </c>
      <c r="B837" t="s">
        <v>11216</v>
      </c>
    </row>
    <row r="838" spans="1:2" x14ac:dyDescent="0.25">
      <c r="A838">
        <v>837</v>
      </c>
      <c r="B838" t="s">
        <v>13000</v>
      </c>
    </row>
    <row r="839" spans="1:2" x14ac:dyDescent="0.25">
      <c r="A839">
        <v>838</v>
      </c>
      <c r="B839" t="s">
        <v>12758</v>
      </c>
    </row>
    <row r="840" spans="1:2" x14ac:dyDescent="0.25">
      <c r="A840">
        <v>839</v>
      </c>
      <c r="B840" t="s">
        <v>11510</v>
      </c>
    </row>
    <row r="841" spans="1:2" x14ac:dyDescent="0.25">
      <c r="A841">
        <v>840</v>
      </c>
      <c r="B841" t="s">
        <v>12891</v>
      </c>
    </row>
    <row r="842" spans="1:2" x14ac:dyDescent="0.25">
      <c r="A842">
        <v>841</v>
      </c>
      <c r="B842" t="s">
        <v>13306</v>
      </c>
    </row>
    <row r="843" spans="1:2" x14ac:dyDescent="0.25">
      <c r="A843">
        <v>842</v>
      </c>
      <c r="B843" t="s">
        <v>11439</v>
      </c>
    </row>
    <row r="844" spans="1:2" x14ac:dyDescent="0.25">
      <c r="A844">
        <v>843</v>
      </c>
      <c r="B844" t="s">
        <v>12530</v>
      </c>
    </row>
    <row r="845" spans="1:2" x14ac:dyDescent="0.25">
      <c r="A845">
        <v>844</v>
      </c>
      <c r="B845" t="s">
        <v>12813</v>
      </c>
    </row>
    <row r="846" spans="1:2" x14ac:dyDescent="0.25">
      <c r="A846">
        <v>845</v>
      </c>
      <c r="B846" t="s">
        <v>12286</v>
      </c>
    </row>
    <row r="847" spans="1:2" x14ac:dyDescent="0.25">
      <c r="A847">
        <v>846</v>
      </c>
      <c r="B847" t="s">
        <v>13351</v>
      </c>
    </row>
    <row r="848" spans="1:2" x14ac:dyDescent="0.25">
      <c r="A848">
        <v>847</v>
      </c>
      <c r="B848" t="s">
        <v>12458</v>
      </c>
    </row>
    <row r="849" spans="1:2" x14ac:dyDescent="0.25">
      <c r="A849">
        <v>848</v>
      </c>
      <c r="B849" t="s">
        <v>13283</v>
      </c>
    </row>
    <row r="850" spans="1:2" x14ac:dyDescent="0.25">
      <c r="A850">
        <v>849</v>
      </c>
      <c r="B850" t="s">
        <v>11307</v>
      </c>
    </row>
    <row r="851" spans="1:2" x14ac:dyDescent="0.25">
      <c r="A851">
        <v>850</v>
      </c>
      <c r="B851" t="s">
        <v>12507</v>
      </c>
    </row>
    <row r="852" spans="1:2" x14ac:dyDescent="0.25">
      <c r="A852">
        <v>851</v>
      </c>
      <c r="B852" t="s">
        <v>13234</v>
      </c>
    </row>
    <row r="853" spans="1:2" x14ac:dyDescent="0.25">
      <c r="A853">
        <v>852</v>
      </c>
      <c r="B853" t="s">
        <v>12373</v>
      </c>
    </row>
    <row r="854" spans="1:2" x14ac:dyDescent="0.25">
      <c r="A854">
        <v>853</v>
      </c>
      <c r="B854" t="s">
        <v>13139</v>
      </c>
    </row>
    <row r="855" spans="1:2" x14ac:dyDescent="0.25">
      <c r="A855">
        <v>854</v>
      </c>
      <c r="B855" t="s">
        <v>12437</v>
      </c>
    </row>
    <row r="856" spans="1:2" x14ac:dyDescent="0.25">
      <c r="A856">
        <v>855</v>
      </c>
      <c r="B856" t="s">
        <v>11550</v>
      </c>
    </row>
    <row r="857" spans="1:2" x14ac:dyDescent="0.25">
      <c r="A857">
        <v>856</v>
      </c>
      <c r="B857" t="s">
        <v>12968</v>
      </c>
    </row>
    <row r="858" spans="1:2" x14ac:dyDescent="0.25">
      <c r="A858">
        <v>857</v>
      </c>
      <c r="B858" t="s">
        <v>13217</v>
      </c>
    </row>
    <row r="859" spans="1:2" x14ac:dyDescent="0.25">
      <c r="A859">
        <v>858</v>
      </c>
      <c r="B859" t="s">
        <v>12999</v>
      </c>
    </row>
    <row r="860" spans="1:2" x14ac:dyDescent="0.25">
      <c r="A860">
        <v>859</v>
      </c>
      <c r="B860" t="s">
        <v>13110</v>
      </c>
    </row>
    <row r="861" spans="1:2" x14ac:dyDescent="0.25">
      <c r="A861">
        <v>860</v>
      </c>
      <c r="B861" t="s">
        <v>12816</v>
      </c>
    </row>
    <row r="862" spans="1:2" x14ac:dyDescent="0.25">
      <c r="A862">
        <v>861</v>
      </c>
      <c r="B862" t="s">
        <v>12416</v>
      </c>
    </row>
    <row r="863" spans="1:2" x14ac:dyDescent="0.25">
      <c r="A863">
        <v>862</v>
      </c>
      <c r="B863" t="s">
        <v>11413</v>
      </c>
    </row>
    <row r="864" spans="1:2" x14ac:dyDescent="0.25">
      <c r="A864">
        <v>863</v>
      </c>
      <c r="B864" t="s">
        <v>12684</v>
      </c>
    </row>
    <row r="865" spans="1:2" x14ac:dyDescent="0.25">
      <c r="A865">
        <v>864</v>
      </c>
      <c r="B865" t="s">
        <v>12569</v>
      </c>
    </row>
    <row r="866" spans="1:2" x14ac:dyDescent="0.25">
      <c r="A866">
        <v>865</v>
      </c>
      <c r="B866" t="s">
        <v>11218</v>
      </c>
    </row>
    <row r="867" spans="1:2" x14ac:dyDescent="0.25">
      <c r="A867">
        <v>866</v>
      </c>
      <c r="B867" t="s">
        <v>12653</v>
      </c>
    </row>
    <row r="868" spans="1:2" x14ac:dyDescent="0.25">
      <c r="A868">
        <v>867</v>
      </c>
      <c r="B868" t="s">
        <v>11968</v>
      </c>
    </row>
    <row r="869" spans="1:2" x14ac:dyDescent="0.25">
      <c r="A869">
        <v>868</v>
      </c>
      <c r="B869" t="s">
        <v>12086</v>
      </c>
    </row>
    <row r="870" spans="1:2" x14ac:dyDescent="0.25">
      <c r="A870">
        <v>869</v>
      </c>
      <c r="B870" t="s">
        <v>11759</v>
      </c>
    </row>
    <row r="871" spans="1:2" x14ac:dyDescent="0.25">
      <c r="A871">
        <v>870</v>
      </c>
      <c r="B871" t="s">
        <v>13160</v>
      </c>
    </row>
    <row r="872" spans="1:2" x14ac:dyDescent="0.25">
      <c r="A872">
        <v>871</v>
      </c>
      <c r="B872" t="s">
        <v>12918</v>
      </c>
    </row>
    <row r="873" spans="1:2" x14ac:dyDescent="0.25">
      <c r="A873">
        <v>872</v>
      </c>
      <c r="B873" t="s">
        <v>13025</v>
      </c>
    </row>
    <row r="874" spans="1:2" x14ac:dyDescent="0.25">
      <c r="A874">
        <v>873</v>
      </c>
      <c r="B874" t="s">
        <v>12626</v>
      </c>
    </row>
    <row r="875" spans="1:2" x14ac:dyDescent="0.25">
      <c r="A875">
        <v>874</v>
      </c>
      <c r="B875" t="s">
        <v>13016</v>
      </c>
    </row>
    <row r="876" spans="1:2" x14ac:dyDescent="0.25">
      <c r="A876">
        <v>875</v>
      </c>
      <c r="B876" t="s">
        <v>12909</v>
      </c>
    </row>
    <row r="877" spans="1:2" x14ac:dyDescent="0.25">
      <c r="A877">
        <v>876</v>
      </c>
      <c r="B877" t="s">
        <v>12994</v>
      </c>
    </row>
    <row r="878" spans="1:2" x14ac:dyDescent="0.25">
      <c r="A878">
        <v>877</v>
      </c>
      <c r="B878" t="s">
        <v>11202</v>
      </c>
    </row>
    <row r="879" spans="1:2" x14ac:dyDescent="0.25">
      <c r="A879">
        <v>878</v>
      </c>
      <c r="B879" t="s">
        <v>12585</v>
      </c>
    </row>
    <row r="880" spans="1:2" x14ac:dyDescent="0.25">
      <c r="A880">
        <v>879</v>
      </c>
      <c r="B880" t="s">
        <v>12614</v>
      </c>
    </row>
    <row r="881" spans="1:2" x14ac:dyDescent="0.25">
      <c r="A881">
        <v>880</v>
      </c>
      <c r="B881" t="s">
        <v>593</v>
      </c>
    </row>
    <row r="882" spans="1:2" x14ac:dyDescent="0.25">
      <c r="A882">
        <v>881</v>
      </c>
      <c r="B882" t="s">
        <v>12925</v>
      </c>
    </row>
    <row r="883" spans="1:2" x14ac:dyDescent="0.25">
      <c r="A883">
        <v>882</v>
      </c>
      <c r="B883" t="s">
        <v>12273</v>
      </c>
    </row>
    <row r="884" spans="1:2" x14ac:dyDescent="0.25">
      <c r="A884">
        <v>883</v>
      </c>
      <c r="B884" t="s">
        <v>12068</v>
      </c>
    </row>
    <row r="885" spans="1:2" x14ac:dyDescent="0.25">
      <c r="A885">
        <v>884</v>
      </c>
      <c r="B885" t="s">
        <v>11223</v>
      </c>
    </row>
    <row r="886" spans="1:2" x14ac:dyDescent="0.25">
      <c r="A886">
        <v>885</v>
      </c>
      <c r="B886" t="s">
        <v>12624</v>
      </c>
    </row>
    <row r="887" spans="1:2" x14ac:dyDescent="0.25">
      <c r="A887">
        <v>886</v>
      </c>
      <c r="B887" t="s">
        <v>11516</v>
      </c>
    </row>
    <row r="888" spans="1:2" x14ac:dyDescent="0.25">
      <c r="A888">
        <v>887</v>
      </c>
      <c r="B888" t="s">
        <v>11296</v>
      </c>
    </row>
    <row r="889" spans="1:2" x14ac:dyDescent="0.25">
      <c r="A889">
        <v>888</v>
      </c>
      <c r="B889" t="s">
        <v>11607</v>
      </c>
    </row>
    <row r="890" spans="1:2" x14ac:dyDescent="0.25">
      <c r="A890">
        <v>889</v>
      </c>
      <c r="B890" t="s">
        <v>12583</v>
      </c>
    </row>
    <row r="891" spans="1:2" x14ac:dyDescent="0.25">
      <c r="A891">
        <v>890</v>
      </c>
      <c r="B891" t="s">
        <v>13037</v>
      </c>
    </row>
    <row r="892" spans="1:2" x14ac:dyDescent="0.25">
      <c r="A892">
        <v>891</v>
      </c>
      <c r="B892" t="s">
        <v>12946</v>
      </c>
    </row>
    <row r="893" spans="1:2" x14ac:dyDescent="0.25">
      <c r="A893">
        <v>892</v>
      </c>
      <c r="B893" t="s">
        <v>12644</v>
      </c>
    </row>
    <row r="894" spans="1:2" x14ac:dyDescent="0.25">
      <c r="A894">
        <v>893</v>
      </c>
      <c r="B894" t="s">
        <v>13057</v>
      </c>
    </row>
    <row r="895" spans="1:2" x14ac:dyDescent="0.25">
      <c r="A895">
        <v>894</v>
      </c>
      <c r="B895" t="s">
        <v>13303</v>
      </c>
    </row>
    <row r="896" spans="1:2" x14ac:dyDescent="0.25">
      <c r="A896">
        <v>895</v>
      </c>
      <c r="B896" t="s">
        <v>13153</v>
      </c>
    </row>
    <row r="897" spans="1:2" x14ac:dyDescent="0.25">
      <c r="A897">
        <v>896</v>
      </c>
      <c r="B897" t="s">
        <v>13257</v>
      </c>
    </row>
    <row r="898" spans="1:2" x14ac:dyDescent="0.25">
      <c r="A898">
        <v>897</v>
      </c>
      <c r="B898" t="s">
        <v>12886</v>
      </c>
    </row>
    <row r="899" spans="1:2" x14ac:dyDescent="0.25">
      <c r="A899">
        <v>898</v>
      </c>
      <c r="B899" t="s">
        <v>12783</v>
      </c>
    </row>
    <row r="900" spans="1:2" x14ac:dyDescent="0.25">
      <c r="A900">
        <v>899</v>
      </c>
      <c r="B900" t="s">
        <v>13242</v>
      </c>
    </row>
    <row r="901" spans="1:2" x14ac:dyDescent="0.25">
      <c r="A901">
        <v>900</v>
      </c>
      <c r="B901" t="s">
        <v>13235</v>
      </c>
    </row>
    <row r="902" spans="1:2" x14ac:dyDescent="0.25">
      <c r="A902">
        <v>901</v>
      </c>
      <c r="B902" t="s">
        <v>12966</v>
      </c>
    </row>
    <row r="903" spans="1:2" x14ac:dyDescent="0.25">
      <c r="A903">
        <v>902</v>
      </c>
      <c r="B903" t="s">
        <v>11923</v>
      </c>
    </row>
    <row r="904" spans="1:2" x14ac:dyDescent="0.25">
      <c r="A904">
        <v>903</v>
      </c>
      <c r="B904" t="s">
        <v>13168</v>
      </c>
    </row>
    <row r="905" spans="1:2" x14ac:dyDescent="0.25">
      <c r="A905">
        <v>904</v>
      </c>
      <c r="B905" t="s">
        <v>13043</v>
      </c>
    </row>
    <row r="906" spans="1:2" x14ac:dyDescent="0.25">
      <c r="A906">
        <v>905</v>
      </c>
      <c r="B906" t="s">
        <v>12531</v>
      </c>
    </row>
    <row r="907" spans="1:2" x14ac:dyDescent="0.25">
      <c r="A907">
        <v>906</v>
      </c>
      <c r="B907" t="s">
        <v>12459</v>
      </c>
    </row>
    <row r="908" spans="1:2" x14ac:dyDescent="0.25">
      <c r="A908">
        <v>907</v>
      </c>
      <c r="B908" t="s">
        <v>13163</v>
      </c>
    </row>
    <row r="909" spans="1:2" x14ac:dyDescent="0.25">
      <c r="A909">
        <v>908</v>
      </c>
      <c r="B909" t="s">
        <v>12987</v>
      </c>
    </row>
    <row r="910" spans="1:2" x14ac:dyDescent="0.25">
      <c r="A910">
        <v>909</v>
      </c>
      <c r="B910" t="s">
        <v>11411</v>
      </c>
    </row>
    <row r="911" spans="1:2" x14ac:dyDescent="0.25">
      <c r="A911">
        <v>910</v>
      </c>
      <c r="B911" t="s">
        <v>12560</v>
      </c>
    </row>
    <row r="912" spans="1:2" x14ac:dyDescent="0.25">
      <c r="A912">
        <v>911</v>
      </c>
      <c r="B912" t="s">
        <v>11504</v>
      </c>
    </row>
    <row r="913" spans="1:2" x14ac:dyDescent="0.25">
      <c r="A913">
        <v>912</v>
      </c>
      <c r="B913" t="s">
        <v>12794</v>
      </c>
    </row>
    <row r="914" spans="1:2" x14ac:dyDescent="0.25">
      <c r="A914">
        <v>913</v>
      </c>
      <c r="B914" t="s">
        <v>13073</v>
      </c>
    </row>
    <row r="915" spans="1:2" x14ac:dyDescent="0.25">
      <c r="A915">
        <v>914</v>
      </c>
      <c r="B915" t="s">
        <v>12708</v>
      </c>
    </row>
    <row r="916" spans="1:2" x14ac:dyDescent="0.25">
      <c r="A916">
        <v>915</v>
      </c>
      <c r="B916" t="s">
        <v>12700</v>
      </c>
    </row>
    <row r="917" spans="1:2" x14ac:dyDescent="0.25">
      <c r="A917">
        <v>916</v>
      </c>
      <c r="B917" t="s">
        <v>12515</v>
      </c>
    </row>
    <row r="918" spans="1:2" x14ac:dyDescent="0.25">
      <c r="A918">
        <v>917</v>
      </c>
      <c r="B918" t="s">
        <v>12715</v>
      </c>
    </row>
    <row r="919" spans="1:2" x14ac:dyDescent="0.25">
      <c r="A919">
        <v>918</v>
      </c>
      <c r="B919" t="s">
        <v>12654</v>
      </c>
    </row>
    <row r="920" spans="1:2" x14ac:dyDescent="0.25">
      <c r="A920">
        <v>919</v>
      </c>
      <c r="B920" t="s">
        <v>12642</v>
      </c>
    </row>
    <row r="921" spans="1:2" x14ac:dyDescent="0.25">
      <c r="A921">
        <v>920</v>
      </c>
      <c r="B921" t="s">
        <v>12869</v>
      </c>
    </row>
    <row r="922" spans="1:2" x14ac:dyDescent="0.25">
      <c r="A922">
        <v>921</v>
      </c>
      <c r="B922" t="s">
        <v>12711</v>
      </c>
    </row>
    <row r="923" spans="1:2" x14ac:dyDescent="0.25">
      <c r="A923">
        <v>922</v>
      </c>
      <c r="B923" t="s">
        <v>12818</v>
      </c>
    </row>
    <row r="924" spans="1:2" x14ac:dyDescent="0.25">
      <c r="A924">
        <v>923</v>
      </c>
      <c r="B924" t="s">
        <v>13253</v>
      </c>
    </row>
    <row r="925" spans="1:2" x14ac:dyDescent="0.25">
      <c r="A925">
        <v>924</v>
      </c>
      <c r="B925" t="s">
        <v>12757</v>
      </c>
    </row>
    <row r="926" spans="1:2" x14ac:dyDescent="0.25">
      <c r="A926">
        <v>925</v>
      </c>
      <c r="B926" t="s">
        <v>12954</v>
      </c>
    </row>
    <row r="927" spans="1:2" x14ac:dyDescent="0.25">
      <c r="A927">
        <v>926</v>
      </c>
      <c r="B927" t="s">
        <v>12889</v>
      </c>
    </row>
    <row r="928" spans="1:2" x14ac:dyDescent="0.25">
      <c r="A928">
        <v>927</v>
      </c>
      <c r="B928" t="s">
        <v>11752</v>
      </c>
    </row>
    <row r="929" spans="1:2" x14ac:dyDescent="0.25">
      <c r="A929">
        <v>928</v>
      </c>
      <c r="B929" t="s">
        <v>13027</v>
      </c>
    </row>
    <row r="930" spans="1:2" x14ac:dyDescent="0.25">
      <c r="A930">
        <v>929</v>
      </c>
      <c r="B930" t="s">
        <v>12142</v>
      </c>
    </row>
    <row r="931" spans="1:2" x14ac:dyDescent="0.25">
      <c r="A931">
        <v>930</v>
      </c>
      <c r="B931" t="s">
        <v>11172</v>
      </c>
    </row>
    <row r="932" spans="1:2" x14ac:dyDescent="0.25">
      <c r="A932">
        <v>931</v>
      </c>
      <c r="B932" t="s">
        <v>13334</v>
      </c>
    </row>
    <row r="933" spans="1:2" x14ac:dyDescent="0.25">
      <c r="A933">
        <v>932</v>
      </c>
      <c r="B933" t="s">
        <v>11622</v>
      </c>
    </row>
    <row r="934" spans="1:2" x14ac:dyDescent="0.25">
      <c r="A934">
        <v>933</v>
      </c>
      <c r="B934" t="s">
        <v>13015</v>
      </c>
    </row>
    <row r="935" spans="1:2" x14ac:dyDescent="0.25">
      <c r="A935">
        <v>934</v>
      </c>
      <c r="B935" t="s">
        <v>12673</v>
      </c>
    </row>
    <row r="936" spans="1:2" x14ac:dyDescent="0.25">
      <c r="A936">
        <v>935</v>
      </c>
      <c r="B936" t="s">
        <v>11833</v>
      </c>
    </row>
    <row r="937" spans="1:2" x14ac:dyDescent="0.25">
      <c r="A937">
        <v>936</v>
      </c>
      <c r="B937" t="s">
        <v>13092</v>
      </c>
    </row>
    <row r="938" spans="1:2" x14ac:dyDescent="0.25">
      <c r="A938">
        <v>937</v>
      </c>
      <c r="B938" t="s">
        <v>12072</v>
      </c>
    </row>
    <row r="939" spans="1:2" x14ac:dyDescent="0.25">
      <c r="A939">
        <v>938</v>
      </c>
      <c r="B939" t="s">
        <v>13238</v>
      </c>
    </row>
    <row r="940" spans="1:2" x14ac:dyDescent="0.25">
      <c r="A940">
        <v>939</v>
      </c>
      <c r="B940" t="s">
        <v>12456</v>
      </c>
    </row>
    <row r="941" spans="1:2" x14ac:dyDescent="0.25">
      <c r="A941">
        <v>940</v>
      </c>
      <c r="B941" t="s">
        <v>13089</v>
      </c>
    </row>
    <row r="942" spans="1:2" x14ac:dyDescent="0.25">
      <c r="A942">
        <v>941</v>
      </c>
      <c r="B942" t="s">
        <v>12433</v>
      </c>
    </row>
    <row r="943" spans="1:2" x14ac:dyDescent="0.25">
      <c r="A943">
        <v>942</v>
      </c>
      <c r="B943" t="s">
        <v>12599</v>
      </c>
    </row>
    <row r="944" spans="1:2" x14ac:dyDescent="0.25">
      <c r="A944">
        <v>943</v>
      </c>
      <c r="B944" t="s">
        <v>13177</v>
      </c>
    </row>
    <row r="945" spans="1:2" x14ac:dyDescent="0.25">
      <c r="A945">
        <v>944</v>
      </c>
      <c r="B945" t="s">
        <v>13003</v>
      </c>
    </row>
    <row r="946" spans="1:2" x14ac:dyDescent="0.25">
      <c r="A946">
        <v>945</v>
      </c>
      <c r="B946" t="s">
        <v>11954</v>
      </c>
    </row>
    <row r="947" spans="1:2" x14ac:dyDescent="0.25">
      <c r="A947">
        <v>946</v>
      </c>
      <c r="B947" t="s">
        <v>13093</v>
      </c>
    </row>
    <row r="948" spans="1:2" x14ac:dyDescent="0.25">
      <c r="A948">
        <v>947</v>
      </c>
      <c r="B948" t="s">
        <v>11945</v>
      </c>
    </row>
    <row r="949" spans="1:2" x14ac:dyDescent="0.25">
      <c r="A949">
        <v>948</v>
      </c>
      <c r="B949" t="s">
        <v>12532</v>
      </c>
    </row>
    <row r="950" spans="1:2" x14ac:dyDescent="0.25">
      <c r="A950">
        <v>949</v>
      </c>
      <c r="B950" t="s">
        <v>13186</v>
      </c>
    </row>
    <row r="951" spans="1:2" x14ac:dyDescent="0.25">
      <c r="A951">
        <v>950</v>
      </c>
      <c r="B951" t="s">
        <v>13011</v>
      </c>
    </row>
    <row r="952" spans="1:2" x14ac:dyDescent="0.25">
      <c r="A952">
        <v>951</v>
      </c>
      <c r="B952" t="s">
        <v>11965</v>
      </c>
    </row>
    <row r="953" spans="1:2" x14ac:dyDescent="0.25">
      <c r="A953">
        <v>952</v>
      </c>
      <c r="B953" t="s">
        <v>12938</v>
      </c>
    </row>
    <row r="954" spans="1:2" x14ac:dyDescent="0.25">
      <c r="A954">
        <v>953</v>
      </c>
      <c r="B954" t="s">
        <v>11508</v>
      </c>
    </row>
    <row r="955" spans="1:2" x14ac:dyDescent="0.25">
      <c r="A955">
        <v>954</v>
      </c>
      <c r="B955" t="s">
        <v>11654</v>
      </c>
    </row>
    <row r="956" spans="1:2" x14ac:dyDescent="0.25">
      <c r="A956">
        <v>955</v>
      </c>
      <c r="B956" t="s">
        <v>13213</v>
      </c>
    </row>
    <row r="957" spans="1:2" x14ac:dyDescent="0.25">
      <c r="A957">
        <v>956</v>
      </c>
      <c r="B957" t="s">
        <v>13066</v>
      </c>
    </row>
    <row r="958" spans="1:2" x14ac:dyDescent="0.25">
      <c r="A958">
        <v>957</v>
      </c>
      <c r="B958" t="s">
        <v>12514</v>
      </c>
    </row>
    <row r="959" spans="1:2" x14ac:dyDescent="0.25">
      <c r="A959">
        <v>958</v>
      </c>
      <c r="B959" t="s">
        <v>13045</v>
      </c>
    </row>
    <row r="960" spans="1:2" x14ac:dyDescent="0.25">
      <c r="A960">
        <v>959</v>
      </c>
      <c r="B960" t="s">
        <v>13251</v>
      </c>
    </row>
    <row r="961" spans="1:2" x14ac:dyDescent="0.25">
      <c r="A961">
        <v>960</v>
      </c>
      <c r="B961" t="s">
        <v>12639</v>
      </c>
    </row>
    <row r="962" spans="1:2" x14ac:dyDescent="0.25">
      <c r="A962">
        <v>961</v>
      </c>
      <c r="B962" t="s">
        <v>13010</v>
      </c>
    </row>
    <row r="963" spans="1:2" x14ac:dyDescent="0.25">
      <c r="A963">
        <v>962</v>
      </c>
      <c r="B963" t="s">
        <v>13090</v>
      </c>
    </row>
    <row r="964" spans="1:2" x14ac:dyDescent="0.25">
      <c r="A964">
        <v>963</v>
      </c>
      <c r="B964" t="s">
        <v>13202</v>
      </c>
    </row>
    <row r="965" spans="1:2" x14ac:dyDescent="0.25">
      <c r="A965">
        <v>964</v>
      </c>
      <c r="B965" t="s">
        <v>12341</v>
      </c>
    </row>
    <row r="966" spans="1:2" x14ac:dyDescent="0.25">
      <c r="A966">
        <v>965</v>
      </c>
      <c r="B966" t="s">
        <v>11747</v>
      </c>
    </row>
    <row r="967" spans="1:2" x14ac:dyDescent="0.25">
      <c r="A967">
        <v>966</v>
      </c>
      <c r="B967" t="s">
        <v>12800</v>
      </c>
    </row>
    <row r="968" spans="1:2" x14ac:dyDescent="0.25">
      <c r="A968">
        <v>967</v>
      </c>
      <c r="B968" t="s">
        <v>13140</v>
      </c>
    </row>
    <row r="969" spans="1:2" x14ac:dyDescent="0.25">
      <c r="A969">
        <v>968</v>
      </c>
      <c r="B969" t="s">
        <v>13184</v>
      </c>
    </row>
    <row r="970" spans="1:2" x14ac:dyDescent="0.25">
      <c r="A970">
        <v>969</v>
      </c>
      <c r="B970" t="s">
        <v>12541</v>
      </c>
    </row>
    <row r="971" spans="1:2" x14ac:dyDescent="0.25">
      <c r="A971">
        <v>970</v>
      </c>
      <c r="B971" t="s">
        <v>12769</v>
      </c>
    </row>
    <row r="972" spans="1:2" x14ac:dyDescent="0.25">
      <c r="A972">
        <v>971</v>
      </c>
      <c r="B972" t="s">
        <v>12468</v>
      </c>
    </row>
    <row r="973" spans="1:2" x14ac:dyDescent="0.25">
      <c r="A973">
        <v>972</v>
      </c>
      <c r="B973" t="s">
        <v>11451</v>
      </c>
    </row>
    <row r="974" spans="1:2" x14ac:dyDescent="0.25">
      <c r="A974">
        <v>973</v>
      </c>
      <c r="B974" t="s">
        <v>12828</v>
      </c>
    </row>
    <row r="975" spans="1:2" x14ac:dyDescent="0.25">
      <c r="A975">
        <v>974</v>
      </c>
      <c r="B975" t="s">
        <v>12685</v>
      </c>
    </row>
    <row r="976" spans="1:2" x14ac:dyDescent="0.25">
      <c r="A976">
        <v>975</v>
      </c>
      <c r="B976" t="s">
        <v>12623</v>
      </c>
    </row>
    <row r="977" spans="1:2" x14ac:dyDescent="0.25">
      <c r="A977">
        <v>976</v>
      </c>
      <c r="B977" t="s">
        <v>12791</v>
      </c>
    </row>
    <row r="978" spans="1:2" x14ac:dyDescent="0.25">
      <c r="A978">
        <v>977</v>
      </c>
      <c r="B978" t="s">
        <v>12502</v>
      </c>
    </row>
    <row r="979" spans="1:2" x14ac:dyDescent="0.25">
      <c r="A979">
        <v>978</v>
      </c>
      <c r="B979" t="s">
        <v>13183</v>
      </c>
    </row>
    <row r="980" spans="1:2" x14ac:dyDescent="0.25">
      <c r="A980">
        <v>979</v>
      </c>
      <c r="B980" t="s">
        <v>12305</v>
      </c>
    </row>
    <row r="981" spans="1:2" x14ac:dyDescent="0.25">
      <c r="A981">
        <v>980</v>
      </c>
      <c r="B981" t="s">
        <v>11511</v>
      </c>
    </row>
    <row r="982" spans="1:2" x14ac:dyDescent="0.25">
      <c r="A982">
        <v>981</v>
      </c>
      <c r="B982" t="s">
        <v>12174</v>
      </c>
    </row>
    <row r="983" spans="1:2" x14ac:dyDescent="0.25">
      <c r="A983">
        <v>982</v>
      </c>
      <c r="B983" t="s">
        <v>13087</v>
      </c>
    </row>
    <row r="984" spans="1:2" x14ac:dyDescent="0.25">
      <c r="A984">
        <v>983</v>
      </c>
      <c r="B984" t="s">
        <v>13061</v>
      </c>
    </row>
    <row r="985" spans="1:2" x14ac:dyDescent="0.25">
      <c r="A985">
        <v>984</v>
      </c>
      <c r="B985" t="s">
        <v>11643</v>
      </c>
    </row>
    <row r="986" spans="1:2" x14ac:dyDescent="0.25">
      <c r="A986">
        <v>985</v>
      </c>
      <c r="B986" t="s">
        <v>13209</v>
      </c>
    </row>
    <row r="987" spans="1:2" x14ac:dyDescent="0.25">
      <c r="A987">
        <v>986</v>
      </c>
      <c r="B987" t="s">
        <v>13166</v>
      </c>
    </row>
    <row r="988" spans="1:2" x14ac:dyDescent="0.25">
      <c r="A988">
        <v>987</v>
      </c>
      <c r="B988" t="s">
        <v>13192</v>
      </c>
    </row>
    <row r="989" spans="1:2" x14ac:dyDescent="0.25">
      <c r="A989">
        <v>988</v>
      </c>
      <c r="B989" t="s">
        <v>12459</v>
      </c>
    </row>
    <row r="990" spans="1:2" x14ac:dyDescent="0.25">
      <c r="A990">
        <v>989</v>
      </c>
      <c r="B990" t="s">
        <v>12778</v>
      </c>
    </row>
    <row r="991" spans="1:2" x14ac:dyDescent="0.25">
      <c r="A991">
        <v>990</v>
      </c>
      <c r="B991" t="s">
        <v>13081</v>
      </c>
    </row>
    <row r="992" spans="1:2" x14ac:dyDescent="0.25">
      <c r="A992">
        <v>991</v>
      </c>
      <c r="B992" t="s">
        <v>12705</v>
      </c>
    </row>
    <row r="993" spans="1:2" x14ac:dyDescent="0.25">
      <c r="A993">
        <v>992</v>
      </c>
      <c r="B993" t="s">
        <v>13278</v>
      </c>
    </row>
    <row r="994" spans="1:2" x14ac:dyDescent="0.25">
      <c r="A994">
        <v>993</v>
      </c>
      <c r="B994" t="s">
        <v>12978</v>
      </c>
    </row>
    <row r="995" spans="1:2" x14ac:dyDescent="0.25">
      <c r="A995">
        <v>994</v>
      </c>
      <c r="B995" t="s">
        <v>12748</v>
      </c>
    </row>
    <row r="996" spans="1:2" x14ac:dyDescent="0.25">
      <c r="A996">
        <v>995</v>
      </c>
      <c r="B996" t="s">
        <v>13204</v>
      </c>
    </row>
    <row r="997" spans="1:2" x14ac:dyDescent="0.25">
      <c r="A997">
        <v>996</v>
      </c>
      <c r="B997" t="s">
        <v>12866</v>
      </c>
    </row>
    <row r="998" spans="1:2" x14ac:dyDescent="0.25">
      <c r="A998">
        <v>997</v>
      </c>
      <c r="B998" t="s">
        <v>12905</v>
      </c>
    </row>
    <row r="999" spans="1:2" x14ac:dyDescent="0.25">
      <c r="A999">
        <v>998</v>
      </c>
      <c r="B999" t="s">
        <v>11213</v>
      </c>
    </row>
    <row r="1000" spans="1:2" x14ac:dyDescent="0.25">
      <c r="A1000">
        <v>999</v>
      </c>
      <c r="B1000" t="s">
        <v>12895</v>
      </c>
    </row>
    <row r="1001" spans="1:2" x14ac:dyDescent="0.25">
      <c r="A1001">
        <v>1000</v>
      </c>
      <c r="B1001" t="s">
        <v>13362</v>
      </c>
    </row>
    <row r="1002" spans="1:2" x14ac:dyDescent="0.25">
      <c r="A1002">
        <v>1001</v>
      </c>
      <c r="B1002" t="s">
        <v>12843</v>
      </c>
    </row>
    <row r="1003" spans="1:2" x14ac:dyDescent="0.25">
      <c r="A1003">
        <v>1002</v>
      </c>
      <c r="B1003" t="s">
        <v>13219</v>
      </c>
    </row>
    <row r="1004" spans="1:2" x14ac:dyDescent="0.25">
      <c r="A1004">
        <v>1003</v>
      </c>
      <c r="B1004" t="s">
        <v>12726</v>
      </c>
    </row>
    <row r="1005" spans="1:2" x14ac:dyDescent="0.25">
      <c r="A1005">
        <v>1004</v>
      </c>
      <c r="B1005" t="s">
        <v>12344</v>
      </c>
    </row>
    <row r="1006" spans="1:2" x14ac:dyDescent="0.25">
      <c r="A1006">
        <v>1005</v>
      </c>
      <c r="B1006" t="s">
        <v>12998</v>
      </c>
    </row>
    <row r="1007" spans="1:2" x14ac:dyDescent="0.25">
      <c r="A1007">
        <v>1006</v>
      </c>
      <c r="B1007" t="s">
        <v>12099</v>
      </c>
    </row>
    <row r="1008" spans="1:2" x14ac:dyDescent="0.25">
      <c r="A1008">
        <v>1007</v>
      </c>
      <c r="B1008" t="s">
        <v>12591</v>
      </c>
    </row>
    <row r="1009" spans="1:2" x14ac:dyDescent="0.25">
      <c r="A1009">
        <v>1008</v>
      </c>
      <c r="B1009" t="s">
        <v>11581</v>
      </c>
    </row>
    <row r="1010" spans="1:2" x14ac:dyDescent="0.25">
      <c r="A1010">
        <v>1009</v>
      </c>
      <c r="B1010" t="s">
        <v>13106</v>
      </c>
    </row>
    <row r="1011" spans="1:2" x14ac:dyDescent="0.25">
      <c r="A1011">
        <v>1010</v>
      </c>
      <c r="B1011" t="s">
        <v>11453</v>
      </c>
    </row>
    <row r="1012" spans="1:2" x14ac:dyDescent="0.25">
      <c r="A1012">
        <v>1011</v>
      </c>
      <c r="B1012" t="s">
        <v>12981</v>
      </c>
    </row>
    <row r="1013" spans="1:2" x14ac:dyDescent="0.25">
      <c r="A1013">
        <v>1012</v>
      </c>
      <c r="B1013" t="s">
        <v>13124</v>
      </c>
    </row>
    <row r="1014" spans="1:2" x14ac:dyDescent="0.25">
      <c r="A1014">
        <v>1013</v>
      </c>
      <c r="B1014" t="s">
        <v>12912</v>
      </c>
    </row>
    <row r="1015" spans="1:2" x14ac:dyDescent="0.25">
      <c r="A1015">
        <v>1014</v>
      </c>
      <c r="B1015" t="s">
        <v>11818</v>
      </c>
    </row>
    <row r="1016" spans="1:2" x14ac:dyDescent="0.25">
      <c r="A1016">
        <v>1015</v>
      </c>
      <c r="B1016" t="s">
        <v>11901</v>
      </c>
    </row>
    <row r="1017" spans="1:2" x14ac:dyDescent="0.25">
      <c r="A1017">
        <v>1016</v>
      </c>
      <c r="B1017" t="s">
        <v>13091</v>
      </c>
    </row>
    <row r="1018" spans="1:2" x14ac:dyDescent="0.25">
      <c r="A1018">
        <v>1017</v>
      </c>
      <c r="B1018" t="s">
        <v>13312</v>
      </c>
    </row>
    <row r="1019" spans="1:2" x14ac:dyDescent="0.25">
      <c r="A1019">
        <v>1018</v>
      </c>
      <c r="B1019" t="s">
        <v>11914</v>
      </c>
    </row>
    <row r="1020" spans="1:2" x14ac:dyDescent="0.25">
      <c r="A1020">
        <v>1019</v>
      </c>
      <c r="B1020" t="s">
        <v>12606</v>
      </c>
    </row>
    <row r="1021" spans="1:2" x14ac:dyDescent="0.25">
      <c r="A1021">
        <v>1020</v>
      </c>
      <c r="B1021" t="s">
        <v>12762</v>
      </c>
    </row>
    <row r="1022" spans="1:2" x14ac:dyDescent="0.25">
      <c r="A1022">
        <v>1021</v>
      </c>
      <c r="B1022" t="s">
        <v>11266</v>
      </c>
    </row>
    <row r="1023" spans="1:2" x14ac:dyDescent="0.25">
      <c r="A1023">
        <v>1022</v>
      </c>
      <c r="B1023" t="s">
        <v>12774</v>
      </c>
    </row>
    <row r="1024" spans="1:2" x14ac:dyDescent="0.25">
      <c r="A1024">
        <v>1023</v>
      </c>
      <c r="B1024" t="s">
        <v>12943</v>
      </c>
    </row>
    <row r="1025" spans="1:2" x14ac:dyDescent="0.25">
      <c r="A1025">
        <v>1024</v>
      </c>
      <c r="B1025" t="s">
        <v>12888</v>
      </c>
    </row>
    <row r="1026" spans="1:2" x14ac:dyDescent="0.25">
      <c r="A1026">
        <v>1025</v>
      </c>
      <c r="B1026" t="s">
        <v>12604</v>
      </c>
    </row>
    <row r="1027" spans="1:2" x14ac:dyDescent="0.25">
      <c r="A1027">
        <v>1026</v>
      </c>
      <c r="B1027" t="s">
        <v>13013</v>
      </c>
    </row>
    <row r="1028" spans="1:2" x14ac:dyDescent="0.25">
      <c r="A1028">
        <v>1027</v>
      </c>
      <c r="B1028" t="s">
        <v>13076</v>
      </c>
    </row>
    <row r="1029" spans="1:2" x14ac:dyDescent="0.25">
      <c r="A1029">
        <v>1028</v>
      </c>
      <c r="B1029" t="s">
        <v>11212</v>
      </c>
    </row>
    <row r="1030" spans="1:2" x14ac:dyDescent="0.25">
      <c r="A1030">
        <v>1029</v>
      </c>
      <c r="B1030" t="s">
        <v>12636</v>
      </c>
    </row>
    <row r="1031" spans="1:2" x14ac:dyDescent="0.25">
      <c r="A1031">
        <v>1030</v>
      </c>
      <c r="B1031" t="s">
        <v>11943</v>
      </c>
    </row>
    <row r="1032" spans="1:2" x14ac:dyDescent="0.25">
      <c r="A1032">
        <v>1031</v>
      </c>
      <c r="B1032" t="s">
        <v>13164</v>
      </c>
    </row>
    <row r="1033" spans="1:2" x14ac:dyDescent="0.25">
      <c r="A1033">
        <v>1032</v>
      </c>
      <c r="B1033" t="s">
        <v>13187</v>
      </c>
    </row>
    <row r="1034" spans="1:2" x14ac:dyDescent="0.25">
      <c r="A1034">
        <v>1033</v>
      </c>
      <c r="B1034" t="s">
        <v>11811</v>
      </c>
    </row>
    <row r="1035" spans="1:2" x14ac:dyDescent="0.25">
      <c r="A1035">
        <v>1034</v>
      </c>
      <c r="B1035" t="s">
        <v>12737</v>
      </c>
    </row>
    <row r="1036" spans="1:2" x14ac:dyDescent="0.25">
      <c r="A1036">
        <v>1035</v>
      </c>
      <c r="B1036" t="s">
        <v>11272</v>
      </c>
    </row>
    <row r="1037" spans="1:2" x14ac:dyDescent="0.25">
      <c r="A1037">
        <v>1036</v>
      </c>
      <c r="B1037" t="s">
        <v>13028</v>
      </c>
    </row>
    <row r="1038" spans="1:2" x14ac:dyDescent="0.25">
      <c r="A1038">
        <v>1037</v>
      </c>
      <c r="B1038" t="s">
        <v>12608</v>
      </c>
    </row>
    <row r="1039" spans="1:2" x14ac:dyDescent="0.25">
      <c r="A1039">
        <v>1038</v>
      </c>
      <c r="B1039" t="s">
        <v>12692</v>
      </c>
    </row>
    <row r="1040" spans="1:2" x14ac:dyDescent="0.25">
      <c r="A1040">
        <v>1039</v>
      </c>
      <c r="B1040" t="s">
        <v>12803</v>
      </c>
    </row>
    <row r="1041" spans="1:2" x14ac:dyDescent="0.25">
      <c r="A1041">
        <v>1040</v>
      </c>
      <c r="B1041" t="s">
        <v>12611</v>
      </c>
    </row>
    <row r="1042" spans="1:2" x14ac:dyDescent="0.25">
      <c r="A1042">
        <v>1041</v>
      </c>
      <c r="B1042" t="s">
        <v>12432</v>
      </c>
    </row>
    <row r="1043" spans="1:2" x14ac:dyDescent="0.25">
      <c r="A1043">
        <v>1042</v>
      </c>
      <c r="B1043" t="s">
        <v>12621</v>
      </c>
    </row>
    <row r="1044" spans="1:2" x14ac:dyDescent="0.25">
      <c r="A1044">
        <v>1043</v>
      </c>
      <c r="B1044" t="s">
        <v>13190</v>
      </c>
    </row>
    <row r="1045" spans="1:2" x14ac:dyDescent="0.25">
      <c r="A1045">
        <v>1044</v>
      </c>
      <c r="B1045" t="s">
        <v>12807</v>
      </c>
    </row>
    <row r="1046" spans="1:2" x14ac:dyDescent="0.25">
      <c r="A1046">
        <v>1045</v>
      </c>
      <c r="B1046" t="s">
        <v>11973</v>
      </c>
    </row>
    <row r="1047" spans="1:2" x14ac:dyDescent="0.25">
      <c r="A1047">
        <v>1046</v>
      </c>
      <c r="B1047" t="s">
        <v>12921</v>
      </c>
    </row>
    <row r="1048" spans="1:2" x14ac:dyDescent="0.25">
      <c r="A1048">
        <v>1047</v>
      </c>
      <c r="B1048" t="s">
        <v>12777</v>
      </c>
    </row>
    <row r="1049" spans="1:2" x14ac:dyDescent="0.25">
      <c r="A1049">
        <v>1048</v>
      </c>
      <c r="B1049" t="s">
        <v>12894</v>
      </c>
    </row>
    <row r="1050" spans="1:2" x14ac:dyDescent="0.25">
      <c r="A1050">
        <v>1049</v>
      </c>
      <c r="B1050" t="s">
        <v>12937</v>
      </c>
    </row>
    <row r="1051" spans="1:2" x14ac:dyDescent="0.25">
      <c r="A1051">
        <v>1050</v>
      </c>
      <c r="B1051" t="s">
        <v>12720</v>
      </c>
    </row>
    <row r="1052" spans="1:2" x14ac:dyDescent="0.25">
      <c r="A1052">
        <v>1051</v>
      </c>
      <c r="B1052" t="s">
        <v>12589</v>
      </c>
    </row>
    <row r="1053" spans="1:2" x14ac:dyDescent="0.25">
      <c r="A1053">
        <v>1052</v>
      </c>
      <c r="B1053" t="s">
        <v>12808</v>
      </c>
    </row>
    <row r="1054" spans="1:2" x14ac:dyDescent="0.25">
      <c r="A1054">
        <v>1053</v>
      </c>
      <c r="B1054" t="s">
        <v>12795</v>
      </c>
    </row>
    <row r="1055" spans="1:2" x14ac:dyDescent="0.25">
      <c r="A1055">
        <v>1054</v>
      </c>
      <c r="B1055" t="s">
        <v>11483</v>
      </c>
    </row>
    <row r="1056" spans="1:2" x14ac:dyDescent="0.25">
      <c r="A1056">
        <v>1055</v>
      </c>
      <c r="B1056" t="s">
        <v>13051</v>
      </c>
    </row>
    <row r="1057" spans="1:2" x14ac:dyDescent="0.25">
      <c r="A1057">
        <v>1056</v>
      </c>
      <c r="B1057" t="s">
        <v>12695</v>
      </c>
    </row>
    <row r="1058" spans="1:2" x14ac:dyDescent="0.25">
      <c r="A1058">
        <v>1057</v>
      </c>
      <c r="B1058" t="s">
        <v>12093</v>
      </c>
    </row>
    <row r="1059" spans="1:2" x14ac:dyDescent="0.25">
      <c r="A1059">
        <v>1058</v>
      </c>
      <c r="B1059" t="s">
        <v>12641</v>
      </c>
    </row>
    <row r="1060" spans="1:2" x14ac:dyDescent="0.25">
      <c r="A1060">
        <v>1059</v>
      </c>
      <c r="B1060" t="s">
        <v>11365</v>
      </c>
    </row>
    <row r="1061" spans="1:2" x14ac:dyDescent="0.25">
      <c r="A1061">
        <v>1060</v>
      </c>
      <c r="B1061" t="s">
        <v>12517</v>
      </c>
    </row>
    <row r="1062" spans="1:2" x14ac:dyDescent="0.25">
      <c r="A1062">
        <v>1061</v>
      </c>
      <c r="B1062" t="s">
        <v>13078</v>
      </c>
    </row>
    <row r="1063" spans="1:2" x14ac:dyDescent="0.25">
      <c r="A1063">
        <v>1062</v>
      </c>
      <c r="B1063" t="s">
        <v>11501</v>
      </c>
    </row>
    <row r="1064" spans="1:2" x14ac:dyDescent="0.25">
      <c r="A1064">
        <v>1063</v>
      </c>
      <c r="B1064" t="s">
        <v>12717</v>
      </c>
    </row>
    <row r="1065" spans="1:2" x14ac:dyDescent="0.25">
      <c r="A1065">
        <v>1064</v>
      </c>
      <c r="B1065" t="s">
        <v>12955</v>
      </c>
    </row>
    <row r="1066" spans="1:2" x14ac:dyDescent="0.25">
      <c r="A1066">
        <v>1065</v>
      </c>
      <c r="B1066" t="s">
        <v>13243</v>
      </c>
    </row>
    <row r="1067" spans="1:2" x14ac:dyDescent="0.25">
      <c r="A1067">
        <v>1066</v>
      </c>
      <c r="B1067" t="s">
        <v>12719</v>
      </c>
    </row>
    <row r="1068" spans="1:2" x14ac:dyDescent="0.25">
      <c r="A1068">
        <v>1067</v>
      </c>
      <c r="B1068" t="s">
        <v>12707</v>
      </c>
    </row>
    <row r="1069" spans="1:2" x14ac:dyDescent="0.25">
      <c r="A1069">
        <v>1068</v>
      </c>
      <c r="B1069" t="s">
        <v>13086</v>
      </c>
    </row>
    <row r="1070" spans="1:2" x14ac:dyDescent="0.25">
      <c r="A1070">
        <v>1069</v>
      </c>
      <c r="B1070" t="s">
        <v>13247</v>
      </c>
    </row>
    <row r="1071" spans="1:2" x14ac:dyDescent="0.25">
      <c r="A1071">
        <v>1070</v>
      </c>
      <c r="B1071" t="s">
        <v>12771</v>
      </c>
    </row>
    <row r="1072" spans="1:2" x14ac:dyDescent="0.25">
      <c r="A1072">
        <v>1071</v>
      </c>
      <c r="B1072" t="s">
        <v>12716</v>
      </c>
    </row>
    <row r="1073" spans="1:2" x14ac:dyDescent="0.25">
      <c r="A1073">
        <v>1072</v>
      </c>
      <c r="B1073" t="s">
        <v>12735</v>
      </c>
    </row>
    <row r="1074" spans="1:2" x14ac:dyDescent="0.25">
      <c r="A1074">
        <v>1073</v>
      </c>
      <c r="B1074" t="s">
        <v>12933</v>
      </c>
    </row>
    <row r="1075" spans="1:2" x14ac:dyDescent="0.25">
      <c r="A1075">
        <v>1074</v>
      </c>
      <c r="B1075" t="s">
        <v>13064</v>
      </c>
    </row>
    <row r="1076" spans="1:2" x14ac:dyDescent="0.25">
      <c r="A1076">
        <v>1075</v>
      </c>
      <c r="B1076" t="s">
        <v>12969</v>
      </c>
    </row>
    <row r="1077" spans="1:2" x14ac:dyDescent="0.25">
      <c r="A1077">
        <v>1076</v>
      </c>
      <c r="B1077" t="s">
        <v>12074</v>
      </c>
    </row>
    <row r="1078" spans="1:2" x14ac:dyDescent="0.25">
      <c r="A1078">
        <v>1077</v>
      </c>
      <c r="B1078" t="s">
        <v>13295</v>
      </c>
    </row>
    <row r="1079" spans="1:2" x14ac:dyDescent="0.25">
      <c r="A1079">
        <v>1078</v>
      </c>
      <c r="B1079" t="s">
        <v>13084</v>
      </c>
    </row>
    <row r="1080" spans="1:2" x14ac:dyDescent="0.25">
      <c r="A1080">
        <v>1079</v>
      </c>
      <c r="B1080" t="s">
        <v>12089</v>
      </c>
    </row>
    <row r="1081" spans="1:2" x14ac:dyDescent="0.25">
      <c r="A1081">
        <v>1080</v>
      </c>
      <c r="B1081" t="s">
        <v>12676</v>
      </c>
    </row>
    <row r="1082" spans="1:2" x14ac:dyDescent="0.25">
      <c r="A1082">
        <v>1081</v>
      </c>
      <c r="B1082" t="s">
        <v>12817</v>
      </c>
    </row>
    <row r="1083" spans="1:2" x14ac:dyDescent="0.25">
      <c r="A1083">
        <v>1082</v>
      </c>
      <c r="B1083" t="s">
        <v>12470</v>
      </c>
    </row>
    <row r="1084" spans="1:2" x14ac:dyDescent="0.25">
      <c r="A1084">
        <v>1083</v>
      </c>
      <c r="B1084" t="s">
        <v>12725</v>
      </c>
    </row>
    <row r="1085" spans="1:2" x14ac:dyDescent="0.25">
      <c r="A1085">
        <v>1084</v>
      </c>
      <c r="B1085" t="s">
        <v>11893</v>
      </c>
    </row>
    <row r="1086" spans="1:2" x14ac:dyDescent="0.25">
      <c r="A1086">
        <v>1085</v>
      </c>
      <c r="B1086" t="s">
        <v>13097</v>
      </c>
    </row>
    <row r="1087" spans="1:2" x14ac:dyDescent="0.25">
      <c r="A1087">
        <v>1086</v>
      </c>
      <c r="B1087" t="s">
        <v>12478</v>
      </c>
    </row>
    <row r="1088" spans="1:2" x14ac:dyDescent="0.25">
      <c r="A1088">
        <v>1087</v>
      </c>
      <c r="B1088" t="s">
        <v>12252</v>
      </c>
    </row>
    <row r="1089" spans="1:2" x14ac:dyDescent="0.25">
      <c r="A1089">
        <v>1088</v>
      </c>
      <c r="B1089" t="s">
        <v>13304</v>
      </c>
    </row>
    <row r="1090" spans="1:2" x14ac:dyDescent="0.25">
      <c r="A1090">
        <v>1089</v>
      </c>
      <c r="B1090" t="s">
        <v>12065</v>
      </c>
    </row>
    <row r="1091" spans="1:2" x14ac:dyDescent="0.25">
      <c r="A1091">
        <v>1090</v>
      </c>
      <c r="B1091" t="s">
        <v>13109</v>
      </c>
    </row>
    <row r="1092" spans="1:2" x14ac:dyDescent="0.25">
      <c r="A1092">
        <v>1091</v>
      </c>
      <c r="B1092" t="s">
        <v>11847</v>
      </c>
    </row>
    <row r="1093" spans="1:2" x14ac:dyDescent="0.25">
      <c r="A1093">
        <v>1092</v>
      </c>
      <c r="B1093" t="s">
        <v>11720</v>
      </c>
    </row>
    <row r="1094" spans="1:2" x14ac:dyDescent="0.25">
      <c r="A1094">
        <v>1093</v>
      </c>
      <c r="B1094" t="s">
        <v>12947</v>
      </c>
    </row>
    <row r="1095" spans="1:2" x14ac:dyDescent="0.25">
      <c r="A1095">
        <v>1094</v>
      </c>
      <c r="B1095" t="s">
        <v>12610</v>
      </c>
    </row>
    <row r="1096" spans="1:2" x14ac:dyDescent="0.25">
      <c r="A1096">
        <v>1095</v>
      </c>
      <c r="B1096" t="s">
        <v>13019</v>
      </c>
    </row>
    <row r="1097" spans="1:2" x14ac:dyDescent="0.25">
      <c r="A1097">
        <v>1096</v>
      </c>
      <c r="B1097" t="s">
        <v>12122</v>
      </c>
    </row>
    <row r="1098" spans="1:2" x14ac:dyDescent="0.25">
      <c r="A1098">
        <v>1097</v>
      </c>
      <c r="B1098" t="s">
        <v>11689</v>
      </c>
    </row>
    <row r="1099" spans="1:2" x14ac:dyDescent="0.25">
      <c r="A1099">
        <v>1098</v>
      </c>
      <c r="B1099" t="s">
        <v>13286</v>
      </c>
    </row>
    <row r="1100" spans="1:2" x14ac:dyDescent="0.25">
      <c r="A1100">
        <v>1099</v>
      </c>
      <c r="B1100" t="s">
        <v>12628</v>
      </c>
    </row>
    <row r="1101" spans="1:2" x14ac:dyDescent="0.25">
      <c r="A1101">
        <v>1100</v>
      </c>
      <c r="B1101" t="s">
        <v>12975</v>
      </c>
    </row>
    <row r="1102" spans="1:2" x14ac:dyDescent="0.25">
      <c r="A1102">
        <v>1101</v>
      </c>
      <c r="B1102" t="s">
        <v>12563</v>
      </c>
    </row>
    <row r="1103" spans="1:2" x14ac:dyDescent="0.25">
      <c r="A1103">
        <v>1102</v>
      </c>
      <c r="B1103" t="s">
        <v>12283</v>
      </c>
    </row>
    <row r="1104" spans="1:2" x14ac:dyDescent="0.25">
      <c r="A1104">
        <v>1103</v>
      </c>
      <c r="B1104" t="s">
        <v>12904</v>
      </c>
    </row>
    <row r="1105" spans="1:2" x14ac:dyDescent="0.25">
      <c r="A1105">
        <v>1104</v>
      </c>
      <c r="B1105" t="s">
        <v>11536</v>
      </c>
    </row>
    <row r="1106" spans="1:2" x14ac:dyDescent="0.25">
      <c r="A1106">
        <v>1105</v>
      </c>
      <c r="B1106" t="s">
        <v>12835</v>
      </c>
    </row>
    <row r="1107" spans="1:2" x14ac:dyDescent="0.25">
      <c r="A1107">
        <v>1106</v>
      </c>
      <c r="B1107" t="s">
        <v>13282</v>
      </c>
    </row>
    <row r="1108" spans="1:2" x14ac:dyDescent="0.25">
      <c r="A1108">
        <v>1107</v>
      </c>
      <c r="B1108" t="s">
        <v>12168</v>
      </c>
    </row>
    <row r="1109" spans="1:2" x14ac:dyDescent="0.25">
      <c r="A1109">
        <v>1108</v>
      </c>
      <c r="B1109" t="s">
        <v>12977</v>
      </c>
    </row>
    <row r="1110" spans="1:2" x14ac:dyDescent="0.25">
      <c r="A1110">
        <v>1109</v>
      </c>
      <c r="B1110" t="s">
        <v>13274</v>
      </c>
    </row>
    <row r="1111" spans="1:2" x14ac:dyDescent="0.25">
      <c r="A1111">
        <v>1110</v>
      </c>
      <c r="B1111" t="s">
        <v>12489</v>
      </c>
    </row>
    <row r="1112" spans="1:2" x14ac:dyDescent="0.25">
      <c r="A1112">
        <v>1111</v>
      </c>
      <c r="B1112" t="s">
        <v>11425</v>
      </c>
    </row>
    <row r="1113" spans="1:2" x14ac:dyDescent="0.25">
      <c r="A1113">
        <v>1112</v>
      </c>
      <c r="B1113" t="s">
        <v>12173</v>
      </c>
    </row>
    <row r="1114" spans="1:2" x14ac:dyDescent="0.25">
      <c r="A1114">
        <v>1113</v>
      </c>
      <c r="B1114" t="s">
        <v>12664</v>
      </c>
    </row>
    <row r="1115" spans="1:2" x14ac:dyDescent="0.25">
      <c r="A1115">
        <v>1114</v>
      </c>
      <c r="B1115" t="s">
        <v>12953</v>
      </c>
    </row>
    <row r="1116" spans="1:2" x14ac:dyDescent="0.25">
      <c r="A1116">
        <v>1115</v>
      </c>
      <c r="B1116" t="s">
        <v>12547</v>
      </c>
    </row>
    <row r="1117" spans="1:2" x14ac:dyDescent="0.25">
      <c r="A1117">
        <v>1116</v>
      </c>
      <c r="B1117" t="s">
        <v>13052</v>
      </c>
    </row>
    <row r="1118" spans="1:2" x14ac:dyDescent="0.25">
      <c r="A1118">
        <v>1117</v>
      </c>
      <c r="B1118" t="s">
        <v>12984</v>
      </c>
    </row>
    <row r="1119" spans="1:2" x14ac:dyDescent="0.25">
      <c r="A1119">
        <v>1118</v>
      </c>
      <c r="B1119" t="s">
        <v>12464</v>
      </c>
    </row>
    <row r="1120" spans="1:2" x14ac:dyDescent="0.25">
      <c r="A1120">
        <v>1119</v>
      </c>
      <c r="B1120" t="s">
        <v>13178</v>
      </c>
    </row>
    <row r="1121" spans="1:2" x14ac:dyDescent="0.25">
      <c r="A1121">
        <v>1120</v>
      </c>
      <c r="B1121" t="s">
        <v>13082</v>
      </c>
    </row>
    <row r="1122" spans="1:2" x14ac:dyDescent="0.25">
      <c r="A1122">
        <v>1121</v>
      </c>
      <c r="B1122" t="s">
        <v>12850</v>
      </c>
    </row>
    <row r="1123" spans="1:2" x14ac:dyDescent="0.25">
      <c r="A1123">
        <v>1122</v>
      </c>
      <c r="B1123" t="s">
        <v>11742</v>
      </c>
    </row>
    <row r="1124" spans="1:2" x14ac:dyDescent="0.25">
      <c r="A1124">
        <v>1123</v>
      </c>
      <c r="B1124" t="s">
        <v>13007</v>
      </c>
    </row>
    <row r="1125" spans="1:2" x14ac:dyDescent="0.25">
      <c r="A1125">
        <v>1124</v>
      </c>
      <c r="B1125" t="s">
        <v>12346</v>
      </c>
    </row>
    <row r="1126" spans="1:2" x14ac:dyDescent="0.25">
      <c r="A1126">
        <v>1125</v>
      </c>
      <c r="B1126" t="s">
        <v>13119</v>
      </c>
    </row>
    <row r="1127" spans="1:2" x14ac:dyDescent="0.25">
      <c r="A1127">
        <v>1126</v>
      </c>
      <c r="B1127" t="s">
        <v>13236</v>
      </c>
    </row>
    <row r="1128" spans="1:2" x14ac:dyDescent="0.25">
      <c r="A1128">
        <v>1127</v>
      </c>
      <c r="B1128" t="s">
        <v>13354</v>
      </c>
    </row>
    <row r="1129" spans="1:2" x14ac:dyDescent="0.25">
      <c r="A1129">
        <v>1128</v>
      </c>
      <c r="B1129" t="s">
        <v>12575</v>
      </c>
    </row>
    <row r="1130" spans="1:2" x14ac:dyDescent="0.25">
      <c r="A1130">
        <v>1129</v>
      </c>
      <c r="B1130" t="s">
        <v>13096</v>
      </c>
    </row>
    <row r="1131" spans="1:2" x14ac:dyDescent="0.25">
      <c r="A1131">
        <v>1130</v>
      </c>
      <c r="B1131" t="s">
        <v>13332</v>
      </c>
    </row>
    <row r="1132" spans="1:2" x14ac:dyDescent="0.25">
      <c r="A1132">
        <v>1131</v>
      </c>
      <c r="B1132" t="s">
        <v>12612</v>
      </c>
    </row>
    <row r="1133" spans="1:2" x14ac:dyDescent="0.25">
      <c r="A1133">
        <v>1132</v>
      </c>
      <c r="B1133" t="s">
        <v>12627</v>
      </c>
    </row>
    <row r="1134" spans="1:2" x14ac:dyDescent="0.25">
      <c r="A1134">
        <v>1133</v>
      </c>
      <c r="B1134" t="s">
        <v>13328</v>
      </c>
    </row>
    <row r="1135" spans="1:2" x14ac:dyDescent="0.25">
      <c r="A1135">
        <v>1134</v>
      </c>
      <c r="B1135" t="s">
        <v>11468</v>
      </c>
    </row>
    <row r="1136" spans="1:2" x14ac:dyDescent="0.25">
      <c r="A1136">
        <v>1135</v>
      </c>
      <c r="B1136" t="s">
        <v>13302</v>
      </c>
    </row>
    <row r="1137" spans="1:2" x14ac:dyDescent="0.25">
      <c r="A1137">
        <v>1136</v>
      </c>
      <c r="B1137" t="s">
        <v>13333</v>
      </c>
    </row>
    <row r="1138" spans="1:2" x14ac:dyDescent="0.25">
      <c r="A1138">
        <v>1137</v>
      </c>
      <c r="B1138" t="s">
        <v>12979</v>
      </c>
    </row>
    <row r="1139" spans="1:2" x14ac:dyDescent="0.25">
      <c r="A1139">
        <v>1138</v>
      </c>
      <c r="B1139" t="s">
        <v>12690</v>
      </c>
    </row>
    <row r="1140" spans="1:2" x14ac:dyDescent="0.25">
      <c r="A1140">
        <v>1139</v>
      </c>
      <c r="B1140" t="s">
        <v>12963</v>
      </c>
    </row>
    <row r="1141" spans="1:2" x14ac:dyDescent="0.25">
      <c r="A1141">
        <v>1140</v>
      </c>
      <c r="B1141" t="s">
        <v>11530</v>
      </c>
    </row>
    <row r="1142" spans="1:2" x14ac:dyDescent="0.25">
      <c r="A1142">
        <v>1141</v>
      </c>
      <c r="B1142" t="s">
        <v>13212</v>
      </c>
    </row>
    <row r="1143" spans="1:2" x14ac:dyDescent="0.25">
      <c r="A1143">
        <v>1142</v>
      </c>
      <c r="B1143" t="s">
        <v>13221</v>
      </c>
    </row>
    <row r="1144" spans="1:2" x14ac:dyDescent="0.25">
      <c r="A1144">
        <v>1143</v>
      </c>
      <c r="B1144" t="s">
        <v>12768</v>
      </c>
    </row>
    <row r="1145" spans="1:2" x14ac:dyDescent="0.25">
      <c r="A1145">
        <v>1144</v>
      </c>
      <c r="B1145" t="s">
        <v>12733</v>
      </c>
    </row>
    <row r="1146" spans="1:2" x14ac:dyDescent="0.25">
      <c r="A1146">
        <v>1145</v>
      </c>
      <c r="B1146" t="s">
        <v>13174</v>
      </c>
    </row>
    <row r="1147" spans="1:2" x14ac:dyDescent="0.25">
      <c r="A1147">
        <v>1146</v>
      </c>
      <c r="B1147" t="s">
        <v>12863</v>
      </c>
    </row>
    <row r="1148" spans="1:2" x14ac:dyDescent="0.25">
      <c r="A1148">
        <v>1147</v>
      </c>
      <c r="B1148" t="s">
        <v>12679</v>
      </c>
    </row>
    <row r="1149" spans="1:2" x14ac:dyDescent="0.25">
      <c r="A1149">
        <v>1148</v>
      </c>
      <c r="B1149" t="s">
        <v>13324</v>
      </c>
    </row>
    <row r="1150" spans="1:2" x14ac:dyDescent="0.25">
      <c r="A1150">
        <v>1149</v>
      </c>
      <c r="B1150" t="s">
        <v>13352</v>
      </c>
    </row>
    <row r="1151" spans="1:2" x14ac:dyDescent="0.25">
      <c r="A1151">
        <v>1150</v>
      </c>
      <c r="B1151" t="s">
        <v>12728</v>
      </c>
    </row>
    <row r="1152" spans="1:2" x14ac:dyDescent="0.25">
      <c r="A1152">
        <v>1151</v>
      </c>
      <c r="B1152" t="s">
        <v>13237</v>
      </c>
    </row>
    <row r="1153" spans="1:2" x14ac:dyDescent="0.25">
      <c r="A1153">
        <v>1152</v>
      </c>
      <c r="B1153" t="s">
        <v>12901</v>
      </c>
    </row>
    <row r="1154" spans="1:2" x14ac:dyDescent="0.25">
      <c r="A1154">
        <v>1153</v>
      </c>
      <c r="B1154" t="s">
        <v>11233</v>
      </c>
    </row>
    <row r="1155" spans="1:2" x14ac:dyDescent="0.25">
      <c r="A1155">
        <v>1154</v>
      </c>
      <c r="B1155" t="s">
        <v>13108</v>
      </c>
    </row>
    <row r="1156" spans="1:2" x14ac:dyDescent="0.25">
      <c r="A1156">
        <v>1155</v>
      </c>
      <c r="B1156" t="s">
        <v>11642</v>
      </c>
    </row>
    <row r="1157" spans="1:2" x14ac:dyDescent="0.25">
      <c r="A1157">
        <v>1156</v>
      </c>
      <c r="B1157" t="s">
        <v>11427</v>
      </c>
    </row>
    <row r="1158" spans="1:2" x14ac:dyDescent="0.25">
      <c r="A1158">
        <v>1157</v>
      </c>
      <c r="B1158" t="s">
        <v>12861</v>
      </c>
    </row>
    <row r="1159" spans="1:2" x14ac:dyDescent="0.25">
      <c r="A1159">
        <v>1158</v>
      </c>
      <c r="B1159" t="s">
        <v>11681</v>
      </c>
    </row>
    <row r="1160" spans="1:2" x14ac:dyDescent="0.25">
      <c r="A1160">
        <v>1159</v>
      </c>
      <c r="B1160" t="s">
        <v>12686</v>
      </c>
    </row>
    <row r="1161" spans="1:2" x14ac:dyDescent="0.25">
      <c r="A1161">
        <v>1160</v>
      </c>
      <c r="B1161" t="s">
        <v>12819</v>
      </c>
    </row>
    <row r="1162" spans="1:2" x14ac:dyDescent="0.25">
      <c r="A1162">
        <v>1161</v>
      </c>
      <c r="B1162" t="s">
        <v>12165</v>
      </c>
    </row>
    <row r="1163" spans="1:2" x14ac:dyDescent="0.25">
      <c r="A1163">
        <v>1162</v>
      </c>
      <c r="B1163" t="s">
        <v>11612</v>
      </c>
    </row>
    <row r="1164" spans="1:2" x14ac:dyDescent="0.25">
      <c r="A1164">
        <v>1163</v>
      </c>
      <c r="B1164" t="s">
        <v>12766</v>
      </c>
    </row>
    <row r="1165" spans="1:2" x14ac:dyDescent="0.25">
      <c r="A1165">
        <v>1164</v>
      </c>
      <c r="B1165" t="s">
        <v>13291</v>
      </c>
    </row>
    <row r="1166" spans="1:2" x14ac:dyDescent="0.25">
      <c r="A1166">
        <v>1165</v>
      </c>
      <c r="B1166" t="s">
        <v>12101</v>
      </c>
    </row>
    <row r="1167" spans="1:2" x14ac:dyDescent="0.25">
      <c r="A1167">
        <v>1166</v>
      </c>
      <c r="B1167" t="s">
        <v>12849</v>
      </c>
    </row>
    <row r="1168" spans="1:2" x14ac:dyDescent="0.25">
      <c r="A1168">
        <v>1167</v>
      </c>
      <c r="B1168" t="s">
        <v>12944</v>
      </c>
    </row>
    <row r="1169" spans="1:2" x14ac:dyDescent="0.25">
      <c r="A1169">
        <v>1168</v>
      </c>
      <c r="B1169" t="s">
        <v>11969</v>
      </c>
    </row>
    <row r="1170" spans="1:2" x14ac:dyDescent="0.25">
      <c r="A1170">
        <v>1169</v>
      </c>
      <c r="B1170" t="s">
        <v>13181</v>
      </c>
    </row>
    <row r="1171" spans="1:2" x14ac:dyDescent="0.25">
      <c r="A1171">
        <v>1170</v>
      </c>
      <c r="B1171" t="s">
        <v>12522</v>
      </c>
    </row>
    <row r="1172" spans="1:2" x14ac:dyDescent="0.25">
      <c r="A1172">
        <v>1171</v>
      </c>
      <c r="B1172" t="s">
        <v>12442</v>
      </c>
    </row>
    <row r="1173" spans="1:2" x14ac:dyDescent="0.25">
      <c r="A1173">
        <v>1172</v>
      </c>
      <c r="B1173" t="s">
        <v>13142</v>
      </c>
    </row>
    <row r="1174" spans="1:2" x14ac:dyDescent="0.25">
      <c r="A1174">
        <v>1173</v>
      </c>
      <c r="B1174" t="s">
        <v>13225</v>
      </c>
    </row>
    <row r="1175" spans="1:2" x14ac:dyDescent="0.25">
      <c r="A1175">
        <v>1174</v>
      </c>
      <c r="B1175" t="s">
        <v>11375</v>
      </c>
    </row>
    <row r="1176" spans="1:2" x14ac:dyDescent="0.25">
      <c r="A1176">
        <v>1175</v>
      </c>
      <c r="B1176" t="s">
        <v>12698</v>
      </c>
    </row>
    <row r="1177" spans="1:2" x14ac:dyDescent="0.25">
      <c r="A1177">
        <v>1176</v>
      </c>
      <c r="B1177" t="s">
        <v>13194</v>
      </c>
    </row>
    <row r="1178" spans="1:2" x14ac:dyDescent="0.25">
      <c r="A1178">
        <v>1177</v>
      </c>
      <c r="B1178" t="s">
        <v>12675</v>
      </c>
    </row>
    <row r="1179" spans="1:2" x14ac:dyDescent="0.25">
      <c r="A1179">
        <v>1178</v>
      </c>
      <c r="B1179" t="s">
        <v>12814</v>
      </c>
    </row>
    <row r="1180" spans="1:2" x14ac:dyDescent="0.25">
      <c r="A1180">
        <v>1179</v>
      </c>
      <c r="B1180" t="s">
        <v>12742</v>
      </c>
    </row>
    <row r="1181" spans="1:2" x14ac:dyDescent="0.25">
      <c r="A1181">
        <v>1180</v>
      </c>
      <c r="B1181" t="s">
        <v>12620</v>
      </c>
    </row>
    <row r="1182" spans="1:2" x14ac:dyDescent="0.25">
      <c r="A1182">
        <v>1181</v>
      </c>
      <c r="B1182" t="s">
        <v>12078</v>
      </c>
    </row>
    <row r="1183" spans="1:2" x14ac:dyDescent="0.25">
      <c r="A1183">
        <v>1182</v>
      </c>
      <c r="B1183" t="s">
        <v>12571</v>
      </c>
    </row>
    <row r="1184" spans="1:2" x14ac:dyDescent="0.25">
      <c r="A1184">
        <v>1183</v>
      </c>
      <c r="B1184" t="s">
        <v>13275</v>
      </c>
    </row>
    <row r="1185" spans="1:2" x14ac:dyDescent="0.25">
      <c r="A1185">
        <v>1184</v>
      </c>
      <c r="B1185" t="s">
        <v>12375</v>
      </c>
    </row>
    <row r="1186" spans="1:2" x14ac:dyDescent="0.25">
      <c r="A1186">
        <v>1185</v>
      </c>
      <c r="B1186" t="s">
        <v>13289</v>
      </c>
    </row>
    <row r="1187" spans="1:2" x14ac:dyDescent="0.25">
      <c r="A1187">
        <v>1186</v>
      </c>
      <c r="B1187" t="s">
        <v>13033</v>
      </c>
    </row>
    <row r="1188" spans="1:2" x14ac:dyDescent="0.25">
      <c r="A1188">
        <v>1187</v>
      </c>
      <c r="B1188" t="s">
        <v>12732</v>
      </c>
    </row>
    <row r="1189" spans="1:2" x14ac:dyDescent="0.25">
      <c r="A1189">
        <v>1188</v>
      </c>
      <c r="B1189" t="s">
        <v>13260</v>
      </c>
    </row>
    <row r="1190" spans="1:2" x14ac:dyDescent="0.25">
      <c r="A1190">
        <v>1189</v>
      </c>
      <c r="B1190" t="s">
        <v>13154</v>
      </c>
    </row>
    <row r="1191" spans="1:2" x14ac:dyDescent="0.25">
      <c r="A1191">
        <v>1190</v>
      </c>
      <c r="B1191" t="s">
        <v>11562</v>
      </c>
    </row>
    <row r="1192" spans="1:2" x14ac:dyDescent="0.25">
      <c r="A1192">
        <v>1191</v>
      </c>
      <c r="B1192" t="s">
        <v>12662</v>
      </c>
    </row>
    <row r="1193" spans="1:2" x14ac:dyDescent="0.25">
      <c r="A1193">
        <v>1192</v>
      </c>
      <c r="B1193" t="s">
        <v>13020</v>
      </c>
    </row>
    <row r="1194" spans="1:2" x14ac:dyDescent="0.25">
      <c r="A1194">
        <v>1193</v>
      </c>
      <c r="B1194" t="s">
        <v>12534</v>
      </c>
    </row>
    <row r="1195" spans="1:2" x14ac:dyDescent="0.25">
      <c r="A1195">
        <v>1194</v>
      </c>
      <c r="B1195" t="s">
        <v>12513</v>
      </c>
    </row>
    <row r="1196" spans="1:2" x14ac:dyDescent="0.25">
      <c r="A1196">
        <v>1195</v>
      </c>
      <c r="B1196" t="s">
        <v>12528</v>
      </c>
    </row>
    <row r="1197" spans="1:2" x14ac:dyDescent="0.25">
      <c r="A1197">
        <v>1196</v>
      </c>
      <c r="B1197" t="s">
        <v>12967</v>
      </c>
    </row>
    <row r="1198" spans="1:2" x14ac:dyDescent="0.25">
      <c r="A1198">
        <v>1197</v>
      </c>
      <c r="B1198" t="s">
        <v>12688</v>
      </c>
    </row>
    <row r="1199" spans="1:2" x14ac:dyDescent="0.25">
      <c r="A1199">
        <v>1198</v>
      </c>
      <c r="B1199" t="s">
        <v>11701</v>
      </c>
    </row>
    <row r="1200" spans="1:2" x14ac:dyDescent="0.25">
      <c r="A1200">
        <v>1199</v>
      </c>
      <c r="B1200" t="s">
        <v>13357</v>
      </c>
    </row>
    <row r="1201" spans="1:2" x14ac:dyDescent="0.25">
      <c r="A1201">
        <v>1200</v>
      </c>
      <c r="B1201" t="s">
        <v>12989</v>
      </c>
    </row>
    <row r="1202" spans="1:2" x14ac:dyDescent="0.25">
      <c r="A1202">
        <v>1201</v>
      </c>
      <c r="B1202" t="s">
        <v>12539</v>
      </c>
    </row>
    <row r="1203" spans="1:2" x14ac:dyDescent="0.25">
      <c r="A1203">
        <v>1202</v>
      </c>
      <c r="B1203" t="s">
        <v>11180</v>
      </c>
    </row>
    <row r="1204" spans="1:2" x14ac:dyDescent="0.25">
      <c r="A1204">
        <v>1203</v>
      </c>
      <c r="B1204" t="s">
        <v>13196</v>
      </c>
    </row>
    <row r="1205" spans="1:2" x14ac:dyDescent="0.25">
      <c r="A1205">
        <v>1204</v>
      </c>
      <c r="B1205" t="s">
        <v>13326</v>
      </c>
    </row>
    <row r="1206" spans="1:2" x14ac:dyDescent="0.25">
      <c r="A1206">
        <v>1205</v>
      </c>
      <c r="B1206" t="s">
        <v>12713</v>
      </c>
    </row>
    <row r="1207" spans="1:2" x14ac:dyDescent="0.25">
      <c r="A1207">
        <v>1206</v>
      </c>
      <c r="B1207" t="s">
        <v>12971</v>
      </c>
    </row>
    <row r="1208" spans="1:2" x14ac:dyDescent="0.25">
      <c r="A1208">
        <v>1207</v>
      </c>
      <c r="B1208" t="s">
        <v>12950</v>
      </c>
    </row>
    <row r="1209" spans="1:2" x14ac:dyDescent="0.25">
      <c r="A1209">
        <v>1208</v>
      </c>
      <c r="B1209" t="s">
        <v>11364</v>
      </c>
    </row>
    <row r="1210" spans="1:2" x14ac:dyDescent="0.25">
      <c r="A1210">
        <v>1209</v>
      </c>
      <c r="B1210" t="s">
        <v>12429</v>
      </c>
    </row>
    <row r="1211" spans="1:2" x14ac:dyDescent="0.25">
      <c r="A1211">
        <v>1210</v>
      </c>
      <c r="B1211" t="s">
        <v>13180</v>
      </c>
    </row>
    <row r="1212" spans="1:2" x14ac:dyDescent="0.25">
      <c r="A1212">
        <v>1211</v>
      </c>
      <c r="B1212" t="s">
        <v>13151</v>
      </c>
    </row>
    <row r="1213" spans="1:2" x14ac:dyDescent="0.25">
      <c r="A1213">
        <v>1212</v>
      </c>
      <c r="B1213" t="s">
        <v>12605</v>
      </c>
    </row>
    <row r="1214" spans="1:2" x14ac:dyDescent="0.25">
      <c r="A1214">
        <v>1213</v>
      </c>
      <c r="B1214" t="s">
        <v>12581</v>
      </c>
    </row>
    <row r="1215" spans="1:2" x14ac:dyDescent="0.25">
      <c r="A1215">
        <v>1214</v>
      </c>
      <c r="B1215" t="s">
        <v>11410</v>
      </c>
    </row>
    <row r="1216" spans="1:2" x14ac:dyDescent="0.25">
      <c r="A1216">
        <v>1215</v>
      </c>
      <c r="B1216" t="s">
        <v>12706</v>
      </c>
    </row>
    <row r="1217" spans="1:2" x14ac:dyDescent="0.25">
      <c r="A1217">
        <v>1216</v>
      </c>
      <c r="B1217" t="s">
        <v>12511</v>
      </c>
    </row>
    <row r="1218" spans="1:2" x14ac:dyDescent="0.25">
      <c r="A1218">
        <v>1217</v>
      </c>
      <c r="B1218" t="s">
        <v>12193</v>
      </c>
    </row>
    <row r="1219" spans="1:2" x14ac:dyDescent="0.25">
      <c r="A1219">
        <v>1218</v>
      </c>
      <c r="B1219" t="s">
        <v>12831</v>
      </c>
    </row>
    <row r="1220" spans="1:2" x14ac:dyDescent="0.25">
      <c r="A1220">
        <v>1219</v>
      </c>
      <c r="B1220" t="s">
        <v>12878</v>
      </c>
    </row>
    <row r="1221" spans="1:2" x14ac:dyDescent="0.25">
      <c r="A1221">
        <v>1220</v>
      </c>
      <c r="B1221" t="s">
        <v>12931</v>
      </c>
    </row>
    <row r="1222" spans="1:2" x14ac:dyDescent="0.25">
      <c r="A1222">
        <v>1221</v>
      </c>
      <c r="B1222" t="s">
        <v>13006</v>
      </c>
    </row>
    <row r="1223" spans="1:2" x14ac:dyDescent="0.25">
      <c r="A1223">
        <v>1222</v>
      </c>
      <c r="B1223" t="s">
        <v>12568</v>
      </c>
    </row>
    <row r="1224" spans="1:2" x14ac:dyDescent="0.25">
      <c r="A1224">
        <v>1223</v>
      </c>
      <c r="B1224" t="s">
        <v>12721</v>
      </c>
    </row>
    <row r="1225" spans="1:2" x14ac:dyDescent="0.25">
      <c r="A1225">
        <v>1224</v>
      </c>
      <c r="B1225" t="s">
        <v>12533</v>
      </c>
    </row>
    <row r="1226" spans="1:2" x14ac:dyDescent="0.25">
      <c r="A1226">
        <v>1225</v>
      </c>
      <c r="B1226" t="s">
        <v>12471</v>
      </c>
    </row>
    <row r="1227" spans="1:2" x14ac:dyDescent="0.25">
      <c r="A1227">
        <v>1226</v>
      </c>
      <c r="B1227" t="s">
        <v>12910</v>
      </c>
    </row>
    <row r="1228" spans="1:2" x14ac:dyDescent="0.25">
      <c r="A1228">
        <v>1227</v>
      </c>
      <c r="B1228" t="s">
        <v>12427</v>
      </c>
    </row>
    <row r="1229" spans="1:2" x14ac:dyDescent="0.25">
      <c r="A1229">
        <v>1228</v>
      </c>
      <c r="B1229" t="s">
        <v>12848</v>
      </c>
    </row>
    <row r="1230" spans="1:2" x14ac:dyDescent="0.25">
      <c r="A1230">
        <v>1229</v>
      </c>
      <c r="B1230" t="s">
        <v>13277</v>
      </c>
    </row>
    <row r="1231" spans="1:2" x14ac:dyDescent="0.25">
      <c r="A1231">
        <v>1230</v>
      </c>
      <c r="B1231" t="s">
        <v>12823</v>
      </c>
    </row>
    <row r="1232" spans="1:2" x14ac:dyDescent="0.25">
      <c r="A1232">
        <v>1231</v>
      </c>
      <c r="B1232" t="s">
        <v>12935</v>
      </c>
    </row>
    <row r="1233" spans="1:2" x14ac:dyDescent="0.25">
      <c r="A1233">
        <v>1232</v>
      </c>
      <c r="B1233" t="s">
        <v>4183</v>
      </c>
    </row>
    <row r="1234" spans="1:2" x14ac:dyDescent="0.25">
      <c r="A1234">
        <v>1233</v>
      </c>
      <c r="B1234" t="s">
        <v>11898</v>
      </c>
    </row>
    <row r="1235" spans="1:2" x14ac:dyDescent="0.25">
      <c r="A1235">
        <v>1234</v>
      </c>
      <c r="B1235" t="s">
        <v>12449</v>
      </c>
    </row>
    <row r="1236" spans="1:2" x14ac:dyDescent="0.25">
      <c r="A1236">
        <v>1235</v>
      </c>
      <c r="B1236" t="s">
        <v>13324</v>
      </c>
    </row>
    <row r="1237" spans="1:2" x14ac:dyDescent="0.25">
      <c r="A1237">
        <v>1236</v>
      </c>
      <c r="B1237" t="s">
        <v>12740</v>
      </c>
    </row>
    <row r="1238" spans="1:2" x14ac:dyDescent="0.25">
      <c r="A1238">
        <v>1237</v>
      </c>
      <c r="B1238" t="s">
        <v>12554</v>
      </c>
    </row>
    <row r="1239" spans="1:2" x14ac:dyDescent="0.25">
      <c r="A1239">
        <v>1238</v>
      </c>
      <c r="B1239" t="s">
        <v>12602</v>
      </c>
    </row>
    <row r="1240" spans="1:2" x14ac:dyDescent="0.25">
      <c r="A1240">
        <v>1239</v>
      </c>
      <c r="B1240" t="s">
        <v>12775</v>
      </c>
    </row>
    <row r="1241" spans="1:2" x14ac:dyDescent="0.25">
      <c r="A1241">
        <v>1240</v>
      </c>
      <c r="B1241" t="s">
        <v>12993</v>
      </c>
    </row>
    <row r="1242" spans="1:2" x14ac:dyDescent="0.25">
      <c r="A1242">
        <v>1241</v>
      </c>
      <c r="B1242" t="s">
        <v>12454</v>
      </c>
    </row>
    <row r="1243" spans="1:2" x14ac:dyDescent="0.25">
      <c r="A1243">
        <v>1242</v>
      </c>
      <c r="B1243" t="s">
        <v>12107</v>
      </c>
    </row>
    <row r="1244" spans="1:2" x14ac:dyDescent="0.25">
      <c r="A1244">
        <v>1243</v>
      </c>
      <c r="B1244" t="s">
        <v>12562</v>
      </c>
    </row>
    <row r="1245" spans="1:2" x14ac:dyDescent="0.25">
      <c r="A1245">
        <v>1244</v>
      </c>
      <c r="B1245" t="s">
        <v>12077</v>
      </c>
    </row>
    <row r="1246" spans="1:2" x14ac:dyDescent="0.25">
      <c r="A1246">
        <v>1245</v>
      </c>
      <c r="B1246" t="s">
        <v>12567</v>
      </c>
    </row>
    <row r="1247" spans="1:2" x14ac:dyDescent="0.25">
      <c r="A1247">
        <v>1246</v>
      </c>
      <c r="B1247" t="s">
        <v>12593</v>
      </c>
    </row>
    <row r="1248" spans="1:2" x14ac:dyDescent="0.25">
      <c r="A1248">
        <v>1247</v>
      </c>
      <c r="B1248" t="s">
        <v>12765</v>
      </c>
    </row>
    <row r="1249" spans="1:2" x14ac:dyDescent="0.25">
      <c r="A1249">
        <v>1248</v>
      </c>
      <c r="B1249" t="s">
        <v>12215</v>
      </c>
    </row>
    <row r="1250" spans="1:2" x14ac:dyDescent="0.25">
      <c r="A1250">
        <v>1249</v>
      </c>
      <c r="B1250" t="s">
        <v>13267</v>
      </c>
    </row>
    <row r="1251" spans="1:2" x14ac:dyDescent="0.25">
      <c r="A1251">
        <v>1250</v>
      </c>
      <c r="B1251" t="s">
        <v>13099</v>
      </c>
    </row>
    <row r="1252" spans="1:2" x14ac:dyDescent="0.25">
      <c r="A1252">
        <v>1251</v>
      </c>
      <c r="B1252" t="s">
        <v>12622</v>
      </c>
    </row>
    <row r="1253" spans="1:2" x14ac:dyDescent="0.25">
      <c r="A1253">
        <v>1252</v>
      </c>
      <c r="B1253" t="s">
        <v>12480</v>
      </c>
    </row>
    <row r="1254" spans="1:2" x14ac:dyDescent="0.25">
      <c r="A1254">
        <v>1253</v>
      </c>
      <c r="B1254" t="s">
        <v>12900</v>
      </c>
    </row>
    <row r="1255" spans="1:2" x14ac:dyDescent="0.25">
      <c r="A1255">
        <v>1254</v>
      </c>
      <c r="B1255" t="s">
        <v>12434</v>
      </c>
    </row>
    <row r="1256" spans="1:2" x14ac:dyDescent="0.25">
      <c r="A1256">
        <v>1255</v>
      </c>
      <c r="B1256" t="s">
        <v>12108</v>
      </c>
    </row>
    <row r="1257" spans="1:2" x14ac:dyDescent="0.25">
      <c r="A1257">
        <v>1256</v>
      </c>
      <c r="B1257" t="s">
        <v>12889</v>
      </c>
    </row>
    <row r="1258" spans="1:2" x14ac:dyDescent="0.25">
      <c r="A1258">
        <v>1257</v>
      </c>
      <c r="B1258" t="s">
        <v>12892</v>
      </c>
    </row>
    <row r="1259" spans="1:2" x14ac:dyDescent="0.25">
      <c r="A1259">
        <v>1258</v>
      </c>
      <c r="B1259" t="s">
        <v>12634</v>
      </c>
    </row>
    <row r="1260" spans="1:2" x14ac:dyDescent="0.25">
      <c r="A1260">
        <v>1259</v>
      </c>
      <c r="B1260" t="s">
        <v>12697</v>
      </c>
    </row>
    <row r="1261" spans="1:2" x14ac:dyDescent="0.25">
      <c r="A1261">
        <v>1260</v>
      </c>
      <c r="B1261" t="s">
        <v>12091</v>
      </c>
    </row>
    <row r="1262" spans="1:2" x14ac:dyDescent="0.25">
      <c r="A1262">
        <v>1261</v>
      </c>
      <c r="B1262" t="s">
        <v>12755</v>
      </c>
    </row>
    <row r="1263" spans="1:2" x14ac:dyDescent="0.25">
      <c r="A1263">
        <v>1262</v>
      </c>
      <c r="B1263" t="s">
        <v>12741</v>
      </c>
    </row>
    <row r="1264" spans="1:2" x14ac:dyDescent="0.25">
      <c r="A1264">
        <v>1263</v>
      </c>
      <c r="B1264" t="s">
        <v>11488</v>
      </c>
    </row>
    <row r="1265" spans="1:2" x14ac:dyDescent="0.25">
      <c r="A1265">
        <v>1264</v>
      </c>
      <c r="B1265" t="s">
        <v>12903</v>
      </c>
    </row>
    <row r="1266" spans="1:2" x14ac:dyDescent="0.25">
      <c r="A1266">
        <v>1265</v>
      </c>
      <c r="B1266" t="s">
        <v>12964</v>
      </c>
    </row>
    <row r="1267" spans="1:2" x14ac:dyDescent="0.25">
      <c r="A1267">
        <v>1266</v>
      </c>
      <c r="B1267" t="s">
        <v>13113</v>
      </c>
    </row>
    <row r="1268" spans="1:2" x14ac:dyDescent="0.25">
      <c r="A1268">
        <v>1267</v>
      </c>
      <c r="B1268" t="s">
        <v>12724</v>
      </c>
    </row>
    <row r="1269" spans="1:2" x14ac:dyDescent="0.25">
      <c r="A1269">
        <v>1268</v>
      </c>
      <c r="B1269" t="s">
        <v>13176</v>
      </c>
    </row>
    <row r="1270" spans="1:2" x14ac:dyDescent="0.25">
      <c r="A1270">
        <v>1269</v>
      </c>
      <c r="B1270" t="s">
        <v>12897</v>
      </c>
    </row>
    <row r="1271" spans="1:2" x14ac:dyDescent="0.25">
      <c r="A1271">
        <v>1270</v>
      </c>
      <c r="B1271" t="s">
        <v>12492</v>
      </c>
    </row>
    <row r="1272" spans="1:2" x14ac:dyDescent="0.25">
      <c r="A1272">
        <v>1271</v>
      </c>
      <c r="B1272" t="s">
        <v>12696</v>
      </c>
    </row>
    <row r="1273" spans="1:2" x14ac:dyDescent="0.25">
      <c r="A1273">
        <v>1272</v>
      </c>
      <c r="B1273" t="s">
        <v>12743</v>
      </c>
    </row>
    <row r="1274" spans="1:2" x14ac:dyDescent="0.25">
      <c r="A1274">
        <v>1273</v>
      </c>
      <c r="B1274" t="s">
        <v>12521</v>
      </c>
    </row>
    <row r="1275" spans="1:2" x14ac:dyDescent="0.25">
      <c r="A1275">
        <v>1274</v>
      </c>
      <c r="B1275" t="s">
        <v>13361</v>
      </c>
    </row>
    <row r="1276" spans="1:2" x14ac:dyDescent="0.25">
      <c r="A1276">
        <v>1275</v>
      </c>
      <c r="B1276" t="s">
        <v>13162</v>
      </c>
    </row>
    <row r="1277" spans="1:2" x14ac:dyDescent="0.25">
      <c r="A1277">
        <v>1276</v>
      </c>
      <c r="B1277" t="s">
        <v>12601</v>
      </c>
    </row>
    <row r="1278" spans="1:2" x14ac:dyDescent="0.25">
      <c r="A1278">
        <v>1277</v>
      </c>
      <c r="B1278" t="s">
        <v>12879</v>
      </c>
    </row>
    <row r="1279" spans="1:2" x14ac:dyDescent="0.25">
      <c r="A1279">
        <v>1278</v>
      </c>
      <c r="B1279" t="s">
        <v>12738</v>
      </c>
    </row>
    <row r="1280" spans="1:2" x14ac:dyDescent="0.25">
      <c r="A1280">
        <v>1279</v>
      </c>
      <c r="B1280" t="s">
        <v>13171</v>
      </c>
    </row>
    <row r="1281" spans="1:2" x14ac:dyDescent="0.25">
      <c r="A1281">
        <v>1280</v>
      </c>
      <c r="B1281" t="s">
        <v>12430</v>
      </c>
    </row>
    <row r="1282" spans="1:2" x14ac:dyDescent="0.25">
      <c r="A1282">
        <v>1281</v>
      </c>
      <c r="B1282" t="s">
        <v>12523</v>
      </c>
    </row>
    <row r="1283" spans="1:2" x14ac:dyDescent="0.25">
      <c r="A1283">
        <v>1282</v>
      </c>
      <c r="B1283" t="s">
        <v>13290</v>
      </c>
    </row>
    <row r="1284" spans="1:2" x14ac:dyDescent="0.25">
      <c r="A1284">
        <v>1283</v>
      </c>
      <c r="B1284" t="s">
        <v>13338</v>
      </c>
    </row>
    <row r="1285" spans="1:2" x14ac:dyDescent="0.25">
      <c r="A1285">
        <v>1284</v>
      </c>
      <c r="B1285" t="s">
        <v>12536</v>
      </c>
    </row>
    <row r="1286" spans="1:2" x14ac:dyDescent="0.25">
      <c r="A1286">
        <v>1285</v>
      </c>
      <c r="B1286" t="s">
        <v>13276</v>
      </c>
    </row>
    <row r="1287" spans="1:2" x14ac:dyDescent="0.25">
      <c r="A1287">
        <v>1286</v>
      </c>
      <c r="B1287" t="s">
        <v>12615</v>
      </c>
    </row>
    <row r="1288" spans="1:2" x14ac:dyDescent="0.25">
      <c r="A1288">
        <v>1287</v>
      </c>
      <c r="B1288" t="s">
        <v>12479</v>
      </c>
    </row>
    <row r="1289" spans="1:2" x14ac:dyDescent="0.25">
      <c r="A1289">
        <v>1288</v>
      </c>
      <c r="B1289" t="s">
        <v>12860</v>
      </c>
    </row>
    <row r="1290" spans="1:2" x14ac:dyDescent="0.25">
      <c r="A1290">
        <v>1289</v>
      </c>
      <c r="B1290" t="s">
        <v>12992</v>
      </c>
    </row>
    <row r="1291" spans="1:2" x14ac:dyDescent="0.25">
      <c r="A1291">
        <v>1290</v>
      </c>
      <c r="B1291" t="s">
        <v>12497</v>
      </c>
    </row>
    <row r="1292" spans="1:2" x14ac:dyDescent="0.25">
      <c r="A1292">
        <v>1291</v>
      </c>
      <c r="B1292" t="s">
        <v>12312</v>
      </c>
    </row>
    <row r="1293" spans="1:2" x14ac:dyDescent="0.25">
      <c r="A1293">
        <v>1292</v>
      </c>
      <c r="B1293" t="s">
        <v>11934</v>
      </c>
    </row>
    <row r="1294" spans="1:2" x14ac:dyDescent="0.25">
      <c r="A1294">
        <v>1293</v>
      </c>
      <c r="B1294" t="s">
        <v>13112</v>
      </c>
    </row>
    <row r="1295" spans="1:2" x14ac:dyDescent="0.25">
      <c r="A1295">
        <v>1294</v>
      </c>
      <c r="B1295" t="s">
        <v>12125</v>
      </c>
    </row>
    <row r="1296" spans="1:2" x14ac:dyDescent="0.25">
      <c r="A1296">
        <v>1295</v>
      </c>
      <c r="B1296" t="s">
        <v>12214</v>
      </c>
    </row>
    <row r="1297" spans="1:2" x14ac:dyDescent="0.25">
      <c r="A1297">
        <v>1296</v>
      </c>
      <c r="B1297" t="s">
        <v>11929</v>
      </c>
    </row>
    <row r="1298" spans="1:2" x14ac:dyDescent="0.25">
      <c r="A1298">
        <v>1297</v>
      </c>
      <c r="B1298" t="s">
        <v>13206</v>
      </c>
    </row>
    <row r="1299" spans="1:2" x14ac:dyDescent="0.25">
      <c r="A1299">
        <v>1298</v>
      </c>
      <c r="B1299" t="s">
        <v>12754</v>
      </c>
    </row>
    <row r="1300" spans="1:2" x14ac:dyDescent="0.25">
      <c r="A1300">
        <v>1299</v>
      </c>
      <c r="B1300" t="s">
        <v>11439</v>
      </c>
    </row>
    <row r="1301" spans="1:2" x14ac:dyDescent="0.25">
      <c r="A1301">
        <v>1300</v>
      </c>
      <c r="B1301" t="s">
        <v>12067</v>
      </c>
    </row>
    <row r="1302" spans="1:2" x14ac:dyDescent="0.25">
      <c r="A1302">
        <v>1301</v>
      </c>
      <c r="B1302" t="s">
        <v>11484</v>
      </c>
    </row>
    <row r="1303" spans="1:2" x14ac:dyDescent="0.25">
      <c r="A1303">
        <v>1302</v>
      </c>
      <c r="B1303" t="s">
        <v>13063</v>
      </c>
    </row>
    <row r="1304" spans="1:2" x14ac:dyDescent="0.25">
      <c r="A1304">
        <v>1303</v>
      </c>
      <c r="B1304" t="s">
        <v>13248</v>
      </c>
    </row>
    <row r="1305" spans="1:2" x14ac:dyDescent="0.25">
      <c r="A1305">
        <v>1304</v>
      </c>
      <c r="B1305" t="s">
        <v>13071</v>
      </c>
    </row>
    <row r="1306" spans="1:2" x14ac:dyDescent="0.25">
      <c r="A1306">
        <v>1305</v>
      </c>
      <c r="B1306" t="s">
        <v>11653</v>
      </c>
    </row>
    <row r="1307" spans="1:2" x14ac:dyDescent="0.25">
      <c r="A1307">
        <v>1306</v>
      </c>
      <c r="B1307" t="s">
        <v>11319</v>
      </c>
    </row>
    <row r="1308" spans="1:2" x14ac:dyDescent="0.25">
      <c r="A1308">
        <v>1307</v>
      </c>
      <c r="B1308" t="s">
        <v>12458</v>
      </c>
    </row>
    <row r="1309" spans="1:2" x14ac:dyDescent="0.25">
      <c r="A1309">
        <v>1308</v>
      </c>
      <c r="B1309" t="s">
        <v>11546</v>
      </c>
    </row>
    <row r="1310" spans="1:2" x14ac:dyDescent="0.25">
      <c r="A1310">
        <v>1309</v>
      </c>
      <c r="B1310" t="s">
        <v>12898</v>
      </c>
    </row>
    <row r="1311" spans="1:2" x14ac:dyDescent="0.25">
      <c r="A1311">
        <v>1310</v>
      </c>
      <c r="B1311" t="s">
        <v>12438</v>
      </c>
    </row>
    <row r="1312" spans="1:2" x14ac:dyDescent="0.25">
      <c r="A1312">
        <v>1311</v>
      </c>
      <c r="B1312" t="s">
        <v>11637</v>
      </c>
    </row>
    <row r="1313" spans="1:2" x14ac:dyDescent="0.25">
      <c r="A1313">
        <v>1312</v>
      </c>
      <c r="B1313" t="s">
        <v>12990</v>
      </c>
    </row>
    <row r="1314" spans="1:2" x14ac:dyDescent="0.25">
      <c r="A1314">
        <v>1313</v>
      </c>
      <c r="B1314" t="s">
        <v>12102</v>
      </c>
    </row>
    <row r="1315" spans="1:2" x14ac:dyDescent="0.25">
      <c r="A1315">
        <v>1314</v>
      </c>
      <c r="B1315" t="s">
        <v>13131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5"/>
  <sheetViews>
    <sheetView workbookViewId="0">
      <selection activeCell="B1" sqref="B1:B1048576"/>
    </sheetView>
  </sheetViews>
  <sheetFormatPr defaultRowHeight="15" x14ac:dyDescent="0.25"/>
  <sheetData>
    <row r="1" spans="1:2" x14ac:dyDescent="0.25">
      <c r="A1" t="s">
        <v>13366</v>
      </c>
      <c r="B1" t="s">
        <v>13363</v>
      </c>
    </row>
    <row r="2" spans="1:2" x14ac:dyDescent="0.25">
      <c r="A2">
        <v>1</v>
      </c>
      <c r="B2">
        <v>2</v>
      </c>
    </row>
    <row r="3" spans="1:2" x14ac:dyDescent="0.25">
      <c r="A3">
        <v>2</v>
      </c>
      <c r="B3">
        <v>1</v>
      </c>
    </row>
    <row r="4" spans="1:2" x14ac:dyDescent="0.25">
      <c r="A4">
        <v>3</v>
      </c>
      <c r="B4">
        <v>1</v>
      </c>
    </row>
    <row r="5" spans="1:2" x14ac:dyDescent="0.25">
      <c r="A5">
        <v>4</v>
      </c>
      <c r="B5">
        <v>2</v>
      </c>
    </row>
    <row r="6" spans="1:2" x14ac:dyDescent="0.25">
      <c r="A6">
        <v>5</v>
      </c>
      <c r="B6">
        <v>1</v>
      </c>
    </row>
    <row r="7" spans="1:2" x14ac:dyDescent="0.25">
      <c r="A7">
        <v>6</v>
      </c>
      <c r="B7">
        <v>1</v>
      </c>
    </row>
    <row r="8" spans="1:2" x14ac:dyDescent="0.25">
      <c r="A8">
        <v>7</v>
      </c>
      <c r="B8">
        <v>1</v>
      </c>
    </row>
    <row r="9" spans="1:2" x14ac:dyDescent="0.25">
      <c r="A9">
        <v>8</v>
      </c>
      <c r="B9">
        <v>3</v>
      </c>
    </row>
    <row r="10" spans="1:2" x14ac:dyDescent="0.25">
      <c r="A10">
        <v>9</v>
      </c>
      <c r="B10">
        <v>3</v>
      </c>
    </row>
    <row r="11" spans="1:2" x14ac:dyDescent="0.25">
      <c r="A11">
        <v>10</v>
      </c>
      <c r="B11">
        <v>1</v>
      </c>
    </row>
    <row r="12" spans="1:2" x14ac:dyDescent="0.25">
      <c r="A12">
        <v>11</v>
      </c>
      <c r="B12">
        <v>3</v>
      </c>
    </row>
    <row r="13" spans="1:2" x14ac:dyDescent="0.25">
      <c r="A13">
        <v>12</v>
      </c>
      <c r="B13">
        <v>2</v>
      </c>
    </row>
    <row r="14" spans="1:2" x14ac:dyDescent="0.25">
      <c r="A14">
        <v>13</v>
      </c>
      <c r="B14">
        <v>1</v>
      </c>
    </row>
    <row r="15" spans="1:2" x14ac:dyDescent="0.25">
      <c r="A15">
        <v>14</v>
      </c>
      <c r="B15">
        <v>1</v>
      </c>
    </row>
    <row r="16" spans="1:2" x14ac:dyDescent="0.25">
      <c r="A16">
        <v>15</v>
      </c>
      <c r="B16">
        <v>1</v>
      </c>
    </row>
    <row r="17" spans="1:2" x14ac:dyDescent="0.25">
      <c r="A17">
        <v>16</v>
      </c>
      <c r="B17">
        <v>3</v>
      </c>
    </row>
    <row r="18" spans="1:2" x14ac:dyDescent="0.25">
      <c r="A18">
        <v>17</v>
      </c>
      <c r="B18">
        <v>2</v>
      </c>
    </row>
    <row r="19" spans="1:2" x14ac:dyDescent="0.25">
      <c r="A19">
        <v>18</v>
      </c>
      <c r="B19">
        <v>1</v>
      </c>
    </row>
    <row r="20" spans="1:2" x14ac:dyDescent="0.25">
      <c r="A20">
        <v>19</v>
      </c>
      <c r="B20">
        <v>1</v>
      </c>
    </row>
    <row r="21" spans="1:2" x14ac:dyDescent="0.25">
      <c r="A21">
        <v>20</v>
      </c>
      <c r="B21">
        <v>1</v>
      </c>
    </row>
    <row r="22" spans="1:2" x14ac:dyDescent="0.25">
      <c r="A22">
        <v>21</v>
      </c>
      <c r="B22">
        <v>2</v>
      </c>
    </row>
    <row r="23" spans="1:2" x14ac:dyDescent="0.25">
      <c r="A23">
        <v>22</v>
      </c>
      <c r="B23">
        <v>2</v>
      </c>
    </row>
    <row r="24" spans="1:2" x14ac:dyDescent="0.25">
      <c r="A24">
        <v>23</v>
      </c>
      <c r="B24">
        <v>3</v>
      </c>
    </row>
    <row r="25" spans="1:2" x14ac:dyDescent="0.25">
      <c r="A25">
        <v>24</v>
      </c>
      <c r="B25">
        <v>2</v>
      </c>
    </row>
    <row r="26" spans="1:2" x14ac:dyDescent="0.25">
      <c r="A26">
        <v>25</v>
      </c>
      <c r="B26">
        <v>1</v>
      </c>
    </row>
    <row r="27" spans="1:2" x14ac:dyDescent="0.25">
      <c r="A27">
        <v>26</v>
      </c>
      <c r="B27">
        <v>3</v>
      </c>
    </row>
    <row r="28" spans="1:2" x14ac:dyDescent="0.25">
      <c r="A28">
        <v>27</v>
      </c>
      <c r="B28">
        <v>2</v>
      </c>
    </row>
    <row r="29" spans="1:2" x14ac:dyDescent="0.25">
      <c r="A29">
        <v>28</v>
      </c>
      <c r="B29">
        <v>1</v>
      </c>
    </row>
    <row r="30" spans="1:2" x14ac:dyDescent="0.25">
      <c r="A30">
        <v>29</v>
      </c>
      <c r="B30">
        <v>1</v>
      </c>
    </row>
    <row r="31" spans="1:2" x14ac:dyDescent="0.25">
      <c r="A31">
        <v>30</v>
      </c>
      <c r="B31">
        <v>1</v>
      </c>
    </row>
    <row r="32" spans="1:2" x14ac:dyDescent="0.25">
      <c r="A32">
        <v>31</v>
      </c>
      <c r="B32">
        <v>1</v>
      </c>
    </row>
    <row r="33" spans="1:2" x14ac:dyDescent="0.25">
      <c r="A33">
        <v>32</v>
      </c>
      <c r="B33">
        <v>1</v>
      </c>
    </row>
    <row r="34" spans="1:2" x14ac:dyDescent="0.25">
      <c r="A34">
        <v>33</v>
      </c>
      <c r="B34">
        <v>3</v>
      </c>
    </row>
    <row r="35" spans="1:2" x14ac:dyDescent="0.25">
      <c r="A35">
        <v>34</v>
      </c>
      <c r="B35">
        <v>1</v>
      </c>
    </row>
    <row r="36" spans="1:2" x14ac:dyDescent="0.25">
      <c r="A36">
        <v>35</v>
      </c>
      <c r="B36">
        <v>2</v>
      </c>
    </row>
    <row r="37" spans="1:2" x14ac:dyDescent="0.25">
      <c r="A37">
        <v>36</v>
      </c>
      <c r="B37">
        <v>1</v>
      </c>
    </row>
    <row r="38" spans="1:2" x14ac:dyDescent="0.25">
      <c r="A38">
        <v>37</v>
      </c>
      <c r="B38">
        <v>3</v>
      </c>
    </row>
    <row r="39" spans="1:2" x14ac:dyDescent="0.25">
      <c r="A39">
        <v>38</v>
      </c>
      <c r="B39">
        <v>3</v>
      </c>
    </row>
    <row r="40" spans="1:2" x14ac:dyDescent="0.25">
      <c r="A40">
        <v>39</v>
      </c>
      <c r="B40">
        <v>3</v>
      </c>
    </row>
    <row r="41" spans="1:2" x14ac:dyDescent="0.25">
      <c r="A41">
        <v>40</v>
      </c>
      <c r="B41">
        <v>1</v>
      </c>
    </row>
    <row r="42" spans="1:2" x14ac:dyDescent="0.25">
      <c r="A42">
        <v>41</v>
      </c>
      <c r="B42">
        <v>1</v>
      </c>
    </row>
    <row r="43" spans="1:2" x14ac:dyDescent="0.25">
      <c r="A43">
        <v>42</v>
      </c>
      <c r="B43">
        <v>3</v>
      </c>
    </row>
    <row r="44" spans="1:2" x14ac:dyDescent="0.25">
      <c r="A44">
        <v>43</v>
      </c>
      <c r="B44">
        <v>1</v>
      </c>
    </row>
    <row r="45" spans="1:2" x14ac:dyDescent="0.25">
      <c r="A45">
        <v>44</v>
      </c>
      <c r="B45">
        <v>1</v>
      </c>
    </row>
    <row r="46" spans="1:2" x14ac:dyDescent="0.25">
      <c r="A46">
        <v>45</v>
      </c>
      <c r="B46">
        <v>2</v>
      </c>
    </row>
    <row r="47" spans="1:2" x14ac:dyDescent="0.25">
      <c r="A47">
        <v>46</v>
      </c>
      <c r="B47">
        <v>3</v>
      </c>
    </row>
    <row r="48" spans="1:2" x14ac:dyDescent="0.25">
      <c r="A48">
        <v>47</v>
      </c>
      <c r="B48">
        <v>1</v>
      </c>
    </row>
    <row r="49" spans="1:2" x14ac:dyDescent="0.25">
      <c r="A49">
        <v>48</v>
      </c>
      <c r="B49">
        <v>2</v>
      </c>
    </row>
    <row r="50" spans="1:2" x14ac:dyDescent="0.25">
      <c r="A50">
        <v>49</v>
      </c>
      <c r="B50">
        <v>1</v>
      </c>
    </row>
    <row r="51" spans="1:2" x14ac:dyDescent="0.25">
      <c r="A51">
        <v>50</v>
      </c>
      <c r="B51">
        <v>1</v>
      </c>
    </row>
    <row r="52" spans="1:2" x14ac:dyDescent="0.25">
      <c r="A52">
        <v>51</v>
      </c>
      <c r="B52">
        <v>3</v>
      </c>
    </row>
    <row r="53" spans="1:2" x14ac:dyDescent="0.25">
      <c r="A53">
        <v>52</v>
      </c>
      <c r="B53">
        <v>1</v>
      </c>
    </row>
    <row r="54" spans="1:2" x14ac:dyDescent="0.25">
      <c r="A54">
        <v>53</v>
      </c>
      <c r="B54">
        <v>2</v>
      </c>
    </row>
    <row r="55" spans="1:2" x14ac:dyDescent="0.25">
      <c r="A55">
        <v>54</v>
      </c>
      <c r="B55">
        <v>2</v>
      </c>
    </row>
    <row r="56" spans="1:2" x14ac:dyDescent="0.25">
      <c r="A56">
        <v>55</v>
      </c>
      <c r="B56">
        <v>3</v>
      </c>
    </row>
    <row r="57" spans="1:2" x14ac:dyDescent="0.25">
      <c r="A57">
        <v>56</v>
      </c>
      <c r="B57">
        <v>1</v>
      </c>
    </row>
    <row r="58" spans="1:2" x14ac:dyDescent="0.25">
      <c r="A58">
        <v>57</v>
      </c>
      <c r="B58">
        <v>2</v>
      </c>
    </row>
    <row r="59" spans="1:2" x14ac:dyDescent="0.25">
      <c r="A59">
        <v>58</v>
      </c>
      <c r="B59">
        <v>1</v>
      </c>
    </row>
    <row r="60" spans="1:2" x14ac:dyDescent="0.25">
      <c r="A60">
        <v>59</v>
      </c>
      <c r="B60">
        <v>1</v>
      </c>
    </row>
    <row r="61" spans="1:2" x14ac:dyDescent="0.25">
      <c r="A61">
        <v>60</v>
      </c>
      <c r="B61">
        <v>1</v>
      </c>
    </row>
    <row r="62" spans="1:2" x14ac:dyDescent="0.25">
      <c r="A62">
        <v>61</v>
      </c>
      <c r="B62">
        <v>1</v>
      </c>
    </row>
    <row r="63" spans="1:2" x14ac:dyDescent="0.25">
      <c r="A63">
        <v>62</v>
      </c>
      <c r="B63">
        <v>1</v>
      </c>
    </row>
    <row r="64" spans="1:2" x14ac:dyDescent="0.25">
      <c r="A64">
        <v>63</v>
      </c>
      <c r="B64">
        <v>1</v>
      </c>
    </row>
    <row r="65" spans="1:2" x14ac:dyDescent="0.25">
      <c r="A65">
        <v>64</v>
      </c>
      <c r="B65">
        <v>1</v>
      </c>
    </row>
    <row r="66" spans="1:2" x14ac:dyDescent="0.25">
      <c r="A66">
        <v>65</v>
      </c>
      <c r="B66">
        <v>2</v>
      </c>
    </row>
    <row r="67" spans="1:2" x14ac:dyDescent="0.25">
      <c r="A67">
        <v>66</v>
      </c>
      <c r="B67">
        <v>2</v>
      </c>
    </row>
    <row r="68" spans="1:2" x14ac:dyDescent="0.25">
      <c r="A68">
        <v>67</v>
      </c>
      <c r="B68">
        <v>1</v>
      </c>
    </row>
    <row r="69" spans="1:2" x14ac:dyDescent="0.25">
      <c r="A69">
        <v>68</v>
      </c>
      <c r="B69">
        <v>3</v>
      </c>
    </row>
    <row r="70" spans="1:2" x14ac:dyDescent="0.25">
      <c r="A70">
        <v>69</v>
      </c>
      <c r="B70">
        <v>1</v>
      </c>
    </row>
    <row r="71" spans="1:2" x14ac:dyDescent="0.25">
      <c r="A71">
        <v>70</v>
      </c>
      <c r="B71">
        <v>1</v>
      </c>
    </row>
    <row r="72" spans="1:2" x14ac:dyDescent="0.25">
      <c r="A72">
        <v>71</v>
      </c>
      <c r="B72">
        <v>3</v>
      </c>
    </row>
    <row r="73" spans="1:2" x14ac:dyDescent="0.25">
      <c r="A73">
        <v>72</v>
      </c>
      <c r="B73">
        <v>1</v>
      </c>
    </row>
    <row r="74" spans="1:2" x14ac:dyDescent="0.25">
      <c r="A74">
        <v>73</v>
      </c>
      <c r="B74">
        <v>1</v>
      </c>
    </row>
    <row r="75" spans="1:2" x14ac:dyDescent="0.25">
      <c r="A75">
        <v>74</v>
      </c>
      <c r="B75">
        <v>1</v>
      </c>
    </row>
    <row r="76" spans="1:2" x14ac:dyDescent="0.25">
      <c r="A76">
        <v>75</v>
      </c>
      <c r="B76">
        <v>2</v>
      </c>
    </row>
    <row r="77" spans="1:2" x14ac:dyDescent="0.25">
      <c r="A77">
        <v>76</v>
      </c>
      <c r="B77">
        <v>1</v>
      </c>
    </row>
    <row r="78" spans="1:2" x14ac:dyDescent="0.25">
      <c r="A78">
        <v>77</v>
      </c>
      <c r="B78">
        <v>3</v>
      </c>
    </row>
    <row r="79" spans="1:2" x14ac:dyDescent="0.25">
      <c r="A79">
        <v>78</v>
      </c>
      <c r="B79">
        <v>2</v>
      </c>
    </row>
    <row r="80" spans="1:2" x14ac:dyDescent="0.25">
      <c r="A80">
        <v>79</v>
      </c>
      <c r="B80">
        <v>3</v>
      </c>
    </row>
    <row r="81" spans="1:2" x14ac:dyDescent="0.25">
      <c r="A81">
        <v>80</v>
      </c>
      <c r="B81">
        <v>3</v>
      </c>
    </row>
    <row r="82" spans="1:2" x14ac:dyDescent="0.25">
      <c r="A82">
        <v>81</v>
      </c>
      <c r="B82">
        <v>1</v>
      </c>
    </row>
    <row r="83" spans="1:2" x14ac:dyDescent="0.25">
      <c r="A83">
        <v>82</v>
      </c>
      <c r="B83">
        <v>2</v>
      </c>
    </row>
    <row r="84" spans="1:2" x14ac:dyDescent="0.25">
      <c r="A84">
        <v>83</v>
      </c>
      <c r="B84">
        <v>3</v>
      </c>
    </row>
    <row r="85" spans="1:2" x14ac:dyDescent="0.25">
      <c r="A85">
        <v>84</v>
      </c>
      <c r="B85">
        <v>3</v>
      </c>
    </row>
    <row r="86" spans="1:2" x14ac:dyDescent="0.25">
      <c r="A86">
        <v>85</v>
      </c>
      <c r="B86">
        <v>1</v>
      </c>
    </row>
    <row r="87" spans="1:2" x14ac:dyDescent="0.25">
      <c r="A87">
        <v>86</v>
      </c>
      <c r="B87">
        <v>1</v>
      </c>
    </row>
    <row r="88" spans="1:2" x14ac:dyDescent="0.25">
      <c r="A88">
        <v>87</v>
      </c>
      <c r="B88">
        <v>3</v>
      </c>
    </row>
    <row r="89" spans="1:2" x14ac:dyDescent="0.25">
      <c r="A89">
        <v>88</v>
      </c>
      <c r="B89">
        <v>2</v>
      </c>
    </row>
    <row r="90" spans="1:2" x14ac:dyDescent="0.25">
      <c r="A90">
        <v>89</v>
      </c>
      <c r="B90">
        <v>2</v>
      </c>
    </row>
    <row r="91" spans="1:2" x14ac:dyDescent="0.25">
      <c r="A91">
        <v>90</v>
      </c>
      <c r="B91">
        <v>1</v>
      </c>
    </row>
    <row r="92" spans="1:2" x14ac:dyDescent="0.25">
      <c r="A92">
        <v>91</v>
      </c>
      <c r="B92">
        <v>3</v>
      </c>
    </row>
    <row r="93" spans="1:2" x14ac:dyDescent="0.25">
      <c r="A93">
        <v>92</v>
      </c>
      <c r="B93">
        <v>1</v>
      </c>
    </row>
    <row r="94" spans="1:2" x14ac:dyDescent="0.25">
      <c r="A94">
        <v>93</v>
      </c>
      <c r="B94">
        <v>3</v>
      </c>
    </row>
    <row r="95" spans="1:2" x14ac:dyDescent="0.25">
      <c r="A95">
        <v>94</v>
      </c>
      <c r="B95">
        <v>1</v>
      </c>
    </row>
    <row r="96" spans="1:2" x14ac:dyDescent="0.25">
      <c r="A96">
        <v>95</v>
      </c>
      <c r="B96">
        <v>1</v>
      </c>
    </row>
    <row r="97" spans="1:2" x14ac:dyDescent="0.25">
      <c r="A97">
        <v>96</v>
      </c>
      <c r="B97">
        <v>1</v>
      </c>
    </row>
    <row r="98" spans="1:2" x14ac:dyDescent="0.25">
      <c r="A98">
        <v>97</v>
      </c>
      <c r="B98">
        <v>1</v>
      </c>
    </row>
    <row r="99" spans="1:2" x14ac:dyDescent="0.25">
      <c r="A99">
        <v>98</v>
      </c>
      <c r="B99">
        <v>3</v>
      </c>
    </row>
    <row r="100" spans="1:2" x14ac:dyDescent="0.25">
      <c r="A100">
        <v>99</v>
      </c>
      <c r="B100">
        <v>3</v>
      </c>
    </row>
    <row r="101" spans="1:2" x14ac:dyDescent="0.25">
      <c r="A101">
        <v>100</v>
      </c>
      <c r="B101">
        <v>3</v>
      </c>
    </row>
    <row r="102" spans="1:2" x14ac:dyDescent="0.25">
      <c r="A102">
        <v>101</v>
      </c>
      <c r="B102">
        <v>1</v>
      </c>
    </row>
    <row r="103" spans="1:2" x14ac:dyDescent="0.25">
      <c r="A103">
        <v>102</v>
      </c>
      <c r="B103">
        <v>1</v>
      </c>
    </row>
    <row r="104" spans="1:2" x14ac:dyDescent="0.25">
      <c r="A104">
        <v>103</v>
      </c>
      <c r="B104">
        <v>1</v>
      </c>
    </row>
    <row r="105" spans="1:2" x14ac:dyDescent="0.25">
      <c r="A105">
        <v>104</v>
      </c>
      <c r="B105">
        <v>2</v>
      </c>
    </row>
    <row r="106" spans="1:2" x14ac:dyDescent="0.25">
      <c r="A106">
        <v>105</v>
      </c>
      <c r="B106">
        <v>2</v>
      </c>
    </row>
    <row r="107" spans="1:2" x14ac:dyDescent="0.25">
      <c r="A107">
        <v>106</v>
      </c>
      <c r="B107">
        <v>1</v>
      </c>
    </row>
    <row r="108" spans="1:2" x14ac:dyDescent="0.25">
      <c r="A108">
        <v>107</v>
      </c>
      <c r="B108">
        <v>1</v>
      </c>
    </row>
    <row r="109" spans="1:2" x14ac:dyDescent="0.25">
      <c r="A109">
        <v>108</v>
      </c>
      <c r="B109">
        <v>1</v>
      </c>
    </row>
    <row r="110" spans="1:2" x14ac:dyDescent="0.25">
      <c r="A110">
        <v>109</v>
      </c>
      <c r="B110">
        <v>1</v>
      </c>
    </row>
    <row r="111" spans="1:2" x14ac:dyDescent="0.25">
      <c r="A111">
        <v>110</v>
      </c>
      <c r="B111">
        <v>3</v>
      </c>
    </row>
    <row r="112" spans="1:2" x14ac:dyDescent="0.25">
      <c r="A112">
        <v>111</v>
      </c>
      <c r="B112">
        <v>1</v>
      </c>
    </row>
    <row r="113" spans="1:2" x14ac:dyDescent="0.25">
      <c r="A113">
        <v>112</v>
      </c>
      <c r="B113">
        <v>3</v>
      </c>
    </row>
    <row r="114" spans="1:2" x14ac:dyDescent="0.25">
      <c r="A114">
        <v>113</v>
      </c>
      <c r="B114">
        <v>1</v>
      </c>
    </row>
    <row r="115" spans="1:2" x14ac:dyDescent="0.25">
      <c r="A115">
        <v>114</v>
      </c>
      <c r="B115">
        <v>1</v>
      </c>
    </row>
    <row r="116" spans="1:2" x14ac:dyDescent="0.25">
      <c r="A116">
        <v>115</v>
      </c>
      <c r="B116">
        <v>1</v>
      </c>
    </row>
    <row r="117" spans="1:2" x14ac:dyDescent="0.25">
      <c r="A117">
        <v>116</v>
      </c>
      <c r="B117">
        <v>1</v>
      </c>
    </row>
    <row r="118" spans="1:2" x14ac:dyDescent="0.25">
      <c r="A118">
        <v>117</v>
      </c>
      <c r="B118">
        <v>1</v>
      </c>
    </row>
    <row r="119" spans="1:2" x14ac:dyDescent="0.25">
      <c r="A119">
        <v>118</v>
      </c>
      <c r="B119">
        <v>3</v>
      </c>
    </row>
    <row r="120" spans="1:2" x14ac:dyDescent="0.25">
      <c r="A120">
        <v>119</v>
      </c>
      <c r="B120">
        <v>1</v>
      </c>
    </row>
    <row r="121" spans="1:2" x14ac:dyDescent="0.25">
      <c r="A121">
        <v>120</v>
      </c>
      <c r="B121">
        <v>1</v>
      </c>
    </row>
    <row r="122" spans="1:2" x14ac:dyDescent="0.25">
      <c r="A122">
        <v>121</v>
      </c>
      <c r="B122">
        <v>1</v>
      </c>
    </row>
    <row r="123" spans="1:2" x14ac:dyDescent="0.25">
      <c r="A123">
        <v>122</v>
      </c>
      <c r="B123">
        <v>3</v>
      </c>
    </row>
    <row r="124" spans="1:2" x14ac:dyDescent="0.25">
      <c r="A124">
        <v>123</v>
      </c>
      <c r="B124">
        <v>1</v>
      </c>
    </row>
    <row r="125" spans="1:2" x14ac:dyDescent="0.25">
      <c r="A125">
        <v>124</v>
      </c>
      <c r="B125">
        <v>1</v>
      </c>
    </row>
    <row r="126" spans="1:2" x14ac:dyDescent="0.25">
      <c r="A126">
        <v>125</v>
      </c>
      <c r="B126">
        <v>2</v>
      </c>
    </row>
    <row r="127" spans="1:2" x14ac:dyDescent="0.25">
      <c r="A127">
        <v>126</v>
      </c>
      <c r="B127">
        <v>2</v>
      </c>
    </row>
    <row r="128" spans="1:2" x14ac:dyDescent="0.25">
      <c r="A128">
        <v>127</v>
      </c>
      <c r="B128">
        <v>1</v>
      </c>
    </row>
    <row r="129" spans="1:2" x14ac:dyDescent="0.25">
      <c r="A129">
        <v>128</v>
      </c>
      <c r="B129">
        <v>1</v>
      </c>
    </row>
    <row r="130" spans="1:2" x14ac:dyDescent="0.25">
      <c r="A130">
        <v>129</v>
      </c>
      <c r="B130">
        <v>2</v>
      </c>
    </row>
    <row r="131" spans="1:2" x14ac:dyDescent="0.25">
      <c r="A131">
        <v>130</v>
      </c>
      <c r="B131">
        <v>1</v>
      </c>
    </row>
    <row r="132" spans="1:2" x14ac:dyDescent="0.25">
      <c r="A132">
        <v>131</v>
      </c>
      <c r="B132">
        <v>1</v>
      </c>
    </row>
    <row r="133" spans="1:2" x14ac:dyDescent="0.25">
      <c r="A133">
        <v>132</v>
      </c>
      <c r="B133">
        <v>1</v>
      </c>
    </row>
    <row r="134" spans="1:2" x14ac:dyDescent="0.25">
      <c r="A134">
        <v>133</v>
      </c>
      <c r="B134">
        <v>1</v>
      </c>
    </row>
    <row r="135" spans="1:2" x14ac:dyDescent="0.25">
      <c r="A135">
        <v>134</v>
      </c>
      <c r="B135">
        <v>1</v>
      </c>
    </row>
    <row r="136" spans="1:2" x14ac:dyDescent="0.25">
      <c r="A136">
        <v>135</v>
      </c>
      <c r="B136">
        <v>1</v>
      </c>
    </row>
    <row r="137" spans="1:2" x14ac:dyDescent="0.25">
      <c r="A137">
        <v>136</v>
      </c>
      <c r="B137">
        <v>1</v>
      </c>
    </row>
    <row r="138" spans="1:2" x14ac:dyDescent="0.25">
      <c r="A138">
        <v>137</v>
      </c>
      <c r="B138">
        <v>1</v>
      </c>
    </row>
    <row r="139" spans="1:2" x14ac:dyDescent="0.25">
      <c r="A139">
        <v>138</v>
      </c>
      <c r="B139">
        <v>1</v>
      </c>
    </row>
    <row r="140" spans="1:2" x14ac:dyDescent="0.25">
      <c r="A140">
        <v>139</v>
      </c>
      <c r="B140">
        <v>3</v>
      </c>
    </row>
    <row r="141" spans="1:2" x14ac:dyDescent="0.25">
      <c r="A141">
        <v>140</v>
      </c>
      <c r="B141">
        <v>2</v>
      </c>
    </row>
    <row r="142" spans="1:2" x14ac:dyDescent="0.25">
      <c r="A142">
        <v>141</v>
      </c>
      <c r="B142">
        <v>2</v>
      </c>
    </row>
    <row r="143" spans="1:2" x14ac:dyDescent="0.25">
      <c r="A143">
        <v>142</v>
      </c>
      <c r="B143">
        <v>1</v>
      </c>
    </row>
    <row r="144" spans="1:2" x14ac:dyDescent="0.25">
      <c r="A144">
        <v>143</v>
      </c>
      <c r="B144">
        <v>1</v>
      </c>
    </row>
    <row r="145" spans="1:2" x14ac:dyDescent="0.25">
      <c r="A145">
        <v>144</v>
      </c>
      <c r="B145">
        <v>2</v>
      </c>
    </row>
    <row r="146" spans="1:2" x14ac:dyDescent="0.25">
      <c r="A146">
        <v>145</v>
      </c>
      <c r="B146">
        <v>1</v>
      </c>
    </row>
    <row r="147" spans="1:2" x14ac:dyDescent="0.25">
      <c r="A147">
        <v>146</v>
      </c>
      <c r="B147">
        <v>1</v>
      </c>
    </row>
    <row r="148" spans="1:2" x14ac:dyDescent="0.25">
      <c r="A148">
        <v>147</v>
      </c>
      <c r="B148">
        <v>3</v>
      </c>
    </row>
    <row r="149" spans="1:2" x14ac:dyDescent="0.25">
      <c r="A149">
        <v>148</v>
      </c>
      <c r="B149">
        <v>1</v>
      </c>
    </row>
    <row r="150" spans="1:2" x14ac:dyDescent="0.25">
      <c r="A150">
        <v>149</v>
      </c>
      <c r="B150">
        <v>2</v>
      </c>
    </row>
    <row r="151" spans="1:2" x14ac:dyDescent="0.25">
      <c r="A151">
        <v>150</v>
      </c>
      <c r="B151">
        <v>1</v>
      </c>
    </row>
    <row r="152" spans="1:2" x14ac:dyDescent="0.25">
      <c r="A152">
        <v>151</v>
      </c>
      <c r="B152">
        <v>1</v>
      </c>
    </row>
    <row r="153" spans="1:2" x14ac:dyDescent="0.25">
      <c r="A153">
        <v>152</v>
      </c>
      <c r="B153">
        <v>2</v>
      </c>
    </row>
    <row r="154" spans="1:2" x14ac:dyDescent="0.25">
      <c r="A154">
        <v>153</v>
      </c>
      <c r="B154">
        <v>1</v>
      </c>
    </row>
    <row r="155" spans="1:2" x14ac:dyDescent="0.25">
      <c r="A155">
        <v>154</v>
      </c>
      <c r="B155">
        <v>3</v>
      </c>
    </row>
    <row r="156" spans="1:2" x14ac:dyDescent="0.25">
      <c r="A156">
        <v>155</v>
      </c>
      <c r="B156">
        <v>1</v>
      </c>
    </row>
    <row r="157" spans="1:2" x14ac:dyDescent="0.25">
      <c r="A157">
        <v>156</v>
      </c>
      <c r="B157">
        <v>1</v>
      </c>
    </row>
    <row r="158" spans="1:2" x14ac:dyDescent="0.25">
      <c r="A158">
        <v>157</v>
      </c>
      <c r="B158">
        <v>1</v>
      </c>
    </row>
    <row r="159" spans="1:2" x14ac:dyDescent="0.25">
      <c r="A159">
        <v>158</v>
      </c>
      <c r="B159">
        <v>2</v>
      </c>
    </row>
    <row r="160" spans="1:2" x14ac:dyDescent="0.25">
      <c r="A160">
        <v>159</v>
      </c>
      <c r="B160">
        <v>1</v>
      </c>
    </row>
    <row r="161" spans="1:2" x14ac:dyDescent="0.25">
      <c r="A161">
        <v>160</v>
      </c>
      <c r="B161">
        <v>3</v>
      </c>
    </row>
    <row r="162" spans="1:2" x14ac:dyDescent="0.25">
      <c r="A162">
        <v>161</v>
      </c>
      <c r="B162">
        <v>2</v>
      </c>
    </row>
    <row r="163" spans="1:2" x14ac:dyDescent="0.25">
      <c r="A163">
        <v>162</v>
      </c>
      <c r="B163">
        <v>3</v>
      </c>
    </row>
    <row r="164" spans="1:2" x14ac:dyDescent="0.25">
      <c r="A164">
        <v>163</v>
      </c>
      <c r="B164">
        <v>1</v>
      </c>
    </row>
    <row r="165" spans="1:2" x14ac:dyDescent="0.25">
      <c r="A165">
        <v>164</v>
      </c>
      <c r="B165">
        <v>2</v>
      </c>
    </row>
    <row r="166" spans="1:2" x14ac:dyDescent="0.25">
      <c r="A166">
        <v>165</v>
      </c>
      <c r="B166">
        <v>1</v>
      </c>
    </row>
    <row r="167" spans="1:2" x14ac:dyDescent="0.25">
      <c r="A167">
        <v>166</v>
      </c>
      <c r="B167">
        <v>2</v>
      </c>
    </row>
    <row r="168" spans="1:2" x14ac:dyDescent="0.25">
      <c r="A168">
        <v>167</v>
      </c>
      <c r="B168">
        <v>1</v>
      </c>
    </row>
    <row r="169" spans="1:2" x14ac:dyDescent="0.25">
      <c r="A169">
        <v>168</v>
      </c>
      <c r="B169">
        <v>1</v>
      </c>
    </row>
    <row r="170" spans="1:2" x14ac:dyDescent="0.25">
      <c r="A170">
        <v>169</v>
      </c>
      <c r="B170">
        <v>2</v>
      </c>
    </row>
    <row r="171" spans="1:2" x14ac:dyDescent="0.25">
      <c r="A171">
        <v>170</v>
      </c>
      <c r="B171">
        <v>1</v>
      </c>
    </row>
    <row r="172" spans="1:2" x14ac:dyDescent="0.25">
      <c r="A172">
        <v>171</v>
      </c>
      <c r="B172">
        <v>1</v>
      </c>
    </row>
    <row r="173" spans="1:2" x14ac:dyDescent="0.25">
      <c r="A173">
        <v>172</v>
      </c>
      <c r="B173">
        <v>2</v>
      </c>
    </row>
    <row r="174" spans="1:2" x14ac:dyDescent="0.25">
      <c r="A174">
        <v>173</v>
      </c>
      <c r="B174">
        <v>2</v>
      </c>
    </row>
    <row r="175" spans="1:2" x14ac:dyDescent="0.25">
      <c r="A175">
        <v>174</v>
      </c>
      <c r="B175">
        <v>1</v>
      </c>
    </row>
    <row r="176" spans="1:2" x14ac:dyDescent="0.25">
      <c r="A176">
        <v>175</v>
      </c>
      <c r="B176">
        <v>3</v>
      </c>
    </row>
    <row r="177" spans="1:2" x14ac:dyDescent="0.25">
      <c r="A177">
        <v>176</v>
      </c>
      <c r="B177">
        <v>1</v>
      </c>
    </row>
    <row r="178" spans="1:2" x14ac:dyDescent="0.25">
      <c r="A178">
        <v>177</v>
      </c>
      <c r="B178">
        <v>1</v>
      </c>
    </row>
    <row r="179" spans="1:2" x14ac:dyDescent="0.25">
      <c r="A179">
        <v>178</v>
      </c>
      <c r="B179">
        <v>1</v>
      </c>
    </row>
    <row r="180" spans="1:2" x14ac:dyDescent="0.25">
      <c r="A180">
        <v>179</v>
      </c>
      <c r="B180">
        <v>1</v>
      </c>
    </row>
    <row r="181" spans="1:2" x14ac:dyDescent="0.25">
      <c r="A181">
        <v>180</v>
      </c>
      <c r="B181">
        <v>1</v>
      </c>
    </row>
    <row r="182" spans="1:2" x14ac:dyDescent="0.25">
      <c r="A182">
        <v>181</v>
      </c>
      <c r="B182">
        <v>3</v>
      </c>
    </row>
    <row r="183" spans="1:2" x14ac:dyDescent="0.25">
      <c r="A183">
        <v>182</v>
      </c>
      <c r="B183">
        <v>1</v>
      </c>
    </row>
    <row r="184" spans="1:2" x14ac:dyDescent="0.25">
      <c r="A184">
        <v>183</v>
      </c>
      <c r="B184">
        <v>2</v>
      </c>
    </row>
    <row r="185" spans="1:2" x14ac:dyDescent="0.25">
      <c r="A185">
        <v>184</v>
      </c>
      <c r="B185">
        <v>1</v>
      </c>
    </row>
    <row r="186" spans="1:2" x14ac:dyDescent="0.25">
      <c r="A186">
        <v>185</v>
      </c>
      <c r="B186">
        <v>2</v>
      </c>
    </row>
    <row r="187" spans="1:2" x14ac:dyDescent="0.25">
      <c r="A187">
        <v>186</v>
      </c>
      <c r="B187">
        <v>1</v>
      </c>
    </row>
    <row r="188" spans="1:2" x14ac:dyDescent="0.25">
      <c r="A188">
        <v>187</v>
      </c>
      <c r="B188">
        <v>2</v>
      </c>
    </row>
    <row r="189" spans="1:2" x14ac:dyDescent="0.25">
      <c r="A189">
        <v>188</v>
      </c>
      <c r="B189">
        <v>2</v>
      </c>
    </row>
    <row r="190" spans="1:2" x14ac:dyDescent="0.25">
      <c r="A190">
        <v>189</v>
      </c>
      <c r="B190">
        <v>1</v>
      </c>
    </row>
    <row r="191" spans="1:2" x14ac:dyDescent="0.25">
      <c r="A191">
        <v>190</v>
      </c>
      <c r="B191">
        <v>3</v>
      </c>
    </row>
    <row r="192" spans="1:2" x14ac:dyDescent="0.25">
      <c r="A192">
        <v>191</v>
      </c>
      <c r="B192">
        <v>1</v>
      </c>
    </row>
    <row r="193" spans="1:2" x14ac:dyDescent="0.25">
      <c r="A193">
        <v>192</v>
      </c>
      <c r="B193">
        <v>1</v>
      </c>
    </row>
    <row r="194" spans="1:2" x14ac:dyDescent="0.25">
      <c r="A194">
        <v>193</v>
      </c>
      <c r="B194">
        <v>1</v>
      </c>
    </row>
    <row r="195" spans="1:2" x14ac:dyDescent="0.25">
      <c r="A195">
        <v>194</v>
      </c>
      <c r="B195">
        <v>3</v>
      </c>
    </row>
    <row r="196" spans="1:2" x14ac:dyDescent="0.25">
      <c r="A196">
        <v>195</v>
      </c>
      <c r="B196">
        <v>1</v>
      </c>
    </row>
    <row r="197" spans="1:2" x14ac:dyDescent="0.25">
      <c r="A197">
        <v>196</v>
      </c>
      <c r="B197">
        <v>3</v>
      </c>
    </row>
    <row r="198" spans="1:2" x14ac:dyDescent="0.25">
      <c r="A198">
        <v>197</v>
      </c>
      <c r="B198">
        <v>1</v>
      </c>
    </row>
    <row r="199" spans="1:2" x14ac:dyDescent="0.25">
      <c r="A199">
        <v>198</v>
      </c>
      <c r="B199">
        <v>1</v>
      </c>
    </row>
    <row r="200" spans="1:2" x14ac:dyDescent="0.25">
      <c r="A200">
        <v>199</v>
      </c>
      <c r="B200">
        <v>1</v>
      </c>
    </row>
    <row r="201" spans="1:2" x14ac:dyDescent="0.25">
      <c r="A201">
        <v>200</v>
      </c>
      <c r="B201">
        <v>3</v>
      </c>
    </row>
    <row r="202" spans="1:2" x14ac:dyDescent="0.25">
      <c r="A202">
        <v>201</v>
      </c>
      <c r="B202">
        <v>1</v>
      </c>
    </row>
    <row r="203" spans="1:2" x14ac:dyDescent="0.25">
      <c r="A203">
        <v>202</v>
      </c>
      <c r="B203">
        <v>1</v>
      </c>
    </row>
    <row r="204" spans="1:2" x14ac:dyDescent="0.25">
      <c r="A204">
        <v>203</v>
      </c>
      <c r="B204">
        <v>1</v>
      </c>
    </row>
    <row r="205" spans="1:2" x14ac:dyDescent="0.25">
      <c r="A205">
        <v>204</v>
      </c>
      <c r="B205">
        <v>1</v>
      </c>
    </row>
    <row r="206" spans="1:2" x14ac:dyDescent="0.25">
      <c r="A206">
        <v>205</v>
      </c>
      <c r="B206">
        <v>1</v>
      </c>
    </row>
    <row r="207" spans="1:2" x14ac:dyDescent="0.25">
      <c r="A207">
        <v>206</v>
      </c>
      <c r="B207">
        <v>3</v>
      </c>
    </row>
    <row r="208" spans="1:2" x14ac:dyDescent="0.25">
      <c r="A208">
        <v>207</v>
      </c>
      <c r="B208">
        <v>3</v>
      </c>
    </row>
    <row r="209" spans="1:2" x14ac:dyDescent="0.25">
      <c r="A209">
        <v>208</v>
      </c>
      <c r="B209">
        <v>2</v>
      </c>
    </row>
    <row r="210" spans="1:2" x14ac:dyDescent="0.25">
      <c r="A210">
        <v>209</v>
      </c>
      <c r="B210">
        <v>1</v>
      </c>
    </row>
    <row r="211" spans="1:2" x14ac:dyDescent="0.25">
      <c r="A211">
        <v>210</v>
      </c>
      <c r="B211">
        <v>1</v>
      </c>
    </row>
    <row r="212" spans="1:2" x14ac:dyDescent="0.25">
      <c r="A212">
        <v>211</v>
      </c>
      <c r="B212">
        <v>2</v>
      </c>
    </row>
    <row r="213" spans="1:2" x14ac:dyDescent="0.25">
      <c r="A213">
        <v>212</v>
      </c>
      <c r="B213">
        <v>3</v>
      </c>
    </row>
    <row r="214" spans="1:2" x14ac:dyDescent="0.25">
      <c r="A214">
        <v>213</v>
      </c>
      <c r="B214">
        <v>1</v>
      </c>
    </row>
    <row r="215" spans="1:2" x14ac:dyDescent="0.25">
      <c r="A215">
        <v>214</v>
      </c>
      <c r="B215">
        <v>1</v>
      </c>
    </row>
    <row r="216" spans="1:2" x14ac:dyDescent="0.25">
      <c r="A216">
        <v>215</v>
      </c>
      <c r="B216">
        <v>3</v>
      </c>
    </row>
    <row r="217" spans="1:2" x14ac:dyDescent="0.25">
      <c r="A217">
        <v>216</v>
      </c>
      <c r="B217">
        <v>1</v>
      </c>
    </row>
    <row r="218" spans="1:2" x14ac:dyDescent="0.25">
      <c r="A218">
        <v>217</v>
      </c>
      <c r="B218">
        <v>2</v>
      </c>
    </row>
    <row r="219" spans="1:2" x14ac:dyDescent="0.25">
      <c r="A219">
        <v>218</v>
      </c>
      <c r="B219">
        <v>2</v>
      </c>
    </row>
    <row r="220" spans="1:2" x14ac:dyDescent="0.25">
      <c r="A220">
        <v>219</v>
      </c>
      <c r="B220">
        <v>1</v>
      </c>
    </row>
    <row r="221" spans="1:2" x14ac:dyDescent="0.25">
      <c r="A221">
        <v>220</v>
      </c>
      <c r="B221">
        <v>1</v>
      </c>
    </row>
    <row r="222" spans="1:2" x14ac:dyDescent="0.25">
      <c r="A222">
        <v>221</v>
      </c>
      <c r="B222">
        <v>1</v>
      </c>
    </row>
    <row r="223" spans="1:2" x14ac:dyDescent="0.25">
      <c r="A223">
        <v>222</v>
      </c>
      <c r="B223">
        <v>1</v>
      </c>
    </row>
    <row r="224" spans="1:2" x14ac:dyDescent="0.25">
      <c r="A224">
        <v>223</v>
      </c>
      <c r="B224">
        <v>1</v>
      </c>
    </row>
    <row r="225" spans="1:2" x14ac:dyDescent="0.25">
      <c r="A225">
        <v>224</v>
      </c>
      <c r="B225">
        <v>1</v>
      </c>
    </row>
    <row r="226" spans="1:2" x14ac:dyDescent="0.25">
      <c r="A226">
        <v>225</v>
      </c>
      <c r="B226">
        <v>1</v>
      </c>
    </row>
    <row r="227" spans="1:2" x14ac:dyDescent="0.25">
      <c r="A227">
        <v>226</v>
      </c>
      <c r="B227">
        <v>1</v>
      </c>
    </row>
    <row r="228" spans="1:2" x14ac:dyDescent="0.25">
      <c r="A228">
        <v>227</v>
      </c>
      <c r="B228">
        <v>2</v>
      </c>
    </row>
    <row r="229" spans="1:2" x14ac:dyDescent="0.25">
      <c r="A229">
        <v>228</v>
      </c>
      <c r="B229">
        <v>1</v>
      </c>
    </row>
    <row r="230" spans="1:2" x14ac:dyDescent="0.25">
      <c r="A230">
        <v>229</v>
      </c>
      <c r="B230">
        <v>1</v>
      </c>
    </row>
    <row r="231" spans="1:2" x14ac:dyDescent="0.25">
      <c r="A231">
        <v>230</v>
      </c>
      <c r="B231">
        <v>2</v>
      </c>
    </row>
    <row r="232" spans="1:2" x14ac:dyDescent="0.25">
      <c r="A232">
        <v>231</v>
      </c>
      <c r="B232">
        <v>1</v>
      </c>
    </row>
    <row r="233" spans="1:2" x14ac:dyDescent="0.25">
      <c r="A233">
        <v>232</v>
      </c>
      <c r="B233">
        <v>2</v>
      </c>
    </row>
    <row r="234" spans="1:2" x14ac:dyDescent="0.25">
      <c r="A234">
        <v>233</v>
      </c>
      <c r="B234">
        <v>1</v>
      </c>
    </row>
    <row r="235" spans="1:2" x14ac:dyDescent="0.25">
      <c r="A235">
        <v>234</v>
      </c>
      <c r="B235">
        <v>3</v>
      </c>
    </row>
    <row r="236" spans="1:2" x14ac:dyDescent="0.25">
      <c r="A236">
        <v>235</v>
      </c>
      <c r="B236">
        <v>3</v>
      </c>
    </row>
    <row r="237" spans="1:2" x14ac:dyDescent="0.25">
      <c r="A237">
        <v>236</v>
      </c>
      <c r="B237">
        <v>1</v>
      </c>
    </row>
    <row r="238" spans="1:2" x14ac:dyDescent="0.25">
      <c r="A238">
        <v>237</v>
      </c>
      <c r="B238">
        <v>1</v>
      </c>
    </row>
    <row r="239" spans="1:2" x14ac:dyDescent="0.25">
      <c r="A239">
        <v>238</v>
      </c>
      <c r="B239">
        <v>1</v>
      </c>
    </row>
    <row r="240" spans="1:2" x14ac:dyDescent="0.25">
      <c r="A240">
        <v>239</v>
      </c>
      <c r="B240">
        <v>1</v>
      </c>
    </row>
    <row r="241" spans="1:2" x14ac:dyDescent="0.25">
      <c r="A241">
        <v>240</v>
      </c>
      <c r="B241">
        <v>3</v>
      </c>
    </row>
    <row r="242" spans="1:2" x14ac:dyDescent="0.25">
      <c r="A242">
        <v>241</v>
      </c>
      <c r="B242">
        <v>1</v>
      </c>
    </row>
    <row r="243" spans="1:2" x14ac:dyDescent="0.25">
      <c r="A243">
        <v>242</v>
      </c>
      <c r="B243">
        <v>1</v>
      </c>
    </row>
    <row r="244" spans="1:2" x14ac:dyDescent="0.25">
      <c r="A244">
        <v>243</v>
      </c>
      <c r="B244">
        <v>3</v>
      </c>
    </row>
    <row r="245" spans="1:2" x14ac:dyDescent="0.25">
      <c r="A245">
        <v>244</v>
      </c>
      <c r="B245">
        <v>2</v>
      </c>
    </row>
    <row r="246" spans="1:2" x14ac:dyDescent="0.25">
      <c r="A246">
        <v>245</v>
      </c>
      <c r="B246">
        <v>1</v>
      </c>
    </row>
    <row r="247" spans="1:2" x14ac:dyDescent="0.25">
      <c r="A247">
        <v>246</v>
      </c>
      <c r="B247">
        <v>2</v>
      </c>
    </row>
    <row r="248" spans="1:2" x14ac:dyDescent="0.25">
      <c r="A248">
        <v>247</v>
      </c>
      <c r="B248">
        <v>1</v>
      </c>
    </row>
    <row r="249" spans="1:2" x14ac:dyDescent="0.25">
      <c r="A249">
        <v>248</v>
      </c>
      <c r="B249">
        <v>1</v>
      </c>
    </row>
    <row r="250" spans="1:2" x14ac:dyDescent="0.25">
      <c r="A250">
        <v>249</v>
      </c>
      <c r="B250">
        <v>3</v>
      </c>
    </row>
    <row r="251" spans="1:2" x14ac:dyDescent="0.25">
      <c r="A251">
        <v>250</v>
      </c>
      <c r="B251">
        <v>1</v>
      </c>
    </row>
    <row r="252" spans="1:2" x14ac:dyDescent="0.25">
      <c r="A252">
        <v>251</v>
      </c>
      <c r="B252">
        <v>1</v>
      </c>
    </row>
    <row r="253" spans="1:2" x14ac:dyDescent="0.25">
      <c r="A253">
        <v>252</v>
      </c>
      <c r="B253">
        <v>2</v>
      </c>
    </row>
    <row r="254" spans="1:2" x14ac:dyDescent="0.25">
      <c r="A254">
        <v>253</v>
      </c>
      <c r="B254">
        <v>2</v>
      </c>
    </row>
    <row r="255" spans="1:2" x14ac:dyDescent="0.25">
      <c r="A255">
        <v>254</v>
      </c>
      <c r="B255">
        <v>1</v>
      </c>
    </row>
    <row r="256" spans="1:2" x14ac:dyDescent="0.25">
      <c r="A256">
        <v>255</v>
      </c>
      <c r="B256">
        <v>3</v>
      </c>
    </row>
    <row r="257" spans="1:2" x14ac:dyDescent="0.25">
      <c r="A257">
        <v>256</v>
      </c>
      <c r="B257">
        <v>1</v>
      </c>
    </row>
    <row r="258" spans="1:2" x14ac:dyDescent="0.25">
      <c r="A258">
        <v>257</v>
      </c>
      <c r="B258">
        <v>1</v>
      </c>
    </row>
    <row r="259" spans="1:2" x14ac:dyDescent="0.25">
      <c r="A259">
        <v>258</v>
      </c>
      <c r="B259">
        <v>1</v>
      </c>
    </row>
    <row r="260" spans="1:2" x14ac:dyDescent="0.25">
      <c r="A260">
        <v>259</v>
      </c>
      <c r="B260">
        <v>2</v>
      </c>
    </row>
    <row r="261" spans="1:2" x14ac:dyDescent="0.25">
      <c r="A261">
        <v>260</v>
      </c>
      <c r="B261">
        <v>2</v>
      </c>
    </row>
    <row r="262" spans="1:2" x14ac:dyDescent="0.25">
      <c r="A262">
        <v>261</v>
      </c>
      <c r="B262">
        <v>1</v>
      </c>
    </row>
    <row r="263" spans="1:2" x14ac:dyDescent="0.25">
      <c r="A263">
        <v>262</v>
      </c>
      <c r="B263">
        <v>3</v>
      </c>
    </row>
    <row r="264" spans="1:2" x14ac:dyDescent="0.25">
      <c r="A264">
        <v>263</v>
      </c>
      <c r="B264">
        <v>1</v>
      </c>
    </row>
    <row r="265" spans="1:2" x14ac:dyDescent="0.25">
      <c r="A265">
        <v>264</v>
      </c>
      <c r="B265">
        <v>1</v>
      </c>
    </row>
    <row r="266" spans="1:2" x14ac:dyDescent="0.25">
      <c r="A266">
        <v>265</v>
      </c>
      <c r="B266">
        <v>1</v>
      </c>
    </row>
    <row r="267" spans="1:2" x14ac:dyDescent="0.25">
      <c r="A267">
        <v>266</v>
      </c>
      <c r="B267">
        <v>1</v>
      </c>
    </row>
    <row r="268" spans="1:2" x14ac:dyDescent="0.25">
      <c r="A268">
        <v>267</v>
      </c>
      <c r="B268">
        <v>1</v>
      </c>
    </row>
    <row r="269" spans="1:2" x14ac:dyDescent="0.25">
      <c r="A269">
        <v>268</v>
      </c>
      <c r="B269">
        <v>1</v>
      </c>
    </row>
    <row r="270" spans="1:2" x14ac:dyDescent="0.25">
      <c r="A270">
        <v>269</v>
      </c>
      <c r="B270">
        <v>1</v>
      </c>
    </row>
    <row r="271" spans="1:2" x14ac:dyDescent="0.25">
      <c r="A271">
        <v>270</v>
      </c>
      <c r="B271">
        <v>2</v>
      </c>
    </row>
    <row r="272" spans="1:2" x14ac:dyDescent="0.25">
      <c r="A272">
        <v>271</v>
      </c>
      <c r="B272">
        <v>1</v>
      </c>
    </row>
    <row r="273" spans="1:2" x14ac:dyDescent="0.25">
      <c r="A273">
        <v>272</v>
      </c>
      <c r="B273">
        <v>1</v>
      </c>
    </row>
    <row r="274" spans="1:2" x14ac:dyDescent="0.25">
      <c r="A274">
        <v>273</v>
      </c>
      <c r="B274">
        <v>3</v>
      </c>
    </row>
    <row r="275" spans="1:2" x14ac:dyDescent="0.25">
      <c r="A275">
        <v>274</v>
      </c>
      <c r="B275">
        <v>1</v>
      </c>
    </row>
    <row r="276" spans="1:2" x14ac:dyDescent="0.25">
      <c r="A276">
        <v>275</v>
      </c>
      <c r="B276">
        <v>3</v>
      </c>
    </row>
    <row r="277" spans="1:2" x14ac:dyDescent="0.25">
      <c r="A277">
        <v>276</v>
      </c>
      <c r="B277">
        <v>1</v>
      </c>
    </row>
    <row r="278" spans="1:2" x14ac:dyDescent="0.25">
      <c r="A278">
        <v>277</v>
      </c>
      <c r="B278">
        <v>1</v>
      </c>
    </row>
    <row r="279" spans="1:2" x14ac:dyDescent="0.25">
      <c r="A279">
        <v>278</v>
      </c>
      <c r="B279">
        <v>1</v>
      </c>
    </row>
    <row r="280" spans="1:2" x14ac:dyDescent="0.25">
      <c r="A280">
        <v>279</v>
      </c>
      <c r="B280">
        <v>1</v>
      </c>
    </row>
    <row r="281" spans="1:2" x14ac:dyDescent="0.25">
      <c r="A281">
        <v>280</v>
      </c>
      <c r="B281">
        <v>1</v>
      </c>
    </row>
    <row r="282" spans="1:2" x14ac:dyDescent="0.25">
      <c r="A282">
        <v>281</v>
      </c>
      <c r="B282">
        <v>1</v>
      </c>
    </row>
    <row r="283" spans="1:2" x14ac:dyDescent="0.25">
      <c r="A283">
        <v>282</v>
      </c>
      <c r="B283">
        <v>2</v>
      </c>
    </row>
    <row r="284" spans="1:2" x14ac:dyDescent="0.25">
      <c r="A284">
        <v>283</v>
      </c>
      <c r="B284">
        <v>2</v>
      </c>
    </row>
    <row r="285" spans="1:2" x14ac:dyDescent="0.25">
      <c r="A285">
        <v>284</v>
      </c>
      <c r="B285">
        <v>1</v>
      </c>
    </row>
    <row r="286" spans="1:2" x14ac:dyDescent="0.25">
      <c r="A286">
        <v>285</v>
      </c>
      <c r="B286">
        <v>1</v>
      </c>
    </row>
    <row r="287" spans="1:2" x14ac:dyDescent="0.25">
      <c r="A287">
        <v>286</v>
      </c>
      <c r="B287">
        <v>1</v>
      </c>
    </row>
    <row r="288" spans="1:2" x14ac:dyDescent="0.25">
      <c r="A288">
        <v>287</v>
      </c>
      <c r="B288">
        <v>1</v>
      </c>
    </row>
    <row r="289" spans="1:2" x14ac:dyDescent="0.25">
      <c r="A289">
        <v>288</v>
      </c>
      <c r="B289">
        <v>1</v>
      </c>
    </row>
    <row r="290" spans="1:2" x14ac:dyDescent="0.25">
      <c r="A290">
        <v>289</v>
      </c>
      <c r="B290">
        <v>3</v>
      </c>
    </row>
    <row r="291" spans="1:2" x14ac:dyDescent="0.25">
      <c r="A291">
        <v>290</v>
      </c>
      <c r="B291">
        <v>2</v>
      </c>
    </row>
    <row r="292" spans="1:2" x14ac:dyDescent="0.25">
      <c r="A292">
        <v>291</v>
      </c>
      <c r="B292">
        <v>1</v>
      </c>
    </row>
    <row r="293" spans="1:2" x14ac:dyDescent="0.25">
      <c r="A293">
        <v>292</v>
      </c>
      <c r="B293">
        <v>1</v>
      </c>
    </row>
    <row r="294" spans="1:2" x14ac:dyDescent="0.25">
      <c r="A294">
        <v>293</v>
      </c>
      <c r="B294">
        <v>1</v>
      </c>
    </row>
    <row r="295" spans="1:2" x14ac:dyDescent="0.25">
      <c r="A295">
        <v>294</v>
      </c>
      <c r="B295">
        <v>1</v>
      </c>
    </row>
    <row r="296" spans="1:2" x14ac:dyDescent="0.25">
      <c r="A296">
        <v>295</v>
      </c>
      <c r="B296">
        <v>2</v>
      </c>
    </row>
    <row r="297" spans="1:2" x14ac:dyDescent="0.25">
      <c r="A297">
        <v>296</v>
      </c>
      <c r="B297">
        <v>3</v>
      </c>
    </row>
    <row r="298" spans="1:2" x14ac:dyDescent="0.25">
      <c r="A298">
        <v>297</v>
      </c>
      <c r="B298">
        <v>2</v>
      </c>
    </row>
    <row r="299" spans="1:2" x14ac:dyDescent="0.25">
      <c r="A299">
        <v>298</v>
      </c>
      <c r="B299">
        <v>1</v>
      </c>
    </row>
    <row r="300" spans="1:2" x14ac:dyDescent="0.25">
      <c r="A300">
        <v>299</v>
      </c>
      <c r="B300">
        <v>2</v>
      </c>
    </row>
    <row r="301" spans="1:2" x14ac:dyDescent="0.25">
      <c r="A301">
        <v>300</v>
      </c>
      <c r="B301">
        <v>3</v>
      </c>
    </row>
    <row r="302" spans="1:2" x14ac:dyDescent="0.25">
      <c r="A302">
        <v>301</v>
      </c>
      <c r="B302">
        <v>1</v>
      </c>
    </row>
    <row r="303" spans="1:2" x14ac:dyDescent="0.25">
      <c r="A303">
        <v>302</v>
      </c>
      <c r="B303">
        <v>1</v>
      </c>
    </row>
    <row r="304" spans="1:2" x14ac:dyDescent="0.25">
      <c r="A304">
        <v>303</v>
      </c>
      <c r="B304">
        <v>1</v>
      </c>
    </row>
    <row r="305" spans="1:2" x14ac:dyDescent="0.25">
      <c r="A305">
        <v>304</v>
      </c>
      <c r="B305">
        <v>1</v>
      </c>
    </row>
    <row r="306" spans="1:2" x14ac:dyDescent="0.25">
      <c r="A306">
        <v>305</v>
      </c>
      <c r="B306">
        <v>2</v>
      </c>
    </row>
    <row r="307" spans="1:2" x14ac:dyDescent="0.25">
      <c r="A307">
        <v>306</v>
      </c>
      <c r="B307">
        <v>1</v>
      </c>
    </row>
    <row r="308" spans="1:2" x14ac:dyDescent="0.25">
      <c r="A308">
        <v>307</v>
      </c>
      <c r="B308">
        <v>2</v>
      </c>
    </row>
    <row r="309" spans="1:2" x14ac:dyDescent="0.25">
      <c r="A309">
        <v>308</v>
      </c>
      <c r="B309">
        <v>1</v>
      </c>
    </row>
    <row r="310" spans="1:2" x14ac:dyDescent="0.25">
      <c r="A310">
        <v>309</v>
      </c>
      <c r="B310">
        <v>1</v>
      </c>
    </row>
    <row r="311" spans="1:2" x14ac:dyDescent="0.25">
      <c r="A311">
        <v>310</v>
      </c>
      <c r="B311">
        <v>1</v>
      </c>
    </row>
    <row r="312" spans="1:2" x14ac:dyDescent="0.25">
      <c r="A312">
        <v>311</v>
      </c>
      <c r="B312">
        <v>1</v>
      </c>
    </row>
    <row r="313" spans="1:2" x14ac:dyDescent="0.25">
      <c r="A313">
        <v>312</v>
      </c>
      <c r="B313">
        <v>1</v>
      </c>
    </row>
    <row r="314" spans="1:2" x14ac:dyDescent="0.25">
      <c r="A314">
        <v>313</v>
      </c>
      <c r="B314">
        <v>3</v>
      </c>
    </row>
    <row r="315" spans="1:2" x14ac:dyDescent="0.25">
      <c r="A315">
        <v>314</v>
      </c>
      <c r="B315">
        <v>2</v>
      </c>
    </row>
    <row r="316" spans="1:2" x14ac:dyDescent="0.25">
      <c r="A316">
        <v>315</v>
      </c>
      <c r="B316">
        <v>1</v>
      </c>
    </row>
    <row r="317" spans="1:2" x14ac:dyDescent="0.25">
      <c r="A317">
        <v>316</v>
      </c>
      <c r="B317">
        <v>3</v>
      </c>
    </row>
    <row r="318" spans="1:2" x14ac:dyDescent="0.25">
      <c r="A318">
        <v>317</v>
      </c>
      <c r="B318">
        <v>2</v>
      </c>
    </row>
    <row r="319" spans="1:2" x14ac:dyDescent="0.25">
      <c r="A319">
        <v>318</v>
      </c>
      <c r="B319">
        <v>1</v>
      </c>
    </row>
    <row r="320" spans="1:2" x14ac:dyDescent="0.25">
      <c r="A320">
        <v>319</v>
      </c>
      <c r="B320">
        <v>2</v>
      </c>
    </row>
    <row r="321" spans="1:2" x14ac:dyDescent="0.25">
      <c r="A321">
        <v>320</v>
      </c>
      <c r="B321">
        <v>1</v>
      </c>
    </row>
    <row r="322" spans="1:2" x14ac:dyDescent="0.25">
      <c r="A322">
        <v>321</v>
      </c>
      <c r="B322">
        <v>2</v>
      </c>
    </row>
    <row r="323" spans="1:2" x14ac:dyDescent="0.25">
      <c r="A323">
        <v>322</v>
      </c>
      <c r="B323">
        <v>2</v>
      </c>
    </row>
    <row r="324" spans="1:2" x14ac:dyDescent="0.25">
      <c r="A324">
        <v>323</v>
      </c>
      <c r="B324">
        <v>1</v>
      </c>
    </row>
    <row r="325" spans="1:2" x14ac:dyDescent="0.25">
      <c r="A325">
        <v>324</v>
      </c>
      <c r="B325">
        <v>1</v>
      </c>
    </row>
    <row r="326" spans="1:2" x14ac:dyDescent="0.25">
      <c r="A326">
        <v>325</v>
      </c>
      <c r="B326">
        <v>1</v>
      </c>
    </row>
    <row r="327" spans="1:2" x14ac:dyDescent="0.25">
      <c r="A327">
        <v>326</v>
      </c>
      <c r="B327">
        <v>3</v>
      </c>
    </row>
    <row r="328" spans="1:2" x14ac:dyDescent="0.25">
      <c r="A328">
        <v>327</v>
      </c>
      <c r="B328">
        <v>1</v>
      </c>
    </row>
    <row r="329" spans="1:2" x14ac:dyDescent="0.25">
      <c r="A329">
        <v>328</v>
      </c>
      <c r="B329">
        <v>2</v>
      </c>
    </row>
    <row r="330" spans="1:2" x14ac:dyDescent="0.25">
      <c r="A330">
        <v>329</v>
      </c>
      <c r="B330">
        <v>1</v>
      </c>
    </row>
    <row r="331" spans="1:2" x14ac:dyDescent="0.25">
      <c r="A331">
        <v>330</v>
      </c>
      <c r="B331">
        <v>2</v>
      </c>
    </row>
    <row r="332" spans="1:2" x14ac:dyDescent="0.25">
      <c r="A332">
        <v>331</v>
      </c>
      <c r="B332">
        <v>1</v>
      </c>
    </row>
    <row r="333" spans="1:2" x14ac:dyDescent="0.25">
      <c r="A333">
        <v>332</v>
      </c>
      <c r="B333">
        <v>1</v>
      </c>
    </row>
    <row r="334" spans="1:2" x14ac:dyDescent="0.25">
      <c r="A334">
        <v>333</v>
      </c>
      <c r="B334">
        <v>3</v>
      </c>
    </row>
    <row r="335" spans="1:2" x14ac:dyDescent="0.25">
      <c r="A335">
        <v>334</v>
      </c>
      <c r="B335">
        <v>2</v>
      </c>
    </row>
    <row r="336" spans="1:2" x14ac:dyDescent="0.25">
      <c r="A336">
        <v>335</v>
      </c>
      <c r="B336">
        <v>2</v>
      </c>
    </row>
    <row r="337" spans="1:2" x14ac:dyDescent="0.25">
      <c r="A337">
        <v>336</v>
      </c>
      <c r="B337">
        <v>3</v>
      </c>
    </row>
    <row r="338" spans="1:2" x14ac:dyDescent="0.25">
      <c r="A338">
        <v>337</v>
      </c>
      <c r="B338">
        <v>3</v>
      </c>
    </row>
    <row r="339" spans="1:2" x14ac:dyDescent="0.25">
      <c r="A339">
        <v>338</v>
      </c>
      <c r="B339">
        <v>1</v>
      </c>
    </row>
    <row r="340" spans="1:2" x14ac:dyDescent="0.25">
      <c r="A340">
        <v>339</v>
      </c>
      <c r="B340">
        <v>3</v>
      </c>
    </row>
    <row r="341" spans="1:2" x14ac:dyDescent="0.25">
      <c r="A341">
        <v>340</v>
      </c>
      <c r="B341">
        <v>1</v>
      </c>
    </row>
    <row r="342" spans="1:2" x14ac:dyDescent="0.25">
      <c r="A342">
        <v>341</v>
      </c>
      <c r="B342">
        <v>2</v>
      </c>
    </row>
    <row r="343" spans="1:2" x14ac:dyDescent="0.25">
      <c r="A343">
        <v>342</v>
      </c>
      <c r="B343">
        <v>1</v>
      </c>
    </row>
    <row r="344" spans="1:2" x14ac:dyDescent="0.25">
      <c r="A344">
        <v>343</v>
      </c>
      <c r="B344">
        <v>3</v>
      </c>
    </row>
    <row r="345" spans="1:2" x14ac:dyDescent="0.25">
      <c r="A345">
        <v>344</v>
      </c>
      <c r="B345">
        <v>1</v>
      </c>
    </row>
    <row r="346" spans="1:2" x14ac:dyDescent="0.25">
      <c r="A346">
        <v>345</v>
      </c>
      <c r="B346">
        <v>1</v>
      </c>
    </row>
    <row r="347" spans="1:2" x14ac:dyDescent="0.25">
      <c r="A347">
        <v>346</v>
      </c>
      <c r="B347">
        <v>1</v>
      </c>
    </row>
    <row r="348" spans="1:2" x14ac:dyDescent="0.25">
      <c r="A348">
        <v>347</v>
      </c>
      <c r="B348">
        <v>2</v>
      </c>
    </row>
    <row r="349" spans="1:2" x14ac:dyDescent="0.25">
      <c r="A349">
        <v>348</v>
      </c>
      <c r="B349">
        <v>1</v>
      </c>
    </row>
    <row r="350" spans="1:2" x14ac:dyDescent="0.25">
      <c r="A350">
        <v>349</v>
      </c>
      <c r="B350">
        <v>1</v>
      </c>
    </row>
    <row r="351" spans="1:2" x14ac:dyDescent="0.25">
      <c r="A351">
        <v>350</v>
      </c>
      <c r="B351">
        <v>1</v>
      </c>
    </row>
    <row r="352" spans="1:2" x14ac:dyDescent="0.25">
      <c r="A352">
        <v>351</v>
      </c>
      <c r="B352">
        <v>1</v>
      </c>
    </row>
    <row r="353" spans="1:2" x14ac:dyDescent="0.25">
      <c r="A353">
        <v>352</v>
      </c>
      <c r="B353">
        <v>1</v>
      </c>
    </row>
    <row r="354" spans="1:2" x14ac:dyDescent="0.25">
      <c r="A354">
        <v>353</v>
      </c>
      <c r="B354">
        <v>1</v>
      </c>
    </row>
    <row r="355" spans="1:2" x14ac:dyDescent="0.25">
      <c r="A355">
        <v>354</v>
      </c>
      <c r="B355">
        <v>2</v>
      </c>
    </row>
    <row r="356" spans="1:2" x14ac:dyDescent="0.25">
      <c r="A356">
        <v>355</v>
      </c>
      <c r="B356">
        <v>2</v>
      </c>
    </row>
    <row r="357" spans="1:2" x14ac:dyDescent="0.25">
      <c r="A357">
        <v>356</v>
      </c>
      <c r="B357">
        <v>3</v>
      </c>
    </row>
    <row r="358" spans="1:2" x14ac:dyDescent="0.25">
      <c r="A358">
        <v>357</v>
      </c>
      <c r="B358">
        <v>1</v>
      </c>
    </row>
    <row r="359" spans="1:2" x14ac:dyDescent="0.25">
      <c r="A359">
        <v>358</v>
      </c>
      <c r="B359">
        <v>1</v>
      </c>
    </row>
    <row r="360" spans="1:2" x14ac:dyDescent="0.25">
      <c r="A360">
        <v>359</v>
      </c>
      <c r="B360">
        <v>1</v>
      </c>
    </row>
    <row r="361" spans="1:2" x14ac:dyDescent="0.25">
      <c r="A361">
        <v>360</v>
      </c>
      <c r="B361">
        <v>2</v>
      </c>
    </row>
    <row r="362" spans="1:2" x14ac:dyDescent="0.25">
      <c r="A362">
        <v>361</v>
      </c>
      <c r="B362">
        <v>3</v>
      </c>
    </row>
    <row r="363" spans="1:2" x14ac:dyDescent="0.25">
      <c r="A363">
        <v>362</v>
      </c>
      <c r="B363">
        <v>1</v>
      </c>
    </row>
    <row r="364" spans="1:2" x14ac:dyDescent="0.25">
      <c r="A364">
        <v>363</v>
      </c>
      <c r="B364">
        <v>2</v>
      </c>
    </row>
    <row r="365" spans="1:2" x14ac:dyDescent="0.25">
      <c r="A365">
        <v>364</v>
      </c>
      <c r="B365">
        <v>3</v>
      </c>
    </row>
    <row r="366" spans="1:2" x14ac:dyDescent="0.25">
      <c r="A366">
        <v>365</v>
      </c>
      <c r="B366">
        <v>1</v>
      </c>
    </row>
    <row r="367" spans="1:2" x14ac:dyDescent="0.25">
      <c r="A367">
        <v>366</v>
      </c>
      <c r="B367">
        <v>1</v>
      </c>
    </row>
    <row r="368" spans="1:2" x14ac:dyDescent="0.25">
      <c r="A368">
        <v>367</v>
      </c>
      <c r="B368">
        <v>3</v>
      </c>
    </row>
    <row r="369" spans="1:2" x14ac:dyDescent="0.25">
      <c r="A369">
        <v>368</v>
      </c>
      <c r="B369">
        <v>1</v>
      </c>
    </row>
    <row r="370" spans="1:2" x14ac:dyDescent="0.25">
      <c r="A370">
        <v>369</v>
      </c>
      <c r="B370">
        <v>2</v>
      </c>
    </row>
    <row r="371" spans="1:2" x14ac:dyDescent="0.25">
      <c r="A371">
        <v>370</v>
      </c>
      <c r="B371">
        <v>1</v>
      </c>
    </row>
    <row r="372" spans="1:2" x14ac:dyDescent="0.25">
      <c r="A372">
        <v>371</v>
      </c>
      <c r="B372">
        <v>2</v>
      </c>
    </row>
    <row r="373" spans="1:2" x14ac:dyDescent="0.25">
      <c r="A373">
        <v>372</v>
      </c>
      <c r="B373">
        <v>1</v>
      </c>
    </row>
    <row r="374" spans="1:2" x14ac:dyDescent="0.25">
      <c r="A374">
        <v>373</v>
      </c>
      <c r="B374">
        <v>3</v>
      </c>
    </row>
    <row r="375" spans="1:2" x14ac:dyDescent="0.25">
      <c r="A375">
        <v>374</v>
      </c>
      <c r="B375">
        <v>3</v>
      </c>
    </row>
    <row r="376" spans="1:2" x14ac:dyDescent="0.25">
      <c r="A376">
        <v>375</v>
      </c>
      <c r="B376">
        <v>2</v>
      </c>
    </row>
    <row r="377" spans="1:2" x14ac:dyDescent="0.25">
      <c r="A377">
        <v>376</v>
      </c>
      <c r="B377">
        <v>3</v>
      </c>
    </row>
    <row r="378" spans="1:2" x14ac:dyDescent="0.25">
      <c r="A378">
        <v>377</v>
      </c>
      <c r="B378">
        <v>1</v>
      </c>
    </row>
    <row r="379" spans="1:2" x14ac:dyDescent="0.25">
      <c r="A379">
        <v>378</v>
      </c>
      <c r="B379">
        <v>3</v>
      </c>
    </row>
    <row r="380" spans="1:2" x14ac:dyDescent="0.25">
      <c r="A380">
        <v>379</v>
      </c>
      <c r="B380">
        <v>1</v>
      </c>
    </row>
    <row r="381" spans="1:2" x14ac:dyDescent="0.25">
      <c r="A381">
        <v>380</v>
      </c>
      <c r="B381">
        <v>2</v>
      </c>
    </row>
    <row r="382" spans="1:2" x14ac:dyDescent="0.25">
      <c r="A382">
        <v>381</v>
      </c>
      <c r="B382">
        <v>2</v>
      </c>
    </row>
    <row r="383" spans="1:2" x14ac:dyDescent="0.25">
      <c r="A383">
        <v>382</v>
      </c>
      <c r="B383">
        <v>1</v>
      </c>
    </row>
    <row r="384" spans="1:2" x14ac:dyDescent="0.25">
      <c r="A384">
        <v>383</v>
      </c>
      <c r="B384">
        <v>1</v>
      </c>
    </row>
    <row r="385" spans="1:2" x14ac:dyDescent="0.25">
      <c r="A385">
        <v>384</v>
      </c>
      <c r="B385">
        <v>1</v>
      </c>
    </row>
    <row r="386" spans="1:2" x14ac:dyDescent="0.25">
      <c r="A386">
        <v>385</v>
      </c>
      <c r="B386">
        <v>1</v>
      </c>
    </row>
    <row r="387" spans="1:2" x14ac:dyDescent="0.25">
      <c r="A387">
        <v>386</v>
      </c>
      <c r="B387">
        <v>1</v>
      </c>
    </row>
    <row r="388" spans="1:2" x14ac:dyDescent="0.25">
      <c r="A388">
        <v>387</v>
      </c>
      <c r="B388">
        <v>1</v>
      </c>
    </row>
    <row r="389" spans="1:2" x14ac:dyDescent="0.25">
      <c r="A389">
        <v>388</v>
      </c>
      <c r="B389">
        <v>1</v>
      </c>
    </row>
    <row r="390" spans="1:2" x14ac:dyDescent="0.25">
      <c r="A390">
        <v>389</v>
      </c>
      <c r="B390">
        <v>1</v>
      </c>
    </row>
    <row r="391" spans="1:2" x14ac:dyDescent="0.25">
      <c r="A391">
        <v>390</v>
      </c>
      <c r="B391">
        <v>1</v>
      </c>
    </row>
    <row r="392" spans="1:2" x14ac:dyDescent="0.25">
      <c r="A392">
        <v>391</v>
      </c>
      <c r="B392">
        <v>3</v>
      </c>
    </row>
    <row r="393" spans="1:2" x14ac:dyDescent="0.25">
      <c r="A393">
        <v>392</v>
      </c>
      <c r="B393">
        <v>1</v>
      </c>
    </row>
    <row r="394" spans="1:2" x14ac:dyDescent="0.25">
      <c r="A394">
        <v>393</v>
      </c>
      <c r="B394">
        <v>1</v>
      </c>
    </row>
    <row r="395" spans="1:2" x14ac:dyDescent="0.25">
      <c r="A395">
        <v>394</v>
      </c>
      <c r="B395">
        <v>2</v>
      </c>
    </row>
    <row r="396" spans="1:2" x14ac:dyDescent="0.25">
      <c r="A396">
        <v>395</v>
      </c>
      <c r="B396">
        <v>1</v>
      </c>
    </row>
    <row r="397" spans="1:2" x14ac:dyDescent="0.25">
      <c r="A397">
        <v>396</v>
      </c>
      <c r="B397">
        <v>2</v>
      </c>
    </row>
    <row r="398" spans="1:2" x14ac:dyDescent="0.25">
      <c r="A398">
        <v>397</v>
      </c>
      <c r="B398">
        <v>3</v>
      </c>
    </row>
    <row r="399" spans="1:2" x14ac:dyDescent="0.25">
      <c r="A399">
        <v>398</v>
      </c>
      <c r="B399">
        <v>2</v>
      </c>
    </row>
    <row r="400" spans="1:2" x14ac:dyDescent="0.25">
      <c r="A400">
        <v>399</v>
      </c>
      <c r="B400">
        <v>3</v>
      </c>
    </row>
    <row r="401" spans="1:2" x14ac:dyDescent="0.25">
      <c r="A401">
        <v>400</v>
      </c>
      <c r="B401">
        <v>1</v>
      </c>
    </row>
    <row r="402" spans="1:2" x14ac:dyDescent="0.25">
      <c r="A402">
        <v>401</v>
      </c>
      <c r="B402">
        <v>1</v>
      </c>
    </row>
    <row r="403" spans="1:2" x14ac:dyDescent="0.25">
      <c r="A403">
        <v>402</v>
      </c>
      <c r="B403">
        <v>3</v>
      </c>
    </row>
    <row r="404" spans="1:2" x14ac:dyDescent="0.25">
      <c r="A404">
        <v>403</v>
      </c>
      <c r="B404">
        <v>1</v>
      </c>
    </row>
    <row r="405" spans="1:2" x14ac:dyDescent="0.25">
      <c r="A405">
        <v>404</v>
      </c>
      <c r="B405">
        <v>1</v>
      </c>
    </row>
    <row r="406" spans="1:2" x14ac:dyDescent="0.25">
      <c r="A406">
        <v>405</v>
      </c>
      <c r="B406">
        <v>1</v>
      </c>
    </row>
    <row r="407" spans="1:2" x14ac:dyDescent="0.25">
      <c r="A407">
        <v>406</v>
      </c>
      <c r="B407">
        <v>1</v>
      </c>
    </row>
    <row r="408" spans="1:2" x14ac:dyDescent="0.25">
      <c r="A408">
        <v>407</v>
      </c>
      <c r="B408">
        <v>2</v>
      </c>
    </row>
    <row r="409" spans="1:2" x14ac:dyDescent="0.25">
      <c r="A409">
        <v>408</v>
      </c>
      <c r="B409">
        <v>1</v>
      </c>
    </row>
    <row r="410" spans="1:2" x14ac:dyDescent="0.25">
      <c r="A410">
        <v>409</v>
      </c>
      <c r="B410">
        <v>2</v>
      </c>
    </row>
    <row r="411" spans="1:2" x14ac:dyDescent="0.25">
      <c r="A411">
        <v>410</v>
      </c>
      <c r="B411">
        <v>1</v>
      </c>
    </row>
    <row r="412" spans="1:2" x14ac:dyDescent="0.25">
      <c r="A412">
        <v>411</v>
      </c>
      <c r="B412">
        <v>3</v>
      </c>
    </row>
    <row r="413" spans="1:2" x14ac:dyDescent="0.25">
      <c r="A413">
        <v>412</v>
      </c>
      <c r="B413">
        <v>1</v>
      </c>
    </row>
    <row r="414" spans="1:2" x14ac:dyDescent="0.25">
      <c r="A414">
        <v>413</v>
      </c>
      <c r="B414">
        <v>2</v>
      </c>
    </row>
    <row r="415" spans="1:2" x14ac:dyDescent="0.25">
      <c r="A415">
        <v>414</v>
      </c>
      <c r="B415">
        <v>1</v>
      </c>
    </row>
    <row r="416" spans="1:2" x14ac:dyDescent="0.25">
      <c r="A416">
        <v>415</v>
      </c>
      <c r="B416">
        <v>2</v>
      </c>
    </row>
    <row r="417" spans="1:2" x14ac:dyDescent="0.25">
      <c r="A417">
        <v>416</v>
      </c>
      <c r="B417">
        <v>1</v>
      </c>
    </row>
    <row r="418" spans="1:2" x14ac:dyDescent="0.25">
      <c r="A418">
        <v>417</v>
      </c>
      <c r="B418">
        <v>2</v>
      </c>
    </row>
    <row r="419" spans="1:2" x14ac:dyDescent="0.25">
      <c r="A419">
        <v>418</v>
      </c>
      <c r="B419">
        <v>3</v>
      </c>
    </row>
    <row r="420" spans="1:2" x14ac:dyDescent="0.25">
      <c r="A420">
        <v>419</v>
      </c>
      <c r="B420">
        <v>1</v>
      </c>
    </row>
    <row r="421" spans="1:2" x14ac:dyDescent="0.25">
      <c r="A421">
        <v>420</v>
      </c>
      <c r="B421">
        <v>1</v>
      </c>
    </row>
    <row r="422" spans="1:2" x14ac:dyDescent="0.25">
      <c r="A422">
        <v>421</v>
      </c>
      <c r="B422">
        <v>2</v>
      </c>
    </row>
    <row r="423" spans="1:2" x14ac:dyDescent="0.25">
      <c r="A423">
        <v>422</v>
      </c>
      <c r="B423">
        <v>1</v>
      </c>
    </row>
    <row r="424" spans="1:2" x14ac:dyDescent="0.25">
      <c r="A424">
        <v>423</v>
      </c>
      <c r="B424">
        <v>2</v>
      </c>
    </row>
    <row r="425" spans="1:2" x14ac:dyDescent="0.25">
      <c r="A425">
        <v>424</v>
      </c>
      <c r="B425">
        <v>3</v>
      </c>
    </row>
    <row r="426" spans="1:2" x14ac:dyDescent="0.25">
      <c r="A426">
        <v>425</v>
      </c>
      <c r="B426">
        <v>1</v>
      </c>
    </row>
    <row r="427" spans="1:2" x14ac:dyDescent="0.25">
      <c r="A427">
        <v>426</v>
      </c>
      <c r="B427">
        <v>3</v>
      </c>
    </row>
    <row r="428" spans="1:2" x14ac:dyDescent="0.25">
      <c r="A428">
        <v>427</v>
      </c>
      <c r="B428">
        <v>1</v>
      </c>
    </row>
    <row r="429" spans="1:2" x14ac:dyDescent="0.25">
      <c r="A429">
        <v>428</v>
      </c>
      <c r="B429">
        <v>1</v>
      </c>
    </row>
    <row r="430" spans="1:2" x14ac:dyDescent="0.25">
      <c r="A430">
        <v>429</v>
      </c>
      <c r="B430">
        <v>1</v>
      </c>
    </row>
    <row r="431" spans="1:2" x14ac:dyDescent="0.25">
      <c r="A431">
        <v>430</v>
      </c>
      <c r="B431">
        <v>1</v>
      </c>
    </row>
    <row r="432" spans="1:2" x14ac:dyDescent="0.25">
      <c r="A432">
        <v>431</v>
      </c>
      <c r="B432">
        <v>3</v>
      </c>
    </row>
    <row r="433" spans="1:2" x14ac:dyDescent="0.25">
      <c r="A433">
        <v>432</v>
      </c>
      <c r="B433">
        <v>3</v>
      </c>
    </row>
    <row r="434" spans="1:2" x14ac:dyDescent="0.25">
      <c r="A434">
        <v>433</v>
      </c>
      <c r="B434">
        <v>1</v>
      </c>
    </row>
    <row r="435" spans="1:2" x14ac:dyDescent="0.25">
      <c r="A435">
        <v>434</v>
      </c>
      <c r="B435">
        <v>1</v>
      </c>
    </row>
    <row r="436" spans="1:2" x14ac:dyDescent="0.25">
      <c r="A436">
        <v>435</v>
      </c>
      <c r="B436">
        <v>1</v>
      </c>
    </row>
    <row r="437" spans="1:2" x14ac:dyDescent="0.25">
      <c r="A437">
        <v>436</v>
      </c>
      <c r="B437">
        <v>2</v>
      </c>
    </row>
    <row r="438" spans="1:2" x14ac:dyDescent="0.25">
      <c r="A438">
        <v>437</v>
      </c>
      <c r="B438">
        <v>1</v>
      </c>
    </row>
    <row r="439" spans="1:2" x14ac:dyDescent="0.25">
      <c r="A439">
        <v>438</v>
      </c>
      <c r="B439">
        <v>1</v>
      </c>
    </row>
    <row r="440" spans="1:2" x14ac:dyDescent="0.25">
      <c r="A440">
        <v>439</v>
      </c>
      <c r="B440">
        <v>3</v>
      </c>
    </row>
    <row r="441" spans="1:2" x14ac:dyDescent="0.25">
      <c r="A441">
        <v>440</v>
      </c>
      <c r="B441">
        <v>1</v>
      </c>
    </row>
    <row r="442" spans="1:2" x14ac:dyDescent="0.25">
      <c r="A442">
        <v>441</v>
      </c>
      <c r="B442">
        <v>3</v>
      </c>
    </row>
    <row r="443" spans="1:2" x14ac:dyDescent="0.25">
      <c r="A443">
        <v>442</v>
      </c>
      <c r="B443">
        <v>1</v>
      </c>
    </row>
    <row r="444" spans="1:2" x14ac:dyDescent="0.25">
      <c r="A444">
        <v>443</v>
      </c>
      <c r="B444">
        <v>1</v>
      </c>
    </row>
    <row r="445" spans="1:2" x14ac:dyDescent="0.25">
      <c r="A445">
        <v>444</v>
      </c>
      <c r="B445">
        <v>1</v>
      </c>
    </row>
    <row r="446" spans="1:2" x14ac:dyDescent="0.25">
      <c r="A446">
        <v>445</v>
      </c>
      <c r="B446">
        <v>1</v>
      </c>
    </row>
    <row r="447" spans="1:2" x14ac:dyDescent="0.25">
      <c r="A447">
        <v>446</v>
      </c>
      <c r="B447">
        <v>1</v>
      </c>
    </row>
    <row r="448" spans="1:2" x14ac:dyDescent="0.25">
      <c r="A448">
        <v>447</v>
      </c>
      <c r="B448">
        <v>2</v>
      </c>
    </row>
    <row r="449" spans="1:2" x14ac:dyDescent="0.25">
      <c r="A449">
        <v>448</v>
      </c>
      <c r="B449">
        <v>2</v>
      </c>
    </row>
    <row r="450" spans="1:2" x14ac:dyDescent="0.25">
      <c r="A450">
        <v>449</v>
      </c>
      <c r="B450">
        <v>1</v>
      </c>
    </row>
    <row r="451" spans="1:2" x14ac:dyDescent="0.25">
      <c r="A451">
        <v>450</v>
      </c>
      <c r="B451">
        <v>3</v>
      </c>
    </row>
    <row r="452" spans="1:2" x14ac:dyDescent="0.25">
      <c r="A452">
        <v>451</v>
      </c>
      <c r="B452">
        <v>2</v>
      </c>
    </row>
    <row r="453" spans="1:2" x14ac:dyDescent="0.25">
      <c r="A453">
        <v>452</v>
      </c>
      <c r="B453">
        <v>1</v>
      </c>
    </row>
    <row r="454" spans="1:2" x14ac:dyDescent="0.25">
      <c r="A454">
        <v>453</v>
      </c>
      <c r="B454">
        <v>1</v>
      </c>
    </row>
    <row r="455" spans="1:2" x14ac:dyDescent="0.25">
      <c r="A455">
        <v>454</v>
      </c>
      <c r="B455">
        <v>1</v>
      </c>
    </row>
    <row r="456" spans="1:2" x14ac:dyDescent="0.25">
      <c r="A456">
        <v>455</v>
      </c>
      <c r="B456">
        <v>2</v>
      </c>
    </row>
    <row r="457" spans="1:2" x14ac:dyDescent="0.25">
      <c r="A457">
        <v>456</v>
      </c>
      <c r="B457">
        <v>1</v>
      </c>
    </row>
    <row r="458" spans="1:2" x14ac:dyDescent="0.25">
      <c r="A458">
        <v>457</v>
      </c>
      <c r="B458">
        <v>1</v>
      </c>
    </row>
    <row r="459" spans="1:2" x14ac:dyDescent="0.25">
      <c r="A459">
        <v>458</v>
      </c>
      <c r="B459">
        <v>1</v>
      </c>
    </row>
    <row r="460" spans="1:2" x14ac:dyDescent="0.25">
      <c r="A460">
        <v>459</v>
      </c>
      <c r="B460">
        <v>1</v>
      </c>
    </row>
    <row r="461" spans="1:2" x14ac:dyDescent="0.25">
      <c r="A461">
        <v>460</v>
      </c>
      <c r="B461">
        <v>3</v>
      </c>
    </row>
    <row r="462" spans="1:2" x14ac:dyDescent="0.25">
      <c r="A462">
        <v>461</v>
      </c>
      <c r="B462">
        <v>2</v>
      </c>
    </row>
    <row r="463" spans="1:2" x14ac:dyDescent="0.25">
      <c r="A463">
        <v>462</v>
      </c>
      <c r="B463">
        <v>3</v>
      </c>
    </row>
    <row r="464" spans="1:2" x14ac:dyDescent="0.25">
      <c r="A464">
        <v>463</v>
      </c>
      <c r="B464">
        <v>1</v>
      </c>
    </row>
    <row r="465" spans="1:2" x14ac:dyDescent="0.25">
      <c r="A465">
        <v>464</v>
      </c>
      <c r="B465">
        <v>3</v>
      </c>
    </row>
    <row r="466" spans="1:2" x14ac:dyDescent="0.25">
      <c r="A466">
        <v>465</v>
      </c>
      <c r="B466">
        <v>1</v>
      </c>
    </row>
    <row r="467" spans="1:2" x14ac:dyDescent="0.25">
      <c r="A467">
        <v>466</v>
      </c>
      <c r="B467">
        <v>1</v>
      </c>
    </row>
    <row r="468" spans="1:2" x14ac:dyDescent="0.25">
      <c r="A468">
        <v>467</v>
      </c>
      <c r="B468">
        <v>1</v>
      </c>
    </row>
    <row r="469" spans="1:2" x14ac:dyDescent="0.25">
      <c r="A469">
        <v>468</v>
      </c>
      <c r="B469">
        <v>1</v>
      </c>
    </row>
    <row r="470" spans="1:2" x14ac:dyDescent="0.25">
      <c r="A470">
        <v>469</v>
      </c>
      <c r="B470">
        <v>1</v>
      </c>
    </row>
    <row r="471" spans="1:2" x14ac:dyDescent="0.25">
      <c r="A471">
        <v>470</v>
      </c>
      <c r="B471">
        <v>2</v>
      </c>
    </row>
    <row r="472" spans="1:2" x14ac:dyDescent="0.25">
      <c r="A472">
        <v>471</v>
      </c>
      <c r="B472">
        <v>1</v>
      </c>
    </row>
    <row r="473" spans="1:2" x14ac:dyDescent="0.25">
      <c r="A473">
        <v>472</v>
      </c>
      <c r="B473">
        <v>2</v>
      </c>
    </row>
    <row r="474" spans="1:2" x14ac:dyDescent="0.25">
      <c r="A474">
        <v>473</v>
      </c>
      <c r="B474">
        <v>1</v>
      </c>
    </row>
    <row r="475" spans="1:2" x14ac:dyDescent="0.25">
      <c r="A475">
        <v>474</v>
      </c>
      <c r="B475">
        <v>1</v>
      </c>
    </row>
    <row r="476" spans="1:2" x14ac:dyDescent="0.25">
      <c r="A476">
        <v>475</v>
      </c>
      <c r="B476">
        <v>2</v>
      </c>
    </row>
    <row r="477" spans="1:2" x14ac:dyDescent="0.25">
      <c r="A477">
        <v>476</v>
      </c>
      <c r="B477">
        <v>2</v>
      </c>
    </row>
    <row r="478" spans="1:2" x14ac:dyDescent="0.25">
      <c r="A478">
        <v>477</v>
      </c>
      <c r="B478">
        <v>1</v>
      </c>
    </row>
    <row r="479" spans="1:2" x14ac:dyDescent="0.25">
      <c r="A479">
        <v>478</v>
      </c>
      <c r="B479">
        <v>2</v>
      </c>
    </row>
    <row r="480" spans="1:2" x14ac:dyDescent="0.25">
      <c r="A480">
        <v>479</v>
      </c>
      <c r="B480">
        <v>1</v>
      </c>
    </row>
    <row r="481" spans="1:2" x14ac:dyDescent="0.25">
      <c r="A481">
        <v>480</v>
      </c>
      <c r="B481">
        <v>2</v>
      </c>
    </row>
    <row r="482" spans="1:2" x14ac:dyDescent="0.25">
      <c r="A482">
        <v>481</v>
      </c>
      <c r="B482">
        <v>2</v>
      </c>
    </row>
    <row r="483" spans="1:2" x14ac:dyDescent="0.25">
      <c r="A483">
        <v>482</v>
      </c>
      <c r="B483">
        <v>1</v>
      </c>
    </row>
    <row r="484" spans="1:2" x14ac:dyDescent="0.25">
      <c r="A484">
        <v>483</v>
      </c>
      <c r="B484">
        <v>2</v>
      </c>
    </row>
    <row r="485" spans="1:2" x14ac:dyDescent="0.25">
      <c r="A485">
        <v>484</v>
      </c>
      <c r="B485">
        <v>2</v>
      </c>
    </row>
    <row r="486" spans="1:2" x14ac:dyDescent="0.25">
      <c r="A486">
        <v>485</v>
      </c>
      <c r="B486">
        <v>2</v>
      </c>
    </row>
    <row r="487" spans="1:2" x14ac:dyDescent="0.25">
      <c r="A487">
        <v>486</v>
      </c>
      <c r="B487">
        <v>1</v>
      </c>
    </row>
    <row r="488" spans="1:2" x14ac:dyDescent="0.25">
      <c r="A488">
        <v>487</v>
      </c>
      <c r="B488">
        <v>2</v>
      </c>
    </row>
    <row r="489" spans="1:2" x14ac:dyDescent="0.25">
      <c r="A489">
        <v>488</v>
      </c>
      <c r="B489">
        <v>2</v>
      </c>
    </row>
    <row r="490" spans="1:2" x14ac:dyDescent="0.25">
      <c r="A490">
        <v>489</v>
      </c>
      <c r="B490">
        <v>1</v>
      </c>
    </row>
    <row r="491" spans="1:2" x14ac:dyDescent="0.25">
      <c r="A491">
        <v>490</v>
      </c>
      <c r="B491">
        <v>1</v>
      </c>
    </row>
    <row r="492" spans="1:2" x14ac:dyDescent="0.25">
      <c r="A492">
        <v>491</v>
      </c>
      <c r="B492">
        <v>2</v>
      </c>
    </row>
    <row r="493" spans="1:2" x14ac:dyDescent="0.25">
      <c r="A493">
        <v>492</v>
      </c>
      <c r="B493">
        <v>1</v>
      </c>
    </row>
    <row r="494" spans="1:2" x14ac:dyDescent="0.25">
      <c r="A494">
        <v>493</v>
      </c>
      <c r="B494">
        <v>2</v>
      </c>
    </row>
    <row r="495" spans="1:2" x14ac:dyDescent="0.25">
      <c r="A495">
        <v>494</v>
      </c>
      <c r="B495">
        <v>1</v>
      </c>
    </row>
    <row r="496" spans="1:2" x14ac:dyDescent="0.25">
      <c r="A496">
        <v>495</v>
      </c>
      <c r="B496">
        <v>3</v>
      </c>
    </row>
    <row r="497" spans="1:2" x14ac:dyDescent="0.25">
      <c r="A497">
        <v>496</v>
      </c>
      <c r="B497">
        <v>2</v>
      </c>
    </row>
    <row r="498" spans="1:2" x14ac:dyDescent="0.25">
      <c r="A498">
        <v>497</v>
      </c>
      <c r="B498">
        <v>3</v>
      </c>
    </row>
    <row r="499" spans="1:2" x14ac:dyDescent="0.25">
      <c r="A499">
        <v>498</v>
      </c>
      <c r="B499">
        <v>1</v>
      </c>
    </row>
    <row r="500" spans="1:2" x14ac:dyDescent="0.25">
      <c r="A500">
        <v>499</v>
      </c>
      <c r="B500">
        <v>1</v>
      </c>
    </row>
    <row r="501" spans="1:2" x14ac:dyDescent="0.25">
      <c r="A501">
        <v>500</v>
      </c>
      <c r="B501">
        <v>1</v>
      </c>
    </row>
    <row r="502" spans="1:2" x14ac:dyDescent="0.25">
      <c r="A502">
        <v>501</v>
      </c>
      <c r="B502">
        <v>1</v>
      </c>
    </row>
    <row r="503" spans="1:2" x14ac:dyDescent="0.25">
      <c r="A503">
        <v>502</v>
      </c>
      <c r="B503">
        <v>3</v>
      </c>
    </row>
    <row r="504" spans="1:2" x14ac:dyDescent="0.25">
      <c r="A504">
        <v>503</v>
      </c>
      <c r="B504">
        <v>2</v>
      </c>
    </row>
    <row r="505" spans="1:2" x14ac:dyDescent="0.25">
      <c r="A505">
        <v>504</v>
      </c>
      <c r="B505">
        <v>1</v>
      </c>
    </row>
    <row r="506" spans="1:2" x14ac:dyDescent="0.25">
      <c r="A506">
        <v>505</v>
      </c>
      <c r="B506">
        <v>3</v>
      </c>
    </row>
    <row r="507" spans="1:2" x14ac:dyDescent="0.25">
      <c r="A507">
        <v>506</v>
      </c>
      <c r="B507">
        <v>2</v>
      </c>
    </row>
    <row r="508" spans="1:2" x14ac:dyDescent="0.25">
      <c r="A508">
        <v>507</v>
      </c>
      <c r="B508">
        <v>1</v>
      </c>
    </row>
    <row r="509" spans="1:2" x14ac:dyDescent="0.25">
      <c r="A509">
        <v>508</v>
      </c>
      <c r="B509">
        <v>1</v>
      </c>
    </row>
    <row r="510" spans="1:2" x14ac:dyDescent="0.25">
      <c r="A510">
        <v>509</v>
      </c>
      <c r="B510">
        <v>1</v>
      </c>
    </row>
    <row r="511" spans="1:2" x14ac:dyDescent="0.25">
      <c r="A511">
        <v>510</v>
      </c>
      <c r="B511">
        <v>3</v>
      </c>
    </row>
    <row r="512" spans="1:2" x14ac:dyDescent="0.25">
      <c r="A512">
        <v>511</v>
      </c>
      <c r="B512">
        <v>1</v>
      </c>
    </row>
    <row r="513" spans="1:2" x14ac:dyDescent="0.25">
      <c r="A513">
        <v>512</v>
      </c>
      <c r="B513">
        <v>2</v>
      </c>
    </row>
    <row r="514" spans="1:2" x14ac:dyDescent="0.25">
      <c r="A514">
        <v>513</v>
      </c>
      <c r="B514">
        <v>2</v>
      </c>
    </row>
    <row r="515" spans="1:2" x14ac:dyDescent="0.25">
      <c r="A515">
        <v>514</v>
      </c>
      <c r="B515">
        <v>2</v>
      </c>
    </row>
    <row r="516" spans="1:2" x14ac:dyDescent="0.25">
      <c r="A516">
        <v>515</v>
      </c>
      <c r="B516">
        <v>1</v>
      </c>
    </row>
    <row r="517" spans="1:2" x14ac:dyDescent="0.25">
      <c r="A517">
        <v>516</v>
      </c>
      <c r="B517">
        <v>2</v>
      </c>
    </row>
    <row r="518" spans="1:2" x14ac:dyDescent="0.25">
      <c r="A518">
        <v>517</v>
      </c>
      <c r="B518">
        <v>1</v>
      </c>
    </row>
    <row r="519" spans="1:2" x14ac:dyDescent="0.25">
      <c r="A519">
        <v>518</v>
      </c>
      <c r="B519">
        <v>3</v>
      </c>
    </row>
    <row r="520" spans="1:2" x14ac:dyDescent="0.25">
      <c r="A520">
        <v>519</v>
      </c>
      <c r="B520">
        <v>3</v>
      </c>
    </row>
    <row r="521" spans="1:2" x14ac:dyDescent="0.25">
      <c r="A521">
        <v>520</v>
      </c>
      <c r="B521">
        <v>3</v>
      </c>
    </row>
    <row r="522" spans="1:2" x14ac:dyDescent="0.25">
      <c r="A522">
        <v>521</v>
      </c>
      <c r="B522">
        <v>2</v>
      </c>
    </row>
    <row r="523" spans="1:2" x14ac:dyDescent="0.25">
      <c r="A523">
        <v>522</v>
      </c>
      <c r="B523">
        <v>2</v>
      </c>
    </row>
    <row r="524" spans="1:2" x14ac:dyDescent="0.25">
      <c r="A524">
        <v>523</v>
      </c>
      <c r="B524">
        <v>1</v>
      </c>
    </row>
    <row r="525" spans="1:2" x14ac:dyDescent="0.25">
      <c r="A525">
        <v>524</v>
      </c>
      <c r="B525">
        <v>1</v>
      </c>
    </row>
    <row r="526" spans="1:2" x14ac:dyDescent="0.25">
      <c r="A526">
        <v>525</v>
      </c>
      <c r="B526">
        <v>2</v>
      </c>
    </row>
    <row r="527" spans="1:2" x14ac:dyDescent="0.25">
      <c r="A527">
        <v>526</v>
      </c>
      <c r="B527">
        <v>1</v>
      </c>
    </row>
    <row r="528" spans="1:2" x14ac:dyDescent="0.25">
      <c r="A528">
        <v>527</v>
      </c>
      <c r="B528">
        <v>3</v>
      </c>
    </row>
    <row r="529" spans="1:2" x14ac:dyDescent="0.25">
      <c r="A529">
        <v>528</v>
      </c>
      <c r="B529">
        <v>1</v>
      </c>
    </row>
    <row r="530" spans="1:2" x14ac:dyDescent="0.25">
      <c r="A530">
        <v>529</v>
      </c>
      <c r="B530">
        <v>1</v>
      </c>
    </row>
    <row r="531" spans="1:2" x14ac:dyDescent="0.25">
      <c r="A531">
        <v>530</v>
      </c>
      <c r="B531">
        <v>1</v>
      </c>
    </row>
    <row r="532" spans="1:2" x14ac:dyDescent="0.25">
      <c r="A532">
        <v>531</v>
      </c>
      <c r="B532">
        <v>1</v>
      </c>
    </row>
    <row r="533" spans="1:2" x14ac:dyDescent="0.25">
      <c r="A533">
        <v>532</v>
      </c>
      <c r="B533">
        <v>1</v>
      </c>
    </row>
    <row r="534" spans="1:2" x14ac:dyDescent="0.25">
      <c r="A534">
        <v>533</v>
      </c>
      <c r="B534">
        <v>2</v>
      </c>
    </row>
    <row r="535" spans="1:2" x14ac:dyDescent="0.25">
      <c r="A535">
        <v>534</v>
      </c>
      <c r="B535">
        <v>1</v>
      </c>
    </row>
    <row r="536" spans="1:2" x14ac:dyDescent="0.25">
      <c r="A536">
        <v>535</v>
      </c>
      <c r="B536">
        <v>1</v>
      </c>
    </row>
    <row r="537" spans="1:2" x14ac:dyDescent="0.25">
      <c r="A537">
        <v>536</v>
      </c>
      <c r="B537">
        <v>1</v>
      </c>
    </row>
    <row r="538" spans="1:2" x14ac:dyDescent="0.25">
      <c r="A538">
        <v>537</v>
      </c>
      <c r="B538">
        <v>2</v>
      </c>
    </row>
    <row r="539" spans="1:2" x14ac:dyDescent="0.25">
      <c r="A539">
        <v>538</v>
      </c>
      <c r="B539">
        <v>1</v>
      </c>
    </row>
    <row r="540" spans="1:2" x14ac:dyDescent="0.25">
      <c r="A540">
        <v>539</v>
      </c>
      <c r="B540">
        <v>1</v>
      </c>
    </row>
    <row r="541" spans="1:2" x14ac:dyDescent="0.25">
      <c r="A541">
        <v>540</v>
      </c>
      <c r="B541">
        <v>3</v>
      </c>
    </row>
    <row r="542" spans="1:2" x14ac:dyDescent="0.25">
      <c r="A542">
        <v>541</v>
      </c>
      <c r="B542">
        <v>3</v>
      </c>
    </row>
    <row r="543" spans="1:2" x14ac:dyDescent="0.25">
      <c r="A543">
        <v>542</v>
      </c>
      <c r="B543">
        <v>3</v>
      </c>
    </row>
    <row r="544" spans="1:2" x14ac:dyDescent="0.25">
      <c r="A544">
        <v>543</v>
      </c>
      <c r="B544">
        <v>2</v>
      </c>
    </row>
    <row r="545" spans="1:2" x14ac:dyDescent="0.25">
      <c r="A545">
        <v>544</v>
      </c>
      <c r="B545">
        <v>3</v>
      </c>
    </row>
    <row r="546" spans="1:2" x14ac:dyDescent="0.25">
      <c r="A546">
        <v>545</v>
      </c>
      <c r="B546">
        <v>1</v>
      </c>
    </row>
    <row r="547" spans="1:2" x14ac:dyDescent="0.25">
      <c r="A547">
        <v>546</v>
      </c>
      <c r="B547">
        <v>1</v>
      </c>
    </row>
    <row r="548" spans="1:2" x14ac:dyDescent="0.25">
      <c r="A548">
        <v>547</v>
      </c>
      <c r="B548">
        <v>2</v>
      </c>
    </row>
    <row r="549" spans="1:2" x14ac:dyDescent="0.25">
      <c r="A549">
        <v>548</v>
      </c>
      <c r="B549">
        <v>1</v>
      </c>
    </row>
    <row r="550" spans="1:2" x14ac:dyDescent="0.25">
      <c r="A550">
        <v>549</v>
      </c>
      <c r="B550">
        <v>1</v>
      </c>
    </row>
    <row r="551" spans="1:2" x14ac:dyDescent="0.25">
      <c r="A551">
        <v>550</v>
      </c>
      <c r="B551">
        <v>2</v>
      </c>
    </row>
    <row r="552" spans="1:2" x14ac:dyDescent="0.25">
      <c r="A552">
        <v>551</v>
      </c>
      <c r="B552">
        <v>1</v>
      </c>
    </row>
    <row r="553" spans="1:2" x14ac:dyDescent="0.25">
      <c r="A553">
        <v>552</v>
      </c>
      <c r="B553">
        <v>3</v>
      </c>
    </row>
    <row r="554" spans="1:2" x14ac:dyDescent="0.25">
      <c r="A554">
        <v>553</v>
      </c>
      <c r="B554">
        <v>1</v>
      </c>
    </row>
    <row r="555" spans="1:2" x14ac:dyDescent="0.25">
      <c r="A555">
        <v>554</v>
      </c>
      <c r="B555">
        <v>1</v>
      </c>
    </row>
    <row r="556" spans="1:2" x14ac:dyDescent="0.25">
      <c r="A556">
        <v>555</v>
      </c>
      <c r="B556">
        <v>2</v>
      </c>
    </row>
    <row r="557" spans="1:2" x14ac:dyDescent="0.25">
      <c r="A557">
        <v>556</v>
      </c>
      <c r="B557">
        <v>2</v>
      </c>
    </row>
    <row r="558" spans="1:2" x14ac:dyDescent="0.25">
      <c r="A558">
        <v>557</v>
      </c>
      <c r="B558">
        <v>1</v>
      </c>
    </row>
    <row r="559" spans="1:2" x14ac:dyDescent="0.25">
      <c r="A559">
        <v>558</v>
      </c>
      <c r="B559">
        <v>1</v>
      </c>
    </row>
    <row r="560" spans="1:2" x14ac:dyDescent="0.25">
      <c r="A560">
        <v>559</v>
      </c>
      <c r="B560">
        <v>2</v>
      </c>
    </row>
    <row r="561" spans="1:2" x14ac:dyDescent="0.25">
      <c r="A561">
        <v>560</v>
      </c>
      <c r="B561">
        <v>3</v>
      </c>
    </row>
    <row r="562" spans="1:2" x14ac:dyDescent="0.25">
      <c r="A562">
        <v>561</v>
      </c>
      <c r="B562">
        <v>3</v>
      </c>
    </row>
    <row r="563" spans="1:2" x14ac:dyDescent="0.25">
      <c r="A563">
        <v>562</v>
      </c>
      <c r="B563">
        <v>1</v>
      </c>
    </row>
    <row r="564" spans="1:2" x14ac:dyDescent="0.25">
      <c r="A564">
        <v>563</v>
      </c>
      <c r="B564">
        <v>2</v>
      </c>
    </row>
    <row r="565" spans="1:2" x14ac:dyDescent="0.25">
      <c r="A565">
        <v>564</v>
      </c>
      <c r="B565">
        <v>1</v>
      </c>
    </row>
    <row r="566" spans="1:2" x14ac:dyDescent="0.25">
      <c r="A566">
        <v>565</v>
      </c>
      <c r="B566">
        <v>1</v>
      </c>
    </row>
    <row r="567" spans="1:2" x14ac:dyDescent="0.25">
      <c r="A567">
        <v>566</v>
      </c>
      <c r="B567">
        <v>2</v>
      </c>
    </row>
    <row r="568" spans="1:2" x14ac:dyDescent="0.25">
      <c r="A568">
        <v>567</v>
      </c>
      <c r="B568">
        <v>3</v>
      </c>
    </row>
    <row r="569" spans="1:2" x14ac:dyDescent="0.25">
      <c r="A569">
        <v>568</v>
      </c>
      <c r="B569">
        <v>1</v>
      </c>
    </row>
    <row r="570" spans="1:2" x14ac:dyDescent="0.25">
      <c r="A570">
        <v>569</v>
      </c>
      <c r="B570">
        <v>3</v>
      </c>
    </row>
    <row r="571" spans="1:2" x14ac:dyDescent="0.25">
      <c r="A571">
        <v>570</v>
      </c>
      <c r="B571">
        <v>1</v>
      </c>
    </row>
    <row r="572" spans="1:2" x14ac:dyDescent="0.25">
      <c r="A572">
        <v>571</v>
      </c>
      <c r="B572">
        <v>3</v>
      </c>
    </row>
    <row r="573" spans="1:2" x14ac:dyDescent="0.25">
      <c r="A573">
        <v>572</v>
      </c>
      <c r="B573">
        <v>2</v>
      </c>
    </row>
    <row r="574" spans="1:2" x14ac:dyDescent="0.25">
      <c r="A574">
        <v>573</v>
      </c>
      <c r="B574">
        <v>1</v>
      </c>
    </row>
    <row r="575" spans="1:2" x14ac:dyDescent="0.25">
      <c r="A575">
        <v>574</v>
      </c>
      <c r="B575">
        <v>1</v>
      </c>
    </row>
    <row r="576" spans="1:2" x14ac:dyDescent="0.25">
      <c r="A576">
        <v>575</v>
      </c>
      <c r="B576">
        <v>1</v>
      </c>
    </row>
    <row r="577" spans="1:2" x14ac:dyDescent="0.25">
      <c r="A577">
        <v>576</v>
      </c>
      <c r="B577">
        <v>2</v>
      </c>
    </row>
    <row r="578" spans="1:2" x14ac:dyDescent="0.25">
      <c r="A578">
        <v>577</v>
      </c>
      <c r="B578">
        <v>1</v>
      </c>
    </row>
    <row r="579" spans="1:2" x14ac:dyDescent="0.25">
      <c r="A579">
        <v>578</v>
      </c>
      <c r="B579">
        <v>2</v>
      </c>
    </row>
    <row r="580" spans="1:2" x14ac:dyDescent="0.25">
      <c r="A580">
        <v>579</v>
      </c>
      <c r="B580">
        <v>1</v>
      </c>
    </row>
    <row r="581" spans="1:2" x14ac:dyDescent="0.25">
      <c r="A581">
        <v>580</v>
      </c>
      <c r="B581">
        <v>1</v>
      </c>
    </row>
    <row r="582" spans="1:2" x14ac:dyDescent="0.25">
      <c r="A582">
        <v>581</v>
      </c>
      <c r="B582">
        <v>1</v>
      </c>
    </row>
    <row r="583" spans="1:2" x14ac:dyDescent="0.25">
      <c r="A583">
        <v>582</v>
      </c>
      <c r="B583">
        <v>1</v>
      </c>
    </row>
    <row r="584" spans="1:2" x14ac:dyDescent="0.25">
      <c r="A584">
        <v>583</v>
      </c>
      <c r="B584">
        <v>1</v>
      </c>
    </row>
    <row r="585" spans="1:2" x14ac:dyDescent="0.25">
      <c r="A585">
        <v>584</v>
      </c>
      <c r="B585">
        <v>1</v>
      </c>
    </row>
    <row r="586" spans="1:2" x14ac:dyDescent="0.25">
      <c r="A586">
        <v>585</v>
      </c>
      <c r="B586">
        <v>3</v>
      </c>
    </row>
    <row r="587" spans="1:2" x14ac:dyDescent="0.25">
      <c r="A587">
        <v>586</v>
      </c>
      <c r="B587">
        <v>3</v>
      </c>
    </row>
    <row r="588" spans="1:2" x14ac:dyDescent="0.25">
      <c r="A588">
        <v>587</v>
      </c>
      <c r="B588">
        <v>1</v>
      </c>
    </row>
    <row r="589" spans="1:2" x14ac:dyDescent="0.25">
      <c r="A589">
        <v>588</v>
      </c>
      <c r="B589">
        <v>2</v>
      </c>
    </row>
    <row r="590" spans="1:2" x14ac:dyDescent="0.25">
      <c r="A590">
        <v>589</v>
      </c>
      <c r="B590">
        <v>1</v>
      </c>
    </row>
    <row r="591" spans="1:2" x14ac:dyDescent="0.25">
      <c r="A591">
        <v>590</v>
      </c>
      <c r="B591">
        <v>1</v>
      </c>
    </row>
    <row r="592" spans="1:2" x14ac:dyDescent="0.25">
      <c r="A592">
        <v>591</v>
      </c>
      <c r="B592">
        <v>3</v>
      </c>
    </row>
    <row r="593" spans="1:2" x14ac:dyDescent="0.25">
      <c r="A593">
        <v>592</v>
      </c>
      <c r="B593">
        <v>2</v>
      </c>
    </row>
    <row r="594" spans="1:2" x14ac:dyDescent="0.25">
      <c r="A594">
        <v>593</v>
      </c>
      <c r="B594">
        <v>1</v>
      </c>
    </row>
    <row r="595" spans="1:2" x14ac:dyDescent="0.25">
      <c r="A595">
        <v>594</v>
      </c>
      <c r="B595">
        <v>1</v>
      </c>
    </row>
    <row r="596" spans="1:2" x14ac:dyDescent="0.25">
      <c r="A596">
        <v>595</v>
      </c>
      <c r="B596">
        <v>1</v>
      </c>
    </row>
    <row r="597" spans="1:2" x14ac:dyDescent="0.25">
      <c r="A597">
        <v>596</v>
      </c>
      <c r="B597">
        <v>3</v>
      </c>
    </row>
    <row r="598" spans="1:2" x14ac:dyDescent="0.25">
      <c r="A598">
        <v>597</v>
      </c>
      <c r="B598">
        <v>2</v>
      </c>
    </row>
    <row r="599" spans="1:2" x14ac:dyDescent="0.25">
      <c r="A599">
        <v>598</v>
      </c>
      <c r="B599">
        <v>1</v>
      </c>
    </row>
    <row r="600" spans="1:2" x14ac:dyDescent="0.25">
      <c r="A600">
        <v>599</v>
      </c>
      <c r="B600">
        <v>2</v>
      </c>
    </row>
    <row r="601" spans="1:2" x14ac:dyDescent="0.25">
      <c r="A601">
        <v>600</v>
      </c>
      <c r="B601">
        <v>1</v>
      </c>
    </row>
    <row r="602" spans="1:2" x14ac:dyDescent="0.25">
      <c r="A602">
        <v>601</v>
      </c>
      <c r="B602">
        <v>1</v>
      </c>
    </row>
    <row r="603" spans="1:2" x14ac:dyDescent="0.25">
      <c r="A603">
        <v>602</v>
      </c>
      <c r="B603">
        <v>3</v>
      </c>
    </row>
    <row r="604" spans="1:2" x14ac:dyDescent="0.25">
      <c r="A604">
        <v>603</v>
      </c>
      <c r="B604">
        <v>1</v>
      </c>
    </row>
    <row r="605" spans="1:2" x14ac:dyDescent="0.25">
      <c r="A605">
        <v>604</v>
      </c>
      <c r="B605">
        <v>1</v>
      </c>
    </row>
    <row r="606" spans="1:2" x14ac:dyDescent="0.25">
      <c r="A606">
        <v>605</v>
      </c>
      <c r="B606">
        <v>2</v>
      </c>
    </row>
    <row r="607" spans="1:2" x14ac:dyDescent="0.25">
      <c r="A607">
        <v>606</v>
      </c>
      <c r="B607">
        <v>2</v>
      </c>
    </row>
    <row r="608" spans="1:2" x14ac:dyDescent="0.25">
      <c r="A608">
        <v>607</v>
      </c>
      <c r="B608">
        <v>1</v>
      </c>
    </row>
    <row r="609" spans="1:2" x14ac:dyDescent="0.25">
      <c r="A609">
        <v>608</v>
      </c>
      <c r="B609">
        <v>1</v>
      </c>
    </row>
    <row r="610" spans="1:2" x14ac:dyDescent="0.25">
      <c r="A610">
        <v>609</v>
      </c>
      <c r="B610">
        <v>1</v>
      </c>
    </row>
    <row r="611" spans="1:2" x14ac:dyDescent="0.25">
      <c r="A611">
        <v>610</v>
      </c>
      <c r="B611">
        <v>3</v>
      </c>
    </row>
    <row r="612" spans="1:2" x14ac:dyDescent="0.25">
      <c r="A612">
        <v>611</v>
      </c>
      <c r="B612">
        <v>1</v>
      </c>
    </row>
    <row r="613" spans="1:2" x14ac:dyDescent="0.25">
      <c r="A613">
        <v>612</v>
      </c>
      <c r="B613">
        <v>1</v>
      </c>
    </row>
    <row r="614" spans="1:2" x14ac:dyDescent="0.25">
      <c r="A614">
        <v>613</v>
      </c>
      <c r="B614">
        <v>2</v>
      </c>
    </row>
    <row r="615" spans="1:2" x14ac:dyDescent="0.25">
      <c r="A615">
        <v>614</v>
      </c>
      <c r="B615">
        <v>1</v>
      </c>
    </row>
    <row r="616" spans="1:2" x14ac:dyDescent="0.25">
      <c r="A616">
        <v>615</v>
      </c>
      <c r="B616">
        <v>1</v>
      </c>
    </row>
    <row r="617" spans="1:2" x14ac:dyDescent="0.25">
      <c r="A617">
        <v>616</v>
      </c>
      <c r="B617">
        <v>2</v>
      </c>
    </row>
    <row r="618" spans="1:2" x14ac:dyDescent="0.25">
      <c r="A618">
        <v>617</v>
      </c>
      <c r="B618">
        <v>2</v>
      </c>
    </row>
    <row r="619" spans="1:2" x14ac:dyDescent="0.25">
      <c r="A619">
        <v>618</v>
      </c>
      <c r="B619">
        <v>2</v>
      </c>
    </row>
    <row r="620" spans="1:2" x14ac:dyDescent="0.25">
      <c r="A620">
        <v>619</v>
      </c>
      <c r="B620">
        <v>3</v>
      </c>
    </row>
    <row r="621" spans="1:2" x14ac:dyDescent="0.25">
      <c r="A621">
        <v>620</v>
      </c>
      <c r="B621">
        <v>2</v>
      </c>
    </row>
    <row r="622" spans="1:2" x14ac:dyDescent="0.25">
      <c r="A622">
        <v>621</v>
      </c>
      <c r="B622">
        <v>2</v>
      </c>
    </row>
    <row r="623" spans="1:2" x14ac:dyDescent="0.25">
      <c r="A623">
        <v>622</v>
      </c>
      <c r="B623">
        <v>2</v>
      </c>
    </row>
    <row r="624" spans="1:2" x14ac:dyDescent="0.25">
      <c r="A624">
        <v>623</v>
      </c>
      <c r="B624">
        <v>1</v>
      </c>
    </row>
    <row r="625" spans="1:2" x14ac:dyDescent="0.25">
      <c r="A625">
        <v>624</v>
      </c>
      <c r="B625">
        <v>3</v>
      </c>
    </row>
    <row r="626" spans="1:2" x14ac:dyDescent="0.25">
      <c r="A626">
        <v>625</v>
      </c>
      <c r="B626">
        <v>1</v>
      </c>
    </row>
    <row r="627" spans="1:2" x14ac:dyDescent="0.25">
      <c r="A627">
        <v>626</v>
      </c>
      <c r="B627">
        <v>1</v>
      </c>
    </row>
    <row r="628" spans="1:2" x14ac:dyDescent="0.25">
      <c r="A628">
        <v>627</v>
      </c>
      <c r="B628">
        <v>1</v>
      </c>
    </row>
    <row r="629" spans="1:2" x14ac:dyDescent="0.25">
      <c r="A629">
        <v>628</v>
      </c>
      <c r="B629">
        <v>1</v>
      </c>
    </row>
    <row r="630" spans="1:2" x14ac:dyDescent="0.25">
      <c r="A630">
        <v>629</v>
      </c>
      <c r="B630">
        <v>1</v>
      </c>
    </row>
    <row r="631" spans="1:2" x14ac:dyDescent="0.25">
      <c r="A631">
        <v>630</v>
      </c>
      <c r="B631">
        <v>1</v>
      </c>
    </row>
    <row r="632" spans="1:2" x14ac:dyDescent="0.25">
      <c r="A632">
        <v>631</v>
      </c>
      <c r="B632">
        <v>2</v>
      </c>
    </row>
    <row r="633" spans="1:2" x14ac:dyDescent="0.25">
      <c r="A633">
        <v>632</v>
      </c>
      <c r="B633">
        <v>1</v>
      </c>
    </row>
    <row r="634" spans="1:2" x14ac:dyDescent="0.25">
      <c r="A634">
        <v>633</v>
      </c>
      <c r="B634">
        <v>1</v>
      </c>
    </row>
    <row r="635" spans="1:2" x14ac:dyDescent="0.25">
      <c r="A635">
        <v>634</v>
      </c>
      <c r="B635">
        <v>1</v>
      </c>
    </row>
    <row r="636" spans="1:2" x14ac:dyDescent="0.25">
      <c r="A636">
        <v>635</v>
      </c>
      <c r="B636">
        <v>2</v>
      </c>
    </row>
    <row r="637" spans="1:2" x14ac:dyDescent="0.25">
      <c r="A637">
        <v>636</v>
      </c>
      <c r="B637">
        <v>1</v>
      </c>
    </row>
    <row r="638" spans="1:2" x14ac:dyDescent="0.25">
      <c r="A638">
        <v>637</v>
      </c>
      <c r="B638">
        <v>1</v>
      </c>
    </row>
    <row r="639" spans="1:2" x14ac:dyDescent="0.25">
      <c r="A639">
        <v>638</v>
      </c>
      <c r="B639">
        <v>1</v>
      </c>
    </row>
    <row r="640" spans="1:2" x14ac:dyDescent="0.25">
      <c r="A640">
        <v>639</v>
      </c>
      <c r="B640">
        <v>3</v>
      </c>
    </row>
    <row r="641" spans="1:2" x14ac:dyDescent="0.25">
      <c r="A641">
        <v>640</v>
      </c>
      <c r="B641">
        <v>2</v>
      </c>
    </row>
    <row r="642" spans="1:2" x14ac:dyDescent="0.25">
      <c r="A642">
        <v>641</v>
      </c>
      <c r="B642">
        <v>3</v>
      </c>
    </row>
    <row r="643" spans="1:2" x14ac:dyDescent="0.25">
      <c r="A643">
        <v>642</v>
      </c>
      <c r="B643">
        <v>2</v>
      </c>
    </row>
    <row r="644" spans="1:2" x14ac:dyDescent="0.25">
      <c r="A644">
        <v>643</v>
      </c>
      <c r="B644">
        <v>3</v>
      </c>
    </row>
    <row r="645" spans="1:2" x14ac:dyDescent="0.25">
      <c r="A645">
        <v>644</v>
      </c>
      <c r="B645">
        <v>1</v>
      </c>
    </row>
    <row r="646" spans="1:2" x14ac:dyDescent="0.25">
      <c r="A646">
        <v>645</v>
      </c>
      <c r="B646">
        <v>2</v>
      </c>
    </row>
    <row r="647" spans="1:2" x14ac:dyDescent="0.25">
      <c r="A647">
        <v>646</v>
      </c>
      <c r="B647">
        <v>1</v>
      </c>
    </row>
    <row r="648" spans="1:2" x14ac:dyDescent="0.25">
      <c r="A648">
        <v>647</v>
      </c>
      <c r="B648">
        <v>2</v>
      </c>
    </row>
    <row r="649" spans="1:2" x14ac:dyDescent="0.25">
      <c r="A649">
        <v>648</v>
      </c>
      <c r="B649">
        <v>2</v>
      </c>
    </row>
    <row r="650" spans="1:2" x14ac:dyDescent="0.25">
      <c r="A650">
        <v>649</v>
      </c>
      <c r="B650">
        <v>3</v>
      </c>
    </row>
    <row r="651" spans="1:2" x14ac:dyDescent="0.25">
      <c r="A651">
        <v>650</v>
      </c>
      <c r="B651">
        <v>3</v>
      </c>
    </row>
    <row r="652" spans="1:2" x14ac:dyDescent="0.25">
      <c r="A652">
        <v>651</v>
      </c>
      <c r="B652">
        <v>2</v>
      </c>
    </row>
    <row r="653" spans="1:2" x14ac:dyDescent="0.25">
      <c r="A653">
        <v>652</v>
      </c>
      <c r="B653">
        <v>1</v>
      </c>
    </row>
    <row r="654" spans="1:2" x14ac:dyDescent="0.25">
      <c r="A654">
        <v>653</v>
      </c>
      <c r="B654">
        <v>1</v>
      </c>
    </row>
    <row r="655" spans="1:2" x14ac:dyDescent="0.25">
      <c r="A655">
        <v>654</v>
      </c>
      <c r="B655">
        <v>1</v>
      </c>
    </row>
    <row r="656" spans="1:2" x14ac:dyDescent="0.25">
      <c r="A656">
        <v>655</v>
      </c>
      <c r="B656">
        <v>1</v>
      </c>
    </row>
    <row r="657" spans="1:2" x14ac:dyDescent="0.25">
      <c r="A657">
        <v>656</v>
      </c>
      <c r="B657">
        <v>2</v>
      </c>
    </row>
    <row r="658" spans="1:2" x14ac:dyDescent="0.25">
      <c r="A658">
        <v>657</v>
      </c>
      <c r="B658">
        <v>3</v>
      </c>
    </row>
    <row r="659" spans="1:2" x14ac:dyDescent="0.25">
      <c r="A659">
        <v>658</v>
      </c>
      <c r="B659">
        <v>1</v>
      </c>
    </row>
    <row r="660" spans="1:2" x14ac:dyDescent="0.25">
      <c r="A660">
        <v>659</v>
      </c>
      <c r="B660">
        <v>1</v>
      </c>
    </row>
    <row r="661" spans="1:2" x14ac:dyDescent="0.25">
      <c r="A661">
        <v>660</v>
      </c>
      <c r="B661">
        <v>1</v>
      </c>
    </row>
    <row r="662" spans="1:2" x14ac:dyDescent="0.25">
      <c r="A662">
        <v>661</v>
      </c>
      <c r="B662">
        <v>2</v>
      </c>
    </row>
    <row r="663" spans="1:2" x14ac:dyDescent="0.25">
      <c r="A663">
        <v>662</v>
      </c>
      <c r="B663">
        <v>3</v>
      </c>
    </row>
    <row r="664" spans="1:2" x14ac:dyDescent="0.25">
      <c r="A664">
        <v>663</v>
      </c>
      <c r="B664">
        <v>1</v>
      </c>
    </row>
    <row r="665" spans="1:2" x14ac:dyDescent="0.25">
      <c r="A665">
        <v>664</v>
      </c>
      <c r="B665">
        <v>1</v>
      </c>
    </row>
    <row r="666" spans="1:2" x14ac:dyDescent="0.25">
      <c r="A666">
        <v>665</v>
      </c>
      <c r="B666">
        <v>2</v>
      </c>
    </row>
    <row r="667" spans="1:2" x14ac:dyDescent="0.25">
      <c r="A667">
        <v>666</v>
      </c>
      <c r="B667">
        <v>1</v>
      </c>
    </row>
    <row r="668" spans="1:2" x14ac:dyDescent="0.25">
      <c r="A668">
        <v>667</v>
      </c>
      <c r="B668">
        <v>1</v>
      </c>
    </row>
    <row r="669" spans="1:2" x14ac:dyDescent="0.25">
      <c r="A669">
        <v>668</v>
      </c>
      <c r="B669">
        <v>2</v>
      </c>
    </row>
    <row r="670" spans="1:2" x14ac:dyDescent="0.25">
      <c r="A670">
        <v>669</v>
      </c>
      <c r="B670">
        <v>1</v>
      </c>
    </row>
    <row r="671" spans="1:2" x14ac:dyDescent="0.25">
      <c r="A671">
        <v>670</v>
      </c>
      <c r="B671">
        <v>1</v>
      </c>
    </row>
    <row r="672" spans="1:2" x14ac:dyDescent="0.25">
      <c r="A672">
        <v>671</v>
      </c>
      <c r="B672">
        <v>1</v>
      </c>
    </row>
    <row r="673" spans="1:2" x14ac:dyDescent="0.25">
      <c r="A673">
        <v>672</v>
      </c>
      <c r="B673">
        <v>3</v>
      </c>
    </row>
    <row r="674" spans="1:2" x14ac:dyDescent="0.25">
      <c r="A674">
        <v>673</v>
      </c>
      <c r="B674">
        <v>2</v>
      </c>
    </row>
    <row r="675" spans="1:2" x14ac:dyDescent="0.25">
      <c r="A675">
        <v>674</v>
      </c>
      <c r="B675">
        <v>1</v>
      </c>
    </row>
    <row r="676" spans="1:2" x14ac:dyDescent="0.25">
      <c r="A676">
        <v>675</v>
      </c>
      <c r="B676">
        <v>1</v>
      </c>
    </row>
    <row r="677" spans="1:2" x14ac:dyDescent="0.25">
      <c r="A677">
        <v>676</v>
      </c>
      <c r="B677">
        <v>2</v>
      </c>
    </row>
    <row r="678" spans="1:2" x14ac:dyDescent="0.25">
      <c r="A678">
        <v>677</v>
      </c>
      <c r="B678">
        <v>2</v>
      </c>
    </row>
    <row r="679" spans="1:2" x14ac:dyDescent="0.25">
      <c r="A679">
        <v>678</v>
      </c>
      <c r="B679">
        <v>2</v>
      </c>
    </row>
    <row r="680" spans="1:2" x14ac:dyDescent="0.25">
      <c r="A680">
        <v>679</v>
      </c>
      <c r="B680">
        <v>2</v>
      </c>
    </row>
    <row r="681" spans="1:2" x14ac:dyDescent="0.25">
      <c r="A681">
        <v>680</v>
      </c>
      <c r="B681">
        <v>1</v>
      </c>
    </row>
    <row r="682" spans="1:2" x14ac:dyDescent="0.25">
      <c r="A682">
        <v>681</v>
      </c>
      <c r="B682">
        <v>1</v>
      </c>
    </row>
    <row r="683" spans="1:2" x14ac:dyDescent="0.25">
      <c r="A683">
        <v>682</v>
      </c>
      <c r="B683">
        <v>1</v>
      </c>
    </row>
    <row r="684" spans="1:2" x14ac:dyDescent="0.25">
      <c r="A684">
        <v>683</v>
      </c>
      <c r="B684">
        <v>1</v>
      </c>
    </row>
    <row r="685" spans="1:2" x14ac:dyDescent="0.25">
      <c r="A685">
        <v>684</v>
      </c>
      <c r="B685">
        <v>1</v>
      </c>
    </row>
    <row r="686" spans="1:2" x14ac:dyDescent="0.25">
      <c r="A686">
        <v>685</v>
      </c>
      <c r="B686">
        <v>1</v>
      </c>
    </row>
    <row r="687" spans="1:2" x14ac:dyDescent="0.25">
      <c r="A687">
        <v>686</v>
      </c>
      <c r="B687">
        <v>2</v>
      </c>
    </row>
    <row r="688" spans="1:2" x14ac:dyDescent="0.25">
      <c r="A688">
        <v>687</v>
      </c>
      <c r="B688">
        <v>1</v>
      </c>
    </row>
    <row r="689" spans="1:2" x14ac:dyDescent="0.25">
      <c r="A689">
        <v>688</v>
      </c>
      <c r="B689">
        <v>3</v>
      </c>
    </row>
    <row r="690" spans="1:2" x14ac:dyDescent="0.25">
      <c r="A690">
        <v>689</v>
      </c>
      <c r="B690">
        <v>1</v>
      </c>
    </row>
    <row r="691" spans="1:2" x14ac:dyDescent="0.25">
      <c r="A691">
        <v>690</v>
      </c>
      <c r="B691">
        <v>1</v>
      </c>
    </row>
    <row r="692" spans="1:2" x14ac:dyDescent="0.25">
      <c r="A692">
        <v>691</v>
      </c>
      <c r="B692">
        <v>1</v>
      </c>
    </row>
    <row r="693" spans="1:2" x14ac:dyDescent="0.25">
      <c r="A693">
        <v>692</v>
      </c>
      <c r="B693">
        <v>1</v>
      </c>
    </row>
    <row r="694" spans="1:2" x14ac:dyDescent="0.25">
      <c r="A694">
        <v>693</v>
      </c>
      <c r="B694">
        <v>1</v>
      </c>
    </row>
    <row r="695" spans="1:2" x14ac:dyDescent="0.25">
      <c r="A695">
        <v>694</v>
      </c>
      <c r="B695">
        <v>1</v>
      </c>
    </row>
    <row r="696" spans="1:2" x14ac:dyDescent="0.25">
      <c r="A696">
        <v>695</v>
      </c>
      <c r="B696">
        <v>1</v>
      </c>
    </row>
    <row r="697" spans="1:2" x14ac:dyDescent="0.25">
      <c r="A697">
        <v>696</v>
      </c>
      <c r="B697">
        <v>2</v>
      </c>
    </row>
    <row r="698" spans="1:2" x14ac:dyDescent="0.25">
      <c r="A698">
        <v>697</v>
      </c>
      <c r="B698">
        <v>2</v>
      </c>
    </row>
    <row r="699" spans="1:2" x14ac:dyDescent="0.25">
      <c r="A699">
        <v>698</v>
      </c>
      <c r="B699">
        <v>1</v>
      </c>
    </row>
    <row r="700" spans="1:2" x14ac:dyDescent="0.25">
      <c r="A700">
        <v>699</v>
      </c>
      <c r="B700">
        <v>3</v>
      </c>
    </row>
    <row r="701" spans="1:2" x14ac:dyDescent="0.25">
      <c r="A701">
        <v>700</v>
      </c>
      <c r="B701">
        <v>2</v>
      </c>
    </row>
    <row r="702" spans="1:2" x14ac:dyDescent="0.25">
      <c r="A702">
        <v>701</v>
      </c>
      <c r="B702">
        <v>1</v>
      </c>
    </row>
    <row r="703" spans="1:2" x14ac:dyDescent="0.25">
      <c r="A703">
        <v>702</v>
      </c>
      <c r="B703">
        <v>1</v>
      </c>
    </row>
    <row r="704" spans="1:2" x14ac:dyDescent="0.25">
      <c r="A704">
        <v>703</v>
      </c>
      <c r="B704">
        <v>2</v>
      </c>
    </row>
    <row r="705" spans="1:2" x14ac:dyDescent="0.25">
      <c r="A705">
        <v>704</v>
      </c>
      <c r="B705">
        <v>1</v>
      </c>
    </row>
    <row r="706" spans="1:2" x14ac:dyDescent="0.25">
      <c r="A706">
        <v>705</v>
      </c>
      <c r="B706">
        <v>1</v>
      </c>
    </row>
    <row r="707" spans="1:2" x14ac:dyDescent="0.25">
      <c r="A707">
        <v>706</v>
      </c>
      <c r="B707">
        <v>1</v>
      </c>
    </row>
    <row r="708" spans="1:2" x14ac:dyDescent="0.25">
      <c r="A708">
        <v>707</v>
      </c>
      <c r="B708">
        <v>1</v>
      </c>
    </row>
    <row r="709" spans="1:2" x14ac:dyDescent="0.25">
      <c r="A709">
        <v>708</v>
      </c>
      <c r="B709">
        <v>1</v>
      </c>
    </row>
    <row r="710" spans="1:2" x14ac:dyDescent="0.25">
      <c r="A710">
        <v>709</v>
      </c>
      <c r="B710">
        <v>3</v>
      </c>
    </row>
    <row r="711" spans="1:2" x14ac:dyDescent="0.25">
      <c r="A711">
        <v>710</v>
      </c>
      <c r="B711">
        <v>3</v>
      </c>
    </row>
    <row r="712" spans="1:2" x14ac:dyDescent="0.25">
      <c r="A712">
        <v>711</v>
      </c>
      <c r="B712">
        <v>3</v>
      </c>
    </row>
    <row r="713" spans="1:2" x14ac:dyDescent="0.25">
      <c r="A713">
        <v>712</v>
      </c>
      <c r="B713">
        <v>1</v>
      </c>
    </row>
    <row r="714" spans="1:2" x14ac:dyDescent="0.25">
      <c r="A714">
        <v>713</v>
      </c>
      <c r="B714">
        <v>1</v>
      </c>
    </row>
    <row r="715" spans="1:2" x14ac:dyDescent="0.25">
      <c r="A715">
        <v>714</v>
      </c>
      <c r="B715">
        <v>1</v>
      </c>
    </row>
    <row r="716" spans="1:2" x14ac:dyDescent="0.25">
      <c r="A716">
        <v>715</v>
      </c>
      <c r="B716">
        <v>2</v>
      </c>
    </row>
    <row r="717" spans="1:2" x14ac:dyDescent="0.25">
      <c r="A717">
        <v>716</v>
      </c>
      <c r="B717">
        <v>1</v>
      </c>
    </row>
    <row r="718" spans="1:2" x14ac:dyDescent="0.25">
      <c r="A718">
        <v>717</v>
      </c>
      <c r="B718">
        <v>1</v>
      </c>
    </row>
    <row r="719" spans="1:2" x14ac:dyDescent="0.25">
      <c r="A719">
        <v>718</v>
      </c>
      <c r="B719">
        <v>1</v>
      </c>
    </row>
    <row r="720" spans="1:2" x14ac:dyDescent="0.25">
      <c r="A720">
        <v>719</v>
      </c>
      <c r="B720">
        <v>1</v>
      </c>
    </row>
    <row r="721" spans="1:2" x14ac:dyDescent="0.25">
      <c r="A721">
        <v>720</v>
      </c>
      <c r="B721">
        <v>1</v>
      </c>
    </row>
    <row r="722" spans="1:2" x14ac:dyDescent="0.25">
      <c r="A722">
        <v>721</v>
      </c>
      <c r="B722">
        <v>1</v>
      </c>
    </row>
    <row r="723" spans="1:2" x14ac:dyDescent="0.25">
      <c r="A723">
        <v>722</v>
      </c>
      <c r="B723">
        <v>1</v>
      </c>
    </row>
    <row r="724" spans="1:2" x14ac:dyDescent="0.25">
      <c r="A724">
        <v>723</v>
      </c>
      <c r="B724">
        <v>1</v>
      </c>
    </row>
    <row r="725" spans="1:2" x14ac:dyDescent="0.25">
      <c r="A725">
        <v>724</v>
      </c>
      <c r="B725">
        <v>1</v>
      </c>
    </row>
    <row r="726" spans="1:2" x14ac:dyDescent="0.25">
      <c r="A726">
        <v>725</v>
      </c>
      <c r="B726">
        <v>2</v>
      </c>
    </row>
    <row r="727" spans="1:2" x14ac:dyDescent="0.25">
      <c r="A727">
        <v>726</v>
      </c>
      <c r="B727">
        <v>3</v>
      </c>
    </row>
    <row r="728" spans="1:2" x14ac:dyDescent="0.25">
      <c r="A728">
        <v>727</v>
      </c>
      <c r="B728">
        <v>1</v>
      </c>
    </row>
    <row r="729" spans="1:2" x14ac:dyDescent="0.25">
      <c r="A729">
        <v>728</v>
      </c>
      <c r="B729">
        <v>2</v>
      </c>
    </row>
    <row r="730" spans="1:2" x14ac:dyDescent="0.25">
      <c r="A730">
        <v>729</v>
      </c>
      <c r="B730">
        <v>2</v>
      </c>
    </row>
    <row r="731" spans="1:2" x14ac:dyDescent="0.25">
      <c r="A731">
        <v>730</v>
      </c>
      <c r="B731">
        <v>1</v>
      </c>
    </row>
    <row r="732" spans="1:2" x14ac:dyDescent="0.25">
      <c r="A732">
        <v>731</v>
      </c>
      <c r="B732">
        <v>3</v>
      </c>
    </row>
    <row r="733" spans="1:2" x14ac:dyDescent="0.25">
      <c r="A733">
        <v>732</v>
      </c>
      <c r="B733">
        <v>3</v>
      </c>
    </row>
    <row r="734" spans="1:2" x14ac:dyDescent="0.25">
      <c r="A734">
        <v>733</v>
      </c>
      <c r="B734">
        <v>1</v>
      </c>
    </row>
    <row r="735" spans="1:2" x14ac:dyDescent="0.25">
      <c r="A735">
        <v>734</v>
      </c>
      <c r="B735">
        <v>1</v>
      </c>
    </row>
    <row r="736" spans="1:2" x14ac:dyDescent="0.25">
      <c r="A736">
        <v>735</v>
      </c>
      <c r="B736">
        <v>3</v>
      </c>
    </row>
    <row r="737" spans="1:2" x14ac:dyDescent="0.25">
      <c r="A737">
        <v>736</v>
      </c>
      <c r="B737">
        <v>1</v>
      </c>
    </row>
    <row r="738" spans="1:2" x14ac:dyDescent="0.25">
      <c r="A738">
        <v>737</v>
      </c>
      <c r="B738">
        <v>1</v>
      </c>
    </row>
    <row r="739" spans="1:2" x14ac:dyDescent="0.25">
      <c r="A739">
        <v>738</v>
      </c>
      <c r="B739">
        <v>2</v>
      </c>
    </row>
    <row r="740" spans="1:2" x14ac:dyDescent="0.25">
      <c r="A740">
        <v>739</v>
      </c>
      <c r="B740">
        <v>1</v>
      </c>
    </row>
    <row r="741" spans="1:2" x14ac:dyDescent="0.25">
      <c r="A741">
        <v>740</v>
      </c>
      <c r="B741">
        <v>2</v>
      </c>
    </row>
    <row r="742" spans="1:2" x14ac:dyDescent="0.25">
      <c r="A742">
        <v>741</v>
      </c>
      <c r="B742">
        <v>1</v>
      </c>
    </row>
    <row r="743" spans="1:2" x14ac:dyDescent="0.25">
      <c r="A743">
        <v>742</v>
      </c>
      <c r="B743">
        <v>3</v>
      </c>
    </row>
    <row r="744" spans="1:2" x14ac:dyDescent="0.25">
      <c r="A744">
        <v>743</v>
      </c>
      <c r="B744">
        <v>1</v>
      </c>
    </row>
    <row r="745" spans="1:2" x14ac:dyDescent="0.25">
      <c r="A745">
        <v>744</v>
      </c>
      <c r="B745">
        <v>1</v>
      </c>
    </row>
    <row r="746" spans="1:2" x14ac:dyDescent="0.25">
      <c r="A746">
        <v>745</v>
      </c>
      <c r="B746">
        <v>2</v>
      </c>
    </row>
    <row r="747" spans="1:2" x14ac:dyDescent="0.25">
      <c r="A747">
        <v>746</v>
      </c>
      <c r="B747">
        <v>1</v>
      </c>
    </row>
    <row r="748" spans="1:2" x14ac:dyDescent="0.25">
      <c r="A748">
        <v>747</v>
      </c>
      <c r="B748">
        <v>1</v>
      </c>
    </row>
    <row r="749" spans="1:2" x14ac:dyDescent="0.25">
      <c r="A749">
        <v>748</v>
      </c>
      <c r="B749">
        <v>1</v>
      </c>
    </row>
    <row r="750" spans="1:2" x14ac:dyDescent="0.25">
      <c r="A750">
        <v>749</v>
      </c>
      <c r="B750">
        <v>2</v>
      </c>
    </row>
    <row r="751" spans="1:2" x14ac:dyDescent="0.25">
      <c r="A751">
        <v>750</v>
      </c>
      <c r="B751">
        <v>1</v>
      </c>
    </row>
    <row r="752" spans="1:2" x14ac:dyDescent="0.25">
      <c r="A752">
        <v>751</v>
      </c>
      <c r="B752">
        <v>2</v>
      </c>
    </row>
    <row r="753" spans="1:2" x14ac:dyDescent="0.25">
      <c r="A753">
        <v>752</v>
      </c>
      <c r="B753">
        <v>1</v>
      </c>
    </row>
    <row r="754" spans="1:2" x14ac:dyDescent="0.25">
      <c r="A754">
        <v>753</v>
      </c>
      <c r="B754">
        <v>1</v>
      </c>
    </row>
    <row r="755" spans="1:2" x14ac:dyDescent="0.25">
      <c r="A755">
        <v>754</v>
      </c>
      <c r="B755">
        <v>1</v>
      </c>
    </row>
    <row r="756" spans="1:2" x14ac:dyDescent="0.25">
      <c r="A756">
        <v>755</v>
      </c>
      <c r="B756">
        <v>1</v>
      </c>
    </row>
    <row r="757" spans="1:2" x14ac:dyDescent="0.25">
      <c r="A757">
        <v>756</v>
      </c>
      <c r="B757">
        <v>3</v>
      </c>
    </row>
    <row r="758" spans="1:2" x14ac:dyDescent="0.25">
      <c r="A758">
        <v>757</v>
      </c>
      <c r="B758">
        <v>1</v>
      </c>
    </row>
    <row r="759" spans="1:2" x14ac:dyDescent="0.25">
      <c r="A759">
        <v>758</v>
      </c>
      <c r="B759">
        <v>2</v>
      </c>
    </row>
    <row r="760" spans="1:2" x14ac:dyDescent="0.25">
      <c r="A760">
        <v>759</v>
      </c>
      <c r="B760">
        <v>1</v>
      </c>
    </row>
    <row r="761" spans="1:2" x14ac:dyDescent="0.25">
      <c r="A761">
        <v>760</v>
      </c>
      <c r="B761">
        <v>2</v>
      </c>
    </row>
    <row r="762" spans="1:2" x14ac:dyDescent="0.25">
      <c r="A762">
        <v>761</v>
      </c>
      <c r="B762">
        <v>2</v>
      </c>
    </row>
    <row r="763" spans="1:2" x14ac:dyDescent="0.25">
      <c r="A763">
        <v>762</v>
      </c>
      <c r="B763">
        <v>2</v>
      </c>
    </row>
    <row r="764" spans="1:2" x14ac:dyDescent="0.25">
      <c r="A764">
        <v>763</v>
      </c>
      <c r="B764">
        <v>3</v>
      </c>
    </row>
    <row r="765" spans="1:2" x14ac:dyDescent="0.25">
      <c r="A765">
        <v>764</v>
      </c>
      <c r="B765">
        <v>1</v>
      </c>
    </row>
    <row r="766" spans="1:2" x14ac:dyDescent="0.25">
      <c r="A766">
        <v>765</v>
      </c>
      <c r="B766">
        <v>1</v>
      </c>
    </row>
    <row r="767" spans="1:2" x14ac:dyDescent="0.25">
      <c r="A767">
        <v>766</v>
      </c>
      <c r="B767">
        <v>1</v>
      </c>
    </row>
    <row r="768" spans="1:2" x14ac:dyDescent="0.25">
      <c r="A768">
        <v>767</v>
      </c>
      <c r="B768">
        <v>1</v>
      </c>
    </row>
    <row r="769" spans="1:2" x14ac:dyDescent="0.25">
      <c r="A769">
        <v>768</v>
      </c>
      <c r="B769">
        <v>3</v>
      </c>
    </row>
    <row r="770" spans="1:2" x14ac:dyDescent="0.25">
      <c r="A770">
        <v>769</v>
      </c>
      <c r="B770">
        <v>1</v>
      </c>
    </row>
    <row r="771" spans="1:2" x14ac:dyDescent="0.25">
      <c r="A771">
        <v>770</v>
      </c>
      <c r="B771">
        <v>1</v>
      </c>
    </row>
    <row r="772" spans="1:2" x14ac:dyDescent="0.25">
      <c r="A772">
        <v>771</v>
      </c>
      <c r="B772">
        <v>1</v>
      </c>
    </row>
    <row r="773" spans="1:2" x14ac:dyDescent="0.25">
      <c r="A773">
        <v>772</v>
      </c>
      <c r="B773">
        <v>1</v>
      </c>
    </row>
    <row r="774" spans="1:2" x14ac:dyDescent="0.25">
      <c r="A774">
        <v>773</v>
      </c>
      <c r="B774">
        <v>1</v>
      </c>
    </row>
    <row r="775" spans="1:2" x14ac:dyDescent="0.25">
      <c r="A775">
        <v>774</v>
      </c>
      <c r="B775">
        <v>2</v>
      </c>
    </row>
    <row r="776" spans="1:2" x14ac:dyDescent="0.25">
      <c r="A776">
        <v>775</v>
      </c>
      <c r="B776">
        <v>1</v>
      </c>
    </row>
    <row r="777" spans="1:2" x14ac:dyDescent="0.25">
      <c r="A777">
        <v>776</v>
      </c>
      <c r="B777">
        <v>3</v>
      </c>
    </row>
    <row r="778" spans="1:2" x14ac:dyDescent="0.25">
      <c r="A778">
        <v>777</v>
      </c>
      <c r="B778">
        <v>1</v>
      </c>
    </row>
    <row r="779" spans="1:2" x14ac:dyDescent="0.25">
      <c r="A779">
        <v>778</v>
      </c>
      <c r="B779">
        <v>3</v>
      </c>
    </row>
    <row r="780" spans="1:2" x14ac:dyDescent="0.25">
      <c r="A780">
        <v>779</v>
      </c>
      <c r="B780">
        <v>1</v>
      </c>
    </row>
    <row r="781" spans="1:2" x14ac:dyDescent="0.25">
      <c r="A781">
        <v>780</v>
      </c>
      <c r="B781">
        <v>1</v>
      </c>
    </row>
    <row r="782" spans="1:2" x14ac:dyDescent="0.25">
      <c r="A782">
        <v>781</v>
      </c>
      <c r="B782">
        <v>1</v>
      </c>
    </row>
    <row r="783" spans="1:2" x14ac:dyDescent="0.25">
      <c r="A783">
        <v>782</v>
      </c>
      <c r="B783">
        <v>1</v>
      </c>
    </row>
    <row r="784" spans="1:2" x14ac:dyDescent="0.25">
      <c r="A784">
        <v>783</v>
      </c>
      <c r="B784">
        <v>1</v>
      </c>
    </row>
    <row r="785" spans="1:2" x14ac:dyDescent="0.25">
      <c r="A785">
        <v>784</v>
      </c>
      <c r="B785">
        <v>1</v>
      </c>
    </row>
    <row r="786" spans="1:2" x14ac:dyDescent="0.25">
      <c r="A786">
        <v>785</v>
      </c>
      <c r="B786">
        <v>3</v>
      </c>
    </row>
    <row r="787" spans="1:2" x14ac:dyDescent="0.25">
      <c r="A787">
        <v>786</v>
      </c>
      <c r="B787">
        <v>1</v>
      </c>
    </row>
    <row r="788" spans="1:2" x14ac:dyDescent="0.25">
      <c r="A788">
        <v>787</v>
      </c>
      <c r="B788">
        <v>1</v>
      </c>
    </row>
    <row r="789" spans="1:2" x14ac:dyDescent="0.25">
      <c r="A789">
        <v>788</v>
      </c>
      <c r="B789">
        <v>1</v>
      </c>
    </row>
    <row r="790" spans="1:2" x14ac:dyDescent="0.25">
      <c r="A790">
        <v>789</v>
      </c>
      <c r="B790">
        <v>1</v>
      </c>
    </row>
    <row r="791" spans="1:2" x14ac:dyDescent="0.25">
      <c r="A791">
        <v>790</v>
      </c>
      <c r="B791">
        <v>1</v>
      </c>
    </row>
    <row r="792" spans="1:2" x14ac:dyDescent="0.25">
      <c r="A792">
        <v>791</v>
      </c>
      <c r="B792">
        <v>1</v>
      </c>
    </row>
    <row r="793" spans="1:2" x14ac:dyDescent="0.25">
      <c r="A793">
        <v>792</v>
      </c>
      <c r="B793">
        <v>1</v>
      </c>
    </row>
    <row r="794" spans="1:2" x14ac:dyDescent="0.25">
      <c r="A794">
        <v>793</v>
      </c>
      <c r="B794">
        <v>1</v>
      </c>
    </row>
    <row r="795" spans="1:2" x14ac:dyDescent="0.25">
      <c r="A795">
        <v>794</v>
      </c>
      <c r="B795">
        <v>1</v>
      </c>
    </row>
    <row r="796" spans="1:2" x14ac:dyDescent="0.25">
      <c r="A796">
        <v>795</v>
      </c>
      <c r="B796">
        <v>1</v>
      </c>
    </row>
    <row r="797" spans="1:2" x14ac:dyDescent="0.25">
      <c r="A797">
        <v>796</v>
      </c>
      <c r="B797">
        <v>1</v>
      </c>
    </row>
    <row r="798" spans="1:2" x14ac:dyDescent="0.25">
      <c r="A798">
        <v>797</v>
      </c>
      <c r="B798">
        <v>1</v>
      </c>
    </row>
    <row r="799" spans="1:2" x14ac:dyDescent="0.25">
      <c r="A799">
        <v>798</v>
      </c>
      <c r="B799">
        <v>1</v>
      </c>
    </row>
    <row r="800" spans="1:2" x14ac:dyDescent="0.25">
      <c r="A800">
        <v>799</v>
      </c>
      <c r="B800">
        <v>1</v>
      </c>
    </row>
    <row r="801" spans="1:2" x14ac:dyDescent="0.25">
      <c r="A801">
        <v>800</v>
      </c>
      <c r="B801">
        <v>2</v>
      </c>
    </row>
    <row r="802" spans="1:2" x14ac:dyDescent="0.25">
      <c r="A802">
        <v>801</v>
      </c>
      <c r="B802">
        <v>3</v>
      </c>
    </row>
    <row r="803" spans="1:2" x14ac:dyDescent="0.25">
      <c r="A803">
        <v>802</v>
      </c>
      <c r="B803">
        <v>1</v>
      </c>
    </row>
    <row r="804" spans="1:2" x14ac:dyDescent="0.25">
      <c r="A804">
        <v>803</v>
      </c>
      <c r="B804">
        <v>2</v>
      </c>
    </row>
    <row r="805" spans="1:2" x14ac:dyDescent="0.25">
      <c r="A805">
        <v>804</v>
      </c>
      <c r="B805">
        <v>1</v>
      </c>
    </row>
    <row r="806" spans="1:2" x14ac:dyDescent="0.25">
      <c r="A806">
        <v>805</v>
      </c>
      <c r="B806">
        <v>3</v>
      </c>
    </row>
    <row r="807" spans="1:2" x14ac:dyDescent="0.25">
      <c r="A807">
        <v>806</v>
      </c>
      <c r="B807">
        <v>1</v>
      </c>
    </row>
    <row r="808" spans="1:2" x14ac:dyDescent="0.25">
      <c r="A808">
        <v>807</v>
      </c>
      <c r="B808">
        <v>3</v>
      </c>
    </row>
    <row r="809" spans="1:2" x14ac:dyDescent="0.25">
      <c r="A809">
        <v>808</v>
      </c>
      <c r="B809">
        <v>2</v>
      </c>
    </row>
    <row r="810" spans="1:2" x14ac:dyDescent="0.25">
      <c r="A810">
        <v>809</v>
      </c>
      <c r="B810">
        <v>2</v>
      </c>
    </row>
    <row r="811" spans="1:2" x14ac:dyDescent="0.25">
      <c r="A811">
        <v>810</v>
      </c>
      <c r="B811">
        <v>1</v>
      </c>
    </row>
    <row r="812" spans="1:2" x14ac:dyDescent="0.25">
      <c r="A812">
        <v>811</v>
      </c>
      <c r="B812">
        <v>2</v>
      </c>
    </row>
    <row r="813" spans="1:2" x14ac:dyDescent="0.25">
      <c r="A813">
        <v>812</v>
      </c>
      <c r="B813">
        <v>1</v>
      </c>
    </row>
    <row r="814" spans="1:2" x14ac:dyDescent="0.25">
      <c r="A814">
        <v>813</v>
      </c>
      <c r="B814">
        <v>2</v>
      </c>
    </row>
    <row r="815" spans="1:2" x14ac:dyDescent="0.25">
      <c r="A815">
        <v>814</v>
      </c>
      <c r="B815">
        <v>1</v>
      </c>
    </row>
    <row r="816" spans="1:2" x14ac:dyDescent="0.25">
      <c r="A816">
        <v>815</v>
      </c>
      <c r="B816">
        <v>1</v>
      </c>
    </row>
    <row r="817" spans="1:2" x14ac:dyDescent="0.25">
      <c r="A817">
        <v>816</v>
      </c>
      <c r="B817">
        <v>1</v>
      </c>
    </row>
    <row r="818" spans="1:2" x14ac:dyDescent="0.25">
      <c r="A818">
        <v>817</v>
      </c>
      <c r="B818">
        <v>2</v>
      </c>
    </row>
    <row r="819" spans="1:2" x14ac:dyDescent="0.25">
      <c r="A819">
        <v>818</v>
      </c>
      <c r="B819">
        <v>1</v>
      </c>
    </row>
    <row r="820" spans="1:2" x14ac:dyDescent="0.25">
      <c r="A820">
        <v>819</v>
      </c>
      <c r="B820">
        <v>1</v>
      </c>
    </row>
    <row r="821" spans="1:2" x14ac:dyDescent="0.25">
      <c r="A821">
        <v>820</v>
      </c>
      <c r="B821">
        <v>1</v>
      </c>
    </row>
    <row r="822" spans="1:2" x14ac:dyDescent="0.25">
      <c r="A822">
        <v>821</v>
      </c>
      <c r="B822">
        <v>1</v>
      </c>
    </row>
    <row r="823" spans="1:2" x14ac:dyDescent="0.25">
      <c r="A823">
        <v>822</v>
      </c>
      <c r="B823">
        <v>1</v>
      </c>
    </row>
    <row r="824" spans="1:2" x14ac:dyDescent="0.25">
      <c r="A824">
        <v>823</v>
      </c>
      <c r="B824">
        <v>1</v>
      </c>
    </row>
    <row r="825" spans="1:2" x14ac:dyDescent="0.25">
      <c r="A825">
        <v>824</v>
      </c>
      <c r="B825">
        <v>1</v>
      </c>
    </row>
    <row r="826" spans="1:2" x14ac:dyDescent="0.25">
      <c r="A826">
        <v>825</v>
      </c>
      <c r="B826">
        <v>2</v>
      </c>
    </row>
    <row r="827" spans="1:2" x14ac:dyDescent="0.25">
      <c r="A827">
        <v>826</v>
      </c>
      <c r="B827">
        <v>1</v>
      </c>
    </row>
    <row r="828" spans="1:2" x14ac:dyDescent="0.25">
      <c r="A828">
        <v>827</v>
      </c>
      <c r="B828">
        <v>1</v>
      </c>
    </row>
    <row r="829" spans="1:2" x14ac:dyDescent="0.25">
      <c r="A829">
        <v>828</v>
      </c>
      <c r="B829">
        <v>1</v>
      </c>
    </row>
    <row r="830" spans="1:2" x14ac:dyDescent="0.25">
      <c r="A830">
        <v>829</v>
      </c>
      <c r="B830">
        <v>3</v>
      </c>
    </row>
    <row r="831" spans="1:2" x14ac:dyDescent="0.25">
      <c r="A831">
        <v>830</v>
      </c>
      <c r="B831">
        <v>1</v>
      </c>
    </row>
    <row r="832" spans="1:2" x14ac:dyDescent="0.25">
      <c r="A832">
        <v>831</v>
      </c>
      <c r="B832">
        <v>1</v>
      </c>
    </row>
    <row r="833" spans="1:2" x14ac:dyDescent="0.25">
      <c r="A833">
        <v>832</v>
      </c>
      <c r="B833">
        <v>2</v>
      </c>
    </row>
    <row r="834" spans="1:2" x14ac:dyDescent="0.25">
      <c r="A834">
        <v>833</v>
      </c>
      <c r="B834">
        <v>1</v>
      </c>
    </row>
    <row r="835" spans="1:2" x14ac:dyDescent="0.25">
      <c r="A835">
        <v>834</v>
      </c>
      <c r="B835">
        <v>1</v>
      </c>
    </row>
    <row r="836" spans="1:2" x14ac:dyDescent="0.25">
      <c r="A836">
        <v>835</v>
      </c>
      <c r="B836">
        <v>3</v>
      </c>
    </row>
    <row r="837" spans="1:2" x14ac:dyDescent="0.25">
      <c r="A837">
        <v>836</v>
      </c>
      <c r="B837">
        <v>3</v>
      </c>
    </row>
    <row r="838" spans="1:2" x14ac:dyDescent="0.25">
      <c r="A838">
        <v>837</v>
      </c>
      <c r="B838">
        <v>2</v>
      </c>
    </row>
    <row r="839" spans="1:2" x14ac:dyDescent="0.25">
      <c r="A839">
        <v>838</v>
      </c>
      <c r="B839">
        <v>1</v>
      </c>
    </row>
    <row r="840" spans="1:2" x14ac:dyDescent="0.25">
      <c r="A840">
        <v>839</v>
      </c>
      <c r="B840">
        <v>1</v>
      </c>
    </row>
    <row r="841" spans="1:2" x14ac:dyDescent="0.25">
      <c r="A841">
        <v>840</v>
      </c>
      <c r="B841">
        <v>1</v>
      </c>
    </row>
    <row r="842" spans="1:2" x14ac:dyDescent="0.25">
      <c r="A842">
        <v>841</v>
      </c>
      <c r="B842">
        <v>1</v>
      </c>
    </row>
    <row r="843" spans="1:2" x14ac:dyDescent="0.25">
      <c r="A843">
        <v>842</v>
      </c>
      <c r="B843">
        <v>1</v>
      </c>
    </row>
    <row r="844" spans="1:2" x14ac:dyDescent="0.25">
      <c r="A844">
        <v>843</v>
      </c>
      <c r="B844">
        <v>3</v>
      </c>
    </row>
    <row r="845" spans="1:2" x14ac:dyDescent="0.25">
      <c r="A845">
        <v>844</v>
      </c>
      <c r="B845">
        <v>3</v>
      </c>
    </row>
    <row r="846" spans="1:2" x14ac:dyDescent="0.25">
      <c r="A846">
        <v>845</v>
      </c>
      <c r="B846">
        <v>1</v>
      </c>
    </row>
    <row r="847" spans="1:2" x14ac:dyDescent="0.25">
      <c r="A847">
        <v>846</v>
      </c>
      <c r="B847">
        <v>1</v>
      </c>
    </row>
    <row r="848" spans="1:2" x14ac:dyDescent="0.25">
      <c r="A848">
        <v>847</v>
      </c>
      <c r="B848">
        <v>1</v>
      </c>
    </row>
    <row r="849" spans="1:2" x14ac:dyDescent="0.25">
      <c r="A849">
        <v>848</v>
      </c>
      <c r="B849">
        <v>1</v>
      </c>
    </row>
    <row r="850" spans="1:2" x14ac:dyDescent="0.25">
      <c r="A850">
        <v>849</v>
      </c>
      <c r="B850">
        <v>2</v>
      </c>
    </row>
    <row r="851" spans="1:2" x14ac:dyDescent="0.25">
      <c r="A851">
        <v>850</v>
      </c>
      <c r="B851">
        <v>2</v>
      </c>
    </row>
    <row r="852" spans="1:2" x14ac:dyDescent="0.25">
      <c r="A852">
        <v>851</v>
      </c>
      <c r="B852">
        <v>1</v>
      </c>
    </row>
    <row r="853" spans="1:2" x14ac:dyDescent="0.25">
      <c r="A853">
        <v>852</v>
      </c>
      <c r="B853">
        <v>1</v>
      </c>
    </row>
    <row r="854" spans="1:2" x14ac:dyDescent="0.25">
      <c r="A854">
        <v>853</v>
      </c>
      <c r="B854">
        <v>2</v>
      </c>
    </row>
    <row r="855" spans="1:2" x14ac:dyDescent="0.25">
      <c r="A855">
        <v>854</v>
      </c>
      <c r="B855">
        <v>3</v>
      </c>
    </row>
    <row r="856" spans="1:2" x14ac:dyDescent="0.25">
      <c r="A856">
        <v>855</v>
      </c>
      <c r="B856">
        <v>1</v>
      </c>
    </row>
    <row r="857" spans="1:2" x14ac:dyDescent="0.25">
      <c r="A857">
        <v>856</v>
      </c>
      <c r="B857">
        <v>1</v>
      </c>
    </row>
    <row r="858" spans="1:2" x14ac:dyDescent="0.25">
      <c r="A858">
        <v>857</v>
      </c>
      <c r="B858">
        <v>3</v>
      </c>
    </row>
    <row r="859" spans="1:2" x14ac:dyDescent="0.25">
      <c r="A859">
        <v>858</v>
      </c>
      <c r="B859">
        <v>2</v>
      </c>
    </row>
    <row r="860" spans="1:2" x14ac:dyDescent="0.25">
      <c r="A860">
        <v>859</v>
      </c>
      <c r="B860">
        <v>1</v>
      </c>
    </row>
    <row r="861" spans="1:2" x14ac:dyDescent="0.25">
      <c r="A861">
        <v>860</v>
      </c>
      <c r="B861">
        <v>3</v>
      </c>
    </row>
    <row r="862" spans="1:2" x14ac:dyDescent="0.25">
      <c r="A862">
        <v>861</v>
      </c>
      <c r="B862">
        <v>1</v>
      </c>
    </row>
    <row r="863" spans="1:2" x14ac:dyDescent="0.25">
      <c r="A863">
        <v>862</v>
      </c>
      <c r="B863">
        <v>1</v>
      </c>
    </row>
    <row r="864" spans="1:2" x14ac:dyDescent="0.25">
      <c r="A864">
        <v>863</v>
      </c>
      <c r="B864">
        <v>2</v>
      </c>
    </row>
    <row r="865" spans="1:2" x14ac:dyDescent="0.25">
      <c r="A865">
        <v>864</v>
      </c>
      <c r="B865">
        <v>2</v>
      </c>
    </row>
    <row r="866" spans="1:2" x14ac:dyDescent="0.25">
      <c r="A866">
        <v>865</v>
      </c>
      <c r="B866">
        <v>3</v>
      </c>
    </row>
    <row r="867" spans="1:2" x14ac:dyDescent="0.25">
      <c r="A867">
        <v>866</v>
      </c>
      <c r="B867">
        <v>1</v>
      </c>
    </row>
    <row r="868" spans="1:2" x14ac:dyDescent="0.25">
      <c r="A868">
        <v>867</v>
      </c>
      <c r="B868">
        <v>3</v>
      </c>
    </row>
    <row r="869" spans="1:2" x14ac:dyDescent="0.25">
      <c r="A869">
        <v>868</v>
      </c>
      <c r="B869">
        <v>1</v>
      </c>
    </row>
    <row r="870" spans="1:2" x14ac:dyDescent="0.25">
      <c r="A870">
        <v>869</v>
      </c>
      <c r="B870">
        <v>1</v>
      </c>
    </row>
    <row r="871" spans="1:2" x14ac:dyDescent="0.25">
      <c r="A871">
        <v>870</v>
      </c>
      <c r="B871">
        <v>1</v>
      </c>
    </row>
    <row r="872" spans="1:2" x14ac:dyDescent="0.25">
      <c r="A872">
        <v>871</v>
      </c>
      <c r="B872">
        <v>1</v>
      </c>
    </row>
    <row r="873" spans="1:2" x14ac:dyDescent="0.25">
      <c r="A873">
        <v>872</v>
      </c>
      <c r="B873">
        <v>3</v>
      </c>
    </row>
    <row r="874" spans="1:2" x14ac:dyDescent="0.25">
      <c r="A874">
        <v>873</v>
      </c>
      <c r="B874">
        <v>1</v>
      </c>
    </row>
    <row r="875" spans="1:2" x14ac:dyDescent="0.25">
      <c r="A875">
        <v>874</v>
      </c>
      <c r="B875">
        <v>2</v>
      </c>
    </row>
    <row r="876" spans="1:2" x14ac:dyDescent="0.25">
      <c r="A876">
        <v>875</v>
      </c>
      <c r="B876">
        <v>1</v>
      </c>
    </row>
    <row r="877" spans="1:2" x14ac:dyDescent="0.25">
      <c r="A877">
        <v>876</v>
      </c>
      <c r="B877">
        <v>2</v>
      </c>
    </row>
    <row r="878" spans="1:2" x14ac:dyDescent="0.25">
      <c r="A878">
        <v>877</v>
      </c>
      <c r="B878">
        <v>1</v>
      </c>
    </row>
    <row r="879" spans="1:2" x14ac:dyDescent="0.25">
      <c r="A879">
        <v>878</v>
      </c>
      <c r="B879">
        <v>1</v>
      </c>
    </row>
    <row r="880" spans="1:2" x14ac:dyDescent="0.25">
      <c r="A880">
        <v>879</v>
      </c>
      <c r="B880">
        <v>1</v>
      </c>
    </row>
    <row r="881" spans="1:2" x14ac:dyDescent="0.25">
      <c r="A881">
        <v>880</v>
      </c>
      <c r="B881">
        <v>1</v>
      </c>
    </row>
    <row r="882" spans="1:2" x14ac:dyDescent="0.25">
      <c r="A882">
        <v>881</v>
      </c>
      <c r="B882">
        <v>1</v>
      </c>
    </row>
    <row r="883" spans="1:2" x14ac:dyDescent="0.25">
      <c r="A883">
        <v>882</v>
      </c>
      <c r="B883">
        <v>1</v>
      </c>
    </row>
    <row r="884" spans="1:2" x14ac:dyDescent="0.25">
      <c r="A884">
        <v>883</v>
      </c>
      <c r="B884">
        <v>1</v>
      </c>
    </row>
    <row r="885" spans="1:2" x14ac:dyDescent="0.25">
      <c r="A885">
        <v>884</v>
      </c>
      <c r="B885">
        <v>2</v>
      </c>
    </row>
    <row r="886" spans="1:2" x14ac:dyDescent="0.25">
      <c r="A886">
        <v>885</v>
      </c>
      <c r="B886">
        <v>1</v>
      </c>
    </row>
    <row r="887" spans="1:2" x14ac:dyDescent="0.25">
      <c r="A887">
        <v>886</v>
      </c>
      <c r="B887">
        <v>1</v>
      </c>
    </row>
    <row r="888" spans="1:2" x14ac:dyDescent="0.25">
      <c r="A888">
        <v>887</v>
      </c>
      <c r="B888">
        <v>2</v>
      </c>
    </row>
    <row r="889" spans="1:2" x14ac:dyDescent="0.25">
      <c r="A889">
        <v>888</v>
      </c>
      <c r="B889">
        <v>1</v>
      </c>
    </row>
    <row r="890" spans="1:2" x14ac:dyDescent="0.25">
      <c r="A890">
        <v>889</v>
      </c>
      <c r="B890">
        <v>1</v>
      </c>
    </row>
    <row r="891" spans="1:2" x14ac:dyDescent="0.25">
      <c r="A891">
        <v>890</v>
      </c>
      <c r="B891">
        <v>3</v>
      </c>
    </row>
    <row r="892" spans="1:2" x14ac:dyDescent="0.25">
      <c r="A892">
        <v>891</v>
      </c>
      <c r="B892">
        <v>1</v>
      </c>
    </row>
    <row r="893" spans="1:2" x14ac:dyDescent="0.25">
      <c r="A893">
        <v>892</v>
      </c>
      <c r="B893">
        <v>1</v>
      </c>
    </row>
    <row r="894" spans="1:2" x14ac:dyDescent="0.25">
      <c r="A894">
        <v>893</v>
      </c>
      <c r="B894">
        <v>3</v>
      </c>
    </row>
    <row r="895" spans="1:2" x14ac:dyDescent="0.25">
      <c r="A895">
        <v>894</v>
      </c>
      <c r="B895">
        <v>1</v>
      </c>
    </row>
    <row r="896" spans="1:2" x14ac:dyDescent="0.25">
      <c r="A896">
        <v>895</v>
      </c>
      <c r="B896">
        <v>1</v>
      </c>
    </row>
    <row r="897" spans="1:2" x14ac:dyDescent="0.25">
      <c r="A897">
        <v>896</v>
      </c>
      <c r="B897">
        <v>1</v>
      </c>
    </row>
    <row r="898" spans="1:2" x14ac:dyDescent="0.25">
      <c r="A898">
        <v>897</v>
      </c>
      <c r="B898">
        <v>1</v>
      </c>
    </row>
    <row r="899" spans="1:2" x14ac:dyDescent="0.25">
      <c r="A899">
        <v>898</v>
      </c>
      <c r="B899">
        <v>3</v>
      </c>
    </row>
    <row r="900" spans="1:2" x14ac:dyDescent="0.25">
      <c r="A900">
        <v>899</v>
      </c>
      <c r="B900">
        <v>1</v>
      </c>
    </row>
    <row r="901" spans="1:2" x14ac:dyDescent="0.25">
      <c r="A901">
        <v>900</v>
      </c>
      <c r="B901">
        <v>1</v>
      </c>
    </row>
    <row r="902" spans="1:2" x14ac:dyDescent="0.25">
      <c r="A902">
        <v>901</v>
      </c>
      <c r="B902">
        <v>1</v>
      </c>
    </row>
    <row r="903" spans="1:2" x14ac:dyDescent="0.25">
      <c r="A903">
        <v>902</v>
      </c>
      <c r="B903">
        <v>2</v>
      </c>
    </row>
    <row r="904" spans="1:2" x14ac:dyDescent="0.25">
      <c r="A904">
        <v>903</v>
      </c>
      <c r="B904">
        <v>1</v>
      </c>
    </row>
    <row r="905" spans="1:2" x14ac:dyDescent="0.25">
      <c r="A905">
        <v>904</v>
      </c>
      <c r="B905">
        <v>3</v>
      </c>
    </row>
    <row r="906" spans="1:2" x14ac:dyDescent="0.25">
      <c r="A906">
        <v>905</v>
      </c>
      <c r="B906">
        <v>3</v>
      </c>
    </row>
    <row r="907" spans="1:2" x14ac:dyDescent="0.25">
      <c r="A907">
        <v>906</v>
      </c>
      <c r="B907">
        <v>2</v>
      </c>
    </row>
    <row r="908" spans="1:2" x14ac:dyDescent="0.25">
      <c r="A908">
        <v>907</v>
      </c>
      <c r="B908">
        <v>1</v>
      </c>
    </row>
    <row r="909" spans="1:2" x14ac:dyDescent="0.25">
      <c r="A909">
        <v>908</v>
      </c>
      <c r="B909">
        <v>3</v>
      </c>
    </row>
    <row r="910" spans="1:2" x14ac:dyDescent="0.25">
      <c r="A910">
        <v>909</v>
      </c>
      <c r="B910">
        <v>1</v>
      </c>
    </row>
    <row r="911" spans="1:2" x14ac:dyDescent="0.25">
      <c r="A911">
        <v>910</v>
      </c>
      <c r="B911">
        <v>2</v>
      </c>
    </row>
    <row r="912" spans="1:2" x14ac:dyDescent="0.25">
      <c r="A912">
        <v>911</v>
      </c>
      <c r="B912">
        <v>2</v>
      </c>
    </row>
    <row r="913" spans="1:2" x14ac:dyDescent="0.25">
      <c r="A913">
        <v>912</v>
      </c>
      <c r="B913">
        <v>2</v>
      </c>
    </row>
    <row r="914" spans="1:2" x14ac:dyDescent="0.25">
      <c r="A914">
        <v>913</v>
      </c>
      <c r="B914">
        <v>3</v>
      </c>
    </row>
    <row r="915" spans="1:2" x14ac:dyDescent="0.25">
      <c r="A915">
        <v>914</v>
      </c>
      <c r="B915">
        <v>1</v>
      </c>
    </row>
    <row r="916" spans="1:2" x14ac:dyDescent="0.25">
      <c r="A916">
        <v>915</v>
      </c>
      <c r="B916">
        <v>1</v>
      </c>
    </row>
    <row r="917" spans="1:2" x14ac:dyDescent="0.25">
      <c r="A917">
        <v>916</v>
      </c>
      <c r="B917">
        <v>2</v>
      </c>
    </row>
    <row r="918" spans="1:2" x14ac:dyDescent="0.25">
      <c r="A918">
        <v>917</v>
      </c>
      <c r="B918">
        <v>1</v>
      </c>
    </row>
    <row r="919" spans="1:2" x14ac:dyDescent="0.25">
      <c r="A919">
        <v>918</v>
      </c>
      <c r="B919">
        <v>1</v>
      </c>
    </row>
    <row r="920" spans="1:2" x14ac:dyDescent="0.25">
      <c r="A920">
        <v>919</v>
      </c>
      <c r="B920">
        <v>1</v>
      </c>
    </row>
    <row r="921" spans="1:2" x14ac:dyDescent="0.25">
      <c r="A921">
        <v>920</v>
      </c>
      <c r="B921">
        <v>1</v>
      </c>
    </row>
    <row r="922" spans="1:2" x14ac:dyDescent="0.25">
      <c r="A922">
        <v>921</v>
      </c>
      <c r="B922">
        <v>1</v>
      </c>
    </row>
    <row r="923" spans="1:2" x14ac:dyDescent="0.25">
      <c r="A923">
        <v>922</v>
      </c>
      <c r="B923">
        <v>3</v>
      </c>
    </row>
    <row r="924" spans="1:2" x14ac:dyDescent="0.25">
      <c r="A924">
        <v>923</v>
      </c>
      <c r="B924">
        <v>1</v>
      </c>
    </row>
    <row r="925" spans="1:2" x14ac:dyDescent="0.25">
      <c r="A925">
        <v>924</v>
      </c>
      <c r="B925">
        <v>1</v>
      </c>
    </row>
    <row r="926" spans="1:2" x14ac:dyDescent="0.25">
      <c r="A926">
        <v>925</v>
      </c>
      <c r="B926">
        <v>1</v>
      </c>
    </row>
    <row r="927" spans="1:2" x14ac:dyDescent="0.25">
      <c r="A927">
        <v>926</v>
      </c>
      <c r="B927">
        <v>1</v>
      </c>
    </row>
    <row r="928" spans="1:2" x14ac:dyDescent="0.25">
      <c r="A928">
        <v>927</v>
      </c>
      <c r="B928">
        <v>1</v>
      </c>
    </row>
    <row r="929" spans="1:2" x14ac:dyDescent="0.25">
      <c r="A929">
        <v>928</v>
      </c>
      <c r="B929">
        <v>3</v>
      </c>
    </row>
    <row r="930" spans="1:2" x14ac:dyDescent="0.25">
      <c r="A930">
        <v>929</v>
      </c>
      <c r="B930">
        <v>1</v>
      </c>
    </row>
    <row r="931" spans="1:2" x14ac:dyDescent="0.25">
      <c r="A931">
        <v>930</v>
      </c>
      <c r="B931">
        <v>1</v>
      </c>
    </row>
    <row r="932" spans="1:2" x14ac:dyDescent="0.25">
      <c r="A932">
        <v>931</v>
      </c>
      <c r="B932">
        <v>1</v>
      </c>
    </row>
    <row r="933" spans="1:2" x14ac:dyDescent="0.25">
      <c r="A933">
        <v>932</v>
      </c>
      <c r="B933">
        <v>3</v>
      </c>
    </row>
    <row r="934" spans="1:2" x14ac:dyDescent="0.25">
      <c r="A934">
        <v>933</v>
      </c>
      <c r="B934">
        <v>2</v>
      </c>
    </row>
    <row r="935" spans="1:2" x14ac:dyDescent="0.25">
      <c r="A935">
        <v>934</v>
      </c>
      <c r="B935">
        <v>1</v>
      </c>
    </row>
    <row r="936" spans="1:2" x14ac:dyDescent="0.25">
      <c r="A936">
        <v>935</v>
      </c>
      <c r="B936">
        <v>1</v>
      </c>
    </row>
    <row r="937" spans="1:2" x14ac:dyDescent="0.25">
      <c r="A937">
        <v>936</v>
      </c>
      <c r="B937">
        <v>2</v>
      </c>
    </row>
    <row r="938" spans="1:2" x14ac:dyDescent="0.25">
      <c r="A938">
        <v>937</v>
      </c>
      <c r="B938">
        <v>1</v>
      </c>
    </row>
    <row r="939" spans="1:2" x14ac:dyDescent="0.25">
      <c r="A939">
        <v>938</v>
      </c>
      <c r="B939">
        <v>1</v>
      </c>
    </row>
    <row r="940" spans="1:2" x14ac:dyDescent="0.25">
      <c r="A940">
        <v>939</v>
      </c>
      <c r="B940">
        <v>1</v>
      </c>
    </row>
    <row r="941" spans="1:2" x14ac:dyDescent="0.25">
      <c r="A941">
        <v>940</v>
      </c>
      <c r="B941">
        <v>2</v>
      </c>
    </row>
    <row r="942" spans="1:2" x14ac:dyDescent="0.25">
      <c r="A942">
        <v>941</v>
      </c>
      <c r="B942">
        <v>3</v>
      </c>
    </row>
    <row r="943" spans="1:2" x14ac:dyDescent="0.25">
      <c r="A943">
        <v>942</v>
      </c>
      <c r="B943">
        <v>1</v>
      </c>
    </row>
    <row r="944" spans="1:2" x14ac:dyDescent="0.25">
      <c r="A944">
        <v>943</v>
      </c>
      <c r="B944">
        <v>1</v>
      </c>
    </row>
    <row r="945" spans="1:2" x14ac:dyDescent="0.25">
      <c r="A945">
        <v>944</v>
      </c>
      <c r="B945">
        <v>2</v>
      </c>
    </row>
    <row r="946" spans="1:2" x14ac:dyDescent="0.25">
      <c r="A946">
        <v>945</v>
      </c>
      <c r="B946">
        <v>3</v>
      </c>
    </row>
    <row r="947" spans="1:2" x14ac:dyDescent="0.25">
      <c r="A947">
        <v>946</v>
      </c>
      <c r="B947">
        <v>2</v>
      </c>
    </row>
    <row r="948" spans="1:2" x14ac:dyDescent="0.25">
      <c r="A948">
        <v>947</v>
      </c>
      <c r="B948">
        <v>2</v>
      </c>
    </row>
    <row r="949" spans="1:2" x14ac:dyDescent="0.25">
      <c r="A949">
        <v>948</v>
      </c>
      <c r="B949">
        <v>3</v>
      </c>
    </row>
    <row r="950" spans="1:2" x14ac:dyDescent="0.25">
      <c r="A950">
        <v>949</v>
      </c>
      <c r="B950">
        <v>1</v>
      </c>
    </row>
    <row r="951" spans="1:2" x14ac:dyDescent="0.25">
      <c r="A951">
        <v>950</v>
      </c>
      <c r="B951">
        <v>2</v>
      </c>
    </row>
    <row r="952" spans="1:2" x14ac:dyDescent="0.25">
      <c r="A952">
        <v>951</v>
      </c>
      <c r="B952">
        <v>3</v>
      </c>
    </row>
    <row r="953" spans="1:2" x14ac:dyDescent="0.25">
      <c r="A953">
        <v>952</v>
      </c>
      <c r="B953">
        <v>1</v>
      </c>
    </row>
    <row r="954" spans="1:2" x14ac:dyDescent="0.25">
      <c r="A954">
        <v>953</v>
      </c>
      <c r="B954">
        <v>1</v>
      </c>
    </row>
    <row r="955" spans="1:2" x14ac:dyDescent="0.25">
      <c r="A955">
        <v>954</v>
      </c>
      <c r="B955">
        <v>2</v>
      </c>
    </row>
    <row r="956" spans="1:2" x14ac:dyDescent="0.25">
      <c r="A956">
        <v>955</v>
      </c>
      <c r="B956">
        <v>3</v>
      </c>
    </row>
    <row r="957" spans="1:2" x14ac:dyDescent="0.25">
      <c r="A957">
        <v>956</v>
      </c>
      <c r="B957">
        <v>3</v>
      </c>
    </row>
    <row r="958" spans="1:2" x14ac:dyDescent="0.25">
      <c r="A958">
        <v>957</v>
      </c>
      <c r="B958">
        <v>2</v>
      </c>
    </row>
    <row r="959" spans="1:2" x14ac:dyDescent="0.25">
      <c r="A959">
        <v>958</v>
      </c>
      <c r="B959">
        <v>3</v>
      </c>
    </row>
    <row r="960" spans="1:2" x14ac:dyDescent="0.25">
      <c r="A960">
        <v>959</v>
      </c>
      <c r="B960">
        <v>1</v>
      </c>
    </row>
    <row r="961" spans="1:2" x14ac:dyDescent="0.25">
      <c r="A961">
        <v>960</v>
      </c>
      <c r="B961">
        <v>1</v>
      </c>
    </row>
    <row r="962" spans="1:2" x14ac:dyDescent="0.25">
      <c r="A962">
        <v>961</v>
      </c>
      <c r="B962">
        <v>2</v>
      </c>
    </row>
    <row r="963" spans="1:2" x14ac:dyDescent="0.25">
      <c r="A963">
        <v>962</v>
      </c>
      <c r="B963">
        <v>2</v>
      </c>
    </row>
    <row r="964" spans="1:2" x14ac:dyDescent="0.25">
      <c r="A964">
        <v>963</v>
      </c>
      <c r="B964">
        <v>1</v>
      </c>
    </row>
    <row r="965" spans="1:2" x14ac:dyDescent="0.25">
      <c r="A965">
        <v>964</v>
      </c>
      <c r="B965">
        <v>1</v>
      </c>
    </row>
    <row r="966" spans="1:2" x14ac:dyDescent="0.25">
      <c r="A966">
        <v>965</v>
      </c>
      <c r="B966">
        <v>1</v>
      </c>
    </row>
    <row r="967" spans="1:2" x14ac:dyDescent="0.25">
      <c r="A967">
        <v>966</v>
      </c>
      <c r="B967">
        <v>2</v>
      </c>
    </row>
    <row r="968" spans="1:2" x14ac:dyDescent="0.25">
      <c r="A968">
        <v>967</v>
      </c>
      <c r="B968">
        <v>2</v>
      </c>
    </row>
    <row r="969" spans="1:2" x14ac:dyDescent="0.25">
      <c r="A969">
        <v>968</v>
      </c>
      <c r="B969">
        <v>1</v>
      </c>
    </row>
    <row r="970" spans="1:2" x14ac:dyDescent="0.25">
      <c r="A970">
        <v>969</v>
      </c>
      <c r="B970">
        <v>3</v>
      </c>
    </row>
    <row r="971" spans="1:2" x14ac:dyDescent="0.25">
      <c r="A971">
        <v>970</v>
      </c>
      <c r="B971">
        <v>1</v>
      </c>
    </row>
    <row r="972" spans="1:2" x14ac:dyDescent="0.25">
      <c r="A972">
        <v>971</v>
      </c>
      <c r="B972">
        <v>1</v>
      </c>
    </row>
    <row r="973" spans="1:2" x14ac:dyDescent="0.25">
      <c r="A973">
        <v>972</v>
      </c>
      <c r="B973">
        <v>1</v>
      </c>
    </row>
    <row r="974" spans="1:2" x14ac:dyDescent="0.25">
      <c r="A974">
        <v>973</v>
      </c>
      <c r="B974">
        <v>3</v>
      </c>
    </row>
    <row r="975" spans="1:2" x14ac:dyDescent="0.25">
      <c r="A975">
        <v>974</v>
      </c>
      <c r="B975">
        <v>2</v>
      </c>
    </row>
    <row r="976" spans="1:2" x14ac:dyDescent="0.25">
      <c r="A976">
        <v>975</v>
      </c>
      <c r="B976">
        <v>1</v>
      </c>
    </row>
    <row r="977" spans="1:2" x14ac:dyDescent="0.25">
      <c r="A977">
        <v>976</v>
      </c>
      <c r="B977">
        <v>2</v>
      </c>
    </row>
    <row r="978" spans="1:2" x14ac:dyDescent="0.25">
      <c r="A978">
        <v>977</v>
      </c>
      <c r="B978">
        <v>2</v>
      </c>
    </row>
    <row r="979" spans="1:2" x14ac:dyDescent="0.25">
      <c r="A979">
        <v>978</v>
      </c>
      <c r="B979">
        <v>1</v>
      </c>
    </row>
    <row r="980" spans="1:2" x14ac:dyDescent="0.25">
      <c r="A980">
        <v>979</v>
      </c>
      <c r="B980">
        <v>2</v>
      </c>
    </row>
    <row r="981" spans="1:2" x14ac:dyDescent="0.25">
      <c r="A981">
        <v>980</v>
      </c>
      <c r="B981">
        <v>1</v>
      </c>
    </row>
    <row r="982" spans="1:2" x14ac:dyDescent="0.25">
      <c r="A982">
        <v>981</v>
      </c>
      <c r="B982">
        <v>1</v>
      </c>
    </row>
    <row r="983" spans="1:2" x14ac:dyDescent="0.25">
      <c r="A983">
        <v>982</v>
      </c>
      <c r="B983">
        <v>2</v>
      </c>
    </row>
    <row r="984" spans="1:2" x14ac:dyDescent="0.25">
      <c r="A984">
        <v>983</v>
      </c>
      <c r="B984">
        <v>3</v>
      </c>
    </row>
    <row r="985" spans="1:2" x14ac:dyDescent="0.25">
      <c r="A985">
        <v>984</v>
      </c>
      <c r="B985">
        <v>2</v>
      </c>
    </row>
    <row r="986" spans="1:2" x14ac:dyDescent="0.25">
      <c r="A986">
        <v>985</v>
      </c>
      <c r="B986">
        <v>3</v>
      </c>
    </row>
    <row r="987" spans="1:2" x14ac:dyDescent="0.25">
      <c r="A987">
        <v>986</v>
      </c>
      <c r="B987">
        <v>1</v>
      </c>
    </row>
    <row r="988" spans="1:2" x14ac:dyDescent="0.25">
      <c r="A988">
        <v>987</v>
      </c>
      <c r="B988">
        <v>1</v>
      </c>
    </row>
    <row r="989" spans="1:2" x14ac:dyDescent="0.25">
      <c r="A989">
        <v>988</v>
      </c>
      <c r="B989">
        <v>2</v>
      </c>
    </row>
    <row r="990" spans="1:2" x14ac:dyDescent="0.25">
      <c r="A990">
        <v>989</v>
      </c>
      <c r="B990">
        <v>1</v>
      </c>
    </row>
    <row r="991" spans="1:2" x14ac:dyDescent="0.25">
      <c r="A991">
        <v>990</v>
      </c>
      <c r="B991">
        <v>2</v>
      </c>
    </row>
    <row r="992" spans="1:2" x14ac:dyDescent="0.25">
      <c r="A992">
        <v>991</v>
      </c>
      <c r="B992">
        <v>1</v>
      </c>
    </row>
    <row r="993" spans="1:2" x14ac:dyDescent="0.25">
      <c r="A993">
        <v>992</v>
      </c>
      <c r="B993">
        <v>1</v>
      </c>
    </row>
    <row r="994" spans="1:2" x14ac:dyDescent="0.25">
      <c r="A994">
        <v>993</v>
      </c>
      <c r="B994">
        <v>1</v>
      </c>
    </row>
    <row r="995" spans="1:2" x14ac:dyDescent="0.25">
      <c r="A995">
        <v>994</v>
      </c>
      <c r="B995">
        <v>1</v>
      </c>
    </row>
    <row r="996" spans="1:2" x14ac:dyDescent="0.25">
      <c r="A996">
        <v>995</v>
      </c>
      <c r="B996">
        <v>1</v>
      </c>
    </row>
    <row r="997" spans="1:2" x14ac:dyDescent="0.25">
      <c r="A997">
        <v>996</v>
      </c>
      <c r="B997">
        <v>1</v>
      </c>
    </row>
    <row r="998" spans="1:2" x14ac:dyDescent="0.25">
      <c r="A998">
        <v>997</v>
      </c>
      <c r="B998">
        <v>1</v>
      </c>
    </row>
    <row r="999" spans="1:2" x14ac:dyDescent="0.25">
      <c r="A999">
        <v>998</v>
      </c>
      <c r="B999">
        <v>3</v>
      </c>
    </row>
    <row r="1000" spans="1:2" x14ac:dyDescent="0.25">
      <c r="A1000">
        <v>999</v>
      </c>
      <c r="B1000">
        <v>1</v>
      </c>
    </row>
    <row r="1001" spans="1:2" x14ac:dyDescent="0.25">
      <c r="A1001">
        <v>1000</v>
      </c>
      <c r="B1001">
        <v>1</v>
      </c>
    </row>
    <row r="1002" spans="1:2" x14ac:dyDescent="0.25">
      <c r="A1002">
        <v>1001</v>
      </c>
      <c r="B1002">
        <v>1</v>
      </c>
    </row>
    <row r="1003" spans="1:2" x14ac:dyDescent="0.25">
      <c r="A1003">
        <v>1002</v>
      </c>
      <c r="B1003">
        <v>1</v>
      </c>
    </row>
    <row r="1004" spans="1:2" x14ac:dyDescent="0.25">
      <c r="A1004">
        <v>1003</v>
      </c>
      <c r="B1004">
        <v>1</v>
      </c>
    </row>
    <row r="1005" spans="1:2" x14ac:dyDescent="0.25">
      <c r="A1005">
        <v>1004</v>
      </c>
      <c r="B1005">
        <v>1</v>
      </c>
    </row>
    <row r="1006" spans="1:2" x14ac:dyDescent="0.25">
      <c r="A1006">
        <v>1005</v>
      </c>
      <c r="B1006">
        <v>2</v>
      </c>
    </row>
    <row r="1007" spans="1:2" x14ac:dyDescent="0.25">
      <c r="A1007">
        <v>1006</v>
      </c>
      <c r="B1007">
        <v>2</v>
      </c>
    </row>
    <row r="1008" spans="1:2" x14ac:dyDescent="0.25">
      <c r="A1008">
        <v>1007</v>
      </c>
      <c r="B1008">
        <v>1</v>
      </c>
    </row>
    <row r="1009" spans="1:2" x14ac:dyDescent="0.25">
      <c r="A1009">
        <v>1008</v>
      </c>
      <c r="B1009">
        <v>1</v>
      </c>
    </row>
    <row r="1010" spans="1:2" x14ac:dyDescent="0.25">
      <c r="A1010">
        <v>1009</v>
      </c>
      <c r="B1010">
        <v>1</v>
      </c>
    </row>
    <row r="1011" spans="1:2" x14ac:dyDescent="0.25">
      <c r="A1011">
        <v>1010</v>
      </c>
      <c r="B1011">
        <v>1</v>
      </c>
    </row>
    <row r="1012" spans="1:2" x14ac:dyDescent="0.25">
      <c r="A1012">
        <v>1011</v>
      </c>
      <c r="B1012">
        <v>1</v>
      </c>
    </row>
    <row r="1013" spans="1:2" x14ac:dyDescent="0.25">
      <c r="A1013">
        <v>1012</v>
      </c>
      <c r="B1013">
        <v>2</v>
      </c>
    </row>
    <row r="1014" spans="1:2" x14ac:dyDescent="0.25">
      <c r="A1014">
        <v>1013</v>
      </c>
      <c r="B1014">
        <v>1</v>
      </c>
    </row>
    <row r="1015" spans="1:2" x14ac:dyDescent="0.25">
      <c r="A1015">
        <v>1014</v>
      </c>
      <c r="B1015">
        <v>1</v>
      </c>
    </row>
    <row r="1016" spans="1:2" x14ac:dyDescent="0.25">
      <c r="A1016">
        <v>1015</v>
      </c>
      <c r="B1016">
        <v>3</v>
      </c>
    </row>
    <row r="1017" spans="1:2" x14ac:dyDescent="0.25">
      <c r="A1017">
        <v>1016</v>
      </c>
      <c r="B1017">
        <v>2</v>
      </c>
    </row>
    <row r="1018" spans="1:2" x14ac:dyDescent="0.25">
      <c r="A1018">
        <v>1017</v>
      </c>
      <c r="B1018">
        <v>1</v>
      </c>
    </row>
    <row r="1019" spans="1:2" x14ac:dyDescent="0.25">
      <c r="A1019">
        <v>1018</v>
      </c>
      <c r="B1019">
        <v>2</v>
      </c>
    </row>
    <row r="1020" spans="1:2" x14ac:dyDescent="0.25">
      <c r="A1020">
        <v>1019</v>
      </c>
      <c r="B1020">
        <v>1</v>
      </c>
    </row>
    <row r="1021" spans="1:2" x14ac:dyDescent="0.25">
      <c r="A1021">
        <v>1020</v>
      </c>
      <c r="B1021">
        <v>1</v>
      </c>
    </row>
    <row r="1022" spans="1:2" x14ac:dyDescent="0.25">
      <c r="A1022">
        <v>1021</v>
      </c>
      <c r="B1022">
        <v>3</v>
      </c>
    </row>
    <row r="1023" spans="1:2" x14ac:dyDescent="0.25">
      <c r="A1023">
        <v>1022</v>
      </c>
      <c r="B1023">
        <v>1</v>
      </c>
    </row>
    <row r="1024" spans="1:2" x14ac:dyDescent="0.25">
      <c r="A1024">
        <v>1023</v>
      </c>
      <c r="B1024">
        <v>1</v>
      </c>
    </row>
    <row r="1025" spans="1:2" x14ac:dyDescent="0.25">
      <c r="A1025">
        <v>1024</v>
      </c>
      <c r="B1025">
        <v>1</v>
      </c>
    </row>
    <row r="1026" spans="1:2" x14ac:dyDescent="0.25">
      <c r="A1026">
        <v>1025</v>
      </c>
      <c r="B1026">
        <v>1</v>
      </c>
    </row>
    <row r="1027" spans="1:2" x14ac:dyDescent="0.25">
      <c r="A1027">
        <v>1026</v>
      </c>
      <c r="B1027">
        <v>2</v>
      </c>
    </row>
    <row r="1028" spans="1:2" x14ac:dyDescent="0.25">
      <c r="A1028">
        <v>1027</v>
      </c>
      <c r="B1028">
        <v>3</v>
      </c>
    </row>
    <row r="1029" spans="1:2" x14ac:dyDescent="0.25">
      <c r="A1029">
        <v>1028</v>
      </c>
      <c r="B1029">
        <v>3</v>
      </c>
    </row>
    <row r="1030" spans="1:2" x14ac:dyDescent="0.25">
      <c r="A1030">
        <v>1029</v>
      </c>
      <c r="B1030">
        <v>1</v>
      </c>
    </row>
    <row r="1031" spans="1:2" x14ac:dyDescent="0.25">
      <c r="A1031">
        <v>1030</v>
      </c>
      <c r="B1031">
        <v>2</v>
      </c>
    </row>
    <row r="1032" spans="1:2" x14ac:dyDescent="0.25">
      <c r="A1032">
        <v>1031</v>
      </c>
      <c r="B1032">
        <v>1</v>
      </c>
    </row>
    <row r="1033" spans="1:2" x14ac:dyDescent="0.25">
      <c r="A1033">
        <v>1032</v>
      </c>
      <c r="B1033">
        <v>1</v>
      </c>
    </row>
    <row r="1034" spans="1:2" x14ac:dyDescent="0.25">
      <c r="A1034">
        <v>1033</v>
      </c>
      <c r="B1034">
        <v>1</v>
      </c>
    </row>
    <row r="1035" spans="1:2" x14ac:dyDescent="0.25">
      <c r="A1035">
        <v>1034</v>
      </c>
      <c r="B1035">
        <v>1</v>
      </c>
    </row>
    <row r="1036" spans="1:2" x14ac:dyDescent="0.25">
      <c r="A1036">
        <v>1035</v>
      </c>
      <c r="B1036">
        <v>3</v>
      </c>
    </row>
    <row r="1037" spans="1:2" x14ac:dyDescent="0.25">
      <c r="A1037">
        <v>1036</v>
      </c>
      <c r="B1037">
        <v>3</v>
      </c>
    </row>
    <row r="1038" spans="1:2" x14ac:dyDescent="0.25">
      <c r="A1038">
        <v>1037</v>
      </c>
      <c r="B1038">
        <v>1</v>
      </c>
    </row>
    <row r="1039" spans="1:2" x14ac:dyDescent="0.25">
      <c r="A1039">
        <v>1038</v>
      </c>
      <c r="B1039">
        <v>2</v>
      </c>
    </row>
    <row r="1040" spans="1:2" x14ac:dyDescent="0.25">
      <c r="A1040">
        <v>1039</v>
      </c>
      <c r="B1040">
        <v>2</v>
      </c>
    </row>
    <row r="1041" spans="1:2" x14ac:dyDescent="0.25">
      <c r="A1041">
        <v>1040</v>
      </c>
      <c r="B1041">
        <v>1</v>
      </c>
    </row>
    <row r="1042" spans="1:2" x14ac:dyDescent="0.25">
      <c r="A1042">
        <v>1041</v>
      </c>
      <c r="B1042">
        <v>3</v>
      </c>
    </row>
    <row r="1043" spans="1:2" x14ac:dyDescent="0.25">
      <c r="A1043">
        <v>1042</v>
      </c>
      <c r="B1043">
        <v>1</v>
      </c>
    </row>
    <row r="1044" spans="1:2" x14ac:dyDescent="0.25">
      <c r="A1044">
        <v>1043</v>
      </c>
      <c r="B1044">
        <v>1</v>
      </c>
    </row>
    <row r="1045" spans="1:2" x14ac:dyDescent="0.25">
      <c r="A1045">
        <v>1044</v>
      </c>
      <c r="B1045">
        <v>1</v>
      </c>
    </row>
    <row r="1046" spans="1:2" x14ac:dyDescent="0.25">
      <c r="A1046">
        <v>1045</v>
      </c>
      <c r="B1046">
        <v>3</v>
      </c>
    </row>
    <row r="1047" spans="1:2" x14ac:dyDescent="0.25">
      <c r="A1047">
        <v>1046</v>
      </c>
      <c r="B1047">
        <v>1</v>
      </c>
    </row>
    <row r="1048" spans="1:2" x14ac:dyDescent="0.25">
      <c r="A1048">
        <v>1047</v>
      </c>
      <c r="B1048">
        <v>1</v>
      </c>
    </row>
    <row r="1049" spans="1:2" x14ac:dyDescent="0.25">
      <c r="A1049">
        <v>1048</v>
      </c>
      <c r="B1049">
        <v>1</v>
      </c>
    </row>
    <row r="1050" spans="1:2" x14ac:dyDescent="0.25">
      <c r="A1050">
        <v>1049</v>
      </c>
      <c r="B1050">
        <v>1</v>
      </c>
    </row>
    <row r="1051" spans="1:2" x14ac:dyDescent="0.25">
      <c r="A1051">
        <v>1050</v>
      </c>
      <c r="B1051">
        <v>1</v>
      </c>
    </row>
    <row r="1052" spans="1:2" x14ac:dyDescent="0.25">
      <c r="A1052">
        <v>1051</v>
      </c>
      <c r="B1052">
        <v>1</v>
      </c>
    </row>
    <row r="1053" spans="1:2" x14ac:dyDescent="0.25">
      <c r="A1053">
        <v>1052</v>
      </c>
      <c r="B1053">
        <v>3</v>
      </c>
    </row>
    <row r="1054" spans="1:2" x14ac:dyDescent="0.25">
      <c r="A1054">
        <v>1053</v>
      </c>
      <c r="B1054">
        <v>2</v>
      </c>
    </row>
    <row r="1055" spans="1:2" x14ac:dyDescent="0.25">
      <c r="A1055">
        <v>1054</v>
      </c>
      <c r="B1055">
        <v>2</v>
      </c>
    </row>
    <row r="1056" spans="1:2" x14ac:dyDescent="0.25">
      <c r="A1056">
        <v>1055</v>
      </c>
      <c r="B1056">
        <v>3</v>
      </c>
    </row>
    <row r="1057" spans="1:2" x14ac:dyDescent="0.25">
      <c r="A1057">
        <v>1056</v>
      </c>
      <c r="B1057">
        <v>2</v>
      </c>
    </row>
    <row r="1058" spans="1:2" x14ac:dyDescent="0.25">
      <c r="A1058">
        <v>1057</v>
      </c>
      <c r="B1058">
        <v>1</v>
      </c>
    </row>
    <row r="1059" spans="1:2" x14ac:dyDescent="0.25">
      <c r="A1059">
        <v>1058</v>
      </c>
      <c r="B1059">
        <v>1</v>
      </c>
    </row>
    <row r="1060" spans="1:2" x14ac:dyDescent="0.25">
      <c r="A1060">
        <v>1059</v>
      </c>
      <c r="B1060">
        <v>1</v>
      </c>
    </row>
    <row r="1061" spans="1:2" x14ac:dyDescent="0.25">
      <c r="A1061">
        <v>1060</v>
      </c>
      <c r="B1061">
        <v>2</v>
      </c>
    </row>
    <row r="1062" spans="1:2" x14ac:dyDescent="0.25">
      <c r="A1062">
        <v>1061</v>
      </c>
      <c r="B1062">
        <v>1</v>
      </c>
    </row>
    <row r="1063" spans="1:2" x14ac:dyDescent="0.25">
      <c r="A1063">
        <v>1062</v>
      </c>
      <c r="B1063">
        <v>2</v>
      </c>
    </row>
    <row r="1064" spans="1:2" x14ac:dyDescent="0.25">
      <c r="A1064">
        <v>1063</v>
      </c>
      <c r="B1064">
        <v>1</v>
      </c>
    </row>
    <row r="1065" spans="1:2" x14ac:dyDescent="0.25">
      <c r="A1065">
        <v>1064</v>
      </c>
      <c r="B1065">
        <v>1</v>
      </c>
    </row>
    <row r="1066" spans="1:2" x14ac:dyDescent="0.25">
      <c r="A1066">
        <v>1065</v>
      </c>
      <c r="B1066">
        <v>1</v>
      </c>
    </row>
    <row r="1067" spans="1:2" x14ac:dyDescent="0.25">
      <c r="A1067">
        <v>1066</v>
      </c>
      <c r="B1067">
        <v>1</v>
      </c>
    </row>
    <row r="1068" spans="1:2" x14ac:dyDescent="0.25">
      <c r="A1068">
        <v>1067</v>
      </c>
      <c r="B1068">
        <v>1</v>
      </c>
    </row>
    <row r="1069" spans="1:2" x14ac:dyDescent="0.25">
      <c r="A1069">
        <v>1068</v>
      </c>
      <c r="B1069">
        <v>2</v>
      </c>
    </row>
    <row r="1070" spans="1:2" x14ac:dyDescent="0.25">
      <c r="A1070">
        <v>1069</v>
      </c>
      <c r="B1070">
        <v>1</v>
      </c>
    </row>
    <row r="1071" spans="1:2" x14ac:dyDescent="0.25">
      <c r="A1071">
        <v>1070</v>
      </c>
      <c r="B1071">
        <v>1</v>
      </c>
    </row>
    <row r="1072" spans="1:2" x14ac:dyDescent="0.25">
      <c r="A1072">
        <v>1071</v>
      </c>
      <c r="B1072">
        <v>1</v>
      </c>
    </row>
    <row r="1073" spans="1:2" x14ac:dyDescent="0.25">
      <c r="A1073">
        <v>1072</v>
      </c>
      <c r="B1073">
        <v>1</v>
      </c>
    </row>
    <row r="1074" spans="1:2" x14ac:dyDescent="0.25">
      <c r="A1074">
        <v>1073</v>
      </c>
      <c r="B1074">
        <v>1</v>
      </c>
    </row>
    <row r="1075" spans="1:2" x14ac:dyDescent="0.25">
      <c r="A1075">
        <v>1074</v>
      </c>
      <c r="B1075">
        <v>3</v>
      </c>
    </row>
    <row r="1076" spans="1:2" x14ac:dyDescent="0.25">
      <c r="A1076">
        <v>1075</v>
      </c>
      <c r="B1076">
        <v>1</v>
      </c>
    </row>
    <row r="1077" spans="1:2" x14ac:dyDescent="0.25">
      <c r="A1077">
        <v>1076</v>
      </c>
      <c r="B1077">
        <v>1</v>
      </c>
    </row>
    <row r="1078" spans="1:2" x14ac:dyDescent="0.25">
      <c r="A1078">
        <v>1077</v>
      </c>
      <c r="B1078">
        <v>1</v>
      </c>
    </row>
    <row r="1079" spans="1:2" x14ac:dyDescent="0.25">
      <c r="A1079">
        <v>1078</v>
      </c>
      <c r="B1079">
        <v>2</v>
      </c>
    </row>
    <row r="1080" spans="1:2" x14ac:dyDescent="0.25">
      <c r="A1080">
        <v>1079</v>
      </c>
      <c r="B1080">
        <v>1</v>
      </c>
    </row>
    <row r="1081" spans="1:2" x14ac:dyDescent="0.25">
      <c r="A1081">
        <v>1080</v>
      </c>
      <c r="B1081">
        <v>1</v>
      </c>
    </row>
    <row r="1082" spans="1:2" x14ac:dyDescent="0.25">
      <c r="A1082">
        <v>1081</v>
      </c>
      <c r="B1082">
        <v>3</v>
      </c>
    </row>
    <row r="1083" spans="1:2" x14ac:dyDescent="0.25">
      <c r="A1083">
        <v>1082</v>
      </c>
      <c r="B1083">
        <v>1</v>
      </c>
    </row>
    <row r="1084" spans="1:2" x14ac:dyDescent="0.25">
      <c r="A1084">
        <v>1083</v>
      </c>
      <c r="B1084">
        <v>1</v>
      </c>
    </row>
    <row r="1085" spans="1:2" x14ac:dyDescent="0.25">
      <c r="A1085">
        <v>1084</v>
      </c>
      <c r="B1085">
        <v>3</v>
      </c>
    </row>
    <row r="1086" spans="1:2" x14ac:dyDescent="0.25">
      <c r="A1086">
        <v>1085</v>
      </c>
      <c r="B1086">
        <v>2</v>
      </c>
    </row>
    <row r="1087" spans="1:2" x14ac:dyDescent="0.25">
      <c r="A1087">
        <v>1086</v>
      </c>
      <c r="B1087">
        <v>1</v>
      </c>
    </row>
    <row r="1088" spans="1:2" x14ac:dyDescent="0.25">
      <c r="A1088">
        <v>1087</v>
      </c>
      <c r="B1088">
        <v>1</v>
      </c>
    </row>
    <row r="1089" spans="1:2" x14ac:dyDescent="0.25">
      <c r="A1089">
        <v>1088</v>
      </c>
      <c r="B1089">
        <v>1</v>
      </c>
    </row>
    <row r="1090" spans="1:2" x14ac:dyDescent="0.25">
      <c r="A1090">
        <v>1089</v>
      </c>
      <c r="B1090">
        <v>1</v>
      </c>
    </row>
    <row r="1091" spans="1:2" x14ac:dyDescent="0.25">
      <c r="A1091">
        <v>1090</v>
      </c>
      <c r="B1091">
        <v>1</v>
      </c>
    </row>
    <row r="1092" spans="1:2" x14ac:dyDescent="0.25">
      <c r="A1092">
        <v>1091</v>
      </c>
      <c r="B1092">
        <v>1</v>
      </c>
    </row>
    <row r="1093" spans="1:2" x14ac:dyDescent="0.25">
      <c r="A1093">
        <v>1092</v>
      </c>
      <c r="B1093">
        <v>3</v>
      </c>
    </row>
    <row r="1094" spans="1:2" x14ac:dyDescent="0.25">
      <c r="A1094">
        <v>1093</v>
      </c>
      <c r="B1094">
        <v>1</v>
      </c>
    </row>
    <row r="1095" spans="1:2" x14ac:dyDescent="0.25">
      <c r="A1095">
        <v>1094</v>
      </c>
      <c r="B1095">
        <v>1</v>
      </c>
    </row>
    <row r="1096" spans="1:2" x14ac:dyDescent="0.25">
      <c r="A1096">
        <v>1095</v>
      </c>
      <c r="B1096">
        <v>3</v>
      </c>
    </row>
    <row r="1097" spans="1:2" x14ac:dyDescent="0.25">
      <c r="A1097">
        <v>1096</v>
      </c>
      <c r="B1097">
        <v>2</v>
      </c>
    </row>
    <row r="1098" spans="1:2" x14ac:dyDescent="0.25">
      <c r="A1098">
        <v>1097</v>
      </c>
      <c r="B1098">
        <v>3</v>
      </c>
    </row>
    <row r="1099" spans="1:2" x14ac:dyDescent="0.25">
      <c r="A1099">
        <v>1098</v>
      </c>
      <c r="B1099">
        <v>1</v>
      </c>
    </row>
    <row r="1100" spans="1:2" x14ac:dyDescent="0.25">
      <c r="A1100">
        <v>1099</v>
      </c>
      <c r="B1100">
        <v>1</v>
      </c>
    </row>
    <row r="1101" spans="1:2" x14ac:dyDescent="0.25">
      <c r="A1101">
        <v>1100</v>
      </c>
      <c r="B1101">
        <v>1</v>
      </c>
    </row>
    <row r="1102" spans="1:2" x14ac:dyDescent="0.25">
      <c r="A1102">
        <v>1101</v>
      </c>
      <c r="B1102">
        <v>2</v>
      </c>
    </row>
    <row r="1103" spans="1:2" x14ac:dyDescent="0.25">
      <c r="A1103">
        <v>1102</v>
      </c>
      <c r="B1103">
        <v>1</v>
      </c>
    </row>
    <row r="1104" spans="1:2" x14ac:dyDescent="0.25">
      <c r="A1104">
        <v>1103</v>
      </c>
      <c r="B1104">
        <v>1</v>
      </c>
    </row>
    <row r="1105" spans="1:2" x14ac:dyDescent="0.25">
      <c r="A1105">
        <v>1104</v>
      </c>
      <c r="B1105">
        <v>1</v>
      </c>
    </row>
    <row r="1106" spans="1:2" x14ac:dyDescent="0.25">
      <c r="A1106">
        <v>1105</v>
      </c>
      <c r="B1106">
        <v>3</v>
      </c>
    </row>
    <row r="1107" spans="1:2" x14ac:dyDescent="0.25">
      <c r="A1107">
        <v>1106</v>
      </c>
      <c r="B1107">
        <v>1</v>
      </c>
    </row>
    <row r="1108" spans="1:2" x14ac:dyDescent="0.25">
      <c r="A1108">
        <v>1107</v>
      </c>
      <c r="B1108">
        <v>1</v>
      </c>
    </row>
    <row r="1109" spans="1:2" x14ac:dyDescent="0.25">
      <c r="A1109">
        <v>1108</v>
      </c>
      <c r="B1109">
        <v>1</v>
      </c>
    </row>
    <row r="1110" spans="1:2" x14ac:dyDescent="0.25">
      <c r="A1110">
        <v>1109</v>
      </c>
      <c r="B1110">
        <v>1</v>
      </c>
    </row>
    <row r="1111" spans="1:2" x14ac:dyDescent="0.25">
      <c r="A1111">
        <v>1110</v>
      </c>
      <c r="B1111">
        <v>2</v>
      </c>
    </row>
    <row r="1112" spans="1:2" x14ac:dyDescent="0.25">
      <c r="A1112">
        <v>1111</v>
      </c>
      <c r="B1112">
        <v>1</v>
      </c>
    </row>
    <row r="1113" spans="1:2" x14ac:dyDescent="0.25">
      <c r="A1113">
        <v>1112</v>
      </c>
      <c r="B1113">
        <v>1</v>
      </c>
    </row>
    <row r="1114" spans="1:2" x14ac:dyDescent="0.25">
      <c r="A1114">
        <v>1113</v>
      </c>
      <c r="B1114">
        <v>1</v>
      </c>
    </row>
    <row r="1115" spans="1:2" x14ac:dyDescent="0.25">
      <c r="A1115">
        <v>1114</v>
      </c>
      <c r="B1115">
        <v>1</v>
      </c>
    </row>
    <row r="1116" spans="1:2" x14ac:dyDescent="0.25">
      <c r="A1116">
        <v>1115</v>
      </c>
      <c r="B1116">
        <v>2</v>
      </c>
    </row>
    <row r="1117" spans="1:2" x14ac:dyDescent="0.25">
      <c r="A1117">
        <v>1116</v>
      </c>
      <c r="B1117">
        <v>3</v>
      </c>
    </row>
    <row r="1118" spans="1:2" x14ac:dyDescent="0.25">
      <c r="A1118">
        <v>1117</v>
      </c>
      <c r="B1118">
        <v>3</v>
      </c>
    </row>
    <row r="1119" spans="1:2" x14ac:dyDescent="0.25">
      <c r="A1119">
        <v>1118</v>
      </c>
      <c r="B1119">
        <v>1</v>
      </c>
    </row>
    <row r="1120" spans="1:2" x14ac:dyDescent="0.25">
      <c r="A1120">
        <v>1119</v>
      </c>
      <c r="B1120">
        <v>1</v>
      </c>
    </row>
    <row r="1121" spans="1:2" x14ac:dyDescent="0.25">
      <c r="A1121">
        <v>1120</v>
      </c>
      <c r="B1121">
        <v>2</v>
      </c>
    </row>
    <row r="1122" spans="1:2" x14ac:dyDescent="0.25">
      <c r="A1122">
        <v>1121</v>
      </c>
      <c r="B1122">
        <v>1</v>
      </c>
    </row>
    <row r="1123" spans="1:2" x14ac:dyDescent="0.25">
      <c r="A1123">
        <v>1122</v>
      </c>
      <c r="B1123">
        <v>1</v>
      </c>
    </row>
    <row r="1124" spans="1:2" x14ac:dyDescent="0.25">
      <c r="A1124">
        <v>1123</v>
      </c>
      <c r="B1124">
        <v>2</v>
      </c>
    </row>
    <row r="1125" spans="1:2" x14ac:dyDescent="0.25">
      <c r="A1125">
        <v>1124</v>
      </c>
      <c r="B1125">
        <v>1</v>
      </c>
    </row>
    <row r="1126" spans="1:2" x14ac:dyDescent="0.25">
      <c r="A1126">
        <v>1125</v>
      </c>
      <c r="B1126">
        <v>1</v>
      </c>
    </row>
    <row r="1127" spans="1:2" x14ac:dyDescent="0.25">
      <c r="A1127">
        <v>1126</v>
      </c>
      <c r="B1127">
        <v>1</v>
      </c>
    </row>
    <row r="1128" spans="1:2" x14ac:dyDescent="0.25">
      <c r="A1128">
        <v>1127</v>
      </c>
      <c r="B1128">
        <v>1</v>
      </c>
    </row>
    <row r="1129" spans="1:2" x14ac:dyDescent="0.25">
      <c r="A1129">
        <v>1128</v>
      </c>
      <c r="B1129">
        <v>2</v>
      </c>
    </row>
    <row r="1130" spans="1:2" x14ac:dyDescent="0.25">
      <c r="A1130">
        <v>1129</v>
      </c>
      <c r="B1130">
        <v>2</v>
      </c>
    </row>
    <row r="1131" spans="1:2" x14ac:dyDescent="0.25">
      <c r="A1131">
        <v>1130</v>
      </c>
      <c r="B1131">
        <v>1</v>
      </c>
    </row>
    <row r="1132" spans="1:2" x14ac:dyDescent="0.25">
      <c r="A1132">
        <v>1131</v>
      </c>
      <c r="B1132">
        <v>1</v>
      </c>
    </row>
    <row r="1133" spans="1:2" x14ac:dyDescent="0.25">
      <c r="A1133">
        <v>1132</v>
      </c>
      <c r="B1133">
        <v>1</v>
      </c>
    </row>
    <row r="1134" spans="1:2" x14ac:dyDescent="0.25">
      <c r="A1134">
        <v>1133</v>
      </c>
      <c r="B1134">
        <v>1</v>
      </c>
    </row>
    <row r="1135" spans="1:2" x14ac:dyDescent="0.25">
      <c r="A1135">
        <v>1134</v>
      </c>
      <c r="B1135">
        <v>1</v>
      </c>
    </row>
    <row r="1136" spans="1:2" x14ac:dyDescent="0.25">
      <c r="A1136">
        <v>1135</v>
      </c>
      <c r="B1136">
        <v>1</v>
      </c>
    </row>
    <row r="1137" spans="1:2" x14ac:dyDescent="0.25">
      <c r="A1137">
        <v>1136</v>
      </c>
      <c r="B1137">
        <v>1</v>
      </c>
    </row>
    <row r="1138" spans="1:2" x14ac:dyDescent="0.25">
      <c r="A1138">
        <v>1137</v>
      </c>
      <c r="B1138">
        <v>1</v>
      </c>
    </row>
    <row r="1139" spans="1:2" x14ac:dyDescent="0.25">
      <c r="A1139">
        <v>1138</v>
      </c>
      <c r="B1139">
        <v>2</v>
      </c>
    </row>
    <row r="1140" spans="1:2" x14ac:dyDescent="0.25">
      <c r="A1140">
        <v>1139</v>
      </c>
      <c r="B1140">
        <v>1</v>
      </c>
    </row>
    <row r="1141" spans="1:2" x14ac:dyDescent="0.25">
      <c r="A1141">
        <v>1140</v>
      </c>
      <c r="B1141">
        <v>1</v>
      </c>
    </row>
    <row r="1142" spans="1:2" x14ac:dyDescent="0.25">
      <c r="A1142">
        <v>1141</v>
      </c>
      <c r="B1142">
        <v>3</v>
      </c>
    </row>
    <row r="1143" spans="1:2" x14ac:dyDescent="0.25">
      <c r="A1143">
        <v>1142</v>
      </c>
      <c r="B1143">
        <v>1</v>
      </c>
    </row>
    <row r="1144" spans="1:2" x14ac:dyDescent="0.25">
      <c r="A1144">
        <v>1143</v>
      </c>
      <c r="B1144">
        <v>1</v>
      </c>
    </row>
    <row r="1145" spans="1:2" x14ac:dyDescent="0.25">
      <c r="A1145">
        <v>1144</v>
      </c>
      <c r="B1145">
        <v>1</v>
      </c>
    </row>
    <row r="1146" spans="1:2" x14ac:dyDescent="0.25">
      <c r="A1146">
        <v>1145</v>
      </c>
      <c r="B1146">
        <v>1</v>
      </c>
    </row>
    <row r="1147" spans="1:2" x14ac:dyDescent="0.25">
      <c r="A1147">
        <v>1146</v>
      </c>
      <c r="B1147">
        <v>1</v>
      </c>
    </row>
    <row r="1148" spans="1:2" x14ac:dyDescent="0.25">
      <c r="A1148">
        <v>1147</v>
      </c>
      <c r="B1148">
        <v>2</v>
      </c>
    </row>
    <row r="1149" spans="1:2" x14ac:dyDescent="0.25">
      <c r="A1149">
        <v>1148</v>
      </c>
      <c r="B1149">
        <v>1</v>
      </c>
    </row>
    <row r="1150" spans="1:2" x14ac:dyDescent="0.25">
      <c r="A1150">
        <v>1149</v>
      </c>
      <c r="B1150">
        <v>1</v>
      </c>
    </row>
    <row r="1151" spans="1:2" x14ac:dyDescent="0.25">
      <c r="A1151">
        <v>1150</v>
      </c>
      <c r="B1151">
        <v>1</v>
      </c>
    </row>
    <row r="1152" spans="1:2" x14ac:dyDescent="0.25">
      <c r="A1152">
        <v>1151</v>
      </c>
      <c r="B1152">
        <v>1</v>
      </c>
    </row>
    <row r="1153" spans="1:2" x14ac:dyDescent="0.25">
      <c r="A1153">
        <v>1152</v>
      </c>
      <c r="B1153">
        <v>1</v>
      </c>
    </row>
    <row r="1154" spans="1:2" x14ac:dyDescent="0.25">
      <c r="A1154">
        <v>1153</v>
      </c>
      <c r="B1154">
        <v>2</v>
      </c>
    </row>
    <row r="1155" spans="1:2" x14ac:dyDescent="0.25">
      <c r="A1155">
        <v>1154</v>
      </c>
      <c r="B1155">
        <v>1</v>
      </c>
    </row>
    <row r="1156" spans="1:2" x14ac:dyDescent="0.25">
      <c r="A1156">
        <v>1155</v>
      </c>
      <c r="B1156">
        <v>2</v>
      </c>
    </row>
    <row r="1157" spans="1:2" x14ac:dyDescent="0.25">
      <c r="A1157">
        <v>1156</v>
      </c>
      <c r="B1157">
        <v>1</v>
      </c>
    </row>
    <row r="1158" spans="1:2" x14ac:dyDescent="0.25">
      <c r="A1158">
        <v>1157</v>
      </c>
      <c r="B1158">
        <v>1</v>
      </c>
    </row>
    <row r="1159" spans="1:2" x14ac:dyDescent="0.25">
      <c r="A1159">
        <v>1158</v>
      </c>
      <c r="B1159">
        <v>3</v>
      </c>
    </row>
    <row r="1160" spans="1:2" x14ac:dyDescent="0.25">
      <c r="A1160">
        <v>1159</v>
      </c>
      <c r="B1160">
        <v>2</v>
      </c>
    </row>
    <row r="1161" spans="1:2" x14ac:dyDescent="0.25">
      <c r="A1161">
        <v>1160</v>
      </c>
      <c r="B1161">
        <v>3</v>
      </c>
    </row>
    <row r="1162" spans="1:2" x14ac:dyDescent="0.25">
      <c r="A1162">
        <v>1161</v>
      </c>
      <c r="B1162">
        <v>1</v>
      </c>
    </row>
    <row r="1163" spans="1:2" x14ac:dyDescent="0.25">
      <c r="A1163">
        <v>1162</v>
      </c>
      <c r="B1163">
        <v>1</v>
      </c>
    </row>
    <row r="1164" spans="1:2" x14ac:dyDescent="0.25">
      <c r="A1164">
        <v>1163</v>
      </c>
      <c r="B1164">
        <v>1</v>
      </c>
    </row>
    <row r="1165" spans="1:2" x14ac:dyDescent="0.25">
      <c r="A1165">
        <v>1164</v>
      </c>
      <c r="B1165">
        <v>1</v>
      </c>
    </row>
    <row r="1166" spans="1:2" x14ac:dyDescent="0.25">
      <c r="A1166">
        <v>1165</v>
      </c>
      <c r="B1166">
        <v>2</v>
      </c>
    </row>
    <row r="1167" spans="1:2" x14ac:dyDescent="0.25">
      <c r="A1167">
        <v>1166</v>
      </c>
      <c r="B1167">
        <v>1</v>
      </c>
    </row>
    <row r="1168" spans="1:2" x14ac:dyDescent="0.25">
      <c r="A1168">
        <v>1167</v>
      </c>
      <c r="B1168">
        <v>1</v>
      </c>
    </row>
    <row r="1169" spans="1:2" x14ac:dyDescent="0.25">
      <c r="A1169">
        <v>1168</v>
      </c>
      <c r="B1169">
        <v>3</v>
      </c>
    </row>
    <row r="1170" spans="1:2" x14ac:dyDescent="0.25">
      <c r="A1170">
        <v>1169</v>
      </c>
      <c r="B1170">
        <v>1</v>
      </c>
    </row>
    <row r="1171" spans="1:2" x14ac:dyDescent="0.25">
      <c r="A1171">
        <v>1170</v>
      </c>
      <c r="B1171">
        <v>2</v>
      </c>
    </row>
    <row r="1172" spans="1:2" x14ac:dyDescent="0.25">
      <c r="A1172">
        <v>1171</v>
      </c>
      <c r="B1172">
        <v>3</v>
      </c>
    </row>
    <row r="1173" spans="1:2" x14ac:dyDescent="0.25">
      <c r="A1173">
        <v>1172</v>
      </c>
      <c r="B1173">
        <v>2</v>
      </c>
    </row>
    <row r="1174" spans="1:2" x14ac:dyDescent="0.25">
      <c r="A1174">
        <v>1173</v>
      </c>
      <c r="B1174">
        <v>1</v>
      </c>
    </row>
    <row r="1175" spans="1:2" x14ac:dyDescent="0.25">
      <c r="A1175">
        <v>1174</v>
      </c>
      <c r="B1175">
        <v>1</v>
      </c>
    </row>
    <row r="1176" spans="1:2" x14ac:dyDescent="0.25">
      <c r="A1176">
        <v>1175</v>
      </c>
      <c r="B1176">
        <v>2</v>
      </c>
    </row>
    <row r="1177" spans="1:2" x14ac:dyDescent="0.25">
      <c r="A1177">
        <v>1176</v>
      </c>
      <c r="B1177">
        <v>1</v>
      </c>
    </row>
    <row r="1178" spans="1:2" x14ac:dyDescent="0.25">
      <c r="A1178">
        <v>1177</v>
      </c>
      <c r="B1178">
        <v>1</v>
      </c>
    </row>
    <row r="1179" spans="1:2" x14ac:dyDescent="0.25">
      <c r="A1179">
        <v>1178</v>
      </c>
      <c r="B1179">
        <v>3</v>
      </c>
    </row>
    <row r="1180" spans="1:2" x14ac:dyDescent="0.25">
      <c r="A1180">
        <v>1179</v>
      </c>
      <c r="B1180">
        <v>1</v>
      </c>
    </row>
    <row r="1181" spans="1:2" x14ac:dyDescent="0.25">
      <c r="A1181">
        <v>1180</v>
      </c>
      <c r="B1181">
        <v>1</v>
      </c>
    </row>
    <row r="1182" spans="1:2" x14ac:dyDescent="0.25">
      <c r="A1182">
        <v>1181</v>
      </c>
      <c r="B1182">
        <v>1</v>
      </c>
    </row>
    <row r="1183" spans="1:2" x14ac:dyDescent="0.25">
      <c r="A1183">
        <v>1182</v>
      </c>
      <c r="B1183">
        <v>2</v>
      </c>
    </row>
    <row r="1184" spans="1:2" x14ac:dyDescent="0.25">
      <c r="A1184">
        <v>1183</v>
      </c>
      <c r="B1184">
        <v>1</v>
      </c>
    </row>
    <row r="1185" spans="1:2" x14ac:dyDescent="0.25">
      <c r="A1185">
        <v>1184</v>
      </c>
      <c r="B1185">
        <v>1</v>
      </c>
    </row>
    <row r="1186" spans="1:2" x14ac:dyDescent="0.25">
      <c r="A1186">
        <v>1185</v>
      </c>
      <c r="B1186">
        <v>1</v>
      </c>
    </row>
    <row r="1187" spans="1:2" x14ac:dyDescent="0.25">
      <c r="A1187">
        <v>1186</v>
      </c>
      <c r="B1187">
        <v>3</v>
      </c>
    </row>
    <row r="1188" spans="1:2" x14ac:dyDescent="0.25">
      <c r="A1188">
        <v>1187</v>
      </c>
      <c r="B1188">
        <v>1</v>
      </c>
    </row>
    <row r="1189" spans="1:2" x14ac:dyDescent="0.25">
      <c r="A1189">
        <v>1188</v>
      </c>
      <c r="B1189">
        <v>1</v>
      </c>
    </row>
    <row r="1190" spans="1:2" x14ac:dyDescent="0.25">
      <c r="A1190">
        <v>1189</v>
      </c>
      <c r="B1190">
        <v>1</v>
      </c>
    </row>
    <row r="1191" spans="1:2" x14ac:dyDescent="0.25">
      <c r="A1191">
        <v>1190</v>
      </c>
      <c r="B1191">
        <v>1</v>
      </c>
    </row>
    <row r="1192" spans="1:2" x14ac:dyDescent="0.25">
      <c r="A1192">
        <v>1191</v>
      </c>
      <c r="B1192">
        <v>1</v>
      </c>
    </row>
    <row r="1193" spans="1:2" x14ac:dyDescent="0.25">
      <c r="A1193">
        <v>1192</v>
      </c>
      <c r="B1193">
        <v>3</v>
      </c>
    </row>
    <row r="1194" spans="1:2" x14ac:dyDescent="0.25">
      <c r="A1194">
        <v>1193</v>
      </c>
      <c r="B1194">
        <v>3</v>
      </c>
    </row>
    <row r="1195" spans="1:2" x14ac:dyDescent="0.25">
      <c r="A1195">
        <v>1194</v>
      </c>
      <c r="B1195">
        <v>2</v>
      </c>
    </row>
    <row r="1196" spans="1:2" x14ac:dyDescent="0.25">
      <c r="A1196">
        <v>1195</v>
      </c>
      <c r="B1196">
        <v>3</v>
      </c>
    </row>
    <row r="1197" spans="1:2" x14ac:dyDescent="0.25">
      <c r="A1197">
        <v>1196</v>
      </c>
      <c r="B1197">
        <v>1</v>
      </c>
    </row>
    <row r="1198" spans="1:2" x14ac:dyDescent="0.25">
      <c r="A1198">
        <v>1197</v>
      </c>
      <c r="B1198">
        <v>2</v>
      </c>
    </row>
    <row r="1199" spans="1:2" x14ac:dyDescent="0.25">
      <c r="A1199">
        <v>1198</v>
      </c>
      <c r="B1199">
        <v>1</v>
      </c>
    </row>
    <row r="1200" spans="1:2" x14ac:dyDescent="0.25">
      <c r="A1200">
        <v>1199</v>
      </c>
      <c r="B1200">
        <v>1</v>
      </c>
    </row>
    <row r="1201" spans="1:2" x14ac:dyDescent="0.25">
      <c r="A1201">
        <v>1200</v>
      </c>
      <c r="B1201">
        <v>3</v>
      </c>
    </row>
    <row r="1202" spans="1:2" x14ac:dyDescent="0.25">
      <c r="A1202">
        <v>1201</v>
      </c>
      <c r="B1202">
        <v>3</v>
      </c>
    </row>
    <row r="1203" spans="1:2" x14ac:dyDescent="0.25">
      <c r="A1203">
        <v>1202</v>
      </c>
      <c r="B1203">
        <v>2</v>
      </c>
    </row>
    <row r="1204" spans="1:2" x14ac:dyDescent="0.25">
      <c r="A1204">
        <v>1203</v>
      </c>
      <c r="B1204">
        <v>1</v>
      </c>
    </row>
    <row r="1205" spans="1:2" x14ac:dyDescent="0.25">
      <c r="A1205">
        <v>1204</v>
      </c>
      <c r="B1205">
        <v>1</v>
      </c>
    </row>
    <row r="1206" spans="1:2" x14ac:dyDescent="0.25">
      <c r="A1206">
        <v>1205</v>
      </c>
      <c r="B1206">
        <v>1</v>
      </c>
    </row>
    <row r="1207" spans="1:2" x14ac:dyDescent="0.25">
      <c r="A1207">
        <v>1206</v>
      </c>
      <c r="B1207">
        <v>1</v>
      </c>
    </row>
    <row r="1208" spans="1:2" x14ac:dyDescent="0.25">
      <c r="A1208">
        <v>1207</v>
      </c>
      <c r="B1208">
        <v>1</v>
      </c>
    </row>
    <row r="1209" spans="1:2" x14ac:dyDescent="0.25">
      <c r="A1209">
        <v>1208</v>
      </c>
      <c r="B1209">
        <v>1</v>
      </c>
    </row>
    <row r="1210" spans="1:2" x14ac:dyDescent="0.25">
      <c r="A1210">
        <v>1209</v>
      </c>
      <c r="B1210">
        <v>3</v>
      </c>
    </row>
    <row r="1211" spans="1:2" x14ac:dyDescent="0.25">
      <c r="A1211">
        <v>1210</v>
      </c>
      <c r="B1211">
        <v>1</v>
      </c>
    </row>
    <row r="1212" spans="1:2" x14ac:dyDescent="0.25">
      <c r="A1212">
        <v>1211</v>
      </c>
      <c r="B1212">
        <v>1</v>
      </c>
    </row>
    <row r="1213" spans="1:2" x14ac:dyDescent="0.25">
      <c r="A1213">
        <v>1212</v>
      </c>
      <c r="B1213">
        <v>1</v>
      </c>
    </row>
    <row r="1214" spans="1:2" x14ac:dyDescent="0.25">
      <c r="A1214">
        <v>1213</v>
      </c>
      <c r="B1214">
        <v>1</v>
      </c>
    </row>
    <row r="1215" spans="1:2" x14ac:dyDescent="0.25">
      <c r="A1215">
        <v>1214</v>
      </c>
      <c r="B1215">
        <v>1</v>
      </c>
    </row>
    <row r="1216" spans="1:2" x14ac:dyDescent="0.25">
      <c r="A1216">
        <v>1215</v>
      </c>
      <c r="B1216">
        <v>1</v>
      </c>
    </row>
    <row r="1217" spans="1:2" x14ac:dyDescent="0.25">
      <c r="A1217">
        <v>1216</v>
      </c>
      <c r="B1217">
        <v>2</v>
      </c>
    </row>
    <row r="1218" spans="1:2" x14ac:dyDescent="0.25">
      <c r="A1218">
        <v>1217</v>
      </c>
      <c r="B1218">
        <v>1</v>
      </c>
    </row>
    <row r="1219" spans="1:2" x14ac:dyDescent="0.25">
      <c r="A1219">
        <v>1218</v>
      </c>
      <c r="B1219">
        <v>3</v>
      </c>
    </row>
    <row r="1220" spans="1:2" x14ac:dyDescent="0.25">
      <c r="A1220">
        <v>1219</v>
      </c>
      <c r="B1220">
        <v>1</v>
      </c>
    </row>
    <row r="1221" spans="1:2" x14ac:dyDescent="0.25">
      <c r="A1221">
        <v>1220</v>
      </c>
      <c r="B1221">
        <v>1</v>
      </c>
    </row>
    <row r="1222" spans="1:2" x14ac:dyDescent="0.25">
      <c r="A1222">
        <v>1221</v>
      </c>
      <c r="B1222">
        <v>2</v>
      </c>
    </row>
    <row r="1223" spans="1:2" x14ac:dyDescent="0.25">
      <c r="A1223">
        <v>1222</v>
      </c>
      <c r="B1223">
        <v>2</v>
      </c>
    </row>
    <row r="1224" spans="1:2" x14ac:dyDescent="0.25">
      <c r="A1224">
        <v>1223</v>
      </c>
      <c r="B1224">
        <v>1</v>
      </c>
    </row>
    <row r="1225" spans="1:2" x14ac:dyDescent="0.25">
      <c r="A1225">
        <v>1224</v>
      </c>
      <c r="B1225">
        <v>3</v>
      </c>
    </row>
    <row r="1226" spans="1:2" x14ac:dyDescent="0.25">
      <c r="A1226">
        <v>1225</v>
      </c>
      <c r="B1226">
        <v>1</v>
      </c>
    </row>
    <row r="1227" spans="1:2" x14ac:dyDescent="0.25">
      <c r="A1227">
        <v>1226</v>
      </c>
      <c r="B1227">
        <v>1</v>
      </c>
    </row>
    <row r="1228" spans="1:2" x14ac:dyDescent="0.25">
      <c r="A1228">
        <v>1227</v>
      </c>
      <c r="B1228">
        <v>1</v>
      </c>
    </row>
    <row r="1229" spans="1:2" x14ac:dyDescent="0.25">
      <c r="A1229">
        <v>1228</v>
      </c>
      <c r="B1229">
        <v>1</v>
      </c>
    </row>
    <row r="1230" spans="1:2" x14ac:dyDescent="0.25">
      <c r="A1230">
        <v>1229</v>
      </c>
      <c r="B1230">
        <v>1</v>
      </c>
    </row>
    <row r="1231" spans="1:2" x14ac:dyDescent="0.25">
      <c r="A1231">
        <v>1230</v>
      </c>
      <c r="B1231">
        <v>3</v>
      </c>
    </row>
    <row r="1232" spans="1:2" x14ac:dyDescent="0.25">
      <c r="A1232">
        <v>1231</v>
      </c>
      <c r="B1232">
        <v>1</v>
      </c>
    </row>
    <row r="1233" spans="1:2" x14ac:dyDescent="0.25">
      <c r="A1233">
        <v>1232</v>
      </c>
      <c r="B1233">
        <v>1</v>
      </c>
    </row>
    <row r="1234" spans="1:2" x14ac:dyDescent="0.25">
      <c r="A1234">
        <v>1233</v>
      </c>
      <c r="B1234">
        <v>3</v>
      </c>
    </row>
    <row r="1235" spans="1:2" x14ac:dyDescent="0.25">
      <c r="A1235">
        <v>1234</v>
      </c>
      <c r="B1235">
        <v>3</v>
      </c>
    </row>
    <row r="1236" spans="1:2" x14ac:dyDescent="0.25">
      <c r="A1236">
        <v>1235</v>
      </c>
      <c r="B1236">
        <v>1</v>
      </c>
    </row>
    <row r="1237" spans="1:2" x14ac:dyDescent="0.25">
      <c r="A1237">
        <v>1236</v>
      </c>
      <c r="B1237">
        <v>1</v>
      </c>
    </row>
    <row r="1238" spans="1:2" x14ac:dyDescent="0.25">
      <c r="A1238">
        <v>1237</v>
      </c>
      <c r="B1238">
        <v>2</v>
      </c>
    </row>
    <row r="1239" spans="1:2" x14ac:dyDescent="0.25">
      <c r="A1239">
        <v>1238</v>
      </c>
      <c r="B1239">
        <v>1</v>
      </c>
    </row>
    <row r="1240" spans="1:2" x14ac:dyDescent="0.25">
      <c r="A1240">
        <v>1239</v>
      </c>
      <c r="B1240">
        <v>1</v>
      </c>
    </row>
    <row r="1241" spans="1:2" x14ac:dyDescent="0.25">
      <c r="A1241">
        <v>1240</v>
      </c>
      <c r="B1241">
        <v>2</v>
      </c>
    </row>
    <row r="1242" spans="1:2" x14ac:dyDescent="0.25">
      <c r="A1242">
        <v>1241</v>
      </c>
      <c r="B1242">
        <v>1</v>
      </c>
    </row>
    <row r="1243" spans="1:2" x14ac:dyDescent="0.25">
      <c r="A1243">
        <v>1242</v>
      </c>
      <c r="B1243">
        <v>2</v>
      </c>
    </row>
    <row r="1244" spans="1:2" x14ac:dyDescent="0.25">
      <c r="A1244">
        <v>1243</v>
      </c>
      <c r="B1244">
        <v>2</v>
      </c>
    </row>
    <row r="1245" spans="1:2" x14ac:dyDescent="0.25">
      <c r="A1245">
        <v>1244</v>
      </c>
      <c r="B1245">
        <v>1</v>
      </c>
    </row>
    <row r="1246" spans="1:2" x14ac:dyDescent="0.25">
      <c r="A1246">
        <v>1245</v>
      </c>
      <c r="B1246">
        <v>2</v>
      </c>
    </row>
    <row r="1247" spans="1:2" x14ac:dyDescent="0.25">
      <c r="A1247">
        <v>1246</v>
      </c>
      <c r="B1247">
        <v>1</v>
      </c>
    </row>
    <row r="1248" spans="1:2" x14ac:dyDescent="0.25">
      <c r="A1248">
        <v>1247</v>
      </c>
      <c r="B1248">
        <v>1</v>
      </c>
    </row>
    <row r="1249" spans="1:2" x14ac:dyDescent="0.25">
      <c r="A1249">
        <v>1248</v>
      </c>
      <c r="B1249">
        <v>1</v>
      </c>
    </row>
    <row r="1250" spans="1:2" x14ac:dyDescent="0.25">
      <c r="A1250">
        <v>1249</v>
      </c>
      <c r="B1250">
        <v>2</v>
      </c>
    </row>
    <row r="1251" spans="1:2" x14ac:dyDescent="0.25">
      <c r="A1251">
        <v>1250</v>
      </c>
      <c r="B1251">
        <v>2</v>
      </c>
    </row>
    <row r="1252" spans="1:2" x14ac:dyDescent="0.25">
      <c r="A1252">
        <v>1251</v>
      </c>
      <c r="B1252">
        <v>1</v>
      </c>
    </row>
    <row r="1253" spans="1:2" x14ac:dyDescent="0.25">
      <c r="A1253">
        <v>1252</v>
      </c>
      <c r="B1253">
        <v>1</v>
      </c>
    </row>
    <row r="1254" spans="1:2" x14ac:dyDescent="0.25">
      <c r="A1254">
        <v>1253</v>
      </c>
      <c r="B1254">
        <v>1</v>
      </c>
    </row>
    <row r="1255" spans="1:2" x14ac:dyDescent="0.25">
      <c r="A1255">
        <v>1254</v>
      </c>
      <c r="B1255">
        <v>3</v>
      </c>
    </row>
    <row r="1256" spans="1:2" x14ac:dyDescent="0.25">
      <c r="A1256">
        <v>1255</v>
      </c>
      <c r="B1256">
        <v>2</v>
      </c>
    </row>
    <row r="1257" spans="1:2" x14ac:dyDescent="0.25">
      <c r="A1257">
        <v>1256</v>
      </c>
      <c r="B1257">
        <v>1</v>
      </c>
    </row>
    <row r="1258" spans="1:2" x14ac:dyDescent="0.25">
      <c r="A1258">
        <v>1257</v>
      </c>
      <c r="B1258">
        <v>1</v>
      </c>
    </row>
    <row r="1259" spans="1:2" x14ac:dyDescent="0.25">
      <c r="A1259">
        <v>1258</v>
      </c>
      <c r="B1259">
        <v>1</v>
      </c>
    </row>
    <row r="1260" spans="1:2" x14ac:dyDescent="0.25">
      <c r="A1260">
        <v>1259</v>
      </c>
      <c r="B1260">
        <v>2</v>
      </c>
    </row>
    <row r="1261" spans="1:2" x14ac:dyDescent="0.25">
      <c r="A1261">
        <v>1260</v>
      </c>
      <c r="B1261">
        <v>1</v>
      </c>
    </row>
    <row r="1262" spans="1:2" x14ac:dyDescent="0.25">
      <c r="A1262">
        <v>1261</v>
      </c>
      <c r="B1262">
        <v>1</v>
      </c>
    </row>
    <row r="1263" spans="1:2" x14ac:dyDescent="0.25">
      <c r="A1263">
        <v>1262</v>
      </c>
      <c r="B1263">
        <v>1</v>
      </c>
    </row>
    <row r="1264" spans="1:2" x14ac:dyDescent="0.25">
      <c r="A1264">
        <v>1263</v>
      </c>
      <c r="B1264">
        <v>2</v>
      </c>
    </row>
    <row r="1265" spans="1:2" x14ac:dyDescent="0.25">
      <c r="A1265">
        <v>1264</v>
      </c>
      <c r="B1265">
        <v>1</v>
      </c>
    </row>
    <row r="1266" spans="1:2" x14ac:dyDescent="0.25">
      <c r="A1266">
        <v>1265</v>
      </c>
      <c r="B1266">
        <v>1</v>
      </c>
    </row>
    <row r="1267" spans="1:2" x14ac:dyDescent="0.25">
      <c r="A1267">
        <v>1266</v>
      </c>
      <c r="B1267">
        <v>1</v>
      </c>
    </row>
    <row r="1268" spans="1:2" x14ac:dyDescent="0.25">
      <c r="A1268">
        <v>1267</v>
      </c>
      <c r="B1268">
        <v>1</v>
      </c>
    </row>
    <row r="1269" spans="1:2" x14ac:dyDescent="0.25">
      <c r="A1269">
        <v>1268</v>
      </c>
      <c r="B1269">
        <v>1</v>
      </c>
    </row>
    <row r="1270" spans="1:2" x14ac:dyDescent="0.25">
      <c r="A1270">
        <v>1269</v>
      </c>
      <c r="B1270">
        <v>1</v>
      </c>
    </row>
    <row r="1271" spans="1:2" x14ac:dyDescent="0.25">
      <c r="A1271">
        <v>1270</v>
      </c>
      <c r="B1271">
        <v>2</v>
      </c>
    </row>
    <row r="1272" spans="1:2" x14ac:dyDescent="0.25">
      <c r="A1272">
        <v>1271</v>
      </c>
      <c r="B1272">
        <v>2</v>
      </c>
    </row>
    <row r="1273" spans="1:2" x14ac:dyDescent="0.25">
      <c r="A1273">
        <v>1272</v>
      </c>
      <c r="B1273">
        <v>1</v>
      </c>
    </row>
    <row r="1274" spans="1:2" x14ac:dyDescent="0.25">
      <c r="A1274">
        <v>1273</v>
      </c>
      <c r="B1274">
        <v>2</v>
      </c>
    </row>
    <row r="1275" spans="1:2" x14ac:dyDescent="0.25">
      <c r="A1275">
        <v>1274</v>
      </c>
      <c r="B1275">
        <v>1</v>
      </c>
    </row>
    <row r="1276" spans="1:2" x14ac:dyDescent="0.25">
      <c r="A1276">
        <v>1275</v>
      </c>
      <c r="B1276">
        <v>1</v>
      </c>
    </row>
    <row r="1277" spans="1:2" x14ac:dyDescent="0.25">
      <c r="A1277">
        <v>1276</v>
      </c>
      <c r="B1277">
        <v>1</v>
      </c>
    </row>
    <row r="1278" spans="1:2" x14ac:dyDescent="0.25">
      <c r="A1278">
        <v>1277</v>
      </c>
      <c r="B1278">
        <v>1</v>
      </c>
    </row>
    <row r="1279" spans="1:2" x14ac:dyDescent="0.25">
      <c r="A1279">
        <v>1278</v>
      </c>
      <c r="B1279">
        <v>1</v>
      </c>
    </row>
    <row r="1280" spans="1:2" x14ac:dyDescent="0.25">
      <c r="A1280">
        <v>1279</v>
      </c>
      <c r="B1280">
        <v>1</v>
      </c>
    </row>
    <row r="1281" spans="1:2" x14ac:dyDescent="0.25">
      <c r="A1281">
        <v>1280</v>
      </c>
      <c r="B1281">
        <v>3</v>
      </c>
    </row>
    <row r="1282" spans="1:2" x14ac:dyDescent="0.25">
      <c r="A1282">
        <v>1281</v>
      </c>
      <c r="B1282">
        <v>2</v>
      </c>
    </row>
    <row r="1283" spans="1:2" x14ac:dyDescent="0.25">
      <c r="A1283">
        <v>1282</v>
      </c>
      <c r="B1283">
        <v>1</v>
      </c>
    </row>
    <row r="1284" spans="1:2" x14ac:dyDescent="0.25">
      <c r="A1284">
        <v>1283</v>
      </c>
      <c r="B1284">
        <v>1</v>
      </c>
    </row>
    <row r="1285" spans="1:2" x14ac:dyDescent="0.25">
      <c r="A1285">
        <v>1284</v>
      </c>
      <c r="B1285">
        <v>3</v>
      </c>
    </row>
    <row r="1286" spans="1:2" x14ac:dyDescent="0.25">
      <c r="A1286">
        <v>1285</v>
      </c>
      <c r="B1286">
        <v>1</v>
      </c>
    </row>
    <row r="1287" spans="1:2" x14ac:dyDescent="0.25">
      <c r="A1287">
        <v>1286</v>
      </c>
      <c r="B1287">
        <v>1</v>
      </c>
    </row>
    <row r="1288" spans="1:2" x14ac:dyDescent="0.25">
      <c r="A1288">
        <v>1287</v>
      </c>
      <c r="B1288">
        <v>1</v>
      </c>
    </row>
    <row r="1289" spans="1:2" x14ac:dyDescent="0.25">
      <c r="A1289">
        <v>1288</v>
      </c>
      <c r="B1289">
        <v>1</v>
      </c>
    </row>
    <row r="1290" spans="1:2" x14ac:dyDescent="0.25">
      <c r="A1290">
        <v>1289</v>
      </c>
      <c r="B1290">
        <v>2</v>
      </c>
    </row>
    <row r="1291" spans="1:2" x14ac:dyDescent="0.25">
      <c r="A1291">
        <v>1290</v>
      </c>
      <c r="B1291">
        <v>2</v>
      </c>
    </row>
    <row r="1292" spans="1:2" x14ac:dyDescent="0.25">
      <c r="A1292">
        <v>1291</v>
      </c>
      <c r="B1292">
        <v>1</v>
      </c>
    </row>
    <row r="1293" spans="1:2" x14ac:dyDescent="0.25">
      <c r="A1293">
        <v>1292</v>
      </c>
      <c r="B1293">
        <v>2</v>
      </c>
    </row>
    <row r="1294" spans="1:2" x14ac:dyDescent="0.25">
      <c r="A1294">
        <v>1293</v>
      </c>
      <c r="B1294">
        <v>1</v>
      </c>
    </row>
    <row r="1295" spans="1:2" x14ac:dyDescent="0.25">
      <c r="A1295">
        <v>1294</v>
      </c>
      <c r="B1295">
        <v>2</v>
      </c>
    </row>
    <row r="1296" spans="1:2" x14ac:dyDescent="0.25">
      <c r="A1296">
        <v>1295</v>
      </c>
      <c r="B1296">
        <v>1</v>
      </c>
    </row>
    <row r="1297" spans="1:2" x14ac:dyDescent="0.25">
      <c r="A1297">
        <v>1296</v>
      </c>
      <c r="B1297">
        <v>2</v>
      </c>
    </row>
    <row r="1298" spans="1:2" x14ac:dyDescent="0.25">
      <c r="A1298">
        <v>1297</v>
      </c>
      <c r="B1298">
        <v>1</v>
      </c>
    </row>
    <row r="1299" spans="1:2" x14ac:dyDescent="0.25">
      <c r="A1299">
        <v>1298</v>
      </c>
      <c r="B1299">
        <v>1</v>
      </c>
    </row>
    <row r="1300" spans="1:2" x14ac:dyDescent="0.25">
      <c r="A1300">
        <v>1299</v>
      </c>
      <c r="B1300">
        <v>1</v>
      </c>
    </row>
    <row r="1301" spans="1:2" x14ac:dyDescent="0.25">
      <c r="A1301">
        <v>1300</v>
      </c>
      <c r="B1301">
        <v>1</v>
      </c>
    </row>
    <row r="1302" spans="1:2" x14ac:dyDescent="0.25">
      <c r="A1302">
        <v>1301</v>
      </c>
      <c r="B1302">
        <v>2</v>
      </c>
    </row>
    <row r="1303" spans="1:2" x14ac:dyDescent="0.25">
      <c r="A1303">
        <v>1302</v>
      </c>
      <c r="B1303">
        <v>3</v>
      </c>
    </row>
    <row r="1304" spans="1:2" x14ac:dyDescent="0.25">
      <c r="A1304">
        <v>1303</v>
      </c>
      <c r="B1304">
        <v>1</v>
      </c>
    </row>
    <row r="1305" spans="1:2" x14ac:dyDescent="0.25">
      <c r="A1305">
        <v>1304</v>
      </c>
      <c r="B1305">
        <v>3</v>
      </c>
    </row>
    <row r="1306" spans="1:2" x14ac:dyDescent="0.25">
      <c r="A1306">
        <v>1305</v>
      </c>
      <c r="B1306">
        <v>2</v>
      </c>
    </row>
    <row r="1307" spans="1:2" x14ac:dyDescent="0.25">
      <c r="A1307">
        <v>1306</v>
      </c>
      <c r="B1307">
        <v>2</v>
      </c>
    </row>
    <row r="1308" spans="1:2" x14ac:dyDescent="0.25">
      <c r="A1308">
        <v>1307</v>
      </c>
      <c r="B1308">
        <v>1</v>
      </c>
    </row>
    <row r="1309" spans="1:2" x14ac:dyDescent="0.25">
      <c r="A1309">
        <v>1308</v>
      </c>
      <c r="B1309">
        <v>1</v>
      </c>
    </row>
    <row r="1310" spans="1:2" x14ac:dyDescent="0.25">
      <c r="A1310">
        <v>1309</v>
      </c>
      <c r="B1310">
        <v>1</v>
      </c>
    </row>
    <row r="1311" spans="1:2" x14ac:dyDescent="0.25">
      <c r="A1311">
        <v>1310</v>
      </c>
      <c r="B1311">
        <v>3</v>
      </c>
    </row>
    <row r="1312" spans="1:2" x14ac:dyDescent="0.25">
      <c r="A1312">
        <v>1311</v>
      </c>
      <c r="B1312">
        <v>2</v>
      </c>
    </row>
    <row r="1313" spans="1:2" x14ac:dyDescent="0.25">
      <c r="A1313">
        <v>1312</v>
      </c>
      <c r="B1313">
        <v>3</v>
      </c>
    </row>
    <row r="1314" spans="1:2" x14ac:dyDescent="0.25">
      <c r="A1314">
        <v>1313</v>
      </c>
      <c r="B1314">
        <v>2</v>
      </c>
    </row>
    <row r="1315" spans="1:2" x14ac:dyDescent="0.25">
      <c r="A1315">
        <v>1314</v>
      </c>
      <c r="B1315">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5"/>
  <sheetViews>
    <sheetView workbookViewId="0">
      <selection activeCell="F11" sqref="F11"/>
    </sheetView>
  </sheetViews>
  <sheetFormatPr defaultRowHeight="15" x14ac:dyDescent="0.25"/>
  <sheetData>
    <row r="1" spans="1:2" x14ac:dyDescent="0.25">
      <c r="A1" t="s">
        <v>13366</v>
      </c>
      <c r="B1" t="s">
        <v>13364</v>
      </c>
    </row>
    <row r="2" spans="1:2" x14ac:dyDescent="0.25">
      <c r="A2">
        <v>1</v>
      </c>
      <c r="B2">
        <v>1</v>
      </c>
    </row>
    <row r="3" spans="1:2" x14ac:dyDescent="0.25">
      <c r="A3">
        <v>2</v>
      </c>
      <c r="B3">
        <v>4</v>
      </c>
    </row>
    <row r="4" spans="1:2" x14ac:dyDescent="0.25">
      <c r="A4">
        <v>3</v>
      </c>
      <c r="B4">
        <v>19</v>
      </c>
    </row>
    <row r="5" spans="1:2" x14ac:dyDescent="0.25">
      <c r="A5">
        <v>4</v>
      </c>
      <c r="B5">
        <v>1</v>
      </c>
    </row>
    <row r="6" spans="1:2" x14ac:dyDescent="0.25">
      <c r="A6">
        <v>5</v>
      </c>
      <c r="B6">
        <v>31</v>
      </c>
    </row>
    <row r="7" spans="1:2" x14ac:dyDescent="0.25">
      <c r="A7">
        <v>6</v>
      </c>
      <c r="B7">
        <v>23</v>
      </c>
    </row>
    <row r="8" spans="1:2" x14ac:dyDescent="0.25">
      <c r="A8">
        <v>7</v>
      </c>
      <c r="B8">
        <v>5</v>
      </c>
    </row>
    <row r="9" spans="1:2" x14ac:dyDescent="0.25">
      <c r="A9">
        <v>8</v>
      </c>
      <c r="B9">
        <v>7</v>
      </c>
    </row>
    <row r="10" spans="1:2" x14ac:dyDescent="0.25">
      <c r="A10">
        <v>9</v>
      </c>
      <c r="B10">
        <v>6</v>
      </c>
    </row>
    <row r="11" spans="1:2" x14ac:dyDescent="0.25">
      <c r="A11">
        <v>10</v>
      </c>
      <c r="B11">
        <v>5</v>
      </c>
    </row>
    <row r="12" spans="1:2" x14ac:dyDescent="0.25">
      <c r="A12">
        <v>11</v>
      </c>
      <c r="B12">
        <v>7</v>
      </c>
    </row>
    <row r="13" spans="1:2" x14ac:dyDescent="0.25">
      <c r="A13">
        <v>12</v>
      </c>
      <c r="B13">
        <v>18</v>
      </c>
    </row>
    <row r="14" spans="1:2" x14ac:dyDescent="0.25">
      <c r="A14">
        <v>13</v>
      </c>
      <c r="B14">
        <v>5</v>
      </c>
    </row>
    <row r="15" spans="1:2" x14ac:dyDescent="0.25">
      <c r="A15">
        <v>14</v>
      </c>
      <c r="B15">
        <v>13</v>
      </c>
    </row>
    <row r="16" spans="1:2" x14ac:dyDescent="0.25">
      <c r="A16">
        <v>15</v>
      </c>
      <c r="B16">
        <v>13</v>
      </c>
    </row>
    <row r="17" spans="1:2" x14ac:dyDescent="0.25">
      <c r="A17">
        <v>16</v>
      </c>
      <c r="B17">
        <v>16</v>
      </c>
    </row>
    <row r="18" spans="1:2" x14ac:dyDescent="0.25">
      <c r="A18">
        <v>17</v>
      </c>
      <c r="B18">
        <v>10</v>
      </c>
    </row>
    <row r="19" spans="1:2" x14ac:dyDescent="0.25">
      <c r="A19">
        <v>18</v>
      </c>
      <c r="B19">
        <v>20</v>
      </c>
    </row>
    <row r="20" spans="1:2" x14ac:dyDescent="0.25">
      <c r="A20">
        <v>19</v>
      </c>
      <c r="B20">
        <v>13</v>
      </c>
    </row>
    <row r="21" spans="1:2" x14ac:dyDescent="0.25">
      <c r="A21">
        <v>20</v>
      </c>
      <c r="B21">
        <v>5</v>
      </c>
    </row>
    <row r="22" spans="1:2" x14ac:dyDescent="0.25">
      <c r="A22">
        <v>21</v>
      </c>
      <c r="B22">
        <v>10</v>
      </c>
    </row>
    <row r="23" spans="1:2" x14ac:dyDescent="0.25">
      <c r="A23">
        <v>22</v>
      </c>
      <c r="B23">
        <v>1</v>
      </c>
    </row>
    <row r="24" spans="1:2" x14ac:dyDescent="0.25">
      <c r="A24">
        <v>23</v>
      </c>
      <c r="B24">
        <v>6</v>
      </c>
    </row>
    <row r="25" spans="1:2" x14ac:dyDescent="0.25">
      <c r="A25">
        <v>24</v>
      </c>
      <c r="B25">
        <v>2</v>
      </c>
    </row>
    <row r="26" spans="1:2" x14ac:dyDescent="0.25">
      <c r="A26">
        <v>25</v>
      </c>
      <c r="B26">
        <v>29</v>
      </c>
    </row>
    <row r="27" spans="1:2" x14ac:dyDescent="0.25">
      <c r="A27">
        <v>26</v>
      </c>
      <c r="B27">
        <v>16</v>
      </c>
    </row>
    <row r="28" spans="1:2" x14ac:dyDescent="0.25">
      <c r="A28">
        <v>27</v>
      </c>
      <c r="B28">
        <v>1</v>
      </c>
    </row>
    <row r="29" spans="1:2" x14ac:dyDescent="0.25">
      <c r="A29">
        <v>28</v>
      </c>
      <c r="B29">
        <v>0</v>
      </c>
    </row>
    <row r="30" spans="1:2" x14ac:dyDescent="0.25">
      <c r="A30">
        <v>29</v>
      </c>
      <c r="B30">
        <v>8</v>
      </c>
    </row>
    <row r="31" spans="1:2" x14ac:dyDescent="0.25">
      <c r="A31">
        <v>30</v>
      </c>
      <c r="B31">
        <v>5</v>
      </c>
    </row>
    <row r="32" spans="1:2" x14ac:dyDescent="0.25">
      <c r="A32">
        <v>31</v>
      </c>
      <c r="B32">
        <v>21</v>
      </c>
    </row>
    <row r="33" spans="1:2" x14ac:dyDescent="0.25">
      <c r="A33">
        <v>32</v>
      </c>
      <c r="B33">
        <v>19</v>
      </c>
    </row>
    <row r="34" spans="1:2" x14ac:dyDescent="0.25">
      <c r="A34">
        <v>33</v>
      </c>
      <c r="B34">
        <v>33</v>
      </c>
    </row>
    <row r="35" spans="1:2" x14ac:dyDescent="0.25">
      <c r="A35">
        <v>34</v>
      </c>
      <c r="B35">
        <v>19</v>
      </c>
    </row>
    <row r="36" spans="1:2" x14ac:dyDescent="0.25">
      <c r="A36">
        <v>35</v>
      </c>
      <c r="B36">
        <v>12</v>
      </c>
    </row>
    <row r="37" spans="1:2" x14ac:dyDescent="0.25">
      <c r="A37">
        <v>36</v>
      </c>
      <c r="B37">
        <v>25</v>
      </c>
    </row>
    <row r="38" spans="1:2" x14ac:dyDescent="0.25">
      <c r="A38">
        <v>37</v>
      </c>
      <c r="B38">
        <v>26</v>
      </c>
    </row>
    <row r="39" spans="1:2" x14ac:dyDescent="0.25">
      <c r="A39">
        <v>38</v>
      </c>
      <c r="B39">
        <v>7</v>
      </c>
    </row>
    <row r="40" spans="1:2" x14ac:dyDescent="0.25">
      <c r="A40">
        <v>39</v>
      </c>
      <c r="B40">
        <v>6</v>
      </c>
    </row>
    <row r="41" spans="1:2" x14ac:dyDescent="0.25">
      <c r="A41">
        <v>40</v>
      </c>
      <c r="B41">
        <v>5</v>
      </c>
    </row>
    <row r="42" spans="1:2" x14ac:dyDescent="0.25">
      <c r="A42">
        <v>41</v>
      </c>
      <c r="B42">
        <v>5</v>
      </c>
    </row>
    <row r="43" spans="1:2" x14ac:dyDescent="0.25">
      <c r="A43">
        <v>42</v>
      </c>
      <c r="B43">
        <v>26</v>
      </c>
    </row>
    <row r="44" spans="1:2" x14ac:dyDescent="0.25">
      <c r="A44">
        <v>43</v>
      </c>
      <c r="B44">
        <v>32</v>
      </c>
    </row>
    <row r="45" spans="1:2" x14ac:dyDescent="0.25">
      <c r="A45">
        <v>44</v>
      </c>
      <c r="B45">
        <v>29</v>
      </c>
    </row>
    <row r="46" spans="1:2" x14ac:dyDescent="0.25">
      <c r="A46">
        <v>45</v>
      </c>
      <c r="B46">
        <v>2</v>
      </c>
    </row>
    <row r="47" spans="1:2" x14ac:dyDescent="0.25">
      <c r="A47">
        <v>46</v>
      </c>
      <c r="B47">
        <v>16</v>
      </c>
    </row>
    <row r="48" spans="1:2" x14ac:dyDescent="0.25">
      <c r="A48">
        <v>47</v>
      </c>
      <c r="B48">
        <v>13</v>
      </c>
    </row>
    <row r="49" spans="1:2" x14ac:dyDescent="0.25">
      <c r="A49">
        <v>48</v>
      </c>
      <c r="B49">
        <v>12</v>
      </c>
    </row>
    <row r="50" spans="1:2" x14ac:dyDescent="0.25">
      <c r="A50">
        <v>49</v>
      </c>
      <c r="B50">
        <v>20</v>
      </c>
    </row>
    <row r="51" spans="1:2" x14ac:dyDescent="0.25">
      <c r="A51">
        <v>50</v>
      </c>
      <c r="B51">
        <v>19</v>
      </c>
    </row>
    <row r="52" spans="1:2" x14ac:dyDescent="0.25">
      <c r="A52">
        <v>51</v>
      </c>
      <c r="B52">
        <v>7</v>
      </c>
    </row>
    <row r="53" spans="1:2" x14ac:dyDescent="0.25">
      <c r="A53">
        <v>52</v>
      </c>
      <c r="B53">
        <v>5</v>
      </c>
    </row>
    <row r="54" spans="1:2" x14ac:dyDescent="0.25">
      <c r="A54">
        <v>53</v>
      </c>
      <c r="B54">
        <v>11</v>
      </c>
    </row>
    <row r="55" spans="1:2" x14ac:dyDescent="0.25">
      <c r="A55">
        <v>54</v>
      </c>
      <c r="B55">
        <v>18</v>
      </c>
    </row>
    <row r="56" spans="1:2" x14ac:dyDescent="0.25">
      <c r="A56">
        <v>55</v>
      </c>
      <c r="B56">
        <v>22</v>
      </c>
    </row>
    <row r="57" spans="1:2" x14ac:dyDescent="0.25">
      <c r="A57">
        <v>56</v>
      </c>
      <c r="B57">
        <v>32</v>
      </c>
    </row>
    <row r="58" spans="1:2" x14ac:dyDescent="0.25">
      <c r="A58">
        <v>57</v>
      </c>
      <c r="B58">
        <v>11</v>
      </c>
    </row>
    <row r="59" spans="1:2" x14ac:dyDescent="0.25">
      <c r="A59">
        <v>58</v>
      </c>
      <c r="B59">
        <v>13</v>
      </c>
    </row>
    <row r="60" spans="1:2" x14ac:dyDescent="0.25">
      <c r="A60">
        <v>59</v>
      </c>
      <c r="B60">
        <v>19</v>
      </c>
    </row>
    <row r="61" spans="1:2" x14ac:dyDescent="0.25">
      <c r="A61">
        <v>60</v>
      </c>
      <c r="B61">
        <v>5</v>
      </c>
    </row>
    <row r="62" spans="1:2" x14ac:dyDescent="0.25">
      <c r="A62">
        <v>61</v>
      </c>
      <c r="B62">
        <v>5</v>
      </c>
    </row>
    <row r="63" spans="1:2" x14ac:dyDescent="0.25">
      <c r="A63">
        <v>62</v>
      </c>
      <c r="B63">
        <v>24</v>
      </c>
    </row>
    <row r="64" spans="1:2" x14ac:dyDescent="0.25">
      <c r="A64">
        <v>63</v>
      </c>
      <c r="B64">
        <v>32</v>
      </c>
    </row>
    <row r="65" spans="1:2" x14ac:dyDescent="0.25">
      <c r="A65">
        <v>64</v>
      </c>
      <c r="B65">
        <v>32</v>
      </c>
    </row>
    <row r="66" spans="1:2" x14ac:dyDescent="0.25">
      <c r="A66">
        <v>65</v>
      </c>
      <c r="B66">
        <v>2</v>
      </c>
    </row>
    <row r="67" spans="1:2" x14ac:dyDescent="0.25">
      <c r="A67">
        <v>66</v>
      </c>
      <c r="B67">
        <v>10</v>
      </c>
    </row>
    <row r="68" spans="1:2" x14ac:dyDescent="0.25">
      <c r="A68">
        <v>67</v>
      </c>
      <c r="B68">
        <v>13</v>
      </c>
    </row>
    <row r="69" spans="1:2" x14ac:dyDescent="0.25">
      <c r="A69">
        <v>68</v>
      </c>
      <c r="B69">
        <v>7</v>
      </c>
    </row>
    <row r="70" spans="1:2" x14ac:dyDescent="0.25">
      <c r="A70">
        <v>69</v>
      </c>
      <c r="B70">
        <v>0</v>
      </c>
    </row>
    <row r="71" spans="1:2" x14ac:dyDescent="0.25">
      <c r="A71">
        <v>70</v>
      </c>
      <c r="B71">
        <v>32</v>
      </c>
    </row>
    <row r="72" spans="1:2" x14ac:dyDescent="0.25">
      <c r="A72">
        <v>71</v>
      </c>
      <c r="B72">
        <v>22</v>
      </c>
    </row>
    <row r="73" spans="1:2" x14ac:dyDescent="0.25">
      <c r="A73">
        <v>72</v>
      </c>
      <c r="B73">
        <v>23</v>
      </c>
    </row>
    <row r="74" spans="1:2" x14ac:dyDescent="0.25">
      <c r="A74">
        <v>73</v>
      </c>
      <c r="B74">
        <v>23</v>
      </c>
    </row>
    <row r="75" spans="1:2" x14ac:dyDescent="0.25">
      <c r="A75">
        <v>74</v>
      </c>
      <c r="B75">
        <v>4</v>
      </c>
    </row>
    <row r="76" spans="1:2" x14ac:dyDescent="0.25">
      <c r="A76">
        <v>75</v>
      </c>
      <c r="B76">
        <v>15</v>
      </c>
    </row>
    <row r="77" spans="1:2" x14ac:dyDescent="0.25">
      <c r="A77">
        <v>76</v>
      </c>
      <c r="B77">
        <v>5</v>
      </c>
    </row>
    <row r="78" spans="1:2" x14ac:dyDescent="0.25">
      <c r="A78">
        <v>77</v>
      </c>
      <c r="B78">
        <v>7</v>
      </c>
    </row>
    <row r="79" spans="1:2" x14ac:dyDescent="0.25">
      <c r="A79">
        <v>78</v>
      </c>
      <c r="B79">
        <v>12</v>
      </c>
    </row>
    <row r="80" spans="1:2" x14ac:dyDescent="0.25">
      <c r="A80">
        <v>79</v>
      </c>
      <c r="B80">
        <v>14</v>
      </c>
    </row>
    <row r="81" spans="1:2" x14ac:dyDescent="0.25">
      <c r="A81">
        <v>80</v>
      </c>
      <c r="B81">
        <v>14</v>
      </c>
    </row>
    <row r="82" spans="1:2" x14ac:dyDescent="0.25">
      <c r="A82">
        <v>81</v>
      </c>
      <c r="B82">
        <v>4</v>
      </c>
    </row>
    <row r="83" spans="1:2" x14ac:dyDescent="0.25">
      <c r="A83">
        <v>82</v>
      </c>
      <c r="B83">
        <v>2</v>
      </c>
    </row>
    <row r="84" spans="1:2" x14ac:dyDescent="0.25">
      <c r="A84">
        <v>83</v>
      </c>
      <c r="B84">
        <v>16</v>
      </c>
    </row>
    <row r="85" spans="1:2" x14ac:dyDescent="0.25">
      <c r="A85">
        <v>84</v>
      </c>
      <c r="B85">
        <v>14</v>
      </c>
    </row>
    <row r="86" spans="1:2" x14ac:dyDescent="0.25">
      <c r="A86">
        <v>85</v>
      </c>
      <c r="B86">
        <v>13</v>
      </c>
    </row>
    <row r="87" spans="1:2" x14ac:dyDescent="0.25">
      <c r="A87">
        <v>86</v>
      </c>
      <c r="B87">
        <v>5</v>
      </c>
    </row>
    <row r="88" spans="1:2" x14ac:dyDescent="0.25">
      <c r="A88">
        <v>87</v>
      </c>
      <c r="B88">
        <v>16</v>
      </c>
    </row>
    <row r="89" spans="1:2" x14ac:dyDescent="0.25">
      <c r="A89">
        <v>88</v>
      </c>
      <c r="B89">
        <v>15</v>
      </c>
    </row>
    <row r="90" spans="1:2" x14ac:dyDescent="0.25">
      <c r="A90">
        <v>89</v>
      </c>
      <c r="B90">
        <v>10</v>
      </c>
    </row>
    <row r="91" spans="1:2" x14ac:dyDescent="0.25">
      <c r="A91">
        <v>90</v>
      </c>
      <c r="B91">
        <v>5</v>
      </c>
    </row>
    <row r="92" spans="1:2" x14ac:dyDescent="0.25">
      <c r="A92">
        <v>91</v>
      </c>
      <c r="B92">
        <v>26</v>
      </c>
    </row>
    <row r="93" spans="1:2" x14ac:dyDescent="0.25">
      <c r="A93">
        <v>92</v>
      </c>
      <c r="B93">
        <v>23</v>
      </c>
    </row>
    <row r="94" spans="1:2" x14ac:dyDescent="0.25">
      <c r="A94">
        <v>93</v>
      </c>
      <c r="B94">
        <v>22</v>
      </c>
    </row>
    <row r="95" spans="1:2" x14ac:dyDescent="0.25">
      <c r="A95">
        <v>94</v>
      </c>
      <c r="B95">
        <v>23</v>
      </c>
    </row>
    <row r="96" spans="1:2" x14ac:dyDescent="0.25">
      <c r="A96">
        <v>95</v>
      </c>
      <c r="B96">
        <v>5</v>
      </c>
    </row>
    <row r="97" spans="1:2" x14ac:dyDescent="0.25">
      <c r="A97">
        <v>96</v>
      </c>
      <c r="B97">
        <v>13</v>
      </c>
    </row>
    <row r="98" spans="1:2" x14ac:dyDescent="0.25">
      <c r="A98">
        <v>97</v>
      </c>
      <c r="B98">
        <v>20</v>
      </c>
    </row>
    <row r="99" spans="1:2" x14ac:dyDescent="0.25">
      <c r="A99">
        <v>98</v>
      </c>
      <c r="B99">
        <v>7</v>
      </c>
    </row>
    <row r="100" spans="1:2" x14ac:dyDescent="0.25">
      <c r="A100">
        <v>99</v>
      </c>
      <c r="B100">
        <v>33</v>
      </c>
    </row>
    <row r="101" spans="1:2" x14ac:dyDescent="0.25">
      <c r="A101">
        <v>100</v>
      </c>
      <c r="B101">
        <v>26</v>
      </c>
    </row>
    <row r="102" spans="1:2" x14ac:dyDescent="0.25">
      <c r="A102">
        <v>101</v>
      </c>
      <c r="B102">
        <v>5</v>
      </c>
    </row>
    <row r="103" spans="1:2" x14ac:dyDescent="0.25">
      <c r="A103">
        <v>102</v>
      </c>
      <c r="B103">
        <v>13</v>
      </c>
    </row>
    <row r="104" spans="1:2" x14ac:dyDescent="0.25">
      <c r="A104">
        <v>103</v>
      </c>
      <c r="B104">
        <v>5</v>
      </c>
    </row>
    <row r="105" spans="1:2" x14ac:dyDescent="0.25">
      <c r="A105">
        <v>104</v>
      </c>
      <c r="B105">
        <v>11</v>
      </c>
    </row>
    <row r="106" spans="1:2" x14ac:dyDescent="0.25">
      <c r="A106">
        <v>105</v>
      </c>
      <c r="B106">
        <v>12</v>
      </c>
    </row>
    <row r="107" spans="1:2" x14ac:dyDescent="0.25">
      <c r="A107">
        <v>106</v>
      </c>
      <c r="B107">
        <v>9</v>
      </c>
    </row>
    <row r="108" spans="1:2" x14ac:dyDescent="0.25">
      <c r="A108">
        <v>107</v>
      </c>
      <c r="B108">
        <v>23</v>
      </c>
    </row>
    <row r="109" spans="1:2" x14ac:dyDescent="0.25">
      <c r="A109">
        <v>108</v>
      </c>
      <c r="B109">
        <v>19</v>
      </c>
    </row>
    <row r="110" spans="1:2" x14ac:dyDescent="0.25">
      <c r="A110">
        <v>109</v>
      </c>
      <c r="B110">
        <v>20</v>
      </c>
    </row>
    <row r="111" spans="1:2" x14ac:dyDescent="0.25">
      <c r="A111">
        <v>110</v>
      </c>
      <c r="B111">
        <v>33</v>
      </c>
    </row>
    <row r="112" spans="1:2" x14ac:dyDescent="0.25">
      <c r="A112">
        <v>111</v>
      </c>
      <c r="B112">
        <v>20</v>
      </c>
    </row>
    <row r="113" spans="1:2" x14ac:dyDescent="0.25">
      <c r="A113">
        <v>112</v>
      </c>
      <c r="B113">
        <v>7</v>
      </c>
    </row>
    <row r="114" spans="1:2" x14ac:dyDescent="0.25">
      <c r="A114">
        <v>113</v>
      </c>
      <c r="B114">
        <v>28</v>
      </c>
    </row>
    <row r="115" spans="1:2" x14ac:dyDescent="0.25">
      <c r="A115">
        <v>114</v>
      </c>
      <c r="B115">
        <v>28</v>
      </c>
    </row>
    <row r="116" spans="1:2" x14ac:dyDescent="0.25">
      <c r="A116">
        <v>115</v>
      </c>
      <c r="B116">
        <v>19</v>
      </c>
    </row>
    <row r="117" spans="1:2" x14ac:dyDescent="0.25">
      <c r="A117">
        <v>116</v>
      </c>
      <c r="B117">
        <v>28</v>
      </c>
    </row>
    <row r="118" spans="1:2" x14ac:dyDescent="0.25">
      <c r="A118">
        <v>117</v>
      </c>
      <c r="B118">
        <v>13</v>
      </c>
    </row>
    <row r="119" spans="1:2" x14ac:dyDescent="0.25">
      <c r="A119">
        <v>118</v>
      </c>
      <c r="B119">
        <v>7</v>
      </c>
    </row>
    <row r="120" spans="1:2" x14ac:dyDescent="0.25">
      <c r="A120">
        <v>119</v>
      </c>
      <c r="B120">
        <v>28</v>
      </c>
    </row>
    <row r="121" spans="1:2" x14ac:dyDescent="0.25">
      <c r="A121">
        <v>120</v>
      </c>
      <c r="B121">
        <v>20</v>
      </c>
    </row>
    <row r="122" spans="1:2" x14ac:dyDescent="0.25">
      <c r="A122">
        <v>121</v>
      </c>
      <c r="B122">
        <v>20</v>
      </c>
    </row>
    <row r="123" spans="1:2" x14ac:dyDescent="0.25">
      <c r="A123">
        <v>122</v>
      </c>
      <c r="B123">
        <v>33</v>
      </c>
    </row>
    <row r="124" spans="1:2" x14ac:dyDescent="0.25">
      <c r="A124">
        <v>123</v>
      </c>
      <c r="B124">
        <v>5</v>
      </c>
    </row>
    <row r="125" spans="1:2" x14ac:dyDescent="0.25">
      <c r="A125">
        <v>124</v>
      </c>
      <c r="B125">
        <v>21</v>
      </c>
    </row>
    <row r="126" spans="1:2" x14ac:dyDescent="0.25">
      <c r="A126">
        <v>125</v>
      </c>
      <c r="B126">
        <v>1</v>
      </c>
    </row>
    <row r="127" spans="1:2" x14ac:dyDescent="0.25">
      <c r="A127">
        <v>126</v>
      </c>
      <c r="B127">
        <v>11</v>
      </c>
    </row>
    <row r="128" spans="1:2" x14ac:dyDescent="0.25">
      <c r="A128">
        <v>127</v>
      </c>
      <c r="B128">
        <v>8</v>
      </c>
    </row>
    <row r="129" spans="1:2" x14ac:dyDescent="0.25">
      <c r="A129">
        <v>128</v>
      </c>
      <c r="B129">
        <v>13</v>
      </c>
    </row>
    <row r="130" spans="1:2" x14ac:dyDescent="0.25">
      <c r="A130">
        <v>129</v>
      </c>
      <c r="B130">
        <v>10</v>
      </c>
    </row>
    <row r="131" spans="1:2" x14ac:dyDescent="0.25">
      <c r="A131">
        <v>130</v>
      </c>
      <c r="B131">
        <v>19</v>
      </c>
    </row>
    <row r="132" spans="1:2" x14ac:dyDescent="0.25">
      <c r="A132">
        <v>131</v>
      </c>
      <c r="B132">
        <v>13</v>
      </c>
    </row>
    <row r="133" spans="1:2" x14ac:dyDescent="0.25">
      <c r="A133">
        <v>132</v>
      </c>
      <c r="B133">
        <v>19</v>
      </c>
    </row>
    <row r="134" spans="1:2" x14ac:dyDescent="0.25">
      <c r="A134">
        <v>133</v>
      </c>
      <c r="B134">
        <v>13</v>
      </c>
    </row>
    <row r="135" spans="1:2" x14ac:dyDescent="0.25">
      <c r="A135">
        <v>134</v>
      </c>
      <c r="B135">
        <v>20</v>
      </c>
    </row>
    <row r="136" spans="1:2" x14ac:dyDescent="0.25">
      <c r="A136">
        <v>135</v>
      </c>
      <c r="B136">
        <v>13</v>
      </c>
    </row>
    <row r="137" spans="1:2" x14ac:dyDescent="0.25">
      <c r="A137">
        <v>136</v>
      </c>
      <c r="B137">
        <v>24</v>
      </c>
    </row>
    <row r="138" spans="1:2" x14ac:dyDescent="0.25">
      <c r="A138">
        <v>137</v>
      </c>
      <c r="B138">
        <v>13</v>
      </c>
    </row>
    <row r="139" spans="1:2" x14ac:dyDescent="0.25">
      <c r="A139">
        <v>138</v>
      </c>
      <c r="B139">
        <v>19</v>
      </c>
    </row>
    <row r="140" spans="1:2" x14ac:dyDescent="0.25">
      <c r="A140">
        <v>139</v>
      </c>
      <c r="B140">
        <v>6</v>
      </c>
    </row>
    <row r="141" spans="1:2" x14ac:dyDescent="0.25">
      <c r="A141">
        <v>140</v>
      </c>
      <c r="B141">
        <v>18</v>
      </c>
    </row>
    <row r="142" spans="1:2" x14ac:dyDescent="0.25">
      <c r="A142">
        <v>141</v>
      </c>
      <c r="B142">
        <v>10</v>
      </c>
    </row>
    <row r="143" spans="1:2" x14ac:dyDescent="0.25">
      <c r="A143">
        <v>142</v>
      </c>
      <c r="B143">
        <v>13</v>
      </c>
    </row>
    <row r="144" spans="1:2" x14ac:dyDescent="0.25">
      <c r="A144">
        <v>143</v>
      </c>
      <c r="B144">
        <v>13</v>
      </c>
    </row>
    <row r="145" spans="1:2" x14ac:dyDescent="0.25">
      <c r="A145">
        <v>144</v>
      </c>
      <c r="B145">
        <v>18</v>
      </c>
    </row>
    <row r="146" spans="1:2" x14ac:dyDescent="0.25">
      <c r="A146">
        <v>145</v>
      </c>
      <c r="B146">
        <v>5</v>
      </c>
    </row>
    <row r="147" spans="1:2" x14ac:dyDescent="0.25">
      <c r="A147">
        <v>146</v>
      </c>
      <c r="B147">
        <v>20</v>
      </c>
    </row>
    <row r="148" spans="1:2" x14ac:dyDescent="0.25">
      <c r="A148">
        <v>147</v>
      </c>
      <c r="B148">
        <v>14</v>
      </c>
    </row>
    <row r="149" spans="1:2" x14ac:dyDescent="0.25">
      <c r="A149">
        <v>148</v>
      </c>
      <c r="B149">
        <v>13</v>
      </c>
    </row>
    <row r="150" spans="1:2" x14ac:dyDescent="0.25">
      <c r="A150">
        <v>149</v>
      </c>
      <c r="B150">
        <v>2</v>
      </c>
    </row>
    <row r="151" spans="1:2" x14ac:dyDescent="0.25">
      <c r="A151">
        <v>150</v>
      </c>
      <c r="B151">
        <v>25</v>
      </c>
    </row>
    <row r="152" spans="1:2" x14ac:dyDescent="0.25">
      <c r="A152">
        <v>151</v>
      </c>
      <c r="B152">
        <v>5</v>
      </c>
    </row>
    <row r="153" spans="1:2" x14ac:dyDescent="0.25">
      <c r="A153">
        <v>152</v>
      </c>
      <c r="B153">
        <v>18</v>
      </c>
    </row>
    <row r="154" spans="1:2" x14ac:dyDescent="0.25">
      <c r="A154">
        <v>153</v>
      </c>
      <c r="B154">
        <v>21</v>
      </c>
    </row>
    <row r="155" spans="1:2" x14ac:dyDescent="0.25">
      <c r="A155">
        <v>154</v>
      </c>
      <c r="B155">
        <v>7</v>
      </c>
    </row>
    <row r="156" spans="1:2" x14ac:dyDescent="0.25">
      <c r="A156">
        <v>155</v>
      </c>
      <c r="B156">
        <v>13</v>
      </c>
    </row>
    <row r="157" spans="1:2" x14ac:dyDescent="0.25">
      <c r="A157">
        <v>156</v>
      </c>
      <c r="B157">
        <v>23</v>
      </c>
    </row>
    <row r="158" spans="1:2" x14ac:dyDescent="0.25">
      <c r="A158">
        <v>157</v>
      </c>
      <c r="B158">
        <v>5</v>
      </c>
    </row>
    <row r="159" spans="1:2" x14ac:dyDescent="0.25">
      <c r="A159">
        <v>158</v>
      </c>
      <c r="B159">
        <v>18</v>
      </c>
    </row>
    <row r="160" spans="1:2" x14ac:dyDescent="0.25">
      <c r="A160">
        <v>159</v>
      </c>
      <c r="B160">
        <v>23</v>
      </c>
    </row>
    <row r="161" spans="1:2" x14ac:dyDescent="0.25">
      <c r="A161">
        <v>160</v>
      </c>
      <c r="B161">
        <v>14</v>
      </c>
    </row>
    <row r="162" spans="1:2" x14ac:dyDescent="0.25">
      <c r="A162">
        <v>161</v>
      </c>
      <c r="B162">
        <v>2</v>
      </c>
    </row>
    <row r="163" spans="1:2" x14ac:dyDescent="0.25">
      <c r="A163">
        <v>162</v>
      </c>
      <c r="B163">
        <v>16</v>
      </c>
    </row>
    <row r="164" spans="1:2" x14ac:dyDescent="0.25">
      <c r="A164">
        <v>163</v>
      </c>
      <c r="B164">
        <v>13</v>
      </c>
    </row>
    <row r="165" spans="1:2" x14ac:dyDescent="0.25">
      <c r="A165">
        <v>164</v>
      </c>
      <c r="B165">
        <v>15</v>
      </c>
    </row>
    <row r="166" spans="1:2" x14ac:dyDescent="0.25">
      <c r="A166">
        <v>165</v>
      </c>
      <c r="B166">
        <v>23</v>
      </c>
    </row>
    <row r="167" spans="1:2" x14ac:dyDescent="0.25">
      <c r="A167">
        <v>166</v>
      </c>
      <c r="B167">
        <v>10</v>
      </c>
    </row>
    <row r="168" spans="1:2" x14ac:dyDescent="0.25">
      <c r="A168">
        <v>167</v>
      </c>
      <c r="B168">
        <v>5</v>
      </c>
    </row>
    <row r="169" spans="1:2" x14ac:dyDescent="0.25">
      <c r="A169">
        <v>168</v>
      </c>
      <c r="B169">
        <v>32</v>
      </c>
    </row>
    <row r="170" spans="1:2" x14ac:dyDescent="0.25">
      <c r="A170">
        <v>169</v>
      </c>
      <c r="B170">
        <v>10</v>
      </c>
    </row>
    <row r="171" spans="1:2" x14ac:dyDescent="0.25">
      <c r="A171">
        <v>170</v>
      </c>
      <c r="B171">
        <v>5</v>
      </c>
    </row>
    <row r="172" spans="1:2" x14ac:dyDescent="0.25">
      <c r="A172">
        <v>171</v>
      </c>
      <c r="B172">
        <v>13</v>
      </c>
    </row>
    <row r="173" spans="1:2" x14ac:dyDescent="0.25">
      <c r="A173">
        <v>172</v>
      </c>
      <c r="B173">
        <v>10</v>
      </c>
    </row>
    <row r="174" spans="1:2" x14ac:dyDescent="0.25">
      <c r="A174">
        <v>173</v>
      </c>
      <c r="B174">
        <v>2</v>
      </c>
    </row>
    <row r="175" spans="1:2" x14ac:dyDescent="0.25">
      <c r="A175">
        <v>174</v>
      </c>
      <c r="B175">
        <v>25</v>
      </c>
    </row>
    <row r="176" spans="1:2" x14ac:dyDescent="0.25">
      <c r="A176">
        <v>175</v>
      </c>
      <c r="B176">
        <v>6</v>
      </c>
    </row>
    <row r="177" spans="1:2" x14ac:dyDescent="0.25">
      <c r="A177">
        <v>176</v>
      </c>
      <c r="B177">
        <v>13</v>
      </c>
    </row>
    <row r="178" spans="1:2" x14ac:dyDescent="0.25">
      <c r="A178">
        <v>177</v>
      </c>
      <c r="B178">
        <v>21</v>
      </c>
    </row>
    <row r="179" spans="1:2" x14ac:dyDescent="0.25">
      <c r="A179">
        <v>178</v>
      </c>
      <c r="B179">
        <v>19</v>
      </c>
    </row>
    <row r="180" spans="1:2" x14ac:dyDescent="0.25">
      <c r="A180">
        <v>179</v>
      </c>
      <c r="B180">
        <v>25</v>
      </c>
    </row>
    <row r="181" spans="1:2" x14ac:dyDescent="0.25">
      <c r="A181">
        <v>180</v>
      </c>
      <c r="B181">
        <v>20</v>
      </c>
    </row>
    <row r="182" spans="1:2" x14ac:dyDescent="0.25">
      <c r="A182">
        <v>181</v>
      </c>
      <c r="B182">
        <v>16</v>
      </c>
    </row>
    <row r="183" spans="1:2" x14ac:dyDescent="0.25">
      <c r="A183">
        <v>182</v>
      </c>
      <c r="B183">
        <v>5</v>
      </c>
    </row>
    <row r="184" spans="1:2" x14ac:dyDescent="0.25">
      <c r="A184">
        <v>183</v>
      </c>
      <c r="B184">
        <v>18</v>
      </c>
    </row>
    <row r="185" spans="1:2" x14ac:dyDescent="0.25">
      <c r="A185">
        <v>184</v>
      </c>
      <c r="B185">
        <v>20</v>
      </c>
    </row>
    <row r="186" spans="1:2" x14ac:dyDescent="0.25">
      <c r="A186">
        <v>185</v>
      </c>
      <c r="B186">
        <v>1</v>
      </c>
    </row>
    <row r="187" spans="1:2" x14ac:dyDescent="0.25">
      <c r="A187">
        <v>186</v>
      </c>
      <c r="B187">
        <v>31</v>
      </c>
    </row>
    <row r="188" spans="1:2" x14ac:dyDescent="0.25">
      <c r="A188">
        <v>187</v>
      </c>
      <c r="B188">
        <v>2</v>
      </c>
    </row>
    <row r="189" spans="1:2" x14ac:dyDescent="0.25">
      <c r="A189">
        <v>188</v>
      </c>
      <c r="B189">
        <v>12</v>
      </c>
    </row>
    <row r="190" spans="1:2" x14ac:dyDescent="0.25">
      <c r="A190">
        <v>189</v>
      </c>
      <c r="B190">
        <v>19</v>
      </c>
    </row>
    <row r="191" spans="1:2" x14ac:dyDescent="0.25">
      <c r="A191">
        <v>190</v>
      </c>
      <c r="B191">
        <v>7</v>
      </c>
    </row>
    <row r="192" spans="1:2" x14ac:dyDescent="0.25">
      <c r="A192">
        <v>191</v>
      </c>
      <c r="B192">
        <v>20</v>
      </c>
    </row>
    <row r="193" spans="1:2" x14ac:dyDescent="0.25">
      <c r="A193">
        <v>192</v>
      </c>
      <c r="B193">
        <v>20</v>
      </c>
    </row>
    <row r="194" spans="1:2" x14ac:dyDescent="0.25">
      <c r="A194">
        <v>193</v>
      </c>
      <c r="B194">
        <v>28</v>
      </c>
    </row>
    <row r="195" spans="1:2" x14ac:dyDescent="0.25">
      <c r="A195">
        <v>194</v>
      </c>
      <c r="B195">
        <v>16</v>
      </c>
    </row>
    <row r="196" spans="1:2" x14ac:dyDescent="0.25">
      <c r="A196">
        <v>195</v>
      </c>
      <c r="B196">
        <v>20</v>
      </c>
    </row>
    <row r="197" spans="1:2" x14ac:dyDescent="0.25">
      <c r="A197">
        <v>196</v>
      </c>
      <c r="B197">
        <v>7</v>
      </c>
    </row>
    <row r="198" spans="1:2" x14ac:dyDescent="0.25">
      <c r="A198">
        <v>197</v>
      </c>
      <c r="B198">
        <v>0</v>
      </c>
    </row>
    <row r="199" spans="1:2" x14ac:dyDescent="0.25">
      <c r="A199">
        <v>198</v>
      </c>
      <c r="B199">
        <v>32</v>
      </c>
    </row>
    <row r="200" spans="1:2" x14ac:dyDescent="0.25">
      <c r="A200">
        <v>199</v>
      </c>
      <c r="B200">
        <v>9</v>
      </c>
    </row>
    <row r="201" spans="1:2" x14ac:dyDescent="0.25">
      <c r="A201">
        <v>200</v>
      </c>
      <c r="B201">
        <v>16</v>
      </c>
    </row>
    <row r="202" spans="1:2" x14ac:dyDescent="0.25">
      <c r="A202">
        <v>201</v>
      </c>
      <c r="B202">
        <v>5</v>
      </c>
    </row>
    <row r="203" spans="1:2" x14ac:dyDescent="0.25">
      <c r="A203">
        <v>202</v>
      </c>
      <c r="B203">
        <v>32</v>
      </c>
    </row>
    <row r="204" spans="1:2" x14ac:dyDescent="0.25">
      <c r="A204">
        <v>203</v>
      </c>
      <c r="B204">
        <v>5</v>
      </c>
    </row>
    <row r="205" spans="1:2" x14ac:dyDescent="0.25">
      <c r="A205">
        <v>204</v>
      </c>
      <c r="B205">
        <v>5</v>
      </c>
    </row>
    <row r="206" spans="1:2" x14ac:dyDescent="0.25">
      <c r="A206">
        <v>205</v>
      </c>
      <c r="B206">
        <v>20</v>
      </c>
    </row>
    <row r="207" spans="1:2" x14ac:dyDescent="0.25">
      <c r="A207">
        <v>206</v>
      </c>
      <c r="B207">
        <v>33</v>
      </c>
    </row>
    <row r="208" spans="1:2" x14ac:dyDescent="0.25">
      <c r="A208">
        <v>207</v>
      </c>
      <c r="B208">
        <v>26</v>
      </c>
    </row>
    <row r="209" spans="1:2" x14ac:dyDescent="0.25">
      <c r="A209">
        <v>208</v>
      </c>
      <c r="B209">
        <v>11</v>
      </c>
    </row>
    <row r="210" spans="1:2" x14ac:dyDescent="0.25">
      <c r="A210">
        <v>209</v>
      </c>
      <c r="B210">
        <v>9</v>
      </c>
    </row>
    <row r="211" spans="1:2" x14ac:dyDescent="0.25">
      <c r="A211">
        <v>210</v>
      </c>
      <c r="B211">
        <v>23</v>
      </c>
    </row>
    <row r="212" spans="1:2" x14ac:dyDescent="0.25">
      <c r="A212">
        <v>211</v>
      </c>
      <c r="B212">
        <v>2</v>
      </c>
    </row>
    <row r="213" spans="1:2" x14ac:dyDescent="0.25">
      <c r="A213">
        <v>212</v>
      </c>
      <c r="B213">
        <v>16</v>
      </c>
    </row>
    <row r="214" spans="1:2" x14ac:dyDescent="0.25">
      <c r="A214">
        <v>213</v>
      </c>
      <c r="B214">
        <v>23</v>
      </c>
    </row>
    <row r="215" spans="1:2" x14ac:dyDescent="0.25">
      <c r="A215">
        <v>214</v>
      </c>
      <c r="B215">
        <v>25</v>
      </c>
    </row>
    <row r="216" spans="1:2" x14ac:dyDescent="0.25">
      <c r="A216">
        <v>215</v>
      </c>
      <c r="B216">
        <v>33</v>
      </c>
    </row>
    <row r="217" spans="1:2" x14ac:dyDescent="0.25">
      <c r="A217">
        <v>216</v>
      </c>
      <c r="B217">
        <v>4</v>
      </c>
    </row>
    <row r="218" spans="1:2" x14ac:dyDescent="0.25">
      <c r="A218">
        <v>217</v>
      </c>
      <c r="B218">
        <v>1</v>
      </c>
    </row>
    <row r="219" spans="1:2" x14ac:dyDescent="0.25">
      <c r="A219">
        <v>218</v>
      </c>
      <c r="B219">
        <v>1</v>
      </c>
    </row>
    <row r="220" spans="1:2" x14ac:dyDescent="0.25">
      <c r="A220">
        <v>219</v>
      </c>
      <c r="B220">
        <v>23</v>
      </c>
    </row>
    <row r="221" spans="1:2" x14ac:dyDescent="0.25">
      <c r="A221">
        <v>220</v>
      </c>
      <c r="B221">
        <v>19</v>
      </c>
    </row>
    <row r="222" spans="1:2" x14ac:dyDescent="0.25">
      <c r="A222">
        <v>221</v>
      </c>
      <c r="B222">
        <v>20</v>
      </c>
    </row>
    <row r="223" spans="1:2" x14ac:dyDescent="0.25">
      <c r="A223">
        <v>222</v>
      </c>
      <c r="B223">
        <v>23</v>
      </c>
    </row>
    <row r="224" spans="1:2" x14ac:dyDescent="0.25">
      <c r="A224">
        <v>223</v>
      </c>
      <c r="B224">
        <v>25</v>
      </c>
    </row>
    <row r="225" spans="1:2" x14ac:dyDescent="0.25">
      <c r="A225">
        <v>224</v>
      </c>
      <c r="B225">
        <v>23</v>
      </c>
    </row>
    <row r="226" spans="1:2" x14ac:dyDescent="0.25">
      <c r="A226">
        <v>225</v>
      </c>
      <c r="B226">
        <v>20</v>
      </c>
    </row>
    <row r="227" spans="1:2" x14ac:dyDescent="0.25">
      <c r="A227">
        <v>226</v>
      </c>
      <c r="B227">
        <v>20</v>
      </c>
    </row>
    <row r="228" spans="1:2" x14ac:dyDescent="0.25">
      <c r="A228">
        <v>227</v>
      </c>
      <c r="B228">
        <v>11</v>
      </c>
    </row>
    <row r="229" spans="1:2" x14ac:dyDescent="0.25">
      <c r="A229">
        <v>228</v>
      </c>
      <c r="B229">
        <v>23</v>
      </c>
    </row>
    <row r="230" spans="1:2" x14ac:dyDescent="0.25">
      <c r="A230">
        <v>229</v>
      </c>
      <c r="B230">
        <v>5</v>
      </c>
    </row>
    <row r="231" spans="1:2" x14ac:dyDescent="0.25">
      <c r="A231">
        <v>230</v>
      </c>
      <c r="B231">
        <v>11</v>
      </c>
    </row>
    <row r="232" spans="1:2" x14ac:dyDescent="0.25">
      <c r="A232">
        <v>231</v>
      </c>
      <c r="B232">
        <v>9</v>
      </c>
    </row>
    <row r="233" spans="1:2" x14ac:dyDescent="0.25">
      <c r="A233">
        <v>232</v>
      </c>
      <c r="B233">
        <v>12</v>
      </c>
    </row>
    <row r="234" spans="1:2" x14ac:dyDescent="0.25">
      <c r="A234">
        <v>233</v>
      </c>
      <c r="B234">
        <v>4</v>
      </c>
    </row>
    <row r="235" spans="1:2" x14ac:dyDescent="0.25">
      <c r="A235">
        <v>234</v>
      </c>
      <c r="B235">
        <v>16</v>
      </c>
    </row>
    <row r="236" spans="1:2" x14ac:dyDescent="0.25">
      <c r="A236">
        <v>235</v>
      </c>
      <c r="B236">
        <v>16</v>
      </c>
    </row>
    <row r="237" spans="1:2" x14ac:dyDescent="0.25">
      <c r="A237">
        <v>236</v>
      </c>
      <c r="B237">
        <v>20</v>
      </c>
    </row>
    <row r="238" spans="1:2" x14ac:dyDescent="0.25">
      <c r="A238">
        <v>237</v>
      </c>
      <c r="B238">
        <v>21</v>
      </c>
    </row>
    <row r="239" spans="1:2" x14ac:dyDescent="0.25">
      <c r="A239">
        <v>238</v>
      </c>
      <c r="B239">
        <v>28</v>
      </c>
    </row>
    <row r="240" spans="1:2" x14ac:dyDescent="0.25">
      <c r="A240">
        <v>239</v>
      </c>
      <c r="B240">
        <v>23</v>
      </c>
    </row>
    <row r="241" spans="1:2" x14ac:dyDescent="0.25">
      <c r="A241">
        <v>240</v>
      </c>
      <c r="B241">
        <v>14</v>
      </c>
    </row>
    <row r="242" spans="1:2" x14ac:dyDescent="0.25">
      <c r="A242">
        <v>241</v>
      </c>
      <c r="B242">
        <v>24</v>
      </c>
    </row>
    <row r="243" spans="1:2" x14ac:dyDescent="0.25">
      <c r="A243">
        <v>242</v>
      </c>
      <c r="B243">
        <v>5</v>
      </c>
    </row>
    <row r="244" spans="1:2" x14ac:dyDescent="0.25">
      <c r="A244">
        <v>243</v>
      </c>
      <c r="B244">
        <v>16</v>
      </c>
    </row>
    <row r="245" spans="1:2" x14ac:dyDescent="0.25">
      <c r="A245">
        <v>244</v>
      </c>
      <c r="B245">
        <v>12</v>
      </c>
    </row>
    <row r="246" spans="1:2" x14ac:dyDescent="0.25">
      <c r="A246">
        <v>245</v>
      </c>
      <c r="B246">
        <v>5</v>
      </c>
    </row>
    <row r="247" spans="1:2" x14ac:dyDescent="0.25">
      <c r="A247">
        <v>246</v>
      </c>
      <c r="B247">
        <v>12</v>
      </c>
    </row>
    <row r="248" spans="1:2" x14ac:dyDescent="0.25">
      <c r="A248">
        <v>247</v>
      </c>
      <c r="B248">
        <v>19</v>
      </c>
    </row>
    <row r="249" spans="1:2" x14ac:dyDescent="0.25">
      <c r="A249">
        <v>248</v>
      </c>
      <c r="B249">
        <v>19</v>
      </c>
    </row>
    <row r="250" spans="1:2" x14ac:dyDescent="0.25">
      <c r="A250">
        <v>249</v>
      </c>
      <c r="B250">
        <v>26</v>
      </c>
    </row>
    <row r="251" spans="1:2" x14ac:dyDescent="0.25">
      <c r="A251">
        <v>250</v>
      </c>
      <c r="B251">
        <v>13</v>
      </c>
    </row>
    <row r="252" spans="1:2" x14ac:dyDescent="0.25">
      <c r="A252">
        <v>251</v>
      </c>
      <c r="B252">
        <v>20</v>
      </c>
    </row>
    <row r="253" spans="1:2" x14ac:dyDescent="0.25">
      <c r="A253">
        <v>252</v>
      </c>
      <c r="B253">
        <v>1</v>
      </c>
    </row>
    <row r="254" spans="1:2" x14ac:dyDescent="0.25">
      <c r="A254">
        <v>253</v>
      </c>
      <c r="B254">
        <v>17</v>
      </c>
    </row>
    <row r="255" spans="1:2" x14ac:dyDescent="0.25">
      <c r="A255">
        <v>254</v>
      </c>
      <c r="B255">
        <v>5</v>
      </c>
    </row>
    <row r="256" spans="1:2" x14ac:dyDescent="0.25">
      <c r="A256">
        <v>255</v>
      </c>
      <c r="B256">
        <v>6</v>
      </c>
    </row>
    <row r="257" spans="1:2" x14ac:dyDescent="0.25">
      <c r="A257">
        <v>256</v>
      </c>
      <c r="B257">
        <v>13</v>
      </c>
    </row>
    <row r="258" spans="1:2" x14ac:dyDescent="0.25">
      <c r="A258">
        <v>257</v>
      </c>
      <c r="B258">
        <v>13</v>
      </c>
    </row>
    <row r="259" spans="1:2" x14ac:dyDescent="0.25">
      <c r="A259">
        <v>258</v>
      </c>
      <c r="B259">
        <v>9</v>
      </c>
    </row>
    <row r="260" spans="1:2" x14ac:dyDescent="0.25">
      <c r="A260">
        <v>259</v>
      </c>
      <c r="B260">
        <v>11</v>
      </c>
    </row>
    <row r="261" spans="1:2" x14ac:dyDescent="0.25">
      <c r="A261">
        <v>260</v>
      </c>
      <c r="B261">
        <v>11</v>
      </c>
    </row>
    <row r="262" spans="1:2" x14ac:dyDescent="0.25">
      <c r="A262">
        <v>261</v>
      </c>
      <c r="B262">
        <v>5</v>
      </c>
    </row>
    <row r="263" spans="1:2" x14ac:dyDescent="0.25">
      <c r="A263">
        <v>262</v>
      </c>
      <c r="B263">
        <v>6</v>
      </c>
    </row>
    <row r="264" spans="1:2" x14ac:dyDescent="0.25">
      <c r="A264">
        <v>263</v>
      </c>
      <c r="B264">
        <v>23</v>
      </c>
    </row>
    <row r="265" spans="1:2" x14ac:dyDescent="0.25">
      <c r="A265">
        <v>264</v>
      </c>
      <c r="B265">
        <v>13</v>
      </c>
    </row>
    <row r="266" spans="1:2" x14ac:dyDescent="0.25">
      <c r="A266">
        <v>265</v>
      </c>
      <c r="B266">
        <v>5</v>
      </c>
    </row>
    <row r="267" spans="1:2" x14ac:dyDescent="0.25">
      <c r="A267">
        <v>266</v>
      </c>
      <c r="B267">
        <v>13</v>
      </c>
    </row>
    <row r="268" spans="1:2" x14ac:dyDescent="0.25">
      <c r="A268">
        <v>267</v>
      </c>
      <c r="B268">
        <v>19</v>
      </c>
    </row>
    <row r="269" spans="1:2" x14ac:dyDescent="0.25">
      <c r="A269">
        <v>268</v>
      </c>
      <c r="B269">
        <v>32</v>
      </c>
    </row>
    <row r="270" spans="1:2" x14ac:dyDescent="0.25">
      <c r="A270">
        <v>269</v>
      </c>
      <c r="B270">
        <v>4</v>
      </c>
    </row>
    <row r="271" spans="1:2" x14ac:dyDescent="0.25">
      <c r="A271">
        <v>270</v>
      </c>
      <c r="B271">
        <v>2</v>
      </c>
    </row>
    <row r="272" spans="1:2" x14ac:dyDescent="0.25">
      <c r="A272">
        <v>271</v>
      </c>
      <c r="B272">
        <v>29</v>
      </c>
    </row>
    <row r="273" spans="1:2" x14ac:dyDescent="0.25">
      <c r="A273">
        <v>272</v>
      </c>
      <c r="B273">
        <v>5</v>
      </c>
    </row>
    <row r="274" spans="1:2" x14ac:dyDescent="0.25">
      <c r="A274">
        <v>273</v>
      </c>
      <c r="B274">
        <v>26</v>
      </c>
    </row>
    <row r="275" spans="1:2" x14ac:dyDescent="0.25">
      <c r="A275">
        <v>274</v>
      </c>
      <c r="B275">
        <v>8</v>
      </c>
    </row>
    <row r="276" spans="1:2" x14ac:dyDescent="0.25">
      <c r="A276">
        <v>275</v>
      </c>
      <c r="B276">
        <v>26</v>
      </c>
    </row>
    <row r="277" spans="1:2" x14ac:dyDescent="0.25">
      <c r="A277">
        <v>276</v>
      </c>
      <c r="B277">
        <v>23</v>
      </c>
    </row>
    <row r="278" spans="1:2" x14ac:dyDescent="0.25">
      <c r="A278">
        <v>277</v>
      </c>
      <c r="B278">
        <v>4</v>
      </c>
    </row>
    <row r="279" spans="1:2" x14ac:dyDescent="0.25">
      <c r="A279">
        <v>278</v>
      </c>
      <c r="B279">
        <v>5</v>
      </c>
    </row>
    <row r="280" spans="1:2" x14ac:dyDescent="0.25">
      <c r="A280">
        <v>279</v>
      </c>
      <c r="B280">
        <v>5</v>
      </c>
    </row>
    <row r="281" spans="1:2" x14ac:dyDescent="0.25">
      <c r="A281">
        <v>280</v>
      </c>
      <c r="B281">
        <v>21</v>
      </c>
    </row>
    <row r="282" spans="1:2" x14ac:dyDescent="0.25">
      <c r="A282">
        <v>281</v>
      </c>
      <c r="B282">
        <v>32</v>
      </c>
    </row>
    <row r="283" spans="1:2" x14ac:dyDescent="0.25">
      <c r="A283">
        <v>282</v>
      </c>
      <c r="B283">
        <v>17</v>
      </c>
    </row>
    <row r="284" spans="1:2" x14ac:dyDescent="0.25">
      <c r="A284">
        <v>283</v>
      </c>
      <c r="B284">
        <v>12</v>
      </c>
    </row>
    <row r="285" spans="1:2" x14ac:dyDescent="0.25">
      <c r="A285">
        <v>284</v>
      </c>
      <c r="B285">
        <v>23</v>
      </c>
    </row>
    <row r="286" spans="1:2" x14ac:dyDescent="0.25">
      <c r="A286">
        <v>285</v>
      </c>
      <c r="B286">
        <v>4</v>
      </c>
    </row>
    <row r="287" spans="1:2" x14ac:dyDescent="0.25">
      <c r="A287">
        <v>286</v>
      </c>
      <c r="B287">
        <v>5</v>
      </c>
    </row>
    <row r="288" spans="1:2" x14ac:dyDescent="0.25">
      <c r="A288">
        <v>287</v>
      </c>
      <c r="B288">
        <v>5</v>
      </c>
    </row>
    <row r="289" spans="1:2" x14ac:dyDescent="0.25">
      <c r="A289">
        <v>288</v>
      </c>
      <c r="B289">
        <v>23</v>
      </c>
    </row>
    <row r="290" spans="1:2" x14ac:dyDescent="0.25">
      <c r="A290">
        <v>289</v>
      </c>
      <c r="B290">
        <v>26</v>
      </c>
    </row>
    <row r="291" spans="1:2" x14ac:dyDescent="0.25">
      <c r="A291">
        <v>290</v>
      </c>
      <c r="B291">
        <v>18</v>
      </c>
    </row>
    <row r="292" spans="1:2" x14ac:dyDescent="0.25">
      <c r="A292">
        <v>291</v>
      </c>
      <c r="B292">
        <v>9</v>
      </c>
    </row>
    <row r="293" spans="1:2" x14ac:dyDescent="0.25">
      <c r="A293">
        <v>292</v>
      </c>
      <c r="B293">
        <v>28</v>
      </c>
    </row>
    <row r="294" spans="1:2" x14ac:dyDescent="0.25">
      <c r="A294">
        <v>293</v>
      </c>
      <c r="B294">
        <v>0</v>
      </c>
    </row>
    <row r="295" spans="1:2" x14ac:dyDescent="0.25">
      <c r="A295">
        <v>294</v>
      </c>
      <c r="B295">
        <v>20</v>
      </c>
    </row>
    <row r="296" spans="1:2" x14ac:dyDescent="0.25">
      <c r="A296">
        <v>295</v>
      </c>
      <c r="B296">
        <v>15</v>
      </c>
    </row>
    <row r="297" spans="1:2" x14ac:dyDescent="0.25">
      <c r="A297">
        <v>296</v>
      </c>
      <c r="B297">
        <v>14</v>
      </c>
    </row>
    <row r="298" spans="1:2" x14ac:dyDescent="0.25">
      <c r="A298">
        <v>297</v>
      </c>
      <c r="B298">
        <v>18</v>
      </c>
    </row>
    <row r="299" spans="1:2" x14ac:dyDescent="0.25">
      <c r="A299">
        <v>298</v>
      </c>
      <c r="B299">
        <v>20</v>
      </c>
    </row>
    <row r="300" spans="1:2" x14ac:dyDescent="0.25">
      <c r="A300">
        <v>299</v>
      </c>
      <c r="B300">
        <v>17</v>
      </c>
    </row>
    <row r="301" spans="1:2" x14ac:dyDescent="0.25">
      <c r="A301">
        <v>300</v>
      </c>
      <c r="B301">
        <v>7</v>
      </c>
    </row>
    <row r="302" spans="1:2" x14ac:dyDescent="0.25">
      <c r="A302">
        <v>301</v>
      </c>
      <c r="B302">
        <v>29</v>
      </c>
    </row>
    <row r="303" spans="1:2" x14ac:dyDescent="0.25">
      <c r="A303">
        <v>302</v>
      </c>
      <c r="B303">
        <v>20</v>
      </c>
    </row>
    <row r="304" spans="1:2" x14ac:dyDescent="0.25">
      <c r="A304">
        <v>303</v>
      </c>
      <c r="B304">
        <v>19</v>
      </c>
    </row>
    <row r="305" spans="1:2" x14ac:dyDescent="0.25">
      <c r="A305">
        <v>304</v>
      </c>
      <c r="B305">
        <v>20</v>
      </c>
    </row>
    <row r="306" spans="1:2" x14ac:dyDescent="0.25">
      <c r="A306">
        <v>305</v>
      </c>
      <c r="B306">
        <v>1</v>
      </c>
    </row>
    <row r="307" spans="1:2" x14ac:dyDescent="0.25">
      <c r="A307">
        <v>306</v>
      </c>
      <c r="B307">
        <v>28</v>
      </c>
    </row>
    <row r="308" spans="1:2" x14ac:dyDescent="0.25">
      <c r="A308">
        <v>307</v>
      </c>
      <c r="B308">
        <v>2</v>
      </c>
    </row>
    <row r="309" spans="1:2" x14ac:dyDescent="0.25">
      <c r="A309">
        <v>308</v>
      </c>
      <c r="B309">
        <v>19</v>
      </c>
    </row>
    <row r="310" spans="1:2" x14ac:dyDescent="0.25">
      <c r="A310">
        <v>309</v>
      </c>
      <c r="B310">
        <v>5</v>
      </c>
    </row>
    <row r="311" spans="1:2" x14ac:dyDescent="0.25">
      <c r="A311">
        <v>310</v>
      </c>
      <c r="B311">
        <v>32</v>
      </c>
    </row>
    <row r="312" spans="1:2" x14ac:dyDescent="0.25">
      <c r="A312">
        <v>311</v>
      </c>
      <c r="B312">
        <v>32</v>
      </c>
    </row>
    <row r="313" spans="1:2" x14ac:dyDescent="0.25">
      <c r="A313">
        <v>312</v>
      </c>
      <c r="B313">
        <v>5</v>
      </c>
    </row>
    <row r="314" spans="1:2" x14ac:dyDescent="0.25">
      <c r="A314">
        <v>313</v>
      </c>
      <c r="B314">
        <v>14</v>
      </c>
    </row>
    <row r="315" spans="1:2" x14ac:dyDescent="0.25">
      <c r="A315">
        <v>314</v>
      </c>
      <c r="B315">
        <v>15</v>
      </c>
    </row>
    <row r="316" spans="1:2" x14ac:dyDescent="0.25">
      <c r="A316">
        <v>315</v>
      </c>
      <c r="B316">
        <v>20</v>
      </c>
    </row>
    <row r="317" spans="1:2" x14ac:dyDescent="0.25">
      <c r="A317">
        <v>316</v>
      </c>
      <c r="B317">
        <v>16</v>
      </c>
    </row>
    <row r="318" spans="1:2" x14ac:dyDescent="0.25">
      <c r="A318">
        <v>317</v>
      </c>
      <c r="B318">
        <v>12</v>
      </c>
    </row>
    <row r="319" spans="1:2" x14ac:dyDescent="0.25">
      <c r="A319">
        <v>318</v>
      </c>
      <c r="B319">
        <v>20</v>
      </c>
    </row>
    <row r="320" spans="1:2" x14ac:dyDescent="0.25">
      <c r="A320">
        <v>319</v>
      </c>
      <c r="B320">
        <v>17</v>
      </c>
    </row>
    <row r="321" spans="1:2" x14ac:dyDescent="0.25">
      <c r="A321">
        <v>320</v>
      </c>
      <c r="B321">
        <v>32</v>
      </c>
    </row>
    <row r="322" spans="1:2" x14ac:dyDescent="0.25">
      <c r="A322">
        <v>321</v>
      </c>
      <c r="B322">
        <v>12</v>
      </c>
    </row>
    <row r="323" spans="1:2" x14ac:dyDescent="0.25">
      <c r="A323">
        <v>322</v>
      </c>
      <c r="B323">
        <v>15</v>
      </c>
    </row>
    <row r="324" spans="1:2" x14ac:dyDescent="0.25">
      <c r="A324">
        <v>323</v>
      </c>
      <c r="B324">
        <v>19</v>
      </c>
    </row>
    <row r="325" spans="1:2" x14ac:dyDescent="0.25">
      <c r="A325">
        <v>324</v>
      </c>
      <c r="B325">
        <v>23</v>
      </c>
    </row>
    <row r="326" spans="1:2" x14ac:dyDescent="0.25">
      <c r="A326">
        <v>325</v>
      </c>
      <c r="B326">
        <v>32</v>
      </c>
    </row>
    <row r="327" spans="1:2" x14ac:dyDescent="0.25">
      <c r="A327">
        <v>326</v>
      </c>
      <c r="B327">
        <v>16</v>
      </c>
    </row>
    <row r="328" spans="1:2" x14ac:dyDescent="0.25">
      <c r="A328">
        <v>327</v>
      </c>
      <c r="B328">
        <v>32</v>
      </c>
    </row>
    <row r="329" spans="1:2" x14ac:dyDescent="0.25">
      <c r="A329">
        <v>328</v>
      </c>
      <c r="B329">
        <v>2</v>
      </c>
    </row>
    <row r="330" spans="1:2" x14ac:dyDescent="0.25">
      <c r="A330">
        <v>329</v>
      </c>
      <c r="B330">
        <v>9</v>
      </c>
    </row>
    <row r="331" spans="1:2" x14ac:dyDescent="0.25">
      <c r="A331">
        <v>330</v>
      </c>
      <c r="B331">
        <v>10</v>
      </c>
    </row>
    <row r="332" spans="1:2" x14ac:dyDescent="0.25">
      <c r="A332">
        <v>331</v>
      </c>
      <c r="B332">
        <v>21</v>
      </c>
    </row>
    <row r="333" spans="1:2" x14ac:dyDescent="0.25">
      <c r="A333">
        <v>332</v>
      </c>
      <c r="B333">
        <v>20</v>
      </c>
    </row>
    <row r="334" spans="1:2" x14ac:dyDescent="0.25">
      <c r="A334">
        <v>333</v>
      </c>
      <c r="B334">
        <v>14</v>
      </c>
    </row>
    <row r="335" spans="1:2" x14ac:dyDescent="0.25">
      <c r="A335">
        <v>334</v>
      </c>
      <c r="B335">
        <v>18</v>
      </c>
    </row>
    <row r="336" spans="1:2" x14ac:dyDescent="0.25">
      <c r="A336">
        <v>335</v>
      </c>
      <c r="B336">
        <v>12</v>
      </c>
    </row>
    <row r="337" spans="1:2" x14ac:dyDescent="0.25">
      <c r="A337">
        <v>336</v>
      </c>
      <c r="B337">
        <v>14</v>
      </c>
    </row>
    <row r="338" spans="1:2" x14ac:dyDescent="0.25">
      <c r="A338">
        <v>337</v>
      </c>
      <c r="B338">
        <v>6</v>
      </c>
    </row>
    <row r="339" spans="1:2" x14ac:dyDescent="0.25">
      <c r="A339">
        <v>338</v>
      </c>
      <c r="B339">
        <v>5</v>
      </c>
    </row>
    <row r="340" spans="1:2" x14ac:dyDescent="0.25">
      <c r="A340">
        <v>339</v>
      </c>
      <c r="B340">
        <v>33</v>
      </c>
    </row>
    <row r="341" spans="1:2" x14ac:dyDescent="0.25">
      <c r="A341">
        <v>340</v>
      </c>
      <c r="B341">
        <v>21</v>
      </c>
    </row>
    <row r="342" spans="1:2" x14ac:dyDescent="0.25">
      <c r="A342">
        <v>341</v>
      </c>
      <c r="B342">
        <v>10</v>
      </c>
    </row>
    <row r="343" spans="1:2" x14ac:dyDescent="0.25">
      <c r="A343">
        <v>342</v>
      </c>
      <c r="B343">
        <v>20</v>
      </c>
    </row>
    <row r="344" spans="1:2" x14ac:dyDescent="0.25">
      <c r="A344">
        <v>343</v>
      </c>
      <c r="B344">
        <v>16</v>
      </c>
    </row>
    <row r="345" spans="1:2" x14ac:dyDescent="0.25">
      <c r="A345">
        <v>344</v>
      </c>
      <c r="B345">
        <v>5</v>
      </c>
    </row>
    <row r="346" spans="1:2" x14ac:dyDescent="0.25">
      <c r="A346">
        <v>345</v>
      </c>
      <c r="B346">
        <v>20</v>
      </c>
    </row>
    <row r="347" spans="1:2" x14ac:dyDescent="0.25">
      <c r="A347">
        <v>346</v>
      </c>
      <c r="B347">
        <v>13</v>
      </c>
    </row>
    <row r="348" spans="1:2" x14ac:dyDescent="0.25">
      <c r="A348">
        <v>347</v>
      </c>
      <c r="B348">
        <v>10</v>
      </c>
    </row>
    <row r="349" spans="1:2" x14ac:dyDescent="0.25">
      <c r="A349">
        <v>348</v>
      </c>
      <c r="B349">
        <v>21</v>
      </c>
    </row>
    <row r="350" spans="1:2" x14ac:dyDescent="0.25">
      <c r="A350">
        <v>349</v>
      </c>
      <c r="B350">
        <v>21</v>
      </c>
    </row>
    <row r="351" spans="1:2" x14ac:dyDescent="0.25">
      <c r="A351">
        <v>350</v>
      </c>
      <c r="B351">
        <v>13</v>
      </c>
    </row>
    <row r="352" spans="1:2" x14ac:dyDescent="0.25">
      <c r="A352">
        <v>351</v>
      </c>
      <c r="B352">
        <v>21</v>
      </c>
    </row>
    <row r="353" spans="1:2" x14ac:dyDescent="0.25">
      <c r="A353">
        <v>352</v>
      </c>
      <c r="B353">
        <v>9</v>
      </c>
    </row>
    <row r="354" spans="1:2" x14ac:dyDescent="0.25">
      <c r="A354">
        <v>353</v>
      </c>
      <c r="B354">
        <v>32</v>
      </c>
    </row>
    <row r="355" spans="1:2" x14ac:dyDescent="0.25">
      <c r="A355">
        <v>354</v>
      </c>
      <c r="B355">
        <v>10</v>
      </c>
    </row>
    <row r="356" spans="1:2" x14ac:dyDescent="0.25">
      <c r="A356">
        <v>355</v>
      </c>
      <c r="B356">
        <v>15</v>
      </c>
    </row>
    <row r="357" spans="1:2" x14ac:dyDescent="0.25">
      <c r="A357">
        <v>356</v>
      </c>
      <c r="B357">
        <v>14</v>
      </c>
    </row>
    <row r="358" spans="1:2" x14ac:dyDescent="0.25">
      <c r="A358">
        <v>357</v>
      </c>
      <c r="B358">
        <v>20</v>
      </c>
    </row>
    <row r="359" spans="1:2" x14ac:dyDescent="0.25">
      <c r="A359">
        <v>358</v>
      </c>
      <c r="B359">
        <v>28</v>
      </c>
    </row>
    <row r="360" spans="1:2" x14ac:dyDescent="0.25">
      <c r="A360">
        <v>359</v>
      </c>
      <c r="B360">
        <v>20</v>
      </c>
    </row>
    <row r="361" spans="1:2" x14ac:dyDescent="0.25">
      <c r="A361">
        <v>360</v>
      </c>
      <c r="B361">
        <v>11</v>
      </c>
    </row>
    <row r="362" spans="1:2" x14ac:dyDescent="0.25">
      <c r="A362">
        <v>361</v>
      </c>
      <c r="B362">
        <v>26</v>
      </c>
    </row>
    <row r="363" spans="1:2" x14ac:dyDescent="0.25">
      <c r="A363">
        <v>362</v>
      </c>
      <c r="B363">
        <v>21</v>
      </c>
    </row>
    <row r="364" spans="1:2" x14ac:dyDescent="0.25">
      <c r="A364">
        <v>363</v>
      </c>
      <c r="B364">
        <v>10</v>
      </c>
    </row>
    <row r="365" spans="1:2" x14ac:dyDescent="0.25">
      <c r="A365">
        <v>364</v>
      </c>
      <c r="B365">
        <v>16</v>
      </c>
    </row>
    <row r="366" spans="1:2" x14ac:dyDescent="0.25">
      <c r="A366">
        <v>365</v>
      </c>
      <c r="B366">
        <v>5</v>
      </c>
    </row>
    <row r="367" spans="1:2" x14ac:dyDescent="0.25">
      <c r="A367">
        <v>366</v>
      </c>
      <c r="B367">
        <v>13</v>
      </c>
    </row>
    <row r="368" spans="1:2" x14ac:dyDescent="0.25">
      <c r="A368">
        <v>367</v>
      </c>
      <c r="B368">
        <v>6</v>
      </c>
    </row>
    <row r="369" spans="1:2" x14ac:dyDescent="0.25">
      <c r="A369">
        <v>368</v>
      </c>
      <c r="B369">
        <v>5</v>
      </c>
    </row>
    <row r="370" spans="1:2" x14ac:dyDescent="0.25">
      <c r="A370">
        <v>369</v>
      </c>
      <c r="B370">
        <v>15</v>
      </c>
    </row>
    <row r="371" spans="1:2" x14ac:dyDescent="0.25">
      <c r="A371">
        <v>370</v>
      </c>
      <c r="B371">
        <v>24</v>
      </c>
    </row>
    <row r="372" spans="1:2" x14ac:dyDescent="0.25">
      <c r="A372">
        <v>371</v>
      </c>
      <c r="B372">
        <v>11</v>
      </c>
    </row>
    <row r="373" spans="1:2" x14ac:dyDescent="0.25">
      <c r="A373">
        <v>372</v>
      </c>
      <c r="B373">
        <v>20</v>
      </c>
    </row>
    <row r="374" spans="1:2" x14ac:dyDescent="0.25">
      <c r="A374">
        <v>373</v>
      </c>
      <c r="B374">
        <v>16</v>
      </c>
    </row>
    <row r="375" spans="1:2" x14ac:dyDescent="0.25">
      <c r="A375">
        <v>374</v>
      </c>
      <c r="B375">
        <v>7</v>
      </c>
    </row>
    <row r="376" spans="1:2" x14ac:dyDescent="0.25">
      <c r="A376">
        <v>375</v>
      </c>
      <c r="B376">
        <v>11</v>
      </c>
    </row>
    <row r="377" spans="1:2" x14ac:dyDescent="0.25">
      <c r="A377">
        <v>376</v>
      </c>
      <c r="B377">
        <v>14</v>
      </c>
    </row>
    <row r="378" spans="1:2" x14ac:dyDescent="0.25">
      <c r="A378">
        <v>377</v>
      </c>
      <c r="B378">
        <v>13</v>
      </c>
    </row>
    <row r="379" spans="1:2" x14ac:dyDescent="0.25">
      <c r="A379">
        <v>378</v>
      </c>
      <c r="B379">
        <v>33</v>
      </c>
    </row>
    <row r="380" spans="1:2" x14ac:dyDescent="0.25">
      <c r="A380">
        <v>379</v>
      </c>
      <c r="B380">
        <v>23</v>
      </c>
    </row>
    <row r="381" spans="1:2" x14ac:dyDescent="0.25">
      <c r="A381">
        <v>380</v>
      </c>
      <c r="B381">
        <v>10</v>
      </c>
    </row>
    <row r="382" spans="1:2" x14ac:dyDescent="0.25">
      <c r="A382">
        <v>381</v>
      </c>
      <c r="B382">
        <v>2</v>
      </c>
    </row>
    <row r="383" spans="1:2" x14ac:dyDescent="0.25">
      <c r="A383">
        <v>382</v>
      </c>
      <c r="B383">
        <v>25</v>
      </c>
    </row>
    <row r="384" spans="1:2" x14ac:dyDescent="0.25">
      <c r="A384">
        <v>383</v>
      </c>
      <c r="B384">
        <v>5</v>
      </c>
    </row>
    <row r="385" spans="1:2" x14ac:dyDescent="0.25">
      <c r="A385">
        <v>384</v>
      </c>
      <c r="B385">
        <v>4</v>
      </c>
    </row>
    <row r="386" spans="1:2" x14ac:dyDescent="0.25">
      <c r="A386">
        <v>385</v>
      </c>
      <c r="B386">
        <v>21</v>
      </c>
    </row>
    <row r="387" spans="1:2" x14ac:dyDescent="0.25">
      <c r="A387">
        <v>386</v>
      </c>
      <c r="B387">
        <v>4</v>
      </c>
    </row>
    <row r="388" spans="1:2" x14ac:dyDescent="0.25">
      <c r="A388">
        <v>387</v>
      </c>
      <c r="B388">
        <v>5</v>
      </c>
    </row>
    <row r="389" spans="1:2" x14ac:dyDescent="0.25">
      <c r="A389">
        <v>388</v>
      </c>
      <c r="B389">
        <v>21</v>
      </c>
    </row>
    <row r="390" spans="1:2" x14ac:dyDescent="0.25">
      <c r="A390">
        <v>389</v>
      </c>
      <c r="B390">
        <v>13</v>
      </c>
    </row>
    <row r="391" spans="1:2" x14ac:dyDescent="0.25">
      <c r="A391">
        <v>390</v>
      </c>
      <c r="B391">
        <v>20</v>
      </c>
    </row>
    <row r="392" spans="1:2" x14ac:dyDescent="0.25">
      <c r="A392">
        <v>391</v>
      </c>
      <c r="B392">
        <v>33</v>
      </c>
    </row>
    <row r="393" spans="1:2" x14ac:dyDescent="0.25">
      <c r="A393">
        <v>392</v>
      </c>
      <c r="B393">
        <v>28</v>
      </c>
    </row>
    <row r="394" spans="1:2" x14ac:dyDescent="0.25">
      <c r="A394">
        <v>393</v>
      </c>
      <c r="B394">
        <v>5</v>
      </c>
    </row>
    <row r="395" spans="1:2" x14ac:dyDescent="0.25">
      <c r="A395">
        <v>394</v>
      </c>
      <c r="B395">
        <v>1</v>
      </c>
    </row>
    <row r="396" spans="1:2" x14ac:dyDescent="0.25">
      <c r="A396">
        <v>395</v>
      </c>
      <c r="B396">
        <v>20</v>
      </c>
    </row>
    <row r="397" spans="1:2" x14ac:dyDescent="0.25">
      <c r="A397">
        <v>396</v>
      </c>
      <c r="B397">
        <v>1</v>
      </c>
    </row>
    <row r="398" spans="1:2" x14ac:dyDescent="0.25">
      <c r="A398">
        <v>397</v>
      </c>
      <c r="B398">
        <v>16</v>
      </c>
    </row>
    <row r="399" spans="1:2" x14ac:dyDescent="0.25">
      <c r="A399">
        <v>398</v>
      </c>
      <c r="B399">
        <v>2</v>
      </c>
    </row>
    <row r="400" spans="1:2" x14ac:dyDescent="0.25">
      <c r="A400">
        <v>399</v>
      </c>
      <c r="B400">
        <v>16</v>
      </c>
    </row>
    <row r="401" spans="1:2" x14ac:dyDescent="0.25">
      <c r="A401">
        <v>400</v>
      </c>
      <c r="B401">
        <v>21</v>
      </c>
    </row>
    <row r="402" spans="1:2" x14ac:dyDescent="0.25">
      <c r="A402">
        <v>401</v>
      </c>
      <c r="B402">
        <v>19</v>
      </c>
    </row>
    <row r="403" spans="1:2" x14ac:dyDescent="0.25">
      <c r="A403">
        <v>402</v>
      </c>
      <c r="B403">
        <v>22</v>
      </c>
    </row>
    <row r="404" spans="1:2" x14ac:dyDescent="0.25">
      <c r="A404">
        <v>403</v>
      </c>
      <c r="B404">
        <v>19</v>
      </c>
    </row>
    <row r="405" spans="1:2" x14ac:dyDescent="0.25">
      <c r="A405">
        <v>404</v>
      </c>
      <c r="B405">
        <v>20</v>
      </c>
    </row>
    <row r="406" spans="1:2" x14ac:dyDescent="0.25">
      <c r="A406">
        <v>405</v>
      </c>
      <c r="B406">
        <v>32</v>
      </c>
    </row>
    <row r="407" spans="1:2" x14ac:dyDescent="0.25">
      <c r="A407">
        <v>406</v>
      </c>
      <c r="B407">
        <v>20</v>
      </c>
    </row>
    <row r="408" spans="1:2" x14ac:dyDescent="0.25">
      <c r="A408">
        <v>407</v>
      </c>
      <c r="B408">
        <v>18</v>
      </c>
    </row>
    <row r="409" spans="1:2" x14ac:dyDescent="0.25">
      <c r="A409">
        <v>408</v>
      </c>
      <c r="B409">
        <v>13</v>
      </c>
    </row>
    <row r="410" spans="1:2" x14ac:dyDescent="0.25">
      <c r="A410">
        <v>409</v>
      </c>
      <c r="B410">
        <v>2</v>
      </c>
    </row>
    <row r="411" spans="1:2" x14ac:dyDescent="0.25">
      <c r="A411">
        <v>410</v>
      </c>
      <c r="B411">
        <v>5</v>
      </c>
    </row>
    <row r="412" spans="1:2" x14ac:dyDescent="0.25">
      <c r="A412">
        <v>411</v>
      </c>
      <c r="B412">
        <v>7</v>
      </c>
    </row>
    <row r="413" spans="1:2" x14ac:dyDescent="0.25">
      <c r="A413">
        <v>412</v>
      </c>
      <c r="B413">
        <v>21</v>
      </c>
    </row>
    <row r="414" spans="1:2" x14ac:dyDescent="0.25">
      <c r="A414">
        <v>413</v>
      </c>
      <c r="B414">
        <v>18</v>
      </c>
    </row>
    <row r="415" spans="1:2" x14ac:dyDescent="0.25">
      <c r="A415">
        <v>414</v>
      </c>
      <c r="B415">
        <v>13</v>
      </c>
    </row>
    <row r="416" spans="1:2" x14ac:dyDescent="0.25">
      <c r="A416">
        <v>415</v>
      </c>
      <c r="B416">
        <v>10</v>
      </c>
    </row>
    <row r="417" spans="1:2" x14ac:dyDescent="0.25">
      <c r="A417">
        <v>416</v>
      </c>
      <c r="B417">
        <v>5</v>
      </c>
    </row>
    <row r="418" spans="1:2" x14ac:dyDescent="0.25">
      <c r="A418">
        <v>417</v>
      </c>
      <c r="B418">
        <v>1</v>
      </c>
    </row>
    <row r="419" spans="1:2" x14ac:dyDescent="0.25">
      <c r="A419">
        <v>418</v>
      </c>
      <c r="B419">
        <v>16</v>
      </c>
    </row>
    <row r="420" spans="1:2" x14ac:dyDescent="0.25">
      <c r="A420">
        <v>419</v>
      </c>
      <c r="B420">
        <v>24</v>
      </c>
    </row>
    <row r="421" spans="1:2" x14ac:dyDescent="0.25">
      <c r="A421">
        <v>420</v>
      </c>
      <c r="B421">
        <v>21</v>
      </c>
    </row>
    <row r="422" spans="1:2" x14ac:dyDescent="0.25">
      <c r="A422">
        <v>421</v>
      </c>
      <c r="B422">
        <v>18</v>
      </c>
    </row>
    <row r="423" spans="1:2" x14ac:dyDescent="0.25">
      <c r="A423">
        <v>422</v>
      </c>
      <c r="B423">
        <v>5</v>
      </c>
    </row>
    <row r="424" spans="1:2" x14ac:dyDescent="0.25">
      <c r="A424">
        <v>423</v>
      </c>
      <c r="B424">
        <v>2</v>
      </c>
    </row>
    <row r="425" spans="1:2" x14ac:dyDescent="0.25">
      <c r="A425">
        <v>424</v>
      </c>
      <c r="B425">
        <v>33</v>
      </c>
    </row>
    <row r="426" spans="1:2" x14ac:dyDescent="0.25">
      <c r="A426">
        <v>425</v>
      </c>
      <c r="B426">
        <v>5</v>
      </c>
    </row>
    <row r="427" spans="1:2" x14ac:dyDescent="0.25">
      <c r="A427">
        <v>426</v>
      </c>
      <c r="B427">
        <v>14</v>
      </c>
    </row>
    <row r="428" spans="1:2" x14ac:dyDescent="0.25">
      <c r="A428">
        <v>427</v>
      </c>
      <c r="B428">
        <v>5</v>
      </c>
    </row>
    <row r="429" spans="1:2" x14ac:dyDescent="0.25">
      <c r="A429">
        <v>428</v>
      </c>
      <c r="B429">
        <v>20</v>
      </c>
    </row>
    <row r="430" spans="1:2" x14ac:dyDescent="0.25">
      <c r="A430">
        <v>429</v>
      </c>
      <c r="B430">
        <v>20</v>
      </c>
    </row>
    <row r="431" spans="1:2" x14ac:dyDescent="0.25">
      <c r="A431">
        <v>430</v>
      </c>
      <c r="B431">
        <v>13</v>
      </c>
    </row>
    <row r="432" spans="1:2" x14ac:dyDescent="0.25">
      <c r="A432">
        <v>431</v>
      </c>
      <c r="B432">
        <v>26</v>
      </c>
    </row>
    <row r="433" spans="1:2" x14ac:dyDescent="0.25">
      <c r="A433">
        <v>432</v>
      </c>
      <c r="B433">
        <v>7</v>
      </c>
    </row>
    <row r="434" spans="1:2" x14ac:dyDescent="0.25">
      <c r="A434">
        <v>433</v>
      </c>
      <c r="B434">
        <v>8</v>
      </c>
    </row>
    <row r="435" spans="1:2" x14ac:dyDescent="0.25">
      <c r="A435">
        <v>434</v>
      </c>
      <c r="B435">
        <v>32</v>
      </c>
    </row>
    <row r="436" spans="1:2" x14ac:dyDescent="0.25">
      <c r="A436">
        <v>435</v>
      </c>
      <c r="B436">
        <v>23</v>
      </c>
    </row>
    <row r="437" spans="1:2" x14ac:dyDescent="0.25">
      <c r="A437">
        <v>436</v>
      </c>
      <c r="B437">
        <v>10</v>
      </c>
    </row>
    <row r="438" spans="1:2" x14ac:dyDescent="0.25">
      <c r="A438">
        <v>437</v>
      </c>
      <c r="B438">
        <v>21</v>
      </c>
    </row>
    <row r="439" spans="1:2" x14ac:dyDescent="0.25">
      <c r="A439">
        <v>438</v>
      </c>
      <c r="B439">
        <v>28</v>
      </c>
    </row>
    <row r="440" spans="1:2" x14ac:dyDescent="0.25">
      <c r="A440">
        <v>439</v>
      </c>
      <c r="B440">
        <v>6</v>
      </c>
    </row>
    <row r="441" spans="1:2" x14ac:dyDescent="0.25">
      <c r="A441">
        <v>440</v>
      </c>
      <c r="B441">
        <v>9</v>
      </c>
    </row>
    <row r="442" spans="1:2" x14ac:dyDescent="0.25">
      <c r="A442">
        <v>441</v>
      </c>
      <c r="B442">
        <v>33</v>
      </c>
    </row>
    <row r="443" spans="1:2" x14ac:dyDescent="0.25">
      <c r="A443">
        <v>442</v>
      </c>
      <c r="B443">
        <v>13</v>
      </c>
    </row>
    <row r="444" spans="1:2" x14ac:dyDescent="0.25">
      <c r="A444">
        <v>443</v>
      </c>
      <c r="B444">
        <v>29</v>
      </c>
    </row>
    <row r="445" spans="1:2" x14ac:dyDescent="0.25">
      <c r="A445">
        <v>444</v>
      </c>
      <c r="B445">
        <v>5</v>
      </c>
    </row>
    <row r="446" spans="1:2" x14ac:dyDescent="0.25">
      <c r="A446">
        <v>445</v>
      </c>
      <c r="B446">
        <v>9</v>
      </c>
    </row>
    <row r="447" spans="1:2" x14ac:dyDescent="0.25">
      <c r="A447">
        <v>446</v>
      </c>
      <c r="B447">
        <v>4</v>
      </c>
    </row>
    <row r="448" spans="1:2" x14ac:dyDescent="0.25">
      <c r="A448">
        <v>447</v>
      </c>
      <c r="B448">
        <v>18</v>
      </c>
    </row>
    <row r="449" spans="1:2" x14ac:dyDescent="0.25">
      <c r="A449">
        <v>448</v>
      </c>
      <c r="B449">
        <v>15</v>
      </c>
    </row>
    <row r="450" spans="1:2" x14ac:dyDescent="0.25">
      <c r="A450">
        <v>449</v>
      </c>
      <c r="B450">
        <v>19</v>
      </c>
    </row>
    <row r="451" spans="1:2" x14ac:dyDescent="0.25">
      <c r="A451">
        <v>450</v>
      </c>
      <c r="B451">
        <v>7</v>
      </c>
    </row>
    <row r="452" spans="1:2" x14ac:dyDescent="0.25">
      <c r="A452">
        <v>451</v>
      </c>
      <c r="B452">
        <v>12</v>
      </c>
    </row>
    <row r="453" spans="1:2" x14ac:dyDescent="0.25">
      <c r="A453">
        <v>452</v>
      </c>
      <c r="B453">
        <v>19</v>
      </c>
    </row>
    <row r="454" spans="1:2" x14ac:dyDescent="0.25">
      <c r="A454">
        <v>453</v>
      </c>
      <c r="B454">
        <v>23</v>
      </c>
    </row>
    <row r="455" spans="1:2" x14ac:dyDescent="0.25">
      <c r="A455">
        <v>454</v>
      </c>
      <c r="B455">
        <v>13</v>
      </c>
    </row>
    <row r="456" spans="1:2" x14ac:dyDescent="0.25">
      <c r="A456">
        <v>455</v>
      </c>
      <c r="B456">
        <v>12</v>
      </c>
    </row>
    <row r="457" spans="1:2" x14ac:dyDescent="0.25">
      <c r="A457">
        <v>456</v>
      </c>
      <c r="B457">
        <v>13</v>
      </c>
    </row>
    <row r="458" spans="1:2" x14ac:dyDescent="0.25">
      <c r="A458">
        <v>457</v>
      </c>
      <c r="B458">
        <v>5</v>
      </c>
    </row>
    <row r="459" spans="1:2" x14ac:dyDescent="0.25">
      <c r="A459">
        <v>458</v>
      </c>
      <c r="B459">
        <v>5</v>
      </c>
    </row>
    <row r="460" spans="1:2" x14ac:dyDescent="0.25">
      <c r="A460">
        <v>459</v>
      </c>
      <c r="B460">
        <v>25</v>
      </c>
    </row>
    <row r="461" spans="1:2" x14ac:dyDescent="0.25">
      <c r="A461">
        <v>460</v>
      </c>
      <c r="B461">
        <v>26</v>
      </c>
    </row>
    <row r="462" spans="1:2" x14ac:dyDescent="0.25">
      <c r="A462">
        <v>461</v>
      </c>
      <c r="B462">
        <v>17</v>
      </c>
    </row>
    <row r="463" spans="1:2" x14ac:dyDescent="0.25">
      <c r="A463">
        <v>462</v>
      </c>
      <c r="B463">
        <v>16</v>
      </c>
    </row>
    <row r="464" spans="1:2" x14ac:dyDescent="0.25">
      <c r="A464">
        <v>463</v>
      </c>
      <c r="B464">
        <v>20</v>
      </c>
    </row>
    <row r="465" spans="1:2" x14ac:dyDescent="0.25">
      <c r="A465">
        <v>464</v>
      </c>
      <c r="B465">
        <v>26</v>
      </c>
    </row>
    <row r="466" spans="1:2" x14ac:dyDescent="0.25">
      <c r="A466">
        <v>465</v>
      </c>
      <c r="B466">
        <v>13</v>
      </c>
    </row>
    <row r="467" spans="1:2" x14ac:dyDescent="0.25">
      <c r="A467">
        <v>466</v>
      </c>
      <c r="B467">
        <v>13</v>
      </c>
    </row>
    <row r="468" spans="1:2" x14ac:dyDescent="0.25">
      <c r="A468">
        <v>467</v>
      </c>
      <c r="B468">
        <v>29</v>
      </c>
    </row>
    <row r="469" spans="1:2" x14ac:dyDescent="0.25">
      <c r="A469">
        <v>468</v>
      </c>
      <c r="B469">
        <v>19</v>
      </c>
    </row>
    <row r="470" spans="1:2" x14ac:dyDescent="0.25">
      <c r="A470">
        <v>469</v>
      </c>
      <c r="B470">
        <v>5</v>
      </c>
    </row>
    <row r="471" spans="1:2" x14ac:dyDescent="0.25">
      <c r="A471">
        <v>470</v>
      </c>
      <c r="B471">
        <v>12</v>
      </c>
    </row>
    <row r="472" spans="1:2" x14ac:dyDescent="0.25">
      <c r="A472">
        <v>471</v>
      </c>
      <c r="B472">
        <v>19</v>
      </c>
    </row>
    <row r="473" spans="1:2" x14ac:dyDescent="0.25">
      <c r="A473">
        <v>472</v>
      </c>
      <c r="B473">
        <v>1</v>
      </c>
    </row>
    <row r="474" spans="1:2" x14ac:dyDescent="0.25">
      <c r="A474">
        <v>473</v>
      </c>
      <c r="B474">
        <v>5</v>
      </c>
    </row>
    <row r="475" spans="1:2" x14ac:dyDescent="0.25">
      <c r="A475">
        <v>474</v>
      </c>
      <c r="B475">
        <v>5</v>
      </c>
    </row>
    <row r="476" spans="1:2" x14ac:dyDescent="0.25">
      <c r="A476">
        <v>475</v>
      </c>
      <c r="B476">
        <v>17</v>
      </c>
    </row>
    <row r="477" spans="1:2" x14ac:dyDescent="0.25">
      <c r="A477">
        <v>476</v>
      </c>
      <c r="B477">
        <v>2</v>
      </c>
    </row>
    <row r="478" spans="1:2" x14ac:dyDescent="0.25">
      <c r="A478">
        <v>477</v>
      </c>
      <c r="B478">
        <v>13</v>
      </c>
    </row>
    <row r="479" spans="1:2" x14ac:dyDescent="0.25">
      <c r="A479">
        <v>478</v>
      </c>
      <c r="B479">
        <v>17</v>
      </c>
    </row>
    <row r="480" spans="1:2" x14ac:dyDescent="0.25">
      <c r="A480">
        <v>479</v>
      </c>
      <c r="B480">
        <v>32</v>
      </c>
    </row>
    <row r="481" spans="1:2" x14ac:dyDescent="0.25">
      <c r="A481">
        <v>480</v>
      </c>
      <c r="B481">
        <v>17</v>
      </c>
    </row>
    <row r="482" spans="1:2" x14ac:dyDescent="0.25">
      <c r="A482">
        <v>481</v>
      </c>
      <c r="B482">
        <v>10</v>
      </c>
    </row>
    <row r="483" spans="1:2" x14ac:dyDescent="0.25">
      <c r="A483">
        <v>482</v>
      </c>
      <c r="B483">
        <v>9</v>
      </c>
    </row>
    <row r="484" spans="1:2" x14ac:dyDescent="0.25">
      <c r="A484">
        <v>483</v>
      </c>
      <c r="B484">
        <v>12</v>
      </c>
    </row>
    <row r="485" spans="1:2" x14ac:dyDescent="0.25">
      <c r="A485">
        <v>484</v>
      </c>
      <c r="B485">
        <v>1</v>
      </c>
    </row>
    <row r="486" spans="1:2" x14ac:dyDescent="0.25">
      <c r="A486">
        <v>485</v>
      </c>
      <c r="B486">
        <v>12</v>
      </c>
    </row>
    <row r="487" spans="1:2" x14ac:dyDescent="0.25">
      <c r="A487">
        <v>486</v>
      </c>
      <c r="B487">
        <v>19</v>
      </c>
    </row>
    <row r="488" spans="1:2" x14ac:dyDescent="0.25">
      <c r="A488">
        <v>487</v>
      </c>
      <c r="B488">
        <v>10</v>
      </c>
    </row>
    <row r="489" spans="1:2" x14ac:dyDescent="0.25">
      <c r="A489">
        <v>488</v>
      </c>
      <c r="B489">
        <v>12</v>
      </c>
    </row>
    <row r="490" spans="1:2" x14ac:dyDescent="0.25">
      <c r="A490">
        <v>489</v>
      </c>
      <c r="B490">
        <v>0</v>
      </c>
    </row>
    <row r="491" spans="1:2" x14ac:dyDescent="0.25">
      <c r="A491">
        <v>490</v>
      </c>
      <c r="B491">
        <v>5</v>
      </c>
    </row>
    <row r="492" spans="1:2" x14ac:dyDescent="0.25">
      <c r="A492">
        <v>491</v>
      </c>
      <c r="B492">
        <v>12</v>
      </c>
    </row>
    <row r="493" spans="1:2" x14ac:dyDescent="0.25">
      <c r="A493">
        <v>492</v>
      </c>
      <c r="B493">
        <v>19</v>
      </c>
    </row>
    <row r="494" spans="1:2" x14ac:dyDescent="0.25">
      <c r="A494">
        <v>493</v>
      </c>
      <c r="B494">
        <v>18</v>
      </c>
    </row>
    <row r="495" spans="1:2" x14ac:dyDescent="0.25">
      <c r="A495">
        <v>494</v>
      </c>
      <c r="B495">
        <v>32</v>
      </c>
    </row>
    <row r="496" spans="1:2" x14ac:dyDescent="0.25">
      <c r="A496">
        <v>495</v>
      </c>
      <c r="B496">
        <v>26</v>
      </c>
    </row>
    <row r="497" spans="1:2" x14ac:dyDescent="0.25">
      <c r="A497">
        <v>496</v>
      </c>
      <c r="B497">
        <v>1</v>
      </c>
    </row>
    <row r="498" spans="1:2" x14ac:dyDescent="0.25">
      <c r="A498">
        <v>497</v>
      </c>
      <c r="B498">
        <v>16</v>
      </c>
    </row>
    <row r="499" spans="1:2" x14ac:dyDescent="0.25">
      <c r="A499">
        <v>498</v>
      </c>
      <c r="B499">
        <v>13</v>
      </c>
    </row>
    <row r="500" spans="1:2" x14ac:dyDescent="0.25">
      <c r="A500">
        <v>499</v>
      </c>
      <c r="B500">
        <v>13</v>
      </c>
    </row>
    <row r="501" spans="1:2" x14ac:dyDescent="0.25">
      <c r="A501">
        <v>500</v>
      </c>
      <c r="B501">
        <v>19</v>
      </c>
    </row>
    <row r="502" spans="1:2" x14ac:dyDescent="0.25">
      <c r="A502">
        <v>501</v>
      </c>
      <c r="B502">
        <v>19</v>
      </c>
    </row>
    <row r="503" spans="1:2" x14ac:dyDescent="0.25">
      <c r="A503">
        <v>502</v>
      </c>
      <c r="B503">
        <v>33</v>
      </c>
    </row>
    <row r="504" spans="1:2" x14ac:dyDescent="0.25">
      <c r="A504">
        <v>503</v>
      </c>
      <c r="B504">
        <v>18</v>
      </c>
    </row>
    <row r="505" spans="1:2" x14ac:dyDescent="0.25">
      <c r="A505">
        <v>504</v>
      </c>
      <c r="B505">
        <v>0</v>
      </c>
    </row>
    <row r="506" spans="1:2" x14ac:dyDescent="0.25">
      <c r="A506">
        <v>505</v>
      </c>
      <c r="B506">
        <v>16</v>
      </c>
    </row>
    <row r="507" spans="1:2" x14ac:dyDescent="0.25">
      <c r="A507">
        <v>506</v>
      </c>
      <c r="B507">
        <v>1</v>
      </c>
    </row>
    <row r="508" spans="1:2" x14ac:dyDescent="0.25">
      <c r="A508">
        <v>507</v>
      </c>
      <c r="B508">
        <v>20</v>
      </c>
    </row>
    <row r="509" spans="1:2" x14ac:dyDescent="0.25">
      <c r="A509">
        <v>508</v>
      </c>
      <c r="B509">
        <v>5</v>
      </c>
    </row>
    <row r="510" spans="1:2" x14ac:dyDescent="0.25">
      <c r="A510">
        <v>509</v>
      </c>
      <c r="B510">
        <v>13</v>
      </c>
    </row>
    <row r="511" spans="1:2" x14ac:dyDescent="0.25">
      <c r="A511">
        <v>510</v>
      </c>
      <c r="B511">
        <v>14</v>
      </c>
    </row>
    <row r="512" spans="1:2" x14ac:dyDescent="0.25">
      <c r="A512">
        <v>511</v>
      </c>
      <c r="B512">
        <v>5</v>
      </c>
    </row>
    <row r="513" spans="1:2" x14ac:dyDescent="0.25">
      <c r="A513">
        <v>512</v>
      </c>
      <c r="B513">
        <v>15</v>
      </c>
    </row>
    <row r="514" spans="1:2" x14ac:dyDescent="0.25">
      <c r="A514">
        <v>513</v>
      </c>
      <c r="B514">
        <v>1</v>
      </c>
    </row>
    <row r="515" spans="1:2" x14ac:dyDescent="0.25">
      <c r="A515">
        <v>514</v>
      </c>
      <c r="B515">
        <v>1</v>
      </c>
    </row>
    <row r="516" spans="1:2" x14ac:dyDescent="0.25">
      <c r="A516">
        <v>515</v>
      </c>
      <c r="B516">
        <v>9</v>
      </c>
    </row>
    <row r="517" spans="1:2" x14ac:dyDescent="0.25">
      <c r="A517">
        <v>516</v>
      </c>
      <c r="B517">
        <v>2</v>
      </c>
    </row>
    <row r="518" spans="1:2" x14ac:dyDescent="0.25">
      <c r="A518">
        <v>517</v>
      </c>
      <c r="B518">
        <v>20</v>
      </c>
    </row>
    <row r="519" spans="1:2" x14ac:dyDescent="0.25">
      <c r="A519">
        <v>518</v>
      </c>
      <c r="B519">
        <v>16</v>
      </c>
    </row>
    <row r="520" spans="1:2" x14ac:dyDescent="0.25">
      <c r="A520">
        <v>519</v>
      </c>
      <c r="B520">
        <v>14</v>
      </c>
    </row>
    <row r="521" spans="1:2" x14ac:dyDescent="0.25">
      <c r="A521">
        <v>520</v>
      </c>
      <c r="B521">
        <v>14</v>
      </c>
    </row>
    <row r="522" spans="1:2" x14ac:dyDescent="0.25">
      <c r="A522">
        <v>521</v>
      </c>
      <c r="B522">
        <v>1</v>
      </c>
    </row>
    <row r="523" spans="1:2" x14ac:dyDescent="0.25">
      <c r="A523">
        <v>522</v>
      </c>
      <c r="B523">
        <v>17</v>
      </c>
    </row>
    <row r="524" spans="1:2" x14ac:dyDescent="0.25">
      <c r="A524">
        <v>523</v>
      </c>
      <c r="B524">
        <v>20</v>
      </c>
    </row>
    <row r="525" spans="1:2" x14ac:dyDescent="0.25">
      <c r="A525">
        <v>524</v>
      </c>
      <c r="B525">
        <v>5</v>
      </c>
    </row>
    <row r="526" spans="1:2" x14ac:dyDescent="0.25">
      <c r="A526">
        <v>525</v>
      </c>
      <c r="B526">
        <v>12</v>
      </c>
    </row>
    <row r="527" spans="1:2" x14ac:dyDescent="0.25">
      <c r="A527">
        <v>526</v>
      </c>
      <c r="B527">
        <v>21</v>
      </c>
    </row>
    <row r="528" spans="1:2" x14ac:dyDescent="0.25">
      <c r="A528">
        <v>527</v>
      </c>
      <c r="B528">
        <v>33</v>
      </c>
    </row>
    <row r="529" spans="1:2" x14ac:dyDescent="0.25">
      <c r="A529">
        <v>528</v>
      </c>
      <c r="B529">
        <v>13</v>
      </c>
    </row>
    <row r="530" spans="1:2" x14ac:dyDescent="0.25">
      <c r="A530">
        <v>529</v>
      </c>
      <c r="B530">
        <v>24</v>
      </c>
    </row>
    <row r="531" spans="1:2" x14ac:dyDescent="0.25">
      <c r="A531">
        <v>530</v>
      </c>
      <c r="B531">
        <v>13</v>
      </c>
    </row>
    <row r="532" spans="1:2" x14ac:dyDescent="0.25">
      <c r="A532">
        <v>531</v>
      </c>
      <c r="B532">
        <v>5</v>
      </c>
    </row>
    <row r="533" spans="1:2" x14ac:dyDescent="0.25">
      <c r="A533">
        <v>532</v>
      </c>
      <c r="B533">
        <v>5</v>
      </c>
    </row>
    <row r="534" spans="1:2" x14ac:dyDescent="0.25">
      <c r="A534">
        <v>533</v>
      </c>
      <c r="B534">
        <v>1</v>
      </c>
    </row>
    <row r="535" spans="1:2" x14ac:dyDescent="0.25">
      <c r="A535">
        <v>534</v>
      </c>
      <c r="B535">
        <v>29</v>
      </c>
    </row>
    <row r="536" spans="1:2" x14ac:dyDescent="0.25">
      <c r="A536">
        <v>535</v>
      </c>
      <c r="B536">
        <v>20</v>
      </c>
    </row>
    <row r="537" spans="1:2" x14ac:dyDescent="0.25">
      <c r="A537">
        <v>536</v>
      </c>
      <c r="B537">
        <v>20</v>
      </c>
    </row>
    <row r="538" spans="1:2" x14ac:dyDescent="0.25">
      <c r="A538">
        <v>537</v>
      </c>
      <c r="B538">
        <v>2</v>
      </c>
    </row>
    <row r="539" spans="1:2" x14ac:dyDescent="0.25">
      <c r="A539">
        <v>538</v>
      </c>
      <c r="B539">
        <v>29</v>
      </c>
    </row>
    <row r="540" spans="1:2" x14ac:dyDescent="0.25">
      <c r="A540">
        <v>539</v>
      </c>
      <c r="B540">
        <v>29</v>
      </c>
    </row>
    <row r="541" spans="1:2" x14ac:dyDescent="0.25">
      <c r="A541">
        <v>540</v>
      </c>
      <c r="B541">
        <v>16</v>
      </c>
    </row>
    <row r="542" spans="1:2" x14ac:dyDescent="0.25">
      <c r="A542">
        <v>541</v>
      </c>
      <c r="B542">
        <v>33</v>
      </c>
    </row>
    <row r="543" spans="1:2" x14ac:dyDescent="0.25">
      <c r="A543">
        <v>542</v>
      </c>
      <c r="B543">
        <v>7</v>
      </c>
    </row>
    <row r="544" spans="1:2" x14ac:dyDescent="0.25">
      <c r="A544">
        <v>543</v>
      </c>
      <c r="B544">
        <v>11</v>
      </c>
    </row>
    <row r="545" spans="1:2" x14ac:dyDescent="0.25">
      <c r="A545">
        <v>544</v>
      </c>
      <c r="B545">
        <v>33</v>
      </c>
    </row>
    <row r="546" spans="1:2" x14ac:dyDescent="0.25">
      <c r="A546">
        <v>545</v>
      </c>
      <c r="B546">
        <v>24</v>
      </c>
    </row>
    <row r="547" spans="1:2" x14ac:dyDescent="0.25">
      <c r="A547">
        <v>546</v>
      </c>
      <c r="B547">
        <v>20</v>
      </c>
    </row>
    <row r="548" spans="1:2" x14ac:dyDescent="0.25">
      <c r="A548">
        <v>547</v>
      </c>
      <c r="B548">
        <v>2</v>
      </c>
    </row>
    <row r="549" spans="1:2" x14ac:dyDescent="0.25">
      <c r="A549">
        <v>548</v>
      </c>
      <c r="B549">
        <v>21</v>
      </c>
    </row>
    <row r="550" spans="1:2" x14ac:dyDescent="0.25">
      <c r="A550">
        <v>549</v>
      </c>
      <c r="B550">
        <v>13</v>
      </c>
    </row>
    <row r="551" spans="1:2" x14ac:dyDescent="0.25">
      <c r="A551">
        <v>550</v>
      </c>
      <c r="B551">
        <v>12</v>
      </c>
    </row>
    <row r="552" spans="1:2" x14ac:dyDescent="0.25">
      <c r="A552">
        <v>551</v>
      </c>
      <c r="B552">
        <v>23</v>
      </c>
    </row>
    <row r="553" spans="1:2" x14ac:dyDescent="0.25">
      <c r="A553">
        <v>552</v>
      </c>
      <c r="B553">
        <v>26</v>
      </c>
    </row>
    <row r="554" spans="1:2" x14ac:dyDescent="0.25">
      <c r="A554">
        <v>553</v>
      </c>
      <c r="B554">
        <v>23</v>
      </c>
    </row>
    <row r="555" spans="1:2" x14ac:dyDescent="0.25">
      <c r="A555">
        <v>554</v>
      </c>
      <c r="B555">
        <v>23</v>
      </c>
    </row>
    <row r="556" spans="1:2" x14ac:dyDescent="0.25">
      <c r="A556">
        <v>555</v>
      </c>
      <c r="B556">
        <v>12</v>
      </c>
    </row>
    <row r="557" spans="1:2" x14ac:dyDescent="0.25">
      <c r="A557">
        <v>556</v>
      </c>
      <c r="B557">
        <v>10</v>
      </c>
    </row>
    <row r="558" spans="1:2" x14ac:dyDescent="0.25">
      <c r="A558">
        <v>557</v>
      </c>
      <c r="B558">
        <v>19</v>
      </c>
    </row>
    <row r="559" spans="1:2" x14ac:dyDescent="0.25">
      <c r="A559">
        <v>558</v>
      </c>
      <c r="B559">
        <v>20</v>
      </c>
    </row>
    <row r="560" spans="1:2" x14ac:dyDescent="0.25">
      <c r="A560">
        <v>559</v>
      </c>
      <c r="B560">
        <v>15</v>
      </c>
    </row>
    <row r="561" spans="1:2" x14ac:dyDescent="0.25">
      <c r="A561">
        <v>560</v>
      </c>
      <c r="B561">
        <v>16</v>
      </c>
    </row>
    <row r="562" spans="1:2" x14ac:dyDescent="0.25">
      <c r="A562">
        <v>561</v>
      </c>
      <c r="B562">
        <v>26</v>
      </c>
    </row>
    <row r="563" spans="1:2" x14ac:dyDescent="0.25">
      <c r="A563">
        <v>562</v>
      </c>
      <c r="B563">
        <v>13</v>
      </c>
    </row>
    <row r="564" spans="1:2" x14ac:dyDescent="0.25">
      <c r="A564">
        <v>563</v>
      </c>
      <c r="B564">
        <v>1</v>
      </c>
    </row>
    <row r="565" spans="1:2" x14ac:dyDescent="0.25">
      <c r="A565">
        <v>564</v>
      </c>
      <c r="B565">
        <v>31</v>
      </c>
    </row>
    <row r="566" spans="1:2" x14ac:dyDescent="0.25">
      <c r="A566">
        <v>565</v>
      </c>
      <c r="B566">
        <v>20</v>
      </c>
    </row>
    <row r="567" spans="1:2" x14ac:dyDescent="0.25">
      <c r="A567">
        <v>566</v>
      </c>
      <c r="B567">
        <v>15</v>
      </c>
    </row>
    <row r="568" spans="1:2" x14ac:dyDescent="0.25">
      <c r="A568">
        <v>567</v>
      </c>
      <c r="B568">
        <v>26</v>
      </c>
    </row>
    <row r="569" spans="1:2" x14ac:dyDescent="0.25">
      <c r="A569">
        <v>568</v>
      </c>
      <c r="B569">
        <v>20</v>
      </c>
    </row>
    <row r="570" spans="1:2" x14ac:dyDescent="0.25">
      <c r="A570">
        <v>569</v>
      </c>
      <c r="B570">
        <v>16</v>
      </c>
    </row>
    <row r="571" spans="1:2" x14ac:dyDescent="0.25">
      <c r="A571">
        <v>570</v>
      </c>
      <c r="B571">
        <v>0</v>
      </c>
    </row>
    <row r="572" spans="1:2" x14ac:dyDescent="0.25">
      <c r="A572">
        <v>571</v>
      </c>
      <c r="B572">
        <v>6</v>
      </c>
    </row>
    <row r="573" spans="1:2" x14ac:dyDescent="0.25">
      <c r="A573">
        <v>572</v>
      </c>
      <c r="B573">
        <v>2</v>
      </c>
    </row>
    <row r="574" spans="1:2" x14ac:dyDescent="0.25">
      <c r="A574">
        <v>573</v>
      </c>
      <c r="B574">
        <v>9</v>
      </c>
    </row>
    <row r="575" spans="1:2" x14ac:dyDescent="0.25">
      <c r="A575">
        <v>574</v>
      </c>
      <c r="B575">
        <v>21</v>
      </c>
    </row>
    <row r="576" spans="1:2" x14ac:dyDescent="0.25">
      <c r="A576">
        <v>575</v>
      </c>
      <c r="B576">
        <v>13</v>
      </c>
    </row>
    <row r="577" spans="1:2" x14ac:dyDescent="0.25">
      <c r="A577">
        <v>576</v>
      </c>
      <c r="B577">
        <v>2</v>
      </c>
    </row>
    <row r="578" spans="1:2" x14ac:dyDescent="0.25">
      <c r="A578">
        <v>577</v>
      </c>
      <c r="B578">
        <v>29</v>
      </c>
    </row>
    <row r="579" spans="1:2" x14ac:dyDescent="0.25">
      <c r="A579">
        <v>578</v>
      </c>
      <c r="B579">
        <v>18</v>
      </c>
    </row>
    <row r="580" spans="1:2" x14ac:dyDescent="0.25">
      <c r="A580">
        <v>579</v>
      </c>
      <c r="B580">
        <v>5</v>
      </c>
    </row>
    <row r="581" spans="1:2" x14ac:dyDescent="0.25">
      <c r="A581">
        <v>580</v>
      </c>
      <c r="B581">
        <v>28</v>
      </c>
    </row>
    <row r="582" spans="1:2" x14ac:dyDescent="0.25">
      <c r="A582">
        <v>581</v>
      </c>
      <c r="B582">
        <v>28</v>
      </c>
    </row>
    <row r="583" spans="1:2" x14ac:dyDescent="0.25">
      <c r="A583">
        <v>582</v>
      </c>
      <c r="B583">
        <v>13</v>
      </c>
    </row>
    <row r="584" spans="1:2" x14ac:dyDescent="0.25">
      <c r="A584">
        <v>583</v>
      </c>
      <c r="B584">
        <v>23</v>
      </c>
    </row>
    <row r="585" spans="1:2" x14ac:dyDescent="0.25">
      <c r="A585">
        <v>584</v>
      </c>
      <c r="B585">
        <v>20</v>
      </c>
    </row>
    <row r="586" spans="1:2" x14ac:dyDescent="0.25">
      <c r="A586">
        <v>585</v>
      </c>
      <c r="B586">
        <v>14</v>
      </c>
    </row>
    <row r="587" spans="1:2" x14ac:dyDescent="0.25">
      <c r="A587">
        <v>586</v>
      </c>
      <c r="B587">
        <v>14</v>
      </c>
    </row>
    <row r="588" spans="1:2" x14ac:dyDescent="0.25">
      <c r="A588">
        <v>587</v>
      </c>
      <c r="B588">
        <v>5</v>
      </c>
    </row>
    <row r="589" spans="1:2" x14ac:dyDescent="0.25">
      <c r="A589">
        <v>588</v>
      </c>
      <c r="B589">
        <v>18</v>
      </c>
    </row>
    <row r="590" spans="1:2" x14ac:dyDescent="0.25">
      <c r="A590">
        <v>589</v>
      </c>
      <c r="B590">
        <v>9</v>
      </c>
    </row>
    <row r="591" spans="1:2" x14ac:dyDescent="0.25">
      <c r="A591">
        <v>590</v>
      </c>
      <c r="B591">
        <v>23</v>
      </c>
    </row>
    <row r="592" spans="1:2" x14ac:dyDescent="0.25">
      <c r="A592">
        <v>591</v>
      </c>
      <c r="B592">
        <v>33</v>
      </c>
    </row>
    <row r="593" spans="1:2" x14ac:dyDescent="0.25">
      <c r="A593">
        <v>592</v>
      </c>
      <c r="B593">
        <v>11</v>
      </c>
    </row>
    <row r="594" spans="1:2" x14ac:dyDescent="0.25">
      <c r="A594">
        <v>593</v>
      </c>
      <c r="B594">
        <v>20</v>
      </c>
    </row>
    <row r="595" spans="1:2" x14ac:dyDescent="0.25">
      <c r="A595">
        <v>594</v>
      </c>
      <c r="B595">
        <v>5</v>
      </c>
    </row>
    <row r="596" spans="1:2" x14ac:dyDescent="0.25">
      <c r="A596">
        <v>595</v>
      </c>
      <c r="B596">
        <v>20</v>
      </c>
    </row>
    <row r="597" spans="1:2" x14ac:dyDescent="0.25">
      <c r="A597">
        <v>596</v>
      </c>
      <c r="B597">
        <v>14</v>
      </c>
    </row>
    <row r="598" spans="1:2" x14ac:dyDescent="0.25">
      <c r="A598">
        <v>597</v>
      </c>
      <c r="B598">
        <v>18</v>
      </c>
    </row>
    <row r="599" spans="1:2" x14ac:dyDescent="0.25">
      <c r="A599">
        <v>598</v>
      </c>
      <c r="B599">
        <v>4</v>
      </c>
    </row>
    <row r="600" spans="1:2" x14ac:dyDescent="0.25">
      <c r="A600">
        <v>599</v>
      </c>
      <c r="B600">
        <v>12</v>
      </c>
    </row>
    <row r="601" spans="1:2" x14ac:dyDescent="0.25">
      <c r="A601">
        <v>600</v>
      </c>
      <c r="B601">
        <v>19</v>
      </c>
    </row>
    <row r="602" spans="1:2" x14ac:dyDescent="0.25">
      <c r="A602">
        <v>601</v>
      </c>
      <c r="B602">
        <v>29</v>
      </c>
    </row>
    <row r="603" spans="1:2" x14ac:dyDescent="0.25">
      <c r="A603">
        <v>602</v>
      </c>
      <c r="B603">
        <v>7</v>
      </c>
    </row>
    <row r="604" spans="1:2" x14ac:dyDescent="0.25">
      <c r="A604">
        <v>603</v>
      </c>
      <c r="B604">
        <v>13</v>
      </c>
    </row>
    <row r="605" spans="1:2" x14ac:dyDescent="0.25">
      <c r="A605">
        <v>604</v>
      </c>
      <c r="B605">
        <v>20</v>
      </c>
    </row>
    <row r="606" spans="1:2" x14ac:dyDescent="0.25">
      <c r="A606">
        <v>605</v>
      </c>
      <c r="B606">
        <v>15</v>
      </c>
    </row>
    <row r="607" spans="1:2" x14ac:dyDescent="0.25">
      <c r="A607">
        <v>606</v>
      </c>
      <c r="B607">
        <v>12</v>
      </c>
    </row>
    <row r="608" spans="1:2" x14ac:dyDescent="0.25">
      <c r="A608">
        <v>607</v>
      </c>
      <c r="B608">
        <v>21</v>
      </c>
    </row>
    <row r="609" spans="1:2" x14ac:dyDescent="0.25">
      <c r="A609">
        <v>608</v>
      </c>
      <c r="B609">
        <v>23</v>
      </c>
    </row>
    <row r="610" spans="1:2" x14ac:dyDescent="0.25">
      <c r="A610">
        <v>609</v>
      </c>
      <c r="B610">
        <v>23</v>
      </c>
    </row>
    <row r="611" spans="1:2" x14ac:dyDescent="0.25">
      <c r="A611">
        <v>610</v>
      </c>
      <c r="B611">
        <v>7</v>
      </c>
    </row>
    <row r="612" spans="1:2" x14ac:dyDescent="0.25">
      <c r="A612">
        <v>611</v>
      </c>
      <c r="B612">
        <v>23</v>
      </c>
    </row>
    <row r="613" spans="1:2" x14ac:dyDescent="0.25">
      <c r="A613">
        <v>612</v>
      </c>
      <c r="B613">
        <v>13</v>
      </c>
    </row>
    <row r="614" spans="1:2" x14ac:dyDescent="0.25">
      <c r="A614">
        <v>613</v>
      </c>
      <c r="B614">
        <v>1</v>
      </c>
    </row>
    <row r="615" spans="1:2" x14ac:dyDescent="0.25">
      <c r="A615">
        <v>614</v>
      </c>
      <c r="B615">
        <v>8</v>
      </c>
    </row>
    <row r="616" spans="1:2" x14ac:dyDescent="0.25">
      <c r="A616">
        <v>615</v>
      </c>
      <c r="B616">
        <v>21</v>
      </c>
    </row>
    <row r="617" spans="1:2" x14ac:dyDescent="0.25">
      <c r="A617">
        <v>616</v>
      </c>
      <c r="B617">
        <v>2</v>
      </c>
    </row>
    <row r="618" spans="1:2" x14ac:dyDescent="0.25">
      <c r="A618">
        <v>617</v>
      </c>
      <c r="B618">
        <v>18</v>
      </c>
    </row>
    <row r="619" spans="1:2" x14ac:dyDescent="0.25">
      <c r="A619">
        <v>618</v>
      </c>
      <c r="B619">
        <v>2</v>
      </c>
    </row>
    <row r="620" spans="1:2" x14ac:dyDescent="0.25">
      <c r="A620">
        <v>619</v>
      </c>
      <c r="B620">
        <v>7</v>
      </c>
    </row>
    <row r="621" spans="1:2" x14ac:dyDescent="0.25">
      <c r="A621">
        <v>620</v>
      </c>
      <c r="B621">
        <v>18</v>
      </c>
    </row>
    <row r="622" spans="1:2" x14ac:dyDescent="0.25">
      <c r="A622">
        <v>621</v>
      </c>
      <c r="B622">
        <v>12</v>
      </c>
    </row>
    <row r="623" spans="1:2" x14ac:dyDescent="0.25">
      <c r="A623">
        <v>622</v>
      </c>
      <c r="B623">
        <v>1</v>
      </c>
    </row>
    <row r="624" spans="1:2" x14ac:dyDescent="0.25">
      <c r="A624">
        <v>623</v>
      </c>
      <c r="B624">
        <v>19</v>
      </c>
    </row>
    <row r="625" spans="1:2" x14ac:dyDescent="0.25">
      <c r="A625">
        <v>624</v>
      </c>
      <c r="B625">
        <v>14</v>
      </c>
    </row>
    <row r="626" spans="1:2" x14ac:dyDescent="0.25">
      <c r="A626">
        <v>625</v>
      </c>
      <c r="B626">
        <v>20</v>
      </c>
    </row>
    <row r="627" spans="1:2" x14ac:dyDescent="0.25">
      <c r="A627">
        <v>626</v>
      </c>
      <c r="B627">
        <v>4</v>
      </c>
    </row>
    <row r="628" spans="1:2" x14ac:dyDescent="0.25">
      <c r="A628">
        <v>627</v>
      </c>
      <c r="B628">
        <v>5</v>
      </c>
    </row>
    <row r="629" spans="1:2" x14ac:dyDescent="0.25">
      <c r="A629">
        <v>628</v>
      </c>
      <c r="B629">
        <v>5</v>
      </c>
    </row>
    <row r="630" spans="1:2" x14ac:dyDescent="0.25">
      <c r="A630">
        <v>629</v>
      </c>
      <c r="B630">
        <v>13</v>
      </c>
    </row>
    <row r="631" spans="1:2" x14ac:dyDescent="0.25">
      <c r="A631">
        <v>630</v>
      </c>
      <c r="B631">
        <v>13</v>
      </c>
    </row>
    <row r="632" spans="1:2" x14ac:dyDescent="0.25">
      <c r="A632">
        <v>631</v>
      </c>
      <c r="B632">
        <v>1</v>
      </c>
    </row>
    <row r="633" spans="1:2" x14ac:dyDescent="0.25">
      <c r="A633">
        <v>632</v>
      </c>
      <c r="B633">
        <v>31</v>
      </c>
    </row>
    <row r="634" spans="1:2" x14ac:dyDescent="0.25">
      <c r="A634">
        <v>633</v>
      </c>
      <c r="B634">
        <v>5</v>
      </c>
    </row>
    <row r="635" spans="1:2" x14ac:dyDescent="0.25">
      <c r="A635">
        <v>634</v>
      </c>
      <c r="B635">
        <v>29</v>
      </c>
    </row>
    <row r="636" spans="1:2" x14ac:dyDescent="0.25">
      <c r="A636">
        <v>635</v>
      </c>
      <c r="B636">
        <v>12</v>
      </c>
    </row>
    <row r="637" spans="1:2" x14ac:dyDescent="0.25">
      <c r="A637">
        <v>636</v>
      </c>
      <c r="B637">
        <v>5</v>
      </c>
    </row>
    <row r="638" spans="1:2" x14ac:dyDescent="0.25">
      <c r="A638">
        <v>637</v>
      </c>
      <c r="B638">
        <v>23</v>
      </c>
    </row>
    <row r="639" spans="1:2" x14ac:dyDescent="0.25">
      <c r="A639">
        <v>638</v>
      </c>
      <c r="B639">
        <v>23</v>
      </c>
    </row>
    <row r="640" spans="1:2" x14ac:dyDescent="0.25">
      <c r="A640">
        <v>639</v>
      </c>
      <c r="B640">
        <v>14</v>
      </c>
    </row>
    <row r="641" spans="1:2" x14ac:dyDescent="0.25">
      <c r="A641">
        <v>640</v>
      </c>
      <c r="B641">
        <v>18</v>
      </c>
    </row>
    <row r="642" spans="1:2" x14ac:dyDescent="0.25">
      <c r="A642">
        <v>641</v>
      </c>
      <c r="B642">
        <v>6</v>
      </c>
    </row>
    <row r="643" spans="1:2" x14ac:dyDescent="0.25">
      <c r="A643">
        <v>642</v>
      </c>
      <c r="B643">
        <v>2</v>
      </c>
    </row>
    <row r="644" spans="1:2" x14ac:dyDescent="0.25">
      <c r="A644">
        <v>643</v>
      </c>
      <c r="B644">
        <v>14</v>
      </c>
    </row>
    <row r="645" spans="1:2" x14ac:dyDescent="0.25">
      <c r="A645">
        <v>644</v>
      </c>
      <c r="B645">
        <v>28</v>
      </c>
    </row>
    <row r="646" spans="1:2" x14ac:dyDescent="0.25">
      <c r="A646">
        <v>645</v>
      </c>
      <c r="B646">
        <v>12</v>
      </c>
    </row>
    <row r="647" spans="1:2" x14ac:dyDescent="0.25">
      <c r="A647">
        <v>646</v>
      </c>
      <c r="B647">
        <v>13</v>
      </c>
    </row>
    <row r="648" spans="1:2" x14ac:dyDescent="0.25">
      <c r="A648">
        <v>647</v>
      </c>
      <c r="B648">
        <v>10</v>
      </c>
    </row>
    <row r="649" spans="1:2" x14ac:dyDescent="0.25">
      <c r="A649">
        <v>648</v>
      </c>
      <c r="B649">
        <v>15</v>
      </c>
    </row>
    <row r="650" spans="1:2" x14ac:dyDescent="0.25">
      <c r="A650">
        <v>649</v>
      </c>
      <c r="B650">
        <v>33</v>
      </c>
    </row>
    <row r="651" spans="1:2" x14ac:dyDescent="0.25">
      <c r="A651">
        <v>650</v>
      </c>
      <c r="B651">
        <v>22</v>
      </c>
    </row>
    <row r="652" spans="1:2" x14ac:dyDescent="0.25">
      <c r="A652">
        <v>651</v>
      </c>
      <c r="B652">
        <v>10</v>
      </c>
    </row>
    <row r="653" spans="1:2" x14ac:dyDescent="0.25">
      <c r="A653">
        <v>652</v>
      </c>
      <c r="B653">
        <v>23</v>
      </c>
    </row>
    <row r="654" spans="1:2" x14ac:dyDescent="0.25">
      <c r="A654">
        <v>653</v>
      </c>
      <c r="B654">
        <v>9</v>
      </c>
    </row>
    <row r="655" spans="1:2" x14ac:dyDescent="0.25">
      <c r="A655">
        <v>654</v>
      </c>
      <c r="B655">
        <v>5</v>
      </c>
    </row>
    <row r="656" spans="1:2" x14ac:dyDescent="0.25">
      <c r="A656">
        <v>655</v>
      </c>
      <c r="B656">
        <v>13</v>
      </c>
    </row>
    <row r="657" spans="1:2" x14ac:dyDescent="0.25">
      <c r="A657">
        <v>656</v>
      </c>
      <c r="B657">
        <v>15</v>
      </c>
    </row>
    <row r="658" spans="1:2" x14ac:dyDescent="0.25">
      <c r="A658">
        <v>657</v>
      </c>
      <c r="B658">
        <v>26</v>
      </c>
    </row>
    <row r="659" spans="1:2" x14ac:dyDescent="0.25">
      <c r="A659">
        <v>658</v>
      </c>
      <c r="B659">
        <v>21</v>
      </c>
    </row>
    <row r="660" spans="1:2" x14ac:dyDescent="0.25">
      <c r="A660">
        <v>659</v>
      </c>
      <c r="B660">
        <v>8</v>
      </c>
    </row>
    <row r="661" spans="1:2" x14ac:dyDescent="0.25">
      <c r="A661">
        <v>660</v>
      </c>
      <c r="B661">
        <v>20</v>
      </c>
    </row>
    <row r="662" spans="1:2" x14ac:dyDescent="0.25">
      <c r="A662">
        <v>661</v>
      </c>
      <c r="B662">
        <v>15</v>
      </c>
    </row>
    <row r="663" spans="1:2" x14ac:dyDescent="0.25">
      <c r="A663">
        <v>662</v>
      </c>
      <c r="B663">
        <v>33</v>
      </c>
    </row>
    <row r="664" spans="1:2" x14ac:dyDescent="0.25">
      <c r="A664">
        <v>663</v>
      </c>
      <c r="B664">
        <v>19</v>
      </c>
    </row>
    <row r="665" spans="1:2" x14ac:dyDescent="0.25">
      <c r="A665">
        <v>664</v>
      </c>
      <c r="B665">
        <v>13</v>
      </c>
    </row>
    <row r="666" spans="1:2" x14ac:dyDescent="0.25">
      <c r="A666">
        <v>665</v>
      </c>
      <c r="B666">
        <v>2</v>
      </c>
    </row>
    <row r="667" spans="1:2" x14ac:dyDescent="0.25">
      <c r="A667">
        <v>666</v>
      </c>
      <c r="B667">
        <v>13</v>
      </c>
    </row>
    <row r="668" spans="1:2" x14ac:dyDescent="0.25">
      <c r="A668">
        <v>667</v>
      </c>
      <c r="B668">
        <v>5</v>
      </c>
    </row>
    <row r="669" spans="1:2" x14ac:dyDescent="0.25">
      <c r="A669">
        <v>668</v>
      </c>
      <c r="B669">
        <v>15</v>
      </c>
    </row>
    <row r="670" spans="1:2" x14ac:dyDescent="0.25">
      <c r="A670">
        <v>669</v>
      </c>
      <c r="B670">
        <v>21</v>
      </c>
    </row>
    <row r="671" spans="1:2" x14ac:dyDescent="0.25">
      <c r="A671">
        <v>670</v>
      </c>
      <c r="B671">
        <v>5</v>
      </c>
    </row>
    <row r="672" spans="1:2" x14ac:dyDescent="0.25">
      <c r="A672">
        <v>671</v>
      </c>
      <c r="B672">
        <v>21</v>
      </c>
    </row>
    <row r="673" spans="1:2" x14ac:dyDescent="0.25">
      <c r="A673">
        <v>672</v>
      </c>
      <c r="B673">
        <v>33</v>
      </c>
    </row>
    <row r="674" spans="1:2" x14ac:dyDescent="0.25">
      <c r="A674">
        <v>673</v>
      </c>
      <c r="B674">
        <v>11</v>
      </c>
    </row>
    <row r="675" spans="1:2" x14ac:dyDescent="0.25">
      <c r="A675">
        <v>674</v>
      </c>
      <c r="B675">
        <v>19</v>
      </c>
    </row>
    <row r="676" spans="1:2" x14ac:dyDescent="0.25">
      <c r="A676">
        <v>675</v>
      </c>
      <c r="B676">
        <v>8</v>
      </c>
    </row>
    <row r="677" spans="1:2" x14ac:dyDescent="0.25">
      <c r="A677">
        <v>676</v>
      </c>
      <c r="B677">
        <v>10</v>
      </c>
    </row>
    <row r="678" spans="1:2" x14ac:dyDescent="0.25">
      <c r="A678">
        <v>677</v>
      </c>
      <c r="B678">
        <v>12</v>
      </c>
    </row>
    <row r="679" spans="1:2" x14ac:dyDescent="0.25">
      <c r="A679">
        <v>678</v>
      </c>
      <c r="B679">
        <v>15</v>
      </c>
    </row>
    <row r="680" spans="1:2" x14ac:dyDescent="0.25">
      <c r="A680">
        <v>679</v>
      </c>
      <c r="B680">
        <v>12</v>
      </c>
    </row>
    <row r="681" spans="1:2" x14ac:dyDescent="0.25">
      <c r="A681">
        <v>680</v>
      </c>
      <c r="B681">
        <v>20</v>
      </c>
    </row>
    <row r="682" spans="1:2" x14ac:dyDescent="0.25">
      <c r="A682">
        <v>681</v>
      </c>
      <c r="B682">
        <v>20</v>
      </c>
    </row>
    <row r="683" spans="1:2" x14ac:dyDescent="0.25">
      <c r="A683">
        <v>682</v>
      </c>
      <c r="B683">
        <v>29</v>
      </c>
    </row>
    <row r="684" spans="1:2" x14ac:dyDescent="0.25">
      <c r="A684">
        <v>683</v>
      </c>
      <c r="B684">
        <v>32</v>
      </c>
    </row>
    <row r="685" spans="1:2" x14ac:dyDescent="0.25">
      <c r="A685">
        <v>684</v>
      </c>
      <c r="B685">
        <v>5</v>
      </c>
    </row>
    <row r="686" spans="1:2" x14ac:dyDescent="0.25">
      <c r="A686">
        <v>685</v>
      </c>
      <c r="B686">
        <v>21</v>
      </c>
    </row>
    <row r="687" spans="1:2" x14ac:dyDescent="0.25">
      <c r="A687">
        <v>686</v>
      </c>
      <c r="B687">
        <v>11</v>
      </c>
    </row>
    <row r="688" spans="1:2" x14ac:dyDescent="0.25">
      <c r="A688">
        <v>687</v>
      </c>
      <c r="B688">
        <v>21</v>
      </c>
    </row>
    <row r="689" spans="1:2" x14ac:dyDescent="0.25">
      <c r="A689">
        <v>688</v>
      </c>
      <c r="B689">
        <v>14</v>
      </c>
    </row>
    <row r="690" spans="1:2" x14ac:dyDescent="0.25">
      <c r="A690">
        <v>689</v>
      </c>
      <c r="B690">
        <v>24</v>
      </c>
    </row>
    <row r="691" spans="1:2" x14ac:dyDescent="0.25">
      <c r="A691">
        <v>690</v>
      </c>
      <c r="B691">
        <v>20</v>
      </c>
    </row>
    <row r="692" spans="1:2" x14ac:dyDescent="0.25">
      <c r="A692">
        <v>691</v>
      </c>
      <c r="B692">
        <v>19</v>
      </c>
    </row>
    <row r="693" spans="1:2" x14ac:dyDescent="0.25">
      <c r="A693">
        <v>692</v>
      </c>
      <c r="B693">
        <v>8</v>
      </c>
    </row>
    <row r="694" spans="1:2" x14ac:dyDescent="0.25">
      <c r="A694">
        <v>693</v>
      </c>
      <c r="B694">
        <v>13</v>
      </c>
    </row>
    <row r="695" spans="1:2" x14ac:dyDescent="0.25">
      <c r="A695">
        <v>694</v>
      </c>
      <c r="B695">
        <v>32</v>
      </c>
    </row>
    <row r="696" spans="1:2" x14ac:dyDescent="0.25">
      <c r="A696">
        <v>695</v>
      </c>
      <c r="B696">
        <v>20</v>
      </c>
    </row>
    <row r="697" spans="1:2" x14ac:dyDescent="0.25">
      <c r="A697">
        <v>696</v>
      </c>
      <c r="B697">
        <v>18</v>
      </c>
    </row>
    <row r="698" spans="1:2" x14ac:dyDescent="0.25">
      <c r="A698">
        <v>697</v>
      </c>
      <c r="B698">
        <v>1</v>
      </c>
    </row>
    <row r="699" spans="1:2" x14ac:dyDescent="0.25">
      <c r="A699">
        <v>698</v>
      </c>
      <c r="B699">
        <v>29</v>
      </c>
    </row>
    <row r="700" spans="1:2" x14ac:dyDescent="0.25">
      <c r="A700">
        <v>699</v>
      </c>
      <c r="B700">
        <v>14</v>
      </c>
    </row>
    <row r="701" spans="1:2" x14ac:dyDescent="0.25">
      <c r="A701">
        <v>700</v>
      </c>
      <c r="B701">
        <v>11</v>
      </c>
    </row>
    <row r="702" spans="1:2" x14ac:dyDescent="0.25">
      <c r="A702">
        <v>701</v>
      </c>
      <c r="B702">
        <v>25</v>
      </c>
    </row>
    <row r="703" spans="1:2" x14ac:dyDescent="0.25">
      <c r="A703">
        <v>702</v>
      </c>
      <c r="B703">
        <v>25</v>
      </c>
    </row>
    <row r="704" spans="1:2" x14ac:dyDescent="0.25">
      <c r="A704">
        <v>703</v>
      </c>
      <c r="B704">
        <v>2</v>
      </c>
    </row>
    <row r="705" spans="1:2" x14ac:dyDescent="0.25">
      <c r="A705">
        <v>704</v>
      </c>
      <c r="B705">
        <v>20</v>
      </c>
    </row>
    <row r="706" spans="1:2" x14ac:dyDescent="0.25">
      <c r="A706">
        <v>705</v>
      </c>
      <c r="B706">
        <v>5</v>
      </c>
    </row>
    <row r="707" spans="1:2" x14ac:dyDescent="0.25">
      <c r="A707">
        <v>706</v>
      </c>
      <c r="B707">
        <v>21</v>
      </c>
    </row>
    <row r="708" spans="1:2" x14ac:dyDescent="0.25">
      <c r="A708">
        <v>707</v>
      </c>
      <c r="B708">
        <v>20</v>
      </c>
    </row>
    <row r="709" spans="1:2" x14ac:dyDescent="0.25">
      <c r="A709">
        <v>708</v>
      </c>
      <c r="B709">
        <v>13</v>
      </c>
    </row>
    <row r="710" spans="1:2" x14ac:dyDescent="0.25">
      <c r="A710">
        <v>709</v>
      </c>
      <c r="B710">
        <v>33</v>
      </c>
    </row>
    <row r="711" spans="1:2" x14ac:dyDescent="0.25">
      <c r="A711">
        <v>710</v>
      </c>
      <c r="B711">
        <v>22</v>
      </c>
    </row>
    <row r="712" spans="1:2" x14ac:dyDescent="0.25">
      <c r="A712">
        <v>711</v>
      </c>
      <c r="B712">
        <v>6</v>
      </c>
    </row>
    <row r="713" spans="1:2" x14ac:dyDescent="0.25">
      <c r="A713">
        <v>712</v>
      </c>
      <c r="B713">
        <v>20</v>
      </c>
    </row>
    <row r="714" spans="1:2" x14ac:dyDescent="0.25">
      <c r="A714">
        <v>713</v>
      </c>
      <c r="B714">
        <v>5</v>
      </c>
    </row>
    <row r="715" spans="1:2" x14ac:dyDescent="0.25">
      <c r="A715">
        <v>714</v>
      </c>
      <c r="B715">
        <v>21</v>
      </c>
    </row>
    <row r="716" spans="1:2" x14ac:dyDescent="0.25">
      <c r="A716">
        <v>715</v>
      </c>
      <c r="B716">
        <v>1</v>
      </c>
    </row>
    <row r="717" spans="1:2" x14ac:dyDescent="0.25">
      <c r="A717">
        <v>716</v>
      </c>
      <c r="B717">
        <v>5</v>
      </c>
    </row>
    <row r="718" spans="1:2" x14ac:dyDescent="0.25">
      <c r="A718">
        <v>717</v>
      </c>
      <c r="B718">
        <v>4</v>
      </c>
    </row>
    <row r="719" spans="1:2" x14ac:dyDescent="0.25">
      <c r="A719">
        <v>718</v>
      </c>
      <c r="B719">
        <v>13</v>
      </c>
    </row>
    <row r="720" spans="1:2" x14ac:dyDescent="0.25">
      <c r="A720">
        <v>719</v>
      </c>
      <c r="B720">
        <v>8</v>
      </c>
    </row>
    <row r="721" spans="1:2" x14ac:dyDescent="0.25">
      <c r="A721">
        <v>720</v>
      </c>
      <c r="B721">
        <v>5</v>
      </c>
    </row>
    <row r="722" spans="1:2" x14ac:dyDescent="0.25">
      <c r="A722">
        <v>721</v>
      </c>
      <c r="B722">
        <v>24</v>
      </c>
    </row>
    <row r="723" spans="1:2" x14ac:dyDescent="0.25">
      <c r="A723">
        <v>722</v>
      </c>
      <c r="B723">
        <v>19</v>
      </c>
    </row>
    <row r="724" spans="1:2" x14ac:dyDescent="0.25">
      <c r="A724">
        <v>723</v>
      </c>
      <c r="B724">
        <v>13</v>
      </c>
    </row>
    <row r="725" spans="1:2" x14ac:dyDescent="0.25">
      <c r="A725">
        <v>724</v>
      </c>
      <c r="B725">
        <v>32</v>
      </c>
    </row>
    <row r="726" spans="1:2" x14ac:dyDescent="0.25">
      <c r="A726">
        <v>725</v>
      </c>
      <c r="B726">
        <v>12</v>
      </c>
    </row>
    <row r="727" spans="1:2" x14ac:dyDescent="0.25">
      <c r="A727">
        <v>726</v>
      </c>
      <c r="B727">
        <v>33</v>
      </c>
    </row>
    <row r="728" spans="1:2" x14ac:dyDescent="0.25">
      <c r="A728">
        <v>727</v>
      </c>
      <c r="B728">
        <v>23</v>
      </c>
    </row>
    <row r="729" spans="1:2" x14ac:dyDescent="0.25">
      <c r="A729">
        <v>728</v>
      </c>
      <c r="B729">
        <v>2</v>
      </c>
    </row>
    <row r="730" spans="1:2" x14ac:dyDescent="0.25">
      <c r="A730">
        <v>729</v>
      </c>
      <c r="B730">
        <v>11</v>
      </c>
    </row>
    <row r="731" spans="1:2" x14ac:dyDescent="0.25">
      <c r="A731">
        <v>730</v>
      </c>
      <c r="B731">
        <v>31</v>
      </c>
    </row>
    <row r="732" spans="1:2" x14ac:dyDescent="0.25">
      <c r="A732">
        <v>731</v>
      </c>
      <c r="B732">
        <v>33</v>
      </c>
    </row>
    <row r="733" spans="1:2" x14ac:dyDescent="0.25">
      <c r="A733">
        <v>732</v>
      </c>
      <c r="B733">
        <v>14</v>
      </c>
    </row>
    <row r="734" spans="1:2" x14ac:dyDescent="0.25">
      <c r="A734">
        <v>733</v>
      </c>
      <c r="B734">
        <v>9</v>
      </c>
    </row>
    <row r="735" spans="1:2" x14ac:dyDescent="0.25">
      <c r="A735">
        <v>734</v>
      </c>
      <c r="B735">
        <v>9</v>
      </c>
    </row>
    <row r="736" spans="1:2" x14ac:dyDescent="0.25">
      <c r="A736">
        <v>735</v>
      </c>
      <c r="B736">
        <v>7</v>
      </c>
    </row>
    <row r="737" spans="1:2" x14ac:dyDescent="0.25">
      <c r="A737">
        <v>736</v>
      </c>
      <c r="B737">
        <v>28</v>
      </c>
    </row>
    <row r="738" spans="1:2" x14ac:dyDescent="0.25">
      <c r="A738">
        <v>737</v>
      </c>
      <c r="B738">
        <v>13</v>
      </c>
    </row>
    <row r="739" spans="1:2" x14ac:dyDescent="0.25">
      <c r="A739">
        <v>738</v>
      </c>
      <c r="B739">
        <v>11</v>
      </c>
    </row>
    <row r="740" spans="1:2" x14ac:dyDescent="0.25">
      <c r="A740">
        <v>739</v>
      </c>
      <c r="B740">
        <v>8</v>
      </c>
    </row>
    <row r="741" spans="1:2" x14ac:dyDescent="0.25">
      <c r="A741">
        <v>740</v>
      </c>
      <c r="B741">
        <v>2</v>
      </c>
    </row>
    <row r="742" spans="1:2" x14ac:dyDescent="0.25">
      <c r="A742">
        <v>741</v>
      </c>
      <c r="B742">
        <v>13</v>
      </c>
    </row>
    <row r="743" spans="1:2" x14ac:dyDescent="0.25">
      <c r="A743">
        <v>742</v>
      </c>
      <c r="B743">
        <v>14</v>
      </c>
    </row>
    <row r="744" spans="1:2" x14ac:dyDescent="0.25">
      <c r="A744">
        <v>743</v>
      </c>
      <c r="B744">
        <v>20</v>
      </c>
    </row>
    <row r="745" spans="1:2" x14ac:dyDescent="0.25">
      <c r="A745">
        <v>744</v>
      </c>
      <c r="B745">
        <v>24</v>
      </c>
    </row>
    <row r="746" spans="1:2" x14ac:dyDescent="0.25">
      <c r="A746">
        <v>745</v>
      </c>
      <c r="B746">
        <v>12</v>
      </c>
    </row>
    <row r="747" spans="1:2" x14ac:dyDescent="0.25">
      <c r="A747">
        <v>746</v>
      </c>
      <c r="B747">
        <v>23</v>
      </c>
    </row>
    <row r="748" spans="1:2" x14ac:dyDescent="0.25">
      <c r="A748">
        <v>747</v>
      </c>
      <c r="B748">
        <v>13</v>
      </c>
    </row>
    <row r="749" spans="1:2" x14ac:dyDescent="0.25">
      <c r="A749">
        <v>748</v>
      </c>
      <c r="B749">
        <v>13</v>
      </c>
    </row>
    <row r="750" spans="1:2" x14ac:dyDescent="0.25">
      <c r="A750">
        <v>749</v>
      </c>
      <c r="B750">
        <v>18</v>
      </c>
    </row>
    <row r="751" spans="1:2" x14ac:dyDescent="0.25">
      <c r="A751">
        <v>750</v>
      </c>
      <c r="B751">
        <v>23</v>
      </c>
    </row>
    <row r="752" spans="1:2" x14ac:dyDescent="0.25">
      <c r="A752">
        <v>751</v>
      </c>
      <c r="B752">
        <v>12</v>
      </c>
    </row>
    <row r="753" spans="1:2" x14ac:dyDescent="0.25">
      <c r="A753">
        <v>752</v>
      </c>
      <c r="B753">
        <v>13</v>
      </c>
    </row>
    <row r="754" spans="1:2" x14ac:dyDescent="0.25">
      <c r="A754">
        <v>753</v>
      </c>
      <c r="B754">
        <v>13</v>
      </c>
    </row>
    <row r="755" spans="1:2" x14ac:dyDescent="0.25">
      <c r="A755">
        <v>754</v>
      </c>
      <c r="B755">
        <v>5</v>
      </c>
    </row>
    <row r="756" spans="1:2" x14ac:dyDescent="0.25">
      <c r="A756">
        <v>755</v>
      </c>
      <c r="B756">
        <v>13</v>
      </c>
    </row>
    <row r="757" spans="1:2" x14ac:dyDescent="0.25">
      <c r="A757">
        <v>756</v>
      </c>
      <c r="B757">
        <v>26</v>
      </c>
    </row>
    <row r="758" spans="1:2" x14ac:dyDescent="0.25">
      <c r="A758">
        <v>757</v>
      </c>
      <c r="B758">
        <v>25</v>
      </c>
    </row>
    <row r="759" spans="1:2" x14ac:dyDescent="0.25">
      <c r="A759">
        <v>758</v>
      </c>
      <c r="B759">
        <v>15</v>
      </c>
    </row>
    <row r="760" spans="1:2" x14ac:dyDescent="0.25">
      <c r="A760">
        <v>759</v>
      </c>
      <c r="B760">
        <v>5</v>
      </c>
    </row>
    <row r="761" spans="1:2" x14ac:dyDescent="0.25">
      <c r="A761">
        <v>760</v>
      </c>
      <c r="B761">
        <v>2</v>
      </c>
    </row>
    <row r="762" spans="1:2" x14ac:dyDescent="0.25">
      <c r="A762">
        <v>761</v>
      </c>
      <c r="B762">
        <v>2</v>
      </c>
    </row>
    <row r="763" spans="1:2" x14ac:dyDescent="0.25">
      <c r="A763">
        <v>762</v>
      </c>
      <c r="B763">
        <v>17</v>
      </c>
    </row>
    <row r="764" spans="1:2" x14ac:dyDescent="0.25">
      <c r="A764">
        <v>763</v>
      </c>
      <c r="B764">
        <v>22</v>
      </c>
    </row>
    <row r="765" spans="1:2" x14ac:dyDescent="0.25">
      <c r="A765">
        <v>764</v>
      </c>
      <c r="B765">
        <v>19</v>
      </c>
    </row>
    <row r="766" spans="1:2" x14ac:dyDescent="0.25">
      <c r="A766">
        <v>765</v>
      </c>
      <c r="B766">
        <v>13</v>
      </c>
    </row>
    <row r="767" spans="1:2" x14ac:dyDescent="0.25">
      <c r="A767">
        <v>766</v>
      </c>
      <c r="B767">
        <v>32</v>
      </c>
    </row>
    <row r="768" spans="1:2" x14ac:dyDescent="0.25">
      <c r="A768">
        <v>767</v>
      </c>
      <c r="B768">
        <v>28</v>
      </c>
    </row>
    <row r="769" spans="1:2" x14ac:dyDescent="0.25">
      <c r="A769">
        <v>768</v>
      </c>
      <c r="B769">
        <v>14</v>
      </c>
    </row>
    <row r="770" spans="1:2" x14ac:dyDescent="0.25">
      <c r="A770">
        <v>769</v>
      </c>
      <c r="B770">
        <v>25</v>
      </c>
    </row>
    <row r="771" spans="1:2" x14ac:dyDescent="0.25">
      <c r="A771">
        <v>770</v>
      </c>
      <c r="B771">
        <v>13</v>
      </c>
    </row>
    <row r="772" spans="1:2" x14ac:dyDescent="0.25">
      <c r="A772">
        <v>771</v>
      </c>
      <c r="B772">
        <v>5</v>
      </c>
    </row>
    <row r="773" spans="1:2" x14ac:dyDescent="0.25">
      <c r="A773">
        <v>772</v>
      </c>
      <c r="B773">
        <v>19</v>
      </c>
    </row>
    <row r="774" spans="1:2" x14ac:dyDescent="0.25">
      <c r="A774">
        <v>773</v>
      </c>
      <c r="B774">
        <v>13</v>
      </c>
    </row>
    <row r="775" spans="1:2" x14ac:dyDescent="0.25">
      <c r="A775">
        <v>774</v>
      </c>
      <c r="B775">
        <v>2</v>
      </c>
    </row>
    <row r="776" spans="1:2" x14ac:dyDescent="0.25">
      <c r="A776">
        <v>775</v>
      </c>
      <c r="B776">
        <v>28</v>
      </c>
    </row>
    <row r="777" spans="1:2" x14ac:dyDescent="0.25">
      <c r="A777">
        <v>776</v>
      </c>
      <c r="B777">
        <v>14</v>
      </c>
    </row>
    <row r="778" spans="1:2" x14ac:dyDescent="0.25">
      <c r="A778">
        <v>777</v>
      </c>
      <c r="B778">
        <v>0</v>
      </c>
    </row>
    <row r="779" spans="1:2" x14ac:dyDescent="0.25">
      <c r="A779">
        <v>778</v>
      </c>
      <c r="B779">
        <v>16</v>
      </c>
    </row>
    <row r="780" spans="1:2" x14ac:dyDescent="0.25">
      <c r="A780">
        <v>779</v>
      </c>
      <c r="B780">
        <v>4</v>
      </c>
    </row>
    <row r="781" spans="1:2" x14ac:dyDescent="0.25">
      <c r="A781">
        <v>780</v>
      </c>
      <c r="B781">
        <v>13</v>
      </c>
    </row>
    <row r="782" spans="1:2" x14ac:dyDescent="0.25">
      <c r="A782">
        <v>781</v>
      </c>
      <c r="B782">
        <v>32</v>
      </c>
    </row>
    <row r="783" spans="1:2" x14ac:dyDescent="0.25">
      <c r="A783">
        <v>782</v>
      </c>
      <c r="B783">
        <v>28</v>
      </c>
    </row>
    <row r="784" spans="1:2" x14ac:dyDescent="0.25">
      <c r="A784">
        <v>783</v>
      </c>
      <c r="B784">
        <v>20</v>
      </c>
    </row>
    <row r="785" spans="1:2" x14ac:dyDescent="0.25">
      <c r="A785">
        <v>784</v>
      </c>
      <c r="B785">
        <v>13</v>
      </c>
    </row>
    <row r="786" spans="1:2" x14ac:dyDescent="0.25">
      <c r="A786">
        <v>785</v>
      </c>
      <c r="B786">
        <v>26</v>
      </c>
    </row>
    <row r="787" spans="1:2" x14ac:dyDescent="0.25">
      <c r="A787">
        <v>786</v>
      </c>
      <c r="B787">
        <v>19</v>
      </c>
    </row>
    <row r="788" spans="1:2" x14ac:dyDescent="0.25">
      <c r="A788">
        <v>787</v>
      </c>
      <c r="B788">
        <v>21</v>
      </c>
    </row>
    <row r="789" spans="1:2" x14ac:dyDescent="0.25">
      <c r="A789">
        <v>788</v>
      </c>
      <c r="B789">
        <v>20</v>
      </c>
    </row>
    <row r="790" spans="1:2" x14ac:dyDescent="0.25">
      <c r="A790">
        <v>789</v>
      </c>
      <c r="B790">
        <v>20</v>
      </c>
    </row>
    <row r="791" spans="1:2" x14ac:dyDescent="0.25">
      <c r="A791">
        <v>790</v>
      </c>
      <c r="B791">
        <v>23</v>
      </c>
    </row>
    <row r="792" spans="1:2" x14ac:dyDescent="0.25">
      <c r="A792">
        <v>791</v>
      </c>
      <c r="B792">
        <v>20</v>
      </c>
    </row>
    <row r="793" spans="1:2" x14ac:dyDescent="0.25">
      <c r="A793">
        <v>792</v>
      </c>
      <c r="B793">
        <v>25</v>
      </c>
    </row>
    <row r="794" spans="1:2" x14ac:dyDescent="0.25">
      <c r="A794">
        <v>793</v>
      </c>
      <c r="B794">
        <v>4</v>
      </c>
    </row>
    <row r="795" spans="1:2" x14ac:dyDescent="0.25">
      <c r="A795">
        <v>794</v>
      </c>
      <c r="B795">
        <v>32</v>
      </c>
    </row>
    <row r="796" spans="1:2" x14ac:dyDescent="0.25">
      <c r="A796">
        <v>795</v>
      </c>
      <c r="B796">
        <v>20</v>
      </c>
    </row>
    <row r="797" spans="1:2" x14ac:dyDescent="0.25">
      <c r="A797">
        <v>796</v>
      </c>
      <c r="B797">
        <v>21</v>
      </c>
    </row>
    <row r="798" spans="1:2" x14ac:dyDescent="0.25">
      <c r="A798">
        <v>797</v>
      </c>
      <c r="B798">
        <v>5</v>
      </c>
    </row>
    <row r="799" spans="1:2" x14ac:dyDescent="0.25">
      <c r="A799">
        <v>798</v>
      </c>
      <c r="B799">
        <v>5</v>
      </c>
    </row>
    <row r="800" spans="1:2" x14ac:dyDescent="0.25">
      <c r="A800">
        <v>799</v>
      </c>
      <c r="B800">
        <v>19</v>
      </c>
    </row>
    <row r="801" spans="1:2" x14ac:dyDescent="0.25">
      <c r="A801">
        <v>800</v>
      </c>
      <c r="B801">
        <v>18</v>
      </c>
    </row>
    <row r="802" spans="1:2" x14ac:dyDescent="0.25">
      <c r="A802">
        <v>801</v>
      </c>
      <c r="B802">
        <v>16</v>
      </c>
    </row>
    <row r="803" spans="1:2" x14ac:dyDescent="0.25">
      <c r="A803">
        <v>802</v>
      </c>
      <c r="B803">
        <v>29</v>
      </c>
    </row>
    <row r="804" spans="1:2" x14ac:dyDescent="0.25">
      <c r="A804">
        <v>803</v>
      </c>
      <c r="B804">
        <v>18</v>
      </c>
    </row>
    <row r="805" spans="1:2" x14ac:dyDescent="0.25">
      <c r="A805">
        <v>804</v>
      </c>
      <c r="B805">
        <v>32</v>
      </c>
    </row>
    <row r="806" spans="1:2" x14ac:dyDescent="0.25">
      <c r="A806">
        <v>805</v>
      </c>
      <c r="B806">
        <v>16</v>
      </c>
    </row>
    <row r="807" spans="1:2" x14ac:dyDescent="0.25">
      <c r="A807">
        <v>806</v>
      </c>
      <c r="B807">
        <v>13</v>
      </c>
    </row>
    <row r="808" spans="1:2" x14ac:dyDescent="0.25">
      <c r="A808">
        <v>807</v>
      </c>
      <c r="B808">
        <v>26</v>
      </c>
    </row>
    <row r="809" spans="1:2" x14ac:dyDescent="0.25">
      <c r="A809">
        <v>808</v>
      </c>
      <c r="B809">
        <v>18</v>
      </c>
    </row>
    <row r="810" spans="1:2" x14ac:dyDescent="0.25">
      <c r="A810">
        <v>809</v>
      </c>
      <c r="B810">
        <v>1</v>
      </c>
    </row>
    <row r="811" spans="1:2" x14ac:dyDescent="0.25">
      <c r="A811">
        <v>810</v>
      </c>
      <c r="B811">
        <v>20</v>
      </c>
    </row>
    <row r="812" spans="1:2" x14ac:dyDescent="0.25">
      <c r="A812">
        <v>811</v>
      </c>
      <c r="B812">
        <v>2</v>
      </c>
    </row>
    <row r="813" spans="1:2" x14ac:dyDescent="0.25">
      <c r="A813">
        <v>812</v>
      </c>
      <c r="B813">
        <v>23</v>
      </c>
    </row>
    <row r="814" spans="1:2" x14ac:dyDescent="0.25">
      <c r="A814">
        <v>813</v>
      </c>
      <c r="B814">
        <v>1</v>
      </c>
    </row>
    <row r="815" spans="1:2" x14ac:dyDescent="0.25">
      <c r="A815">
        <v>814</v>
      </c>
      <c r="B815">
        <v>20</v>
      </c>
    </row>
    <row r="816" spans="1:2" x14ac:dyDescent="0.25">
      <c r="A816">
        <v>815</v>
      </c>
      <c r="B816">
        <v>20</v>
      </c>
    </row>
    <row r="817" spans="1:2" x14ac:dyDescent="0.25">
      <c r="A817">
        <v>816</v>
      </c>
      <c r="B817">
        <v>20</v>
      </c>
    </row>
    <row r="818" spans="1:2" x14ac:dyDescent="0.25">
      <c r="A818">
        <v>817</v>
      </c>
      <c r="B818">
        <v>1</v>
      </c>
    </row>
    <row r="819" spans="1:2" x14ac:dyDescent="0.25">
      <c r="A819">
        <v>818</v>
      </c>
      <c r="B819">
        <v>29</v>
      </c>
    </row>
    <row r="820" spans="1:2" x14ac:dyDescent="0.25">
      <c r="A820">
        <v>819</v>
      </c>
      <c r="B820">
        <v>13</v>
      </c>
    </row>
    <row r="821" spans="1:2" x14ac:dyDescent="0.25">
      <c r="A821">
        <v>820</v>
      </c>
      <c r="B821">
        <v>29</v>
      </c>
    </row>
    <row r="822" spans="1:2" x14ac:dyDescent="0.25">
      <c r="A822">
        <v>821</v>
      </c>
      <c r="B822">
        <v>23</v>
      </c>
    </row>
    <row r="823" spans="1:2" x14ac:dyDescent="0.25">
      <c r="A823">
        <v>822</v>
      </c>
      <c r="B823">
        <v>13</v>
      </c>
    </row>
    <row r="824" spans="1:2" x14ac:dyDescent="0.25">
      <c r="A824">
        <v>823</v>
      </c>
      <c r="B824">
        <v>5</v>
      </c>
    </row>
    <row r="825" spans="1:2" x14ac:dyDescent="0.25">
      <c r="A825">
        <v>824</v>
      </c>
      <c r="B825">
        <v>5</v>
      </c>
    </row>
    <row r="826" spans="1:2" x14ac:dyDescent="0.25">
      <c r="A826">
        <v>825</v>
      </c>
      <c r="B826">
        <v>11</v>
      </c>
    </row>
    <row r="827" spans="1:2" x14ac:dyDescent="0.25">
      <c r="A827">
        <v>826</v>
      </c>
      <c r="B827">
        <v>25</v>
      </c>
    </row>
    <row r="828" spans="1:2" x14ac:dyDescent="0.25">
      <c r="A828">
        <v>827</v>
      </c>
      <c r="B828">
        <v>5</v>
      </c>
    </row>
    <row r="829" spans="1:2" x14ac:dyDescent="0.25">
      <c r="A829">
        <v>828</v>
      </c>
      <c r="B829">
        <v>19</v>
      </c>
    </row>
    <row r="830" spans="1:2" x14ac:dyDescent="0.25">
      <c r="A830">
        <v>829</v>
      </c>
      <c r="B830">
        <v>14</v>
      </c>
    </row>
    <row r="831" spans="1:2" x14ac:dyDescent="0.25">
      <c r="A831">
        <v>830</v>
      </c>
      <c r="B831">
        <v>5</v>
      </c>
    </row>
    <row r="832" spans="1:2" x14ac:dyDescent="0.25">
      <c r="A832">
        <v>831</v>
      </c>
      <c r="B832">
        <v>29</v>
      </c>
    </row>
    <row r="833" spans="1:2" x14ac:dyDescent="0.25">
      <c r="A833">
        <v>832</v>
      </c>
      <c r="B833">
        <v>17</v>
      </c>
    </row>
    <row r="834" spans="1:2" x14ac:dyDescent="0.25">
      <c r="A834">
        <v>833</v>
      </c>
      <c r="B834">
        <v>20</v>
      </c>
    </row>
    <row r="835" spans="1:2" x14ac:dyDescent="0.25">
      <c r="A835">
        <v>834</v>
      </c>
      <c r="B835">
        <v>5</v>
      </c>
    </row>
    <row r="836" spans="1:2" x14ac:dyDescent="0.25">
      <c r="A836">
        <v>835</v>
      </c>
      <c r="B836">
        <v>26</v>
      </c>
    </row>
    <row r="837" spans="1:2" x14ac:dyDescent="0.25">
      <c r="A837">
        <v>836</v>
      </c>
      <c r="B837">
        <v>14</v>
      </c>
    </row>
    <row r="838" spans="1:2" x14ac:dyDescent="0.25">
      <c r="A838">
        <v>837</v>
      </c>
      <c r="B838">
        <v>10</v>
      </c>
    </row>
    <row r="839" spans="1:2" x14ac:dyDescent="0.25">
      <c r="A839">
        <v>838</v>
      </c>
      <c r="B839">
        <v>19</v>
      </c>
    </row>
    <row r="840" spans="1:2" x14ac:dyDescent="0.25">
      <c r="A840">
        <v>839</v>
      </c>
      <c r="B840">
        <v>25</v>
      </c>
    </row>
    <row r="841" spans="1:2" x14ac:dyDescent="0.25">
      <c r="A841">
        <v>840</v>
      </c>
      <c r="B841">
        <v>13</v>
      </c>
    </row>
    <row r="842" spans="1:2" x14ac:dyDescent="0.25">
      <c r="A842">
        <v>841</v>
      </c>
      <c r="B842">
        <v>5</v>
      </c>
    </row>
    <row r="843" spans="1:2" x14ac:dyDescent="0.25">
      <c r="A843">
        <v>842</v>
      </c>
      <c r="B843">
        <v>20</v>
      </c>
    </row>
    <row r="844" spans="1:2" x14ac:dyDescent="0.25">
      <c r="A844">
        <v>843</v>
      </c>
      <c r="B844">
        <v>6</v>
      </c>
    </row>
    <row r="845" spans="1:2" x14ac:dyDescent="0.25">
      <c r="A845">
        <v>844</v>
      </c>
      <c r="B845">
        <v>33</v>
      </c>
    </row>
    <row r="846" spans="1:2" x14ac:dyDescent="0.25">
      <c r="A846">
        <v>845</v>
      </c>
      <c r="B846">
        <v>5</v>
      </c>
    </row>
    <row r="847" spans="1:2" x14ac:dyDescent="0.25">
      <c r="A847">
        <v>846</v>
      </c>
      <c r="B847">
        <v>19</v>
      </c>
    </row>
    <row r="848" spans="1:2" x14ac:dyDescent="0.25">
      <c r="A848">
        <v>847</v>
      </c>
      <c r="B848">
        <v>13</v>
      </c>
    </row>
    <row r="849" spans="1:2" x14ac:dyDescent="0.25">
      <c r="A849">
        <v>848</v>
      </c>
      <c r="B849">
        <v>32</v>
      </c>
    </row>
    <row r="850" spans="1:2" x14ac:dyDescent="0.25">
      <c r="A850">
        <v>849</v>
      </c>
      <c r="B850">
        <v>2</v>
      </c>
    </row>
    <row r="851" spans="1:2" x14ac:dyDescent="0.25">
      <c r="A851">
        <v>850</v>
      </c>
      <c r="B851">
        <v>12</v>
      </c>
    </row>
    <row r="852" spans="1:2" x14ac:dyDescent="0.25">
      <c r="A852">
        <v>851</v>
      </c>
      <c r="B852">
        <v>21</v>
      </c>
    </row>
    <row r="853" spans="1:2" x14ac:dyDescent="0.25">
      <c r="A853">
        <v>852</v>
      </c>
      <c r="B853">
        <v>5</v>
      </c>
    </row>
    <row r="854" spans="1:2" x14ac:dyDescent="0.25">
      <c r="A854">
        <v>853</v>
      </c>
      <c r="B854">
        <v>1</v>
      </c>
    </row>
    <row r="855" spans="1:2" x14ac:dyDescent="0.25">
      <c r="A855">
        <v>854</v>
      </c>
      <c r="B855">
        <v>16</v>
      </c>
    </row>
    <row r="856" spans="1:2" x14ac:dyDescent="0.25">
      <c r="A856">
        <v>855</v>
      </c>
      <c r="B856">
        <v>8</v>
      </c>
    </row>
    <row r="857" spans="1:2" x14ac:dyDescent="0.25">
      <c r="A857">
        <v>856</v>
      </c>
      <c r="B857">
        <v>9</v>
      </c>
    </row>
    <row r="858" spans="1:2" x14ac:dyDescent="0.25">
      <c r="A858">
        <v>857</v>
      </c>
      <c r="B858">
        <v>7</v>
      </c>
    </row>
    <row r="859" spans="1:2" x14ac:dyDescent="0.25">
      <c r="A859">
        <v>858</v>
      </c>
      <c r="B859">
        <v>10</v>
      </c>
    </row>
    <row r="860" spans="1:2" x14ac:dyDescent="0.25">
      <c r="A860">
        <v>859</v>
      </c>
      <c r="B860">
        <v>4</v>
      </c>
    </row>
    <row r="861" spans="1:2" x14ac:dyDescent="0.25">
      <c r="A861">
        <v>860</v>
      </c>
      <c r="B861">
        <v>33</v>
      </c>
    </row>
    <row r="862" spans="1:2" x14ac:dyDescent="0.25">
      <c r="A862">
        <v>861</v>
      </c>
      <c r="B862">
        <v>19</v>
      </c>
    </row>
    <row r="863" spans="1:2" x14ac:dyDescent="0.25">
      <c r="A863">
        <v>862</v>
      </c>
      <c r="B863">
        <v>20</v>
      </c>
    </row>
    <row r="864" spans="1:2" x14ac:dyDescent="0.25">
      <c r="A864">
        <v>863</v>
      </c>
      <c r="B864">
        <v>15</v>
      </c>
    </row>
    <row r="865" spans="1:2" x14ac:dyDescent="0.25">
      <c r="A865">
        <v>864</v>
      </c>
      <c r="B865">
        <v>2</v>
      </c>
    </row>
    <row r="866" spans="1:2" x14ac:dyDescent="0.25">
      <c r="A866">
        <v>865</v>
      </c>
      <c r="B866">
        <v>7</v>
      </c>
    </row>
    <row r="867" spans="1:2" x14ac:dyDescent="0.25">
      <c r="A867">
        <v>866</v>
      </c>
      <c r="B867">
        <v>20</v>
      </c>
    </row>
    <row r="868" spans="1:2" x14ac:dyDescent="0.25">
      <c r="A868">
        <v>867</v>
      </c>
      <c r="B868">
        <v>14</v>
      </c>
    </row>
    <row r="869" spans="1:2" x14ac:dyDescent="0.25">
      <c r="A869">
        <v>868</v>
      </c>
      <c r="B869">
        <v>4</v>
      </c>
    </row>
    <row r="870" spans="1:2" x14ac:dyDescent="0.25">
      <c r="A870">
        <v>869</v>
      </c>
      <c r="B870">
        <v>13</v>
      </c>
    </row>
    <row r="871" spans="1:2" x14ac:dyDescent="0.25">
      <c r="A871">
        <v>870</v>
      </c>
      <c r="B871">
        <v>23</v>
      </c>
    </row>
    <row r="872" spans="1:2" x14ac:dyDescent="0.25">
      <c r="A872">
        <v>871</v>
      </c>
      <c r="B872">
        <v>13</v>
      </c>
    </row>
    <row r="873" spans="1:2" x14ac:dyDescent="0.25">
      <c r="A873">
        <v>872</v>
      </c>
      <c r="B873">
        <v>14</v>
      </c>
    </row>
    <row r="874" spans="1:2" x14ac:dyDescent="0.25">
      <c r="A874">
        <v>873</v>
      </c>
      <c r="B874">
        <v>20</v>
      </c>
    </row>
    <row r="875" spans="1:2" x14ac:dyDescent="0.25">
      <c r="A875">
        <v>874</v>
      </c>
      <c r="B875">
        <v>10</v>
      </c>
    </row>
    <row r="876" spans="1:2" x14ac:dyDescent="0.25">
      <c r="A876">
        <v>875</v>
      </c>
      <c r="B876">
        <v>13</v>
      </c>
    </row>
    <row r="877" spans="1:2" x14ac:dyDescent="0.25">
      <c r="A877">
        <v>876</v>
      </c>
      <c r="B877">
        <v>10</v>
      </c>
    </row>
    <row r="878" spans="1:2" x14ac:dyDescent="0.25">
      <c r="A878">
        <v>877</v>
      </c>
      <c r="B878">
        <v>24</v>
      </c>
    </row>
    <row r="879" spans="1:2" x14ac:dyDescent="0.25">
      <c r="A879">
        <v>878</v>
      </c>
      <c r="B879">
        <v>5</v>
      </c>
    </row>
    <row r="880" spans="1:2" x14ac:dyDescent="0.25">
      <c r="A880">
        <v>879</v>
      </c>
      <c r="B880">
        <v>20</v>
      </c>
    </row>
    <row r="881" spans="1:2" x14ac:dyDescent="0.25">
      <c r="A881">
        <v>880</v>
      </c>
      <c r="B881">
        <v>20</v>
      </c>
    </row>
    <row r="882" spans="1:2" x14ac:dyDescent="0.25">
      <c r="A882">
        <v>881</v>
      </c>
      <c r="B882">
        <v>13</v>
      </c>
    </row>
    <row r="883" spans="1:2" x14ac:dyDescent="0.25">
      <c r="A883">
        <v>882</v>
      </c>
      <c r="B883">
        <v>21</v>
      </c>
    </row>
    <row r="884" spans="1:2" x14ac:dyDescent="0.25">
      <c r="A884">
        <v>883</v>
      </c>
      <c r="B884">
        <v>4</v>
      </c>
    </row>
    <row r="885" spans="1:2" x14ac:dyDescent="0.25">
      <c r="A885">
        <v>884</v>
      </c>
      <c r="B885">
        <v>12</v>
      </c>
    </row>
    <row r="886" spans="1:2" x14ac:dyDescent="0.25">
      <c r="A886">
        <v>885</v>
      </c>
      <c r="B886">
        <v>20</v>
      </c>
    </row>
    <row r="887" spans="1:2" x14ac:dyDescent="0.25">
      <c r="A887">
        <v>886</v>
      </c>
      <c r="B887">
        <v>25</v>
      </c>
    </row>
    <row r="888" spans="1:2" x14ac:dyDescent="0.25">
      <c r="A888">
        <v>887</v>
      </c>
      <c r="B888">
        <v>2</v>
      </c>
    </row>
    <row r="889" spans="1:2" x14ac:dyDescent="0.25">
      <c r="A889">
        <v>888</v>
      </c>
      <c r="B889">
        <v>19</v>
      </c>
    </row>
    <row r="890" spans="1:2" x14ac:dyDescent="0.25">
      <c r="A890">
        <v>889</v>
      </c>
      <c r="B890">
        <v>5</v>
      </c>
    </row>
    <row r="891" spans="1:2" x14ac:dyDescent="0.25">
      <c r="A891">
        <v>890</v>
      </c>
      <c r="B891">
        <v>14</v>
      </c>
    </row>
    <row r="892" spans="1:2" x14ac:dyDescent="0.25">
      <c r="A892">
        <v>891</v>
      </c>
      <c r="B892">
        <v>5</v>
      </c>
    </row>
    <row r="893" spans="1:2" x14ac:dyDescent="0.25">
      <c r="A893">
        <v>892</v>
      </c>
      <c r="B893">
        <v>20</v>
      </c>
    </row>
    <row r="894" spans="1:2" x14ac:dyDescent="0.25">
      <c r="A894">
        <v>893</v>
      </c>
      <c r="B894">
        <v>26</v>
      </c>
    </row>
    <row r="895" spans="1:2" x14ac:dyDescent="0.25">
      <c r="A895">
        <v>894</v>
      </c>
      <c r="B895">
        <v>32</v>
      </c>
    </row>
    <row r="896" spans="1:2" x14ac:dyDescent="0.25">
      <c r="A896">
        <v>895</v>
      </c>
      <c r="B896">
        <v>23</v>
      </c>
    </row>
    <row r="897" spans="1:2" x14ac:dyDescent="0.25">
      <c r="A897">
        <v>896</v>
      </c>
      <c r="B897">
        <v>5</v>
      </c>
    </row>
    <row r="898" spans="1:2" x14ac:dyDescent="0.25">
      <c r="A898">
        <v>897</v>
      </c>
      <c r="B898">
        <v>13</v>
      </c>
    </row>
    <row r="899" spans="1:2" x14ac:dyDescent="0.25">
      <c r="A899">
        <v>898</v>
      </c>
      <c r="B899">
        <v>6</v>
      </c>
    </row>
    <row r="900" spans="1:2" x14ac:dyDescent="0.25">
      <c r="A900">
        <v>899</v>
      </c>
      <c r="B900">
        <v>21</v>
      </c>
    </row>
    <row r="901" spans="1:2" x14ac:dyDescent="0.25">
      <c r="A901">
        <v>900</v>
      </c>
      <c r="B901">
        <v>21</v>
      </c>
    </row>
    <row r="902" spans="1:2" x14ac:dyDescent="0.25">
      <c r="A902">
        <v>901</v>
      </c>
      <c r="B902">
        <v>9</v>
      </c>
    </row>
    <row r="903" spans="1:2" x14ac:dyDescent="0.25">
      <c r="A903">
        <v>902</v>
      </c>
      <c r="B903">
        <v>10</v>
      </c>
    </row>
    <row r="904" spans="1:2" x14ac:dyDescent="0.25">
      <c r="A904">
        <v>903</v>
      </c>
      <c r="B904">
        <v>23</v>
      </c>
    </row>
    <row r="905" spans="1:2" x14ac:dyDescent="0.25">
      <c r="A905">
        <v>904</v>
      </c>
      <c r="B905">
        <v>14</v>
      </c>
    </row>
    <row r="906" spans="1:2" x14ac:dyDescent="0.25">
      <c r="A906">
        <v>905</v>
      </c>
      <c r="B906">
        <v>6</v>
      </c>
    </row>
    <row r="907" spans="1:2" x14ac:dyDescent="0.25">
      <c r="A907">
        <v>906</v>
      </c>
      <c r="B907">
        <v>1</v>
      </c>
    </row>
    <row r="908" spans="1:2" x14ac:dyDescent="0.25">
      <c r="A908">
        <v>907</v>
      </c>
      <c r="B908">
        <v>23</v>
      </c>
    </row>
    <row r="909" spans="1:2" x14ac:dyDescent="0.25">
      <c r="A909">
        <v>908</v>
      </c>
      <c r="B909">
        <v>16</v>
      </c>
    </row>
    <row r="910" spans="1:2" x14ac:dyDescent="0.25">
      <c r="A910">
        <v>909</v>
      </c>
      <c r="B910">
        <v>20</v>
      </c>
    </row>
    <row r="911" spans="1:2" x14ac:dyDescent="0.25">
      <c r="A911">
        <v>910</v>
      </c>
      <c r="B911">
        <v>2</v>
      </c>
    </row>
    <row r="912" spans="1:2" x14ac:dyDescent="0.25">
      <c r="A912">
        <v>911</v>
      </c>
      <c r="B912">
        <v>15</v>
      </c>
    </row>
    <row r="913" spans="1:2" x14ac:dyDescent="0.25">
      <c r="A913">
        <v>912</v>
      </c>
      <c r="B913">
        <v>18</v>
      </c>
    </row>
    <row r="914" spans="1:2" x14ac:dyDescent="0.25">
      <c r="A914">
        <v>913</v>
      </c>
      <c r="B914">
        <v>26</v>
      </c>
    </row>
    <row r="915" spans="1:2" x14ac:dyDescent="0.25">
      <c r="A915">
        <v>914</v>
      </c>
      <c r="B915">
        <v>25</v>
      </c>
    </row>
    <row r="916" spans="1:2" x14ac:dyDescent="0.25">
      <c r="A916">
        <v>915</v>
      </c>
      <c r="B916">
        <v>25</v>
      </c>
    </row>
    <row r="917" spans="1:2" x14ac:dyDescent="0.25">
      <c r="A917">
        <v>916</v>
      </c>
      <c r="B917">
        <v>12</v>
      </c>
    </row>
    <row r="918" spans="1:2" x14ac:dyDescent="0.25">
      <c r="A918">
        <v>917</v>
      </c>
      <c r="B918">
        <v>25</v>
      </c>
    </row>
    <row r="919" spans="1:2" x14ac:dyDescent="0.25">
      <c r="A919">
        <v>918</v>
      </c>
      <c r="B919">
        <v>20</v>
      </c>
    </row>
    <row r="920" spans="1:2" x14ac:dyDescent="0.25">
      <c r="A920">
        <v>919</v>
      </c>
      <c r="B920">
        <v>20</v>
      </c>
    </row>
    <row r="921" spans="1:2" x14ac:dyDescent="0.25">
      <c r="A921">
        <v>920</v>
      </c>
      <c r="B921">
        <v>5</v>
      </c>
    </row>
    <row r="922" spans="1:2" x14ac:dyDescent="0.25">
      <c r="A922">
        <v>921</v>
      </c>
      <c r="B922">
        <v>25</v>
      </c>
    </row>
    <row r="923" spans="1:2" x14ac:dyDescent="0.25">
      <c r="A923">
        <v>922</v>
      </c>
      <c r="B923">
        <v>33</v>
      </c>
    </row>
    <row r="924" spans="1:2" x14ac:dyDescent="0.25">
      <c r="A924">
        <v>923</v>
      </c>
      <c r="B924">
        <v>5</v>
      </c>
    </row>
    <row r="925" spans="1:2" x14ac:dyDescent="0.25">
      <c r="A925">
        <v>924</v>
      </c>
      <c r="B925">
        <v>19</v>
      </c>
    </row>
    <row r="926" spans="1:2" x14ac:dyDescent="0.25">
      <c r="A926">
        <v>925</v>
      </c>
      <c r="B926">
        <v>9</v>
      </c>
    </row>
    <row r="927" spans="1:2" x14ac:dyDescent="0.25">
      <c r="A927">
        <v>926</v>
      </c>
      <c r="B927">
        <v>13</v>
      </c>
    </row>
    <row r="928" spans="1:2" x14ac:dyDescent="0.25">
      <c r="A928">
        <v>927</v>
      </c>
      <c r="B928">
        <v>13</v>
      </c>
    </row>
    <row r="929" spans="1:2" x14ac:dyDescent="0.25">
      <c r="A929">
        <v>928</v>
      </c>
      <c r="B929">
        <v>14</v>
      </c>
    </row>
    <row r="930" spans="1:2" x14ac:dyDescent="0.25">
      <c r="A930">
        <v>929</v>
      </c>
      <c r="B930">
        <v>23</v>
      </c>
    </row>
    <row r="931" spans="1:2" x14ac:dyDescent="0.25">
      <c r="A931">
        <v>930</v>
      </c>
      <c r="B931">
        <v>13</v>
      </c>
    </row>
    <row r="932" spans="1:2" x14ac:dyDescent="0.25">
      <c r="A932">
        <v>931</v>
      </c>
      <c r="B932">
        <v>28</v>
      </c>
    </row>
    <row r="933" spans="1:2" x14ac:dyDescent="0.25">
      <c r="A933">
        <v>932</v>
      </c>
      <c r="B933">
        <v>6</v>
      </c>
    </row>
    <row r="934" spans="1:2" x14ac:dyDescent="0.25">
      <c r="A934">
        <v>933</v>
      </c>
      <c r="B934">
        <v>10</v>
      </c>
    </row>
    <row r="935" spans="1:2" x14ac:dyDescent="0.25">
      <c r="A935">
        <v>934</v>
      </c>
      <c r="B935">
        <v>20</v>
      </c>
    </row>
    <row r="936" spans="1:2" x14ac:dyDescent="0.25">
      <c r="A936">
        <v>935</v>
      </c>
      <c r="B936">
        <v>13</v>
      </c>
    </row>
    <row r="937" spans="1:2" x14ac:dyDescent="0.25">
      <c r="A937">
        <v>936</v>
      </c>
      <c r="B937">
        <v>17</v>
      </c>
    </row>
    <row r="938" spans="1:2" x14ac:dyDescent="0.25">
      <c r="A938">
        <v>937</v>
      </c>
      <c r="B938">
        <v>4</v>
      </c>
    </row>
    <row r="939" spans="1:2" x14ac:dyDescent="0.25">
      <c r="A939">
        <v>938</v>
      </c>
      <c r="B939">
        <v>21</v>
      </c>
    </row>
    <row r="940" spans="1:2" x14ac:dyDescent="0.25">
      <c r="A940">
        <v>939</v>
      </c>
      <c r="B940">
        <v>13</v>
      </c>
    </row>
    <row r="941" spans="1:2" x14ac:dyDescent="0.25">
      <c r="A941">
        <v>940</v>
      </c>
      <c r="B941">
        <v>17</v>
      </c>
    </row>
    <row r="942" spans="1:2" x14ac:dyDescent="0.25">
      <c r="A942">
        <v>941</v>
      </c>
      <c r="B942">
        <v>16</v>
      </c>
    </row>
    <row r="943" spans="1:2" x14ac:dyDescent="0.25">
      <c r="A943">
        <v>942</v>
      </c>
      <c r="B943">
        <v>29</v>
      </c>
    </row>
    <row r="944" spans="1:2" x14ac:dyDescent="0.25">
      <c r="A944">
        <v>943</v>
      </c>
      <c r="B944">
        <v>23</v>
      </c>
    </row>
    <row r="945" spans="1:2" x14ac:dyDescent="0.25">
      <c r="A945">
        <v>944</v>
      </c>
      <c r="B945">
        <v>10</v>
      </c>
    </row>
    <row r="946" spans="1:2" x14ac:dyDescent="0.25">
      <c r="A946">
        <v>945</v>
      </c>
      <c r="B946">
        <v>14</v>
      </c>
    </row>
    <row r="947" spans="1:2" x14ac:dyDescent="0.25">
      <c r="A947">
        <v>946</v>
      </c>
      <c r="B947">
        <v>17</v>
      </c>
    </row>
    <row r="948" spans="1:2" x14ac:dyDescent="0.25">
      <c r="A948">
        <v>947</v>
      </c>
      <c r="B948">
        <v>10</v>
      </c>
    </row>
    <row r="949" spans="1:2" x14ac:dyDescent="0.25">
      <c r="A949">
        <v>948</v>
      </c>
      <c r="B949">
        <v>6</v>
      </c>
    </row>
    <row r="950" spans="1:2" x14ac:dyDescent="0.25">
      <c r="A950">
        <v>949</v>
      </c>
      <c r="B950">
        <v>29</v>
      </c>
    </row>
    <row r="951" spans="1:2" x14ac:dyDescent="0.25">
      <c r="A951">
        <v>950</v>
      </c>
      <c r="B951">
        <v>10</v>
      </c>
    </row>
    <row r="952" spans="1:2" x14ac:dyDescent="0.25">
      <c r="A952">
        <v>951</v>
      </c>
      <c r="B952">
        <v>14</v>
      </c>
    </row>
    <row r="953" spans="1:2" x14ac:dyDescent="0.25">
      <c r="A953">
        <v>952</v>
      </c>
      <c r="B953">
        <v>13</v>
      </c>
    </row>
    <row r="954" spans="1:2" x14ac:dyDescent="0.25">
      <c r="A954">
        <v>953</v>
      </c>
      <c r="B954">
        <v>25</v>
      </c>
    </row>
    <row r="955" spans="1:2" x14ac:dyDescent="0.25">
      <c r="A955">
        <v>954</v>
      </c>
      <c r="B955">
        <v>18</v>
      </c>
    </row>
    <row r="956" spans="1:2" x14ac:dyDescent="0.25">
      <c r="A956">
        <v>955</v>
      </c>
      <c r="B956">
        <v>7</v>
      </c>
    </row>
    <row r="957" spans="1:2" x14ac:dyDescent="0.25">
      <c r="A957">
        <v>956</v>
      </c>
      <c r="B957">
        <v>26</v>
      </c>
    </row>
    <row r="958" spans="1:2" x14ac:dyDescent="0.25">
      <c r="A958">
        <v>957</v>
      </c>
      <c r="B958">
        <v>12</v>
      </c>
    </row>
    <row r="959" spans="1:2" x14ac:dyDescent="0.25">
      <c r="A959">
        <v>958</v>
      </c>
      <c r="B959">
        <v>14</v>
      </c>
    </row>
    <row r="960" spans="1:2" x14ac:dyDescent="0.25">
      <c r="A960">
        <v>959</v>
      </c>
      <c r="B960">
        <v>21</v>
      </c>
    </row>
    <row r="961" spans="1:2" x14ac:dyDescent="0.25">
      <c r="A961">
        <v>960</v>
      </c>
      <c r="B961">
        <v>20</v>
      </c>
    </row>
    <row r="962" spans="1:2" x14ac:dyDescent="0.25">
      <c r="A962">
        <v>961</v>
      </c>
      <c r="B962">
        <v>10</v>
      </c>
    </row>
    <row r="963" spans="1:2" x14ac:dyDescent="0.25">
      <c r="A963">
        <v>962</v>
      </c>
      <c r="B963">
        <v>17</v>
      </c>
    </row>
    <row r="964" spans="1:2" x14ac:dyDescent="0.25">
      <c r="A964">
        <v>963</v>
      </c>
      <c r="B964">
        <v>29</v>
      </c>
    </row>
    <row r="965" spans="1:2" x14ac:dyDescent="0.25">
      <c r="A965">
        <v>964</v>
      </c>
      <c r="B965">
        <v>32</v>
      </c>
    </row>
    <row r="966" spans="1:2" x14ac:dyDescent="0.25">
      <c r="A966">
        <v>965</v>
      </c>
      <c r="B966">
        <v>13</v>
      </c>
    </row>
    <row r="967" spans="1:2" x14ac:dyDescent="0.25">
      <c r="A967">
        <v>966</v>
      </c>
      <c r="B967">
        <v>18</v>
      </c>
    </row>
    <row r="968" spans="1:2" x14ac:dyDescent="0.25">
      <c r="A968">
        <v>967</v>
      </c>
      <c r="B968">
        <v>1</v>
      </c>
    </row>
    <row r="969" spans="1:2" x14ac:dyDescent="0.25">
      <c r="A969">
        <v>968</v>
      </c>
      <c r="B969">
        <v>29</v>
      </c>
    </row>
    <row r="970" spans="1:2" x14ac:dyDescent="0.25">
      <c r="A970">
        <v>969</v>
      </c>
      <c r="B970">
        <v>6</v>
      </c>
    </row>
    <row r="971" spans="1:2" x14ac:dyDescent="0.25">
      <c r="A971">
        <v>970</v>
      </c>
      <c r="B971">
        <v>19</v>
      </c>
    </row>
    <row r="972" spans="1:2" x14ac:dyDescent="0.25">
      <c r="A972">
        <v>971</v>
      </c>
      <c r="B972">
        <v>5</v>
      </c>
    </row>
    <row r="973" spans="1:2" x14ac:dyDescent="0.25">
      <c r="A973">
        <v>972</v>
      </c>
      <c r="B973">
        <v>20</v>
      </c>
    </row>
    <row r="974" spans="1:2" x14ac:dyDescent="0.25">
      <c r="A974">
        <v>973</v>
      </c>
      <c r="B974">
        <v>33</v>
      </c>
    </row>
    <row r="975" spans="1:2" x14ac:dyDescent="0.25">
      <c r="A975">
        <v>974</v>
      </c>
      <c r="B975">
        <v>15</v>
      </c>
    </row>
    <row r="976" spans="1:2" x14ac:dyDescent="0.25">
      <c r="A976">
        <v>975</v>
      </c>
      <c r="B976">
        <v>20</v>
      </c>
    </row>
    <row r="977" spans="1:2" x14ac:dyDescent="0.25">
      <c r="A977">
        <v>976</v>
      </c>
      <c r="B977">
        <v>18</v>
      </c>
    </row>
    <row r="978" spans="1:2" x14ac:dyDescent="0.25">
      <c r="A978">
        <v>977</v>
      </c>
      <c r="B978">
        <v>12</v>
      </c>
    </row>
    <row r="979" spans="1:2" x14ac:dyDescent="0.25">
      <c r="A979">
        <v>978</v>
      </c>
      <c r="B979">
        <v>29</v>
      </c>
    </row>
    <row r="980" spans="1:2" x14ac:dyDescent="0.25">
      <c r="A980">
        <v>979</v>
      </c>
      <c r="B980">
        <v>11</v>
      </c>
    </row>
    <row r="981" spans="1:2" x14ac:dyDescent="0.25">
      <c r="A981">
        <v>980</v>
      </c>
      <c r="B981">
        <v>25</v>
      </c>
    </row>
    <row r="982" spans="1:2" x14ac:dyDescent="0.25">
      <c r="A982">
        <v>981</v>
      </c>
      <c r="B982">
        <v>23</v>
      </c>
    </row>
    <row r="983" spans="1:2" x14ac:dyDescent="0.25">
      <c r="A983">
        <v>982</v>
      </c>
      <c r="B983">
        <v>17</v>
      </c>
    </row>
    <row r="984" spans="1:2" x14ac:dyDescent="0.25">
      <c r="A984">
        <v>983</v>
      </c>
      <c r="B984">
        <v>26</v>
      </c>
    </row>
    <row r="985" spans="1:2" x14ac:dyDescent="0.25">
      <c r="A985">
        <v>984</v>
      </c>
      <c r="B985">
        <v>18</v>
      </c>
    </row>
    <row r="986" spans="1:2" x14ac:dyDescent="0.25">
      <c r="A986">
        <v>985</v>
      </c>
      <c r="B986">
        <v>7</v>
      </c>
    </row>
    <row r="987" spans="1:2" x14ac:dyDescent="0.25">
      <c r="A987">
        <v>986</v>
      </c>
      <c r="B987">
        <v>23</v>
      </c>
    </row>
    <row r="988" spans="1:2" x14ac:dyDescent="0.25">
      <c r="A988">
        <v>987</v>
      </c>
      <c r="B988">
        <v>29</v>
      </c>
    </row>
    <row r="989" spans="1:2" x14ac:dyDescent="0.25">
      <c r="A989">
        <v>988</v>
      </c>
      <c r="B989">
        <v>1</v>
      </c>
    </row>
    <row r="990" spans="1:2" x14ac:dyDescent="0.25">
      <c r="A990">
        <v>989</v>
      </c>
      <c r="B990">
        <v>19</v>
      </c>
    </row>
    <row r="991" spans="1:2" x14ac:dyDescent="0.25">
      <c r="A991">
        <v>990</v>
      </c>
      <c r="B991">
        <v>17</v>
      </c>
    </row>
    <row r="992" spans="1:2" x14ac:dyDescent="0.25">
      <c r="A992">
        <v>991</v>
      </c>
      <c r="B992">
        <v>25</v>
      </c>
    </row>
    <row r="993" spans="1:2" x14ac:dyDescent="0.25">
      <c r="A993">
        <v>992</v>
      </c>
      <c r="B993">
        <v>32</v>
      </c>
    </row>
    <row r="994" spans="1:2" x14ac:dyDescent="0.25">
      <c r="A994">
        <v>993</v>
      </c>
      <c r="B994">
        <v>5</v>
      </c>
    </row>
    <row r="995" spans="1:2" x14ac:dyDescent="0.25">
      <c r="A995">
        <v>994</v>
      </c>
      <c r="B995">
        <v>19</v>
      </c>
    </row>
    <row r="996" spans="1:2" x14ac:dyDescent="0.25">
      <c r="A996">
        <v>995</v>
      </c>
      <c r="B996">
        <v>29</v>
      </c>
    </row>
    <row r="997" spans="1:2" x14ac:dyDescent="0.25">
      <c r="A997">
        <v>996</v>
      </c>
      <c r="B997">
        <v>5</v>
      </c>
    </row>
    <row r="998" spans="1:2" x14ac:dyDescent="0.25">
      <c r="A998">
        <v>997</v>
      </c>
      <c r="B998">
        <v>13</v>
      </c>
    </row>
    <row r="999" spans="1:2" x14ac:dyDescent="0.25">
      <c r="A999">
        <v>998</v>
      </c>
      <c r="B999">
        <v>7</v>
      </c>
    </row>
    <row r="1000" spans="1:2" x14ac:dyDescent="0.25">
      <c r="A1000">
        <v>999</v>
      </c>
      <c r="B1000">
        <v>13</v>
      </c>
    </row>
    <row r="1001" spans="1:2" x14ac:dyDescent="0.25">
      <c r="A1001">
        <v>1000</v>
      </c>
      <c r="B1001">
        <v>19</v>
      </c>
    </row>
    <row r="1002" spans="1:2" x14ac:dyDescent="0.25">
      <c r="A1002">
        <v>1001</v>
      </c>
      <c r="B1002">
        <v>5</v>
      </c>
    </row>
    <row r="1003" spans="1:2" x14ac:dyDescent="0.25">
      <c r="A1003">
        <v>1002</v>
      </c>
      <c r="B1003">
        <v>21</v>
      </c>
    </row>
    <row r="1004" spans="1:2" x14ac:dyDescent="0.25">
      <c r="A1004">
        <v>1003</v>
      </c>
      <c r="B1004">
        <v>8</v>
      </c>
    </row>
    <row r="1005" spans="1:2" x14ac:dyDescent="0.25">
      <c r="A1005">
        <v>1004</v>
      </c>
      <c r="B1005">
        <v>32</v>
      </c>
    </row>
    <row r="1006" spans="1:2" x14ac:dyDescent="0.25">
      <c r="A1006">
        <v>1005</v>
      </c>
      <c r="B1006">
        <v>10</v>
      </c>
    </row>
    <row r="1007" spans="1:2" x14ac:dyDescent="0.25">
      <c r="A1007">
        <v>1006</v>
      </c>
      <c r="B1007">
        <v>1</v>
      </c>
    </row>
    <row r="1008" spans="1:2" x14ac:dyDescent="0.25">
      <c r="A1008">
        <v>1007</v>
      </c>
      <c r="B1008">
        <v>5</v>
      </c>
    </row>
    <row r="1009" spans="1:2" x14ac:dyDescent="0.25">
      <c r="A1009">
        <v>1008</v>
      </c>
      <c r="B1009">
        <v>19</v>
      </c>
    </row>
    <row r="1010" spans="1:2" x14ac:dyDescent="0.25">
      <c r="A1010">
        <v>1009</v>
      </c>
      <c r="B1010">
        <v>4</v>
      </c>
    </row>
    <row r="1011" spans="1:2" x14ac:dyDescent="0.25">
      <c r="A1011">
        <v>1010</v>
      </c>
      <c r="B1011">
        <v>20</v>
      </c>
    </row>
    <row r="1012" spans="1:2" x14ac:dyDescent="0.25">
      <c r="A1012">
        <v>1011</v>
      </c>
      <c r="B1012">
        <v>5</v>
      </c>
    </row>
    <row r="1013" spans="1:2" x14ac:dyDescent="0.25">
      <c r="A1013">
        <v>1012</v>
      </c>
      <c r="B1013">
        <v>1</v>
      </c>
    </row>
    <row r="1014" spans="1:2" x14ac:dyDescent="0.25">
      <c r="A1014">
        <v>1013</v>
      </c>
      <c r="B1014">
        <v>13</v>
      </c>
    </row>
    <row r="1015" spans="1:2" x14ac:dyDescent="0.25">
      <c r="A1015">
        <v>1014</v>
      </c>
      <c r="B1015">
        <v>13</v>
      </c>
    </row>
    <row r="1016" spans="1:2" x14ac:dyDescent="0.25">
      <c r="A1016">
        <v>1015</v>
      </c>
      <c r="B1016">
        <v>16</v>
      </c>
    </row>
    <row r="1017" spans="1:2" x14ac:dyDescent="0.25">
      <c r="A1017">
        <v>1016</v>
      </c>
      <c r="B1017">
        <v>17</v>
      </c>
    </row>
    <row r="1018" spans="1:2" x14ac:dyDescent="0.25">
      <c r="A1018">
        <v>1017</v>
      </c>
      <c r="B1018">
        <v>5</v>
      </c>
    </row>
    <row r="1019" spans="1:2" x14ac:dyDescent="0.25">
      <c r="A1019">
        <v>1018</v>
      </c>
      <c r="B1019">
        <v>10</v>
      </c>
    </row>
    <row r="1020" spans="1:2" x14ac:dyDescent="0.25">
      <c r="A1020">
        <v>1019</v>
      </c>
      <c r="B1020">
        <v>20</v>
      </c>
    </row>
    <row r="1021" spans="1:2" x14ac:dyDescent="0.25">
      <c r="A1021">
        <v>1020</v>
      </c>
      <c r="B1021">
        <v>19</v>
      </c>
    </row>
    <row r="1022" spans="1:2" x14ac:dyDescent="0.25">
      <c r="A1022">
        <v>1021</v>
      </c>
      <c r="B1022">
        <v>16</v>
      </c>
    </row>
    <row r="1023" spans="1:2" x14ac:dyDescent="0.25">
      <c r="A1023">
        <v>1022</v>
      </c>
      <c r="B1023">
        <v>19</v>
      </c>
    </row>
    <row r="1024" spans="1:2" x14ac:dyDescent="0.25">
      <c r="A1024">
        <v>1023</v>
      </c>
      <c r="B1024">
        <v>31</v>
      </c>
    </row>
    <row r="1025" spans="1:2" x14ac:dyDescent="0.25">
      <c r="A1025">
        <v>1024</v>
      </c>
      <c r="B1025">
        <v>13</v>
      </c>
    </row>
    <row r="1026" spans="1:2" x14ac:dyDescent="0.25">
      <c r="A1026">
        <v>1025</v>
      </c>
      <c r="B1026">
        <v>9</v>
      </c>
    </row>
    <row r="1027" spans="1:2" x14ac:dyDescent="0.25">
      <c r="A1027">
        <v>1026</v>
      </c>
      <c r="B1027">
        <v>10</v>
      </c>
    </row>
    <row r="1028" spans="1:2" x14ac:dyDescent="0.25">
      <c r="A1028">
        <v>1027</v>
      </c>
      <c r="B1028">
        <v>26</v>
      </c>
    </row>
    <row r="1029" spans="1:2" x14ac:dyDescent="0.25">
      <c r="A1029">
        <v>1028</v>
      </c>
      <c r="B1029">
        <v>7</v>
      </c>
    </row>
    <row r="1030" spans="1:2" x14ac:dyDescent="0.25">
      <c r="A1030">
        <v>1029</v>
      </c>
      <c r="B1030">
        <v>20</v>
      </c>
    </row>
    <row r="1031" spans="1:2" x14ac:dyDescent="0.25">
      <c r="A1031">
        <v>1030</v>
      </c>
      <c r="B1031">
        <v>10</v>
      </c>
    </row>
    <row r="1032" spans="1:2" x14ac:dyDescent="0.25">
      <c r="A1032">
        <v>1031</v>
      </c>
      <c r="B1032">
        <v>23</v>
      </c>
    </row>
    <row r="1033" spans="1:2" x14ac:dyDescent="0.25">
      <c r="A1033">
        <v>1032</v>
      </c>
      <c r="B1033">
        <v>29</v>
      </c>
    </row>
    <row r="1034" spans="1:2" x14ac:dyDescent="0.25">
      <c r="A1034">
        <v>1033</v>
      </c>
      <c r="B1034">
        <v>13</v>
      </c>
    </row>
    <row r="1035" spans="1:2" x14ac:dyDescent="0.25">
      <c r="A1035">
        <v>1034</v>
      </c>
      <c r="B1035">
        <v>8</v>
      </c>
    </row>
    <row r="1036" spans="1:2" x14ac:dyDescent="0.25">
      <c r="A1036">
        <v>1035</v>
      </c>
      <c r="B1036">
        <v>6</v>
      </c>
    </row>
    <row r="1037" spans="1:2" x14ac:dyDescent="0.25">
      <c r="A1037">
        <v>1036</v>
      </c>
      <c r="B1037">
        <v>14</v>
      </c>
    </row>
    <row r="1038" spans="1:2" x14ac:dyDescent="0.25">
      <c r="A1038">
        <v>1037</v>
      </c>
      <c r="B1038">
        <v>20</v>
      </c>
    </row>
    <row r="1039" spans="1:2" x14ac:dyDescent="0.25">
      <c r="A1039">
        <v>1038</v>
      </c>
      <c r="B1039">
        <v>15</v>
      </c>
    </row>
    <row r="1040" spans="1:2" x14ac:dyDescent="0.25">
      <c r="A1040">
        <v>1039</v>
      </c>
      <c r="B1040">
        <v>18</v>
      </c>
    </row>
    <row r="1041" spans="1:2" x14ac:dyDescent="0.25">
      <c r="A1041">
        <v>1040</v>
      </c>
      <c r="B1041">
        <v>20</v>
      </c>
    </row>
    <row r="1042" spans="1:2" x14ac:dyDescent="0.25">
      <c r="A1042">
        <v>1041</v>
      </c>
      <c r="B1042">
        <v>16</v>
      </c>
    </row>
    <row r="1043" spans="1:2" x14ac:dyDescent="0.25">
      <c r="A1043">
        <v>1042</v>
      </c>
      <c r="B1043">
        <v>20</v>
      </c>
    </row>
    <row r="1044" spans="1:2" x14ac:dyDescent="0.25">
      <c r="A1044">
        <v>1043</v>
      </c>
      <c r="B1044">
        <v>29</v>
      </c>
    </row>
    <row r="1045" spans="1:2" x14ac:dyDescent="0.25">
      <c r="A1045">
        <v>1044</v>
      </c>
      <c r="B1045">
        <v>20</v>
      </c>
    </row>
    <row r="1046" spans="1:2" x14ac:dyDescent="0.25">
      <c r="A1046">
        <v>1045</v>
      </c>
      <c r="B1046">
        <v>14</v>
      </c>
    </row>
    <row r="1047" spans="1:2" x14ac:dyDescent="0.25">
      <c r="A1047">
        <v>1046</v>
      </c>
      <c r="B1047">
        <v>13</v>
      </c>
    </row>
    <row r="1048" spans="1:2" x14ac:dyDescent="0.25">
      <c r="A1048">
        <v>1047</v>
      </c>
      <c r="B1048">
        <v>19</v>
      </c>
    </row>
    <row r="1049" spans="1:2" x14ac:dyDescent="0.25">
      <c r="A1049">
        <v>1048</v>
      </c>
      <c r="B1049">
        <v>13</v>
      </c>
    </row>
    <row r="1050" spans="1:2" x14ac:dyDescent="0.25">
      <c r="A1050">
        <v>1049</v>
      </c>
      <c r="B1050">
        <v>13</v>
      </c>
    </row>
    <row r="1051" spans="1:2" x14ac:dyDescent="0.25">
      <c r="A1051">
        <v>1050</v>
      </c>
      <c r="B1051">
        <v>25</v>
      </c>
    </row>
    <row r="1052" spans="1:2" x14ac:dyDescent="0.25">
      <c r="A1052">
        <v>1051</v>
      </c>
      <c r="B1052">
        <v>5</v>
      </c>
    </row>
    <row r="1053" spans="1:2" x14ac:dyDescent="0.25">
      <c r="A1053">
        <v>1052</v>
      </c>
      <c r="B1053">
        <v>33</v>
      </c>
    </row>
    <row r="1054" spans="1:2" x14ac:dyDescent="0.25">
      <c r="A1054">
        <v>1053</v>
      </c>
      <c r="B1054">
        <v>18</v>
      </c>
    </row>
    <row r="1055" spans="1:2" x14ac:dyDescent="0.25">
      <c r="A1055">
        <v>1054</v>
      </c>
      <c r="B1055">
        <v>15</v>
      </c>
    </row>
    <row r="1056" spans="1:2" x14ac:dyDescent="0.25">
      <c r="A1056">
        <v>1055</v>
      </c>
      <c r="B1056">
        <v>14</v>
      </c>
    </row>
    <row r="1057" spans="1:2" x14ac:dyDescent="0.25">
      <c r="A1057">
        <v>1056</v>
      </c>
      <c r="B1057">
        <v>15</v>
      </c>
    </row>
    <row r="1058" spans="1:2" x14ac:dyDescent="0.25">
      <c r="A1058">
        <v>1057</v>
      </c>
      <c r="B1058">
        <v>4</v>
      </c>
    </row>
    <row r="1059" spans="1:2" x14ac:dyDescent="0.25">
      <c r="A1059">
        <v>1058</v>
      </c>
      <c r="B1059">
        <v>20</v>
      </c>
    </row>
    <row r="1060" spans="1:2" x14ac:dyDescent="0.25">
      <c r="A1060">
        <v>1059</v>
      </c>
      <c r="B1060">
        <v>0</v>
      </c>
    </row>
    <row r="1061" spans="1:2" x14ac:dyDescent="0.25">
      <c r="A1061">
        <v>1060</v>
      </c>
      <c r="B1061">
        <v>12</v>
      </c>
    </row>
    <row r="1062" spans="1:2" x14ac:dyDescent="0.25">
      <c r="A1062">
        <v>1061</v>
      </c>
      <c r="B1062">
        <v>20</v>
      </c>
    </row>
    <row r="1063" spans="1:2" x14ac:dyDescent="0.25">
      <c r="A1063">
        <v>1062</v>
      </c>
      <c r="B1063">
        <v>15</v>
      </c>
    </row>
    <row r="1064" spans="1:2" x14ac:dyDescent="0.25">
      <c r="A1064">
        <v>1063</v>
      </c>
      <c r="B1064">
        <v>25</v>
      </c>
    </row>
    <row r="1065" spans="1:2" x14ac:dyDescent="0.25">
      <c r="A1065">
        <v>1064</v>
      </c>
      <c r="B1065">
        <v>9</v>
      </c>
    </row>
    <row r="1066" spans="1:2" x14ac:dyDescent="0.25">
      <c r="A1066">
        <v>1065</v>
      </c>
      <c r="B1066">
        <v>21</v>
      </c>
    </row>
    <row r="1067" spans="1:2" x14ac:dyDescent="0.25">
      <c r="A1067">
        <v>1066</v>
      </c>
      <c r="B1067">
        <v>25</v>
      </c>
    </row>
    <row r="1068" spans="1:2" x14ac:dyDescent="0.25">
      <c r="A1068">
        <v>1067</v>
      </c>
      <c r="B1068">
        <v>25</v>
      </c>
    </row>
    <row r="1069" spans="1:2" x14ac:dyDescent="0.25">
      <c r="A1069">
        <v>1068</v>
      </c>
      <c r="B1069">
        <v>17</v>
      </c>
    </row>
    <row r="1070" spans="1:2" x14ac:dyDescent="0.25">
      <c r="A1070">
        <v>1069</v>
      </c>
      <c r="B1070">
        <v>21</v>
      </c>
    </row>
    <row r="1071" spans="1:2" x14ac:dyDescent="0.25">
      <c r="A1071">
        <v>1070</v>
      </c>
      <c r="B1071">
        <v>19</v>
      </c>
    </row>
    <row r="1072" spans="1:2" x14ac:dyDescent="0.25">
      <c r="A1072">
        <v>1071</v>
      </c>
      <c r="B1072">
        <v>25</v>
      </c>
    </row>
    <row r="1073" spans="1:2" x14ac:dyDescent="0.25">
      <c r="A1073">
        <v>1072</v>
      </c>
      <c r="B1073">
        <v>8</v>
      </c>
    </row>
    <row r="1074" spans="1:2" x14ac:dyDescent="0.25">
      <c r="A1074">
        <v>1073</v>
      </c>
      <c r="B1074">
        <v>13</v>
      </c>
    </row>
    <row r="1075" spans="1:2" x14ac:dyDescent="0.25">
      <c r="A1075">
        <v>1074</v>
      </c>
      <c r="B1075">
        <v>26</v>
      </c>
    </row>
    <row r="1076" spans="1:2" x14ac:dyDescent="0.25">
      <c r="A1076">
        <v>1075</v>
      </c>
      <c r="B1076">
        <v>9</v>
      </c>
    </row>
    <row r="1077" spans="1:2" x14ac:dyDescent="0.25">
      <c r="A1077">
        <v>1076</v>
      </c>
      <c r="B1077">
        <v>4</v>
      </c>
    </row>
    <row r="1078" spans="1:2" x14ac:dyDescent="0.25">
      <c r="A1078">
        <v>1077</v>
      </c>
      <c r="B1078">
        <v>32</v>
      </c>
    </row>
    <row r="1079" spans="1:2" x14ac:dyDescent="0.25">
      <c r="A1079">
        <v>1078</v>
      </c>
      <c r="B1079">
        <v>17</v>
      </c>
    </row>
    <row r="1080" spans="1:2" x14ac:dyDescent="0.25">
      <c r="A1080">
        <v>1079</v>
      </c>
      <c r="B1080">
        <v>4</v>
      </c>
    </row>
    <row r="1081" spans="1:2" x14ac:dyDescent="0.25">
      <c r="A1081">
        <v>1080</v>
      </c>
      <c r="B1081">
        <v>20</v>
      </c>
    </row>
    <row r="1082" spans="1:2" x14ac:dyDescent="0.25">
      <c r="A1082">
        <v>1081</v>
      </c>
      <c r="B1082">
        <v>33</v>
      </c>
    </row>
    <row r="1083" spans="1:2" x14ac:dyDescent="0.25">
      <c r="A1083">
        <v>1082</v>
      </c>
      <c r="B1083">
        <v>5</v>
      </c>
    </row>
    <row r="1084" spans="1:2" x14ac:dyDescent="0.25">
      <c r="A1084">
        <v>1083</v>
      </c>
      <c r="B1084">
        <v>8</v>
      </c>
    </row>
    <row r="1085" spans="1:2" x14ac:dyDescent="0.25">
      <c r="A1085">
        <v>1084</v>
      </c>
      <c r="B1085">
        <v>16</v>
      </c>
    </row>
    <row r="1086" spans="1:2" x14ac:dyDescent="0.25">
      <c r="A1086">
        <v>1085</v>
      </c>
      <c r="B1086">
        <v>17</v>
      </c>
    </row>
    <row r="1087" spans="1:2" x14ac:dyDescent="0.25">
      <c r="A1087">
        <v>1086</v>
      </c>
      <c r="B1087">
        <v>24</v>
      </c>
    </row>
    <row r="1088" spans="1:2" x14ac:dyDescent="0.25">
      <c r="A1088">
        <v>1087</v>
      </c>
      <c r="B1088">
        <v>21</v>
      </c>
    </row>
    <row r="1089" spans="1:2" x14ac:dyDescent="0.25">
      <c r="A1089">
        <v>1088</v>
      </c>
      <c r="B1089">
        <v>5</v>
      </c>
    </row>
    <row r="1090" spans="1:2" x14ac:dyDescent="0.25">
      <c r="A1090">
        <v>1089</v>
      </c>
      <c r="B1090">
        <v>4</v>
      </c>
    </row>
    <row r="1091" spans="1:2" x14ac:dyDescent="0.25">
      <c r="A1091">
        <v>1090</v>
      </c>
      <c r="B1091">
        <v>4</v>
      </c>
    </row>
    <row r="1092" spans="1:2" x14ac:dyDescent="0.25">
      <c r="A1092">
        <v>1091</v>
      </c>
      <c r="B1092">
        <v>31</v>
      </c>
    </row>
    <row r="1093" spans="1:2" x14ac:dyDescent="0.25">
      <c r="A1093">
        <v>1092</v>
      </c>
      <c r="B1093">
        <v>22</v>
      </c>
    </row>
    <row r="1094" spans="1:2" x14ac:dyDescent="0.25">
      <c r="A1094">
        <v>1093</v>
      </c>
      <c r="B1094">
        <v>5</v>
      </c>
    </row>
    <row r="1095" spans="1:2" x14ac:dyDescent="0.25">
      <c r="A1095">
        <v>1094</v>
      </c>
      <c r="B1095">
        <v>20</v>
      </c>
    </row>
    <row r="1096" spans="1:2" x14ac:dyDescent="0.25">
      <c r="A1096">
        <v>1095</v>
      </c>
      <c r="B1096">
        <v>14</v>
      </c>
    </row>
    <row r="1097" spans="1:2" x14ac:dyDescent="0.25">
      <c r="A1097">
        <v>1096</v>
      </c>
      <c r="B1097">
        <v>1</v>
      </c>
    </row>
    <row r="1098" spans="1:2" x14ac:dyDescent="0.25">
      <c r="A1098">
        <v>1097</v>
      </c>
      <c r="B1098">
        <v>33</v>
      </c>
    </row>
    <row r="1099" spans="1:2" x14ac:dyDescent="0.25">
      <c r="A1099">
        <v>1098</v>
      </c>
      <c r="B1099">
        <v>32</v>
      </c>
    </row>
    <row r="1100" spans="1:2" x14ac:dyDescent="0.25">
      <c r="A1100">
        <v>1099</v>
      </c>
      <c r="B1100">
        <v>20</v>
      </c>
    </row>
    <row r="1101" spans="1:2" x14ac:dyDescent="0.25">
      <c r="A1101">
        <v>1100</v>
      </c>
      <c r="B1101">
        <v>9</v>
      </c>
    </row>
    <row r="1102" spans="1:2" x14ac:dyDescent="0.25">
      <c r="A1102">
        <v>1101</v>
      </c>
      <c r="B1102">
        <v>2</v>
      </c>
    </row>
    <row r="1103" spans="1:2" x14ac:dyDescent="0.25">
      <c r="A1103">
        <v>1102</v>
      </c>
      <c r="B1103">
        <v>5</v>
      </c>
    </row>
    <row r="1104" spans="1:2" x14ac:dyDescent="0.25">
      <c r="A1104">
        <v>1103</v>
      </c>
      <c r="B1104">
        <v>13</v>
      </c>
    </row>
    <row r="1105" spans="1:2" x14ac:dyDescent="0.25">
      <c r="A1105">
        <v>1104</v>
      </c>
      <c r="B1105">
        <v>25</v>
      </c>
    </row>
    <row r="1106" spans="1:2" x14ac:dyDescent="0.25">
      <c r="A1106">
        <v>1105</v>
      </c>
      <c r="B1106">
        <v>33</v>
      </c>
    </row>
    <row r="1107" spans="1:2" x14ac:dyDescent="0.25">
      <c r="A1107">
        <v>1106</v>
      </c>
      <c r="B1107">
        <v>32</v>
      </c>
    </row>
    <row r="1108" spans="1:2" x14ac:dyDescent="0.25">
      <c r="A1108">
        <v>1107</v>
      </c>
      <c r="B1108">
        <v>23</v>
      </c>
    </row>
    <row r="1109" spans="1:2" x14ac:dyDescent="0.25">
      <c r="A1109">
        <v>1108</v>
      </c>
      <c r="B1109">
        <v>5</v>
      </c>
    </row>
    <row r="1110" spans="1:2" x14ac:dyDescent="0.25">
      <c r="A1110">
        <v>1109</v>
      </c>
      <c r="B1110">
        <v>32</v>
      </c>
    </row>
    <row r="1111" spans="1:2" x14ac:dyDescent="0.25">
      <c r="A1111">
        <v>1110</v>
      </c>
      <c r="B1111">
        <v>12</v>
      </c>
    </row>
    <row r="1112" spans="1:2" x14ac:dyDescent="0.25">
      <c r="A1112">
        <v>1111</v>
      </c>
      <c r="B1112">
        <v>20</v>
      </c>
    </row>
    <row r="1113" spans="1:2" x14ac:dyDescent="0.25">
      <c r="A1113">
        <v>1112</v>
      </c>
      <c r="B1113">
        <v>23</v>
      </c>
    </row>
    <row r="1114" spans="1:2" x14ac:dyDescent="0.25">
      <c r="A1114">
        <v>1113</v>
      </c>
      <c r="B1114">
        <v>9</v>
      </c>
    </row>
    <row r="1115" spans="1:2" x14ac:dyDescent="0.25">
      <c r="A1115">
        <v>1114</v>
      </c>
      <c r="B1115">
        <v>9</v>
      </c>
    </row>
    <row r="1116" spans="1:2" x14ac:dyDescent="0.25">
      <c r="A1116">
        <v>1115</v>
      </c>
      <c r="B1116">
        <v>2</v>
      </c>
    </row>
    <row r="1117" spans="1:2" x14ac:dyDescent="0.25">
      <c r="A1117">
        <v>1116</v>
      </c>
      <c r="B1117">
        <v>26</v>
      </c>
    </row>
    <row r="1118" spans="1:2" x14ac:dyDescent="0.25">
      <c r="A1118">
        <v>1117</v>
      </c>
      <c r="B1118">
        <v>16</v>
      </c>
    </row>
    <row r="1119" spans="1:2" x14ac:dyDescent="0.25">
      <c r="A1119">
        <v>1118</v>
      </c>
      <c r="B1119">
        <v>5</v>
      </c>
    </row>
    <row r="1120" spans="1:2" x14ac:dyDescent="0.25">
      <c r="A1120">
        <v>1119</v>
      </c>
      <c r="B1120">
        <v>23</v>
      </c>
    </row>
    <row r="1121" spans="1:2" x14ac:dyDescent="0.25">
      <c r="A1121">
        <v>1120</v>
      </c>
      <c r="B1121">
        <v>17</v>
      </c>
    </row>
    <row r="1122" spans="1:2" x14ac:dyDescent="0.25">
      <c r="A1122">
        <v>1121</v>
      </c>
      <c r="B1122">
        <v>5</v>
      </c>
    </row>
    <row r="1123" spans="1:2" x14ac:dyDescent="0.25">
      <c r="A1123">
        <v>1122</v>
      </c>
      <c r="B1123">
        <v>13</v>
      </c>
    </row>
    <row r="1124" spans="1:2" x14ac:dyDescent="0.25">
      <c r="A1124">
        <v>1123</v>
      </c>
      <c r="B1124">
        <v>10</v>
      </c>
    </row>
    <row r="1125" spans="1:2" x14ac:dyDescent="0.25">
      <c r="A1125">
        <v>1124</v>
      </c>
      <c r="B1125">
        <v>32</v>
      </c>
    </row>
    <row r="1126" spans="1:2" x14ac:dyDescent="0.25">
      <c r="A1126">
        <v>1125</v>
      </c>
      <c r="B1126">
        <v>4</v>
      </c>
    </row>
    <row r="1127" spans="1:2" x14ac:dyDescent="0.25">
      <c r="A1127">
        <v>1126</v>
      </c>
      <c r="B1127">
        <v>21</v>
      </c>
    </row>
    <row r="1128" spans="1:2" x14ac:dyDescent="0.25">
      <c r="A1128">
        <v>1127</v>
      </c>
      <c r="B1128">
        <v>19</v>
      </c>
    </row>
    <row r="1129" spans="1:2" x14ac:dyDescent="0.25">
      <c r="A1129">
        <v>1128</v>
      </c>
      <c r="B1129">
        <v>2</v>
      </c>
    </row>
    <row r="1130" spans="1:2" x14ac:dyDescent="0.25">
      <c r="A1130">
        <v>1129</v>
      </c>
      <c r="B1130">
        <v>17</v>
      </c>
    </row>
    <row r="1131" spans="1:2" x14ac:dyDescent="0.25">
      <c r="A1131">
        <v>1130</v>
      </c>
      <c r="B1131">
        <v>28</v>
      </c>
    </row>
    <row r="1132" spans="1:2" x14ac:dyDescent="0.25">
      <c r="A1132">
        <v>1131</v>
      </c>
      <c r="B1132">
        <v>20</v>
      </c>
    </row>
    <row r="1133" spans="1:2" x14ac:dyDescent="0.25">
      <c r="A1133">
        <v>1132</v>
      </c>
      <c r="B1133">
        <v>20</v>
      </c>
    </row>
    <row r="1134" spans="1:2" x14ac:dyDescent="0.25">
      <c r="A1134">
        <v>1133</v>
      </c>
      <c r="B1134">
        <v>5</v>
      </c>
    </row>
    <row r="1135" spans="1:2" x14ac:dyDescent="0.25">
      <c r="A1135">
        <v>1134</v>
      </c>
      <c r="B1135">
        <v>20</v>
      </c>
    </row>
    <row r="1136" spans="1:2" x14ac:dyDescent="0.25">
      <c r="A1136">
        <v>1135</v>
      </c>
      <c r="B1136">
        <v>32</v>
      </c>
    </row>
    <row r="1137" spans="1:2" x14ac:dyDescent="0.25">
      <c r="A1137">
        <v>1136</v>
      </c>
      <c r="B1137">
        <v>28</v>
      </c>
    </row>
    <row r="1138" spans="1:2" x14ac:dyDescent="0.25">
      <c r="A1138">
        <v>1137</v>
      </c>
      <c r="B1138">
        <v>5</v>
      </c>
    </row>
    <row r="1139" spans="1:2" x14ac:dyDescent="0.25">
      <c r="A1139">
        <v>1138</v>
      </c>
      <c r="B1139">
        <v>15</v>
      </c>
    </row>
    <row r="1140" spans="1:2" x14ac:dyDescent="0.25">
      <c r="A1140">
        <v>1139</v>
      </c>
      <c r="B1140">
        <v>9</v>
      </c>
    </row>
    <row r="1141" spans="1:2" x14ac:dyDescent="0.25">
      <c r="A1141">
        <v>1140</v>
      </c>
      <c r="B1141">
        <v>25</v>
      </c>
    </row>
    <row r="1142" spans="1:2" x14ac:dyDescent="0.25">
      <c r="A1142">
        <v>1141</v>
      </c>
      <c r="B1142">
        <v>7</v>
      </c>
    </row>
    <row r="1143" spans="1:2" x14ac:dyDescent="0.25">
      <c r="A1143">
        <v>1142</v>
      </c>
      <c r="B1143">
        <v>21</v>
      </c>
    </row>
    <row r="1144" spans="1:2" x14ac:dyDescent="0.25">
      <c r="A1144">
        <v>1143</v>
      </c>
      <c r="B1144">
        <v>19</v>
      </c>
    </row>
    <row r="1145" spans="1:2" x14ac:dyDescent="0.25">
      <c r="A1145">
        <v>1144</v>
      </c>
      <c r="B1145">
        <v>8</v>
      </c>
    </row>
    <row r="1146" spans="1:2" x14ac:dyDescent="0.25">
      <c r="A1146">
        <v>1145</v>
      </c>
      <c r="B1146">
        <v>23</v>
      </c>
    </row>
    <row r="1147" spans="1:2" x14ac:dyDescent="0.25">
      <c r="A1147">
        <v>1146</v>
      </c>
      <c r="B1147">
        <v>5</v>
      </c>
    </row>
    <row r="1148" spans="1:2" x14ac:dyDescent="0.25">
      <c r="A1148">
        <v>1147</v>
      </c>
      <c r="B1148">
        <v>15</v>
      </c>
    </row>
    <row r="1149" spans="1:2" x14ac:dyDescent="0.25">
      <c r="A1149">
        <v>1148</v>
      </c>
      <c r="B1149">
        <v>5</v>
      </c>
    </row>
    <row r="1150" spans="1:2" x14ac:dyDescent="0.25">
      <c r="A1150">
        <v>1149</v>
      </c>
      <c r="B1150">
        <v>19</v>
      </c>
    </row>
    <row r="1151" spans="1:2" x14ac:dyDescent="0.25">
      <c r="A1151">
        <v>1150</v>
      </c>
      <c r="B1151">
        <v>8</v>
      </c>
    </row>
    <row r="1152" spans="1:2" x14ac:dyDescent="0.25">
      <c r="A1152">
        <v>1151</v>
      </c>
      <c r="B1152">
        <v>21</v>
      </c>
    </row>
    <row r="1153" spans="1:2" x14ac:dyDescent="0.25">
      <c r="A1153">
        <v>1152</v>
      </c>
      <c r="B1153">
        <v>13</v>
      </c>
    </row>
    <row r="1154" spans="1:2" x14ac:dyDescent="0.25">
      <c r="A1154">
        <v>1153</v>
      </c>
      <c r="B1154">
        <v>12</v>
      </c>
    </row>
    <row r="1155" spans="1:2" x14ac:dyDescent="0.25">
      <c r="A1155">
        <v>1154</v>
      </c>
      <c r="B1155">
        <v>4</v>
      </c>
    </row>
    <row r="1156" spans="1:2" x14ac:dyDescent="0.25">
      <c r="A1156">
        <v>1155</v>
      </c>
      <c r="B1156">
        <v>18</v>
      </c>
    </row>
    <row r="1157" spans="1:2" x14ac:dyDescent="0.25">
      <c r="A1157">
        <v>1156</v>
      </c>
      <c r="B1157">
        <v>20</v>
      </c>
    </row>
    <row r="1158" spans="1:2" x14ac:dyDescent="0.25">
      <c r="A1158">
        <v>1157</v>
      </c>
      <c r="B1158">
        <v>5</v>
      </c>
    </row>
    <row r="1159" spans="1:2" x14ac:dyDescent="0.25">
      <c r="A1159">
        <v>1158</v>
      </c>
      <c r="B1159">
        <v>33</v>
      </c>
    </row>
    <row r="1160" spans="1:2" x14ac:dyDescent="0.25">
      <c r="A1160">
        <v>1159</v>
      </c>
      <c r="B1160">
        <v>15</v>
      </c>
    </row>
    <row r="1161" spans="1:2" x14ac:dyDescent="0.25">
      <c r="A1161">
        <v>1160</v>
      </c>
      <c r="B1161">
        <v>33</v>
      </c>
    </row>
    <row r="1162" spans="1:2" x14ac:dyDescent="0.25">
      <c r="A1162">
        <v>1161</v>
      </c>
      <c r="B1162">
        <v>23</v>
      </c>
    </row>
    <row r="1163" spans="1:2" x14ac:dyDescent="0.25">
      <c r="A1163">
        <v>1162</v>
      </c>
      <c r="B1163">
        <v>19</v>
      </c>
    </row>
    <row r="1164" spans="1:2" x14ac:dyDescent="0.25">
      <c r="A1164">
        <v>1163</v>
      </c>
      <c r="B1164">
        <v>19</v>
      </c>
    </row>
    <row r="1165" spans="1:2" x14ac:dyDescent="0.25">
      <c r="A1165">
        <v>1164</v>
      </c>
      <c r="B1165">
        <v>32</v>
      </c>
    </row>
    <row r="1166" spans="1:2" x14ac:dyDescent="0.25">
      <c r="A1166">
        <v>1165</v>
      </c>
      <c r="B1166">
        <v>1</v>
      </c>
    </row>
    <row r="1167" spans="1:2" x14ac:dyDescent="0.25">
      <c r="A1167">
        <v>1166</v>
      </c>
      <c r="B1167">
        <v>5</v>
      </c>
    </row>
    <row r="1168" spans="1:2" x14ac:dyDescent="0.25">
      <c r="A1168">
        <v>1167</v>
      </c>
      <c r="B1168">
        <v>0</v>
      </c>
    </row>
    <row r="1169" spans="1:2" x14ac:dyDescent="0.25">
      <c r="A1169">
        <v>1168</v>
      </c>
      <c r="B1169">
        <v>14</v>
      </c>
    </row>
    <row r="1170" spans="1:2" x14ac:dyDescent="0.25">
      <c r="A1170">
        <v>1169</v>
      </c>
      <c r="B1170">
        <v>29</v>
      </c>
    </row>
    <row r="1171" spans="1:2" x14ac:dyDescent="0.25">
      <c r="A1171">
        <v>1170</v>
      </c>
      <c r="B1171">
        <v>12</v>
      </c>
    </row>
    <row r="1172" spans="1:2" x14ac:dyDescent="0.25">
      <c r="A1172">
        <v>1171</v>
      </c>
      <c r="B1172">
        <v>16</v>
      </c>
    </row>
    <row r="1173" spans="1:2" x14ac:dyDescent="0.25">
      <c r="A1173">
        <v>1172</v>
      </c>
      <c r="B1173">
        <v>1</v>
      </c>
    </row>
    <row r="1174" spans="1:2" x14ac:dyDescent="0.25">
      <c r="A1174">
        <v>1173</v>
      </c>
      <c r="B1174">
        <v>21</v>
      </c>
    </row>
    <row r="1175" spans="1:2" x14ac:dyDescent="0.25">
      <c r="A1175">
        <v>1174</v>
      </c>
      <c r="B1175">
        <v>20</v>
      </c>
    </row>
    <row r="1176" spans="1:2" x14ac:dyDescent="0.25">
      <c r="A1176">
        <v>1175</v>
      </c>
      <c r="B1176">
        <v>15</v>
      </c>
    </row>
    <row r="1177" spans="1:2" x14ac:dyDescent="0.25">
      <c r="A1177">
        <v>1176</v>
      </c>
      <c r="B1177">
        <v>29</v>
      </c>
    </row>
    <row r="1178" spans="1:2" x14ac:dyDescent="0.25">
      <c r="A1178">
        <v>1177</v>
      </c>
      <c r="B1178">
        <v>20</v>
      </c>
    </row>
    <row r="1179" spans="1:2" x14ac:dyDescent="0.25">
      <c r="A1179">
        <v>1178</v>
      </c>
      <c r="B1179">
        <v>33</v>
      </c>
    </row>
    <row r="1180" spans="1:2" x14ac:dyDescent="0.25">
      <c r="A1180">
        <v>1179</v>
      </c>
      <c r="B1180">
        <v>19</v>
      </c>
    </row>
    <row r="1181" spans="1:2" x14ac:dyDescent="0.25">
      <c r="A1181">
        <v>1180</v>
      </c>
      <c r="B1181">
        <v>20</v>
      </c>
    </row>
    <row r="1182" spans="1:2" x14ac:dyDescent="0.25">
      <c r="A1182">
        <v>1181</v>
      </c>
      <c r="B1182">
        <v>4</v>
      </c>
    </row>
    <row r="1183" spans="1:2" x14ac:dyDescent="0.25">
      <c r="A1183">
        <v>1182</v>
      </c>
      <c r="B1183">
        <v>2</v>
      </c>
    </row>
    <row r="1184" spans="1:2" x14ac:dyDescent="0.25">
      <c r="A1184">
        <v>1183</v>
      </c>
      <c r="B1184">
        <v>32</v>
      </c>
    </row>
    <row r="1185" spans="1:2" x14ac:dyDescent="0.25">
      <c r="A1185">
        <v>1184</v>
      </c>
      <c r="B1185">
        <v>5</v>
      </c>
    </row>
    <row r="1186" spans="1:2" x14ac:dyDescent="0.25">
      <c r="A1186">
        <v>1185</v>
      </c>
      <c r="B1186">
        <v>32</v>
      </c>
    </row>
    <row r="1187" spans="1:2" x14ac:dyDescent="0.25">
      <c r="A1187">
        <v>1186</v>
      </c>
      <c r="B1187">
        <v>14</v>
      </c>
    </row>
    <row r="1188" spans="1:2" x14ac:dyDescent="0.25">
      <c r="A1188">
        <v>1187</v>
      </c>
      <c r="B1188">
        <v>8</v>
      </c>
    </row>
    <row r="1189" spans="1:2" x14ac:dyDescent="0.25">
      <c r="A1189">
        <v>1188</v>
      </c>
      <c r="B1189">
        <v>5</v>
      </c>
    </row>
    <row r="1190" spans="1:2" x14ac:dyDescent="0.25">
      <c r="A1190">
        <v>1189</v>
      </c>
      <c r="B1190">
        <v>23</v>
      </c>
    </row>
    <row r="1191" spans="1:2" x14ac:dyDescent="0.25">
      <c r="A1191">
        <v>1190</v>
      </c>
      <c r="B1191">
        <v>19</v>
      </c>
    </row>
    <row r="1192" spans="1:2" x14ac:dyDescent="0.25">
      <c r="A1192">
        <v>1191</v>
      </c>
      <c r="B1192">
        <v>20</v>
      </c>
    </row>
    <row r="1193" spans="1:2" x14ac:dyDescent="0.25">
      <c r="A1193">
        <v>1192</v>
      </c>
      <c r="B1193">
        <v>14</v>
      </c>
    </row>
    <row r="1194" spans="1:2" x14ac:dyDescent="0.25">
      <c r="A1194">
        <v>1193</v>
      </c>
      <c r="B1194">
        <v>6</v>
      </c>
    </row>
    <row r="1195" spans="1:2" x14ac:dyDescent="0.25">
      <c r="A1195">
        <v>1194</v>
      </c>
      <c r="B1195">
        <v>12</v>
      </c>
    </row>
    <row r="1196" spans="1:2" x14ac:dyDescent="0.25">
      <c r="A1196">
        <v>1195</v>
      </c>
      <c r="B1196">
        <v>6</v>
      </c>
    </row>
    <row r="1197" spans="1:2" x14ac:dyDescent="0.25">
      <c r="A1197">
        <v>1196</v>
      </c>
      <c r="B1197">
        <v>9</v>
      </c>
    </row>
    <row r="1198" spans="1:2" x14ac:dyDescent="0.25">
      <c r="A1198">
        <v>1197</v>
      </c>
      <c r="B1198">
        <v>15</v>
      </c>
    </row>
    <row r="1199" spans="1:2" x14ac:dyDescent="0.25">
      <c r="A1199">
        <v>1198</v>
      </c>
      <c r="B1199">
        <v>5</v>
      </c>
    </row>
    <row r="1200" spans="1:2" x14ac:dyDescent="0.25">
      <c r="A1200">
        <v>1199</v>
      </c>
      <c r="B1200">
        <v>19</v>
      </c>
    </row>
    <row r="1201" spans="1:2" x14ac:dyDescent="0.25">
      <c r="A1201">
        <v>1200</v>
      </c>
      <c r="B1201">
        <v>16</v>
      </c>
    </row>
    <row r="1202" spans="1:2" x14ac:dyDescent="0.25">
      <c r="A1202">
        <v>1201</v>
      </c>
      <c r="B1202">
        <v>6</v>
      </c>
    </row>
    <row r="1203" spans="1:2" x14ac:dyDescent="0.25">
      <c r="A1203">
        <v>1202</v>
      </c>
      <c r="B1203">
        <v>1</v>
      </c>
    </row>
    <row r="1204" spans="1:2" x14ac:dyDescent="0.25">
      <c r="A1204">
        <v>1203</v>
      </c>
      <c r="B1204">
        <v>29</v>
      </c>
    </row>
    <row r="1205" spans="1:2" x14ac:dyDescent="0.25">
      <c r="A1205">
        <v>1204</v>
      </c>
      <c r="B1205">
        <v>5</v>
      </c>
    </row>
    <row r="1206" spans="1:2" x14ac:dyDescent="0.25">
      <c r="A1206">
        <v>1205</v>
      </c>
      <c r="B1206">
        <v>25</v>
      </c>
    </row>
    <row r="1207" spans="1:2" x14ac:dyDescent="0.25">
      <c r="A1207">
        <v>1206</v>
      </c>
      <c r="B1207">
        <v>9</v>
      </c>
    </row>
    <row r="1208" spans="1:2" x14ac:dyDescent="0.25">
      <c r="A1208">
        <v>1207</v>
      </c>
      <c r="B1208">
        <v>5</v>
      </c>
    </row>
    <row r="1209" spans="1:2" x14ac:dyDescent="0.25">
      <c r="A1209">
        <v>1208</v>
      </c>
      <c r="B1209">
        <v>0</v>
      </c>
    </row>
    <row r="1210" spans="1:2" x14ac:dyDescent="0.25">
      <c r="A1210">
        <v>1209</v>
      </c>
      <c r="B1210">
        <v>16</v>
      </c>
    </row>
    <row r="1211" spans="1:2" x14ac:dyDescent="0.25">
      <c r="A1211">
        <v>1210</v>
      </c>
      <c r="B1211">
        <v>23</v>
      </c>
    </row>
    <row r="1212" spans="1:2" x14ac:dyDescent="0.25">
      <c r="A1212">
        <v>1211</v>
      </c>
      <c r="B1212">
        <v>23</v>
      </c>
    </row>
    <row r="1213" spans="1:2" x14ac:dyDescent="0.25">
      <c r="A1213">
        <v>1212</v>
      </c>
      <c r="B1213">
        <v>13</v>
      </c>
    </row>
    <row r="1214" spans="1:2" x14ac:dyDescent="0.25">
      <c r="A1214">
        <v>1213</v>
      </c>
      <c r="B1214">
        <v>5</v>
      </c>
    </row>
    <row r="1215" spans="1:2" x14ac:dyDescent="0.25">
      <c r="A1215">
        <v>1214</v>
      </c>
      <c r="B1215">
        <v>20</v>
      </c>
    </row>
    <row r="1216" spans="1:2" x14ac:dyDescent="0.25">
      <c r="A1216">
        <v>1215</v>
      </c>
      <c r="B1216">
        <v>25</v>
      </c>
    </row>
    <row r="1217" spans="1:2" x14ac:dyDescent="0.25">
      <c r="A1217">
        <v>1216</v>
      </c>
      <c r="B1217">
        <v>12</v>
      </c>
    </row>
    <row r="1218" spans="1:2" x14ac:dyDescent="0.25">
      <c r="A1218">
        <v>1217</v>
      </c>
      <c r="B1218">
        <v>29</v>
      </c>
    </row>
    <row r="1219" spans="1:2" x14ac:dyDescent="0.25">
      <c r="A1219">
        <v>1218</v>
      </c>
      <c r="B1219">
        <v>33</v>
      </c>
    </row>
    <row r="1220" spans="1:2" x14ac:dyDescent="0.25">
      <c r="A1220">
        <v>1219</v>
      </c>
      <c r="B1220">
        <v>13</v>
      </c>
    </row>
    <row r="1221" spans="1:2" x14ac:dyDescent="0.25">
      <c r="A1221">
        <v>1220</v>
      </c>
      <c r="B1221">
        <v>13</v>
      </c>
    </row>
    <row r="1222" spans="1:2" x14ac:dyDescent="0.25">
      <c r="A1222">
        <v>1221</v>
      </c>
      <c r="B1222">
        <v>10</v>
      </c>
    </row>
    <row r="1223" spans="1:2" x14ac:dyDescent="0.25">
      <c r="A1223">
        <v>1222</v>
      </c>
      <c r="B1223">
        <v>2</v>
      </c>
    </row>
    <row r="1224" spans="1:2" x14ac:dyDescent="0.25">
      <c r="A1224">
        <v>1223</v>
      </c>
      <c r="B1224">
        <v>25</v>
      </c>
    </row>
    <row r="1225" spans="1:2" x14ac:dyDescent="0.25">
      <c r="A1225">
        <v>1224</v>
      </c>
      <c r="B1225">
        <v>6</v>
      </c>
    </row>
    <row r="1226" spans="1:2" x14ac:dyDescent="0.25">
      <c r="A1226">
        <v>1225</v>
      </c>
      <c r="B1226">
        <v>5</v>
      </c>
    </row>
    <row r="1227" spans="1:2" x14ac:dyDescent="0.25">
      <c r="A1227">
        <v>1226</v>
      </c>
      <c r="B1227">
        <v>13</v>
      </c>
    </row>
    <row r="1228" spans="1:2" x14ac:dyDescent="0.25">
      <c r="A1228">
        <v>1227</v>
      </c>
      <c r="B1228">
        <v>5</v>
      </c>
    </row>
    <row r="1229" spans="1:2" x14ac:dyDescent="0.25">
      <c r="A1229">
        <v>1228</v>
      </c>
      <c r="B1229">
        <v>5</v>
      </c>
    </row>
    <row r="1230" spans="1:2" x14ac:dyDescent="0.25">
      <c r="A1230">
        <v>1229</v>
      </c>
      <c r="B1230">
        <v>32</v>
      </c>
    </row>
    <row r="1231" spans="1:2" x14ac:dyDescent="0.25">
      <c r="A1231">
        <v>1230</v>
      </c>
      <c r="B1231">
        <v>33</v>
      </c>
    </row>
    <row r="1232" spans="1:2" x14ac:dyDescent="0.25">
      <c r="A1232">
        <v>1231</v>
      </c>
      <c r="B1232">
        <v>13</v>
      </c>
    </row>
    <row r="1233" spans="1:2" x14ac:dyDescent="0.25">
      <c r="A1233">
        <v>1232</v>
      </c>
      <c r="B1233">
        <v>5</v>
      </c>
    </row>
    <row r="1234" spans="1:2" x14ac:dyDescent="0.25">
      <c r="A1234">
        <v>1233</v>
      </c>
      <c r="B1234">
        <v>16</v>
      </c>
    </row>
    <row r="1235" spans="1:2" x14ac:dyDescent="0.25">
      <c r="A1235">
        <v>1234</v>
      </c>
      <c r="B1235">
        <v>16</v>
      </c>
    </row>
    <row r="1236" spans="1:2" x14ac:dyDescent="0.25">
      <c r="A1236">
        <v>1235</v>
      </c>
      <c r="B1236">
        <v>5</v>
      </c>
    </row>
    <row r="1237" spans="1:2" x14ac:dyDescent="0.25">
      <c r="A1237">
        <v>1236</v>
      </c>
      <c r="B1237">
        <v>19</v>
      </c>
    </row>
    <row r="1238" spans="1:2" x14ac:dyDescent="0.25">
      <c r="A1238">
        <v>1237</v>
      </c>
      <c r="B1238">
        <v>2</v>
      </c>
    </row>
    <row r="1239" spans="1:2" x14ac:dyDescent="0.25">
      <c r="A1239">
        <v>1238</v>
      </c>
      <c r="B1239">
        <v>0</v>
      </c>
    </row>
    <row r="1240" spans="1:2" x14ac:dyDescent="0.25">
      <c r="A1240">
        <v>1239</v>
      </c>
      <c r="B1240">
        <v>19</v>
      </c>
    </row>
    <row r="1241" spans="1:2" x14ac:dyDescent="0.25">
      <c r="A1241">
        <v>1240</v>
      </c>
      <c r="B1241">
        <v>10</v>
      </c>
    </row>
    <row r="1242" spans="1:2" x14ac:dyDescent="0.25">
      <c r="A1242">
        <v>1241</v>
      </c>
      <c r="B1242">
        <v>13</v>
      </c>
    </row>
    <row r="1243" spans="1:2" x14ac:dyDescent="0.25">
      <c r="A1243">
        <v>1242</v>
      </c>
      <c r="B1243">
        <v>1</v>
      </c>
    </row>
    <row r="1244" spans="1:2" x14ac:dyDescent="0.25">
      <c r="A1244">
        <v>1243</v>
      </c>
      <c r="B1244">
        <v>2</v>
      </c>
    </row>
    <row r="1245" spans="1:2" x14ac:dyDescent="0.25">
      <c r="A1245">
        <v>1244</v>
      </c>
      <c r="B1245">
        <v>4</v>
      </c>
    </row>
    <row r="1246" spans="1:2" x14ac:dyDescent="0.25">
      <c r="A1246">
        <v>1245</v>
      </c>
      <c r="B1246">
        <v>2</v>
      </c>
    </row>
    <row r="1247" spans="1:2" x14ac:dyDescent="0.25">
      <c r="A1247">
        <v>1246</v>
      </c>
      <c r="B1247">
        <v>5</v>
      </c>
    </row>
    <row r="1248" spans="1:2" x14ac:dyDescent="0.25">
      <c r="A1248">
        <v>1247</v>
      </c>
      <c r="B1248">
        <v>19</v>
      </c>
    </row>
    <row r="1249" spans="1:2" x14ac:dyDescent="0.25">
      <c r="A1249">
        <v>1248</v>
      </c>
      <c r="B1249">
        <v>29</v>
      </c>
    </row>
    <row r="1250" spans="1:2" x14ac:dyDescent="0.25">
      <c r="A1250">
        <v>1249</v>
      </c>
      <c r="B1250">
        <v>11</v>
      </c>
    </row>
    <row r="1251" spans="1:2" x14ac:dyDescent="0.25">
      <c r="A1251">
        <v>1250</v>
      </c>
      <c r="B1251">
        <v>17</v>
      </c>
    </row>
    <row r="1252" spans="1:2" x14ac:dyDescent="0.25">
      <c r="A1252">
        <v>1251</v>
      </c>
      <c r="B1252">
        <v>20</v>
      </c>
    </row>
    <row r="1253" spans="1:2" x14ac:dyDescent="0.25">
      <c r="A1253">
        <v>1252</v>
      </c>
      <c r="B1253">
        <v>24</v>
      </c>
    </row>
    <row r="1254" spans="1:2" x14ac:dyDescent="0.25">
      <c r="A1254">
        <v>1253</v>
      </c>
      <c r="B1254">
        <v>13</v>
      </c>
    </row>
    <row r="1255" spans="1:2" x14ac:dyDescent="0.25">
      <c r="A1255">
        <v>1254</v>
      </c>
      <c r="B1255">
        <v>16</v>
      </c>
    </row>
    <row r="1256" spans="1:2" x14ac:dyDescent="0.25">
      <c r="A1256">
        <v>1255</v>
      </c>
      <c r="B1256">
        <v>1</v>
      </c>
    </row>
    <row r="1257" spans="1:2" x14ac:dyDescent="0.25">
      <c r="A1257">
        <v>1256</v>
      </c>
      <c r="B1257">
        <v>13</v>
      </c>
    </row>
    <row r="1258" spans="1:2" x14ac:dyDescent="0.25">
      <c r="A1258">
        <v>1257</v>
      </c>
      <c r="B1258">
        <v>13</v>
      </c>
    </row>
    <row r="1259" spans="1:2" x14ac:dyDescent="0.25">
      <c r="A1259">
        <v>1258</v>
      </c>
      <c r="B1259">
        <v>20</v>
      </c>
    </row>
    <row r="1260" spans="1:2" x14ac:dyDescent="0.25">
      <c r="A1260">
        <v>1259</v>
      </c>
      <c r="B1260">
        <v>15</v>
      </c>
    </row>
    <row r="1261" spans="1:2" x14ac:dyDescent="0.25">
      <c r="A1261">
        <v>1260</v>
      </c>
      <c r="B1261">
        <v>4</v>
      </c>
    </row>
    <row r="1262" spans="1:2" x14ac:dyDescent="0.25">
      <c r="A1262">
        <v>1261</v>
      </c>
      <c r="B1262">
        <v>19</v>
      </c>
    </row>
    <row r="1263" spans="1:2" x14ac:dyDescent="0.25">
      <c r="A1263">
        <v>1262</v>
      </c>
      <c r="B1263">
        <v>19</v>
      </c>
    </row>
    <row r="1264" spans="1:2" x14ac:dyDescent="0.25">
      <c r="A1264">
        <v>1263</v>
      </c>
      <c r="B1264">
        <v>15</v>
      </c>
    </row>
    <row r="1265" spans="1:2" x14ac:dyDescent="0.25">
      <c r="A1265">
        <v>1264</v>
      </c>
      <c r="B1265">
        <v>13</v>
      </c>
    </row>
    <row r="1266" spans="1:2" x14ac:dyDescent="0.25">
      <c r="A1266">
        <v>1265</v>
      </c>
      <c r="B1266">
        <v>9</v>
      </c>
    </row>
    <row r="1267" spans="1:2" x14ac:dyDescent="0.25">
      <c r="A1267">
        <v>1266</v>
      </c>
      <c r="B1267">
        <v>4</v>
      </c>
    </row>
    <row r="1268" spans="1:2" x14ac:dyDescent="0.25">
      <c r="A1268">
        <v>1267</v>
      </c>
      <c r="B1268">
        <v>8</v>
      </c>
    </row>
    <row r="1269" spans="1:2" x14ac:dyDescent="0.25">
      <c r="A1269">
        <v>1268</v>
      </c>
      <c r="B1269">
        <v>23</v>
      </c>
    </row>
    <row r="1270" spans="1:2" x14ac:dyDescent="0.25">
      <c r="A1270">
        <v>1269</v>
      </c>
      <c r="B1270">
        <v>13</v>
      </c>
    </row>
    <row r="1271" spans="1:2" x14ac:dyDescent="0.25">
      <c r="A1271">
        <v>1270</v>
      </c>
      <c r="B1271">
        <v>12</v>
      </c>
    </row>
    <row r="1272" spans="1:2" x14ac:dyDescent="0.25">
      <c r="A1272">
        <v>1271</v>
      </c>
      <c r="B1272">
        <v>15</v>
      </c>
    </row>
    <row r="1273" spans="1:2" x14ac:dyDescent="0.25">
      <c r="A1273">
        <v>1272</v>
      </c>
      <c r="B1273">
        <v>19</v>
      </c>
    </row>
    <row r="1274" spans="1:2" x14ac:dyDescent="0.25">
      <c r="A1274">
        <v>1273</v>
      </c>
      <c r="B1274">
        <v>12</v>
      </c>
    </row>
    <row r="1275" spans="1:2" x14ac:dyDescent="0.25">
      <c r="A1275">
        <v>1274</v>
      </c>
      <c r="B1275">
        <v>19</v>
      </c>
    </row>
    <row r="1276" spans="1:2" x14ac:dyDescent="0.25">
      <c r="A1276">
        <v>1275</v>
      </c>
      <c r="B1276">
        <v>23</v>
      </c>
    </row>
    <row r="1277" spans="1:2" x14ac:dyDescent="0.25">
      <c r="A1277">
        <v>1276</v>
      </c>
      <c r="B1277">
        <v>0</v>
      </c>
    </row>
    <row r="1278" spans="1:2" x14ac:dyDescent="0.25">
      <c r="A1278">
        <v>1277</v>
      </c>
      <c r="B1278">
        <v>13</v>
      </c>
    </row>
    <row r="1279" spans="1:2" x14ac:dyDescent="0.25">
      <c r="A1279">
        <v>1278</v>
      </c>
      <c r="B1279">
        <v>8</v>
      </c>
    </row>
    <row r="1280" spans="1:2" x14ac:dyDescent="0.25">
      <c r="A1280">
        <v>1279</v>
      </c>
      <c r="B1280">
        <v>23</v>
      </c>
    </row>
    <row r="1281" spans="1:2" x14ac:dyDescent="0.25">
      <c r="A1281">
        <v>1280</v>
      </c>
      <c r="B1281">
        <v>16</v>
      </c>
    </row>
    <row r="1282" spans="1:2" x14ac:dyDescent="0.25">
      <c r="A1282">
        <v>1281</v>
      </c>
      <c r="B1282">
        <v>12</v>
      </c>
    </row>
    <row r="1283" spans="1:2" x14ac:dyDescent="0.25">
      <c r="A1283">
        <v>1282</v>
      </c>
      <c r="B1283">
        <v>32</v>
      </c>
    </row>
    <row r="1284" spans="1:2" x14ac:dyDescent="0.25">
      <c r="A1284">
        <v>1283</v>
      </c>
      <c r="B1284">
        <v>28</v>
      </c>
    </row>
    <row r="1285" spans="1:2" x14ac:dyDescent="0.25">
      <c r="A1285">
        <v>1284</v>
      </c>
      <c r="B1285">
        <v>6</v>
      </c>
    </row>
    <row r="1286" spans="1:2" x14ac:dyDescent="0.25">
      <c r="A1286">
        <v>1285</v>
      </c>
      <c r="B1286">
        <v>32</v>
      </c>
    </row>
    <row r="1287" spans="1:2" x14ac:dyDescent="0.25">
      <c r="A1287">
        <v>1286</v>
      </c>
      <c r="B1287">
        <v>20</v>
      </c>
    </row>
    <row r="1288" spans="1:2" x14ac:dyDescent="0.25">
      <c r="A1288">
        <v>1287</v>
      </c>
      <c r="B1288">
        <v>24</v>
      </c>
    </row>
    <row r="1289" spans="1:2" x14ac:dyDescent="0.25">
      <c r="A1289">
        <v>1288</v>
      </c>
      <c r="B1289">
        <v>5</v>
      </c>
    </row>
    <row r="1290" spans="1:2" x14ac:dyDescent="0.25">
      <c r="A1290">
        <v>1289</v>
      </c>
      <c r="B1290">
        <v>10</v>
      </c>
    </row>
    <row r="1291" spans="1:2" x14ac:dyDescent="0.25">
      <c r="A1291">
        <v>1290</v>
      </c>
      <c r="B1291">
        <v>12</v>
      </c>
    </row>
    <row r="1292" spans="1:2" x14ac:dyDescent="0.25">
      <c r="A1292">
        <v>1291</v>
      </c>
      <c r="B1292">
        <v>32</v>
      </c>
    </row>
    <row r="1293" spans="1:2" x14ac:dyDescent="0.25">
      <c r="A1293">
        <v>1292</v>
      </c>
      <c r="B1293">
        <v>10</v>
      </c>
    </row>
    <row r="1294" spans="1:2" x14ac:dyDescent="0.25">
      <c r="A1294">
        <v>1293</v>
      </c>
      <c r="B1294">
        <v>4</v>
      </c>
    </row>
    <row r="1295" spans="1:2" x14ac:dyDescent="0.25">
      <c r="A1295">
        <v>1294</v>
      </c>
      <c r="B1295">
        <v>1</v>
      </c>
    </row>
    <row r="1296" spans="1:2" x14ac:dyDescent="0.25">
      <c r="A1296">
        <v>1295</v>
      </c>
      <c r="B1296">
        <v>29</v>
      </c>
    </row>
    <row r="1297" spans="1:2" x14ac:dyDescent="0.25">
      <c r="A1297">
        <v>1296</v>
      </c>
      <c r="B1297">
        <v>10</v>
      </c>
    </row>
    <row r="1298" spans="1:2" x14ac:dyDescent="0.25">
      <c r="A1298">
        <v>1297</v>
      </c>
      <c r="B1298">
        <v>29</v>
      </c>
    </row>
    <row r="1299" spans="1:2" x14ac:dyDescent="0.25">
      <c r="A1299">
        <v>1298</v>
      </c>
      <c r="B1299">
        <v>19</v>
      </c>
    </row>
    <row r="1300" spans="1:2" x14ac:dyDescent="0.25">
      <c r="A1300">
        <v>1299</v>
      </c>
      <c r="B1300">
        <v>20</v>
      </c>
    </row>
    <row r="1301" spans="1:2" x14ac:dyDescent="0.25">
      <c r="A1301">
        <v>1300</v>
      </c>
      <c r="B1301">
        <v>4</v>
      </c>
    </row>
    <row r="1302" spans="1:2" x14ac:dyDescent="0.25">
      <c r="A1302">
        <v>1301</v>
      </c>
      <c r="B1302">
        <v>15</v>
      </c>
    </row>
    <row r="1303" spans="1:2" x14ac:dyDescent="0.25">
      <c r="A1303">
        <v>1302</v>
      </c>
      <c r="B1303">
        <v>26</v>
      </c>
    </row>
    <row r="1304" spans="1:2" x14ac:dyDescent="0.25">
      <c r="A1304">
        <v>1303</v>
      </c>
      <c r="B1304">
        <v>21</v>
      </c>
    </row>
    <row r="1305" spans="1:2" x14ac:dyDescent="0.25">
      <c r="A1305">
        <v>1304</v>
      </c>
      <c r="B1305">
        <v>26</v>
      </c>
    </row>
    <row r="1306" spans="1:2" x14ac:dyDescent="0.25">
      <c r="A1306">
        <v>1305</v>
      </c>
      <c r="B1306">
        <v>18</v>
      </c>
    </row>
    <row r="1307" spans="1:2" x14ac:dyDescent="0.25">
      <c r="A1307">
        <v>1306</v>
      </c>
      <c r="B1307">
        <v>2</v>
      </c>
    </row>
    <row r="1308" spans="1:2" x14ac:dyDescent="0.25">
      <c r="A1308">
        <v>1307</v>
      </c>
      <c r="B1308">
        <v>13</v>
      </c>
    </row>
    <row r="1309" spans="1:2" x14ac:dyDescent="0.25">
      <c r="A1309">
        <v>1308</v>
      </c>
      <c r="B1309">
        <v>8</v>
      </c>
    </row>
    <row r="1310" spans="1:2" x14ac:dyDescent="0.25">
      <c r="A1310">
        <v>1309</v>
      </c>
      <c r="B1310">
        <v>13</v>
      </c>
    </row>
    <row r="1311" spans="1:2" x14ac:dyDescent="0.25">
      <c r="A1311">
        <v>1310</v>
      </c>
      <c r="B1311">
        <v>16</v>
      </c>
    </row>
    <row r="1312" spans="1:2" x14ac:dyDescent="0.25">
      <c r="A1312">
        <v>1311</v>
      </c>
      <c r="B1312">
        <v>18</v>
      </c>
    </row>
    <row r="1313" spans="1:2" x14ac:dyDescent="0.25">
      <c r="A1313">
        <v>1312</v>
      </c>
      <c r="B1313">
        <v>16</v>
      </c>
    </row>
    <row r="1314" spans="1:2" x14ac:dyDescent="0.25">
      <c r="A1314">
        <v>1313</v>
      </c>
      <c r="B1314">
        <v>1</v>
      </c>
    </row>
    <row r="1315" spans="1:2" x14ac:dyDescent="0.25">
      <c r="A1315">
        <v>1314</v>
      </c>
      <c r="B131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5"/>
  <sheetViews>
    <sheetView workbookViewId="0">
      <selection activeCell="B1" sqref="B1:B1048576"/>
    </sheetView>
  </sheetViews>
  <sheetFormatPr defaultRowHeight="15" x14ac:dyDescent="0.25"/>
  <sheetData>
    <row r="1" spans="1:2" x14ac:dyDescent="0.25">
      <c r="A1" t="s">
        <v>13366</v>
      </c>
      <c r="B1" t="s">
        <v>13365</v>
      </c>
    </row>
    <row r="2" spans="1:2" x14ac:dyDescent="0.25">
      <c r="A2">
        <v>1</v>
      </c>
      <c r="B2">
        <v>4</v>
      </c>
    </row>
    <row r="3" spans="1:2" x14ac:dyDescent="0.25">
      <c r="A3">
        <v>2</v>
      </c>
      <c r="B3">
        <v>49</v>
      </c>
    </row>
    <row r="4" spans="1:2" x14ac:dyDescent="0.25">
      <c r="A4">
        <v>3</v>
      </c>
      <c r="B4">
        <v>57</v>
      </c>
    </row>
    <row r="5" spans="1:2" x14ac:dyDescent="0.25">
      <c r="A5">
        <v>4</v>
      </c>
      <c r="B5">
        <v>54</v>
      </c>
    </row>
    <row r="6" spans="1:2" x14ac:dyDescent="0.25">
      <c r="A6">
        <v>5</v>
      </c>
      <c r="B6">
        <v>14</v>
      </c>
    </row>
    <row r="7" spans="1:2" x14ac:dyDescent="0.25">
      <c r="A7">
        <v>6</v>
      </c>
      <c r="B7">
        <v>1</v>
      </c>
    </row>
    <row r="8" spans="1:2" x14ac:dyDescent="0.25">
      <c r="A8">
        <v>7</v>
      </c>
      <c r="B8">
        <v>27</v>
      </c>
    </row>
    <row r="9" spans="1:2" x14ac:dyDescent="0.25">
      <c r="A9">
        <v>8</v>
      </c>
      <c r="B9">
        <v>52</v>
      </c>
    </row>
    <row r="10" spans="1:2" x14ac:dyDescent="0.25">
      <c r="A10">
        <v>9</v>
      </c>
      <c r="B10">
        <v>3</v>
      </c>
    </row>
    <row r="11" spans="1:2" x14ac:dyDescent="0.25">
      <c r="A11">
        <v>10</v>
      </c>
      <c r="B11">
        <v>18</v>
      </c>
    </row>
    <row r="12" spans="1:2" x14ac:dyDescent="0.25">
      <c r="A12">
        <v>11</v>
      </c>
      <c r="B12">
        <v>52</v>
      </c>
    </row>
    <row r="13" spans="1:2" x14ac:dyDescent="0.25">
      <c r="A13">
        <v>12</v>
      </c>
      <c r="B13">
        <v>41</v>
      </c>
    </row>
    <row r="14" spans="1:2" x14ac:dyDescent="0.25">
      <c r="A14">
        <v>13</v>
      </c>
      <c r="B14">
        <v>18</v>
      </c>
    </row>
    <row r="15" spans="1:2" x14ac:dyDescent="0.25">
      <c r="A15">
        <v>14</v>
      </c>
      <c r="B15">
        <v>24</v>
      </c>
    </row>
    <row r="16" spans="1:2" x14ac:dyDescent="0.25">
      <c r="A16">
        <v>15</v>
      </c>
      <c r="B16">
        <v>24</v>
      </c>
    </row>
    <row r="17" spans="1:2" x14ac:dyDescent="0.25">
      <c r="A17">
        <v>16</v>
      </c>
      <c r="B17">
        <v>29</v>
      </c>
    </row>
    <row r="18" spans="1:2" x14ac:dyDescent="0.25">
      <c r="A18">
        <v>17</v>
      </c>
      <c r="B18">
        <v>51</v>
      </c>
    </row>
    <row r="19" spans="1:2" x14ac:dyDescent="0.25">
      <c r="A19">
        <v>18</v>
      </c>
      <c r="B19">
        <v>19</v>
      </c>
    </row>
    <row r="20" spans="1:2" x14ac:dyDescent="0.25">
      <c r="A20">
        <v>19</v>
      </c>
      <c r="B20">
        <v>24</v>
      </c>
    </row>
    <row r="21" spans="1:2" x14ac:dyDescent="0.25">
      <c r="A21">
        <v>20</v>
      </c>
      <c r="B21">
        <v>33</v>
      </c>
    </row>
    <row r="22" spans="1:2" x14ac:dyDescent="0.25">
      <c r="A22">
        <v>21</v>
      </c>
      <c r="B22">
        <v>51</v>
      </c>
    </row>
    <row r="23" spans="1:2" x14ac:dyDescent="0.25">
      <c r="A23">
        <v>22</v>
      </c>
      <c r="B23">
        <v>4</v>
      </c>
    </row>
    <row r="24" spans="1:2" x14ac:dyDescent="0.25">
      <c r="A24">
        <v>23</v>
      </c>
      <c r="B24">
        <v>6</v>
      </c>
    </row>
    <row r="25" spans="1:2" x14ac:dyDescent="0.25">
      <c r="A25">
        <v>24</v>
      </c>
      <c r="B25">
        <v>56</v>
      </c>
    </row>
    <row r="26" spans="1:2" x14ac:dyDescent="0.25">
      <c r="A26">
        <v>25</v>
      </c>
      <c r="B26">
        <v>23</v>
      </c>
    </row>
    <row r="27" spans="1:2" x14ac:dyDescent="0.25">
      <c r="A27">
        <v>26</v>
      </c>
      <c r="B27">
        <v>37</v>
      </c>
    </row>
    <row r="28" spans="1:2" x14ac:dyDescent="0.25">
      <c r="A28">
        <v>27</v>
      </c>
      <c r="B28">
        <v>4</v>
      </c>
    </row>
    <row r="29" spans="1:2" x14ac:dyDescent="0.25">
      <c r="A29">
        <v>28</v>
      </c>
      <c r="B29">
        <v>0</v>
      </c>
    </row>
    <row r="30" spans="1:2" x14ac:dyDescent="0.25">
      <c r="A30">
        <v>29</v>
      </c>
      <c r="B30">
        <v>32</v>
      </c>
    </row>
    <row r="31" spans="1:2" x14ac:dyDescent="0.25">
      <c r="A31">
        <v>30</v>
      </c>
      <c r="B31">
        <v>42</v>
      </c>
    </row>
    <row r="32" spans="1:2" x14ac:dyDescent="0.25">
      <c r="A32">
        <v>31</v>
      </c>
      <c r="B32">
        <v>28</v>
      </c>
    </row>
    <row r="33" spans="1:2" x14ac:dyDescent="0.25">
      <c r="A33">
        <v>32</v>
      </c>
      <c r="B33">
        <v>31</v>
      </c>
    </row>
    <row r="34" spans="1:2" x14ac:dyDescent="0.25">
      <c r="A34">
        <v>33</v>
      </c>
      <c r="B34">
        <v>46</v>
      </c>
    </row>
    <row r="35" spans="1:2" x14ac:dyDescent="0.25">
      <c r="A35">
        <v>34</v>
      </c>
      <c r="B35">
        <v>57</v>
      </c>
    </row>
    <row r="36" spans="1:2" x14ac:dyDescent="0.25">
      <c r="A36">
        <v>35</v>
      </c>
      <c r="B36">
        <v>36</v>
      </c>
    </row>
    <row r="37" spans="1:2" x14ac:dyDescent="0.25">
      <c r="A37">
        <v>36</v>
      </c>
      <c r="B37">
        <v>25</v>
      </c>
    </row>
    <row r="38" spans="1:2" x14ac:dyDescent="0.25">
      <c r="A38">
        <v>37</v>
      </c>
      <c r="B38">
        <v>8</v>
      </c>
    </row>
    <row r="39" spans="1:2" x14ac:dyDescent="0.25">
      <c r="A39">
        <v>38</v>
      </c>
      <c r="B39">
        <v>52</v>
      </c>
    </row>
    <row r="40" spans="1:2" x14ac:dyDescent="0.25">
      <c r="A40">
        <v>39</v>
      </c>
      <c r="B40">
        <v>3</v>
      </c>
    </row>
    <row r="41" spans="1:2" x14ac:dyDescent="0.25">
      <c r="A41">
        <v>40</v>
      </c>
      <c r="B41">
        <v>7</v>
      </c>
    </row>
    <row r="42" spans="1:2" x14ac:dyDescent="0.25">
      <c r="A42">
        <v>41</v>
      </c>
      <c r="B42">
        <v>27</v>
      </c>
    </row>
    <row r="43" spans="1:2" x14ac:dyDescent="0.25">
      <c r="A43">
        <v>42</v>
      </c>
      <c r="B43">
        <v>8</v>
      </c>
    </row>
    <row r="44" spans="1:2" x14ac:dyDescent="0.25">
      <c r="A44">
        <v>43</v>
      </c>
      <c r="B44">
        <v>17</v>
      </c>
    </row>
    <row r="45" spans="1:2" x14ac:dyDescent="0.25">
      <c r="A45">
        <v>44</v>
      </c>
      <c r="B45">
        <v>20</v>
      </c>
    </row>
    <row r="46" spans="1:2" x14ac:dyDescent="0.25">
      <c r="A46">
        <v>45</v>
      </c>
      <c r="B46">
        <v>56</v>
      </c>
    </row>
    <row r="47" spans="1:2" x14ac:dyDescent="0.25">
      <c r="A47">
        <v>46</v>
      </c>
      <c r="B47">
        <v>37</v>
      </c>
    </row>
    <row r="48" spans="1:2" x14ac:dyDescent="0.25">
      <c r="A48">
        <v>47</v>
      </c>
      <c r="B48">
        <v>24</v>
      </c>
    </row>
    <row r="49" spans="1:2" x14ac:dyDescent="0.25">
      <c r="A49">
        <v>48</v>
      </c>
      <c r="B49">
        <v>36</v>
      </c>
    </row>
    <row r="50" spans="1:2" x14ac:dyDescent="0.25">
      <c r="A50">
        <v>49</v>
      </c>
      <c r="B50">
        <v>19</v>
      </c>
    </row>
    <row r="51" spans="1:2" x14ac:dyDescent="0.25">
      <c r="A51">
        <v>50</v>
      </c>
      <c r="B51">
        <v>31</v>
      </c>
    </row>
    <row r="52" spans="1:2" x14ac:dyDescent="0.25">
      <c r="A52">
        <v>51</v>
      </c>
      <c r="B52">
        <v>34</v>
      </c>
    </row>
    <row r="53" spans="1:2" x14ac:dyDescent="0.25">
      <c r="A53">
        <v>52</v>
      </c>
      <c r="B53">
        <v>27</v>
      </c>
    </row>
    <row r="54" spans="1:2" x14ac:dyDescent="0.25">
      <c r="A54">
        <v>53</v>
      </c>
      <c r="B54">
        <v>13</v>
      </c>
    </row>
    <row r="55" spans="1:2" x14ac:dyDescent="0.25">
      <c r="A55">
        <v>54</v>
      </c>
      <c r="B55">
        <v>41</v>
      </c>
    </row>
    <row r="56" spans="1:2" x14ac:dyDescent="0.25">
      <c r="A56">
        <v>55</v>
      </c>
      <c r="B56">
        <v>38</v>
      </c>
    </row>
    <row r="57" spans="1:2" x14ac:dyDescent="0.25">
      <c r="A57">
        <v>56</v>
      </c>
      <c r="B57">
        <v>17</v>
      </c>
    </row>
    <row r="58" spans="1:2" x14ac:dyDescent="0.25">
      <c r="A58">
        <v>57</v>
      </c>
      <c r="B58">
        <v>13</v>
      </c>
    </row>
    <row r="59" spans="1:2" x14ac:dyDescent="0.25">
      <c r="A59">
        <v>58</v>
      </c>
      <c r="B59">
        <v>5</v>
      </c>
    </row>
    <row r="60" spans="1:2" x14ac:dyDescent="0.25">
      <c r="A60">
        <v>59</v>
      </c>
      <c r="B60">
        <v>31</v>
      </c>
    </row>
    <row r="61" spans="1:2" x14ac:dyDescent="0.25">
      <c r="A61">
        <v>60</v>
      </c>
      <c r="B61">
        <v>42</v>
      </c>
    </row>
    <row r="62" spans="1:2" x14ac:dyDescent="0.25">
      <c r="A62">
        <v>61</v>
      </c>
      <c r="B62">
        <v>42</v>
      </c>
    </row>
    <row r="63" spans="1:2" x14ac:dyDescent="0.25">
      <c r="A63">
        <v>62</v>
      </c>
      <c r="B63">
        <v>48</v>
      </c>
    </row>
    <row r="64" spans="1:2" x14ac:dyDescent="0.25">
      <c r="A64">
        <v>63</v>
      </c>
      <c r="B64">
        <v>17</v>
      </c>
    </row>
    <row r="65" spans="1:2" x14ac:dyDescent="0.25">
      <c r="A65">
        <v>64</v>
      </c>
      <c r="B65">
        <v>17</v>
      </c>
    </row>
    <row r="66" spans="1:2" x14ac:dyDescent="0.25">
      <c r="A66">
        <v>65</v>
      </c>
      <c r="B66">
        <v>56</v>
      </c>
    </row>
    <row r="67" spans="1:2" x14ac:dyDescent="0.25">
      <c r="A67">
        <v>66</v>
      </c>
      <c r="B67">
        <v>51</v>
      </c>
    </row>
    <row r="68" spans="1:2" x14ac:dyDescent="0.25">
      <c r="A68">
        <v>67</v>
      </c>
      <c r="B68">
        <v>24</v>
      </c>
    </row>
    <row r="69" spans="1:2" x14ac:dyDescent="0.25">
      <c r="A69">
        <v>68</v>
      </c>
      <c r="B69">
        <v>34</v>
      </c>
    </row>
    <row r="70" spans="1:2" x14ac:dyDescent="0.25">
      <c r="A70">
        <v>69</v>
      </c>
      <c r="B70">
        <v>0</v>
      </c>
    </row>
    <row r="71" spans="1:2" x14ac:dyDescent="0.25">
      <c r="A71">
        <v>70</v>
      </c>
      <c r="B71">
        <v>17</v>
      </c>
    </row>
    <row r="72" spans="1:2" x14ac:dyDescent="0.25">
      <c r="A72">
        <v>71</v>
      </c>
      <c r="B72">
        <v>38</v>
      </c>
    </row>
    <row r="73" spans="1:2" x14ac:dyDescent="0.25">
      <c r="A73">
        <v>72</v>
      </c>
      <c r="B73">
        <v>1</v>
      </c>
    </row>
    <row r="74" spans="1:2" x14ac:dyDescent="0.25">
      <c r="A74">
        <v>73</v>
      </c>
      <c r="B74">
        <v>1</v>
      </c>
    </row>
    <row r="75" spans="1:2" x14ac:dyDescent="0.25">
      <c r="A75">
        <v>74</v>
      </c>
      <c r="B75">
        <v>49</v>
      </c>
    </row>
    <row r="76" spans="1:2" x14ac:dyDescent="0.25">
      <c r="A76">
        <v>75</v>
      </c>
      <c r="B76">
        <v>55</v>
      </c>
    </row>
    <row r="77" spans="1:2" x14ac:dyDescent="0.25">
      <c r="A77">
        <v>76</v>
      </c>
      <c r="B77">
        <v>16</v>
      </c>
    </row>
    <row r="78" spans="1:2" x14ac:dyDescent="0.25">
      <c r="A78">
        <v>77</v>
      </c>
      <c r="B78">
        <v>52</v>
      </c>
    </row>
    <row r="79" spans="1:2" x14ac:dyDescent="0.25">
      <c r="A79">
        <v>78</v>
      </c>
      <c r="B79">
        <v>36</v>
      </c>
    </row>
    <row r="80" spans="1:2" x14ac:dyDescent="0.25">
      <c r="A80">
        <v>79</v>
      </c>
      <c r="B80">
        <v>44</v>
      </c>
    </row>
    <row r="81" spans="1:2" x14ac:dyDescent="0.25">
      <c r="A81">
        <v>80</v>
      </c>
      <c r="B81">
        <v>44</v>
      </c>
    </row>
    <row r="82" spans="1:2" x14ac:dyDescent="0.25">
      <c r="A82">
        <v>81</v>
      </c>
      <c r="B82">
        <v>49</v>
      </c>
    </row>
    <row r="83" spans="1:2" x14ac:dyDescent="0.25">
      <c r="A83">
        <v>82</v>
      </c>
      <c r="B83">
        <v>56</v>
      </c>
    </row>
    <row r="84" spans="1:2" x14ac:dyDescent="0.25">
      <c r="A84">
        <v>83</v>
      </c>
      <c r="B84">
        <v>37</v>
      </c>
    </row>
    <row r="85" spans="1:2" x14ac:dyDescent="0.25">
      <c r="A85">
        <v>84</v>
      </c>
      <c r="B85">
        <v>44</v>
      </c>
    </row>
    <row r="86" spans="1:2" x14ac:dyDescent="0.25">
      <c r="A86">
        <v>85</v>
      </c>
      <c r="B86">
        <v>24</v>
      </c>
    </row>
    <row r="87" spans="1:2" x14ac:dyDescent="0.25">
      <c r="A87">
        <v>86</v>
      </c>
      <c r="B87">
        <v>42</v>
      </c>
    </row>
    <row r="88" spans="1:2" x14ac:dyDescent="0.25">
      <c r="A88">
        <v>87</v>
      </c>
      <c r="B88">
        <v>37</v>
      </c>
    </row>
    <row r="89" spans="1:2" x14ac:dyDescent="0.25">
      <c r="A89">
        <v>88</v>
      </c>
      <c r="B89">
        <v>55</v>
      </c>
    </row>
    <row r="90" spans="1:2" x14ac:dyDescent="0.25">
      <c r="A90">
        <v>89</v>
      </c>
      <c r="B90">
        <v>51</v>
      </c>
    </row>
    <row r="91" spans="1:2" x14ac:dyDescent="0.25">
      <c r="A91">
        <v>90</v>
      </c>
      <c r="B91">
        <v>27</v>
      </c>
    </row>
    <row r="92" spans="1:2" x14ac:dyDescent="0.25">
      <c r="A92">
        <v>91</v>
      </c>
      <c r="B92">
        <v>8</v>
      </c>
    </row>
    <row r="93" spans="1:2" x14ac:dyDescent="0.25">
      <c r="A93">
        <v>92</v>
      </c>
      <c r="B93">
        <v>45</v>
      </c>
    </row>
    <row r="94" spans="1:2" x14ac:dyDescent="0.25">
      <c r="A94">
        <v>93</v>
      </c>
      <c r="B94">
        <v>38</v>
      </c>
    </row>
    <row r="95" spans="1:2" x14ac:dyDescent="0.25">
      <c r="A95">
        <v>94</v>
      </c>
      <c r="B95">
        <v>1</v>
      </c>
    </row>
    <row r="96" spans="1:2" x14ac:dyDescent="0.25">
      <c r="A96">
        <v>95</v>
      </c>
      <c r="B96">
        <v>27</v>
      </c>
    </row>
    <row r="97" spans="1:2" x14ac:dyDescent="0.25">
      <c r="A97">
        <v>96</v>
      </c>
      <c r="B97">
        <v>24</v>
      </c>
    </row>
    <row r="98" spans="1:2" x14ac:dyDescent="0.25">
      <c r="A98">
        <v>97</v>
      </c>
      <c r="B98">
        <v>19</v>
      </c>
    </row>
    <row r="99" spans="1:2" x14ac:dyDescent="0.25">
      <c r="A99">
        <v>98</v>
      </c>
      <c r="B99">
        <v>52</v>
      </c>
    </row>
    <row r="100" spans="1:2" x14ac:dyDescent="0.25">
      <c r="A100">
        <v>99</v>
      </c>
      <c r="B100">
        <v>46</v>
      </c>
    </row>
    <row r="101" spans="1:2" x14ac:dyDescent="0.25">
      <c r="A101">
        <v>100</v>
      </c>
      <c r="B101">
        <v>8</v>
      </c>
    </row>
    <row r="102" spans="1:2" x14ac:dyDescent="0.25">
      <c r="A102">
        <v>101</v>
      </c>
      <c r="B102">
        <v>9</v>
      </c>
    </row>
    <row r="103" spans="1:2" x14ac:dyDescent="0.25">
      <c r="A103">
        <v>102</v>
      </c>
      <c r="B103">
        <v>24</v>
      </c>
    </row>
    <row r="104" spans="1:2" x14ac:dyDescent="0.25">
      <c r="A104">
        <v>103</v>
      </c>
      <c r="B104">
        <v>18</v>
      </c>
    </row>
    <row r="105" spans="1:2" x14ac:dyDescent="0.25">
      <c r="A105">
        <v>104</v>
      </c>
      <c r="B105">
        <v>13</v>
      </c>
    </row>
    <row r="106" spans="1:2" x14ac:dyDescent="0.25">
      <c r="A106">
        <v>105</v>
      </c>
      <c r="B106">
        <v>36</v>
      </c>
    </row>
    <row r="107" spans="1:2" x14ac:dyDescent="0.25">
      <c r="A107">
        <v>106</v>
      </c>
      <c r="B107">
        <v>2</v>
      </c>
    </row>
    <row r="108" spans="1:2" x14ac:dyDescent="0.25">
      <c r="A108">
        <v>107</v>
      </c>
      <c r="B108">
        <v>1</v>
      </c>
    </row>
    <row r="109" spans="1:2" x14ac:dyDescent="0.25">
      <c r="A109">
        <v>108</v>
      </c>
      <c r="B109">
        <v>31</v>
      </c>
    </row>
    <row r="110" spans="1:2" x14ac:dyDescent="0.25">
      <c r="A110">
        <v>109</v>
      </c>
      <c r="B110">
        <v>19</v>
      </c>
    </row>
    <row r="111" spans="1:2" x14ac:dyDescent="0.25">
      <c r="A111">
        <v>110</v>
      </c>
      <c r="B111">
        <v>46</v>
      </c>
    </row>
    <row r="112" spans="1:2" x14ac:dyDescent="0.25">
      <c r="A112">
        <v>111</v>
      </c>
      <c r="B112">
        <v>19</v>
      </c>
    </row>
    <row r="113" spans="1:2" x14ac:dyDescent="0.25">
      <c r="A113">
        <v>112</v>
      </c>
      <c r="B113">
        <v>52</v>
      </c>
    </row>
    <row r="114" spans="1:2" x14ac:dyDescent="0.25">
      <c r="A114">
        <v>113</v>
      </c>
      <c r="B114">
        <v>50</v>
      </c>
    </row>
    <row r="115" spans="1:2" x14ac:dyDescent="0.25">
      <c r="A115">
        <v>114</v>
      </c>
      <c r="B115">
        <v>50</v>
      </c>
    </row>
    <row r="116" spans="1:2" x14ac:dyDescent="0.25">
      <c r="A116">
        <v>115</v>
      </c>
      <c r="B116">
        <v>31</v>
      </c>
    </row>
    <row r="117" spans="1:2" x14ac:dyDescent="0.25">
      <c r="A117">
        <v>116</v>
      </c>
      <c r="B117">
        <v>50</v>
      </c>
    </row>
    <row r="118" spans="1:2" x14ac:dyDescent="0.25">
      <c r="A118">
        <v>117</v>
      </c>
      <c r="B118">
        <v>24</v>
      </c>
    </row>
    <row r="119" spans="1:2" x14ac:dyDescent="0.25">
      <c r="A119">
        <v>118</v>
      </c>
      <c r="B119">
        <v>52</v>
      </c>
    </row>
    <row r="120" spans="1:2" x14ac:dyDescent="0.25">
      <c r="A120">
        <v>119</v>
      </c>
      <c r="B120">
        <v>50</v>
      </c>
    </row>
    <row r="121" spans="1:2" x14ac:dyDescent="0.25">
      <c r="A121">
        <v>120</v>
      </c>
      <c r="B121">
        <v>19</v>
      </c>
    </row>
    <row r="122" spans="1:2" x14ac:dyDescent="0.25">
      <c r="A122">
        <v>121</v>
      </c>
      <c r="B122">
        <v>35</v>
      </c>
    </row>
    <row r="123" spans="1:2" x14ac:dyDescent="0.25">
      <c r="A123">
        <v>122</v>
      </c>
      <c r="B123">
        <v>46</v>
      </c>
    </row>
    <row r="124" spans="1:2" x14ac:dyDescent="0.25">
      <c r="A124">
        <v>123</v>
      </c>
      <c r="B124">
        <v>27</v>
      </c>
    </row>
    <row r="125" spans="1:2" x14ac:dyDescent="0.25">
      <c r="A125">
        <v>124</v>
      </c>
      <c r="B125">
        <v>28</v>
      </c>
    </row>
    <row r="126" spans="1:2" x14ac:dyDescent="0.25">
      <c r="A126">
        <v>125</v>
      </c>
      <c r="B126">
        <v>54</v>
      </c>
    </row>
    <row r="127" spans="1:2" x14ac:dyDescent="0.25">
      <c r="A127">
        <v>126</v>
      </c>
      <c r="B127">
        <v>13</v>
      </c>
    </row>
    <row r="128" spans="1:2" x14ac:dyDescent="0.25">
      <c r="A128">
        <v>127</v>
      </c>
      <c r="B128">
        <v>32</v>
      </c>
    </row>
    <row r="129" spans="1:2" x14ac:dyDescent="0.25">
      <c r="A129">
        <v>128</v>
      </c>
      <c r="B129">
        <v>24</v>
      </c>
    </row>
    <row r="130" spans="1:2" x14ac:dyDescent="0.25">
      <c r="A130">
        <v>129</v>
      </c>
      <c r="B130">
        <v>51</v>
      </c>
    </row>
    <row r="131" spans="1:2" x14ac:dyDescent="0.25">
      <c r="A131">
        <v>130</v>
      </c>
      <c r="B131">
        <v>31</v>
      </c>
    </row>
    <row r="132" spans="1:2" x14ac:dyDescent="0.25">
      <c r="A132">
        <v>131</v>
      </c>
      <c r="B132">
        <v>24</v>
      </c>
    </row>
    <row r="133" spans="1:2" x14ac:dyDescent="0.25">
      <c r="A133">
        <v>132</v>
      </c>
      <c r="B133">
        <v>31</v>
      </c>
    </row>
    <row r="134" spans="1:2" x14ac:dyDescent="0.25">
      <c r="A134">
        <v>133</v>
      </c>
      <c r="B134">
        <v>24</v>
      </c>
    </row>
    <row r="135" spans="1:2" x14ac:dyDescent="0.25">
      <c r="A135">
        <v>134</v>
      </c>
      <c r="B135">
        <v>19</v>
      </c>
    </row>
    <row r="136" spans="1:2" x14ac:dyDescent="0.25">
      <c r="A136">
        <v>135</v>
      </c>
      <c r="B136">
        <v>24</v>
      </c>
    </row>
    <row r="137" spans="1:2" x14ac:dyDescent="0.25">
      <c r="A137">
        <v>136</v>
      </c>
      <c r="B137">
        <v>48</v>
      </c>
    </row>
    <row r="138" spans="1:2" x14ac:dyDescent="0.25">
      <c r="A138">
        <v>137</v>
      </c>
      <c r="B138">
        <v>24</v>
      </c>
    </row>
    <row r="139" spans="1:2" x14ac:dyDescent="0.25">
      <c r="A139">
        <v>138</v>
      </c>
      <c r="B139">
        <v>31</v>
      </c>
    </row>
    <row r="140" spans="1:2" x14ac:dyDescent="0.25">
      <c r="A140">
        <v>139</v>
      </c>
      <c r="B140">
        <v>3</v>
      </c>
    </row>
    <row r="141" spans="1:2" x14ac:dyDescent="0.25">
      <c r="A141">
        <v>140</v>
      </c>
      <c r="B141">
        <v>41</v>
      </c>
    </row>
    <row r="142" spans="1:2" x14ac:dyDescent="0.25">
      <c r="A142">
        <v>141</v>
      </c>
      <c r="B142">
        <v>51</v>
      </c>
    </row>
    <row r="143" spans="1:2" x14ac:dyDescent="0.25">
      <c r="A143">
        <v>142</v>
      </c>
      <c r="B143">
        <v>24</v>
      </c>
    </row>
    <row r="144" spans="1:2" x14ac:dyDescent="0.25">
      <c r="A144">
        <v>143</v>
      </c>
      <c r="B144">
        <v>24</v>
      </c>
    </row>
    <row r="145" spans="1:2" x14ac:dyDescent="0.25">
      <c r="A145">
        <v>144</v>
      </c>
      <c r="B145">
        <v>41</v>
      </c>
    </row>
    <row r="146" spans="1:2" x14ac:dyDescent="0.25">
      <c r="A146">
        <v>145</v>
      </c>
      <c r="B146">
        <v>43</v>
      </c>
    </row>
    <row r="147" spans="1:2" x14ac:dyDescent="0.25">
      <c r="A147">
        <v>146</v>
      </c>
      <c r="B147">
        <v>19</v>
      </c>
    </row>
    <row r="148" spans="1:2" x14ac:dyDescent="0.25">
      <c r="A148">
        <v>147</v>
      </c>
      <c r="B148">
        <v>44</v>
      </c>
    </row>
    <row r="149" spans="1:2" x14ac:dyDescent="0.25">
      <c r="A149">
        <v>148</v>
      </c>
      <c r="B149">
        <v>24</v>
      </c>
    </row>
    <row r="150" spans="1:2" x14ac:dyDescent="0.25">
      <c r="A150">
        <v>149</v>
      </c>
      <c r="B150">
        <v>56</v>
      </c>
    </row>
    <row r="151" spans="1:2" x14ac:dyDescent="0.25">
      <c r="A151">
        <v>150</v>
      </c>
      <c r="B151">
        <v>25</v>
      </c>
    </row>
    <row r="152" spans="1:2" x14ac:dyDescent="0.25">
      <c r="A152">
        <v>151</v>
      </c>
      <c r="B152">
        <v>33</v>
      </c>
    </row>
    <row r="153" spans="1:2" x14ac:dyDescent="0.25">
      <c r="A153">
        <v>152</v>
      </c>
      <c r="B153">
        <v>41</v>
      </c>
    </row>
    <row r="154" spans="1:2" x14ac:dyDescent="0.25">
      <c r="A154">
        <v>153</v>
      </c>
      <c r="B154">
        <v>28</v>
      </c>
    </row>
    <row r="155" spans="1:2" x14ac:dyDescent="0.25">
      <c r="A155">
        <v>154</v>
      </c>
      <c r="B155">
        <v>52</v>
      </c>
    </row>
    <row r="156" spans="1:2" x14ac:dyDescent="0.25">
      <c r="A156">
        <v>155</v>
      </c>
      <c r="B156">
        <v>24</v>
      </c>
    </row>
    <row r="157" spans="1:2" x14ac:dyDescent="0.25">
      <c r="A157">
        <v>156</v>
      </c>
      <c r="B157">
        <v>1</v>
      </c>
    </row>
    <row r="158" spans="1:2" x14ac:dyDescent="0.25">
      <c r="A158">
        <v>157</v>
      </c>
      <c r="B158">
        <v>18</v>
      </c>
    </row>
    <row r="159" spans="1:2" x14ac:dyDescent="0.25">
      <c r="A159">
        <v>158</v>
      </c>
      <c r="B159">
        <v>41</v>
      </c>
    </row>
    <row r="160" spans="1:2" x14ac:dyDescent="0.25">
      <c r="A160">
        <v>159</v>
      </c>
      <c r="B160">
        <v>45</v>
      </c>
    </row>
    <row r="161" spans="1:2" x14ac:dyDescent="0.25">
      <c r="A161">
        <v>160</v>
      </c>
      <c r="B161">
        <v>44</v>
      </c>
    </row>
    <row r="162" spans="1:2" x14ac:dyDescent="0.25">
      <c r="A162">
        <v>161</v>
      </c>
      <c r="B162">
        <v>56</v>
      </c>
    </row>
    <row r="163" spans="1:2" x14ac:dyDescent="0.25">
      <c r="A163">
        <v>162</v>
      </c>
      <c r="B163">
        <v>29</v>
      </c>
    </row>
    <row r="164" spans="1:2" x14ac:dyDescent="0.25">
      <c r="A164">
        <v>163</v>
      </c>
      <c r="B164">
        <v>24</v>
      </c>
    </row>
    <row r="165" spans="1:2" x14ac:dyDescent="0.25">
      <c r="A165">
        <v>164</v>
      </c>
      <c r="B165">
        <v>55</v>
      </c>
    </row>
    <row r="166" spans="1:2" x14ac:dyDescent="0.25">
      <c r="A166">
        <v>165</v>
      </c>
      <c r="B166">
        <v>1</v>
      </c>
    </row>
    <row r="167" spans="1:2" x14ac:dyDescent="0.25">
      <c r="A167">
        <v>166</v>
      </c>
      <c r="B167">
        <v>51</v>
      </c>
    </row>
    <row r="168" spans="1:2" x14ac:dyDescent="0.25">
      <c r="A168">
        <v>167</v>
      </c>
      <c r="B168">
        <v>27</v>
      </c>
    </row>
    <row r="169" spans="1:2" x14ac:dyDescent="0.25">
      <c r="A169">
        <v>168</v>
      </c>
      <c r="B169">
        <v>17</v>
      </c>
    </row>
    <row r="170" spans="1:2" x14ac:dyDescent="0.25">
      <c r="A170">
        <v>169</v>
      </c>
      <c r="B170">
        <v>51</v>
      </c>
    </row>
    <row r="171" spans="1:2" x14ac:dyDescent="0.25">
      <c r="A171">
        <v>170</v>
      </c>
      <c r="B171">
        <v>27</v>
      </c>
    </row>
    <row r="172" spans="1:2" x14ac:dyDescent="0.25">
      <c r="A172">
        <v>171</v>
      </c>
      <c r="B172">
        <v>24</v>
      </c>
    </row>
    <row r="173" spans="1:2" x14ac:dyDescent="0.25">
      <c r="A173">
        <v>172</v>
      </c>
      <c r="B173">
        <v>51</v>
      </c>
    </row>
    <row r="174" spans="1:2" x14ac:dyDescent="0.25">
      <c r="A174">
        <v>173</v>
      </c>
      <c r="B174">
        <v>56</v>
      </c>
    </row>
    <row r="175" spans="1:2" x14ac:dyDescent="0.25">
      <c r="A175">
        <v>174</v>
      </c>
      <c r="B175">
        <v>25</v>
      </c>
    </row>
    <row r="176" spans="1:2" x14ac:dyDescent="0.25">
      <c r="A176">
        <v>175</v>
      </c>
      <c r="B176">
        <v>3</v>
      </c>
    </row>
    <row r="177" spans="1:2" x14ac:dyDescent="0.25">
      <c r="A177">
        <v>176</v>
      </c>
      <c r="B177">
        <v>24</v>
      </c>
    </row>
    <row r="178" spans="1:2" x14ac:dyDescent="0.25">
      <c r="A178">
        <v>177</v>
      </c>
      <c r="B178">
        <v>28</v>
      </c>
    </row>
    <row r="179" spans="1:2" x14ac:dyDescent="0.25">
      <c r="A179">
        <v>178</v>
      </c>
      <c r="B179">
        <v>31</v>
      </c>
    </row>
    <row r="180" spans="1:2" x14ac:dyDescent="0.25">
      <c r="A180">
        <v>179</v>
      </c>
      <c r="B180">
        <v>25</v>
      </c>
    </row>
    <row r="181" spans="1:2" x14ac:dyDescent="0.25">
      <c r="A181">
        <v>180</v>
      </c>
      <c r="B181">
        <v>19</v>
      </c>
    </row>
    <row r="182" spans="1:2" x14ac:dyDescent="0.25">
      <c r="A182">
        <v>181</v>
      </c>
      <c r="B182">
        <v>37</v>
      </c>
    </row>
    <row r="183" spans="1:2" x14ac:dyDescent="0.25">
      <c r="A183">
        <v>182</v>
      </c>
      <c r="B183">
        <v>42</v>
      </c>
    </row>
    <row r="184" spans="1:2" x14ac:dyDescent="0.25">
      <c r="A184">
        <v>183</v>
      </c>
      <c r="B184">
        <v>41</v>
      </c>
    </row>
    <row r="185" spans="1:2" x14ac:dyDescent="0.25">
      <c r="A185">
        <v>184</v>
      </c>
      <c r="B185">
        <v>19</v>
      </c>
    </row>
    <row r="186" spans="1:2" x14ac:dyDescent="0.25">
      <c r="A186">
        <v>185</v>
      </c>
      <c r="B186">
        <v>26</v>
      </c>
    </row>
    <row r="187" spans="1:2" x14ac:dyDescent="0.25">
      <c r="A187">
        <v>186</v>
      </c>
      <c r="B187">
        <v>14</v>
      </c>
    </row>
    <row r="188" spans="1:2" x14ac:dyDescent="0.25">
      <c r="A188">
        <v>187</v>
      </c>
      <c r="B188">
        <v>56</v>
      </c>
    </row>
    <row r="189" spans="1:2" x14ac:dyDescent="0.25">
      <c r="A189">
        <v>188</v>
      </c>
      <c r="B189">
        <v>36</v>
      </c>
    </row>
    <row r="190" spans="1:2" x14ac:dyDescent="0.25">
      <c r="A190">
        <v>189</v>
      </c>
      <c r="B190">
        <v>31</v>
      </c>
    </row>
    <row r="191" spans="1:2" x14ac:dyDescent="0.25">
      <c r="A191">
        <v>190</v>
      </c>
      <c r="B191">
        <v>52</v>
      </c>
    </row>
    <row r="192" spans="1:2" x14ac:dyDescent="0.25">
      <c r="A192">
        <v>191</v>
      </c>
      <c r="B192">
        <v>19</v>
      </c>
    </row>
    <row r="193" spans="1:2" x14ac:dyDescent="0.25">
      <c r="A193">
        <v>192</v>
      </c>
      <c r="B193">
        <v>19</v>
      </c>
    </row>
    <row r="194" spans="1:2" x14ac:dyDescent="0.25">
      <c r="A194">
        <v>193</v>
      </c>
      <c r="B194">
        <v>50</v>
      </c>
    </row>
    <row r="195" spans="1:2" x14ac:dyDescent="0.25">
      <c r="A195">
        <v>194</v>
      </c>
      <c r="B195">
        <v>37</v>
      </c>
    </row>
    <row r="196" spans="1:2" x14ac:dyDescent="0.25">
      <c r="A196">
        <v>195</v>
      </c>
      <c r="B196">
        <v>19</v>
      </c>
    </row>
    <row r="197" spans="1:2" x14ac:dyDescent="0.25">
      <c r="A197">
        <v>196</v>
      </c>
      <c r="B197">
        <v>52</v>
      </c>
    </row>
    <row r="198" spans="1:2" x14ac:dyDescent="0.25">
      <c r="A198">
        <v>197</v>
      </c>
      <c r="B198">
        <v>0</v>
      </c>
    </row>
    <row r="199" spans="1:2" x14ac:dyDescent="0.25">
      <c r="A199">
        <v>198</v>
      </c>
      <c r="B199">
        <v>17</v>
      </c>
    </row>
    <row r="200" spans="1:2" x14ac:dyDescent="0.25">
      <c r="A200">
        <v>199</v>
      </c>
      <c r="B200">
        <v>2</v>
      </c>
    </row>
    <row r="201" spans="1:2" x14ac:dyDescent="0.25">
      <c r="A201">
        <v>200</v>
      </c>
      <c r="B201">
        <v>37</v>
      </c>
    </row>
    <row r="202" spans="1:2" x14ac:dyDescent="0.25">
      <c r="A202">
        <v>201</v>
      </c>
      <c r="B202">
        <v>42</v>
      </c>
    </row>
    <row r="203" spans="1:2" x14ac:dyDescent="0.25">
      <c r="A203">
        <v>202</v>
      </c>
      <c r="B203">
        <v>17</v>
      </c>
    </row>
    <row r="204" spans="1:2" x14ac:dyDescent="0.25">
      <c r="A204">
        <v>203</v>
      </c>
      <c r="B204">
        <v>9</v>
      </c>
    </row>
    <row r="205" spans="1:2" x14ac:dyDescent="0.25">
      <c r="A205">
        <v>204</v>
      </c>
      <c r="B205">
        <v>42</v>
      </c>
    </row>
    <row r="206" spans="1:2" x14ac:dyDescent="0.25">
      <c r="A206">
        <v>205</v>
      </c>
      <c r="B206">
        <v>19</v>
      </c>
    </row>
    <row r="207" spans="1:2" x14ac:dyDescent="0.25">
      <c r="A207">
        <v>206</v>
      </c>
      <c r="B207">
        <v>46</v>
      </c>
    </row>
    <row r="208" spans="1:2" x14ac:dyDescent="0.25">
      <c r="A208">
        <v>207</v>
      </c>
      <c r="B208">
        <v>8</v>
      </c>
    </row>
    <row r="209" spans="1:2" x14ac:dyDescent="0.25">
      <c r="A209">
        <v>208</v>
      </c>
      <c r="B209">
        <v>13</v>
      </c>
    </row>
    <row r="210" spans="1:2" x14ac:dyDescent="0.25">
      <c r="A210">
        <v>209</v>
      </c>
      <c r="B210">
        <v>2</v>
      </c>
    </row>
    <row r="211" spans="1:2" x14ac:dyDescent="0.25">
      <c r="A211">
        <v>210</v>
      </c>
      <c r="B211">
        <v>45</v>
      </c>
    </row>
    <row r="212" spans="1:2" x14ac:dyDescent="0.25">
      <c r="A212">
        <v>211</v>
      </c>
      <c r="B212">
        <v>56</v>
      </c>
    </row>
    <row r="213" spans="1:2" x14ac:dyDescent="0.25">
      <c r="A213">
        <v>212</v>
      </c>
      <c r="B213">
        <v>10</v>
      </c>
    </row>
    <row r="214" spans="1:2" x14ac:dyDescent="0.25">
      <c r="A214">
        <v>213</v>
      </c>
      <c r="B214">
        <v>45</v>
      </c>
    </row>
    <row r="215" spans="1:2" x14ac:dyDescent="0.25">
      <c r="A215">
        <v>214</v>
      </c>
      <c r="B215">
        <v>25</v>
      </c>
    </row>
    <row r="216" spans="1:2" x14ac:dyDescent="0.25">
      <c r="A216">
        <v>215</v>
      </c>
      <c r="B216">
        <v>46</v>
      </c>
    </row>
    <row r="217" spans="1:2" x14ac:dyDescent="0.25">
      <c r="A217">
        <v>216</v>
      </c>
      <c r="B217">
        <v>49</v>
      </c>
    </row>
    <row r="218" spans="1:2" x14ac:dyDescent="0.25">
      <c r="A218">
        <v>217</v>
      </c>
      <c r="B218">
        <v>26</v>
      </c>
    </row>
    <row r="219" spans="1:2" x14ac:dyDescent="0.25">
      <c r="A219">
        <v>218</v>
      </c>
      <c r="B219">
        <v>4</v>
      </c>
    </row>
    <row r="220" spans="1:2" x14ac:dyDescent="0.25">
      <c r="A220">
        <v>219</v>
      </c>
      <c r="B220">
        <v>1</v>
      </c>
    </row>
    <row r="221" spans="1:2" x14ac:dyDescent="0.25">
      <c r="A221">
        <v>220</v>
      </c>
      <c r="B221">
        <v>31</v>
      </c>
    </row>
    <row r="222" spans="1:2" x14ac:dyDescent="0.25">
      <c r="A222">
        <v>221</v>
      </c>
      <c r="B222">
        <v>19</v>
      </c>
    </row>
    <row r="223" spans="1:2" x14ac:dyDescent="0.25">
      <c r="A223">
        <v>222</v>
      </c>
      <c r="B223">
        <v>1</v>
      </c>
    </row>
    <row r="224" spans="1:2" x14ac:dyDescent="0.25">
      <c r="A224">
        <v>223</v>
      </c>
      <c r="B224">
        <v>25</v>
      </c>
    </row>
    <row r="225" spans="1:2" x14ac:dyDescent="0.25">
      <c r="A225">
        <v>224</v>
      </c>
      <c r="B225">
        <v>1</v>
      </c>
    </row>
    <row r="226" spans="1:2" x14ac:dyDescent="0.25">
      <c r="A226">
        <v>225</v>
      </c>
      <c r="B226">
        <v>19</v>
      </c>
    </row>
    <row r="227" spans="1:2" x14ac:dyDescent="0.25">
      <c r="A227">
        <v>226</v>
      </c>
      <c r="B227">
        <v>19</v>
      </c>
    </row>
    <row r="228" spans="1:2" x14ac:dyDescent="0.25">
      <c r="A228">
        <v>227</v>
      </c>
      <c r="B228">
        <v>13</v>
      </c>
    </row>
    <row r="229" spans="1:2" x14ac:dyDescent="0.25">
      <c r="A229">
        <v>228</v>
      </c>
      <c r="B229">
        <v>1</v>
      </c>
    </row>
    <row r="230" spans="1:2" x14ac:dyDescent="0.25">
      <c r="A230">
        <v>229</v>
      </c>
      <c r="B230">
        <v>7</v>
      </c>
    </row>
    <row r="231" spans="1:2" x14ac:dyDescent="0.25">
      <c r="A231">
        <v>230</v>
      </c>
      <c r="B231">
        <v>13</v>
      </c>
    </row>
    <row r="232" spans="1:2" x14ac:dyDescent="0.25">
      <c r="A232">
        <v>231</v>
      </c>
      <c r="B232">
        <v>2</v>
      </c>
    </row>
    <row r="233" spans="1:2" x14ac:dyDescent="0.25">
      <c r="A233">
        <v>232</v>
      </c>
      <c r="B233">
        <v>36</v>
      </c>
    </row>
    <row r="234" spans="1:2" x14ac:dyDescent="0.25">
      <c r="A234">
        <v>233</v>
      </c>
      <c r="B234">
        <v>49</v>
      </c>
    </row>
    <row r="235" spans="1:2" x14ac:dyDescent="0.25">
      <c r="A235">
        <v>234</v>
      </c>
      <c r="B235">
        <v>29</v>
      </c>
    </row>
    <row r="236" spans="1:2" x14ac:dyDescent="0.25">
      <c r="A236">
        <v>235</v>
      </c>
      <c r="B236">
        <v>29</v>
      </c>
    </row>
    <row r="237" spans="1:2" x14ac:dyDescent="0.25">
      <c r="A237">
        <v>236</v>
      </c>
      <c r="B237">
        <v>19</v>
      </c>
    </row>
    <row r="238" spans="1:2" x14ac:dyDescent="0.25">
      <c r="A238">
        <v>237</v>
      </c>
      <c r="B238">
        <v>28</v>
      </c>
    </row>
    <row r="239" spans="1:2" x14ac:dyDescent="0.25">
      <c r="A239">
        <v>238</v>
      </c>
      <c r="B239">
        <v>50</v>
      </c>
    </row>
    <row r="240" spans="1:2" x14ac:dyDescent="0.25">
      <c r="A240">
        <v>239</v>
      </c>
      <c r="B240">
        <v>1</v>
      </c>
    </row>
    <row r="241" spans="1:2" x14ac:dyDescent="0.25">
      <c r="A241">
        <v>240</v>
      </c>
      <c r="B241">
        <v>44</v>
      </c>
    </row>
    <row r="242" spans="1:2" x14ac:dyDescent="0.25">
      <c r="A242">
        <v>241</v>
      </c>
      <c r="B242">
        <v>48</v>
      </c>
    </row>
    <row r="243" spans="1:2" x14ac:dyDescent="0.25">
      <c r="A243">
        <v>242</v>
      </c>
      <c r="B243">
        <v>40</v>
      </c>
    </row>
    <row r="244" spans="1:2" x14ac:dyDescent="0.25">
      <c r="A244">
        <v>243</v>
      </c>
      <c r="B244">
        <v>29</v>
      </c>
    </row>
    <row r="245" spans="1:2" x14ac:dyDescent="0.25">
      <c r="A245">
        <v>244</v>
      </c>
      <c r="B245">
        <v>36</v>
      </c>
    </row>
    <row r="246" spans="1:2" x14ac:dyDescent="0.25">
      <c r="A246">
        <v>245</v>
      </c>
      <c r="B246">
        <v>27</v>
      </c>
    </row>
    <row r="247" spans="1:2" x14ac:dyDescent="0.25">
      <c r="A247">
        <v>246</v>
      </c>
      <c r="B247">
        <v>36</v>
      </c>
    </row>
    <row r="248" spans="1:2" x14ac:dyDescent="0.25">
      <c r="A248">
        <v>247</v>
      </c>
      <c r="B248">
        <v>57</v>
      </c>
    </row>
    <row r="249" spans="1:2" x14ac:dyDescent="0.25">
      <c r="A249">
        <v>248</v>
      </c>
      <c r="B249">
        <v>31</v>
      </c>
    </row>
    <row r="250" spans="1:2" x14ac:dyDescent="0.25">
      <c r="A250">
        <v>249</v>
      </c>
      <c r="B250">
        <v>8</v>
      </c>
    </row>
    <row r="251" spans="1:2" x14ac:dyDescent="0.25">
      <c r="A251">
        <v>250</v>
      </c>
      <c r="B251">
        <v>24</v>
      </c>
    </row>
    <row r="252" spans="1:2" x14ac:dyDescent="0.25">
      <c r="A252">
        <v>251</v>
      </c>
      <c r="B252">
        <v>19</v>
      </c>
    </row>
    <row r="253" spans="1:2" x14ac:dyDescent="0.25">
      <c r="A253">
        <v>252</v>
      </c>
      <c r="B253">
        <v>4</v>
      </c>
    </row>
    <row r="254" spans="1:2" x14ac:dyDescent="0.25">
      <c r="A254">
        <v>253</v>
      </c>
      <c r="B254">
        <v>21</v>
      </c>
    </row>
    <row r="255" spans="1:2" x14ac:dyDescent="0.25">
      <c r="A255">
        <v>254</v>
      </c>
      <c r="B255">
        <v>42</v>
      </c>
    </row>
    <row r="256" spans="1:2" x14ac:dyDescent="0.25">
      <c r="A256">
        <v>255</v>
      </c>
      <c r="B256">
        <v>6</v>
      </c>
    </row>
    <row r="257" spans="1:2" x14ac:dyDescent="0.25">
      <c r="A257">
        <v>256</v>
      </c>
      <c r="B257">
        <v>24</v>
      </c>
    </row>
    <row r="258" spans="1:2" x14ac:dyDescent="0.25">
      <c r="A258">
        <v>257</v>
      </c>
      <c r="B258">
        <v>24</v>
      </c>
    </row>
    <row r="259" spans="1:2" x14ac:dyDescent="0.25">
      <c r="A259">
        <v>258</v>
      </c>
      <c r="B259">
        <v>2</v>
      </c>
    </row>
    <row r="260" spans="1:2" x14ac:dyDescent="0.25">
      <c r="A260">
        <v>259</v>
      </c>
      <c r="B260">
        <v>13</v>
      </c>
    </row>
    <row r="261" spans="1:2" x14ac:dyDescent="0.25">
      <c r="A261">
        <v>260</v>
      </c>
      <c r="B261">
        <v>13</v>
      </c>
    </row>
    <row r="262" spans="1:2" x14ac:dyDescent="0.25">
      <c r="A262">
        <v>261</v>
      </c>
      <c r="B262">
        <v>27</v>
      </c>
    </row>
    <row r="263" spans="1:2" x14ac:dyDescent="0.25">
      <c r="A263">
        <v>262</v>
      </c>
      <c r="B263">
        <v>3</v>
      </c>
    </row>
    <row r="264" spans="1:2" x14ac:dyDescent="0.25">
      <c r="A264">
        <v>263</v>
      </c>
      <c r="B264">
        <v>1</v>
      </c>
    </row>
    <row r="265" spans="1:2" x14ac:dyDescent="0.25">
      <c r="A265">
        <v>264</v>
      </c>
      <c r="B265">
        <v>24</v>
      </c>
    </row>
    <row r="266" spans="1:2" x14ac:dyDescent="0.25">
      <c r="A266">
        <v>265</v>
      </c>
      <c r="B266">
        <v>33</v>
      </c>
    </row>
    <row r="267" spans="1:2" x14ac:dyDescent="0.25">
      <c r="A267">
        <v>266</v>
      </c>
      <c r="B267">
        <v>24</v>
      </c>
    </row>
    <row r="268" spans="1:2" x14ac:dyDescent="0.25">
      <c r="A268">
        <v>267</v>
      </c>
      <c r="B268">
        <v>31</v>
      </c>
    </row>
    <row r="269" spans="1:2" x14ac:dyDescent="0.25">
      <c r="A269">
        <v>268</v>
      </c>
      <c r="B269">
        <v>17</v>
      </c>
    </row>
    <row r="270" spans="1:2" x14ac:dyDescent="0.25">
      <c r="A270">
        <v>269</v>
      </c>
      <c r="B270">
        <v>49</v>
      </c>
    </row>
    <row r="271" spans="1:2" x14ac:dyDescent="0.25">
      <c r="A271">
        <v>270</v>
      </c>
      <c r="B271">
        <v>56</v>
      </c>
    </row>
    <row r="272" spans="1:2" x14ac:dyDescent="0.25">
      <c r="A272">
        <v>271</v>
      </c>
      <c r="B272">
        <v>23</v>
      </c>
    </row>
    <row r="273" spans="1:2" x14ac:dyDescent="0.25">
      <c r="A273">
        <v>272</v>
      </c>
      <c r="B273">
        <v>9</v>
      </c>
    </row>
    <row r="274" spans="1:2" x14ac:dyDescent="0.25">
      <c r="A274">
        <v>273</v>
      </c>
      <c r="B274">
        <v>8</v>
      </c>
    </row>
    <row r="275" spans="1:2" x14ac:dyDescent="0.25">
      <c r="A275">
        <v>274</v>
      </c>
      <c r="B275">
        <v>32</v>
      </c>
    </row>
    <row r="276" spans="1:2" x14ac:dyDescent="0.25">
      <c r="A276">
        <v>275</v>
      </c>
      <c r="B276">
        <v>8</v>
      </c>
    </row>
    <row r="277" spans="1:2" x14ac:dyDescent="0.25">
      <c r="A277">
        <v>276</v>
      </c>
      <c r="B277">
        <v>1</v>
      </c>
    </row>
    <row r="278" spans="1:2" x14ac:dyDescent="0.25">
      <c r="A278">
        <v>277</v>
      </c>
      <c r="B278">
        <v>49</v>
      </c>
    </row>
    <row r="279" spans="1:2" x14ac:dyDescent="0.25">
      <c r="A279">
        <v>278</v>
      </c>
      <c r="B279">
        <v>42</v>
      </c>
    </row>
    <row r="280" spans="1:2" x14ac:dyDescent="0.25">
      <c r="A280">
        <v>279</v>
      </c>
      <c r="B280">
        <v>27</v>
      </c>
    </row>
    <row r="281" spans="1:2" x14ac:dyDescent="0.25">
      <c r="A281">
        <v>280</v>
      </c>
      <c r="B281">
        <v>28</v>
      </c>
    </row>
    <row r="282" spans="1:2" x14ac:dyDescent="0.25">
      <c r="A282">
        <v>281</v>
      </c>
      <c r="B282">
        <v>17</v>
      </c>
    </row>
    <row r="283" spans="1:2" x14ac:dyDescent="0.25">
      <c r="A283">
        <v>282</v>
      </c>
      <c r="B283">
        <v>21</v>
      </c>
    </row>
    <row r="284" spans="1:2" x14ac:dyDescent="0.25">
      <c r="A284">
        <v>283</v>
      </c>
      <c r="B284">
        <v>36</v>
      </c>
    </row>
    <row r="285" spans="1:2" x14ac:dyDescent="0.25">
      <c r="A285">
        <v>284</v>
      </c>
      <c r="B285">
        <v>1</v>
      </c>
    </row>
    <row r="286" spans="1:2" x14ac:dyDescent="0.25">
      <c r="A286">
        <v>285</v>
      </c>
      <c r="B286">
        <v>49</v>
      </c>
    </row>
    <row r="287" spans="1:2" x14ac:dyDescent="0.25">
      <c r="A287">
        <v>286</v>
      </c>
      <c r="B287">
        <v>43</v>
      </c>
    </row>
    <row r="288" spans="1:2" x14ac:dyDescent="0.25">
      <c r="A288">
        <v>287</v>
      </c>
      <c r="B288">
        <v>42</v>
      </c>
    </row>
    <row r="289" spans="1:2" x14ac:dyDescent="0.25">
      <c r="A289">
        <v>288</v>
      </c>
      <c r="B289">
        <v>1</v>
      </c>
    </row>
    <row r="290" spans="1:2" x14ac:dyDescent="0.25">
      <c r="A290">
        <v>289</v>
      </c>
      <c r="B290">
        <v>8</v>
      </c>
    </row>
    <row r="291" spans="1:2" x14ac:dyDescent="0.25">
      <c r="A291">
        <v>290</v>
      </c>
      <c r="B291">
        <v>41</v>
      </c>
    </row>
    <row r="292" spans="1:2" x14ac:dyDescent="0.25">
      <c r="A292">
        <v>291</v>
      </c>
      <c r="B292">
        <v>2</v>
      </c>
    </row>
    <row r="293" spans="1:2" x14ac:dyDescent="0.25">
      <c r="A293">
        <v>292</v>
      </c>
      <c r="B293">
        <v>50</v>
      </c>
    </row>
    <row r="294" spans="1:2" x14ac:dyDescent="0.25">
      <c r="A294">
        <v>293</v>
      </c>
      <c r="B294">
        <v>0</v>
      </c>
    </row>
    <row r="295" spans="1:2" x14ac:dyDescent="0.25">
      <c r="A295">
        <v>294</v>
      </c>
      <c r="B295">
        <v>19</v>
      </c>
    </row>
    <row r="296" spans="1:2" x14ac:dyDescent="0.25">
      <c r="A296">
        <v>295</v>
      </c>
      <c r="B296">
        <v>55</v>
      </c>
    </row>
    <row r="297" spans="1:2" x14ac:dyDescent="0.25">
      <c r="A297">
        <v>296</v>
      </c>
      <c r="B297">
        <v>44</v>
      </c>
    </row>
    <row r="298" spans="1:2" x14ac:dyDescent="0.25">
      <c r="A298">
        <v>297</v>
      </c>
      <c r="B298">
        <v>41</v>
      </c>
    </row>
    <row r="299" spans="1:2" x14ac:dyDescent="0.25">
      <c r="A299">
        <v>298</v>
      </c>
      <c r="B299">
        <v>19</v>
      </c>
    </row>
    <row r="300" spans="1:2" x14ac:dyDescent="0.25">
      <c r="A300">
        <v>299</v>
      </c>
      <c r="B300">
        <v>21</v>
      </c>
    </row>
    <row r="301" spans="1:2" x14ac:dyDescent="0.25">
      <c r="A301">
        <v>300</v>
      </c>
      <c r="B301">
        <v>52</v>
      </c>
    </row>
    <row r="302" spans="1:2" x14ac:dyDescent="0.25">
      <c r="A302">
        <v>301</v>
      </c>
      <c r="B302">
        <v>23</v>
      </c>
    </row>
    <row r="303" spans="1:2" x14ac:dyDescent="0.25">
      <c r="A303">
        <v>302</v>
      </c>
      <c r="B303">
        <v>19</v>
      </c>
    </row>
    <row r="304" spans="1:2" x14ac:dyDescent="0.25">
      <c r="A304">
        <v>303</v>
      </c>
      <c r="B304">
        <v>31</v>
      </c>
    </row>
    <row r="305" spans="1:2" x14ac:dyDescent="0.25">
      <c r="A305">
        <v>304</v>
      </c>
      <c r="B305">
        <v>19</v>
      </c>
    </row>
    <row r="306" spans="1:2" x14ac:dyDescent="0.25">
      <c r="A306">
        <v>305</v>
      </c>
      <c r="B306">
        <v>4</v>
      </c>
    </row>
    <row r="307" spans="1:2" x14ac:dyDescent="0.25">
      <c r="A307">
        <v>306</v>
      </c>
      <c r="B307">
        <v>50</v>
      </c>
    </row>
    <row r="308" spans="1:2" x14ac:dyDescent="0.25">
      <c r="A308">
        <v>307</v>
      </c>
      <c r="B308">
        <v>56</v>
      </c>
    </row>
    <row r="309" spans="1:2" x14ac:dyDescent="0.25">
      <c r="A309">
        <v>308</v>
      </c>
      <c r="B309">
        <v>31</v>
      </c>
    </row>
    <row r="310" spans="1:2" x14ac:dyDescent="0.25">
      <c r="A310">
        <v>309</v>
      </c>
      <c r="B310">
        <v>16</v>
      </c>
    </row>
    <row r="311" spans="1:2" x14ac:dyDescent="0.25">
      <c r="A311">
        <v>310</v>
      </c>
      <c r="B311">
        <v>17</v>
      </c>
    </row>
    <row r="312" spans="1:2" x14ac:dyDescent="0.25">
      <c r="A312">
        <v>311</v>
      </c>
      <c r="B312">
        <v>17</v>
      </c>
    </row>
    <row r="313" spans="1:2" x14ac:dyDescent="0.25">
      <c r="A313">
        <v>312</v>
      </c>
      <c r="B313">
        <v>18</v>
      </c>
    </row>
    <row r="314" spans="1:2" x14ac:dyDescent="0.25">
      <c r="A314">
        <v>313</v>
      </c>
      <c r="B314">
        <v>44</v>
      </c>
    </row>
    <row r="315" spans="1:2" x14ac:dyDescent="0.25">
      <c r="A315">
        <v>314</v>
      </c>
      <c r="B315">
        <v>55</v>
      </c>
    </row>
    <row r="316" spans="1:2" x14ac:dyDescent="0.25">
      <c r="A316">
        <v>315</v>
      </c>
      <c r="B316">
        <v>19</v>
      </c>
    </row>
    <row r="317" spans="1:2" x14ac:dyDescent="0.25">
      <c r="A317">
        <v>316</v>
      </c>
      <c r="B317">
        <v>29</v>
      </c>
    </row>
    <row r="318" spans="1:2" x14ac:dyDescent="0.25">
      <c r="A318">
        <v>317</v>
      </c>
      <c r="B318">
        <v>36</v>
      </c>
    </row>
    <row r="319" spans="1:2" x14ac:dyDescent="0.25">
      <c r="A319">
        <v>318</v>
      </c>
      <c r="B319">
        <v>19</v>
      </c>
    </row>
    <row r="320" spans="1:2" x14ac:dyDescent="0.25">
      <c r="A320">
        <v>319</v>
      </c>
      <c r="B320">
        <v>21</v>
      </c>
    </row>
    <row r="321" spans="1:2" x14ac:dyDescent="0.25">
      <c r="A321">
        <v>320</v>
      </c>
      <c r="B321">
        <v>17</v>
      </c>
    </row>
    <row r="322" spans="1:2" x14ac:dyDescent="0.25">
      <c r="A322">
        <v>321</v>
      </c>
      <c r="B322">
        <v>36</v>
      </c>
    </row>
    <row r="323" spans="1:2" x14ac:dyDescent="0.25">
      <c r="A323">
        <v>322</v>
      </c>
      <c r="B323">
        <v>55</v>
      </c>
    </row>
    <row r="324" spans="1:2" x14ac:dyDescent="0.25">
      <c r="A324">
        <v>323</v>
      </c>
      <c r="B324">
        <v>31</v>
      </c>
    </row>
    <row r="325" spans="1:2" x14ac:dyDescent="0.25">
      <c r="A325">
        <v>324</v>
      </c>
      <c r="B325">
        <v>1</v>
      </c>
    </row>
    <row r="326" spans="1:2" x14ac:dyDescent="0.25">
      <c r="A326">
        <v>325</v>
      </c>
      <c r="B326">
        <v>17</v>
      </c>
    </row>
    <row r="327" spans="1:2" x14ac:dyDescent="0.25">
      <c r="A327">
        <v>326</v>
      </c>
      <c r="B327">
        <v>10</v>
      </c>
    </row>
    <row r="328" spans="1:2" x14ac:dyDescent="0.25">
      <c r="A328">
        <v>327</v>
      </c>
      <c r="B328">
        <v>17</v>
      </c>
    </row>
    <row r="329" spans="1:2" x14ac:dyDescent="0.25">
      <c r="A329">
        <v>328</v>
      </c>
      <c r="B329">
        <v>56</v>
      </c>
    </row>
    <row r="330" spans="1:2" x14ac:dyDescent="0.25">
      <c r="A330">
        <v>329</v>
      </c>
      <c r="B330">
        <v>53</v>
      </c>
    </row>
    <row r="331" spans="1:2" x14ac:dyDescent="0.25">
      <c r="A331">
        <v>330</v>
      </c>
      <c r="B331">
        <v>51</v>
      </c>
    </row>
    <row r="332" spans="1:2" x14ac:dyDescent="0.25">
      <c r="A332">
        <v>331</v>
      </c>
      <c r="B332">
        <v>28</v>
      </c>
    </row>
    <row r="333" spans="1:2" x14ac:dyDescent="0.25">
      <c r="A333">
        <v>332</v>
      </c>
      <c r="B333">
        <v>19</v>
      </c>
    </row>
    <row r="334" spans="1:2" x14ac:dyDescent="0.25">
      <c r="A334">
        <v>333</v>
      </c>
      <c r="B334">
        <v>44</v>
      </c>
    </row>
    <row r="335" spans="1:2" x14ac:dyDescent="0.25">
      <c r="A335">
        <v>334</v>
      </c>
      <c r="B335">
        <v>41</v>
      </c>
    </row>
    <row r="336" spans="1:2" x14ac:dyDescent="0.25">
      <c r="A336">
        <v>335</v>
      </c>
      <c r="B336">
        <v>36</v>
      </c>
    </row>
    <row r="337" spans="1:2" x14ac:dyDescent="0.25">
      <c r="A337">
        <v>336</v>
      </c>
      <c r="B337">
        <v>44</v>
      </c>
    </row>
    <row r="338" spans="1:2" x14ac:dyDescent="0.25">
      <c r="A338">
        <v>337</v>
      </c>
      <c r="B338">
        <v>3</v>
      </c>
    </row>
    <row r="339" spans="1:2" x14ac:dyDescent="0.25">
      <c r="A339">
        <v>338</v>
      </c>
      <c r="B339">
        <v>18</v>
      </c>
    </row>
    <row r="340" spans="1:2" x14ac:dyDescent="0.25">
      <c r="A340">
        <v>339</v>
      </c>
      <c r="B340">
        <v>46</v>
      </c>
    </row>
    <row r="341" spans="1:2" x14ac:dyDescent="0.25">
      <c r="A341">
        <v>340</v>
      </c>
      <c r="B341">
        <v>28</v>
      </c>
    </row>
    <row r="342" spans="1:2" x14ac:dyDescent="0.25">
      <c r="A342">
        <v>341</v>
      </c>
      <c r="B342">
        <v>51</v>
      </c>
    </row>
    <row r="343" spans="1:2" x14ac:dyDescent="0.25">
      <c r="A343">
        <v>342</v>
      </c>
      <c r="B343">
        <v>19</v>
      </c>
    </row>
    <row r="344" spans="1:2" x14ac:dyDescent="0.25">
      <c r="A344">
        <v>343</v>
      </c>
      <c r="B344">
        <v>37</v>
      </c>
    </row>
    <row r="345" spans="1:2" x14ac:dyDescent="0.25">
      <c r="A345">
        <v>344</v>
      </c>
      <c r="B345">
        <v>42</v>
      </c>
    </row>
    <row r="346" spans="1:2" x14ac:dyDescent="0.25">
      <c r="A346">
        <v>345</v>
      </c>
      <c r="B346">
        <v>19</v>
      </c>
    </row>
    <row r="347" spans="1:2" x14ac:dyDescent="0.25">
      <c r="A347">
        <v>346</v>
      </c>
      <c r="B347">
        <v>24</v>
      </c>
    </row>
    <row r="348" spans="1:2" x14ac:dyDescent="0.25">
      <c r="A348">
        <v>347</v>
      </c>
      <c r="B348">
        <v>51</v>
      </c>
    </row>
    <row r="349" spans="1:2" x14ac:dyDescent="0.25">
      <c r="A349">
        <v>348</v>
      </c>
      <c r="B349">
        <v>28</v>
      </c>
    </row>
    <row r="350" spans="1:2" x14ac:dyDescent="0.25">
      <c r="A350">
        <v>349</v>
      </c>
      <c r="B350">
        <v>28</v>
      </c>
    </row>
    <row r="351" spans="1:2" x14ac:dyDescent="0.25">
      <c r="A351">
        <v>350</v>
      </c>
      <c r="B351">
        <v>24</v>
      </c>
    </row>
    <row r="352" spans="1:2" x14ac:dyDescent="0.25">
      <c r="A352">
        <v>351</v>
      </c>
      <c r="B352">
        <v>28</v>
      </c>
    </row>
    <row r="353" spans="1:2" x14ac:dyDescent="0.25">
      <c r="A353">
        <v>352</v>
      </c>
      <c r="B353">
        <v>2</v>
      </c>
    </row>
    <row r="354" spans="1:2" x14ac:dyDescent="0.25">
      <c r="A354">
        <v>353</v>
      </c>
      <c r="B354">
        <v>17</v>
      </c>
    </row>
    <row r="355" spans="1:2" x14ac:dyDescent="0.25">
      <c r="A355">
        <v>354</v>
      </c>
      <c r="B355">
        <v>51</v>
      </c>
    </row>
    <row r="356" spans="1:2" x14ac:dyDescent="0.25">
      <c r="A356">
        <v>355</v>
      </c>
      <c r="B356">
        <v>55</v>
      </c>
    </row>
    <row r="357" spans="1:2" x14ac:dyDescent="0.25">
      <c r="A357">
        <v>356</v>
      </c>
      <c r="B357">
        <v>44</v>
      </c>
    </row>
    <row r="358" spans="1:2" x14ac:dyDescent="0.25">
      <c r="A358">
        <v>357</v>
      </c>
      <c r="B358">
        <v>19</v>
      </c>
    </row>
    <row r="359" spans="1:2" x14ac:dyDescent="0.25">
      <c r="A359">
        <v>358</v>
      </c>
      <c r="B359">
        <v>50</v>
      </c>
    </row>
    <row r="360" spans="1:2" x14ac:dyDescent="0.25">
      <c r="A360">
        <v>359</v>
      </c>
      <c r="B360">
        <v>19</v>
      </c>
    </row>
    <row r="361" spans="1:2" x14ac:dyDescent="0.25">
      <c r="A361">
        <v>360</v>
      </c>
      <c r="B361">
        <v>13</v>
      </c>
    </row>
    <row r="362" spans="1:2" x14ac:dyDescent="0.25">
      <c r="A362">
        <v>361</v>
      </c>
      <c r="B362">
        <v>8</v>
      </c>
    </row>
    <row r="363" spans="1:2" x14ac:dyDescent="0.25">
      <c r="A363">
        <v>362</v>
      </c>
      <c r="B363">
        <v>28</v>
      </c>
    </row>
    <row r="364" spans="1:2" x14ac:dyDescent="0.25">
      <c r="A364">
        <v>363</v>
      </c>
      <c r="B364">
        <v>51</v>
      </c>
    </row>
    <row r="365" spans="1:2" x14ac:dyDescent="0.25">
      <c r="A365">
        <v>364</v>
      </c>
      <c r="B365">
        <v>37</v>
      </c>
    </row>
    <row r="366" spans="1:2" x14ac:dyDescent="0.25">
      <c r="A366">
        <v>365</v>
      </c>
      <c r="B366">
        <v>16</v>
      </c>
    </row>
    <row r="367" spans="1:2" x14ac:dyDescent="0.25">
      <c r="A367">
        <v>366</v>
      </c>
      <c r="B367">
        <v>24</v>
      </c>
    </row>
    <row r="368" spans="1:2" x14ac:dyDescent="0.25">
      <c r="A368">
        <v>367</v>
      </c>
      <c r="B368">
        <v>3</v>
      </c>
    </row>
    <row r="369" spans="1:2" x14ac:dyDescent="0.25">
      <c r="A369">
        <v>368</v>
      </c>
      <c r="B369">
        <v>18</v>
      </c>
    </row>
    <row r="370" spans="1:2" x14ac:dyDescent="0.25">
      <c r="A370">
        <v>369</v>
      </c>
      <c r="B370">
        <v>55</v>
      </c>
    </row>
    <row r="371" spans="1:2" x14ac:dyDescent="0.25">
      <c r="A371">
        <v>370</v>
      </c>
      <c r="B371">
        <v>48</v>
      </c>
    </row>
    <row r="372" spans="1:2" x14ac:dyDescent="0.25">
      <c r="A372">
        <v>371</v>
      </c>
      <c r="B372">
        <v>13</v>
      </c>
    </row>
    <row r="373" spans="1:2" x14ac:dyDescent="0.25">
      <c r="A373">
        <v>372</v>
      </c>
      <c r="B373">
        <v>19</v>
      </c>
    </row>
    <row r="374" spans="1:2" x14ac:dyDescent="0.25">
      <c r="A374">
        <v>373</v>
      </c>
      <c r="B374">
        <v>29</v>
      </c>
    </row>
    <row r="375" spans="1:2" x14ac:dyDescent="0.25">
      <c r="A375">
        <v>374</v>
      </c>
      <c r="B375">
        <v>34</v>
      </c>
    </row>
    <row r="376" spans="1:2" x14ac:dyDescent="0.25">
      <c r="A376">
        <v>375</v>
      </c>
      <c r="B376">
        <v>13</v>
      </c>
    </row>
    <row r="377" spans="1:2" x14ac:dyDescent="0.25">
      <c r="A377">
        <v>376</v>
      </c>
      <c r="B377">
        <v>44</v>
      </c>
    </row>
    <row r="378" spans="1:2" x14ac:dyDescent="0.25">
      <c r="A378">
        <v>377</v>
      </c>
      <c r="B378">
        <v>24</v>
      </c>
    </row>
    <row r="379" spans="1:2" x14ac:dyDescent="0.25">
      <c r="A379">
        <v>378</v>
      </c>
      <c r="B379">
        <v>46</v>
      </c>
    </row>
    <row r="380" spans="1:2" x14ac:dyDescent="0.25">
      <c r="A380">
        <v>379</v>
      </c>
      <c r="B380">
        <v>1</v>
      </c>
    </row>
    <row r="381" spans="1:2" x14ac:dyDescent="0.25">
      <c r="A381">
        <v>380</v>
      </c>
      <c r="B381">
        <v>51</v>
      </c>
    </row>
    <row r="382" spans="1:2" x14ac:dyDescent="0.25">
      <c r="A382">
        <v>381</v>
      </c>
      <c r="B382">
        <v>56</v>
      </c>
    </row>
    <row r="383" spans="1:2" x14ac:dyDescent="0.25">
      <c r="A383">
        <v>382</v>
      </c>
      <c r="B383">
        <v>25</v>
      </c>
    </row>
    <row r="384" spans="1:2" x14ac:dyDescent="0.25">
      <c r="A384">
        <v>383</v>
      </c>
      <c r="B384">
        <v>18</v>
      </c>
    </row>
    <row r="385" spans="1:2" x14ac:dyDescent="0.25">
      <c r="A385">
        <v>384</v>
      </c>
      <c r="B385">
        <v>49</v>
      </c>
    </row>
    <row r="386" spans="1:2" x14ac:dyDescent="0.25">
      <c r="A386">
        <v>385</v>
      </c>
      <c r="B386">
        <v>28</v>
      </c>
    </row>
    <row r="387" spans="1:2" x14ac:dyDescent="0.25">
      <c r="A387">
        <v>386</v>
      </c>
      <c r="B387">
        <v>49</v>
      </c>
    </row>
    <row r="388" spans="1:2" x14ac:dyDescent="0.25">
      <c r="A388">
        <v>387</v>
      </c>
      <c r="B388">
        <v>18</v>
      </c>
    </row>
    <row r="389" spans="1:2" x14ac:dyDescent="0.25">
      <c r="A389">
        <v>388</v>
      </c>
      <c r="B389">
        <v>28</v>
      </c>
    </row>
    <row r="390" spans="1:2" x14ac:dyDescent="0.25">
      <c r="A390">
        <v>389</v>
      </c>
      <c r="B390">
        <v>24</v>
      </c>
    </row>
    <row r="391" spans="1:2" x14ac:dyDescent="0.25">
      <c r="A391">
        <v>390</v>
      </c>
      <c r="B391">
        <v>19</v>
      </c>
    </row>
    <row r="392" spans="1:2" x14ac:dyDescent="0.25">
      <c r="A392">
        <v>391</v>
      </c>
      <c r="B392">
        <v>46</v>
      </c>
    </row>
    <row r="393" spans="1:2" x14ac:dyDescent="0.25">
      <c r="A393">
        <v>392</v>
      </c>
      <c r="B393">
        <v>50</v>
      </c>
    </row>
    <row r="394" spans="1:2" x14ac:dyDescent="0.25">
      <c r="A394">
        <v>393</v>
      </c>
      <c r="B394">
        <v>40</v>
      </c>
    </row>
    <row r="395" spans="1:2" x14ac:dyDescent="0.25">
      <c r="A395">
        <v>394</v>
      </c>
      <c r="B395">
        <v>4</v>
      </c>
    </row>
    <row r="396" spans="1:2" x14ac:dyDescent="0.25">
      <c r="A396">
        <v>395</v>
      </c>
      <c r="B396">
        <v>19</v>
      </c>
    </row>
    <row r="397" spans="1:2" x14ac:dyDescent="0.25">
      <c r="A397">
        <v>396</v>
      </c>
      <c r="B397">
        <v>54</v>
      </c>
    </row>
    <row r="398" spans="1:2" x14ac:dyDescent="0.25">
      <c r="A398">
        <v>397</v>
      </c>
      <c r="B398">
        <v>29</v>
      </c>
    </row>
    <row r="399" spans="1:2" x14ac:dyDescent="0.25">
      <c r="A399">
        <v>398</v>
      </c>
      <c r="B399">
        <v>56</v>
      </c>
    </row>
    <row r="400" spans="1:2" x14ac:dyDescent="0.25">
      <c r="A400">
        <v>399</v>
      </c>
      <c r="B400">
        <v>37</v>
      </c>
    </row>
    <row r="401" spans="1:2" x14ac:dyDescent="0.25">
      <c r="A401">
        <v>400</v>
      </c>
      <c r="B401">
        <v>28</v>
      </c>
    </row>
    <row r="402" spans="1:2" x14ac:dyDescent="0.25">
      <c r="A402">
        <v>401</v>
      </c>
      <c r="B402">
        <v>31</v>
      </c>
    </row>
    <row r="403" spans="1:2" x14ac:dyDescent="0.25">
      <c r="A403">
        <v>402</v>
      </c>
      <c r="B403">
        <v>38</v>
      </c>
    </row>
    <row r="404" spans="1:2" x14ac:dyDescent="0.25">
      <c r="A404">
        <v>403</v>
      </c>
      <c r="B404">
        <v>31</v>
      </c>
    </row>
    <row r="405" spans="1:2" x14ac:dyDescent="0.25">
      <c r="A405">
        <v>404</v>
      </c>
      <c r="B405">
        <v>19</v>
      </c>
    </row>
    <row r="406" spans="1:2" x14ac:dyDescent="0.25">
      <c r="A406">
        <v>405</v>
      </c>
      <c r="B406">
        <v>17</v>
      </c>
    </row>
    <row r="407" spans="1:2" x14ac:dyDescent="0.25">
      <c r="A407">
        <v>406</v>
      </c>
      <c r="B407">
        <v>35</v>
      </c>
    </row>
    <row r="408" spans="1:2" x14ac:dyDescent="0.25">
      <c r="A408">
        <v>407</v>
      </c>
      <c r="B408">
        <v>41</v>
      </c>
    </row>
    <row r="409" spans="1:2" x14ac:dyDescent="0.25">
      <c r="A409">
        <v>408</v>
      </c>
      <c r="B409">
        <v>24</v>
      </c>
    </row>
    <row r="410" spans="1:2" x14ac:dyDescent="0.25">
      <c r="A410">
        <v>409</v>
      </c>
      <c r="B410">
        <v>56</v>
      </c>
    </row>
    <row r="411" spans="1:2" x14ac:dyDescent="0.25">
      <c r="A411">
        <v>410</v>
      </c>
      <c r="B411">
        <v>18</v>
      </c>
    </row>
    <row r="412" spans="1:2" x14ac:dyDescent="0.25">
      <c r="A412">
        <v>411</v>
      </c>
      <c r="B412">
        <v>52</v>
      </c>
    </row>
    <row r="413" spans="1:2" x14ac:dyDescent="0.25">
      <c r="A413">
        <v>412</v>
      </c>
      <c r="B413">
        <v>28</v>
      </c>
    </row>
    <row r="414" spans="1:2" x14ac:dyDescent="0.25">
      <c r="A414">
        <v>413</v>
      </c>
      <c r="B414">
        <v>41</v>
      </c>
    </row>
    <row r="415" spans="1:2" x14ac:dyDescent="0.25">
      <c r="A415">
        <v>414</v>
      </c>
      <c r="B415">
        <v>24</v>
      </c>
    </row>
    <row r="416" spans="1:2" x14ac:dyDescent="0.25">
      <c r="A416">
        <v>415</v>
      </c>
      <c r="B416">
        <v>51</v>
      </c>
    </row>
    <row r="417" spans="1:2" x14ac:dyDescent="0.25">
      <c r="A417">
        <v>416</v>
      </c>
      <c r="B417">
        <v>27</v>
      </c>
    </row>
    <row r="418" spans="1:2" x14ac:dyDescent="0.25">
      <c r="A418">
        <v>417</v>
      </c>
      <c r="B418">
        <v>4</v>
      </c>
    </row>
    <row r="419" spans="1:2" x14ac:dyDescent="0.25">
      <c r="A419">
        <v>418</v>
      </c>
      <c r="B419">
        <v>29</v>
      </c>
    </row>
    <row r="420" spans="1:2" x14ac:dyDescent="0.25">
      <c r="A420">
        <v>419</v>
      </c>
      <c r="B420">
        <v>48</v>
      </c>
    </row>
    <row r="421" spans="1:2" x14ac:dyDescent="0.25">
      <c r="A421">
        <v>420</v>
      </c>
      <c r="B421">
        <v>28</v>
      </c>
    </row>
    <row r="422" spans="1:2" x14ac:dyDescent="0.25">
      <c r="A422">
        <v>421</v>
      </c>
      <c r="B422">
        <v>41</v>
      </c>
    </row>
    <row r="423" spans="1:2" x14ac:dyDescent="0.25">
      <c r="A423">
        <v>422</v>
      </c>
      <c r="B423">
        <v>42</v>
      </c>
    </row>
    <row r="424" spans="1:2" x14ac:dyDescent="0.25">
      <c r="A424">
        <v>423</v>
      </c>
      <c r="B424">
        <v>56</v>
      </c>
    </row>
    <row r="425" spans="1:2" x14ac:dyDescent="0.25">
      <c r="A425">
        <v>424</v>
      </c>
      <c r="B425">
        <v>46</v>
      </c>
    </row>
    <row r="426" spans="1:2" x14ac:dyDescent="0.25">
      <c r="A426">
        <v>425</v>
      </c>
      <c r="B426">
        <v>47</v>
      </c>
    </row>
    <row r="427" spans="1:2" x14ac:dyDescent="0.25">
      <c r="A427">
        <v>426</v>
      </c>
      <c r="B427">
        <v>44</v>
      </c>
    </row>
    <row r="428" spans="1:2" x14ac:dyDescent="0.25">
      <c r="A428">
        <v>427</v>
      </c>
      <c r="B428">
        <v>42</v>
      </c>
    </row>
    <row r="429" spans="1:2" x14ac:dyDescent="0.25">
      <c r="A429">
        <v>428</v>
      </c>
      <c r="B429">
        <v>19</v>
      </c>
    </row>
    <row r="430" spans="1:2" x14ac:dyDescent="0.25">
      <c r="A430">
        <v>429</v>
      </c>
      <c r="B430">
        <v>19</v>
      </c>
    </row>
    <row r="431" spans="1:2" x14ac:dyDescent="0.25">
      <c r="A431">
        <v>430</v>
      </c>
      <c r="B431">
        <v>24</v>
      </c>
    </row>
    <row r="432" spans="1:2" x14ac:dyDescent="0.25">
      <c r="A432">
        <v>431</v>
      </c>
      <c r="B432">
        <v>8</v>
      </c>
    </row>
    <row r="433" spans="1:2" x14ac:dyDescent="0.25">
      <c r="A433">
        <v>432</v>
      </c>
      <c r="B433">
        <v>34</v>
      </c>
    </row>
    <row r="434" spans="1:2" x14ac:dyDescent="0.25">
      <c r="A434">
        <v>433</v>
      </c>
      <c r="B434">
        <v>32</v>
      </c>
    </row>
    <row r="435" spans="1:2" x14ac:dyDescent="0.25">
      <c r="A435">
        <v>434</v>
      </c>
      <c r="B435">
        <v>17</v>
      </c>
    </row>
    <row r="436" spans="1:2" x14ac:dyDescent="0.25">
      <c r="A436">
        <v>435</v>
      </c>
      <c r="B436">
        <v>1</v>
      </c>
    </row>
    <row r="437" spans="1:2" x14ac:dyDescent="0.25">
      <c r="A437">
        <v>436</v>
      </c>
      <c r="B437">
        <v>51</v>
      </c>
    </row>
    <row r="438" spans="1:2" x14ac:dyDescent="0.25">
      <c r="A438">
        <v>437</v>
      </c>
      <c r="B438">
        <v>28</v>
      </c>
    </row>
    <row r="439" spans="1:2" x14ac:dyDescent="0.25">
      <c r="A439">
        <v>438</v>
      </c>
      <c r="B439">
        <v>50</v>
      </c>
    </row>
    <row r="440" spans="1:2" x14ac:dyDescent="0.25">
      <c r="A440">
        <v>439</v>
      </c>
      <c r="B440">
        <v>6</v>
      </c>
    </row>
    <row r="441" spans="1:2" x14ac:dyDescent="0.25">
      <c r="A441">
        <v>440</v>
      </c>
      <c r="B441">
        <v>2</v>
      </c>
    </row>
    <row r="442" spans="1:2" x14ac:dyDescent="0.25">
      <c r="A442">
        <v>441</v>
      </c>
      <c r="B442">
        <v>46</v>
      </c>
    </row>
    <row r="443" spans="1:2" x14ac:dyDescent="0.25">
      <c r="A443">
        <v>442</v>
      </c>
      <c r="B443">
        <v>24</v>
      </c>
    </row>
    <row r="444" spans="1:2" x14ac:dyDescent="0.25">
      <c r="A444">
        <v>443</v>
      </c>
      <c r="B444">
        <v>23</v>
      </c>
    </row>
    <row r="445" spans="1:2" x14ac:dyDescent="0.25">
      <c r="A445">
        <v>444</v>
      </c>
      <c r="B445">
        <v>42</v>
      </c>
    </row>
    <row r="446" spans="1:2" x14ac:dyDescent="0.25">
      <c r="A446">
        <v>445</v>
      </c>
      <c r="B446">
        <v>2</v>
      </c>
    </row>
    <row r="447" spans="1:2" x14ac:dyDescent="0.25">
      <c r="A447">
        <v>446</v>
      </c>
      <c r="B447">
        <v>49</v>
      </c>
    </row>
    <row r="448" spans="1:2" x14ac:dyDescent="0.25">
      <c r="A448">
        <v>447</v>
      </c>
      <c r="B448">
        <v>41</v>
      </c>
    </row>
    <row r="449" spans="1:2" x14ac:dyDescent="0.25">
      <c r="A449">
        <v>448</v>
      </c>
      <c r="B449">
        <v>55</v>
      </c>
    </row>
    <row r="450" spans="1:2" x14ac:dyDescent="0.25">
      <c r="A450">
        <v>449</v>
      </c>
      <c r="B450">
        <v>31</v>
      </c>
    </row>
    <row r="451" spans="1:2" x14ac:dyDescent="0.25">
      <c r="A451">
        <v>450</v>
      </c>
      <c r="B451">
        <v>34</v>
      </c>
    </row>
    <row r="452" spans="1:2" x14ac:dyDescent="0.25">
      <c r="A452">
        <v>451</v>
      </c>
      <c r="B452">
        <v>36</v>
      </c>
    </row>
    <row r="453" spans="1:2" x14ac:dyDescent="0.25">
      <c r="A453">
        <v>452</v>
      </c>
      <c r="B453">
        <v>31</v>
      </c>
    </row>
    <row r="454" spans="1:2" x14ac:dyDescent="0.25">
      <c r="A454">
        <v>453</v>
      </c>
      <c r="B454">
        <v>1</v>
      </c>
    </row>
    <row r="455" spans="1:2" x14ac:dyDescent="0.25">
      <c r="A455">
        <v>454</v>
      </c>
      <c r="B455">
        <v>24</v>
      </c>
    </row>
    <row r="456" spans="1:2" x14ac:dyDescent="0.25">
      <c r="A456">
        <v>455</v>
      </c>
      <c r="B456">
        <v>36</v>
      </c>
    </row>
    <row r="457" spans="1:2" x14ac:dyDescent="0.25">
      <c r="A457">
        <v>456</v>
      </c>
      <c r="B457">
        <v>24</v>
      </c>
    </row>
    <row r="458" spans="1:2" x14ac:dyDescent="0.25">
      <c r="A458">
        <v>457</v>
      </c>
      <c r="B458">
        <v>18</v>
      </c>
    </row>
    <row r="459" spans="1:2" x14ac:dyDescent="0.25">
      <c r="A459">
        <v>458</v>
      </c>
      <c r="B459">
        <v>33</v>
      </c>
    </row>
    <row r="460" spans="1:2" x14ac:dyDescent="0.25">
      <c r="A460">
        <v>459</v>
      </c>
      <c r="B460">
        <v>25</v>
      </c>
    </row>
    <row r="461" spans="1:2" x14ac:dyDescent="0.25">
      <c r="A461">
        <v>460</v>
      </c>
      <c r="B461">
        <v>8</v>
      </c>
    </row>
    <row r="462" spans="1:2" x14ac:dyDescent="0.25">
      <c r="A462">
        <v>461</v>
      </c>
      <c r="B462">
        <v>21</v>
      </c>
    </row>
    <row r="463" spans="1:2" x14ac:dyDescent="0.25">
      <c r="A463">
        <v>462</v>
      </c>
      <c r="B463">
        <v>29</v>
      </c>
    </row>
    <row r="464" spans="1:2" x14ac:dyDescent="0.25">
      <c r="A464">
        <v>463</v>
      </c>
      <c r="B464">
        <v>19</v>
      </c>
    </row>
    <row r="465" spans="1:2" x14ac:dyDescent="0.25">
      <c r="A465">
        <v>464</v>
      </c>
      <c r="B465">
        <v>8</v>
      </c>
    </row>
    <row r="466" spans="1:2" x14ac:dyDescent="0.25">
      <c r="A466">
        <v>465</v>
      </c>
      <c r="B466">
        <v>24</v>
      </c>
    </row>
    <row r="467" spans="1:2" x14ac:dyDescent="0.25">
      <c r="A467">
        <v>466</v>
      </c>
      <c r="B467">
        <v>24</v>
      </c>
    </row>
    <row r="468" spans="1:2" x14ac:dyDescent="0.25">
      <c r="A468">
        <v>467</v>
      </c>
      <c r="B468">
        <v>23</v>
      </c>
    </row>
    <row r="469" spans="1:2" x14ac:dyDescent="0.25">
      <c r="A469">
        <v>468</v>
      </c>
      <c r="B469">
        <v>31</v>
      </c>
    </row>
    <row r="470" spans="1:2" x14ac:dyDescent="0.25">
      <c r="A470">
        <v>469</v>
      </c>
      <c r="B470">
        <v>27</v>
      </c>
    </row>
    <row r="471" spans="1:2" x14ac:dyDescent="0.25">
      <c r="A471">
        <v>470</v>
      </c>
      <c r="B471">
        <v>36</v>
      </c>
    </row>
    <row r="472" spans="1:2" x14ac:dyDescent="0.25">
      <c r="A472">
        <v>471</v>
      </c>
      <c r="B472">
        <v>31</v>
      </c>
    </row>
    <row r="473" spans="1:2" x14ac:dyDescent="0.25">
      <c r="A473">
        <v>472</v>
      </c>
      <c r="B473">
        <v>26</v>
      </c>
    </row>
    <row r="474" spans="1:2" x14ac:dyDescent="0.25">
      <c r="A474">
        <v>473</v>
      </c>
      <c r="B474">
        <v>42</v>
      </c>
    </row>
    <row r="475" spans="1:2" x14ac:dyDescent="0.25">
      <c r="A475">
        <v>474</v>
      </c>
      <c r="B475">
        <v>27</v>
      </c>
    </row>
    <row r="476" spans="1:2" x14ac:dyDescent="0.25">
      <c r="A476">
        <v>475</v>
      </c>
      <c r="B476">
        <v>21</v>
      </c>
    </row>
    <row r="477" spans="1:2" x14ac:dyDescent="0.25">
      <c r="A477">
        <v>476</v>
      </c>
      <c r="B477">
        <v>56</v>
      </c>
    </row>
    <row r="478" spans="1:2" x14ac:dyDescent="0.25">
      <c r="A478">
        <v>477</v>
      </c>
      <c r="B478">
        <v>24</v>
      </c>
    </row>
    <row r="479" spans="1:2" x14ac:dyDescent="0.25">
      <c r="A479">
        <v>478</v>
      </c>
      <c r="B479">
        <v>21</v>
      </c>
    </row>
    <row r="480" spans="1:2" x14ac:dyDescent="0.25">
      <c r="A480">
        <v>479</v>
      </c>
      <c r="B480">
        <v>17</v>
      </c>
    </row>
    <row r="481" spans="1:2" x14ac:dyDescent="0.25">
      <c r="A481">
        <v>480</v>
      </c>
      <c r="B481">
        <v>21</v>
      </c>
    </row>
    <row r="482" spans="1:2" x14ac:dyDescent="0.25">
      <c r="A482">
        <v>481</v>
      </c>
      <c r="B482">
        <v>51</v>
      </c>
    </row>
    <row r="483" spans="1:2" x14ac:dyDescent="0.25">
      <c r="A483">
        <v>482</v>
      </c>
      <c r="B483">
        <v>2</v>
      </c>
    </row>
    <row r="484" spans="1:2" x14ac:dyDescent="0.25">
      <c r="A484">
        <v>483</v>
      </c>
      <c r="B484">
        <v>36</v>
      </c>
    </row>
    <row r="485" spans="1:2" x14ac:dyDescent="0.25">
      <c r="A485">
        <v>484</v>
      </c>
      <c r="B485">
        <v>54</v>
      </c>
    </row>
    <row r="486" spans="1:2" x14ac:dyDescent="0.25">
      <c r="A486">
        <v>485</v>
      </c>
      <c r="B486">
        <v>36</v>
      </c>
    </row>
    <row r="487" spans="1:2" x14ac:dyDescent="0.25">
      <c r="A487">
        <v>486</v>
      </c>
      <c r="B487">
        <v>31</v>
      </c>
    </row>
    <row r="488" spans="1:2" x14ac:dyDescent="0.25">
      <c r="A488">
        <v>487</v>
      </c>
      <c r="B488">
        <v>51</v>
      </c>
    </row>
    <row r="489" spans="1:2" x14ac:dyDescent="0.25">
      <c r="A489">
        <v>488</v>
      </c>
      <c r="B489">
        <v>36</v>
      </c>
    </row>
    <row r="490" spans="1:2" x14ac:dyDescent="0.25">
      <c r="A490">
        <v>489</v>
      </c>
      <c r="B490">
        <v>0</v>
      </c>
    </row>
    <row r="491" spans="1:2" x14ac:dyDescent="0.25">
      <c r="A491">
        <v>490</v>
      </c>
      <c r="B491">
        <v>18</v>
      </c>
    </row>
    <row r="492" spans="1:2" x14ac:dyDescent="0.25">
      <c r="A492">
        <v>491</v>
      </c>
      <c r="B492">
        <v>36</v>
      </c>
    </row>
    <row r="493" spans="1:2" x14ac:dyDescent="0.25">
      <c r="A493">
        <v>492</v>
      </c>
      <c r="B493">
        <v>31</v>
      </c>
    </row>
    <row r="494" spans="1:2" x14ac:dyDescent="0.25">
      <c r="A494">
        <v>493</v>
      </c>
      <c r="B494">
        <v>41</v>
      </c>
    </row>
    <row r="495" spans="1:2" x14ac:dyDescent="0.25">
      <c r="A495">
        <v>494</v>
      </c>
      <c r="B495">
        <v>17</v>
      </c>
    </row>
    <row r="496" spans="1:2" x14ac:dyDescent="0.25">
      <c r="A496">
        <v>495</v>
      </c>
      <c r="B496">
        <v>8</v>
      </c>
    </row>
    <row r="497" spans="1:2" x14ac:dyDescent="0.25">
      <c r="A497">
        <v>496</v>
      </c>
      <c r="B497">
        <v>26</v>
      </c>
    </row>
    <row r="498" spans="1:2" x14ac:dyDescent="0.25">
      <c r="A498">
        <v>497</v>
      </c>
      <c r="B498">
        <v>37</v>
      </c>
    </row>
    <row r="499" spans="1:2" x14ac:dyDescent="0.25">
      <c r="A499">
        <v>498</v>
      </c>
      <c r="B499">
        <v>24</v>
      </c>
    </row>
    <row r="500" spans="1:2" x14ac:dyDescent="0.25">
      <c r="A500">
        <v>499</v>
      </c>
      <c r="B500">
        <v>24</v>
      </c>
    </row>
    <row r="501" spans="1:2" x14ac:dyDescent="0.25">
      <c r="A501">
        <v>500</v>
      </c>
      <c r="B501">
        <v>57</v>
      </c>
    </row>
    <row r="502" spans="1:2" x14ac:dyDescent="0.25">
      <c r="A502">
        <v>501</v>
      </c>
      <c r="B502">
        <v>57</v>
      </c>
    </row>
    <row r="503" spans="1:2" x14ac:dyDescent="0.25">
      <c r="A503">
        <v>502</v>
      </c>
      <c r="B503">
        <v>46</v>
      </c>
    </row>
    <row r="504" spans="1:2" x14ac:dyDescent="0.25">
      <c r="A504">
        <v>503</v>
      </c>
      <c r="B504">
        <v>41</v>
      </c>
    </row>
    <row r="505" spans="1:2" x14ac:dyDescent="0.25">
      <c r="A505">
        <v>504</v>
      </c>
      <c r="B505">
        <v>0</v>
      </c>
    </row>
    <row r="506" spans="1:2" x14ac:dyDescent="0.25">
      <c r="A506">
        <v>505</v>
      </c>
      <c r="B506">
        <v>29</v>
      </c>
    </row>
    <row r="507" spans="1:2" x14ac:dyDescent="0.25">
      <c r="A507">
        <v>506</v>
      </c>
      <c r="B507">
        <v>54</v>
      </c>
    </row>
    <row r="508" spans="1:2" x14ac:dyDescent="0.25">
      <c r="A508">
        <v>507</v>
      </c>
      <c r="B508">
        <v>19</v>
      </c>
    </row>
    <row r="509" spans="1:2" x14ac:dyDescent="0.25">
      <c r="A509">
        <v>508</v>
      </c>
      <c r="B509">
        <v>18</v>
      </c>
    </row>
    <row r="510" spans="1:2" x14ac:dyDescent="0.25">
      <c r="A510">
        <v>509</v>
      </c>
      <c r="B510">
        <v>24</v>
      </c>
    </row>
    <row r="511" spans="1:2" x14ac:dyDescent="0.25">
      <c r="A511">
        <v>510</v>
      </c>
      <c r="B511">
        <v>44</v>
      </c>
    </row>
    <row r="512" spans="1:2" x14ac:dyDescent="0.25">
      <c r="A512">
        <v>511</v>
      </c>
      <c r="B512">
        <v>42</v>
      </c>
    </row>
    <row r="513" spans="1:2" x14ac:dyDescent="0.25">
      <c r="A513">
        <v>512</v>
      </c>
      <c r="B513">
        <v>55</v>
      </c>
    </row>
    <row r="514" spans="1:2" x14ac:dyDescent="0.25">
      <c r="A514">
        <v>513</v>
      </c>
      <c r="B514">
        <v>54</v>
      </c>
    </row>
    <row r="515" spans="1:2" x14ac:dyDescent="0.25">
      <c r="A515">
        <v>514</v>
      </c>
      <c r="B515">
        <v>4</v>
      </c>
    </row>
    <row r="516" spans="1:2" x14ac:dyDescent="0.25">
      <c r="A516">
        <v>515</v>
      </c>
      <c r="B516">
        <v>2</v>
      </c>
    </row>
    <row r="517" spans="1:2" x14ac:dyDescent="0.25">
      <c r="A517">
        <v>516</v>
      </c>
      <c r="B517">
        <v>56</v>
      </c>
    </row>
    <row r="518" spans="1:2" x14ac:dyDescent="0.25">
      <c r="A518">
        <v>517</v>
      </c>
      <c r="B518">
        <v>19</v>
      </c>
    </row>
    <row r="519" spans="1:2" x14ac:dyDescent="0.25">
      <c r="A519">
        <v>518</v>
      </c>
      <c r="B519">
        <v>37</v>
      </c>
    </row>
    <row r="520" spans="1:2" x14ac:dyDescent="0.25">
      <c r="A520">
        <v>519</v>
      </c>
      <c r="B520">
        <v>44</v>
      </c>
    </row>
    <row r="521" spans="1:2" x14ac:dyDescent="0.25">
      <c r="A521">
        <v>520</v>
      </c>
      <c r="B521">
        <v>44</v>
      </c>
    </row>
    <row r="522" spans="1:2" x14ac:dyDescent="0.25">
      <c r="A522">
        <v>521</v>
      </c>
      <c r="B522">
        <v>4</v>
      </c>
    </row>
    <row r="523" spans="1:2" x14ac:dyDescent="0.25">
      <c r="A523">
        <v>522</v>
      </c>
      <c r="B523">
        <v>21</v>
      </c>
    </row>
    <row r="524" spans="1:2" x14ac:dyDescent="0.25">
      <c r="A524">
        <v>523</v>
      </c>
      <c r="B524">
        <v>19</v>
      </c>
    </row>
    <row r="525" spans="1:2" x14ac:dyDescent="0.25">
      <c r="A525">
        <v>524</v>
      </c>
      <c r="B525">
        <v>42</v>
      </c>
    </row>
    <row r="526" spans="1:2" x14ac:dyDescent="0.25">
      <c r="A526">
        <v>525</v>
      </c>
      <c r="B526">
        <v>36</v>
      </c>
    </row>
    <row r="527" spans="1:2" x14ac:dyDescent="0.25">
      <c r="A527">
        <v>526</v>
      </c>
      <c r="B527">
        <v>28</v>
      </c>
    </row>
    <row r="528" spans="1:2" x14ac:dyDescent="0.25">
      <c r="A528">
        <v>527</v>
      </c>
      <c r="B528">
        <v>46</v>
      </c>
    </row>
    <row r="529" spans="1:2" x14ac:dyDescent="0.25">
      <c r="A529">
        <v>528</v>
      </c>
      <c r="B529">
        <v>5</v>
      </c>
    </row>
    <row r="530" spans="1:2" x14ac:dyDescent="0.25">
      <c r="A530">
        <v>529</v>
      </c>
      <c r="B530">
        <v>48</v>
      </c>
    </row>
    <row r="531" spans="1:2" x14ac:dyDescent="0.25">
      <c r="A531">
        <v>530</v>
      </c>
      <c r="B531">
        <v>24</v>
      </c>
    </row>
    <row r="532" spans="1:2" x14ac:dyDescent="0.25">
      <c r="A532">
        <v>531</v>
      </c>
      <c r="B532">
        <v>40</v>
      </c>
    </row>
    <row r="533" spans="1:2" x14ac:dyDescent="0.25">
      <c r="A533">
        <v>532</v>
      </c>
      <c r="B533">
        <v>47</v>
      </c>
    </row>
    <row r="534" spans="1:2" x14ac:dyDescent="0.25">
      <c r="A534">
        <v>533</v>
      </c>
      <c r="B534">
        <v>4</v>
      </c>
    </row>
    <row r="535" spans="1:2" x14ac:dyDescent="0.25">
      <c r="A535">
        <v>534</v>
      </c>
      <c r="B535">
        <v>23</v>
      </c>
    </row>
    <row r="536" spans="1:2" x14ac:dyDescent="0.25">
      <c r="A536">
        <v>535</v>
      </c>
      <c r="B536">
        <v>19</v>
      </c>
    </row>
    <row r="537" spans="1:2" x14ac:dyDescent="0.25">
      <c r="A537">
        <v>536</v>
      </c>
      <c r="B537">
        <v>19</v>
      </c>
    </row>
    <row r="538" spans="1:2" x14ac:dyDescent="0.25">
      <c r="A538">
        <v>537</v>
      </c>
      <c r="B538">
        <v>56</v>
      </c>
    </row>
    <row r="539" spans="1:2" x14ac:dyDescent="0.25">
      <c r="A539">
        <v>538</v>
      </c>
      <c r="B539">
        <v>23</v>
      </c>
    </row>
    <row r="540" spans="1:2" x14ac:dyDescent="0.25">
      <c r="A540">
        <v>539</v>
      </c>
      <c r="B540">
        <v>23</v>
      </c>
    </row>
    <row r="541" spans="1:2" x14ac:dyDescent="0.25">
      <c r="A541">
        <v>540</v>
      </c>
      <c r="B541">
        <v>10</v>
      </c>
    </row>
    <row r="542" spans="1:2" x14ac:dyDescent="0.25">
      <c r="A542">
        <v>541</v>
      </c>
      <c r="B542">
        <v>46</v>
      </c>
    </row>
    <row r="543" spans="1:2" x14ac:dyDescent="0.25">
      <c r="A543">
        <v>542</v>
      </c>
      <c r="B543">
        <v>52</v>
      </c>
    </row>
    <row r="544" spans="1:2" x14ac:dyDescent="0.25">
      <c r="A544">
        <v>543</v>
      </c>
      <c r="B544">
        <v>13</v>
      </c>
    </row>
    <row r="545" spans="1:2" x14ac:dyDescent="0.25">
      <c r="A545">
        <v>544</v>
      </c>
      <c r="B545">
        <v>46</v>
      </c>
    </row>
    <row r="546" spans="1:2" x14ac:dyDescent="0.25">
      <c r="A546">
        <v>545</v>
      </c>
      <c r="B546">
        <v>48</v>
      </c>
    </row>
    <row r="547" spans="1:2" x14ac:dyDescent="0.25">
      <c r="A547">
        <v>546</v>
      </c>
      <c r="B547">
        <v>19</v>
      </c>
    </row>
    <row r="548" spans="1:2" x14ac:dyDescent="0.25">
      <c r="A548">
        <v>547</v>
      </c>
      <c r="B548">
        <v>56</v>
      </c>
    </row>
    <row r="549" spans="1:2" x14ac:dyDescent="0.25">
      <c r="A549">
        <v>548</v>
      </c>
      <c r="B549">
        <v>28</v>
      </c>
    </row>
    <row r="550" spans="1:2" x14ac:dyDescent="0.25">
      <c r="A550">
        <v>549</v>
      </c>
      <c r="B550">
        <v>24</v>
      </c>
    </row>
    <row r="551" spans="1:2" x14ac:dyDescent="0.25">
      <c r="A551">
        <v>550</v>
      </c>
      <c r="B551">
        <v>36</v>
      </c>
    </row>
    <row r="552" spans="1:2" x14ac:dyDescent="0.25">
      <c r="A552">
        <v>551</v>
      </c>
      <c r="B552">
        <v>1</v>
      </c>
    </row>
    <row r="553" spans="1:2" x14ac:dyDescent="0.25">
      <c r="A553">
        <v>552</v>
      </c>
      <c r="B553">
        <v>8</v>
      </c>
    </row>
    <row r="554" spans="1:2" x14ac:dyDescent="0.25">
      <c r="A554">
        <v>553</v>
      </c>
      <c r="B554">
        <v>1</v>
      </c>
    </row>
    <row r="555" spans="1:2" x14ac:dyDescent="0.25">
      <c r="A555">
        <v>554</v>
      </c>
      <c r="B555">
        <v>45</v>
      </c>
    </row>
    <row r="556" spans="1:2" x14ac:dyDescent="0.25">
      <c r="A556">
        <v>555</v>
      </c>
      <c r="B556">
        <v>36</v>
      </c>
    </row>
    <row r="557" spans="1:2" x14ac:dyDescent="0.25">
      <c r="A557">
        <v>556</v>
      </c>
      <c r="B557">
        <v>51</v>
      </c>
    </row>
    <row r="558" spans="1:2" x14ac:dyDescent="0.25">
      <c r="A558">
        <v>557</v>
      </c>
      <c r="B558">
        <v>31</v>
      </c>
    </row>
    <row r="559" spans="1:2" x14ac:dyDescent="0.25">
      <c r="A559">
        <v>558</v>
      </c>
      <c r="B559">
        <v>19</v>
      </c>
    </row>
    <row r="560" spans="1:2" x14ac:dyDescent="0.25">
      <c r="A560">
        <v>559</v>
      </c>
      <c r="B560">
        <v>55</v>
      </c>
    </row>
    <row r="561" spans="1:2" x14ac:dyDescent="0.25">
      <c r="A561">
        <v>560</v>
      </c>
      <c r="B561">
        <v>37</v>
      </c>
    </row>
    <row r="562" spans="1:2" x14ac:dyDescent="0.25">
      <c r="A562">
        <v>561</v>
      </c>
      <c r="B562">
        <v>8</v>
      </c>
    </row>
    <row r="563" spans="1:2" x14ac:dyDescent="0.25">
      <c r="A563">
        <v>562</v>
      </c>
      <c r="B563">
        <v>24</v>
      </c>
    </row>
    <row r="564" spans="1:2" x14ac:dyDescent="0.25">
      <c r="A564">
        <v>563</v>
      </c>
      <c r="B564">
        <v>4</v>
      </c>
    </row>
    <row r="565" spans="1:2" x14ac:dyDescent="0.25">
      <c r="A565">
        <v>564</v>
      </c>
      <c r="B565">
        <v>14</v>
      </c>
    </row>
    <row r="566" spans="1:2" x14ac:dyDescent="0.25">
      <c r="A566">
        <v>565</v>
      </c>
      <c r="B566">
        <v>19</v>
      </c>
    </row>
    <row r="567" spans="1:2" x14ac:dyDescent="0.25">
      <c r="A567">
        <v>566</v>
      </c>
      <c r="B567">
        <v>55</v>
      </c>
    </row>
    <row r="568" spans="1:2" x14ac:dyDescent="0.25">
      <c r="A568">
        <v>567</v>
      </c>
      <c r="B568">
        <v>8</v>
      </c>
    </row>
    <row r="569" spans="1:2" x14ac:dyDescent="0.25">
      <c r="A569">
        <v>568</v>
      </c>
      <c r="B569">
        <v>19</v>
      </c>
    </row>
    <row r="570" spans="1:2" x14ac:dyDescent="0.25">
      <c r="A570">
        <v>569</v>
      </c>
      <c r="B570">
        <v>29</v>
      </c>
    </row>
    <row r="571" spans="1:2" x14ac:dyDescent="0.25">
      <c r="A571">
        <v>570</v>
      </c>
      <c r="B571">
        <v>0</v>
      </c>
    </row>
    <row r="572" spans="1:2" x14ac:dyDescent="0.25">
      <c r="A572">
        <v>571</v>
      </c>
      <c r="B572">
        <v>6</v>
      </c>
    </row>
    <row r="573" spans="1:2" x14ac:dyDescent="0.25">
      <c r="A573">
        <v>572</v>
      </c>
      <c r="B573">
        <v>56</v>
      </c>
    </row>
    <row r="574" spans="1:2" x14ac:dyDescent="0.25">
      <c r="A574">
        <v>573</v>
      </c>
      <c r="B574">
        <v>2</v>
      </c>
    </row>
    <row r="575" spans="1:2" x14ac:dyDescent="0.25">
      <c r="A575">
        <v>574</v>
      </c>
      <c r="B575">
        <v>28</v>
      </c>
    </row>
    <row r="576" spans="1:2" x14ac:dyDescent="0.25">
      <c r="A576">
        <v>575</v>
      </c>
      <c r="B576">
        <v>24</v>
      </c>
    </row>
    <row r="577" spans="1:2" x14ac:dyDescent="0.25">
      <c r="A577">
        <v>576</v>
      </c>
      <c r="B577">
        <v>56</v>
      </c>
    </row>
    <row r="578" spans="1:2" x14ac:dyDescent="0.25">
      <c r="A578">
        <v>577</v>
      </c>
      <c r="B578">
        <v>23</v>
      </c>
    </row>
    <row r="579" spans="1:2" x14ac:dyDescent="0.25">
      <c r="A579">
        <v>578</v>
      </c>
      <c r="B579">
        <v>41</v>
      </c>
    </row>
    <row r="580" spans="1:2" x14ac:dyDescent="0.25">
      <c r="A580">
        <v>579</v>
      </c>
      <c r="B580">
        <v>42</v>
      </c>
    </row>
    <row r="581" spans="1:2" x14ac:dyDescent="0.25">
      <c r="A581">
        <v>580</v>
      </c>
      <c r="B581">
        <v>50</v>
      </c>
    </row>
    <row r="582" spans="1:2" x14ac:dyDescent="0.25">
      <c r="A582">
        <v>581</v>
      </c>
      <c r="B582">
        <v>50</v>
      </c>
    </row>
    <row r="583" spans="1:2" x14ac:dyDescent="0.25">
      <c r="A583">
        <v>582</v>
      </c>
      <c r="B583">
        <v>24</v>
      </c>
    </row>
    <row r="584" spans="1:2" x14ac:dyDescent="0.25">
      <c r="A584">
        <v>583</v>
      </c>
      <c r="B584">
        <v>1</v>
      </c>
    </row>
    <row r="585" spans="1:2" x14ac:dyDescent="0.25">
      <c r="A585">
        <v>584</v>
      </c>
      <c r="B585">
        <v>19</v>
      </c>
    </row>
    <row r="586" spans="1:2" x14ac:dyDescent="0.25">
      <c r="A586">
        <v>585</v>
      </c>
      <c r="B586">
        <v>44</v>
      </c>
    </row>
    <row r="587" spans="1:2" x14ac:dyDescent="0.25">
      <c r="A587">
        <v>586</v>
      </c>
      <c r="B587">
        <v>44</v>
      </c>
    </row>
    <row r="588" spans="1:2" x14ac:dyDescent="0.25">
      <c r="A588">
        <v>587</v>
      </c>
      <c r="B588">
        <v>33</v>
      </c>
    </row>
    <row r="589" spans="1:2" x14ac:dyDescent="0.25">
      <c r="A589">
        <v>588</v>
      </c>
      <c r="B589">
        <v>41</v>
      </c>
    </row>
    <row r="590" spans="1:2" x14ac:dyDescent="0.25">
      <c r="A590">
        <v>589</v>
      </c>
      <c r="B590">
        <v>2</v>
      </c>
    </row>
    <row r="591" spans="1:2" x14ac:dyDescent="0.25">
      <c r="A591">
        <v>590</v>
      </c>
      <c r="B591">
        <v>1</v>
      </c>
    </row>
    <row r="592" spans="1:2" x14ac:dyDescent="0.25">
      <c r="A592">
        <v>591</v>
      </c>
      <c r="B592">
        <v>46</v>
      </c>
    </row>
    <row r="593" spans="1:2" x14ac:dyDescent="0.25">
      <c r="A593">
        <v>592</v>
      </c>
      <c r="B593">
        <v>13</v>
      </c>
    </row>
    <row r="594" spans="1:2" x14ac:dyDescent="0.25">
      <c r="A594">
        <v>593</v>
      </c>
      <c r="B594">
        <v>19</v>
      </c>
    </row>
    <row r="595" spans="1:2" x14ac:dyDescent="0.25">
      <c r="A595">
        <v>594</v>
      </c>
      <c r="B595">
        <v>7</v>
      </c>
    </row>
    <row r="596" spans="1:2" x14ac:dyDescent="0.25">
      <c r="A596">
        <v>595</v>
      </c>
      <c r="B596">
        <v>19</v>
      </c>
    </row>
    <row r="597" spans="1:2" x14ac:dyDescent="0.25">
      <c r="A597">
        <v>596</v>
      </c>
      <c r="B597">
        <v>44</v>
      </c>
    </row>
    <row r="598" spans="1:2" x14ac:dyDescent="0.25">
      <c r="A598">
        <v>597</v>
      </c>
      <c r="B598">
        <v>41</v>
      </c>
    </row>
    <row r="599" spans="1:2" x14ac:dyDescent="0.25">
      <c r="A599">
        <v>598</v>
      </c>
      <c r="B599">
        <v>49</v>
      </c>
    </row>
    <row r="600" spans="1:2" x14ac:dyDescent="0.25">
      <c r="A600">
        <v>599</v>
      </c>
      <c r="B600">
        <v>36</v>
      </c>
    </row>
    <row r="601" spans="1:2" x14ac:dyDescent="0.25">
      <c r="A601">
        <v>600</v>
      </c>
      <c r="B601">
        <v>31</v>
      </c>
    </row>
    <row r="602" spans="1:2" x14ac:dyDescent="0.25">
      <c r="A602">
        <v>601</v>
      </c>
      <c r="B602">
        <v>23</v>
      </c>
    </row>
    <row r="603" spans="1:2" x14ac:dyDescent="0.25">
      <c r="A603">
        <v>602</v>
      </c>
      <c r="B603">
        <v>52</v>
      </c>
    </row>
    <row r="604" spans="1:2" x14ac:dyDescent="0.25">
      <c r="A604">
        <v>603</v>
      </c>
      <c r="B604">
        <v>24</v>
      </c>
    </row>
    <row r="605" spans="1:2" x14ac:dyDescent="0.25">
      <c r="A605">
        <v>604</v>
      </c>
      <c r="B605">
        <v>19</v>
      </c>
    </row>
    <row r="606" spans="1:2" x14ac:dyDescent="0.25">
      <c r="A606">
        <v>605</v>
      </c>
      <c r="B606">
        <v>55</v>
      </c>
    </row>
    <row r="607" spans="1:2" x14ac:dyDescent="0.25">
      <c r="A607">
        <v>606</v>
      </c>
      <c r="B607">
        <v>36</v>
      </c>
    </row>
    <row r="608" spans="1:2" x14ac:dyDescent="0.25">
      <c r="A608">
        <v>607</v>
      </c>
      <c r="B608">
        <v>28</v>
      </c>
    </row>
    <row r="609" spans="1:2" x14ac:dyDescent="0.25">
      <c r="A609">
        <v>608</v>
      </c>
      <c r="B609">
        <v>1</v>
      </c>
    </row>
    <row r="610" spans="1:2" x14ac:dyDescent="0.25">
      <c r="A610">
        <v>609</v>
      </c>
      <c r="B610">
        <v>45</v>
      </c>
    </row>
    <row r="611" spans="1:2" x14ac:dyDescent="0.25">
      <c r="A611">
        <v>610</v>
      </c>
      <c r="B611">
        <v>34</v>
      </c>
    </row>
    <row r="612" spans="1:2" x14ac:dyDescent="0.25">
      <c r="A612">
        <v>611</v>
      </c>
      <c r="B612">
        <v>1</v>
      </c>
    </row>
    <row r="613" spans="1:2" x14ac:dyDescent="0.25">
      <c r="A613">
        <v>612</v>
      </c>
      <c r="B613">
        <v>24</v>
      </c>
    </row>
    <row r="614" spans="1:2" x14ac:dyDescent="0.25">
      <c r="A614">
        <v>613</v>
      </c>
      <c r="B614">
        <v>4</v>
      </c>
    </row>
    <row r="615" spans="1:2" x14ac:dyDescent="0.25">
      <c r="A615">
        <v>614</v>
      </c>
      <c r="B615">
        <v>32</v>
      </c>
    </row>
    <row r="616" spans="1:2" x14ac:dyDescent="0.25">
      <c r="A616">
        <v>615</v>
      </c>
      <c r="B616">
        <v>28</v>
      </c>
    </row>
    <row r="617" spans="1:2" x14ac:dyDescent="0.25">
      <c r="A617">
        <v>616</v>
      </c>
      <c r="B617">
        <v>56</v>
      </c>
    </row>
    <row r="618" spans="1:2" x14ac:dyDescent="0.25">
      <c r="A618">
        <v>617</v>
      </c>
      <c r="B618">
        <v>41</v>
      </c>
    </row>
    <row r="619" spans="1:2" x14ac:dyDescent="0.25">
      <c r="A619">
        <v>618</v>
      </c>
      <c r="B619">
        <v>56</v>
      </c>
    </row>
    <row r="620" spans="1:2" x14ac:dyDescent="0.25">
      <c r="A620">
        <v>619</v>
      </c>
      <c r="B620">
        <v>34</v>
      </c>
    </row>
    <row r="621" spans="1:2" x14ac:dyDescent="0.25">
      <c r="A621">
        <v>620</v>
      </c>
      <c r="B621">
        <v>41</v>
      </c>
    </row>
    <row r="622" spans="1:2" x14ac:dyDescent="0.25">
      <c r="A622">
        <v>621</v>
      </c>
      <c r="B622">
        <v>36</v>
      </c>
    </row>
    <row r="623" spans="1:2" x14ac:dyDescent="0.25">
      <c r="A623">
        <v>622</v>
      </c>
      <c r="B623">
        <v>4</v>
      </c>
    </row>
    <row r="624" spans="1:2" x14ac:dyDescent="0.25">
      <c r="A624">
        <v>623</v>
      </c>
      <c r="B624">
        <v>31</v>
      </c>
    </row>
    <row r="625" spans="1:2" x14ac:dyDescent="0.25">
      <c r="A625">
        <v>624</v>
      </c>
      <c r="B625">
        <v>44</v>
      </c>
    </row>
    <row r="626" spans="1:2" x14ac:dyDescent="0.25">
      <c r="A626">
        <v>625</v>
      </c>
      <c r="B626">
        <v>35</v>
      </c>
    </row>
    <row r="627" spans="1:2" x14ac:dyDescent="0.25">
      <c r="A627">
        <v>626</v>
      </c>
      <c r="B627">
        <v>49</v>
      </c>
    </row>
    <row r="628" spans="1:2" x14ac:dyDescent="0.25">
      <c r="A628">
        <v>627</v>
      </c>
      <c r="B628">
        <v>27</v>
      </c>
    </row>
    <row r="629" spans="1:2" x14ac:dyDescent="0.25">
      <c r="A629">
        <v>628</v>
      </c>
      <c r="B629">
        <v>42</v>
      </c>
    </row>
    <row r="630" spans="1:2" x14ac:dyDescent="0.25">
      <c r="A630">
        <v>629</v>
      </c>
      <c r="B630">
        <v>24</v>
      </c>
    </row>
    <row r="631" spans="1:2" x14ac:dyDescent="0.25">
      <c r="A631">
        <v>630</v>
      </c>
      <c r="B631">
        <v>24</v>
      </c>
    </row>
    <row r="632" spans="1:2" x14ac:dyDescent="0.25">
      <c r="A632">
        <v>631</v>
      </c>
      <c r="B632">
        <v>4</v>
      </c>
    </row>
    <row r="633" spans="1:2" x14ac:dyDescent="0.25">
      <c r="A633">
        <v>632</v>
      </c>
      <c r="B633">
        <v>14</v>
      </c>
    </row>
    <row r="634" spans="1:2" x14ac:dyDescent="0.25">
      <c r="A634">
        <v>633</v>
      </c>
      <c r="B634">
        <v>16</v>
      </c>
    </row>
    <row r="635" spans="1:2" x14ac:dyDescent="0.25">
      <c r="A635">
        <v>634</v>
      </c>
      <c r="B635">
        <v>23</v>
      </c>
    </row>
    <row r="636" spans="1:2" x14ac:dyDescent="0.25">
      <c r="A636">
        <v>635</v>
      </c>
      <c r="B636">
        <v>36</v>
      </c>
    </row>
    <row r="637" spans="1:2" x14ac:dyDescent="0.25">
      <c r="A637">
        <v>636</v>
      </c>
      <c r="B637">
        <v>18</v>
      </c>
    </row>
    <row r="638" spans="1:2" x14ac:dyDescent="0.25">
      <c r="A638">
        <v>637</v>
      </c>
      <c r="B638">
        <v>1</v>
      </c>
    </row>
    <row r="639" spans="1:2" x14ac:dyDescent="0.25">
      <c r="A639">
        <v>638</v>
      </c>
      <c r="B639">
        <v>1</v>
      </c>
    </row>
    <row r="640" spans="1:2" x14ac:dyDescent="0.25">
      <c r="A640">
        <v>639</v>
      </c>
      <c r="B640">
        <v>44</v>
      </c>
    </row>
    <row r="641" spans="1:2" x14ac:dyDescent="0.25">
      <c r="A641">
        <v>640</v>
      </c>
      <c r="B641">
        <v>41</v>
      </c>
    </row>
    <row r="642" spans="1:2" x14ac:dyDescent="0.25">
      <c r="A642">
        <v>641</v>
      </c>
      <c r="B642">
        <v>6</v>
      </c>
    </row>
    <row r="643" spans="1:2" x14ac:dyDescent="0.25">
      <c r="A643">
        <v>642</v>
      </c>
      <c r="B643">
        <v>56</v>
      </c>
    </row>
    <row r="644" spans="1:2" x14ac:dyDescent="0.25">
      <c r="A644">
        <v>643</v>
      </c>
      <c r="B644">
        <v>44</v>
      </c>
    </row>
    <row r="645" spans="1:2" x14ac:dyDescent="0.25">
      <c r="A645">
        <v>644</v>
      </c>
      <c r="B645">
        <v>50</v>
      </c>
    </row>
    <row r="646" spans="1:2" x14ac:dyDescent="0.25">
      <c r="A646">
        <v>645</v>
      </c>
      <c r="B646">
        <v>36</v>
      </c>
    </row>
    <row r="647" spans="1:2" x14ac:dyDescent="0.25">
      <c r="A647">
        <v>646</v>
      </c>
      <c r="B647">
        <v>24</v>
      </c>
    </row>
    <row r="648" spans="1:2" x14ac:dyDescent="0.25">
      <c r="A648">
        <v>647</v>
      </c>
      <c r="B648">
        <v>51</v>
      </c>
    </row>
    <row r="649" spans="1:2" x14ac:dyDescent="0.25">
      <c r="A649">
        <v>648</v>
      </c>
      <c r="B649">
        <v>55</v>
      </c>
    </row>
    <row r="650" spans="1:2" x14ac:dyDescent="0.25">
      <c r="A650">
        <v>649</v>
      </c>
      <c r="B650">
        <v>46</v>
      </c>
    </row>
    <row r="651" spans="1:2" x14ac:dyDescent="0.25">
      <c r="A651">
        <v>650</v>
      </c>
      <c r="B651">
        <v>38</v>
      </c>
    </row>
    <row r="652" spans="1:2" x14ac:dyDescent="0.25">
      <c r="A652">
        <v>651</v>
      </c>
      <c r="B652">
        <v>51</v>
      </c>
    </row>
    <row r="653" spans="1:2" x14ac:dyDescent="0.25">
      <c r="A653">
        <v>652</v>
      </c>
      <c r="B653">
        <v>1</v>
      </c>
    </row>
    <row r="654" spans="1:2" x14ac:dyDescent="0.25">
      <c r="A654">
        <v>653</v>
      </c>
      <c r="B654">
        <v>2</v>
      </c>
    </row>
    <row r="655" spans="1:2" x14ac:dyDescent="0.25">
      <c r="A655">
        <v>654</v>
      </c>
      <c r="B655">
        <v>40</v>
      </c>
    </row>
    <row r="656" spans="1:2" x14ac:dyDescent="0.25">
      <c r="A656">
        <v>655</v>
      </c>
      <c r="B656">
        <v>24</v>
      </c>
    </row>
    <row r="657" spans="1:2" x14ac:dyDescent="0.25">
      <c r="A657">
        <v>656</v>
      </c>
      <c r="B657">
        <v>55</v>
      </c>
    </row>
    <row r="658" spans="1:2" x14ac:dyDescent="0.25">
      <c r="A658">
        <v>657</v>
      </c>
      <c r="B658">
        <v>8</v>
      </c>
    </row>
    <row r="659" spans="1:2" x14ac:dyDescent="0.25">
      <c r="A659">
        <v>658</v>
      </c>
      <c r="B659">
        <v>28</v>
      </c>
    </row>
    <row r="660" spans="1:2" x14ac:dyDescent="0.25">
      <c r="A660">
        <v>659</v>
      </c>
      <c r="B660">
        <v>32</v>
      </c>
    </row>
    <row r="661" spans="1:2" x14ac:dyDescent="0.25">
      <c r="A661">
        <v>660</v>
      </c>
      <c r="B661">
        <v>19</v>
      </c>
    </row>
    <row r="662" spans="1:2" x14ac:dyDescent="0.25">
      <c r="A662">
        <v>661</v>
      </c>
      <c r="B662">
        <v>55</v>
      </c>
    </row>
    <row r="663" spans="1:2" x14ac:dyDescent="0.25">
      <c r="A663">
        <v>662</v>
      </c>
      <c r="B663">
        <v>46</v>
      </c>
    </row>
    <row r="664" spans="1:2" x14ac:dyDescent="0.25">
      <c r="A664">
        <v>663</v>
      </c>
      <c r="B664">
        <v>31</v>
      </c>
    </row>
    <row r="665" spans="1:2" x14ac:dyDescent="0.25">
      <c r="A665">
        <v>664</v>
      </c>
      <c r="B665">
        <v>24</v>
      </c>
    </row>
    <row r="666" spans="1:2" x14ac:dyDescent="0.25">
      <c r="A666">
        <v>665</v>
      </c>
      <c r="B666">
        <v>56</v>
      </c>
    </row>
    <row r="667" spans="1:2" x14ac:dyDescent="0.25">
      <c r="A667">
        <v>666</v>
      </c>
      <c r="B667">
        <v>24</v>
      </c>
    </row>
    <row r="668" spans="1:2" x14ac:dyDescent="0.25">
      <c r="A668">
        <v>667</v>
      </c>
      <c r="B668">
        <v>42</v>
      </c>
    </row>
    <row r="669" spans="1:2" x14ac:dyDescent="0.25">
      <c r="A669">
        <v>668</v>
      </c>
      <c r="B669">
        <v>55</v>
      </c>
    </row>
    <row r="670" spans="1:2" x14ac:dyDescent="0.25">
      <c r="A670">
        <v>669</v>
      </c>
      <c r="B670">
        <v>28</v>
      </c>
    </row>
    <row r="671" spans="1:2" x14ac:dyDescent="0.25">
      <c r="A671">
        <v>670</v>
      </c>
      <c r="B671">
        <v>18</v>
      </c>
    </row>
    <row r="672" spans="1:2" x14ac:dyDescent="0.25">
      <c r="A672">
        <v>671</v>
      </c>
      <c r="B672">
        <v>28</v>
      </c>
    </row>
    <row r="673" spans="1:2" x14ac:dyDescent="0.25">
      <c r="A673">
        <v>672</v>
      </c>
      <c r="B673">
        <v>46</v>
      </c>
    </row>
    <row r="674" spans="1:2" x14ac:dyDescent="0.25">
      <c r="A674">
        <v>673</v>
      </c>
      <c r="B674">
        <v>13</v>
      </c>
    </row>
    <row r="675" spans="1:2" x14ac:dyDescent="0.25">
      <c r="A675">
        <v>674</v>
      </c>
      <c r="B675">
        <v>31</v>
      </c>
    </row>
    <row r="676" spans="1:2" x14ac:dyDescent="0.25">
      <c r="A676">
        <v>675</v>
      </c>
      <c r="B676">
        <v>32</v>
      </c>
    </row>
    <row r="677" spans="1:2" x14ac:dyDescent="0.25">
      <c r="A677">
        <v>676</v>
      </c>
      <c r="B677">
        <v>51</v>
      </c>
    </row>
    <row r="678" spans="1:2" x14ac:dyDescent="0.25">
      <c r="A678">
        <v>677</v>
      </c>
      <c r="B678">
        <v>36</v>
      </c>
    </row>
    <row r="679" spans="1:2" x14ac:dyDescent="0.25">
      <c r="A679">
        <v>678</v>
      </c>
      <c r="B679">
        <v>55</v>
      </c>
    </row>
    <row r="680" spans="1:2" x14ac:dyDescent="0.25">
      <c r="A680">
        <v>679</v>
      </c>
      <c r="B680">
        <v>36</v>
      </c>
    </row>
    <row r="681" spans="1:2" x14ac:dyDescent="0.25">
      <c r="A681">
        <v>680</v>
      </c>
      <c r="B681">
        <v>19</v>
      </c>
    </row>
    <row r="682" spans="1:2" x14ac:dyDescent="0.25">
      <c r="A682">
        <v>681</v>
      </c>
      <c r="B682">
        <v>19</v>
      </c>
    </row>
    <row r="683" spans="1:2" x14ac:dyDescent="0.25">
      <c r="A683">
        <v>682</v>
      </c>
      <c r="B683">
        <v>23</v>
      </c>
    </row>
    <row r="684" spans="1:2" x14ac:dyDescent="0.25">
      <c r="A684">
        <v>683</v>
      </c>
      <c r="B684">
        <v>17</v>
      </c>
    </row>
    <row r="685" spans="1:2" x14ac:dyDescent="0.25">
      <c r="A685">
        <v>684</v>
      </c>
      <c r="B685">
        <v>7</v>
      </c>
    </row>
    <row r="686" spans="1:2" x14ac:dyDescent="0.25">
      <c r="A686">
        <v>685</v>
      </c>
      <c r="B686">
        <v>28</v>
      </c>
    </row>
    <row r="687" spans="1:2" x14ac:dyDescent="0.25">
      <c r="A687">
        <v>686</v>
      </c>
      <c r="B687">
        <v>13</v>
      </c>
    </row>
    <row r="688" spans="1:2" x14ac:dyDescent="0.25">
      <c r="A688">
        <v>687</v>
      </c>
      <c r="B688">
        <v>28</v>
      </c>
    </row>
    <row r="689" spans="1:2" x14ac:dyDescent="0.25">
      <c r="A689">
        <v>688</v>
      </c>
      <c r="B689">
        <v>44</v>
      </c>
    </row>
    <row r="690" spans="1:2" x14ac:dyDescent="0.25">
      <c r="A690">
        <v>689</v>
      </c>
      <c r="B690">
        <v>48</v>
      </c>
    </row>
    <row r="691" spans="1:2" x14ac:dyDescent="0.25">
      <c r="A691">
        <v>690</v>
      </c>
      <c r="B691">
        <v>19</v>
      </c>
    </row>
    <row r="692" spans="1:2" x14ac:dyDescent="0.25">
      <c r="A692">
        <v>691</v>
      </c>
      <c r="B692">
        <v>31</v>
      </c>
    </row>
    <row r="693" spans="1:2" x14ac:dyDescent="0.25">
      <c r="A693">
        <v>692</v>
      </c>
      <c r="B693">
        <v>32</v>
      </c>
    </row>
    <row r="694" spans="1:2" x14ac:dyDescent="0.25">
      <c r="A694">
        <v>693</v>
      </c>
      <c r="B694">
        <v>24</v>
      </c>
    </row>
    <row r="695" spans="1:2" x14ac:dyDescent="0.25">
      <c r="A695">
        <v>694</v>
      </c>
      <c r="B695">
        <v>17</v>
      </c>
    </row>
    <row r="696" spans="1:2" x14ac:dyDescent="0.25">
      <c r="A696">
        <v>695</v>
      </c>
      <c r="B696">
        <v>19</v>
      </c>
    </row>
    <row r="697" spans="1:2" x14ac:dyDescent="0.25">
      <c r="A697">
        <v>696</v>
      </c>
      <c r="B697">
        <v>41</v>
      </c>
    </row>
    <row r="698" spans="1:2" x14ac:dyDescent="0.25">
      <c r="A698">
        <v>697</v>
      </c>
      <c r="B698">
        <v>4</v>
      </c>
    </row>
    <row r="699" spans="1:2" x14ac:dyDescent="0.25">
      <c r="A699">
        <v>698</v>
      </c>
      <c r="B699">
        <v>23</v>
      </c>
    </row>
    <row r="700" spans="1:2" x14ac:dyDescent="0.25">
      <c r="A700">
        <v>699</v>
      </c>
      <c r="B700">
        <v>44</v>
      </c>
    </row>
    <row r="701" spans="1:2" x14ac:dyDescent="0.25">
      <c r="A701">
        <v>700</v>
      </c>
      <c r="B701">
        <v>13</v>
      </c>
    </row>
    <row r="702" spans="1:2" x14ac:dyDescent="0.25">
      <c r="A702">
        <v>701</v>
      </c>
      <c r="B702">
        <v>25</v>
      </c>
    </row>
    <row r="703" spans="1:2" x14ac:dyDescent="0.25">
      <c r="A703">
        <v>702</v>
      </c>
      <c r="B703">
        <v>25</v>
      </c>
    </row>
    <row r="704" spans="1:2" x14ac:dyDescent="0.25">
      <c r="A704">
        <v>703</v>
      </c>
      <c r="B704">
        <v>56</v>
      </c>
    </row>
    <row r="705" spans="1:2" x14ac:dyDescent="0.25">
      <c r="A705">
        <v>704</v>
      </c>
      <c r="B705">
        <v>19</v>
      </c>
    </row>
    <row r="706" spans="1:2" x14ac:dyDescent="0.25">
      <c r="A706">
        <v>705</v>
      </c>
      <c r="B706">
        <v>16</v>
      </c>
    </row>
    <row r="707" spans="1:2" x14ac:dyDescent="0.25">
      <c r="A707">
        <v>706</v>
      </c>
      <c r="B707">
        <v>28</v>
      </c>
    </row>
    <row r="708" spans="1:2" x14ac:dyDescent="0.25">
      <c r="A708">
        <v>707</v>
      </c>
      <c r="B708">
        <v>30</v>
      </c>
    </row>
    <row r="709" spans="1:2" x14ac:dyDescent="0.25">
      <c r="A709">
        <v>708</v>
      </c>
      <c r="B709">
        <v>24</v>
      </c>
    </row>
    <row r="710" spans="1:2" x14ac:dyDescent="0.25">
      <c r="A710">
        <v>709</v>
      </c>
      <c r="B710">
        <v>46</v>
      </c>
    </row>
    <row r="711" spans="1:2" x14ac:dyDescent="0.25">
      <c r="A711">
        <v>710</v>
      </c>
      <c r="B711">
        <v>38</v>
      </c>
    </row>
    <row r="712" spans="1:2" x14ac:dyDescent="0.25">
      <c r="A712">
        <v>711</v>
      </c>
      <c r="B712">
        <v>3</v>
      </c>
    </row>
    <row r="713" spans="1:2" x14ac:dyDescent="0.25">
      <c r="A713">
        <v>712</v>
      </c>
      <c r="B713">
        <v>19</v>
      </c>
    </row>
    <row r="714" spans="1:2" x14ac:dyDescent="0.25">
      <c r="A714">
        <v>713</v>
      </c>
      <c r="B714">
        <v>9</v>
      </c>
    </row>
    <row r="715" spans="1:2" x14ac:dyDescent="0.25">
      <c r="A715">
        <v>714</v>
      </c>
      <c r="B715">
        <v>28</v>
      </c>
    </row>
    <row r="716" spans="1:2" x14ac:dyDescent="0.25">
      <c r="A716">
        <v>715</v>
      </c>
      <c r="B716">
        <v>4</v>
      </c>
    </row>
    <row r="717" spans="1:2" x14ac:dyDescent="0.25">
      <c r="A717">
        <v>716</v>
      </c>
      <c r="B717">
        <v>16</v>
      </c>
    </row>
    <row r="718" spans="1:2" x14ac:dyDescent="0.25">
      <c r="A718">
        <v>717</v>
      </c>
      <c r="B718">
        <v>49</v>
      </c>
    </row>
    <row r="719" spans="1:2" x14ac:dyDescent="0.25">
      <c r="A719">
        <v>718</v>
      </c>
      <c r="B719">
        <v>24</v>
      </c>
    </row>
    <row r="720" spans="1:2" x14ac:dyDescent="0.25">
      <c r="A720">
        <v>719</v>
      </c>
      <c r="B720">
        <v>32</v>
      </c>
    </row>
    <row r="721" spans="1:2" x14ac:dyDescent="0.25">
      <c r="A721">
        <v>720</v>
      </c>
      <c r="B721">
        <v>18</v>
      </c>
    </row>
    <row r="722" spans="1:2" x14ac:dyDescent="0.25">
      <c r="A722">
        <v>721</v>
      </c>
      <c r="B722">
        <v>48</v>
      </c>
    </row>
    <row r="723" spans="1:2" x14ac:dyDescent="0.25">
      <c r="A723">
        <v>722</v>
      </c>
      <c r="B723">
        <v>31</v>
      </c>
    </row>
    <row r="724" spans="1:2" x14ac:dyDescent="0.25">
      <c r="A724">
        <v>723</v>
      </c>
      <c r="B724">
        <v>5</v>
      </c>
    </row>
    <row r="725" spans="1:2" x14ac:dyDescent="0.25">
      <c r="A725">
        <v>724</v>
      </c>
      <c r="B725">
        <v>17</v>
      </c>
    </row>
    <row r="726" spans="1:2" x14ac:dyDescent="0.25">
      <c r="A726">
        <v>725</v>
      </c>
      <c r="B726">
        <v>36</v>
      </c>
    </row>
    <row r="727" spans="1:2" x14ac:dyDescent="0.25">
      <c r="A727">
        <v>726</v>
      </c>
      <c r="B727">
        <v>46</v>
      </c>
    </row>
    <row r="728" spans="1:2" x14ac:dyDescent="0.25">
      <c r="A728">
        <v>727</v>
      </c>
      <c r="B728">
        <v>1</v>
      </c>
    </row>
    <row r="729" spans="1:2" x14ac:dyDescent="0.25">
      <c r="A729">
        <v>728</v>
      </c>
      <c r="B729">
        <v>56</v>
      </c>
    </row>
    <row r="730" spans="1:2" x14ac:dyDescent="0.25">
      <c r="A730">
        <v>729</v>
      </c>
      <c r="B730">
        <v>13</v>
      </c>
    </row>
    <row r="731" spans="1:2" x14ac:dyDescent="0.25">
      <c r="A731">
        <v>730</v>
      </c>
      <c r="B731">
        <v>14</v>
      </c>
    </row>
    <row r="732" spans="1:2" x14ac:dyDescent="0.25">
      <c r="A732">
        <v>731</v>
      </c>
      <c r="B732">
        <v>46</v>
      </c>
    </row>
    <row r="733" spans="1:2" x14ac:dyDescent="0.25">
      <c r="A733">
        <v>732</v>
      </c>
      <c r="B733">
        <v>44</v>
      </c>
    </row>
    <row r="734" spans="1:2" x14ac:dyDescent="0.25">
      <c r="A734">
        <v>733</v>
      </c>
      <c r="B734">
        <v>2</v>
      </c>
    </row>
    <row r="735" spans="1:2" x14ac:dyDescent="0.25">
      <c r="A735">
        <v>734</v>
      </c>
      <c r="B735">
        <v>2</v>
      </c>
    </row>
    <row r="736" spans="1:2" x14ac:dyDescent="0.25">
      <c r="A736">
        <v>735</v>
      </c>
      <c r="B736">
        <v>52</v>
      </c>
    </row>
    <row r="737" spans="1:2" x14ac:dyDescent="0.25">
      <c r="A737">
        <v>736</v>
      </c>
      <c r="B737">
        <v>50</v>
      </c>
    </row>
    <row r="738" spans="1:2" x14ac:dyDescent="0.25">
      <c r="A738">
        <v>737</v>
      </c>
      <c r="B738">
        <v>24</v>
      </c>
    </row>
    <row r="739" spans="1:2" x14ac:dyDescent="0.25">
      <c r="A739">
        <v>738</v>
      </c>
      <c r="B739">
        <v>13</v>
      </c>
    </row>
    <row r="740" spans="1:2" x14ac:dyDescent="0.25">
      <c r="A740">
        <v>739</v>
      </c>
      <c r="B740">
        <v>32</v>
      </c>
    </row>
    <row r="741" spans="1:2" x14ac:dyDescent="0.25">
      <c r="A741">
        <v>740</v>
      </c>
      <c r="B741">
        <v>56</v>
      </c>
    </row>
    <row r="742" spans="1:2" x14ac:dyDescent="0.25">
      <c r="A742">
        <v>741</v>
      </c>
      <c r="B742">
        <v>24</v>
      </c>
    </row>
    <row r="743" spans="1:2" x14ac:dyDescent="0.25">
      <c r="A743">
        <v>742</v>
      </c>
      <c r="B743">
        <v>44</v>
      </c>
    </row>
    <row r="744" spans="1:2" x14ac:dyDescent="0.25">
      <c r="A744">
        <v>743</v>
      </c>
      <c r="B744">
        <v>19</v>
      </c>
    </row>
    <row r="745" spans="1:2" x14ac:dyDescent="0.25">
      <c r="A745">
        <v>744</v>
      </c>
      <c r="B745">
        <v>48</v>
      </c>
    </row>
    <row r="746" spans="1:2" x14ac:dyDescent="0.25">
      <c r="A746">
        <v>745</v>
      </c>
      <c r="B746">
        <v>36</v>
      </c>
    </row>
    <row r="747" spans="1:2" x14ac:dyDescent="0.25">
      <c r="A747">
        <v>746</v>
      </c>
      <c r="B747">
        <v>1</v>
      </c>
    </row>
    <row r="748" spans="1:2" x14ac:dyDescent="0.25">
      <c r="A748">
        <v>747</v>
      </c>
      <c r="B748">
        <v>24</v>
      </c>
    </row>
    <row r="749" spans="1:2" x14ac:dyDescent="0.25">
      <c r="A749">
        <v>748</v>
      </c>
      <c r="B749">
        <v>24</v>
      </c>
    </row>
    <row r="750" spans="1:2" x14ac:dyDescent="0.25">
      <c r="A750">
        <v>749</v>
      </c>
      <c r="B750">
        <v>41</v>
      </c>
    </row>
    <row r="751" spans="1:2" x14ac:dyDescent="0.25">
      <c r="A751">
        <v>750</v>
      </c>
      <c r="B751">
        <v>1</v>
      </c>
    </row>
    <row r="752" spans="1:2" x14ac:dyDescent="0.25">
      <c r="A752">
        <v>751</v>
      </c>
      <c r="B752">
        <v>36</v>
      </c>
    </row>
    <row r="753" spans="1:2" x14ac:dyDescent="0.25">
      <c r="A753">
        <v>752</v>
      </c>
      <c r="B753">
        <v>24</v>
      </c>
    </row>
    <row r="754" spans="1:2" x14ac:dyDescent="0.25">
      <c r="A754">
        <v>753</v>
      </c>
      <c r="B754">
        <v>24</v>
      </c>
    </row>
    <row r="755" spans="1:2" x14ac:dyDescent="0.25">
      <c r="A755">
        <v>754</v>
      </c>
      <c r="B755">
        <v>42</v>
      </c>
    </row>
    <row r="756" spans="1:2" x14ac:dyDescent="0.25">
      <c r="A756">
        <v>755</v>
      </c>
      <c r="B756">
        <v>24</v>
      </c>
    </row>
    <row r="757" spans="1:2" x14ac:dyDescent="0.25">
      <c r="A757">
        <v>756</v>
      </c>
      <c r="B757">
        <v>8</v>
      </c>
    </row>
    <row r="758" spans="1:2" x14ac:dyDescent="0.25">
      <c r="A758">
        <v>757</v>
      </c>
      <c r="B758">
        <v>25</v>
      </c>
    </row>
    <row r="759" spans="1:2" x14ac:dyDescent="0.25">
      <c r="A759">
        <v>758</v>
      </c>
      <c r="B759">
        <v>55</v>
      </c>
    </row>
    <row r="760" spans="1:2" x14ac:dyDescent="0.25">
      <c r="A760">
        <v>759</v>
      </c>
      <c r="B760">
        <v>27</v>
      </c>
    </row>
    <row r="761" spans="1:2" x14ac:dyDescent="0.25">
      <c r="A761">
        <v>760</v>
      </c>
      <c r="B761">
        <v>56</v>
      </c>
    </row>
    <row r="762" spans="1:2" x14ac:dyDescent="0.25">
      <c r="A762">
        <v>761</v>
      </c>
      <c r="B762">
        <v>56</v>
      </c>
    </row>
    <row r="763" spans="1:2" x14ac:dyDescent="0.25">
      <c r="A763">
        <v>762</v>
      </c>
      <c r="B763">
        <v>21</v>
      </c>
    </row>
    <row r="764" spans="1:2" x14ac:dyDescent="0.25">
      <c r="A764">
        <v>763</v>
      </c>
      <c r="B764">
        <v>38</v>
      </c>
    </row>
    <row r="765" spans="1:2" x14ac:dyDescent="0.25">
      <c r="A765">
        <v>764</v>
      </c>
      <c r="B765">
        <v>31</v>
      </c>
    </row>
    <row r="766" spans="1:2" x14ac:dyDescent="0.25">
      <c r="A766">
        <v>765</v>
      </c>
      <c r="B766">
        <v>24</v>
      </c>
    </row>
    <row r="767" spans="1:2" x14ac:dyDescent="0.25">
      <c r="A767">
        <v>766</v>
      </c>
      <c r="B767">
        <v>17</v>
      </c>
    </row>
    <row r="768" spans="1:2" x14ac:dyDescent="0.25">
      <c r="A768">
        <v>767</v>
      </c>
      <c r="B768">
        <v>50</v>
      </c>
    </row>
    <row r="769" spans="1:2" x14ac:dyDescent="0.25">
      <c r="A769">
        <v>768</v>
      </c>
      <c r="B769">
        <v>44</v>
      </c>
    </row>
    <row r="770" spans="1:2" x14ac:dyDescent="0.25">
      <c r="A770">
        <v>769</v>
      </c>
      <c r="B770">
        <v>25</v>
      </c>
    </row>
    <row r="771" spans="1:2" x14ac:dyDescent="0.25">
      <c r="A771">
        <v>770</v>
      </c>
      <c r="B771">
        <v>24</v>
      </c>
    </row>
    <row r="772" spans="1:2" x14ac:dyDescent="0.25">
      <c r="A772">
        <v>771</v>
      </c>
      <c r="B772">
        <v>16</v>
      </c>
    </row>
    <row r="773" spans="1:2" x14ac:dyDescent="0.25">
      <c r="A773">
        <v>772</v>
      </c>
      <c r="B773">
        <v>31</v>
      </c>
    </row>
    <row r="774" spans="1:2" x14ac:dyDescent="0.25">
      <c r="A774">
        <v>773</v>
      </c>
      <c r="B774">
        <v>24</v>
      </c>
    </row>
    <row r="775" spans="1:2" x14ac:dyDescent="0.25">
      <c r="A775">
        <v>774</v>
      </c>
      <c r="B775">
        <v>56</v>
      </c>
    </row>
    <row r="776" spans="1:2" x14ac:dyDescent="0.25">
      <c r="A776">
        <v>775</v>
      </c>
      <c r="B776">
        <v>50</v>
      </c>
    </row>
    <row r="777" spans="1:2" x14ac:dyDescent="0.25">
      <c r="A777">
        <v>776</v>
      </c>
      <c r="B777">
        <v>44</v>
      </c>
    </row>
    <row r="778" spans="1:2" x14ac:dyDescent="0.25">
      <c r="A778">
        <v>777</v>
      </c>
      <c r="B778">
        <v>0</v>
      </c>
    </row>
    <row r="779" spans="1:2" x14ac:dyDescent="0.25">
      <c r="A779">
        <v>778</v>
      </c>
      <c r="B779">
        <v>10</v>
      </c>
    </row>
    <row r="780" spans="1:2" x14ac:dyDescent="0.25">
      <c r="A780">
        <v>779</v>
      </c>
      <c r="B780">
        <v>49</v>
      </c>
    </row>
    <row r="781" spans="1:2" x14ac:dyDescent="0.25">
      <c r="A781">
        <v>780</v>
      </c>
      <c r="B781">
        <v>24</v>
      </c>
    </row>
    <row r="782" spans="1:2" x14ac:dyDescent="0.25">
      <c r="A782">
        <v>781</v>
      </c>
      <c r="B782">
        <v>17</v>
      </c>
    </row>
    <row r="783" spans="1:2" x14ac:dyDescent="0.25">
      <c r="A783">
        <v>782</v>
      </c>
      <c r="B783">
        <v>50</v>
      </c>
    </row>
    <row r="784" spans="1:2" x14ac:dyDescent="0.25">
      <c r="A784">
        <v>783</v>
      </c>
      <c r="B784">
        <v>35</v>
      </c>
    </row>
    <row r="785" spans="1:2" x14ac:dyDescent="0.25">
      <c r="A785">
        <v>784</v>
      </c>
      <c r="B785">
        <v>24</v>
      </c>
    </row>
    <row r="786" spans="1:2" x14ac:dyDescent="0.25">
      <c r="A786">
        <v>785</v>
      </c>
      <c r="B786">
        <v>8</v>
      </c>
    </row>
    <row r="787" spans="1:2" x14ac:dyDescent="0.25">
      <c r="A787">
        <v>786</v>
      </c>
      <c r="B787">
        <v>31</v>
      </c>
    </row>
    <row r="788" spans="1:2" x14ac:dyDescent="0.25">
      <c r="A788">
        <v>787</v>
      </c>
      <c r="B788">
        <v>28</v>
      </c>
    </row>
    <row r="789" spans="1:2" x14ac:dyDescent="0.25">
      <c r="A789">
        <v>788</v>
      </c>
      <c r="B789">
        <v>19</v>
      </c>
    </row>
    <row r="790" spans="1:2" x14ac:dyDescent="0.25">
      <c r="A790">
        <v>789</v>
      </c>
      <c r="B790">
        <v>19</v>
      </c>
    </row>
    <row r="791" spans="1:2" x14ac:dyDescent="0.25">
      <c r="A791">
        <v>790</v>
      </c>
      <c r="B791">
        <v>1</v>
      </c>
    </row>
    <row r="792" spans="1:2" x14ac:dyDescent="0.25">
      <c r="A792">
        <v>791</v>
      </c>
      <c r="B792">
        <v>19</v>
      </c>
    </row>
    <row r="793" spans="1:2" x14ac:dyDescent="0.25">
      <c r="A793">
        <v>792</v>
      </c>
      <c r="B793">
        <v>25</v>
      </c>
    </row>
    <row r="794" spans="1:2" x14ac:dyDescent="0.25">
      <c r="A794">
        <v>793</v>
      </c>
      <c r="B794">
        <v>49</v>
      </c>
    </row>
    <row r="795" spans="1:2" x14ac:dyDescent="0.25">
      <c r="A795">
        <v>794</v>
      </c>
      <c r="B795">
        <v>17</v>
      </c>
    </row>
    <row r="796" spans="1:2" x14ac:dyDescent="0.25">
      <c r="A796">
        <v>795</v>
      </c>
      <c r="B796">
        <v>19</v>
      </c>
    </row>
    <row r="797" spans="1:2" x14ac:dyDescent="0.25">
      <c r="A797">
        <v>796</v>
      </c>
      <c r="B797">
        <v>28</v>
      </c>
    </row>
    <row r="798" spans="1:2" x14ac:dyDescent="0.25">
      <c r="A798">
        <v>797</v>
      </c>
      <c r="B798">
        <v>9</v>
      </c>
    </row>
    <row r="799" spans="1:2" x14ac:dyDescent="0.25">
      <c r="A799">
        <v>798</v>
      </c>
      <c r="B799">
        <v>9</v>
      </c>
    </row>
    <row r="800" spans="1:2" x14ac:dyDescent="0.25">
      <c r="A800">
        <v>799</v>
      </c>
      <c r="B800">
        <v>31</v>
      </c>
    </row>
    <row r="801" spans="1:2" x14ac:dyDescent="0.25">
      <c r="A801">
        <v>800</v>
      </c>
      <c r="B801">
        <v>41</v>
      </c>
    </row>
    <row r="802" spans="1:2" x14ac:dyDescent="0.25">
      <c r="A802">
        <v>801</v>
      </c>
      <c r="B802">
        <v>29</v>
      </c>
    </row>
    <row r="803" spans="1:2" x14ac:dyDescent="0.25">
      <c r="A803">
        <v>802</v>
      </c>
      <c r="B803">
        <v>23</v>
      </c>
    </row>
    <row r="804" spans="1:2" x14ac:dyDescent="0.25">
      <c r="A804">
        <v>803</v>
      </c>
      <c r="B804">
        <v>41</v>
      </c>
    </row>
    <row r="805" spans="1:2" x14ac:dyDescent="0.25">
      <c r="A805">
        <v>804</v>
      </c>
      <c r="B805">
        <v>17</v>
      </c>
    </row>
    <row r="806" spans="1:2" x14ac:dyDescent="0.25">
      <c r="A806">
        <v>805</v>
      </c>
      <c r="B806">
        <v>37</v>
      </c>
    </row>
    <row r="807" spans="1:2" x14ac:dyDescent="0.25">
      <c r="A807">
        <v>806</v>
      </c>
      <c r="B807">
        <v>24</v>
      </c>
    </row>
    <row r="808" spans="1:2" x14ac:dyDescent="0.25">
      <c r="A808">
        <v>807</v>
      </c>
      <c r="B808">
        <v>8</v>
      </c>
    </row>
    <row r="809" spans="1:2" x14ac:dyDescent="0.25">
      <c r="A809">
        <v>808</v>
      </c>
      <c r="B809">
        <v>41</v>
      </c>
    </row>
    <row r="810" spans="1:2" x14ac:dyDescent="0.25">
      <c r="A810">
        <v>809</v>
      </c>
      <c r="B810">
        <v>4</v>
      </c>
    </row>
    <row r="811" spans="1:2" x14ac:dyDescent="0.25">
      <c r="A811">
        <v>810</v>
      </c>
      <c r="B811">
        <v>35</v>
      </c>
    </row>
    <row r="812" spans="1:2" x14ac:dyDescent="0.25">
      <c r="A812">
        <v>811</v>
      </c>
      <c r="B812">
        <v>56</v>
      </c>
    </row>
    <row r="813" spans="1:2" x14ac:dyDescent="0.25">
      <c r="A813">
        <v>812</v>
      </c>
      <c r="B813">
        <v>1</v>
      </c>
    </row>
    <row r="814" spans="1:2" x14ac:dyDescent="0.25">
      <c r="A814">
        <v>813</v>
      </c>
      <c r="B814">
        <v>4</v>
      </c>
    </row>
    <row r="815" spans="1:2" x14ac:dyDescent="0.25">
      <c r="A815">
        <v>814</v>
      </c>
      <c r="B815">
        <v>19</v>
      </c>
    </row>
    <row r="816" spans="1:2" x14ac:dyDescent="0.25">
      <c r="A816">
        <v>815</v>
      </c>
      <c r="B816">
        <v>19</v>
      </c>
    </row>
    <row r="817" spans="1:2" x14ac:dyDescent="0.25">
      <c r="A817">
        <v>816</v>
      </c>
      <c r="B817">
        <v>19</v>
      </c>
    </row>
    <row r="818" spans="1:2" x14ac:dyDescent="0.25">
      <c r="A818">
        <v>817</v>
      </c>
      <c r="B818">
        <v>4</v>
      </c>
    </row>
    <row r="819" spans="1:2" x14ac:dyDescent="0.25">
      <c r="A819">
        <v>818</v>
      </c>
      <c r="B819">
        <v>23</v>
      </c>
    </row>
    <row r="820" spans="1:2" x14ac:dyDescent="0.25">
      <c r="A820">
        <v>819</v>
      </c>
      <c r="B820">
        <v>24</v>
      </c>
    </row>
    <row r="821" spans="1:2" x14ac:dyDescent="0.25">
      <c r="A821">
        <v>820</v>
      </c>
      <c r="B821">
        <v>23</v>
      </c>
    </row>
    <row r="822" spans="1:2" x14ac:dyDescent="0.25">
      <c r="A822">
        <v>821</v>
      </c>
      <c r="B822">
        <v>1</v>
      </c>
    </row>
    <row r="823" spans="1:2" x14ac:dyDescent="0.25">
      <c r="A823">
        <v>822</v>
      </c>
      <c r="B823">
        <v>24</v>
      </c>
    </row>
    <row r="824" spans="1:2" x14ac:dyDescent="0.25">
      <c r="A824">
        <v>823</v>
      </c>
      <c r="B824">
        <v>42</v>
      </c>
    </row>
    <row r="825" spans="1:2" x14ac:dyDescent="0.25">
      <c r="A825">
        <v>824</v>
      </c>
      <c r="B825">
        <v>27</v>
      </c>
    </row>
    <row r="826" spans="1:2" x14ac:dyDescent="0.25">
      <c r="A826">
        <v>825</v>
      </c>
      <c r="B826">
        <v>13</v>
      </c>
    </row>
    <row r="827" spans="1:2" x14ac:dyDescent="0.25">
      <c r="A827">
        <v>826</v>
      </c>
      <c r="B827">
        <v>25</v>
      </c>
    </row>
    <row r="828" spans="1:2" x14ac:dyDescent="0.25">
      <c r="A828">
        <v>827</v>
      </c>
      <c r="B828">
        <v>42</v>
      </c>
    </row>
    <row r="829" spans="1:2" x14ac:dyDescent="0.25">
      <c r="A829">
        <v>828</v>
      </c>
      <c r="B829">
        <v>57</v>
      </c>
    </row>
    <row r="830" spans="1:2" x14ac:dyDescent="0.25">
      <c r="A830">
        <v>829</v>
      </c>
      <c r="B830">
        <v>44</v>
      </c>
    </row>
    <row r="831" spans="1:2" x14ac:dyDescent="0.25">
      <c r="A831">
        <v>830</v>
      </c>
      <c r="B831">
        <v>42</v>
      </c>
    </row>
    <row r="832" spans="1:2" x14ac:dyDescent="0.25">
      <c r="A832">
        <v>831</v>
      </c>
      <c r="B832">
        <v>23</v>
      </c>
    </row>
    <row r="833" spans="1:2" x14ac:dyDescent="0.25">
      <c r="A833">
        <v>832</v>
      </c>
      <c r="B833">
        <v>21</v>
      </c>
    </row>
    <row r="834" spans="1:2" x14ac:dyDescent="0.25">
      <c r="A834">
        <v>833</v>
      </c>
      <c r="B834">
        <v>19</v>
      </c>
    </row>
    <row r="835" spans="1:2" x14ac:dyDescent="0.25">
      <c r="A835">
        <v>834</v>
      </c>
      <c r="B835">
        <v>18</v>
      </c>
    </row>
    <row r="836" spans="1:2" x14ac:dyDescent="0.25">
      <c r="A836">
        <v>835</v>
      </c>
      <c r="B836">
        <v>8</v>
      </c>
    </row>
    <row r="837" spans="1:2" x14ac:dyDescent="0.25">
      <c r="A837">
        <v>836</v>
      </c>
      <c r="B837">
        <v>44</v>
      </c>
    </row>
    <row r="838" spans="1:2" x14ac:dyDescent="0.25">
      <c r="A838">
        <v>837</v>
      </c>
      <c r="B838">
        <v>51</v>
      </c>
    </row>
    <row r="839" spans="1:2" x14ac:dyDescent="0.25">
      <c r="A839">
        <v>838</v>
      </c>
      <c r="B839">
        <v>31</v>
      </c>
    </row>
    <row r="840" spans="1:2" x14ac:dyDescent="0.25">
      <c r="A840">
        <v>839</v>
      </c>
      <c r="B840">
        <v>25</v>
      </c>
    </row>
    <row r="841" spans="1:2" x14ac:dyDescent="0.25">
      <c r="A841">
        <v>840</v>
      </c>
      <c r="B841">
        <v>24</v>
      </c>
    </row>
    <row r="842" spans="1:2" x14ac:dyDescent="0.25">
      <c r="A842">
        <v>841</v>
      </c>
      <c r="B842">
        <v>42</v>
      </c>
    </row>
    <row r="843" spans="1:2" x14ac:dyDescent="0.25">
      <c r="A843">
        <v>842</v>
      </c>
      <c r="B843">
        <v>19</v>
      </c>
    </row>
    <row r="844" spans="1:2" x14ac:dyDescent="0.25">
      <c r="A844">
        <v>843</v>
      </c>
      <c r="B844">
        <v>3</v>
      </c>
    </row>
    <row r="845" spans="1:2" x14ac:dyDescent="0.25">
      <c r="A845">
        <v>844</v>
      </c>
      <c r="B845">
        <v>46</v>
      </c>
    </row>
    <row r="846" spans="1:2" x14ac:dyDescent="0.25">
      <c r="A846">
        <v>845</v>
      </c>
      <c r="B846">
        <v>33</v>
      </c>
    </row>
    <row r="847" spans="1:2" x14ac:dyDescent="0.25">
      <c r="A847">
        <v>846</v>
      </c>
      <c r="B847">
        <v>57</v>
      </c>
    </row>
    <row r="848" spans="1:2" x14ac:dyDescent="0.25">
      <c r="A848">
        <v>847</v>
      </c>
      <c r="B848">
        <v>24</v>
      </c>
    </row>
    <row r="849" spans="1:2" x14ac:dyDescent="0.25">
      <c r="A849">
        <v>848</v>
      </c>
      <c r="B849">
        <v>17</v>
      </c>
    </row>
    <row r="850" spans="1:2" x14ac:dyDescent="0.25">
      <c r="A850">
        <v>849</v>
      </c>
      <c r="B850">
        <v>56</v>
      </c>
    </row>
    <row r="851" spans="1:2" x14ac:dyDescent="0.25">
      <c r="A851">
        <v>850</v>
      </c>
      <c r="B851">
        <v>36</v>
      </c>
    </row>
    <row r="852" spans="1:2" x14ac:dyDescent="0.25">
      <c r="A852">
        <v>851</v>
      </c>
      <c r="B852">
        <v>28</v>
      </c>
    </row>
    <row r="853" spans="1:2" x14ac:dyDescent="0.25">
      <c r="A853">
        <v>852</v>
      </c>
      <c r="B853">
        <v>42</v>
      </c>
    </row>
    <row r="854" spans="1:2" x14ac:dyDescent="0.25">
      <c r="A854">
        <v>853</v>
      </c>
      <c r="B854">
        <v>4</v>
      </c>
    </row>
    <row r="855" spans="1:2" x14ac:dyDescent="0.25">
      <c r="A855">
        <v>854</v>
      </c>
      <c r="B855">
        <v>37</v>
      </c>
    </row>
    <row r="856" spans="1:2" x14ac:dyDescent="0.25">
      <c r="A856">
        <v>855</v>
      </c>
      <c r="B856">
        <v>32</v>
      </c>
    </row>
    <row r="857" spans="1:2" x14ac:dyDescent="0.25">
      <c r="A857">
        <v>856</v>
      </c>
      <c r="B857">
        <v>2</v>
      </c>
    </row>
    <row r="858" spans="1:2" x14ac:dyDescent="0.25">
      <c r="A858">
        <v>857</v>
      </c>
      <c r="B858">
        <v>52</v>
      </c>
    </row>
    <row r="859" spans="1:2" x14ac:dyDescent="0.25">
      <c r="A859">
        <v>858</v>
      </c>
      <c r="B859">
        <v>51</v>
      </c>
    </row>
    <row r="860" spans="1:2" x14ac:dyDescent="0.25">
      <c r="A860">
        <v>859</v>
      </c>
      <c r="B860">
        <v>49</v>
      </c>
    </row>
    <row r="861" spans="1:2" x14ac:dyDescent="0.25">
      <c r="A861">
        <v>860</v>
      </c>
      <c r="B861">
        <v>46</v>
      </c>
    </row>
    <row r="862" spans="1:2" x14ac:dyDescent="0.25">
      <c r="A862">
        <v>861</v>
      </c>
      <c r="B862">
        <v>57</v>
      </c>
    </row>
    <row r="863" spans="1:2" x14ac:dyDescent="0.25">
      <c r="A863">
        <v>862</v>
      </c>
      <c r="B863">
        <v>19</v>
      </c>
    </row>
    <row r="864" spans="1:2" x14ac:dyDescent="0.25">
      <c r="A864">
        <v>863</v>
      </c>
      <c r="B864">
        <v>55</v>
      </c>
    </row>
    <row r="865" spans="1:2" x14ac:dyDescent="0.25">
      <c r="A865">
        <v>864</v>
      </c>
      <c r="B865">
        <v>56</v>
      </c>
    </row>
    <row r="866" spans="1:2" x14ac:dyDescent="0.25">
      <c r="A866">
        <v>865</v>
      </c>
      <c r="B866">
        <v>34</v>
      </c>
    </row>
    <row r="867" spans="1:2" x14ac:dyDescent="0.25">
      <c r="A867">
        <v>866</v>
      </c>
      <c r="B867">
        <v>19</v>
      </c>
    </row>
    <row r="868" spans="1:2" x14ac:dyDescent="0.25">
      <c r="A868">
        <v>867</v>
      </c>
      <c r="B868">
        <v>44</v>
      </c>
    </row>
    <row r="869" spans="1:2" x14ac:dyDescent="0.25">
      <c r="A869">
        <v>868</v>
      </c>
      <c r="B869">
        <v>49</v>
      </c>
    </row>
    <row r="870" spans="1:2" x14ac:dyDescent="0.25">
      <c r="A870">
        <v>869</v>
      </c>
      <c r="B870">
        <v>24</v>
      </c>
    </row>
    <row r="871" spans="1:2" x14ac:dyDescent="0.25">
      <c r="A871">
        <v>870</v>
      </c>
      <c r="B871">
        <v>1</v>
      </c>
    </row>
    <row r="872" spans="1:2" x14ac:dyDescent="0.25">
      <c r="A872">
        <v>871</v>
      </c>
      <c r="B872">
        <v>24</v>
      </c>
    </row>
    <row r="873" spans="1:2" x14ac:dyDescent="0.25">
      <c r="A873">
        <v>872</v>
      </c>
      <c r="B873">
        <v>44</v>
      </c>
    </row>
    <row r="874" spans="1:2" x14ac:dyDescent="0.25">
      <c r="A874">
        <v>873</v>
      </c>
      <c r="B874">
        <v>19</v>
      </c>
    </row>
    <row r="875" spans="1:2" x14ac:dyDescent="0.25">
      <c r="A875">
        <v>874</v>
      </c>
      <c r="B875">
        <v>51</v>
      </c>
    </row>
    <row r="876" spans="1:2" x14ac:dyDescent="0.25">
      <c r="A876">
        <v>875</v>
      </c>
      <c r="B876">
        <v>24</v>
      </c>
    </row>
    <row r="877" spans="1:2" x14ac:dyDescent="0.25">
      <c r="A877">
        <v>876</v>
      </c>
      <c r="B877">
        <v>51</v>
      </c>
    </row>
    <row r="878" spans="1:2" x14ac:dyDescent="0.25">
      <c r="A878">
        <v>877</v>
      </c>
      <c r="B878">
        <v>48</v>
      </c>
    </row>
    <row r="879" spans="1:2" x14ac:dyDescent="0.25">
      <c r="A879">
        <v>878</v>
      </c>
      <c r="B879">
        <v>18</v>
      </c>
    </row>
    <row r="880" spans="1:2" x14ac:dyDescent="0.25">
      <c r="A880">
        <v>879</v>
      </c>
      <c r="B880">
        <v>19</v>
      </c>
    </row>
    <row r="881" spans="1:2" x14ac:dyDescent="0.25">
      <c r="A881">
        <v>880</v>
      </c>
      <c r="B881">
        <v>19</v>
      </c>
    </row>
    <row r="882" spans="1:2" x14ac:dyDescent="0.25">
      <c r="A882">
        <v>881</v>
      </c>
      <c r="B882">
        <v>24</v>
      </c>
    </row>
    <row r="883" spans="1:2" x14ac:dyDescent="0.25">
      <c r="A883">
        <v>882</v>
      </c>
      <c r="B883">
        <v>28</v>
      </c>
    </row>
    <row r="884" spans="1:2" x14ac:dyDescent="0.25">
      <c r="A884">
        <v>883</v>
      </c>
      <c r="B884">
        <v>49</v>
      </c>
    </row>
    <row r="885" spans="1:2" x14ac:dyDescent="0.25">
      <c r="A885">
        <v>884</v>
      </c>
      <c r="B885">
        <v>36</v>
      </c>
    </row>
    <row r="886" spans="1:2" x14ac:dyDescent="0.25">
      <c r="A886">
        <v>885</v>
      </c>
      <c r="B886">
        <v>19</v>
      </c>
    </row>
    <row r="887" spans="1:2" x14ac:dyDescent="0.25">
      <c r="A887">
        <v>886</v>
      </c>
      <c r="B887">
        <v>25</v>
      </c>
    </row>
    <row r="888" spans="1:2" x14ac:dyDescent="0.25">
      <c r="A888">
        <v>887</v>
      </c>
      <c r="B888">
        <v>56</v>
      </c>
    </row>
    <row r="889" spans="1:2" x14ac:dyDescent="0.25">
      <c r="A889">
        <v>888</v>
      </c>
      <c r="B889">
        <v>31</v>
      </c>
    </row>
    <row r="890" spans="1:2" x14ac:dyDescent="0.25">
      <c r="A890">
        <v>889</v>
      </c>
      <c r="B890">
        <v>18</v>
      </c>
    </row>
    <row r="891" spans="1:2" x14ac:dyDescent="0.25">
      <c r="A891">
        <v>890</v>
      </c>
      <c r="B891">
        <v>44</v>
      </c>
    </row>
    <row r="892" spans="1:2" x14ac:dyDescent="0.25">
      <c r="A892">
        <v>891</v>
      </c>
      <c r="B892">
        <v>7</v>
      </c>
    </row>
    <row r="893" spans="1:2" x14ac:dyDescent="0.25">
      <c r="A893">
        <v>892</v>
      </c>
      <c r="B893">
        <v>19</v>
      </c>
    </row>
    <row r="894" spans="1:2" x14ac:dyDescent="0.25">
      <c r="A894">
        <v>893</v>
      </c>
      <c r="B894">
        <v>8</v>
      </c>
    </row>
    <row r="895" spans="1:2" x14ac:dyDescent="0.25">
      <c r="A895">
        <v>894</v>
      </c>
      <c r="B895">
        <v>17</v>
      </c>
    </row>
    <row r="896" spans="1:2" x14ac:dyDescent="0.25">
      <c r="A896">
        <v>895</v>
      </c>
      <c r="B896">
        <v>1</v>
      </c>
    </row>
    <row r="897" spans="1:2" x14ac:dyDescent="0.25">
      <c r="A897">
        <v>896</v>
      </c>
      <c r="B897">
        <v>33</v>
      </c>
    </row>
    <row r="898" spans="1:2" x14ac:dyDescent="0.25">
      <c r="A898">
        <v>897</v>
      </c>
      <c r="B898">
        <v>24</v>
      </c>
    </row>
    <row r="899" spans="1:2" x14ac:dyDescent="0.25">
      <c r="A899">
        <v>898</v>
      </c>
      <c r="B899">
        <v>6</v>
      </c>
    </row>
    <row r="900" spans="1:2" x14ac:dyDescent="0.25">
      <c r="A900">
        <v>899</v>
      </c>
      <c r="B900">
        <v>28</v>
      </c>
    </row>
    <row r="901" spans="1:2" x14ac:dyDescent="0.25">
      <c r="A901">
        <v>900</v>
      </c>
      <c r="B901">
        <v>28</v>
      </c>
    </row>
    <row r="902" spans="1:2" x14ac:dyDescent="0.25">
      <c r="A902">
        <v>901</v>
      </c>
      <c r="B902">
        <v>2</v>
      </c>
    </row>
    <row r="903" spans="1:2" x14ac:dyDescent="0.25">
      <c r="A903">
        <v>902</v>
      </c>
      <c r="B903">
        <v>51</v>
      </c>
    </row>
    <row r="904" spans="1:2" x14ac:dyDescent="0.25">
      <c r="A904">
        <v>903</v>
      </c>
      <c r="B904">
        <v>1</v>
      </c>
    </row>
    <row r="905" spans="1:2" x14ac:dyDescent="0.25">
      <c r="A905">
        <v>904</v>
      </c>
      <c r="B905">
        <v>44</v>
      </c>
    </row>
    <row r="906" spans="1:2" x14ac:dyDescent="0.25">
      <c r="A906">
        <v>905</v>
      </c>
      <c r="B906">
        <v>3</v>
      </c>
    </row>
    <row r="907" spans="1:2" x14ac:dyDescent="0.25">
      <c r="A907">
        <v>906</v>
      </c>
      <c r="B907">
        <v>22</v>
      </c>
    </row>
    <row r="908" spans="1:2" x14ac:dyDescent="0.25">
      <c r="A908">
        <v>907</v>
      </c>
      <c r="B908">
        <v>1</v>
      </c>
    </row>
    <row r="909" spans="1:2" x14ac:dyDescent="0.25">
      <c r="A909">
        <v>908</v>
      </c>
      <c r="B909">
        <v>29</v>
      </c>
    </row>
    <row r="910" spans="1:2" x14ac:dyDescent="0.25">
      <c r="A910">
        <v>909</v>
      </c>
      <c r="B910">
        <v>19</v>
      </c>
    </row>
    <row r="911" spans="1:2" x14ac:dyDescent="0.25">
      <c r="A911">
        <v>910</v>
      </c>
      <c r="B911">
        <v>56</v>
      </c>
    </row>
    <row r="912" spans="1:2" x14ac:dyDescent="0.25">
      <c r="A912">
        <v>911</v>
      </c>
      <c r="B912">
        <v>55</v>
      </c>
    </row>
    <row r="913" spans="1:2" x14ac:dyDescent="0.25">
      <c r="A913">
        <v>912</v>
      </c>
      <c r="B913">
        <v>41</v>
      </c>
    </row>
    <row r="914" spans="1:2" x14ac:dyDescent="0.25">
      <c r="A914">
        <v>913</v>
      </c>
      <c r="B914">
        <v>8</v>
      </c>
    </row>
    <row r="915" spans="1:2" x14ac:dyDescent="0.25">
      <c r="A915">
        <v>914</v>
      </c>
      <c r="B915">
        <v>25</v>
      </c>
    </row>
    <row r="916" spans="1:2" x14ac:dyDescent="0.25">
      <c r="A916">
        <v>915</v>
      </c>
      <c r="B916">
        <v>25</v>
      </c>
    </row>
    <row r="917" spans="1:2" x14ac:dyDescent="0.25">
      <c r="A917">
        <v>916</v>
      </c>
      <c r="B917">
        <v>36</v>
      </c>
    </row>
    <row r="918" spans="1:2" x14ac:dyDescent="0.25">
      <c r="A918">
        <v>917</v>
      </c>
      <c r="B918">
        <v>25</v>
      </c>
    </row>
    <row r="919" spans="1:2" x14ac:dyDescent="0.25">
      <c r="A919">
        <v>918</v>
      </c>
      <c r="B919">
        <v>19</v>
      </c>
    </row>
    <row r="920" spans="1:2" x14ac:dyDescent="0.25">
      <c r="A920">
        <v>919</v>
      </c>
      <c r="B920">
        <v>19</v>
      </c>
    </row>
    <row r="921" spans="1:2" x14ac:dyDescent="0.25">
      <c r="A921">
        <v>920</v>
      </c>
      <c r="B921">
        <v>16</v>
      </c>
    </row>
    <row r="922" spans="1:2" x14ac:dyDescent="0.25">
      <c r="A922">
        <v>921</v>
      </c>
      <c r="B922">
        <v>25</v>
      </c>
    </row>
    <row r="923" spans="1:2" x14ac:dyDescent="0.25">
      <c r="A923">
        <v>922</v>
      </c>
      <c r="B923">
        <v>46</v>
      </c>
    </row>
    <row r="924" spans="1:2" x14ac:dyDescent="0.25">
      <c r="A924">
        <v>923</v>
      </c>
      <c r="B924">
        <v>33</v>
      </c>
    </row>
    <row r="925" spans="1:2" x14ac:dyDescent="0.25">
      <c r="A925">
        <v>924</v>
      </c>
      <c r="B925">
        <v>31</v>
      </c>
    </row>
    <row r="926" spans="1:2" x14ac:dyDescent="0.25">
      <c r="A926">
        <v>925</v>
      </c>
      <c r="B926">
        <v>2</v>
      </c>
    </row>
    <row r="927" spans="1:2" x14ac:dyDescent="0.25">
      <c r="A927">
        <v>926</v>
      </c>
      <c r="B927">
        <v>24</v>
      </c>
    </row>
    <row r="928" spans="1:2" x14ac:dyDescent="0.25">
      <c r="A928">
        <v>927</v>
      </c>
      <c r="B928">
        <v>24</v>
      </c>
    </row>
    <row r="929" spans="1:2" x14ac:dyDescent="0.25">
      <c r="A929">
        <v>928</v>
      </c>
      <c r="B929">
        <v>44</v>
      </c>
    </row>
    <row r="930" spans="1:2" x14ac:dyDescent="0.25">
      <c r="A930">
        <v>929</v>
      </c>
      <c r="B930">
        <v>1</v>
      </c>
    </row>
    <row r="931" spans="1:2" x14ac:dyDescent="0.25">
      <c r="A931">
        <v>930</v>
      </c>
      <c r="B931">
        <v>5</v>
      </c>
    </row>
    <row r="932" spans="1:2" x14ac:dyDescent="0.25">
      <c r="A932">
        <v>931</v>
      </c>
      <c r="B932">
        <v>50</v>
      </c>
    </row>
    <row r="933" spans="1:2" x14ac:dyDescent="0.25">
      <c r="A933">
        <v>932</v>
      </c>
      <c r="B933">
        <v>6</v>
      </c>
    </row>
    <row r="934" spans="1:2" x14ac:dyDescent="0.25">
      <c r="A934">
        <v>933</v>
      </c>
      <c r="B934">
        <v>51</v>
      </c>
    </row>
    <row r="935" spans="1:2" x14ac:dyDescent="0.25">
      <c r="A935">
        <v>934</v>
      </c>
      <c r="B935">
        <v>19</v>
      </c>
    </row>
    <row r="936" spans="1:2" x14ac:dyDescent="0.25">
      <c r="A936">
        <v>935</v>
      </c>
      <c r="B936">
        <v>24</v>
      </c>
    </row>
    <row r="937" spans="1:2" x14ac:dyDescent="0.25">
      <c r="A937">
        <v>936</v>
      </c>
      <c r="B937">
        <v>21</v>
      </c>
    </row>
    <row r="938" spans="1:2" x14ac:dyDescent="0.25">
      <c r="A938">
        <v>937</v>
      </c>
      <c r="B938">
        <v>49</v>
      </c>
    </row>
    <row r="939" spans="1:2" x14ac:dyDescent="0.25">
      <c r="A939">
        <v>938</v>
      </c>
      <c r="B939">
        <v>28</v>
      </c>
    </row>
    <row r="940" spans="1:2" x14ac:dyDescent="0.25">
      <c r="A940">
        <v>939</v>
      </c>
      <c r="B940">
        <v>5</v>
      </c>
    </row>
    <row r="941" spans="1:2" x14ac:dyDescent="0.25">
      <c r="A941">
        <v>940</v>
      </c>
      <c r="B941">
        <v>21</v>
      </c>
    </row>
    <row r="942" spans="1:2" x14ac:dyDescent="0.25">
      <c r="A942">
        <v>941</v>
      </c>
      <c r="B942">
        <v>37</v>
      </c>
    </row>
    <row r="943" spans="1:2" x14ac:dyDescent="0.25">
      <c r="A943">
        <v>942</v>
      </c>
      <c r="B943">
        <v>20</v>
      </c>
    </row>
    <row r="944" spans="1:2" x14ac:dyDescent="0.25">
      <c r="A944">
        <v>943</v>
      </c>
      <c r="B944">
        <v>1</v>
      </c>
    </row>
    <row r="945" spans="1:2" x14ac:dyDescent="0.25">
      <c r="A945">
        <v>944</v>
      </c>
      <c r="B945">
        <v>51</v>
      </c>
    </row>
    <row r="946" spans="1:2" x14ac:dyDescent="0.25">
      <c r="A946">
        <v>945</v>
      </c>
      <c r="B946">
        <v>44</v>
      </c>
    </row>
    <row r="947" spans="1:2" x14ac:dyDescent="0.25">
      <c r="A947">
        <v>946</v>
      </c>
      <c r="B947">
        <v>21</v>
      </c>
    </row>
    <row r="948" spans="1:2" x14ac:dyDescent="0.25">
      <c r="A948">
        <v>947</v>
      </c>
      <c r="B948">
        <v>51</v>
      </c>
    </row>
    <row r="949" spans="1:2" x14ac:dyDescent="0.25">
      <c r="A949">
        <v>948</v>
      </c>
      <c r="B949">
        <v>3</v>
      </c>
    </row>
    <row r="950" spans="1:2" x14ac:dyDescent="0.25">
      <c r="A950">
        <v>949</v>
      </c>
      <c r="B950">
        <v>23</v>
      </c>
    </row>
    <row r="951" spans="1:2" x14ac:dyDescent="0.25">
      <c r="A951">
        <v>950</v>
      </c>
      <c r="B951">
        <v>51</v>
      </c>
    </row>
    <row r="952" spans="1:2" x14ac:dyDescent="0.25">
      <c r="A952">
        <v>951</v>
      </c>
      <c r="B952">
        <v>44</v>
      </c>
    </row>
    <row r="953" spans="1:2" x14ac:dyDescent="0.25">
      <c r="A953">
        <v>952</v>
      </c>
      <c r="B953">
        <v>24</v>
      </c>
    </row>
    <row r="954" spans="1:2" x14ac:dyDescent="0.25">
      <c r="A954">
        <v>953</v>
      </c>
      <c r="B954">
        <v>25</v>
      </c>
    </row>
    <row r="955" spans="1:2" x14ac:dyDescent="0.25">
      <c r="A955">
        <v>954</v>
      </c>
      <c r="B955">
        <v>41</v>
      </c>
    </row>
    <row r="956" spans="1:2" x14ac:dyDescent="0.25">
      <c r="A956">
        <v>955</v>
      </c>
      <c r="B956">
        <v>52</v>
      </c>
    </row>
    <row r="957" spans="1:2" x14ac:dyDescent="0.25">
      <c r="A957">
        <v>956</v>
      </c>
      <c r="B957">
        <v>8</v>
      </c>
    </row>
    <row r="958" spans="1:2" x14ac:dyDescent="0.25">
      <c r="A958">
        <v>957</v>
      </c>
      <c r="B958">
        <v>36</v>
      </c>
    </row>
    <row r="959" spans="1:2" x14ac:dyDescent="0.25">
      <c r="A959">
        <v>958</v>
      </c>
      <c r="B959">
        <v>44</v>
      </c>
    </row>
    <row r="960" spans="1:2" x14ac:dyDescent="0.25">
      <c r="A960">
        <v>959</v>
      </c>
      <c r="B960">
        <v>28</v>
      </c>
    </row>
    <row r="961" spans="1:2" x14ac:dyDescent="0.25">
      <c r="A961">
        <v>960</v>
      </c>
      <c r="B961">
        <v>19</v>
      </c>
    </row>
    <row r="962" spans="1:2" x14ac:dyDescent="0.25">
      <c r="A962">
        <v>961</v>
      </c>
      <c r="B962">
        <v>51</v>
      </c>
    </row>
    <row r="963" spans="1:2" x14ac:dyDescent="0.25">
      <c r="A963">
        <v>962</v>
      </c>
      <c r="B963">
        <v>21</v>
      </c>
    </row>
    <row r="964" spans="1:2" x14ac:dyDescent="0.25">
      <c r="A964">
        <v>963</v>
      </c>
      <c r="B964">
        <v>23</v>
      </c>
    </row>
    <row r="965" spans="1:2" x14ac:dyDescent="0.25">
      <c r="A965">
        <v>964</v>
      </c>
      <c r="B965">
        <v>17</v>
      </c>
    </row>
    <row r="966" spans="1:2" x14ac:dyDescent="0.25">
      <c r="A966">
        <v>965</v>
      </c>
      <c r="B966">
        <v>24</v>
      </c>
    </row>
    <row r="967" spans="1:2" x14ac:dyDescent="0.25">
      <c r="A967">
        <v>966</v>
      </c>
      <c r="B967">
        <v>41</v>
      </c>
    </row>
    <row r="968" spans="1:2" x14ac:dyDescent="0.25">
      <c r="A968">
        <v>967</v>
      </c>
      <c r="B968">
        <v>4</v>
      </c>
    </row>
    <row r="969" spans="1:2" x14ac:dyDescent="0.25">
      <c r="A969">
        <v>968</v>
      </c>
      <c r="B969">
        <v>23</v>
      </c>
    </row>
    <row r="970" spans="1:2" x14ac:dyDescent="0.25">
      <c r="A970">
        <v>969</v>
      </c>
      <c r="B970">
        <v>3</v>
      </c>
    </row>
    <row r="971" spans="1:2" x14ac:dyDescent="0.25">
      <c r="A971">
        <v>970</v>
      </c>
      <c r="B971">
        <v>31</v>
      </c>
    </row>
    <row r="972" spans="1:2" x14ac:dyDescent="0.25">
      <c r="A972">
        <v>971</v>
      </c>
      <c r="B972">
        <v>40</v>
      </c>
    </row>
    <row r="973" spans="1:2" x14ac:dyDescent="0.25">
      <c r="A973">
        <v>972</v>
      </c>
      <c r="B973">
        <v>19</v>
      </c>
    </row>
    <row r="974" spans="1:2" x14ac:dyDescent="0.25">
      <c r="A974">
        <v>973</v>
      </c>
      <c r="B974">
        <v>46</v>
      </c>
    </row>
    <row r="975" spans="1:2" x14ac:dyDescent="0.25">
      <c r="A975">
        <v>974</v>
      </c>
      <c r="B975">
        <v>55</v>
      </c>
    </row>
    <row r="976" spans="1:2" x14ac:dyDescent="0.25">
      <c r="A976">
        <v>975</v>
      </c>
      <c r="B976">
        <v>19</v>
      </c>
    </row>
    <row r="977" spans="1:2" x14ac:dyDescent="0.25">
      <c r="A977">
        <v>976</v>
      </c>
      <c r="B977">
        <v>41</v>
      </c>
    </row>
    <row r="978" spans="1:2" x14ac:dyDescent="0.25">
      <c r="A978">
        <v>977</v>
      </c>
      <c r="B978">
        <v>36</v>
      </c>
    </row>
    <row r="979" spans="1:2" x14ac:dyDescent="0.25">
      <c r="A979">
        <v>978</v>
      </c>
      <c r="B979">
        <v>23</v>
      </c>
    </row>
    <row r="980" spans="1:2" x14ac:dyDescent="0.25">
      <c r="A980">
        <v>979</v>
      </c>
      <c r="B980">
        <v>13</v>
      </c>
    </row>
    <row r="981" spans="1:2" x14ac:dyDescent="0.25">
      <c r="A981">
        <v>980</v>
      </c>
      <c r="B981">
        <v>25</v>
      </c>
    </row>
    <row r="982" spans="1:2" x14ac:dyDescent="0.25">
      <c r="A982">
        <v>981</v>
      </c>
      <c r="B982">
        <v>1</v>
      </c>
    </row>
    <row r="983" spans="1:2" x14ac:dyDescent="0.25">
      <c r="A983">
        <v>982</v>
      </c>
      <c r="B983">
        <v>21</v>
      </c>
    </row>
    <row r="984" spans="1:2" x14ac:dyDescent="0.25">
      <c r="A984">
        <v>983</v>
      </c>
      <c r="B984">
        <v>8</v>
      </c>
    </row>
    <row r="985" spans="1:2" x14ac:dyDescent="0.25">
      <c r="A985">
        <v>984</v>
      </c>
      <c r="B985">
        <v>41</v>
      </c>
    </row>
    <row r="986" spans="1:2" x14ac:dyDescent="0.25">
      <c r="A986">
        <v>985</v>
      </c>
      <c r="B986">
        <v>52</v>
      </c>
    </row>
    <row r="987" spans="1:2" x14ac:dyDescent="0.25">
      <c r="A987">
        <v>986</v>
      </c>
      <c r="B987">
        <v>1</v>
      </c>
    </row>
    <row r="988" spans="1:2" x14ac:dyDescent="0.25">
      <c r="A988">
        <v>987</v>
      </c>
      <c r="B988">
        <v>23</v>
      </c>
    </row>
    <row r="989" spans="1:2" x14ac:dyDescent="0.25">
      <c r="A989">
        <v>988</v>
      </c>
      <c r="B989">
        <v>26</v>
      </c>
    </row>
    <row r="990" spans="1:2" x14ac:dyDescent="0.25">
      <c r="A990">
        <v>989</v>
      </c>
      <c r="B990">
        <v>31</v>
      </c>
    </row>
    <row r="991" spans="1:2" x14ac:dyDescent="0.25">
      <c r="A991">
        <v>990</v>
      </c>
      <c r="B991">
        <v>21</v>
      </c>
    </row>
    <row r="992" spans="1:2" x14ac:dyDescent="0.25">
      <c r="A992">
        <v>991</v>
      </c>
      <c r="B992">
        <v>25</v>
      </c>
    </row>
    <row r="993" spans="1:2" x14ac:dyDescent="0.25">
      <c r="A993">
        <v>992</v>
      </c>
      <c r="B993">
        <v>17</v>
      </c>
    </row>
    <row r="994" spans="1:2" x14ac:dyDescent="0.25">
      <c r="A994">
        <v>993</v>
      </c>
      <c r="B994">
        <v>43</v>
      </c>
    </row>
    <row r="995" spans="1:2" x14ac:dyDescent="0.25">
      <c r="A995">
        <v>994</v>
      </c>
      <c r="B995">
        <v>31</v>
      </c>
    </row>
    <row r="996" spans="1:2" x14ac:dyDescent="0.25">
      <c r="A996">
        <v>995</v>
      </c>
      <c r="B996">
        <v>23</v>
      </c>
    </row>
    <row r="997" spans="1:2" x14ac:dyDescent="0.25">
      <c r="A997">
        <v>996</v>
      </c>
      <c r="B997">
        <v>16</v>
      </c>
    </row>
    <row r="998" spans="1:2" x14ac:dyDescent="0.25">
      <c r="A998">
        <v>997</v>
      </c>
      <c r="B998">
        <v>24</v>
      </c>
    </row>
    <row r="999" spans="1:2" x14ac:dyDescent="0.25">
      <c r="A999">
        <v>998</v>
      </c>
      <c r="B999">
        <v>34</v>
      </c>
    </row>
    <row r="1000" spans="1:2" x14ac:dyDescent="0.25">
      <c r="A1000">
        <v>999</v>
      </c>
      <c r="B1000">
        <v>24</v>
      </c>
    </row>
    <row r="1001" spans="1:2" x14ac:dyDescent="0.25">
      <c r="A1001">
        <v>1000</v>
      </c>
      <c r="B1001">
        <v>57</v>
      </c>
    </row>
    <row r="1002" spans="1:2" x14ac:dyDescent="0.25">
      <c r="A1002">
        <v>1001</v>
      </c>
      <c r="B1002">
        <v>27</v>
      </c>
    </row>
    <row r="1003" spans="1:2" x14ac:dyDescent="0.25">
      <c r="A1003">
        <v>1002</v>
      </c>
      <c r="B1003">
        <v>28</v>
      </c>
    </row>
    <row r="1004" spans="1:2" x14ac:dyDescent="0.25">
      <c r="A1004">
        <v>1003</v>
      </c>
      <c r="B1004">
        <v>32</v>
      </c>
    </row>
    <row r="1005" spans="1:2" x14ac:dyDescent="0.25">
      <c r="A1005">
        <v>1004</v>
      </c>
      <c r="B1005">
        <v>17</v>
      </c>
    </row>
    <row r="1006" spans="1:2" x14ac:dyDescent="0.25">
      <c r="A1006">
        <v>1005</v>
      </c>
      <c r="B1006">
        <v>51</v>
      </c>
    </row>
    <row r="1007" spans="1:2" x14ac:dyDescent="0.25">
      <c r="A1007">
        <v>1006</v>
      </c>
      <c r="B1007">
        <v>4</v>
      </c>
    </row>
    <row r="1008" spans="1:2" x14ac:dyDescent="0.25">
      <c r="A1008">
        <v>1007</v>
      </c>
      <c r="B1008">
        <v>18</v>
      </c>
    </row>
    <row r="1009" spans="1:2" x14ac:dyDescent="0.25">
      <c r="A1009">
        <v>1008</v>
      </c>
      <c r="B1009">
        <v>31</v>
      </c>
    </row>
    <row r="1010" spans="1:2" x14ac:dyDescent="0.25">
      <c r="A1010">
        <v>1009</v>
      </c>
      <c r="B1010">
        <v>49</v>
      </c>
    </row>
    <row r="1011" spans="1:2" x14ac:dyDescent="0.25">
      <c r="A1011">
        <v>1010</v>
      </c>
      <c r="B1011">
        <v>19</v>
      </c>
    </row>
    <row r="1012" spans="1:2" x14ac:dyDescent="0.25">
      <c r="A1012">
        <v>1011</v>
      </c>
      <c r="B1012">
        <v>43</v>
      </c>
    </row>
    <row r="1013" spans="1:2" x14ac:dyDescent="0.25">
      <c r="A1013">
        <v>1012</v>
      </c>
      <c r="B1013">
        <v>4</v>
      </c>
    </row>
    <row r="1014" spans="1:2" x14ac:dyDescent="0.25">
      <c r="A1014">
        <v>1013</v>
      </c>
      <c r="B1014">
        <v>24</v>
      </c>
    </row>
    <row r="1015" spans="1:2" x14ac:dyDescent="0.25">
      <c r="A1015">
        <v>1014</v>
      </c>
      <c r="B1015">
        <v>24</v>
      </c>
    </row>
    <row r="1016" spans="1:2" x14ac:dyDescent="0.25">
      <c r="A1016">
        <v>1015</v>
      </c>
      <c r="B1016">
        <v>29</v>
      </c>
    </row>
    <row r="1017" spans="1:2" x14ac:dyDescent="0.25">
      <c r="A1017">
        <v>1016</v>
      </c>
      <c r="B1017">
        <v>21</v>
      </c>
    </row>
    <row r="1018" spans="1:2" x14ac:dyDescent="0.25">
      <c r="A1018">
        <v>1017</v>
      </c>
      <c r="B1018">
        <v>42</v>
      </c>
    </row>
    <row r="1019" spans="1:2" x14ac:dyDescent="0.25">
      <c r="A1019">
        <v>1018</v>
      </c>
      <c r="B1019">
        <v>51</v>
      </c>
    </row>
    <row r="1020" spans="1:2" x14ac:dyDescent="0.25">
      <c r="A1020">
        <v>1019</v>
      </c>
      <c r="B1020">
        <v>19</v>
      </c>
    </row>
    <row r="1021" spans="1:2" x14ac:dyDescent="0.25">
      <c r="A1021">
        <v>1020</v>
      </c>
      <c r="B1021">
        <v>31</v>
      </c>
    </row>
    <row r="1022" spans="1:2" x14ac:dyDescent="0.25">
      <c r="A1022">
        <v>1021</v>
      </c>
      <c r="B1022">
        <v>10</v>
      </c>
    </row>
    <row r="1023" spans="1:2" x14ac:dyDescent="0.25">
      <c r="A1023">
        <v>1022</v>
      </c>
      <c r="B1023">
        <v>31</v>
      </c>
    </row>
    <row r="1024" spans="1:2" x14ac:dyDescent="0.25">
      <c r="A1024">
        <v>1023</v>
      </c>
      <c r="B1024">
        <v>14</v>
      </c>
    </row>
    <row r="1025" spans="1:2" x14ac:dyDescent="0.25">
      <c r="A1025">
        <v>1024</v>
      </c>
      <c r="B1025">
        <v>24</v>
      </c>
    </row>
    <row r="1026" spans="1:2" x14ac:dyDescent="0.25">
      <c r="A1026">
        <v>1025</v>
      </c>
      <c r="B1026">
        <v>53</v>
      </c>
    </row>
    <row r="1027" spans="1:2" x14ac:dyDescent="0.25">
      <c r="A1027">
        <v>1026</v>
      </c>
      <c r="B1027">
        <v>51</v>
      </c>
    </row>
    <row r="1028" spans="1:2" x14ac:dyDescent="0.25">
      <c r="A1028">
        <v>1027</v>
      </c>
      <c r="B1028">
        <v>8</v>
      </c>
    </row>
    <row r="1029" spans="1:2" x14ac:dyDescent="0.25">
      <c r="A1029">
        <v>1028</v>
      </c>
      <c r="B1029">
        <v>34</v>
      </c>
    </row>
    <row r="1030" spans="1:2" x14ac:dyDescent="0.25">
      <c r="A1030">
        <v>1029</v>
      </c>
      <c r="B1030">
        <v>19</v>
      </c>
    </row>
    <row r="1031" spans="1:2" x14ac:dyDescent="0.25">
      <c r="A1031">
        <v>1030</v>
      </c>
      <c r="B1031">
        <v>51</v>
      </c>
    </row>
    <row r="1032" spans="1:2" x14ac:dyDescent="0.25">
      <c r="A1032">
        <v>1031</v>
      </c>
      <c r="B1032">
        <v>1</v>
      </c>
    </row>
    <row r="1033" spans="1:2" x14ac:dyDescent="0.25">
      <c r="A1033">
        <v>1032</v>
      </c>
      <c r="B1033">
        <v>23</v>
      </c>
    </row>
    <row r="1034" spans="1:2" x14ac:dyDescent="0.25">
      <c r="A1034">
        <v>1033</v>
      </c>
      <c r="B1034">
        <v>24</v>
      </c>
    </row>
    <row r="1035" spans="1:2" x14ac:dyDescent="0.25">
      <c r="A1035">
        <v>1034</v>
      </c>
      <c r="B1035">
        <v>32</v>
      </c>
    </row>
    <row r="1036" spans="1:2" x14ac:dyDescent="0.25">
      <c r="A1036">
        <v>1035</v>
      </c>
      <c r="B1036">
        <v>3</v>
      </c>
    </row>
    <row r="1037" spans="1:2" x14ac:dyDescent="0.25">
      <c r="A1037">
        <v>1036</v>
      </c>
      <c r="B1037">
        <v>44</v>
      </c>
    </row>
    <row r="1038" spans="1:2" x14ac:dyDescent="0.25">
      <c r="A1038">
        <v>1037</v>
      </c>
      <c r="B1038">
        <v>19</v>
      </c>
    </row>
    <row r="1039" spans="1:2" x14ac:dyDescent="0.25">
      <c r="A1039">
        <v>1038</v>
      </c>
      <c r="B1039">
        <v>55</v>
      </c>
    </row>
    <row r="1040" spans="1:2" x14ac:dyDescent="0.25">
      <c r="A1040">
        <v>1039</v>
      </c>
      <c r="B1040">
        <v>41</v>
      </c>
    </row>
    <row r="1041" spans="1:2" x14ac:dyDescent="0.25">
      <c r="A1041">
        <v>1040</v>
      </c>
      <c r="B1041">
        <v>19</v>
      </c>
    </row>
    <row r="1042" spans="1:2" x14ac:dyDescent="0.25">
      <c r="A1042">
        <v>1041</v>
      </c>
      <c r="B1042">
        <v>37</v>
      </c>
    </row>
    <row r="1043" spans="1:2" x14ac:dyDescent="0.25">
      <c r="A1043">
        <v>1042</v>
      </c>
      <c r="B1043">
        <v>19</v>
      </c>
    </row>
    <row r="1044" spans="1:2" x14ac:dyDescent="0.25">
      <c r="A1044">
        <v>1043</v>
      </c>
      <c r="B1044">
        <v>23</v>
      </c>
    </row>
    <row r="1045" spans="1:2" x14ac:dyDescent="0.25">
      <c r="A1045">
        <v>1044</v>
      </c>
      <c r="B1045">
        <v>30</v>
      </c>
    </row>
    <row r="1046" spans="1:2" x14ac:dyDescent="0.25">
      <c r="A1046">
        <v>1045</v>
      </c>
      <c r="B1046">
        <v>44</v>
      </c>
    </row>
    <row r="1047" spans="1:2" x14ac:dyDescent="0.25">
      <c r="A1047">
        <v>1046</v>
      </c>
      <c r="B1047">
        <v>24</v>
      </c>
    </row>
    <row r="1048" spans="1:2" x14ac:dyDescent="0.25">
      <c r="A1048">
        <v>1047</v>
      </c>
      <c r="B1048">
        <v>57</v>
      </c>
    </row>
    <row r="1049" spans="1:2" x14ac:dyDescent="0.25">
      <c r="A1049">
        <v>1048</v>
      </c>
      <c r="B1049">
        <v>24</v>
      </c>
    </row>
    <row r="1050" spans="1:2" x14ac:dyDescent="0.25">
      <c r="A1050">
        <v>1049</v>
      </c>
      <c r="B1050">
        <v>24</v>
      </c>
    </row>
    <row r="1051" spans="1:2" x14ac:dyDescent="0.25">
      <c r="A1051">
        <v>1050</v>
      </c>
      <c r="B1051">
        <v>25</v>
      </c>
    </row>
    <row r="1052" spans="1:2" x14ac:dyDescent="0.25">
      <c r="A1052">
        <v>1051</v>
      </c>
      <c r="B1052">
        <v>18</v>
      </c>
    </row>
    <row r="1053" spans="1:2" x14ac:dyDescent="0.25">
      <c r="A1053">
        <v>1052</v>
      </c>
      <c r="B1053">
        <v>46</v>
      </c>
    </row>
    <row r="1054" spans="1:2" x14ac:dyDescent="0.25">
      <c r="A1054">
        <v>1053</v>
      </c>
      <c r="B1054">
        <v>41</v>
      </c>
    </row>
    <row r="1055" spans="1:2" x14ac:dyDescent="0.25">
      <c r="A1055">
        <v>1054</v>
      </c>
      <c r="B1055">
        <v>55</v>
      </c>
    </row>
    <row r="1056" spans="1:2" x14ac:dyDescent="0.25">
      <c r="A1056">
        <v>1055</v>
      </c>
      <c r="B1056">
        <v>44</v>
      </c>
    </row>
    <row r="1057" spans="1:2" x14ac:dyDescent="0.25">
      <c r="A1057">
        <v>1056</v>
      </c>
      <c r="B1057">
        <v>55</v>
      </c>
    </row>
    <row r="1058" spans="1:2" x14ac:dyDescent="0.25">
      <c r="A1058">
        <v>1057</v>
      </c>
      <c r="B1058">
        <v>49</v>
      </c>
    </row>
    <row r="1059" spans="1:2" x14ac:dyDescent="0.25">
      <c r="A1059">
        <v>1058</v>
      </c>
      <c r="B1059">
        <v>19</v>
      </c>
    </row>
    <row r="1060" spans="1:2" x14ac:dyDescent="0.25">
      <c r="A1060">
        <v>1059</v>
      </c>
      <c r="B1060">
        <v>0</v>
      </c>
    </row>
    <row r="1061" spans="1:2" x14ac:dyDescent="0.25">
      <c r="A1061">
        <v>1060</v>
      </c>
      <c r="B1061">
        <v>36</v>
      </c>
    </row>
    <row r="1062" spans="1:2" x14ac:dyDescent="0.25">
      <c r="A1062">
        <v>1061</v>
      </c>
      <c r="B1062">
        <v>35</v>
      </c>
    </row>
    <row r="1063" spans="1:2" x14ac:dyDescent="0.25">
      <c r="A1063">
        <v>1062</v>
      </c>
      <c r="B1063">
        <v>55</v>
      </c>
    </row>
    <row r="1064" spans="1:2" x14ac:dyDescent="0.25">
      <c r="A1064">
        <v>1063</v>
      </c>
      <c r="B1064">
        <v>25</v>
      </c>
    </row>
    <row r="1065" spans="1:2" x14ac:dyDescent="0.25">
      <c r="A1065">
        <v>1064</v>
      </c>
      <c r="B1065">
        <v>2</v>
      </c>
    </row>
    <row r="1066" spans="1:2" x14ac:dyDescent="0.25">
      <c r="A1066">
        <v>1065</v>
      </c>
      <c r="B1066">
        <v>28</v>
      </c>
    </row>
    <row r="1067" spans="1:2" x14ac:dyDescent="0.25">
      <c r="A1067">
        <v>1066</v>
      </c>
      <c r="B1067">
        <v>25</v>
      </c>
    </row>
    <row r="1068" spans="1:2" x14ac:dyDescent="0.25">
      <c r="A1068">
        <v>1067</v>
      </c>
      <c r="B1068">
        <v>25</v>
      </c>
    </row>
    <row r="1069" spans="1:2" x14ac:dyDescent="0.25">
      <c r="A1069">
        <v>1068</v>
      </c>
      <c r="B1069">
        <v>21</v>
      </c>
    </row>
    <row r="1070" spans="1:2" x14ac:dyDescent="0.25">
      <c r="A1070">
        <v>1069</v>
      </c>
      <c r="B1070">
        <v>28</v>
      </c>
    </row>
    <row r="1071" spans="1:2" x14ac:dyDescent="0.25">
      <c r="A1071">
        <v>1070</v>
      </c>
      <c r="B1071">
        <v>31</v>
      </c>
    </row>
    <row r="1072" spans="1:2" x14ac:dyDescent="0.25">
      <c r="A1072">
        <v>1071</v>
      </c>
      <c r="B1072">
        <v>25</v>
      </c>
    </row>
    <row r="1073" spans="1:2" x14ac:dyDescent="0.25">
      <c r="A1073">
        <v>1072</v>
      </c>
      <c r="B1073">
        <v>32</v>
      </c>
    </row>
    <row r="1074" spans="1:2" x14ac:dyDescent="0.25">
      <c r="A1074">
        <v>1073</v>
      </c>
      <c r="B1074">
        <v>24</v>
      </c>
    </row>
    <row r="1075" spans="1:2" x14ac:dyDescent="0.25">
      <c r="A1075">
        <v>1074</v>
      </c>
      <c r="B1075">
        <v>8</v>
      </c>
    </row>
    <row r="1076" spans="1:2" x14ac:dyDescent="0.25">
      <c r="A1076">
        <v>1075</v>
      </c>
      <c r="B1076">
        <v>2</v>
      </c>
    </row>
    <row r="1077" spans="1:2" x14ac:dyDescent="0.25">
      <c r="A1077">
        <v>1076</v>
      </c>
      <c r="B1077">
        <v>49</v>
      </c>
    </row>
    <row r="1078" spans="1:2" x14ac:dyDescent="0.25">
      <c r="A1078">
        <v>1077</v>
      </c>
      <c r="B1078">
        <v>17</v>
      </c>
    </row>
    <row r="1079" spans="1:2" x14ac:dyDescent="0.25">
      <c r="A1079">
        <v>1078</v>
      </c>
      <c r="B1079">
        <v>21</v>
      </c>
    </row>
    <row r="1080" spans="1:2" x14ac:dyDescent="0.25">
      <c r="A1080">
        <v>1079</v>
      </c>
      <c r="B1080">
        <v>49</v>
      </c>
    </row>
    <row r="1081" spans="1:2" x14ac:dyDescent="0.25">
      <c r="A1081">
        <v>1080</v>
      </c>
      <c r="B1081">
        <v>19</v>
      </c>
    </row>
    <row r="1082" spans="1:2" x14ac:dyDescent="0.25">
      <c r="A1082">
        <v>1081</v>
      </c>
      <c r="B1082">
        <v>46</v>
      </c>
    </row>
    <row r="1083" spans="1:2" x14ac:dyDescent="0.25">
      <c r="A1083">
        <v>1082</v>
      </c>
      <c r="B1083">
        <v>40</v>
      </c>
    </row>
    <row r="1084" spans="1:2" x14ac:dyDescent="0.25">
      <c r="A1084">
        <v>1083</v>
      </c>
      <c r="B1084">
        <v>32</v>
      </c>
    </row>
    <row r="1085" spans="1:2" x14ac:dyDescent="0.25">
      <c r="A1085">
        <v>1084</v>
      </c>
      <c r="B1085">
        <v>29</v>
      </c>
    </row>
    <row r="1086" spans="1:2" x14ac:dyDescent="0.25">
      <c r="A1086">
        <v>1085</v>
      </c>
      <c r="B1086">
        <v>21</v>
      </c>
    </row>
    <row r="1087" spans="1:2" x14ac:dyDescent="0.25">
      <c r="A1087">
        <v>1086</v>
      </c>
      <c r="B1087">
        <v>48</v>
      </c>
    </row>
    <row r="1088" spans="1:2" x14ac:dyDescent="0.25">
      <c r="A1088">
        <v>1087</v>
      </c>
      <c r="B1088">
        <v>28</v>
      </c>
    </row>
    <row r="1089" spans="1:2" x14ac:dyDescent="0.25">
      <c r="A1089">
        <v>1088</v>
      </c>
      <c r="B1089">
        <v>42</v>
      </c>
    </row>
    <row r="1090" spans="1:2" x14ac:dyDescent="0.25">
      <c r="A1090">
        <v>1089</v>
      </c>
      <c r="B1090">
        <v>49</v>
      </c>
    </row>
    <row r="1091" spans="1:2" x14ac:dyDescent="0.25">
      <c r="A1091">
        <v>1090</v>
      </c>
      <c r="B1091">
        <v>49</v>
      </c>
    </row>
    <row r="1092" spans="1:2" x14ac:dyDescent="0.25">
      <c r="A1092">
        <v>1091</v>
      </c>
      <c r="B1092">
        <v>14</v>
      </c>
    </row>
    <row r="1093" spans="1:2" x14ac:dyDescent="0.25">
      <c r="A1093">
        <v>1092</v>
      </c>
      <c r="B1093">
        <v>38</v>
      </c>
    </row>
    <row r="1094" spans="1:2" x14ac:dyDescent="0.25">
      <c r="A1094">
        <v>1093</v>
      </c>
      <c r="B1094">
        <v>7</v>
      </c>
    </row>
    <row r="1095" spans="1:2" x14ac:dyDescent="0.25">
      <c r="A1095">
        <v>1094</v>
      </c>
      <c r="B1095">
        <v>19</v>
      </c>
    </row>
    <row r="1096" spans="1:2" x14ac:dyDescent="0.25">
      <c r="A1096">
        <v>1095</v>
      </c>
      <c r="B1096">
        <v>44</v>
      </c>
    </row>
    <row r="1097" spans="1:2" x14ac:dyDescent="0.25">
      <c r="A1097">
        <v>1096</v>
      </c>
      <c r="B1097">
        <v>4</v>
      </c>
    </row>
    <row r="1098" spans="1:2" x14ac:dyDescent="0.25">
      <c r="A1098">
        <v>1097</v>
      </c>
      <c r="B1098">
        <v>46</v>
      </c>
    </row>
    <row r="1099" spans="1:2" x14ac:dyDescent="0.25">
      <c r="A1099">
        <v>1098</v>
      </c>
      <c r="B1099">
        <v>17</v>
      </c>
    </row>
    <row r="1100" spans="1:2" x14ac:dyDescent="0.25">
      <c r="A1100">
        <v>1099</v>
      </c>
      <c r="B1100">
        <v>19</v>
      </c>
    </row>
    <row r="1101" spans="1:2" x14ac:dyDescent="0.25">
      <c r="A1101">
        <v>1100</v>
      </c>
      <c r="B1101">
        <v>2</v>
      </c>
    </row>
    <row r="1102" spans="1:2" x14ac:dyDescent="0.25">
      <c r="A1102">
        <v>1101</v>
      </c>
      <c r="B1102">
        <v>56</v>
      </c>
    </row>
    <row r="1103" spans="1:2" x14ac:dyDescent="0.25">
      <c r="A1103">
        <v>1102</v>
      </c>
      <c r="B1103">
        <v>33</v>
      </c>
    </row>
    <row r="1104" spans="1:2" x14ac:dyDescent="0.25">
      <c r="A1104">
        <v>1103</v>
      </c>
      <c r="B1104">
        <v>24</v>
      </c>
    </row>
    <row r="1105" spans="1:2" x14ac:dyDescent="0.25">
      <c r="A1105">
        <v>1104</v>
      </c>
      <c r="B1105">
        <v>25</v>
      </c>
    </row>
    <row r="1106" spans="1:2" x14ac:dyDescent="0.25">
      <c r="A1106">
        <v>1105</v>
      </c>
      <c r="B1106">
        <v>46</v>
      </c>
    </row>
    <row r="1107" spans="1:2" x14ac:dyDescent="0.25">
      <c r="A1107">
        <v>1106</v>
      </c>
      <c r="B1107">
        <v>17</v>
      </c>
    </row>
    <row r="1108" spans="1:2" x14ac:dyDescent="0.25">
      <c r="A1108">
        <v>1107</v>
      </c>
      <c r="B1108">
        <v>1</v>
      </c>
    </row>
    <row r="1109" spans="1:2" x14ac:dyDescent="0.25">
      <c r="A1109">
        <v>1108</v>
      </c>
      <c r="B1109">
        <v>43</v>
      </c>
    </row>
    <row r="1110" spans="1:2" x14ac:dyDescent="0.25">
      <c r="A1110">
        <v>1109</v>
      </c>
      <c r="B1110">
        <v>17</v>
      </c>
    </row>
    <row r="1111" spans="1:2" x14ac:dyDescent="0.25">
      <c r="A1111">
        <v>1110</v>
      </c>
      <c r="B1111">
        <v>36</v>
      </c>
    </row>
    <row r="1112" spans="1:2" x14ac:dyDescent="0.25">
      <c r="A1112">
        <v>1111</v>
      </c>
      <c r="B1112">
        <v>19</v>
      </c>
    </row>
    <row r="1113" spans="1:2" x14ac:dyDescent="0.25">
      <c r="A1113">
        <v>1112</v>
      </c>
      <c r="B1113">
        <v>1</v>
      </c>
    </row>
    <row r="1114" spans="1:2" x14ac:dyDescent="0.25">
      <c r="A1114">
        <v>1113</v>
      </c>
      <c r="B1114">
        <v>2</v>
      </c>
    </row>
    <row r="1115" spans="1:2" x14ac:dyDescent="0.25">
      <c r="A1115">
        <v>1114</v>
      </c>
      <c r="B1115">
        <v>2</v>
      </c>
    </row>
    <row r="1116" spans="1:2" x14ac:dyDescent="0.25">
      <c r="A1116">
        <v>1115</v>
      </c>
      <c r="B1116">
        <v>56</v>
      </c>
    </row>
    <row r="1117" spans="1:2" x14ac:dyDescent="0.25">
      <c r="A1117">
        <v>1116</v>
      </c>
      <c r="B1117">
        <v>8</v>
      </c>
    </row>
    <row r="1118" spans="1:2" x14ac:dyDescent="0.25">
      <c r="A1118">
        <v>1117</v>
      </c>
      <c r="B1118">
        <v>29</v>
      </c>
    </row>
    <row r="1119" spans="1:2" x14ac:dyDescent="0.25">
      <c r="A1119">
        <v>1118</v>
      </c>
      <c r="B1119">
        <v>40</v>
      </c>
    </row>
    <row r="1120" spans="1:2" x14ac:dyDescent="0.25">
      <c r="A1120">
        <v>1119</v>
      </c>
      <c r="B1120">
        <v>1</v>
      </c>
    </row>
    <row r="1121" spans="1:2" x14ac:dyDescent="0.25">
      <c r="A1121">
        <v>1120</v>
      </c>
      <c r="B1121">
        <v>21</v>
      </c>
    </row>
    <row r="1122" spans="1:2" x14ac:dyDescent="0.25">
      <c r="A1122">
        <v>1121</v>
      </c>
      <c r="B1122">
        <v>27</v>
      </c>
    </row>
    <row r="1123" spans="1:2" x14ac:dyDescent="0.25">
      <c r="A1123">
        <v>1122</v>
      </c>
      <c r="B1123">
        <v>24</v>
      </c>
    </row>
    <row r="1124" spans="1:2" x14ac:dyDescent="0.25">
      <c r="A1124">
        <v>1123</v>
      </c>
      <c r="B1124">
        <v>51</v>
      </c>
    </row>
    <row r="1125" spans="1:2" x14ac:dyDescent="0.25">
      <c r="A1125">
        <v>1124</v>
      </c>
      <c r="B1125">
        <v>17</v>
      </c>
    </row>
    <row r="1126" spans="1:2" x14ac:dyDescent="0.25">
      <c r="A1126">
        <v>1125</v>
      </c>
      <c r="B1126">
        <v>49</v>
      </c>
    </row>
    <row r="1127" spans="1:2" x14ac:dyDescent="0.25">
      <c r="A1127">
        <v>1126</v>
      </c>
      <c r="B1127">
        <v>28</v>
      </c>
    </row>
    <row r="1128" spans="1:2" x14ac:dyDescent="0.25">
      <c r="A1128">
        <v>1127</v>
      </c>
      <c r="B1128">
        <v>57</v>
      </c>
    </row>
    <row r="1129" spans="1:2" x14ac:dyDescent="0.25">
      <c r="A1129">
        <v>1128</v>
      </c>
      <c r="B1129">
        <v>56</v>
      </c>
    </row>
    <row r="1130" spans="1:2" x14ac:dyDescent="0.25">
      <c r="A1130">
        <v>1129</v>
      </c>
      <c r="B1130">
        <v>21</v>
      </c>
    </row>
    <row r="1131" spans="1:2" x14ac:dyDescent="0.25">
      <c r="A1131">
        <v>1130</v>
      </c>
      <c r="B1131">
        <v>50</v>
      </c>
    </row>
    <row r="1132" spans="1:2" x14ac:dyDescent="0.25">
      <c r="A1132">
        <v>1131</v>
      </c>
      <c r="B1132">
        <v>19</v>
      </c>
    </row>
    <row r="1133" spans="1:2" x14ac:dyDescent="0.25">
      <c r="A1133">
        <v>1132</v>
      </c>
      <c r="B1133">
        <v>19</v>
      </c>
    </row>
    <row r="1134" spans="1:2" x14ac:dyDescent="0.25">
      <c r="A1134">
        <v>1133</v>
      </c>
      <c r="B1134">
        <v>42</v>
      </c>
    </row>
    <row r="1135" spans="1:2" x14ac:dyDescent="0.25">
      <c r="A1135">
        <v>1134</v>
      </c>
      <c r="B1135">
        <v>19</v>
      </c>
    </row>
    <row r="1136" spans="1:2" x14ac:dyDescent="0.25">
      <c r="A1136">
        <v>1135</v>
      </c>
      <c r="B1136">
        <v>17</v>
      </c>
    </row>
    <row r="1137" spans="1:2" x14ac:dyDescent="0.25">
      <c r="A1137">
        <v>1136</v>
      </c>
      <c r="B1137">
        <v>50</v>
      </c>
    </row>
    <row r="1138" spans="1:2" x14ac:dyDescent="0.25">
      <c r="A1138">
        <v>1137</v>
      </c>
      <c r="B1138">
        <v>43</v>
      </c>
    </row>
    <row r="1139" spans="1:2" x14ac:dyDescent="0.25">
      <c r="A1139">
        <v>1138</v>
      </c>
      <c r="B1139">
        <v>55</v>
      </c>
    </row>
    <row r="1140" spans="1:2" x14ac:dyDescent="0.25">
      <c r="A1140">
        <v>1139</v>
      </c>
      <c r="B1140">
        <v>2</v>
      </c>
    </row>
    <row r="1141" spans="1:2" x14ac:dyDescent="0.25">
      <c r="A1141">
        <v>1140</v>
      </c>
      <c r="B1141">
        <v>25</v>
      </c>
    </row>
    <row r="1142" spans="1:2" x14ac:dyDescent="0.25">
      <c r="A1142">
        <v>1141</v>
      </c>
      <c r="B1142">
        <v>52</v>
      </c>
    </row>
    <row r="1143" spans="1:2" x14ac:dyDescent="0.25">
      <c r="A1143">
        <v>1142</v>
      </c>
      <c r="B1143">
        <v>28</v>
      </c>
    </row>
    <row r="1144" spans="1:2" x14ac:dyDescent="0.25">
      <c r="A1144">
        <v>1143</v>
      </c>
      <c r="B1144">
        <v>31</v>
      </c>
    </row>
    <row r="1145" spans="1:2" x14ac:dyDescent="0.25">
      <c r="A1145">
        <v>1144</v>
      </c>
      <c r="B1145">
        <v>32</v>
      </c>
    </row>
    <row r="1146" spans="1:2" x14ac:dyDescent="0.25">
      <c r="A1146">
        <v>1145</v>
      </c>
      <c r="B1146">
        <v>1</v>
      </c>
    </row>
    <row r="1147" spans="1:2" x14ac:dyDescent="0.25">
      <c r="A1147">
        <v>1146</v>
      </c>
      <c r="B1147">
        <v>16</v>
      </c>
    </row>
    <row r="1148" spans="1:2" x14ac:dyDescent="0.25">
      <c r="A1148">
        <v>1147</v>
      </c>
      <c r="B1148">
        <v>55</v>
      </c>
    </row>
    <row r="1149" spans="1:2" x14ac:dyDescent="0.25">
      <c r="A1149">
        <v>1148</v>
      </c>
      <c r="B1149">
        <v>42</v>
      </c>
    </row>
    <row r="1150" spans="1:2" x14ac:dyDescent="0.25">
      <c r="A1150">
        <v>1149</v>
      </c>
      <c r="B1150">
        <v>57</v>
      </c>
    </row>
    <row r="1151" spans="1:2" x14ac:dyDescent="0.25">
      <c r="A1151">
        <v>1150</v>
      </c>
      <c r="B1151">
        <v>32</v>
      </c>
    </row>
    <row r="1152" spans="1:2" x14ac:dyDescent="0.25">
      <c r="A1152">
        <v>1151</v>
      </c>
      <c r="B1152">
        <v>28</v>
      </c>
    </row>
    <row r="1153" spans="1:2" x14ac:dyDescent="0.25">
      <c r="A1153">
        <v>1152</v>
      </c>
      <c r="B1153">
        <v>24</v>
      </c>
    </row>
    <row r="1154" spans="1:2" x14ac:dyDescent="0.25">
      <c r="A1154">
        <v>1153</v>
      </c>
      <c r="B1154">
        <v>36</v>
      </c>
    </row>
    <row r="1155" spans="1:2" x14ac:dyDescent="0.25">
      <c r="A1155">
        <v>1154</v>
      </c>
      <c r="B1155">
        <v>49</v>
      </c>
    </row>
    <row r="1156" spans="1:2" x14ac:dyDescent="0.25">
      <c r="A1156">
        <v>1155</v>
      </c>
      <c r="B1156">
        <v>41</v>
      </c>
    </row>
    <row r="1157" spans="1:2" x14ac:dyDescent="0.25">
      <c r="A1157">
        <v>1156</v>
      </c>
      <c r="B1157">
        <v>19</v>
      </c>
    </row>
    <row r="1158" spans="1:2" x14ac:dyDescent="0.25">
      <c r="A1158">
        <v>1157</v>
      </c>
      <c r="B1158">
        <v>16</v>
      </c>
    </row>
    <row r="1159" spans="1:2" x14ac:dyDescent="0.25">
      <c r="A1159">
        <v>1158</v>
      </c>
      <c r="B1159">
        <v>46</v>
      </c>
    </row>
    <row r="1160" spans="1:2" x14ac:dyDescent="0.25">
      <c r="A1160">
        <v>1159</v>
      </c>
      <c r="B1160">
        <v>55</v>
      </c>
    </row>
    <row r="1161" spans="1:2" x14ac:dyDescent="0.25">
      <c r="A1161">
        <v>1160</v>
      </c>
      <c r="B1161">
        <v>46</v>
      </c>
    </row>
    <row r="1162" spans="1:2" x14ac:dyDescent="0.25">
      <c r="A1162">
        <v>1161</v>
      </c>
      <c r="B1162">
        <v>1</v>
      </c>
    </row>
    <row r="1163" spans="1:2" x14ac:dyDescent="0.25">
      <c r="A1163">
        <v>1162</v>
      </c>
      <c r="B1163">
        <v>31</v>
      </c>
    </row>
    <row r="1164" spans="1:2" x14ac:dyDescent="0.25">
      <c r="A1164">
        <v>1163</v>
      </c>
      <c r="B1164">
        <v>31</v>
      </c>
    </row>
    <row r="1165" spans="1:2" x14ac:dyDescent="0.25">
      <c r="A1165">
        <v>1164</v>
      </c>
      <c r="B1165">
        <v>17</v>
      </c>
    </row>
    <row r="1166" spans="1:2" x14ac:dyDescent="0.25">
      <c r="A1166">
        <v>1165</v>
      </c>
      <c r="B1166">
        <v>4</v>
      </c>
    </row>
    <row r="1167" spans="1:2" x14ac:dyDescent="0.25">
      <c r="A1167">
        <v>1166</v>
      </c>
      <c r="B1167">
        <v>27</v>
      </c>
    </row>
    <row r="1168" spans="1:2" x14ac:dyDescent="0.25">
      <c r="A1168">
        <v>1167</v>
      </c>
      <c r="B1168">
        <v>0</v>
      </c>
    </row>
    <row r="1169" spans="1:2" x14ac:dyDescent="0.25">
      <c r="A1169">
        <v>1168</v>
      </c>
      <c r="B1169">
        <v>44</v>
      </c>
    </row>
    <row r="1170" spans="1:2" x14ac:dyDescent="0.25">
      <c r="A1170">
        <v>1169</v>
      </c>
      <c r="B1170">
        <v>23</v>
      </c>
    </row>
    <row r="1171" spans="1:2" x14ac:dyDescent="0.25">
      <c r="A1171">
        <v>1170</v>
      </c>
      <c r="B1171">
        <v>36</v>
      </c>
    </row>
    <row r="1172" spans="1:2" x14ac:dyDescent="0.25">
      <c r="A1172">
        <v>1171</v>
      </c>
      <c r="B1172">
        <v>37</v>
      </c>
    </row>
    <row r="1173" spans="1:2" x14ac:dyDescent="0.25">
      <c r="A1173">
        <v>1172</v>
      </c>
      <c r="B1173">
        <v>4</v>
      </c>
    </row>
    <row r="1174" spans="1:2" x14ac:dyDescent="0.25">
      <c r="A1174">
        <v>1173</v>
      </c>
      <c r="B1174">
        <v>28</v>
      </c>
    </row>
    <row r="1175" spans="1:2" x14ac:dyDescent="0.25">
      <c r="A1175">
        <v>1174</v>
      </c>
      <c r="B1175">
        <v>19</v>
      </c>
    </row>
    <row r="1176" spans="1:2" x14ac:dyDescent="0.25">
      <c r="A1176">
        <v>1175</v>
      </c>
      <c r="B1176">
        <v>55</v>
      </c>
    </row>
    <row r="1177" spans="1:2" x14ac:dyDescent="0.25">
      <c r="A1177">
        <v>1176</v>
      </c>
      <c r="B1177">
        <v>23</v>
      </c>
    </row>
    <row r="1178" spans="1:2" x14ac:dyDescent="0.25">
      <c r="A1178">
        <v>1177</v>
      </c>
      <c r="B1178">
        <v>19</v>
      </c>
    </row>
    <row r="1179" spans="1:2" x14ac:dyDescent="0.25">
      <c r="A1179">
        <v>1178</v>
      </c>
      <c r="B1179">
        <v>46</v>
      </c>
    </row>
    <row r="1180" spans="1:2" x14ac:dyDescent="0.25">
      <c r="A1180">
        <v>1179</v>
      </c>
      <c r="B1180">
        <v>31</v>
      </c>
    </row>
    <row r="1181" spans="1:2" x14ac:dyDescent="0.25">
      <c r="A1181">
        <v>1180</v>
      </c>
      <c r="B1181">
        <v>19</v>
      </c>
    </row>
    <row r="1182" spans="1:2" x14ac:dyDescent="0.25">
      <c r="A1182">
        <v>1181</v>
      </c>
      <c r="B1182">
        <v>49</v>
      </c>
    </row>
    <row r="1183" spans="1:2" x14ac:dyDescent="0.25">
      <c r="A1183">
        <v>1182</v>
      </c>
      <c r="B1183">
        <v>56</v>
      </c>
    </row>
    <row r="1184" spans="1:2" x14ac:dyDescent="0.25">
      <c r="A1184">
        <v>1183</v>
      </c>
      <c r="B1184">
        <v>17</v>
      </c>
    </row>
    <row r="1185" spans="1:2" x14ac:dyDescent="0.25">
      <c r="A1185">
        <v>1184</v>
      </c>
      <c r="B1185">
        <v>42</v>
      </c>
    </row>
    <row r="1186" spans="1:2" x14ac:dyDescent="0.25">
      <c r="A1186">
        <v>1185</v>
      </c>
      <c r="B1186">
        <v>17</v>
      </c>
    </row>
    <row r="1187" spans="1:2" x14ac:dyDescent="0.25">
      <c r="A1187">
        <v>1186</v>
      </c>
      <c r="B1187">
        <v>44</v>
      </c>
    </row>
    <row r="1188" spans="1:2" x14ac:dyDescent="0.25">
      <c r="A1188">
        <v>1187</v>
      </c>
      <c r="B1188">
        <v>32</v>
      </c>
    </row>
    <row r="1189" spans="1:2" x14ac:dyDescent="0.25">
      <c r="A1189">
        <v>1188</v>
      </c>
      <c r="B1189">
        <v>33</v>
      </c>
    </row>
    <row r="1190" spans="1:2" x14ac:dyDescent="0.25">
      <c r="A1190">
        <v>1189</v>
      </c>
      <c r="B1190">
        <v>1</v>
      </c>
    </row>
    <row r="1191" spans="1:2" x14ac:dyDescent="0.25">
      <c r="A1191">
        <v>1190</v>
      </c>
      <c r="B1191">
        <v>31</v>
      </c>
    </row>
    <row r="1192" spans="1:2" x14ac:dyDescent="0.25">
      <c r="A1192">
        <v>1191</v>
      </c>
      <c r="B1192">
        <v>19</v>
      </c>
    </row>
    <row r="1193" spans="1:2" x14ac:dyDescent="0.25">
      <c r="A1193">
        <v>1192</v>
      </c>
      <c r="B1193">
        <v>44</v>
      </c>
    </row>
    <row r="1194" spans="1:2" x14ac:dyDescent="0.25">
      <c r="A1194">
        <v>1193</v>
      </c>
      <c r="B1194">
        <v>3</v>
      </c>
    </row>
    <row r="1195" spans="1:2" x14ac:dyDescent="0.25">
      <c r="A1195">
        <v>1194</v>
      </c>
      <c r="B1195">
        <v>36</v>
      </c>
    </row>
    <row r="1196" spans="1:2" x14ac:dyDescent="0.25">
      <c r="A1196">
        <v>1195</v>
      </c>
      <c r="B1196">
        <v>3</v>
      </c>
    </row>
    <row r="1197" spans="1:2" x14ac:dyDescent="0.25">
      <c r="A1197">
        <v>1196</v>
      </c>
      <c r="B1197">
        <v>2</v>
      </c>
    </row>
    <row r="1198" spans="1:2" x14ac:dyDescent="0.25">
      <c r="A1198">
        <v>1197</v>
      </c>
      <c r="B1198">
        <v>55</v>
      </c>
    </row>
    <row r="1199" spans="1:2" x14ac:dyDescent="0.25">
      <c r="A1199">
        <v>1198</v>
      </c>
      <c r="B1199">
        <v>27</v>
      </c>
    </row>
    <row r="1200" spans="1:2" x14ac:dyDescent="0.25">
      <c r="A1200">
        <v>1199</v>
      </c>
      <c r="B1200">
        <v>57</v>
      </c>
    </row>
    <row r="1201" spans="1:2" x14ac:dyDescent="0.25">
      <c r="A1201">
        <v>1200</v>
      </c>
      <c r="B1201">
        <v>29</v>
      </c>
    </row>
    <row r="1202" spans="1:2" x14ac:dyDescent="0.25">
      <c r="A1202">
        <v>1201</v>
      </c>
      <c r="B1202">
        <v>3</v>
      </c>
    </row>
    <row r="1203" spans="1:2" x14ac:dyDescent="0.25">
      <c r="A1203">
        <v>1202</v>
      </c>
      <c r="B1203">
        <v>26</v>
      </c>
    </row>
    <row r="1204" spans="1:2" x14ac:dyDescent="0.25">
      <c r="A1204">
        <v>1203</v>
      </c>
      <c r="B1204">
        <v>23</v>
      </c>
    </row>
    <row r="1205" spans="1:2" x14ac:dyDescent="0.25">
      <c r="A1205">
        <v>1204</v>
      </c>
      <c r="B1205">
        <v>42</v>
      </c>
    </row>
    <row r="1206" spans="1:2" x14ac:dyDescent="0.25">
      <c r="A1206">
        <v>1205</v>
      </c>
      <c r="B1206">
        <v>25</v>
      </c>
    </row>
    <row r="1207" spans="1:2" x14ac:dyDescent="0.25">
      <c r="A1207">
        <v>1206</v>
      </c>
      <c r="B1207">
        <v>2</v>
      </c>
    </row>
    <row r="1208" spans="1:2" x14ac:dyDescent="0.25">
      <c r="A1208">
        <v>1207</v>
      </c>
      <c r="B1208">
        <v>7</v>
      </c>
    </row>
    <row r="1209" spans="1:2" x14ac:dyDescent="0.25">
      <c r="A1209">
        <v>1208</v>
      </c>
      <c r="B1209">
        <v>0</v>
      </c>
    </row>
    <row r="1210" spans="1:2" x14ac:dyDescent="0.25">
      <c r="A1210">
        <v>1209</v>
      </c>
      <c r="B1210">
        <v>37</v>
      </c>
    </row>
    <row r="1211" spans="1:2" x14ac:dyDescent="0.25">
      <c r="A1211">
        <v>1210</v>
      </c>
      <c r="B1211">
        <v>1</v>
      </c>
    </row>
    <row r="1212" spans="1:2" x14ac:dyDescent="0.25">
      <c r="A1212">
        <v>1211</v>
      </c>
      <c r="B1212">
        <v>1</v>
      </c>
    </row>
    <row r="1213" spans="1:2" x14ac:dyDescent="0.25">
      <c r="A1213">
        <v>1212</v>
      </c>
      <c r="B1213">
        <v>12</v>
      </c>
    </row>
    <row r="1214" spans="1:2" x14ac:dyDescent="0.25">
      <c r="A1214">
        <v>1213</v>
      </c>
      <c r="B1214">
        <v>18</v>
      </c>
    </row>
    <row r="1215" spans="1:2" x14ac:dyDescent="0.25">
      <c r="A1215">
        <v>1214</v>
      </c>
      <c r="B1215">
        <v>19</v>
      </c>
    </row>
    <row r="1216" spans="1:2" x14ac:dyDescent="0.25">
      <c r="A1216">
        <v>1215</v>
      </c>
      <c r="B1216">
        <v>25</v>
      </c>
    </row>
    <row r="1217" spans="1:2" x14ac:dyDescent="0.25">
      <c r="A1217">
        <v>1216</v>
      </c>
      <c r="B1217">
        <v>36</v>
      </c>
    </row>
    <row r="1218" spans="1:2" x14ac:dyDescent="0.25">
      <c r="A1218">
        <v>1217</v>
      </c>
      <c r="B1218">
        <v>23</v>
      </c>
    </row>
    <row r="1219" spans="1:2" x14ac:dyDescent="0.25">
      <c r="A1219">
        <v>1218</v>
      </c>
      <c r="B1219">
        <v>46</v>
      </c>
    </row>
    <row r="1220" spans="1:2" x14ac:dyDescent="0.25">
      <c r="A1220">
        <v>1219</v>
      </c>
      <c r="B1220">
        <v>24</v>
      </c>
    </row>
    <row r="1221" spans="1:2" x14ac:dyDescent="0.25">
      <c r="A1221">
        <v>1220</v>
      </c>
      <c r="B1221">
        <v>24</v>
      </c>
    </row>
    <row r="1222" spans="1:2" x14ac:dyDescent="0.25">
      <c r="A1222">
        <v>1221</v>
      </c>
      <c r="B1222">
        <v>51</v>
      </c>
    </row>
    <row r="1223" spans="1:2" x14ac:dyDescent="0.25">
      <c r="A1223">
        <v>1222</v>
      </c>
      <c r="B1223">
        <v>56</v>
      </c>
    </row>
    <row r="1224" spans="1:2" x14ac:dyDescent="0.25">
      <c r="A1224">
        <v>1223</v>
      </c>
      <c r="B1224">
        <v>25</v>
      </c>
    </row>
    <row r="1225" spans="1:2" x14ac:dyDescent="0.25">
      <c r="A1225">
        <v>1224</v>
      </c>
      <c r="B1225">
        <v>3</v>
      </c>
    </row>
    <row r="1226" spans="1:2" x14ac:dyDescent="0.25">
      <c r="A1226">
        <v>1225</v>
      </c>
      <c r="B1226">
        <v>40</v>
      </c>
    </row>
    <row r="1227" spans="1:2" x14ac:dyDescent="0.25">
      <c r="A1227">
        <v>1226</v>
      </c>
      <c r="B1227">
        <v>24</v>
      </c>
    </row>
    <row r="1228" spans="1:2" x14ac:dyDescent="0.25">
      <c r="A1228">
        <v>1227</v>
      </c>
      <c r="B1228">
        <v>16</v>
      </c>
    </row>
    <row r="1229" spans="1:2" x14ac:dyDescent="0.25">
      <c r="A1229">
        <v>1228</v>
      </c>
      <c r="B1229">
        <v>27</v>
      </c>
    </row>
    <row r="1230" spans="1:2" x14ac:dyDescent="0.25">
      <c r="A1230">
        <v>1229</v>
      </c>
      <c r="B1230">
        <v>17</v>
      </c>
    </row>
    <row r="1231" spans="1:2" x14ac:dyDescent="0.25">
      <c r="A1231">
        <v>1230</v>
      </c>
      <c r="B1231">
        <v>46</v>
      </c>
    </row>
    <row r="1232" spans="1:2" x14ac:dyDescent="0.25">
      <c r="A1232">
        <v>1231</v>
      </c>
      <c r="B1232">
        <v>24</v>
      </c>
    </row>
    <row r="1233" spans="1:2" x14ac:dyDescent="0.25">
      <c r="A1233">
        <v>1232</v>
      </c>
      <c r="B1233">
        <v>7</v>
      </c>
    </row>
    <row r="1234" spans="1:2" x14ac:dyDescent="0.25">
      <c r="A1234">
        <v>1233</v>
      </c>
      <c r="B1234">
        <v>29</v>
      </c>
    </row>
    <row r="1235" spans="1:2" x14ac:dyDescent="0.25">
      <c r="A1235">
        <v>1234</v>
      </c>
      <c r="B1235">
        <v>37</v>
      </c>
    </row>
    <row r="1236" spans="1:2" x14ac:dyDescent="0.25">
      <c r="A1236">
        <v>1235</v>
      </c>
      <c r="B1236">
        <v>42</v>
      </c>
    </row>
    <row r="1237" spans="1:2" x14ac:dyDescent="0.25">
      <c r="A1237">
        <v>1236</v>
      </c>
      <c r="B1237">
        <v>31</v>
      </c>
    </row>
    <row r="1238" spans="1:2" x14ac:dyDescent="0.25">
      <c r="A1238">
        <v>1237</v>
      </c>
      <c r="B1238">
        <v>56</v>
      </c>
    </row>
    <row r="1239" spans="1:2" x14ac:dyDescent="0.25">
      <c r="A1239">
        <v>1238</v>
      </c>
      <c r="B1239">
        <v>0</v>
      </c>
    </row>
    <row r="1240" spans="1:2" x14ac:dyDescent="0.25">
      <c r="A1240">
        <v>1239</v>
      </c>
      <c r="B1240">
        <v>31</v>
      </c>
    </row>
    <row r="1241" spans="1:2" x14ac:dyDescent="0.25">
      <c r="A1241">
        <v>1240</v>
      </c>
      <c r="B1241">
        <v>51</v>
      </c>
    </row>
    <row r="1242" spans="1:2" x14ac:dyDescent="0.25">
      <c r="A1242">
        <v>1241</v>
      </c>
      <c r="B1242">
        <v>5</v>
      </c>
    </row>
    <row r="1243" spans="1:2" x14ac:dyDescent="0.25">
      <c r="A1243">
        <v>1242</v>
      </c>
      <c r="B1243">
        <v>4</v>
      </c>
    </row>
    <row r="1244" spans="1:2" x14ac:dyDescent="0.25">
      <c r="A1244">
        <v>1243</v>
      </c>
      <c r="B1244">
        <v>56</v>
      </c>
    </row>
    <row r="1245" spans="1:2" x14ac:dyDescent="0.25">
      <c r="A1245">
        <v>1244</v>
      </c>
      <c r="B1245">
        <v>49</v>
      </c>
    </row>
    <row r="1246" spans="1:2" x14ac:dyDescent="0.25">
      <c r="A1246">
        <v>1245</v>
      </c>
      <c r="B1246">
        <v>56</v>
      </c>
    </row>
    <row r="1247" spans="1:2" x14ac:dyDescent="0.25">
      <c r="A1247">
        <v>1246</v>
      </c>
      <c r="B1247">
        <v>18</v>
      </c>
    </row>
    <row r="1248" spans="1:2" x14ac:dyDescent="0.25">
      <c r="A1248">
        <v>1247</v>
      </c>
      <c r="B1248">
        <v>31</v>
      </c>
    </row>
    <row r="1249" spans="1:2" x14ac:dyDescent="0.25">
      <c r="A1249">
        <v>1248</v>
      </c>
      <c r="B1249">
        <v>23</v>
      </c>
    </row>
    <row r="1250" spans="1:2" x14ac:dyDescent="0.25">
      <c r="A1250">
        <v>1249</v>
      </c>
      <c r="B1250">
        <v>13</v>
      </c>
    </row>
    <row r="1251" spans="1:2" x14ac:dyDescent="0.25">
      <c r="A1251">
        <v>1250</v>
      </c>
      <c r="B1251">
        <v>21</v>
      </c>
    </row>
    <row r="1252" spans="1:2" x14ac:dyDescent="0.25">
      <c r="A1252">
        <v>1251</v>
      </c>
      <c r="B1252">
        <v>19</v>
      </c>
    </row>
    <row r="1253" spans="1:2" x14ac:dyDescent="0.25">
      <c r="A1253">
        <v>1252</v>
      </c>
      <c r="B1253">
        <v>48</v>
      </c>
    </row>
    <row r="1254" spans="1:2" x14ac:dyDescent="0.25">
      <c r="A1254">
        <v>1253</v>
      </c>
      <c r="B1254">
        <v>24</v>
      </c>
    </row>
    <row r="1255" spans="1:2" x14ac:dyDescent="0.25">
      <c r="A1255">
        <v>1254</v>
      </c>
      <c r="B1255">
        <v>37</v>
      </c>
    </row>
    <row r="1256" spans="1:2" x14ac:dyDescent="0.25">
      <c r="A1256">
        <v>1255</v>
      </c>
      <c r="B1256">
        <v>4</v>
      </c>
    </row>
    <row r="1257" spans="1:2" x14ac:dyDescent="0.25">
      <c r="A1257">
        <v>1256</v>
      </c>
      <c r="B1257">
        <v>24</v>
      </c>
    </row>
    <row r="1258" spans="1:2" x14ac:dyDescent="0.25">
      <c r="A1258">
        <v>1257</v>
      </c>
      <c r="B1258">
        <v>24</v>
      </c>
    </row>
    <row r="1259" spans="1:2" x14ac:dyDescent="0.25">
      <c r="A1259">
        <v>1258</v>
      </c>
      <c r="B1259">
        <v>19</v>
      </c>
    </row>
    <row r="1260" spans="1:2" x14ac:dyDescent="0.25">
      <c r="A1260">
        <v>1259</v>
      </c>
      <c r="B1260">
        <v>55</v>
      </c>
    </row>
    <row r="1261" spans="1:2" x14ac:dyDescent="0.25">
      <c r="A1261">
        <v>1260</v>
      </c>
      <c r="B1261">
        <v>49</v>
      </c>
    </row>
    <row r="1262" spans="1:2" x14ac:dyDescent="0.25">
      <c r="A1262">
        <v>1261</v>
      </c>
      <c r="B1262">
        <v>31</v>
      </c>
    </row>
    <row r="1263" spans="1:2" x14ac:dyDescent="0.25">
      <c r="A1263">
        <v>1262</v>
      </c>
      <c r="B1263">
        <v>31</v>
      </c>
    </row>
    <row r="1264" spans="1:2" x14ac:dyDescent="0.25">
      <c r="A1264">
        <v>1263</v>
      </c>
      <c r="B1264">
        <v>55</v>
      </c>
    </row>
    <row r="1265" spans="1:2" x14ac:dyDescent="0.25">
      <c r="A1265">
        <v>1264</v>
      </c>
      <c r="B1265">
        <v>24</v>
      </c>
    </row>
    <row r="1266" spans="1:2" x14ac:dyDescent="0.25">
      <c r="A1266">
        <v>1265</v>
      </c>
      <c r="B1266">
        <v>2</v>
      </c>
    </row>
    <row r="1267" spans="1:2" x14ac:dyDescent="0.25">
      <c r="A1267">
        <v>1266</v>
      </c>
      <c r="B1267">
        <v>49</v>
      </c>
    </row>
    <row r="1268" spans="1:2" x14ac:dyDescent="0.25">
      <c r="A1268">
        <v>1267</v>
      </c>
      <c r="B1268">
        <v>32</v>
      </c>
    </row>
    <row r="1269" spans="1:2" x14ac:dyDescent="0.25">
      <c r="A1269">
        <v>1268</v>
      </c>
      <c r="B1269">
        <v>1</v>
      </c>
    </row>
    <row r="1270" spans="1:2" x14ac:dyDescent="0.25">
      <c r="A1270">
        <v>1269</v>
      </c>
      <c r="B1270">
        <v>24</v>
      </c>
    </row>
    <row r="1271" spans="1:2" x14ac:dyDescent="0.25">
      <c r="A1271">
        <v>1270</v>
      </c>
      <c r="B1271">
        <v>36</v>
      </c>
    </row>
    <row r="1272" spans="1:2" x14ac:dyDescent="0.25">
      <c r="A1272">
        <v>1271</v>
      </c>
      <c r="B1272">
        <v>55</v>
      </c>
    </row>
    <row r="1273" spans="1:2" x14ac:dyDescent="0.25">
      <c r="A1273">
        <v>1272</v>
      </c>
      <c r="B1273">
        <v>31</v>
      </c>
    </row>
    <row r="1274" spans="1:2" x14ac:dyDescent="0.25">
      <c r="A1274">
        <v>1273</v>
      </c>
      <c r="B1274">
        <v>36</v>
      </c>
    </row>
    <row r="1275" spans="1:2" x14ac:dyDescent="0.25">
      <c r="A1275">
        <v>1274</v>
      </c>
      <c r="B1275">
        <v>57</v>
      </c>
    </row>
    <row r="1276" spans="1:2" x14ac:dyDescent="0.25">
      <c r="A1276">
        <v>1275</v>
      </c>
      <c r="B1276">
        <v>1</v>
      </c>
    </row>
    <row r="1277" spans="1:2" x14ac:dyDescent="0.25">
      <c r="A1277">
        <v>1276</v>
      </c>
      <c r="B1277">
        <v>0</v>
      </c>
    </row>
    <row r="1278" spans="1:2" x14ac:dyDescent="0.25">
      <c r="A1278">
        <v>1277</v>
      </c>
      <c r="B1278">
        <v>24</v>
      </c>
    </row>
    <row r="1279" spans="1:2" x14ac:dyDescent="0.25">
      <c r="A1279">
        <v>1278</v>
      </c>
      <c r="B1279">
        <v>32</v>
      </c>
    </row>
    <row r="1280" spans="1:2" x14ac:dyDescent="0.25">
      <c r="A1280">
        <v>1279</v>
      </c>
      <c r="B1280">
        <v>1</v>
      </c>
    </row>
    <row r="1281" spans="1:2" x14ac:dyDescent="0.25">
      <c r="A1281">
        <v>1280</v>
      </c>
      <c r="B1281">
        <v>37</v>
      </c>
    </row>
    <row r="1282" spans="1:2" x14ac:dyDescent="0.25">
      <c r="A1282">
        <v>1281</v>
      </c>
      <c r="B1282">
        <v>36</v>
      </c>
    </row>
    <row r="1283" spans="1:2" x14ac:dyDescent="0.25">
      <c r="A1283">
        <v>1282</v>
      </c>
      <c r="B1283">
        <v>17</v>
      </c>
    </row>
    <row r="1284" spans="1:2" x14ac:dyDescent="0.25">
      <c r="A1284">
        <v>1283</v>
      </c>
      <c r="B1284">
        <v>50</v>
      </c>
    </row>
    <row r="1285" spans="1:2" x14ac:dyDescent="0.25">
      <c r="A1285">
        <v>1284</v>
      </c>
      <c r="B1285">
        <v>3</v>
      </c>
    </row>
    <row r="1286" spans="1:2" x14ac:dyDescent="0.25">
      <c r="A1286">
        <v>1285</v>
      </c>
      <c r="B1286">
        <v>17</v>
      </c>
    </row>
    <row r="1287" spans="1:2" x14ac:dyDescent="0.25">
      <c r="A1287">
        <v>1286</v>
      </c>
      <c r="B1287">
        <v>19</v>
      </c>
    </row>
    <row r="1288" spans="1:2" x14ac:dyDescent="0.25">
      <c r="A1288">
        <v>1287</v>
      </c>
      <c r="B1288">
        <v>48</v>
      </c>
    </row>
    <row r="1289" spans="1:2" x14ac:dyDescent="0.25">
      <c r="A1289">
        <v>1288</v>
      </c>
      <c r="B1289">
        <v>16</v>
      </c>
    </row>
    <row r="1290" spans="1:2" x14ac:dyDescent="0.25">
      <c r="A1290">
        <v>1289</v>
      </c>
      <c r="B1290">
        <v>51</v>
      </c>
    </row>
    <row r="1291" spans="1:2" x14ac:dyDescent="0.25">
      <c r="A1291">
        <v>1290</v>
      </c>
      <c r="B1291">
        <v>36</v>
      </c>
    </row>
    <row r="1292" spans="1:2" x14ac:dyDescent="0.25">
      <c r="A1292">
        <v>1291</v>
      </c>
      <c r="B1292">
        <v>17</v>
      </c>
    </row>
    <row r="1293" spans="1:2" x14ac:dyDescent="0.25">
      <c r="A1293">
        <v>1292</v>
      </c>
      <c r="B1293">
        <v>51</v>
      </c>
    </row>
    <row r="1294" spans="1:2" x14ac:dyDescent="0.25">
      <c r="A1294">
        <v>1293</v>
      </c>
      <c r="B1294">
        <v>49</v>
      </c>
    </row>
    <row r="1295" spans="1:2" x14ac:dyDescent="0.25">
      <c r="A1295">
        <v>1294</v>
      </c>
      <c r="B1295">
        <v>4</v>
      </c>
    </row>
    <row r="1296" spans="1:2" x14ac:dyDescent="0.25">
      <c r="A1296">
        <v>1295</v>
      </c>
      <c r="B1296">
        <v>23</v>
      </c>
    </row>
    <row r="1297" spans="1:2" x14ac:dyDescent="0.25">
      <c r="A1297">
        <v>1296</v>
      </c>
      <c r="B1297">
        <v>51</v>
      </c>
    </row>
    <row r="1298" spans="1:2" x14ac:dyDescent="0.25">
      <c r="A1298">
        <v>1297</v>
      </c>
      <c r="B1298">
        <v>23</v>
      </c>
    </row>
    <row r="1299" spans="1:2" x14ac:dyDescent="0.25">
      <c r="A1299">
        <v>1298</v>
      </c>
      <c r="B1299">
        <v>31</v>
      </c>
    </row>
    <row r="1300" spans="1:2" x14ac:dyDescent="0.25">
      <c r="A1300">
        <v>1299</v>
      </c>
      <c r="B1300">
        <v>19</v>
      </c>
    </row>
    <row r="1301" spans="1:2" x14ac:dyDescent="0.25">
      <c r="A1301">
        <v>1300</v>
      </c>
      <c r="B1301">
        <v>49</v>
      </c>
    </row>
    <row r="1302" spans="1:2" x14ac:dyDescent="0.25">
      <c r="A1302">
        <v>1301</v>
      </c>
      <c r="B1302">
        <v>55</v>
      </c>
    </row>
    <row r="1303" spans="1:2" x14ac:dyDescent="0.25">
      <c r="A1303">
        <v>1302</v>
      </c>
      <c r="B1303">
        <v>8</v>
      </c>
    </row>
    <row r="1304" spans="1:2" x14ac:dyDescent="0.25">
      <c r="A1304">
        <v>1303</v>
      </c>
      <c r="B1304">
        <v>28</v>
      </c>
    </row>
    <row r="1305" spans="1:2" x14ac:dyDescent="0.25">
      <c r="A1305">
        <v>1304</v>
      </c>
      <c r="B1305">
        <v>8</v>
      </c>
    </row>
    <row r="1306" spans="1:2" x14ac:dyDescent="0.25">
      <c r="A1306">
        <v>1305</v>
      </c>
      <c r="B1306">
        <v>41</v>
      </c>
    </row>
    <row r="1307" spans="1:2" x14ac:dyDescent="0.25">
      <c r="A1307">
        <v>1306</v>
      </c>
      <c r="B1307">
        <v>56</v>
      </c>
    </row>
    <row r="1308" spans="1:2" x14ac:dyDescent="0.25">
      <c r="A1308">
        <v>1307</v>
      </c>
      <c r="B1308">
        <v>5</v>
      </c>
    </row>
    <row r="1309" spans="1:2" x14ac:dyDescent="0.25">
      <c r="A1309">
        <v>1308</v>
      </c>
      <c r="B1309">
        <v>32</v>
      </c>
    </row>
    <row r="1310" spans="1:2" x14ac:dyDescent="0.25">
      <c r="A1310">
        <v>1309</v>
      </c>
      <c r="B1310">
        <v>24</v>
      </c>
    </row>
    <row r="1311" spans="1:2" x14ac:dyDescent="0.25">
      <c r="A1311">
        <v>1310</v>
      </c>
      <c r="B1311">
        <v>37</v>
      </c>
    </row>
    <row r="1312" spans="1:2" x14ac:dyDescent="0.25">
      <c r="A1312">
        <v>1311</v>
      </c>
      <c r="B1312">
        <v>41</v>
      </c>
    </row>
    <row r="1313" spans="1:2" x14ac:dyDescent="0.25">
      <c r="A1313">
        <v>1312</v>
      </c>
      <c r="B1313">
        <v>29</v>
      </c>
    </row>
    <row r="1314" spans="1:2" x14ac:dyDescent="0.25">
      <c r="A1314">
        <v>1313</v>
      </c>
      <c r="B1314">
        <v>4</v>
      </c>
    </row>
    <row r="1315" spans="1:2" x14ac:dyDescent="0.25">
      <c r="A1315">
        <v>1314</v>
      </c>
      <c r="B1315">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SATURN_SCRTEXT</vt:lpstr>
      <vt:lpstr>Sheet1</vt:lpstr>
      <vt:lpstr>Static</vt:lpstr>
      <vt:lpstr>SchoolMap</vt:lpstr>
      <vt:lpstr>PostProcessed</vt:lpstr>
      <vt:lpstr>descriptions</vt:lpstr>
      <vt:lpstr>school_codes</vt:lpstr>
      <vt:lpstr>dept_codes</vt:lpstr>
      <vt:lpstr>prefix_codes</vt:lpstr>
      <vt:lpstr>Query324</vt:lpstr>
      <vt:lpstr>PostProcessed!SCRTEXT_1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Dorr, Brad</dc:creator>
  <cp:lastModifiedBy>DiTursi, Daniel</cp:lastModifiedBy>
  <dcterms:created xsi:type="dcterms:W3CDTF">2021-05-03T13:18:25Z</dcterms:created>
  <dcterms:modified xsi:type="dcterms:W3CDTF">2021-05-20T13:08:12Z</dcterms:modified>
</cp:coreProperties>
</file>